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ureenheydt/Desktop/"/>
    </mc:Choice>
  </mc:AlternateContent>
  <xr:revisionPtr revIDLastSave="0" documentId="8_{91C92666-D2CB-D24E-9BB1-5C50D3462ABB}" xr6:coauthVersionLast="45" xr6:coauthVersionMax="45" xr10:uidLastSave="{00000000-0000-0000-0000-000000000000}"/>
  <bookViews>
    <workbookView xWindow="140" yWindow="1060" windowWidth="27640" windowHeight="15960" xr2:uid="{1ECC8020-617C-FD41-B48C-7F37EED74D1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Sheet1!$A$1:$L$282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82" i="1" l="1"/>
  <c r="J282" i="1"/>
  <c r="L281" i="1"/>
  <c r="L280" i="1"/>
  <c r="L279" i="1"/>
  <c r="L278" i="1"/>
  <c r="L277" i="1"/>
  <c r="L276" i="1"/>
  <c r="L275" i="1"/>
  <c r="L274" i="1"/>
  <c r="L273" i="1"/>
  <c r="L272" i="1"/>
  <c r="L271" i="1"/>
  <c r="J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J242" i="1"/>
  <c r="L241" i="1"/>
  <c r="L240" i="1"/>
  <c r="L239" i="1"/>
  <c r="L238" i="1"/>
  <c r="L237" i="1"/>
  <c r="L236" i="1"/>
  <c r="L235" i="1"/>
  <c r="L234" i="1"/>
  <c r="L233" i="1"/>
  <c r="L232" i="1"/>
  <c r="L230" i="1"/>
  <c r="L229" i="1"/>
  <c r="L228" i="1"/>
  <c r="J228" i="1"/>
  <c r="L227" i="1"/>
  <c r="L226" i="1"/>
  <c r="L225" i="1"/>
  <c r="L224" i="1"/>
  <c r="L223" i="1"/>
  <c r="J223" i="1"/>
  <c r="L222" i="1"/>
  <c r="L220" i="1"/>
  <c r="L219" i="1"/>
  <c r="L218" i="1"/>
  <c r="L216" i="1"/>
  <c r="L215" i="1"/>
  <c r="L214" i="1"/>
  <c r="L213" i="1"/>
  <c r="L212" i="1"/>
  <c r="J212" i="1"/>
  <c r="L211" i="1"/>
  <c r="L210" i="1"/>
  <c r="L209" i="1"/>
  <c r="L208" i="1"/>
  <c r="L207" i="1"/>
  <c r="L206" i="1"/>
  <c r="L205" i="1"/>
  <c r="L204" i="1"/>
  <c r="J204" i="1"/>
  <c r="L203" i="1"/>
  <c r="L202" i="1"/>
  <c r="L201" i="1"/>
  <c r="L200" i="1"/>
  <c r="L197" i="1"/>
  <c r="L196" i="1"/>
  <c r="J196" i="1"/>
  <c r="L195" i="1"/>
  <c r="L194" i="1"/>
  <c r="L193" i="1"/>
  <c r="J192" i="1"/>
  <c r="L191" i="1"/>
  <c r="L190" i="1"/>
  <c r="L189" i="1"/>
  <c r="J189" i="1"/>
  <c r="L188" i="1"/>
  <c r="L187" i="1"/>
  <c r="L186" i="1"/>
  <c r="L185" i="1"/>
  <c r="L184" i="1"/>
  <c r="L183" i="1"/>
  <c r="J183" i="1"/>
  <c r="L182" i="1"/>
  <c r="L181" i="1"/>
  <c r="L180" i="1"/>
  <c r="L179" i="1"/>
  <c r="L178" i="1"/>
  <c r="L176" i="1"/>
  <c r="L175" i="1"/>
  <c r="L174" i="1"/>
  <c r="L173" i="1"/>
  <c r="L168" i="1"/>
  <c r="L167" i="1"/>
  <c r="J167" i="1"/>
  <c r="L166" i="1"/>
  <c r="L165" i="1"/>
  <c r="J165" i="1"/>
  <c r="L164" i="1"/>
  <c r="L163" i="1"/>
  <c r="L162" i="1"/>
  <c r="L161" i="1"/>
  <c r="L160" i="1"/>
  <c r="L159" i="1"/>
  <c r="L158" i="1"/>
  <c r="L157" i="1"/>
  <c r="J157" i="1"/>
  <c r="L156" i="1"/>
  <c r="L153" i="1"/>
  <c r="L152" i="1"/>
  <c r="L151" i="1"/>
  <c r="L150" i="1"/>
  <c r="L149" i="1"/>
  <c r="L148" i="1"/>
  <c r="L147" i="1"/>
  <c r="L146" i="1"/>
  <c r="L145" i="1"/>
  <c r="L144" i="1"/>
  <c r="J144" i="1"/>
  <c r="L143" i="1"/>
  <c r="L142" i="1"/>
  <c r="L140" i="1"/>
  <c r="L139" i="1"/>
  <c r="L138" i="1"/>
  <c r="L137" i="1"/>
  <c r="L136" i="1"/>
  <c r="L135" i="1"/>
  <c r="L134" i="1"/>
  <c r="L132" i="1"/>
  <c r="L131" i="1"/>
  <c r="L130" i="1"/>
  <c r="J130" i="1"/>
  <c r="L129" i="1"/>
  <c r="L128" i="1"/>
  <c r="L127" i="1"/>
  <c r="L126" i="1"/>
  <c r="L125" i="1"/>
  <c r="L124" i="1"/>
  <c r="J124" i="1"/>
  <c r="L123" i="1"/>
  <c r="L122" i="1"/>
  <c r="L121" i="1"/>
  <c r="L120" i="1"/>
  <c r="L119" i="1"/>
  <c r="L118" i="1"/>
  <c r="L117" i="1"/>
  <c r="L116" i="1"/>
  <c r="L115" i="1"/>
  <c r="J115" i="1"/>
  <c r="L114" i="1"/>
  <c r="L113" i="1"/>
  <c r="J113" i="1"/>
  <c r="L112" i="1"/>
  <c r="L111" i="1"/>
  <c r="J111" i="1"/>
  <c r="L110" i="1"/>
  <c r="J110" i="1"/>
  <c r="L108" i="1"/>
  <c r="L107" i="1"/>
  <c r="L106" i="1"/>
  <c r="L105" i="1"/>
  <c r="L104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1" i="1"/>
  <c r="L80" i="1"/>
  <c r="L78" i="1"/>
  <c r="L77" i="1"/>
  <c r="L76" i="1"/>
  <c r="L75" i="1"/>
  <c r="L74" i="1"/>
  <c r="L73" i="1"/>
  <c r="L72" i="1"/>
  <c r="L67" i="1"/>
  <c r="L66" i="1"/>
  <c r="L65" i="1"/>
  <c r="L64" i="1"/>
  <c r="L63" i="1"/>
  <c r="L62" i="1"/>
  <c r="L61" i="1"/>
  <c r="L60" i="1"/>
  <c r="L59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J45" i="1"/>
  <c r="L44" i="1"/>
  <c r="L43" i="1"/>
  <c r="L42" i="1"/>
  <c r="L41" i="1"/>
  <c r="J41" i="1"/>
  <c r="L39" i="1"/>
  <c r="J39" i="1"/>
  <c r="L38" i="1"/>
  <c r="L37" i="1"/>
  <c r="L36" i="1"/>
  <c r="L35" i="1"/>
  <c r="L34" i="1"/>
  <c r="L32" i="1"/>
  <c r="L31" i="1"/>
  <c r="L30" i="1"/>
  <c r="L29" i="1"/>
  <c r="L28" i="1"/>
  <c r="J28" i="1"/>
  <c r="L27" i="1"/>
  <c r="L26" i="1"/>
  <c r="L24" i="1"/>
  <c r="L23" i="1"/>
  <c r="L22" i="1"/>
  <c r="J22" i="1"/>
  <c r="L21" i="1"/>
  <c r="L20" i="1"/>
  <c r="L19" i="1"/>
  <c r="L18" i="1"/>
  <c r="L17" i="1"/>
  <c r="J17" i="1"/>
  <c r="L16" i="1"/>
  <c r="J16" i="1"/>
  <c r="L15" i="1"/>
  <c r="J15" i="1"/>
  <c r="L14" i="1"/>
  <c r="L13" i="1"/>
  <c r="L12" i="1"/>
  <c r="L11" i="1"/>
  <c r="L10" i="1"/>
  <c r="L9" i="1"/>
  <c r="L8" i="1"/>
  <c r="L7" i="1"/>
  <c r="L6" i="1"/>
  <c r="L5" i="1"/>
  <c r="L4" i="1"/>
  <c r="J4" i="1"/>
  <c r="L3" i="1"/>
  <c r="L2" i="1"/>
</calcChain>
</file>

<file path=xl/sharedStrings.xml><?xml version="1.0" encoding="utf-8"?>
<sst xmlns="http://schemas.openxmlformats.org/spreadsheetml/2006/main" count="2840" uniqueCount="817">
  <si>
    <t>Date</t>
    <phoneticPr fontId="0" type="noConversion"/>
  </si>
  <si>
    <t>Country</t>
  </si>
  <si>
    <t>CountryCode</t>
  </si>
  <si>
    <t>Region</t>
  </si>
  <si>
    <t>Location</t>
  </si>
  <si>
    <t>EnergySource</t>
  </si>
  <si>
    <t>EnergySubSector</t>
  </si>
  <si>
    <t>Borrower</t>
  </si>
  <si>
    <t>Lender</t>
  </si>
  <si>
    <t>Amount ($m)</t>
  </si>
  <si>
    <t>Description</t>
  </si>
  <si>
    <t>BRI Membership</t>
  </si>
  <si>
    <t xml:space="preserve"> </t>
  </si>
  <si>
    <t>Sudan</t>
  </si>
  <si>
    <t>SDN</t>
  </si>
  <si>
    <t>Africa</t>
  </si>
  <si>
    <t>Garri (80 km N of Khartoum), Sudan</t>
  </si>
  <si>
    <t>Gas/LNG</t>
  </si>
  <si>
    <t>Power Generation</t>
  </si>
  <si>
    <t>Government</t>
  </si>
  <si>
    <t>Ex-Im Bank</t>
  </si>
  <si>
    <t>Garri (El-Jaili) Power Station</t>
  </si>
  <si>
    <t>Albania</t>
    <phoneticPr fontId="0" type="noConversion"/>
  </si>
  <si>
    <t>ALB</t>
  </si>
  <si>
    <t>Europe/Central Asia</t>
  </si>
  <si>
    <t>Shkoder Province</t>
    <phoneticPr fontId="0" type="noConversion"/>
  </si>
  <si>
    <t>Hydropower</t>
    <phoneticPr fontId="0" type="noConversion"/>
  </si>
  <si>
    <t>Power Generation</t>
    <phoneticPr fontId="0" type="noConversion"/>
  </si>
  <si>
    <t>Bushat Hydropower Station</t>
  </si>
  <si>
    <t>Iran</t>
  </si>
  <si>
    <t>IRN</t>
  </si>
  <si>
    <t>Middle East</t>
  </si>
  <si>
    <t>Taleghan Valley</t>
  </si>
  <si>
    <t>Hydropower</t>
  </si>
  <si>
    <t>Tehran Regional Water Board</t>
  </si>
  <si>
    <t>Taleghan Dam</t>
    <phoneticPr fontId="0" type="noConversion"/>
  </si>
  <si>
    <t>Pakistan</t>
  </si>
  <si>
    <t>PAK</t>
  </si>
  <si>
    <t>South Asia</t>
  </si>
  <si>
    <t>Jinnah Barrage, Mianwali District</t>
  </si>
  <si>
    <t>Jinnah Hydropower Station (delayed until 2006)</t>
  </si>
  <si>
    <t>Ethiopia</t>
  </si>
  <si>
    <t>ETH</t>
  </si>
  <si>
    <t>state of Tigray</t>
  </si>
  <si>
    <t>Tekeze Dam</t>
  </si>
  <si>
    <t>Morocco</t>
  </si>
  <si>
    <t>MAR</t>
  </si>
  <si>
    <t>Ifrane, Chefchaouen, Al-Hoceima</t>
  </si>
  <si>
    <t>Three Dams (Ifrane, Chefchaouen, Al-Hoceima)</t>
  </si>
  <si>
    <t>Nigeria</t>
  </si>
  <si>
    <t>NGA</t>
  </si>
  <si>
    <t>Otomosho, Nigeria</t>
  </si>
  <si>
    <t>Omotosho Power Plant I</t>
  </si>
  <si>
    <t>Papalanto, Orgun State, Nigeria</t>
  </si>
  <si>
    <t>Papalanto Gas-Fired Power Station Phase I</t>
  </si>
  <si>
    <t>Vietnam</t>
  </si>
  <si>
    <t>VNM</t>
  </si>
  <si>
    <t>Southeast Asia</t>
  </si>
  <si>
    <t>Thai Nguyen Province, Vietnam</t>
  </si>
  <si>
    <t>Coal</t>
  </si>
  <si>
    <t>Cao Ngan Thermal Power Plant</t>
  </si>
  <si>
    <t>Myanmar</t>
  </si>
  <si>
    <t>MMR</t>
  </si>
  <si>
    <t>Center of Myanmar, Shan State on Myitnge River</t>
  </si>
  <si>
    <t>Yeywa Power Plant</t>
  </si>
  <si>
    <t>Republic of Congo</t>
  </si>
  <si>
    <t>COG</t>
  </si>
  <si>
    <t>Between the Plateaux Department and the Pool Department</t>
  </si>
  <si>
    <t>CMEC</t>
  </si>
  <si>
    <t>Imboulou Dam</t>
  </si>
  <si>
    <t>North Khartoum, Sudan</t>
  </si>
  <si>
    <t>Oil</t>
  </si>
  <si>
    <t>Khartoum North Thermal Power Station</t>
  </si>
  <si>
    <t>Merowe Town, Northern Sudan</t>
  </si>
  <si>
    <t>Multipurpose</t>
  </si>
  <si>
    <t>Merowe Dam &amp; Power Transmission Co-financed with Various Banks</t>
  </si>
  <si>
    <t>Cambodia</t>
  </si>
  <si>
    <t>KHM</t>
  </si>
  <si>
    <t>Bokor National Park (BNP), Kampot</t>
  </si>
  <si>
    <t>Sinohydro Kamchay</t>
  </si>
  <si>
    <t>Kamchay Hydroelectric Power Plant</t>
  </si>
  <si>
    <t>Laos</t>
  </si>
  <si>
    <t>LAO</t>
  </si>
  <si>
    <t>Nam Gnong River, Phou Khaokhouay Plateau</t>
  </si>
  <si>
    <t>Nam Mang-3 Dam</t>
  </si>
  <si>
    <t>Xeset River, Saravan province</t>
  </si>
  <si>
    <t>Xeset II Hydropower Project (80% as a Credit Loan from China EXIM Bank, 20% financed by EDL)</t>
  </si>
  <si>
    <t>Chashma Colony and Kundian town, Mianwali District, Punjab</t>
  </si>
  <si>
    <t>Nuclear</t>
  </si>
  <si>
    <t>Chashma Power Station Unit 2</t>
  </si>
  <si>
    <t>Tam Hưng Commune, Thủy Nguyên District, Hải Phòng Province</t>
  </si>
  <si>
    <t>Hai Phong Thermal Power Plant Phase 1</t>
  </si>
  <si>
    <t>Equa. Guinea</t>
  </si>
  <si>
    <t>GNQ</t>
  </si>
  <si>
    <t>Djibloho Fall, Equi. Guinea</t>
  </si>
  <si>
    <t>Djibloho Dam</t>
  </si>
  <si>
    <t>Kazakhstan</t>
  </si>
  <si>
    <t>KAZ</t>
  </si>
  <si>
    <t>Raiymbek Region, Almaty Province</t>
  </si>
  <si>
    <t>CDB</t>
  </si>
  <si>
    <t>Moinak Hydroelectric Power Plant</t>
  </si>
  <si>
    <t>district of Mueng Fueng</t>
  </si>
  <si>
    <t>China International Water &amp; Electric Corp (CWE) and Lao National Power Corporation</t>
  </si>
  <si>
    <t>Nam Lik 1-2 Hydropower Station</t>
    <phoneticPr fontId="0" type="noConversion"/>
  </si>
  <si>
    <t>Sri Lanka</t>
  </si>
  <si>
    <t>LKA</t>
  </si>
  <si>
    <t>Norochcholai, Puttalam</t>
  </si>
  <si>
    <t>CEB (Ceylon Electricity Board)</t>
  </si>
  <si>
    <t>Norocholai (Lakvijaya) Power Station Phase 1</t>
  </si>
  <si>
    <t>Tajikistan</t>
  </si>
  <si>
    <t>TJK</t>
  </si>
  <si>
    <t>Khatlon Province</t>
  </si>
  <si>
    <t>Unspecified</t>
  </si>
  <si>
    <t>Transmission and Distribution</t>
  </si>
  <si>
    <t>Tajik Barqi Tojik</t>
  </si>
  <si>
    <t>High Voltage Transmission Line</t>
  </si>
  <si>
    <t>Brazil</t>
  </si>
  <si>
    <t>BRA</t>
  </si>
  <si>
    <t>LAC</t>
  </si>
  <si>
    <t>Cabiúnas Terminal in Rio de Janeiro to Catu in Bahia</t>
    <phoneticPr fontId="0" type="noConversion"/>
  </si>
  <si>
    <t>BNDES</t>
  </si>
  <si>
    <t>GASENE Pipeline, Loan Onlent through BNDES</t>
  </si>
  <si>
    <t>Chad</t>
  </si>
  <si>
    <t>TCD</t>
  </si>
  <si>
    <t>Oilfields in Bongor Basin to Djarmaya</t>
  </si>
  <si>
    <t>N'Djamena Refinery and Pipeline (Loan Offered as Chadian Government's Share)</t>
  </si>
  <si>
    <t>Oromia Regional State of Horoguduru Wollega Zone</t>
  </si>
  <si>
    <t>Finchaa-Amerti-Neshe Dam</t>
  </si>
  <si>
    <t>Ghana</t>
  </si>
  <si>
    <t>GHA</t>
  </si>
  <si>
    <t>Black Volta River, Bui Gorge (Southern End of Bui National Park)</t>
  </si>
  <si>
    <t>Bui Dam</t>
    <phoneticPr fontId="0" type="noConversion"/>
  </si>
  <si>
    <t>Indonesia</t>
  </si>
  <si>
    <t>IDN</t>
  </si>
  <si>
    <t>Middle Reaches of Cimanuk River, Sumedang Region, West Java Province</t>
  </si>
  <si>
    <t>Jatigede Dam (Hydropower Plant)</t>
    <phoneticPr fontId="0" type="noConversion"/>
  </si>
  <si>
    <t>Uzbekistan</t>
  </si>
  <si>
    <t>UZB</t>
  </si>
  <si>
    <t>Tashkent and Andijan</t>
  </si>
  <si>
    <t>Akhangaran water reservoir and Andijan HPP-2</t>
  </si>
  <si>
    <t>Exploration and Extraction</t>
  </si>
  <si>
    <t>Uzbekneftegaz</t>
  </si>
  <si>
    <t>Drilling Rig Export</t>
  </si>
  <si>
    <t>Belarus</t>
  </si>
  <si>
    <t>BLR</t>
  </si>
  <si>
    <t>Pukhovichy district, Minsk</t>
  </si>
  <si>
    <t>Revamping Minsk CHP Plant No. 5</t>
  </si>
  <si>
    <t>Rio Grande do Sul, Brazil</t>
  </si>
  <si>
    <t>Petrobras</t>
  </si>
  <si>
    <t>Presidente Médici Candiota Power Station (Third Expansion)</t>
  </si>
  <si>
    <t>Northern Koh Kong</t>
  </si>
  <si>
    <t>Kirirom III Hydropower Plant</t>
  </si>
  <si>
    <t>Gabon</t>
  </si>
  <si>
    <t>GAB</t>
  </si>
  <si>
    <t>Ogooué River, Southeast Garbon</t>
  </si>
  <si>
    <t>Grand Poubara Dam</t>
    <phoneticPr fontId="0" type="noConversion"/>
  </si>
  <si>
    <t>Rembang, Jawa Tengah, Central Java, Indonesia</t>
  </si>
  <si>
    <t>PLN (Perusahaan Listrik Negara)</t>
  </si>
  <si>
    <t>Rembang Power Station</t>
  </si>
  <si>
    <t>Bhinor Village, Paiton District, Probolinggo Regency, East Java Province</t>
  </si>
  <si>
    <t>Paiton Power Plant Unit 9</t>
  </si>
  <si>
    <t xml:space="preserve">Atyrau Oblast, Karabatan </t>
  </si>
  <si>
    <t>Atyrau Petrochemical Complex</t>
  </si>
  <si>
    <t>Electricity of Vietnam</t>
  </si>
  <si>
    <t>Hai Phong Thermal Power Plant Phase 2</t>
  </si>
  <si>
    <t>10-Year Oil Supply Plan (10Mt/Year), "Oil for Loan"</t>
  </si>
  <si>
    <t>Malabo</t>
  </si>
  <si>
    <t>Expansion of Malabo Gas-Power plant</t>
  </si>
  <si>
    <t>from the Gibe III switchyard to Wolaita Sodo substation</t>
  </si>
  <si>
    <t>Ethiopian Electric Power</t>
    <phoneticPr fontId="0" type="noConversion"/>
  </si>
  <si>
    <t>Power transmission lines from Gibe III to the Wolayta substation.</t>
  </si>
  <si>
    <t>Border of Oromia and Somali Regional States</t>
  </si>
  <si>
    <t>Genale-Dawa III Hydroelectric Power Project</t>
  </si>
  <si>
    <t>Ethiopia</t>
    <phoneticPr fontId="0" type="noConversion"/>
  </si>
  <si>
    <t>Chemoga Yeda on a tributary of the Blue Nile</t>
    <phoneticPr fontId="0" type="noConversion"/>
  </si>
  <si>
    <t>Ex-Im Bank</t>
    <phoneticPr fontId="0" type="noConversion"/>
  </si>
  <si>
    <t>Chemoga-Yeda hydropower plant</t>
  </si>
  <si>
    <t>Halele Werabesa River</t>
    <phoneticPr fontId="0" type="noConversion"/>
  </si>
  <si>
    <t>Gibe IV and Halele Werabesa Dam</t>
  </si>
  <si>
    <t>Fiji</t>
  </si>
  <si>
    <t>FJI</t>
  </si>
  <si>
    <t>Sigatoka River in Nadarivatu District of Nadroga-Navosa Province</t>
  </si>
  <si>
    <t>Nadarivatu Dam Co-financed with ADZ and Fiji Electricity Authority</t>
  </si>
  <si>
    <t>Southwest of Banda Aceh, Northern Sumatra Island, Indonesia</t>
  </si>
  <si>
    <t>PLTU Nangroe Aceh Darussalam Thermal Power Plant</t>
  </si>
  <si>
    <t>Pulomerak District, Cilegon City, Banten Province</t>
  </si>
  <si>
    <t>PLN Indonesia</t>
  </si>
  <si>
    <t>Suralaya Unit 8 Power Plant</t>
  </si>
  <si>
    <t>Sudimoro District, Pacitan Regency, East Java Province</t>
  </si>
  <si>
    <t>Pacitan Coal Power Plant</t>
  </si>
  <si>
    <t>Pelabuhan Ratu District, Sukabumi Regency, West Java Province</t>
  </si>
  <si>
    <t>Pelabuhan Ratu Power Station</t>
  </si>
  <si>
    <t>Bunton Village, Adipala District, Cilacap Regency, Central Java Province</t>
  </si>
  <si>
    <t>PT PLN (Persero)</t>
  </si>
  <si>
    <t>Adipala Power Station</t>
  </si>
  <si>
    <t>Northern Luang Prabang Province</t>
  </si>
  <si>
    <t>Nam Kham 2 Dam</t>
  </si>
  <si>
    <t>Kyauk Phyu Township to Yunnan, China</t>
  </si>
  <si>
    <t>Sino-Myanmar Pipeline with International Financiers</t>
  </si>
  <si>
    <t>Russia</t>
  </si>
  <si>
    <t>RUS</t>
  </si>
  <si>
    <t>From Skovorodino to the Amur River</t>
  </si>
  <si>
    <t>Transneft</t>
  </si>
  <si>
    <t>Russia-China Oil Pipeline</t>
  </si>
  <si>
    <t>Rosneft</t>
  </si>
  <si>
    <t>Oil Export</t>
  </si>
  <si>
    <t>Norocholai, Puttalam</t>
  </si>
  <si>
    <t>Norochcholai (Lakvijaya) Power Plant Phase 2</t>
  </si>
  <si>
    <t>South Kordofan State, Sudan</t>
  </si>
  <si>
    <t>Al-Fulah Power Plant</t>
  </si>
  <si>
    <t>Turkmenistan</t>
  </si>
  <si>
    <t>TKM</t>
  </si>
  <si>
    <t>Ýolöten in Mary Province of Turkmenistan</t>
  </si>
  <si>
    <t>Turkmengaz</t>
  </si>
  <si>
    <t>Galkynysh (South Yolotan-Osman) Gas Field</t>
  </si>
  <si>
    <t>Tashkent</t>
  </si>
  <si>
    <t>Uzbekenergo</t>
  </si>
  <si>
    <t>Tashkent Power Supply Rennovation</t>
  </si>
  <si>
    <t>Quảng Ninh Province, Vietnam</t>
  </si>
  <si>
    <t>Quang Ninh-1 Unit 1</t>
  </si>
  <si>
    <t>Th├ánh Phß╗æ Th├íi Nguy├¬n</t>
  </si>
  <si>
    <t>Electricity of Vietnam (EVN)</t>
  </si>
  <si>
    <t>Expansion of Uong Bi II Power Plant</t>
  </si>
  <si>
    <t>Zambia</t>
  </si>
  <si>
    <t>ZMB</t>
  </si>
  <si>
    <t>Northern, Zambia</t>
  </si>
  <si>
    <t>Lusiwasi Lower Hydropower Expansion Project &amp; Lunzua Hydropower Rehabilitation Project</t>
  </si>
  <si>
    <t>Belaye Lake, Brest Region</t>
  </si>
  <si>
    <t>Berezov Combined Cycle Power Plant</t>
  </si>
  <si>
    <t>Koh Kong Province</t>
  </si>
  <si>
    <t>CHMC</t>
  </si>
  <si>
    <t>Stung Tatay Hydropower Project Main Project</t>
  </si>
  <si>
    <t>Cameroon</t>
  </si>
  <si>
    <t>CMR</t>
  </si>
  <si>
    <t>Dja River, South of Cameroon</t>
  </si>
  <si>
    <t>Mekin Hydroelectric Dam</t>
  </si>
  <si>
    <t>Ecuador</t>
  </si>
  <si>
    <t>ECU</t>
  </si>
  <si>
    <t>Paute River, Azuay and Morona Santiago Provinces</t>
  </si>
  <si>
    <t>Sopladora Hydroelectric Dam</t>
  </si>
  <si>
    <t>Coca River, Provinces of Napo and Sucumbíos, Ecuador</t>
  </si>
  <si>
    <t>Coca-Codo-Sinclair HPP</t>
  </si>
  <si>
    <t>India</t>
  </si>
  <si>
    <t>IND</t>
  </si>
  <si>
    <t>Jhajjar District, Haryana</t>
  </si>
  <si>
    <t>Jhajjar Power Limited (CLP India)</t>
  </si>
  <si>
    <t>CDB-Ex-Im Cofinancing</t>
  </si>
  <si>
    <t>CLP Jhajjar Power Plant</t>
  </si>
  <si>
    <t>Chhattisgarh</t>
  </si>
  <si>
    <t>Lanco Group</t>
  </si>
  <si>
    <t>Lanco Amarkantak Thermal Power Project 3&amp;4</t>
  </si>
  <si>
    <t>Sasan Village, State of Madhya Pradesh</t>
  </si>
  <si>
    <t>Reliance Power</t>
  </si>
  <si>
    <t>Sasan UMPP, with Sinosure</t>
  </si>
  <si>
    <t>Boiler, Generator and Turbine Procurement from Shanghai Electric Group</t>
  </si>
  <si>
    <t>Italy</t>
  </si>
  <si>
    <t>ITA</t>
  </si>
  <si>
    <t>Brindisi</t>
  </si>
  <si>
    <t>Solar</t>
  </si>
  <si>
    <t>Global Solar Fund S.C.A. SICAR (under Suntech)</t>
  </si>
  <si>
    <t>Various GSF Solar Parks</t>
  </si>
  <si>
    <t>Kenya</t>
  </si>
  <si>
    <t>KEN</t>
  </si>
  <si>
    <t>Rift Valley</t>
  </si>
  <si>
    <t>Geothermal</t>
  </si>
  <si>
    <t>Government</t>
    <phoneticPr fontId="0" type="noConversion"/>
  </si>
  <si>
    <t>Olkaria IV Geothermal Field Drilling</t>
  </si>
  <si>
    <t>Philippines</t>
  </si>
  <si>
    <t>PHL</t>
  </si>
  <si>
    <t>Bataan Peninsula</t>
  </si>
  <si>
    <t>GNPower</t>
  </si>
  <si>
    <t>GNPower Mariveles Coal-Fired Plant with Sinosure</t>
  </si>
  <si>
    <t>Binh Thuan Province, Vietnam</t>
  </si>
  <si>
    <t>Vinh Tan 2 Power Plant</t>
  </si>
  <si>
    <t>Zambezi River</t>
  </si>
  <si>
    <t>Extension of Existing 720MW Kariba North Bank Hydropower Project</t>
  </si>
  <si>
    <t>Vitebskaya Obl, Western Dvina River in Vitebsk</t>
  </si>
  <si>
    <t>Vitebsk Hydropower Plant</t>
  </si>
  <si>
    <t>Bolivia</t>
  </si>
  <si>
    <t>BOL</t>
  </si>
  <si>
    <t>Equipment Procurement</t>
  </si>
  <si>
    <t>Sergipe</t>
  </si>
  <si>
    <t>Wind</t>
  </si>
  <si>
    <t>Desenvix</t>
  </si>
  <si>
    <t>34MW wind farm project in Sergipe state</t>
  </si>
  <si>
    <t>Bulgaria</t>
    <phoneticPr fontId="0" type="noConversion"/>
  </si>
  <si>
    <t>BGR</t>
  </si>
  <si>
    <t>Pleven, Kazanlak, Karlovo, Silistra municipalities, Bulgaria</t>
  </si>
  <si>
    <t>Hareon Alps Holding AG (Bulgaria) 海润广伏(保加利亚)</t>
    <phoneticPr fontId="0" type="noConversion"/>
  </si>
  <si>
    <t>CDB</t>
    <phoneticPr fontId="0" type="noConversion"/>
  </si>
  <si>
    <t xml:space="preserve">Hareon Pobeda &amp; Cherganovo &amp; Karlovo &amp; Kolarovo Solar Plants </t>
  </si>
  <si>
    <t>Kampong Cham Province, Prey Veng Province, Kampong Speu Province, Khaet Preah Sihanouk</t>
  </si>
  <si>
    <t>Rural Power Grid Extension Project Phase 1</t>
  </si>
  <si>
    <t>Central African Republic</t>
    <phoneticPr fontId="0" type="noConversion"/>
  </si>
  <si>
    <t>CAF</t>
  </si>
  <si>
    <t>Africa</t>
    <phoneticPr fontId="0" type="noConversion"/>
  </si>
  <si>
    <t>Bangui and surrounding areas</t>
    <phoneticPr fontId="0" type="noConversion"/>
  </si>
  <si>
    <t>Boali 3 Hydropower Project</t>
    <phoneticPr fontId="0" type="noConversion"/>
  </si>
  <si>
    <t>DRC</t>
  </si>
  <si>
    <t>COD</t>
  </si>
  <si>
    <t>Southwest Bas-Congo Province on Inkisi River</t>
  </si>
  <si>
    <t>Zongo II Hydropower Station</t>
  </si>
  <si>
    <t>Lualaba River of Province du Haut Katanga</t>
  </si>
  <si>
    <t>Busanga Hydropower</t>
  </si>
  <si>
    <t>Villonaco, Loja</t>
  </si>
  <si>
    <t>Petroecuador</t>
  </si>
  <si>
    <t>Villonaco wind farm</t>
  </si>
  <si>
    <t>Canar</t>
  </si>
  <si>
    <t>Mazar-Dudas Hydroelectric Project</t>
  </si>
  <si>
    <t>Esmeraldas</t>
  </si>
  <si>
    <t>Esmeraldas thermoelectric plant</t>
  </si>
  <si>
    <t>Napo</t>
  </si>
  <si>
    <t>Quijos Hydroelectric Project</t>
  </si>
  <si>
    <t>Zamora Chinchipe</t>
  </si>
  <si>
    <t>Delsitanisagua Hydroelectric Project</t>
  </si>
  <si>
    <t>70% Discretionary, 30% Oil-Related (discretionary includes $680 million for hydroelectric dams (Delsitanisagua, Minas-San Francisco, Mazar-Dudas) $50 million Esmeraldas thermoelectric plant, $37.5 million Villonaco wind farm, possibly $240 million ECU-$911 security project)</t>
  </si>
  <si>
    <t>Bata City</t>
  </si>
  <si>
    <t>Extension of the Electric Transmission Network of Bata City</t>
  </si>
  <si>
    <t>Oromia, Ethiopia</t>
  </si>
  <si>
    <t xml:space="preserve">Ethiopian Electric Power Corporation (EEPCo) </t>
  </si>
  <si>
    <t>Adama Wind Farm</t>
  </si>
  <si>
    <t>Libreville</t>
  </si>
  <si>
    <t>Gabon Libreville Electric Network Renovation Project</t>
  </si>
  <si>
    <t>Atuabo in the Nzemaland of the Western Region</t>
  </si>
  <si>
    <t>Ghana Gas Company</t>
  </si>
  <si>
    <t>Western Corridor Gas Infrastructure Development Project (Atuabo Gas Processing Project and Domuli Natural Gas Export Station)</t>
    <phoneticPr fontId="0" type="noConversion"/>
  </si>
  <si>
    <t>Guinea</t>
  </si>
  <si>
    <t>GIN</t>
  </si>
  <si>
    <t>Konkoure River, West Central Guinea</t>
  </si>
  <si>
    <t>Kaleta New Hydropower Dam</t>
  </si>
  <si>
    <t>Guyana</t>
  </si>
  <si>
    <t>GUY</t>
  </si>
  <si>
    <t>Georgetown</t>
  </si>
  <si>
    <t>Guyana Power and Light (GPL) Transmission and Distribution Infrastructure Development Project</t>
  </si>
  <si>
    <t>Jungkat Village, Siantan District, Pontianak Regency, West Kalimantan Province</t>
  </si>
  <si>
    <t>Parit Baru Power Station</t>
  </si>
  <si>
    <t>Batam, Riau Province, Sumatra Island</t>
  </si>
  <si>
    <t>Tanjung Kasam Power Station with Sinosure</t>
  </si>
  <si>
    <t>Xieng Khouang Charles plains</t>
  </si>
  <si>
    <t>Nam Ngiep 2 hydropower plant</t>
  </si>
  <si>
    <t>Laos</t>
    <phoneticPr fontId="0" type="noConversion"/>
  </si>
  <si>
    <t>LAO</t>
    <phoneticPr fontId="0" type="noConversion"/>
  </si>
  <si>
    <t>four dams in Phongsaly province</t>
  </si>
  <si>
    <t>PowerChina</t>
  </si>
  <si>
    <t>CDB</t>
    <phoneticPr fontId="0" type="noConversion"/>
  </si>
  <si>
    <t>Nam Ou hydropower project phase 2 (Nam Ou 1, 3, 4, 7)</t>
  </si>
  <si>
    <t>Nepal</t>
  </si>
  <si>
    <t>NPL</t>
  </si>
  <si>
    <t>Upper Trishuli River</t>
  </si>
  <si>
    <t>Upper Trishuli III A</t>
    <phoneticPr fontId="0" type="noConversion"/>
  </si>
  <si>
    <t>Chashma Power Station Unit 3 and 4</t>
  </si>
  <si>
    <t>Ioujno-Elotenshoie Field, East Turkmenistan</t>
  </si>
  <si>
    <t>Turkmengaz</t>
    <phoneticPr fontId="0" type="noConversion"/>
  </si>
  <si>
    <t>Ioujno-Elotenshoie Gas Field (Extension of the 2009 Loan)</t>
    <phoneticPr fontId="0" type="noConversion"/>
  </si>
  <si>
    <t>Gazli, Bukhara</t>
  </si>
  <si>
    <t>Central Asia-China Gas Pipeline Route C Co-Financed with CNPC</t>
  </si>
  <si>
    <t>Venezuela</t>
  </si>
  <si>
    <t>VEN</t>
  </si>
  <si>
    <t>Abreu e Lima, Pernambuco State, Brazil</t>
  </si>
  <si>
    <t>PDVSA</t>
  </si>
  <si>
    <t>Buying 40% Share of Abreu e Lima (from Petrobras)</t>
  </si>
  <si>
    <t>Kỳ Lợi Commune, Kỳ Anh District, Hà Tĩnh Province</t>
  </si>
  <si>
    <t>PetroVietnam</t>
    <phoneticPr fontId="0" type="noConversion"/>
  </si>
  <si>
    <t>Vung Ang Power Station</t>
    <phoneticPr fontId="0" type="noConversion"/>
  </si>
  <si>
    <t>Duyên Hải District, Trà Vinh Province</t>
  </si>
  <si>
    <t>Duyen Hai 1 with Sinosure</t>
    <phoneticPr fontId="0" type="noConversion"/>
  </si>
  <si>
    <t>Angola</t>
  </si>
  <si>
    <t>AGO</t>
  </si>
  <si>
    <t>Menongue, Kuando Kubango province</t>
  </si>
  <si>
    <t>install and expand the medium and high voltage power grid in the city of Menongue</t>
  </si>
  <si>
    <t>Argentina</t>
  </si>
  <si>
    <t>ARG</t>
  </si>
  <si>
    <t>Various Renewable Energy Projects; Renewal of 2007/2010 Loans</t>
  </si>
  <si>
    <t>Minsk, Hrodna, Vitebsk</t>
  </si>
  <si>
    <t>Power distribution system of Belarusian NPP</t>
  </si>
  <si>
    <t>Bosnia &amp; Herzegovina</t>
  </si>
  <si>
    <t>BIH</t>
  </si>
  <si>
    <t>Stanari Coal Mine, East of Banja Luka in Republika Srpska</t>
  </si>
  <si>
    <t>EFT Group</t>
  </si>
  <si>
    <t>Stanari Power Plant</t>
  </si>
  <si>
    <t>Ntem River, Southwest of Cameroon</t>
  </si>
  <si>
    <t>Memve'ele Hydropower Station</t>
    <phoneticPr fontId="0" type="noConversion"/>
  </si>
  <si>
    <t>D'jermaya to N’Djamena</t>
    <phoneticPr fontId="0" type="noConversion"/>
  </si>
  <si>
    <t>N'Djamena 90kV loop line and mid-low voltage distribution network; Djarmaya to N'Djamena 66kV transmission line</t>
  </si>
  <si>
    <t>Chile</t>
  </si>
  <si>
    <t>CHL</t>
  </si>
  <si>
    <t>Sky Solar and Sigdo Koppers</t>
    <phoneticPr fontId="0" type="noConversion"/>
  </si>
  <si>
    <t>300MW Photovoltaic Solar Station</t>
    <phoneticPr fontId="0" type="noConversion"/>
  </si>
  <si>
    <t>Celukan Bawang, Buleleng Regency, North Bali</t>
  </si>
  <si>
    <t>PT General Energy Bali</t>
  </si>
  <si>
    <t>Celukan Bawang</t>
    <phoneticPr fontId="0" type="noConversion"/>
  </si>
  <si>
    <t>Nam Khan River, Luang Prabang Province</t>
  </si>
  <si>
    <t>Nam Khan 3 Dam</t>
  </si>
  <si>
    <t>Muzaffarabad, Pakistan</t>
  </si>
  <si>
    <t>Neelum–Jhelum Hydropower Plant</t>
    <phoneticPr fontId="0" type="noConversion"/>
  </si>
  <si>
    <t>Lengoué River</t>
  </si>
  <si>
    <t>Liouesso Hydropower Project 19MW</t>
  </si>
  <si>
    <t>Elahera, North Central Province</t>
  </si>
  <si>
    <t>The Moragahakanda project</t>
  </si>
  <si>
    <t>Tanzania</t>
  </si>
  <si>
    <t>TZA</t>
  </si>
  <si>
    <t>Mtwara–Dar es Salaam</t>
  </si>
  <si>
    <t>Ethiopian Electric Power</t>
    <phoneticPr fontId="0" type="noConversion"/>
  </si>
  <si>
    <t>Mtwara–Dar es Salaam Natural Gas Pipeline</t>
  </si>
  <si>
    <t>Ukraine</t>
  </si>
  <si>
    <t>UKR</t>
  </si>
  <si>
    <t>Energy Efficiency</t>
  </si>
  <si>
    <t>Naftohaz Ukrainy national joint-stock company</t>
    <phoneticPr fontId="0" type="noConversion"/>
  </si>
  <si>
    <t>Gas to Coal Projects</t>
  </si>
  <si>
    <t>between the eastern and central parts of the country</t>
  </si>
  <si>
    <t>500 kV overhead transmission line Syrdarya TPS – Novo-Angren TPS</t>
  </si>
  <si>
    <t>Europe/Central Asia</t>
    <phoneticPr fontId="0" type="noConversion"/>
  </si>
  <si>
    <t>370-MW CCGT Construction on Tashkent TPS</t>
  </si>
  <si>
    <t>Sonangol</t>
  </si>
  <si>
    <t>loan to Sonangol</t>
  </si>
  <si>
    <t>Bangladesh</t>
  </si>
  <si>
    <t>BGD</t>
  </si>
  <si>
    <t>Gazipur District, Dhaka, Bangladesh</t>
  </si>
  <si>
    <t>Kodda Power Plant</t>
    <phoneticPr fontId="0" type="noConversion"/>
  </si>
  <si>
    <t>Kandal Province-Kampong Speu Province-Phnom Penh</t>
  </si>
  <si>
    <t>Phnom Penh Loop Line Phase 2</t>
  </si>
  <si>
    <t>Prey Veng, Svay Rieng and partially Kandal</t>
  </si>
  <si>
    <t>115kV Transmission Line and Substation from Phnom Penh to Bavet Project</t>
  </si>
  <si>
    <t>Southwestern Koh Kong Province</t>
  </si>
  <si>
    <t>Huadian</t>
  </si>
  <si>
    <t>Lower Stung Russey Chrum/Orussei Hydropower Project</t>
    <phoneticPr fontId="0" type="noConversion"/>
  </si>
  <si>
    <t>Kampot and Sihanoukville Provinces</t>
  </si>
  <si>
    <t>Cambodian Petrochemical Co. Ltd.</t>
  </si>
  <si>
    <t>Unspecified Oil Refinery</t>
  </si>
  <si>
    <t>Cote d'Ivoire</t>
  </si>
  <si>
    <t>CIV</t>
  </si>
  <si>
    <t>Abidjan, Ivory Coast, West of Cote d'Ivoire</t>
  </si>
  <si>
    <t>Soubre Hydropower Project</t>
  </si>
  <si>
    <t>Jubones River Basin, South-East Ecuador; Provinces Azuay, El Oro and Loya</t>
  </si>
  <si>
    <t>Minas-San Francisco Hydroelectric Dam</t>
  </si>
  <si>
    <t>Adama Wind Farm II</t>
    <phoneticPr fontId="0" type="noConversion"/>
  </si>
  <si>
    <t>Gondia District, Maharashtra Region, India</t>
  </si>
  <si>
    <t>Adani Power</t>
  </si>
  <si>
    <t>Tiroda Thermal Power Project with ICBC</t>
    <phoneticPr fontId="0" type="noConversion"/>
  </si>
  <si>
    <t>Bungus Teluk Kabung District, Padang City, West Sumatra Province, Indonesia</t>
  </si>
  <si>
    <t>"Teluk Sirih Coal-Fired Power Plant (224MW) STATION"</t>
  </si>
  <si>
    <t>Pasir Village, Pangkalan Susu District, Langkat Regency, North Sumatra Province, Indonesia</t>
  </si>
  <si>
    <t>Indonesian State Electricity Company</t>
    <phoneticPr fontId="0" type="noConversion"/>
  </si>
  <si>
    <t xml:space="preserve">Pangkalan Susu Unit 3 &amp; 4 Coal Fired Power Plant </t>
  </si>
  <si>
    <t>Bayung Lencir District, Musi Banyuasin Regency, South Sumatra Province</t>
  </si>
  <si>
    <t>Sinar Mas Group</t>
  </si>
  <si>
    <t>Sumsel (SS-5) Power Station</t>
  </si>
  <si>
    <t>Cilacap, Central Java Province</t>
  </si>
  <si>
    <t xml:space="preserve">Cilacap Sumber Power Station with BOC and Bank Rakyat Indonesia </t>
    <phoneticPr fontId="0" type="noConversion"/>
  </si>
  <si>
    <t>Kyrgyzstan</t>
  </si>
  <si>
    <t>KGZ</t>
  </si>
  <si>
    <t>Bishkek, Kyrgyzstan</t>
  </si>
  <si>
    <t>Bishkek Power Station Units 12 and 13</t>
  </si>
  <si>
    <t>Nam Ou River</t>
  </si>
  <si>
    <t>Sinohydro EDL JV</t>
  </si>
  <si>
    <t>Nam Ou Dams Phase 1 (2, 5, 6)</t>
  </si>
  <si>
    <t>Mali</t>
  </si>
  <si>
    <t>MLI</t>
  </si>
  <si>
    <t>Gouina, Near Kayes, in the Western Region</t>
  </si>
  <si>
    <t>Gouina Hydropower Project</t>
    <phoneticPr fontId="0" type="noConversion"/>
  </si>
  <si>
    <t>Mexico</t>
  </si>
  <si>
    <t>MEX</t>
  </si>
  <si>
    <t>Pemex</t>
  </si>
  <si>
    <t>Vessels and Offshore Oilfield Equipment</t>
  </si>
  <si>
    <t>Niger</t>
  </si>
  <si>
    <t>NER</t>
  </si>
  <si>
    <t>Malbaza to Maladie, Zinder to Soraz</t>
  </si>
  <si>
    <t>132KV Transmission Project, Preferential Loan</t>
    <phoneticPr fontId="0" type="noConversion"/>
  </si>
  <si>
    <t>Transmission Capacity Upgrade (2 billion from AfDB, WB, the French Development Bank and CHEXIM)</t>
    <phoneticPr fontId="0" type="noConversion"/>
  </si>
  <si>
    <t>Kaduna River in Niger State</t>
  </si>
  <si>
    <t>Zungeru Hydropower Plant</t>
    <phoneticPr fontId="0" type="noConversion"/>
  </si>
  <si>
    <t>Romania</t>
  </si>
  <si>
    <t>ROU</t>
  </si>
  <si>
    <t>Brasov</t>
  </si>
  <si>
    <t>Hareon</t>
  </si>
  <si>
    <t>82 MW Solar Park in Romania</t>
  </si>
  <si>
    <t>Far East Region</t>
  </si>
  <si>
    <t>En+ Group and Shenhua Group</t>
  </si>
  <si>
    <t>Coal Resource Development in Far East, Including Exploration, Processing, Transportation and Power Generation</t>
  </si>
  <si>
    <t>South Sudan</t>
  </si>
  <si>
    <t>SSD</t>
  </si>
  <si>
    <t>Eastern Equatoria, Louis Lobong Lojore</t>
  </si>
  <si>
    <t>Kinyeti Hydropower project</t>
  </si>
  <si>
    <t>Uganda</t>
  </si>
  <si>
    <t>UGA</t>
  </si>
  <si>
    <t>Karuma Falls on the Victoria Nile</t>
  </si>
  <si>
    <t>Karuma Hydroelectric Power Station</t>
  </si>
  <si>
    <t>Eastern Uzbekistan</t>
  </si>
  <si>
    <t>Angren Power Station with Uzbekenergo</t>
    <phoneticPr fontId="0" type="noConversion"/>
  </si>
  <si>
    <t>Orinoco Oil Belt</t>
  </si>
  <si>
    <t>Increase Sinovensa Production in Orinoco </t>
  </si>
  <si>
    <t>Thai Binh 2 Coal Power Plant</t>
  </si>
  <si>
    <t>Zimbabwe</t>
  </si>
  <si>
    <t>ZWE</t>
  </si>
  <si>
    <t>Kariba South Bank Extension</t>
  </si>
  <si>
    <t>Unspecified Oil Export</t>
  </si>
  <si>
    <t>Patagonia Province of Santa Cruz</t>
  </si>
  <si>
    <t>The Nestor Kichner and Jorge Cepernic Dams with ICBC and BOC</t>
  </si>
  <si>
    <t>unspecified</t>
  </si>
  <si>
    <t xml:space="preserve">Bilateral cooperation agreement  1st tranche </t>
  </si>
  <si>
    <t>Amazon Basin, Coca River, between Napo and Sucumbíos Provinces</t>
  </si>
  <si>
    <t>Coca Codo Sinclair Hydroelectric Facility</t>
    <phoneticPr fontId="0" type="noConversion"/>
  </si>
  <si>
    <t>the Geba River in western Ethiopia</t>
    <phoneticPr fontId="0" type="noConversion"/>
  </si>
  <si>
    <t>Geba Hydropower Station</t>
    <phoneticPr fontId="0" type="noConversion"/>
  </si>
  <si>
    <t>Punagaya village, Bangkala District, Jeneponto Regency, South Sulawesi Province, Indonesia</t>
  </si>
  <si>
    <t>Takalar Steam Coal-Fired Power Plant (200MW)</t>
  </si>
  <si>
    <t>junction of Xeset River between Saravan and Champassak provinces</t>
  </si>
  <si>
    <t>Xeset III Hydropower Project</t>
  </si>
  <si>
    <t>Niger River Basin</t>
  </si>
  <si>
    <t>Taoussa Hydropower Plant</t>
  </si>
  <si>
    <t>Jerada, Jerada Province, Oriental Region</t>
  </si>
  <si>
    <t>Office National de l'Electricité et de l'Eau Potable, Sepco III</t>
    <phoneticPr fontId="0" type="noConversion"/>
  </si>
  <si>
    <t>Jerada Power Station Extension</t>
  </si>
  <si>
    <t>Lamjung district, Gandaki Pradesh</t>
  </si>
  <si>
    <t>Sinohydro-Sagarmatha Power Co.</t>
    <phoneticPr fontId="0" type="noConversion"/>
  </si>
  <si>
    <t xml:space="preserve">50-MW Upper Marsyandgi hydroelectric plant </t>
  </si>
  <si>
    <t>Paradise Point, Karachi, Sindh</t>
  </si>
  <si>
    <t>Karachi Nuclear Power Complex (K-2/K-3)</t>
    <phoneticPr fontId="0" type="noConversion"/>
  </si>
  <si>
    <t>Serbia</t>
  </si>
  <si>
    <t>SRB</t>
  </si>
  <si>
    <t>Požarevac, Serbia</t>
  </si>
  <si>
    <t>Kostolac B2 (retrofit), Kostolac B3 (new), and Expansion of Drmno Mine</t>
  </si>
  <si>
    <t>Dushanbe</t>
  </si>
  <si>
    <t>Barqi Tojik (national integrated power company)</t>
    <phoneticPr fontId="0" type="noConversion"/>
  </si>
  <si>
    <t>Dushanbe-2 Combined Heat and Power (CHP) Plant</t>
  </si>
  <si>
    <t>Thang Long thermal power joint stock company</t>
  </si>
  <si>
    <t>Thang Long Power Plant (600MW)</t>
  </si>
  <si>
    <t>China Power International Development Limited Company (possible supplier's credit？), Power Corporation (Vietnam National Coal-Natural Industries Corporation)</t>
  </si>
  <si>
    <t>Vinh Tan 1 Coal-Fired Thermal Power Plant with  ICBC, BOC &amp; Sinosure</t>
  </si>
  <si>
    <t>Kariba Gorge to Kafue Gorge</t>
  </si>
  <si>
    <t>Kariba North Bank and Kafue West Transmission</t>
    <phoneticPr fontId="0" type="noConversion"/>
  </si>
  <si>
    <t>Benin, Togo</t>
  </si>
  <si>
    <t>BEN, TGO</t>
  </si>
  <si>
    <t>about 350 km north of Lome</t>
  </si>
  <si>
    <t>Sokode Electric Transformer Station</t>
  </si>
  <si>
    <t>Adjarala, between Togo and Benin</t>
  </si>
  <si>
    <t>Adjarala Hydroelectric Project</t>
    <phoneticPr fontId="0" type="noConversion"/>
  </si>
  <si>
    <t>Petrobras, Netherland sub-company</t>
  </si>
  <si>
    <t>Unspecified Oil Exploration</t>
  </si>
  <si>
    <t>Tatay-Cheay Arenge-Highway No.38 x No.4 intersection - Phnom Penh</t>
  </si>
  <si>
    <t>Loop network in southwest regions</t>
  </si>
  <si>
    <t>Rural Cote d'Ivoire</t>
  </si>
  <si>
    <t xml:space="preserve">Government </t>
  </si>
  <si>
    <t>National power grid upgrade project</t>
  </si>
  <si>
    <t>Cuba</t>
  </si>
  <si>
    <t>CUB</t>
  </si>
  <si>
    <t>Matanzas</t>
  </si>
  <si>
    <t>Biomass</t>
  </si>
  <si>
    <t>Jesus Rabi Biomass Power Plant 20 MW</t>
  </si>
  <si>
    <t>Nationwide</t>
  </si>
  <si>
    <t>Energy Saving Programs</t>
  </si>
  <si>
    <t>Eritrea</t>
  </si>
  <si>
    <t>ERI</t>
  </si>
  <si>
    <t>Massawa, Eritrea</t>
  </si>
  <si>
    <t>Hirgigo Hydropower plant upgrade</t>
  </si>
  <si>
    <t>Lot 3, Addis Ababa-Djibouti Railway</t>
  </si>
  <si>
    <t>Ethiopian Electric Power</t>
  </si>
  <si>
    <t>Ethiopia-Djibouti Railway power supply</t>
  </si>
  <si>
    <t>Southern Ethopia</t>
  </si>
  <si>
    <t>Transmission Project of Genale Dawa III-Yirgalem II-Wolayita Sodo II-Hawassa II</t>
  </si>
  <si>
    <t>Tanjung Tiram, South Konawe, Southeast Sulawesi</t>
  </si>
  <si>
    <t>PT Dian Swastatika Sentosa Tbk</t>
    <phoneticPr fontId="0" type="noConversion"/>
  </si>
  <si>
    <t>Kendari-3 Power Station (100MW)</t>
  </si>
  <si>
    <t>Approximate of Bungo Regency, Jambi Province</t>
  </si>
  <si>
    <t>Sinar Mas Group</t>
    <phoneticPr fontId="0" type="noConversion"/>
  </si>
  <si>
    <t>Jambi DSS Power Station</t>
  </si>
  <si>
    <t>Muara Lenim and Lahat Regencies, South Sumatra Province</t>
  </si>
  <si>
    <t>Huadian Bukit Asam</t>
    <phoneticPr fontId="0" type="noConversion"/>
  </si>
  <si>
    <t>Bangko Tengah, aka South Sumatra 8 or Sumsel-8</t>
  </si>
  <si>
    <t>Rabai - Malindi - Garsen - Lamu</t>
  </si>
  <si>
    <t>Rabai - Malindi - Garsen - Lamu Transmission line</t>
  </si>
  <si>
    <t>KENGEN</t>
    <phoneticPr fontId="0" type="noConversion"/>
  </si>
  <si>
    <t>Drilling Geothermal Stream</t>
  </si>
  <si>
    <t>Mongolia</t>
    <phoneticPr fontId="0" type="noConversion"/>
  </si>
  <si>
    <t>MNG</t>
  </si>
  <si>
    <t>East Asia</t>
    <phoneticPr fontId="0" type="noConversion"/>
  </si>
  <si>
    <t>between Ulaanbaatar and Mandalgobi soum of Dundgobi aimag</t>
    <phoneticPr fontId="0" type="noConversion"/>
  </si>
  <si>
    <t>Transmission and Distribution</t>
    <phoneticPr fontId="0" type="noConversion"/>
  </si>
  <si>
    <t xml:space="preserve">Government </t>
    <phoneticPr fontId="0" type="noConversion"/>
  </si>
  <si>
    <t>330 kV Ulaanbaatar-Mandalgobi transmission line</t>
    <phoneticPr fontId="0" type="noConversion"/>
  </si>
  <si>
    <t>Thatta District, Sindh, Pakistan</t>
  </si>
  <si>
    <t>UEP Wind Power (Private) Limited</t>
  </si>
  <si>
    <t>Thatta (Jhimpir) UEP 100MW Wind Farm</t>
  </si>
  <si>
    <t>Muzaffarabad, Azad Jammu &amp; Kashmir, Pakistan</t>
  </si>
  <si>
    <t>Neelum-Jhelum Hydro Station</t>
    <phoneticPr fontId="0" type="noConversion"/>
  </si>
  <si>
    <t>Tharparkar District, Sindh, Pakistan</t>
  </si>
  <si>
    <t>Sindh Engro Coal Mining Company</t>
    <phoneticPr fontId="0" type="noConversion"/>
  </si>
  <si>
    <t>Thar Engro Power Station with ICBC, CCB, Commerical Bank of China</t>
    <phoneticPr fontId="0" type="noConversion"/>
  </si>
  <si>
    <t>Port Qasim, Sindh, Pakistan</t>
  </si>
  <si>
    <t>Al-Mirqab Capital and China's Power Construction Corporation</t>
    <phoneticPr fontId="0" type="noConversion"/>
  </si>
  <si>
    <t>Pakistan Port Qasim Power Project with Individual Companies</t>
  </si>
  <si>
    <t>From Gwadar to Nawabshah</t>
  </si>
  <si>
    <t>Gwadar-Nawabshah LNG terminal and pipeline project</t>
  </si>
  <si>
    <t>Isimba Hydroelectric Power Station</t>
  </si>
  <si>
    <t>United Kingdom</t>
  </si>
  <si>
    <t>GBR</t>
  </si>
  <si>
    <t>Somerset, England</t>
  </si>
  <si>
    <t>Government, Engro Powergen, Thal Limited, Hub Power Company, Habib Bank Limited, and China Machinery Engineering Corporation</t>
  </si>
  <si>
    <t>HPC Nuclear Project</t>
  </si>
  <si>
    <t>Chikankata District</t>
  </si>
  <si>
    <t>Kafue Gorge Lower Hydro-Power Project with ICBC</t>
    <phoneticPr fontId="0" type="noConversion"/>
  </si>
  <si>
    <t>Chittagong</t>
  </si>
  <si>
    <t>Bangladesh Petroleum Corporation</t>
  </si>
  <si>
    <t>220KM Pipeline</t>
    <phoneticPr fontId="0" type="noConversion"/>
  </si>
  <si>
    <t>Kalapara, Patuakhali</t>
  </si>
  <si>
    <t>Bangladesh-China Power Company Limited</t>
  </si>
  <si>
    <t>Payra 1320 (2x660) MW Thermal Power Plant Project (Kalapara Phase I)</t>
    <phoneticPr fontId="0" type="noConversion"/>
  </si>
  <si>
    <t>Grande River in Santa Cruz</t>
  </si>
  <si>
    <t>ENDE</t>
  </si>
  <si>
    <t>Rositas Hydroelectric Power Plant</t>
    <phoneticPr fontId="0" type="noConversion"/>
  </si>
  <si>
    <t>Unspecified Oil Export; Debt Financing</t>
  </si>
  <si>
    <t>Supply Contract to China National United Oil Corp, China Zhenhua Oil Co Ltd, and Chemchina Petrochemical Co Ltd</t>
  </si>
  <si>
    <t>11 provinces in Cambodia</t>
  </si>
  <si>
    <t>Rural Power Grid Extension Project Phase 3 and 4</t>
  </si>
  <si>
    <t>Northeastern Cambodia</t>
  </si>
  <si>
    <t>Rural Power Grid Extension Project Phase 2</t>
  </si>
  <si>
    <t>Rural Power Grid Extension Project Phase 5 and 6</t>
    <phoneticPr fontId="0" type="noConversion"/>
  </si>
  <si>
    <t>Djibouti</t>
  </si>
  <si>
    <t>DJI</t>
  </si>
  <si>
    <t>Nagad-HollHoll-AliSabieh</t>
  </si>
  <si>
    <t>Addis-Djibouti Railway Nagad-HollHoll-AliSabieh Power Supply</t>
  </si>
  <si>
    <t>Northeastern Ethiopia</t>
  </si>
  <si>
    <t>Power supply for Woldiya &amp; Combolcha Industrial Parks - northern Ethiopia</t>
  </si>
  <si>
    <t>Western Indonesia Bengkulu Province</t>
  </si>
  <si>
    <t>PT Intraco Penta and PowerChina</t>
  </si>
  <si>
    <t>Bengkulu Power Station</t>
    <phoneticPr fontId="0" type="noConversion"/>
  </si>
  <si>
    <t>Java Island, Indonesia, about 100km northwest of Jakarta</t>
  </si>
  <si>
    <t>Shenhua Group and PT PLN subsidiary</t>
  </si>
  <si>
    <t>Java-7 Coal-Fired Power Plant (2000MW)</t>
    <phoneticPr fontId="0" type="noConversion"/>
  </si>
  <si>
    <t>Khoeng Xiangkhouang, Laos</t>
  </si>
  <si>
    <t>Nam Ngum 4 Hydropower Station</t>
  </si>
  <si>
    <t>Salavan-Sekong</t>
  </si>
  <si>
    <t>Salavan-Sekong II Power Transmission Project</t>
    <phoneticPr fontId="0" type="noConversion"/>
  </si>
  <si>
    <t>Port Qasim Datang 1 (700MW)</t>
  </si>
  <si>
    <t>Gazprom</t>
    <phoneticPr fontId="0" type="noConversion"/>
  </si>
  <si>
    <t>Europe – China International Transport Route; Various Energy Cooperation</t>
    <phoneticPr fontId="0" type="noConversion"/>
  </si>
  <si>
    <t>Yamal Peninsula</t>
  </si>
  <si>
    <t>Yamal LNG</t>
    <phoneticPr fontId="0" type="noConversion"/>
  </si>
  <si>
    <t>Loznica</t>
  </si>
  <si>
    <t>CNEEC and Scarborough Group International</t>
  </si>
  <si>
    <t>Loznica Thermal Power Station</t>
    <phoneticPr fontId="0" type="noConversion"/>
  </si>
  <si>
    <t>South Africa</t>
  </si>
  <si>
    <t>ZAF</t>
  </si>
  <si>
    <t>Mpumalanga and Limpopo Provinces</t>
  </si>
  <si>
    <t>Eskom</t>
  </si>
  <si>
    <t>Medupi, Kusile and Ingula Power Stations</t>
  </si>
  <si>
    <t>Electrical Substations in Luzira, Namanve, Mukono and Iganga industrial parks</t>
  </si>
  <si>
    <t>Electrical Substations and electrification in Luzira, Namanve, Mukono and Iganga industrial parks</t>
  </si>
  <si>
    <t>Petroleos de Venezuela</t>
    <phoneticPr fontId="0" type="noConversion"/>
  </si>
  <si>
    <t>New Dehydration and Desalination Plant; expansion of Jose Processing Plant in Anzoategui</t>
  </si>
  <si>
    <t>Luanda</t>
  </si>
  <si>
    <t>electrification and household connections in Luanda</t>
  </si>
  <si>
    <t>Cauchari Salt Flat, Jujuy Province</t>
  </si>
  <si>
    <t>Cauchari Solar Park (I, II and III)</t>
  </si>
  <si>
    <t>Oil Tanker Mooring Platform, Underwater and Onshore Pipeline</t>
  </si>
  <si>
    <t>Dhaka city</t>
  </si>
  <si>
    <t>Modernization of the Dhaka Power Distribution Company (DPDC) power system networks</t>
  </si>
  <si>
    <t>Tuzla, Bosnia &amp; Herzegovina</t>
  </si>
  <si>
    <t>Tuzla 7 Lignite Power Plant</t>
  </si>
  <si>
    <t>Preferential Supply Contract with Unipec Asia Company, Loan Disbursed Dec 2017-Jan 2018</t>
  </si>
  <si>
    <t>NPP - Chroy Changvar - EPP - SPP</t>
  </si>
  <si>
    <t>230kV Power Transmission Project Phase II for Cambodian National Grid</t>
  </si>
  <si>
    <t>Surrounding Tonle Sap Lake (connecting Battambang - Siem Reap - Kampong Thom - Kampong Cham)</t>
  </si>
  <si>
    <t>Loop network in southwest regions and the rest of eastern regions</t>
  </si>
  <si>
    <t>Memvélé Dam Additonal Fund (Drain)</t>
  </si>
  <si>
    <t>Mariel Development Zone</t>
  </si>
  <si>
    <t>50 MW Solar Park</t>
    <phoneticPr fontId="0" type="noConversion"/>
  </si>
  <si>
    <t>Egypt</t>
  </si>
  <si>
    <t>EGY</t>
  </si>
  <si>
    <t>Egyptian Electricity Transmission Company</t>
    <phoneticPr fontId="0" type="noConversion"/>
  </si>
  <si>
    <t>Egyptian Unified Power Grid (transmission stations, cable, transmitter)</t>
  </si>
  <si>
    <t>Addis Ababa</t>
  </si>
  <si>
    <t>Electricity Supply Project for Bole-Lemi and Kilinto Industrial Parks</t>
  </si>
  <si>
    <t>Somali Regional State</t>
  </si>
  <si>
    <t>120-MW Aysha II wind farm</t>
  </si>
  <si>
    <t>Bahodopi, Morowali, Central Sulawesi, Indonesia</t>
  </si>
  <si>
    <t>Indonesia Guang ching nickel &amp; stainless steel industry/ Guangdong Guangxin Holdings Group</t>
    <phoneticPr fontId="0" type="noConversion"/>
  </si>
  <si>
    <t>Indonesia Morowali Industrial Park Captive Coal-Fired Power Plant (300MW)</t>
  </si>
  <si>
    <t>Between Tehran and Mashhad</t>
  </si>
  <si>
    <t>Islamic Republic of Iran Railways (IRIR)</t>
    <phoneticPr fontId="0" type="noConversion"/>
  </si>
  <si>
    <t>Electrification of Railroad between Tehran, Qom and Isfahan</t>
  </si>
  <si>
    <t>Jordan</t>
  </si>
  <si>
    <t>JOR</t>
  </si>
  <si>
    <t>Attarat Um Ghudran oil shale deposit (approximately 100km southeast of Amman)</t>
  </si>
  <si>
    <t>Attarat Power Company (APCO)</t>
    <phoneticPr fontId="0" type="noConversion"/>
  </si>
  <si>
    <t>Oil Shale-Fired Plant with the Government of Jordan, NEPCO, GPEC, Sinosure, China Construction Bank</t>
  </si>
  <si>
    <t>Nairobi</t>
  </si>
  <si>
    <t>Nairobi Transmission Grid Upgrade</t>
  </si>
  <si>
    <t>Garissa and Isiolo</t>
  </si>
  <si>
    <t>Ketraco</t>
    <phoneticPr fontId="0" type="noConversion"/>
  </si>
  <si>
    <t>285km/220KV Electricity Transmission Line and Three Converting Stations</t>
  </si>
  <si>
    <t>Garissa</t>
  </si>
  <si>
    <t>Garissa-based 55MW solar farm</t>
  </si>
  <si>
    <t>Champasak Province</t>
  </si>
  <si>
    <t>Houay Palai Hydropower Project</t>
  </si>
  <si>
    <t>Pak Ngeuy-Pha Oudom</t>
  </si>
  <si>
    <t>EDL</t>
    <phoneticPr fontId="0" type="noConversion"/>
  </si>
  <si>
    <t>230kV Pak Ngeuy-Pha Oudom Transmission Line and Associated Substation Project</t>
  </si>
  <si>
    <t>Nam Phay</t>
  </si>
  <si>
    <t>EDL &amp; Norinco joint</t>
  </si>
  <si>
    <t>86-MW Nam Phay hydropower project</t>
  </si>
  <si>
    <t>Xayaburi province</t>
  </si>
  <si>
    <t>Pak Lay Dam</t>
    <phoneticPr fontId="0" type="noConversion"/>
  </si>
  <si>
    <t>Mambilla Plateau, Tabara State</t>
  </si>
  <si>
    <t>Mambilla Hydroelectric Plant Co-financed with the Government of Nigeria</t>
    <phoneticPr fontId="0" type="noConversion"/>
  </si>
  <si>
    <t>Pakistan</t>
    <phoneticPr fontId="0" type="noConversion"/>
  </si>
  <si>
    <t>Jhimpir, Thatta District, Sindh Province</t>
    <phoneticPr fontId="0" type="noConversion"/>
  </si>
  <si>
    <t>Three Gorges Second Wind Farm Pakistan Limited (TGS) and Three Gorges Third Wind Farm Pakistan Private Limited (TGT)</t>
    <phoneticPr fontId="0" type="noConversion"/>
  </si>
  <si>
    <t>Three Gorges Second and Third Wind Farm</t>
    <phoneticPr fontId="0" type="noConversion"/>
  </si>
  <si>
    <t>Thar, Sindh</t>
  </si>
  <si>
    <t>ThalNova Power Thar (TNPTL)</t>
    <phoneticPr fontId="0" type="noConversion"/>
  </si>
  <si>
    <t>ThalNova 330MW Power Project with Bank of China, China Credit Insurance Agency and Habib Bank Limited</t>
  </si>
  <si>
    <t>Jhelum River</t>
  </si>
  <si>
    <t>Karot Power Company (Private) Ltd.</t>
  </si>
  <si>
    <t>Karot Run-of-River Hydropower Project with Silk Road Fund and IFC</t>
  </si>
  <si>
    <t>Mansehra District, Khyber Pakhtunkhwa</t>
  </si>
  <si>
    <t>Al-Jomaih Holding Company (LLC) (Saudi Arabia), China Gezhouba Group Company (China) and Haseeb Khan (Pvt) Ltd (Pakistan)</t>
    <phoneticPr fontId="0" type="noConversion"/>
  </si>
  <si>
    <t>Suki Kinari Hydropower Project with ICBC</t>
  </si>
  <si>
    <t>Hub Tehsil, Lasbela District, Balochistan Province</t>
  </si>
  <si>
    <t>Hubco Coal Power Plant Co-Financed by Consortium</t>
    <phoneticPr fontId="0" type="noConversion"/>
  </si>
  <si>
    <t>Peru</t>
  </si>
  <si>
    <t>PER</t>
  </si>
  <si>
    <t>San Gaban District in Carabaya Province, Puno Region</t>
  </si>
  <si>
    <t>Hydro Global Peru S.A.C.</t>
    <phoneticPr fontId="0" type="noConversion"/>
  </si>
  <si>
    <t>San Gaban III</t>
  </si>
  <si>
    <t>Gydan Peninsula</t>
  </si>
  <si>
    <t>Novatek</t>
    <phoneticPr fontId="0" type="noConversion"/>
  </si>
  <si>
    <t>Arctic LNG 2</t>
  </si>
  <si>
    <t>Medupi</t>
  </si>
  <si>
    <t>Medupi Coal Power Plant (6*794MW)</t>
  </si>
  <si>
    <t>Rehabilitation of 500-kilowatt Power Transmission Line</t>
    <phoneticPr fontId="0" type="noConversion"/>
  </si>
  <si>
    <t>Multiple</t>
  </si>
  <si>
    <t>Uzbek Bank</t>
  </si>
  <si>
    <t>Construction of four small hydro power plants in Uzbekistan</t>
  </si>
  <si>
    <t>Pskem River, in the Tashkent region</t>
  </si>
  <si>
    <t>Construction of Kamalot small hydropower and modernization of 4 HPPs</t>
  </si>
  <si>
    <t>Qashqadaryo Province</t>
  </si>
  <si>
    <t>Uzbekneftegaz</t>
    <phoneticPr fontId="0" type="noConversion"/>
  </si>
  <si>
    <t>Gas to Oil Processing Plant</t>
  </si>
  <si>
    <t xml:space="preserve">Malakoff Bhd and Shanghai Electric Group (SHANGHAI) </t>
    <phoneticPr fontId="0" type="noConversion"/>
  </si>
  <si>
    <t>Duyen Hai 2 Thermal Power Plant</t>
    <phoneticPr fontId="0" type="noConversion"/>
  </si>
  <si>
    <t>Cote d'Ivoire</t>
    <phoneticPr fontId="0" type="noConversion"/>
  </si>
  <si>
    <t>CIV</t>
    <phoneticPr fontId="0" type="noConversion"/>
  </si>
  <si>
    <t>Development and Rehabilitation of the Electricity Network of Côte d’Ivoire (Proderci) $824m for energy grid rehabilitation project</t>
    <phoneticPr fontId="0" type="noConversion"/>
  </si>
  <si>
    <t xml:space="preserve">Dominican Republic </t>
  </si>
  <si>
    <t>DMR</t>
  </si>
  <si>
    <t>Dominican Republic</t>
  </si>
  <si>
    <t>to improve the electricity distribution system of the Dominican Republic</t>
  </si>
  <si>
    <t>Konkoure River, 135km from Conakry</t>
  </si>
  <si>
    <t>Souapiti Hydro Project</t>
  </si>
  <si>
    <t>Thavieng-Laksao; Nam Phay-Thongkoun</t>
  </si>
  <si>
    <t>230 KV Thavieng S/S-Laksao S/S and 115 KV Nam Phay HPP-Thongkoun2 S/S Transmission Lines Project</t>
  </si>
  <si>
    <t>Nam tha River, tributary on the left bank of the Mekong River in Bokeo Province</t>
  </si>
  <si>
    <t>China Southern Power Grid &amp; EDL</t>
    <phoneticPr fontId="0" type="noConversion"/>
  </si>
  <si>
    <t>Nam Tha 1 Hydro Power Project</t>
    <phoneticPr fontId="0" type="noConversion"/>
  </si>
  <si>
    <t>Delta Region</t>
  </si>
  <si>
    <t>Modular Refinery Flare Gas Recovery Programme</t>
    <phoneticPr fontId="0" type="noConversion"/>
  </si>
  <si>
    <t>Thar Energy Limited</t>
    <phoneticPr fontId="0" type="noConversion"/>
  </si>
  <si>
    <t>330MW mine-mouth lignite-fired power plant with Habib Bank Limited, and Fauji Fertiliser Company (FFC), along with other equity partners including Hub Power Company (Hubco)</t>
  </si>
  <si>
    <t>Papua New Guinea</t>
  </si>
  <si>
    <t>PNG</t>
  </si>
  <si>
    <t>Mount Hagen to Tari in Hela Province</t>
    <phoneticPr fontId="0" type="noConversion"/>
  </si>
  <si>
    <t>132kv transmission lines (Hagen Mendi Tari Grid Development Project)</t>
    <phoneticPr fontId="0" type="noConversion"/>
  </si>
  <si>
    <t>Emalahleni, Mpumalanga</t>
  </si>
  <si>
    <t>Kusile Power Plant</t>
    <phoneticPr fontId="0" type="noConversion"/>
  </si>
  <si>
    <t>Thalpitigala Reservoir, Uma Oya</t>
  </si>
  <si>
    <t>Thalpitigala Resovoir Dam</t>
    <phoneticPr fontId="0" type="noConversion"/>
  </si>
  <si>
    <t>Hambantota Port</t>
  </si>
  <si>
    <t>Hambantota Natural Gas-Powered Electrical Station</t>
    <phoneticPr fontId="0" type="noConversion"/>
  </si>
  <si>
    <t>Over 287 sub counties across the country</t>
  </si>
  <si>
    <t>Uganda rural electrification project</t>
  </si>
  <si>
    <t>Kashkadarya Region</t>
  </si>
  <si>
    <t>Gas-to-Liquid Plant with Various Foreign Banks</t>
  </si>
  <si>
    <t>Kabwe to Pensulo</t>
  </si>
  <si>
    <t>Kabwe - Pensulo 330kV line</t>
  </si>
  <si>
    <t>Hwange, Hwange District, Matabeleland North Province</t>
  </si>
  <si>
    <t>Zimbabwe Power Company</t>
  </si>
  <si>
    <t>Hwange Thermal Power Station Expansion (Unit 7-8)</t>
    <phoneticPr fontId="0" type="noConversion"/>
  </si>
  <si>
    <t>Moyen-Bafing National Park</t>
  </si>
  <si>
    <t xml:space="preserve">294 MW Koukoutamba hydro project </t>
  </si>
  <si>
    <t>Northern Laos</t>
  </si>
  <si>
    <t>Power Grid Project in Northern Laos</t>
  </si>
  <si>
    <t>Kaduna State</t>
    <phoneticPr fontId="0" type="noConversion"/>
  </si>
  <si>
    <t>Gurara hydropower project</t>
  </si>
  <si>
    <t>Blagoveshchensk, Amur</t>
  </si>
  <si>
    <t>Gazprom</t>
  </si>
  <si>
    <t>Amur Gas Processing Plant (as lead arrange of Chinese syndication)</t>
  </si>
  <si>
    <t>Turkey</t>
    <phoneticPr fontId="0" type="noConversion"/>
  </si>
  <si>
    <t>TUR</t>
    <phoneticPr fontId="0" type="noConversion"/>
  </si>
  <si>
    <t>Adana province</t>
    <phoneticPr fontId="0" type="noConversion"/>
  </si>
  <si>
    <t>Coal</t>
    <phoneticPr fontId="0" type="noConversion"/>
  </si>
  <si>
    <t>Emba Elektrik Üretim</t>
  </si>
  <si>
    <t>Hunutlu Thermal Power Plant Project with ICBC, BOC</t>
    <phoneticPr fontId="0" type="noConversion"/>
  </si>
  <si>
    <t>Construction and modernization of Uzbek hydroelectric power plants (HPP)</t>
  </si>
  <si>
    <t>Hải Hậu district, Nam Định province</t>
  </si>
  <si>
    <t>ACWA Power &amp; Taekwang Power</t>
  </si>
  <si>
    <t>Nam Dinh 1 (1200 MW)</t>
  </si>
  <si>
    <t>Bangladesh national</t>
  </si>
  <si>
    <t>Power Grid Network Strengthening Project (PGCB)</t>
  </si>
  <si>
    <t>14 provinces in Cambodia</t>
  </si>
  <si>
    <t>Rural Power Grid Extension Project Phase 7</t>
  </si>
  <si>
    <t>Sassandra River downstream from the Soubré dam site</t>
    <phoneticPr fontId="0" type="noConversion"/>
  </si>
  <si>
    <t>Gribo-Popoli hydro project</t>
    <phoneticPr fontId="0" type="noConversion"/>
  </si>
  <si>
    <t>Lesotho</t>
  </si>
  <si>
    <t>LSO</t>
  </si>
  <si>
    <t>Ha-Ramarothole, Mafeteng</t>
  </si>
  <si>
    <t>Mafeteng solar PV power plant</t>
  </si>
  <si>
    <t>Ajaokuta, Kogi State to Kano</t>
  </si>
  <si>
    <t>Ajaokuta, Kaduna, Kano (AKK) gas pipelibe project</t>
  </si>
  <si>
    <t>Joint Company</t>
  </si>
  <si>
    <t>Thar Block-2 TEL 1x330MW Power Station Phase II Project with consortium led by China Minsheng Bank</t>
  </si>
  <si>
    <t>Rwanda</t>
    <phoneticPr fontId="0" type="noConversion"/>
  </si>
  <si>
    <t>RWA</t>
    <phoneticPr fontId="0" type="noConversion"/>
  </si>
  <si>
    <t>Southern Muhanga District</t>
    <phoneticPr fontId="0" type="noConversion"/>
  </si>
  <si>
    <t>Nyabarongo II power plant</t>
    <phoneticPr fontId="0" type="noConversion"/>
  </si>
  <si>
    <t>Belgrade, Serbia</t>
  </si>
  <si>
    <t>New Belgrade district heating system (power plant cogeneration)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</si>
</sst>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4"/>
      <charset val="134"/>
      <scheme val="minor"/>
    </font>
    <font>
      <u/>
      <sz val="12"/>
      <color theme="10"/>
      <name val="Calibri"/>
      <family val="2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2" borderId="0" xfId="0" applyFont="1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2" fillId="5" borderId="0" xfId="0" applyFont="1" applyFill="1">
      <alignment vertical="center"/>
    </xf>
    <xf numFmtId="0" fontId="2" fillId="4" borderId="0" xfId="0" applyFont="1" applyFill="1">
      <alignment vertical="center"/>
    </xf>
    <xf numFmtId="0" fontId="0" fillId="6" borderId="0" xfId="0" applyFill="1">
      <alignment vertical="center"/>
    </xf>
    <xf numFmtId="0" fontId="2" fillId="6" borderId="0" xfId="0" applyFont="1" applyFill="1">
      <alignment vertical="center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2" borderId="0" xfId="0" applyFill="1">
      <alignment vertical="center"/>
    </xf>
    <xf numFmtId="0" fontId="4" fillId="0" borderId="0" xfId="1" applyFill="1">
      <alignment vertical="center"/>
    </xf>
    <xf numFmtId="0" fontId="4" fillId="2" borderId="0" xfId="1" applyFill="1">
      <alignment vertical="center"/>
    </xf>
    <xf numFmtId="0" fontId="1" fillId="0" borderId="0" xfId="0" applyFont="1">
      <alignment vertical="center"/>
    </xf>
    <xf numFmtId="0" fontId="1" fillId="10" borderId="0" xfId="0" applyFont="1" applyFill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1" fontId="0" fillId="0" borderId="0" xfId="0" applyNumberFormat="1" applyFill="1">
      <alignment vertical="center"/>
    </xf>
    <xf numFmtId="0" fontId="0" fillId="0" borderId="0" xfId="0" applyFill="1" applyAlignment="1"/>
    <xf numFmtId="0" fontId="3" fillId="0" borderId="0" xfId="0" applyFont="1" applyFill="1">
      <alignment vertical="center"/>
    </xf>
    <xf numFmtId="0" fontId="0" fillId="0" borderId="0" xfId="0" applyFill="1" applyAlignment="1">
      <alignment vertical="center" wrapText="1"/>
    </xf>
    <xf numFmtId="164" fontId="0" fillId="0" borderId="0" xfId="0" applyNumberFormat="1" applyFill="1" applyAlignment="1"/>
  </cellXfs>
  <cellStyles count="2">
    <cellStyle name="Hyperlink" xfId="1" xr:uid="{F7C328FD-CB59-494E-8B60-E3B7623838CB}"/>
    <cellStyle name="Normal" xfId="0" builtinId="0"/>
  </cellStyles>
  <dxfs count="1">
    <dxf>
      <fill>
        <patternFill patternType="solid">
          <fgColor rgb="FF595959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GoogleDrive/My%20Drive/GDP%20Center/Data/Core%20Data/2021%20update/BRI%20Country%20List%202020-21_siq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Afghanistan</v>
          </cell>
          <cell r="B2" t="str">
            <v>Asia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</row>
        <row r="3">
          <cell r="A3" t="str">
            <v>Albania</v>
          </cell>
          <cell r="B3" t="str">
            <v>Europe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</row>
        <row r="4">
          <cell r="A4" t="str">
            <v>Algeria</v>
          </cell>
          <cell r="B4" t="str">
            <v>Africa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</row>
        <row r="5">
          <cell r="A5" t="str">
            <v>Angola</v>
          </cell>
          <cell r="B5" t="str">
            <v>Africa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</row>
        <row r="6">
          <cell r="A6" t="str">
            <v>Antigua and Barbuda</v>
          </cell>
          <cell r="B6" t="str">
            <v>North America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</row>
        <row r="7">
          <cell r="A7" t="str">
            <v>Armenia</v>
          </cell>
          <cell r="B7" t="str">
            <v>Asia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</row>
        <row r="8">
          <cell r="A8" t="str">
            <v>Austria</v>
          </cell>
          <cell r="B8" t="str">
            <v>Europe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</row>
        <row r="9">
          <cell r="A9" t="str">
            <v>Azerbaijan</v>
          </cell>
          <cell r="B9" t="str">
            <v>Asia</v>
          </cell>
          <cell r="C9">
            <v>0</v>
          </cell>
          <cell r="D9">
            <v>0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</row>
        <row r="10">
          <cell r="A10" t="str">
            <v>Bahrain</v>
          </cell>
          <cell r="B10" t="str">
            <v>Asia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</row>
        <row r="11">
          <cell r="A11" t="str">
            <v>Bangladesh</v>
          </cell>
          <cell r="B11" t="str">
            <v>Asia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A12" t="str">
            <v>Barbados</v>
          </cell>
          <cell r="B12" t="str">
            <v>North America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1</v>
          </cell>
        </row>
        <row r="13">
          <cell r="A13" t="str">
            <v>Belarus</v>
          </cell>
          <cell r="B13" t="str">
            <v>Europe</v>
          </cell>
          <cell r="C13">
            <v>0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</row>
        <row r="14">
          <cell r="A14" t="str">
            <v>Benin</v>
          </cell>
          <cell r="B14" t="str">
            <v>Africa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1</v>
          </cell>
          <cell r="K14">
            <v>1</v>
          </cell>
        </row>
        <row r="15">
          <cell r="A15" t="str">
            <v>Bolivia</v>
          </cell>
          <cell r="B15" t="str">
            <v>South America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</row>
        <row r="16">
          <cell r="A16" t="str">
            <v>Bosnia &amp; Herzegovina</v>
          </cell>
          <cell r="B16" t="str">
            <v>Europe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</row>
        <row r="17">
          <cell r="A17" t="str">
            <v>Bostwana</v>
          </cell>
          <cell r="B17" t="str">
            <v>Africa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</v>
          </cell>
        </row>
        <row r="18">
          <cell r="A18" t="str">
            <v>Brunei</v>
          </cell>
          <cell r="B18" t="str">
            <v>Asia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</row>
        <row r="19">
          <cell r="A19" t="str">
            <v>Bulgaria</v>
          </cell>
          <cell r="B19" t="str">
            <v>Europe</v>
          </cell>
          <cell r="C19">
            <v>0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</row>
        <row r="20">
          <cell r="A20" t="str">
            <v>Burundi</v>
          </cell>
          <cell r="B20" t="str">
            <v>Africa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  <row r="21">
          <cell r="A21" t="str">
            <v>Cambodia</v>
          </cell>
          <cell r="B21" t="str">
            <v>Asia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</row>
        <row r="22">
          <cell r="A22" t="str">
            <v>Cameroon</v>
          </cell>
          <cell r="B22" t="str">
            <v>Africa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</row>
        <row r="23">
          <cell r="A23" t="str">
            <v>Cape Verde</v>
          </cell>
          <cell r="B23" t="str">
            <v>Africa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</row>
        <row r="24">
          <cell r="A24" t="str">
            <v>Chad</v>
          </cell>
          <cell r="B24" t="str">
            <v>Africa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</row>
        <row r="25">
          <cell r="A25" t="str">
            <v>Chile</v>
          </cell>
          <cell r="B25" t="str">
            <v>South America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</row>
        <row r="26">
          <cell r="A26" t="str">
            <v>Comoros</v>
          </cell>
          <cell r="B26" t="str">
            <v>Africa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</row>
        <row r="27">
          <cell r="A27" t="str">
            <v>DRC</v>
          </cell>
          <cell r="B27" t="str">
            <v>Africa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</v>
          </cell>
        </row>
        <row r="28">
          <cell r="A28" t="str">
            <v>Republic of Congo</v>
          </cell>
          <cell r="B28" t="str">
            <v>Africa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</row>
        <row r="29">
          <cell r="A29" t="str">
            <v>Cook Islands</v>
          </cell>
          <cell r="B29" t="str">
            <v>Oceania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</row>
        <row r="30">
          <cell r="A30" t="str">
            <v>Costa Rica</v>
          </cell>
          <cell r="B30" t="str">
            <v>North America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</row>
        <row r="31">
          <cell r="A31" t="str">
            <v>Cote d'Ivoire</v>
          </cell>
          <cell r="B31" t="str">
            <v>Africa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</row>
        <row r="32">
          <cell r="A32" t="str">
            <v>Croatia</v>
          </cell>
          <cell r="B32" t="str">
            <v>Europe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</row>
        <row r="33">
          <cell r="A33" t="str">
            <v>Cuba</v>
          </cell>
          <cell r="B33" t="str">
            <v>North America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1</v>
          </cell>
          <cell r="K33">
            <v>1</v>
          </cell>
        </row>
        <row r="34">
          <cell r="A34" t="str">
            <v>Cyprus</v>
          </cell>
          <cell r="B34" t="str">
            <v>Europe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1</v>
          </cell>
          <cell r="K34">
            <v>1</v>
          </cell>
        </row>
        <row r="35">
          <cell r="A35" t="str">
            <v>Czech Rep.</v>
          </cell>
          <cell r="B35" t="str">
            <v>Europe</v>
          </cell>
          <cell r="C35">
            <v>0</v>
          </cell>
          <cell r="D35">
            <v>0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</row>
        <row r="36">
          <cell r="A36" t="str">
            <v>Djibouti</v>
          </cell>
          <cell r="B36" t="str">
            <v>Africa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</row>
        <row r="37">
          <cell r="A37" t="str">
            <v>Dominica</v>
          </cell>
          <cell r="B37" t="str">
            <v>North America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</row>
        <row r="38">
          <cell r="A38" t="str">
            <v>Dominican Republic</v>
          </cell>
          <cell r="B38" t="str">
            <v>North America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</row>
        <row r="39">
          <cell r="A39" t="str">
            <v>East Timor / Timor-Leste</v>
          </cell>
          <cell r="B39" t="str">
            <v>Asia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</row>
        <row r="40">
          <cell r="A40" t="str">
            <v>Ecuador</v>
          </cell>
          <cell r="B40" t="str">
            <v>South America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</row>
        <row r="41">
          <cell r="A41" t="str">
            <v>Egypt</v>
          </cell>
          <cell r="B41" t="str">
            <v>Africa</v>
          </cell>
          <cell r="C41">
            <v>0</v>
          </cell>
          <cell r="D41">
            <v>0</v>
          </cell>
          <cell r="E41">
            <v>0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</row>
        <row r="42">
          <cell r="A42" t="str">
            <v>El Salvador</v>
          </cell>
          <cell r="B42" t="str">
            <v>North America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</row>
        <row r="43">
          <cell r="A43" t="str">
            <v>Equa. Guinea</v>
          </cell>
          <cell r="B43" t="str">
            <v>Africa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1</v>
          </cell>
          <cell r="J43">
            <v>1</v>
          </cell>
          <cell r="K43">
            <v>1</v>
          </cell>
        </row>
        <row r="44">
          <cell r="A44" t="str">
            <v>Estonia</v>
          </cell>
          <cell r="B44" t="str">
            <v>Europe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</row>
        <row r="45">
          <cell r="A45" t="str">
            <v>Ethiopia</v>
          </cell>
          <cell r="B45" t="str">
            <v>Africa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</row>
        <row r="46">
          <cell r="A46" t="str">
            <v>Fiji</v>
          </cell>
          <cell r="B46" t="str">
            <v>Oceania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</row>
        <row r="47">
          <cell r="A47" t="str">
            <v>Gabon</v>
          </cell>
          <cell r="B47" t="str">
            <v>Africa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</row>
        <row r="48">
          <cell r="A48" t="str">
            <v>GAMBIA</v>
          </cell>
          <cell r="B48" t="str">
            <v>Africa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</row>
        <row r="49">
          <cell r="A49" t="str">
            <v>Georgia</v>
          </cell>
          <cell r="B49" t="str">
            <v>Asia</v>
          </cell>
          <cell r="C49">
            <v>0</v>
          </cell>
          <cell r="D49">
            <v>0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</row>
        <row r="50">
          <cell r="A50" t="str">
            <v>Ghana</v>
          </cell>
          <cell r="B50" t="str">
            <v>Africa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</row>
        <row r="51">
          <cell r="A51" t="str">
            <v>Greece</v>
          </cell>
          <cell r="B51" t="str">
            <v>Europe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</row>
        <row r="52">
          <cell r="A52" t="str">
            <v>Grenada</v>
          </cell>
          <cell r="B52" t="str">
            <v>North America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</row>
        <row r="53">
          <cell r="A53" t="str">
            <v>Guinea</v>
          </cell>
          <cell r="B53" t="str">
            <v>Africa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</row>
        <row r="54">
          <cell r="A54" t="str">
            <v>Guyana</v>
          </cell>
          <cell r="B54" t="str">
            <v>South America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</row>
        <row r="55">
          <cell r="A55" t="str">
            <v>Hungary</v>
          </cell>
          <cell r="B55" t="str">
            <v>Europe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</v>
          </cell>
          <cell r="J55">
            <v>1</v>
          </cell>
          <cell r="K55">
            <v>1</v>
          </cell>
        </row>
        <row r="56">
          <cell r="A56" t="str">
            <v>Indonesia</v>
          </cell>
          <cell r="B56" t="str">
            <v>Asia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</row>
        <row r="57">
          <cell r="A57" t="str">
            <v>Iran</v>
          </cell>
          <cell r="B57" t="str">
            <v>Asia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</row>
        <row r="58">
          <cell r="A58" t="str">
            <v>Iraq</v>
          </cell>
          <cell r="B58" t="str">
            <v>Asia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</row>
        <row r="59">
          <cell r="A59" t="str">
            <v>Italy</v>
          </cell>
          <cell r="B59" t="str">
            <v>Europe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  <cell r="J59">
            <v>1</v>
          </cell>
          <cell r="K59">
            <v>1</v>
          </cell>
        </row>
        <row r="60">
          <cell r="A60" t="str">
            <v>Jamaica</v>
          </cell>
          <cell r="B60" t="str">
            <v>North America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</row>
        <row r="61">
          <cell r="A61" t="str">
            <v>Kazakhstan</v>
          </cell>
          <cell r="B61" t="str">
            <v>Asia</v>
          </cell>
          <cell r="C61">
            <v>0</v>
          </cell>
          <cell r="D61">
            <v>1</v>
          </cell>
          <cell r="E61">
            <v>1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</row>
        <row r="62">
          <cell r="A62" t="str">
            <v>Kenya</v>
          </cell>
          <cell r="B62" t="str">
            <v>Africa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</row>
        <row r="63">
          <cell r="A63" t="str">
            <v>Kiribati</v>
          </cell>
          <cell r="B63" t="str">
            <v>Oceania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1</v>
          </cell>
        </row>
        <row r="64">
          <cell r="A64" t="str">
            <v>Kuwait</v>
          </cell>
          <cell r="B64" t="str">
            <v>Asia</v>
          </cell>
          <cell r="C64">
            <v>0</v>
          </cell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</row>
        <row r="65">
          <cell r="A65" t="str">
            <v>Kyrgyzstan</v>
          </cell>
          <cell r="B65" t="str">
            <v>Asia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  <cell r="I65">
            <v>1</v>
          </cell>
          <cell r="J65">
            <v>1</v>
          </cell>
          <cell r="K65">
            <v>1</v>
          </cell>
        </row>
        <row r="66">
          <cell r="A66" t="str">
            <v>Laos</v>
          </cell>
          <cell r="B66" t="str">
            <v>Asia</v>
          </cell>
          <cell r="C66">
            <v>0</v>
          </cell>
          <cell r="D66">
            <v>0</v>
          </cell>
          <cell r="E66">
            <v>0</v>
          </cell>
          <cell r="F66">
            <v>1</v>
          </cell>
          <cell r="G66">
            <v>1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</row>
        <row r="67">
          <cell r="A67" t="str">
            <v>Latvia</v>
          </cell>
          <cell r="B67" t="str">
            <v>Europe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</row>
        <row r="68">
          <cell r="A68" t="str">
            <v>Lebanon</v>
          </cell>
          <cell r="B68" t="str">
            <v>Asia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</row>
        <row r="69">
          <cell r="A69" t="str">
            <v>Lesotho</v>
          </cell>
          <cell r="B69" t="str">
            <v>Africa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1</v>
          </cell>
        </row>
        <row r="70">
          <cell r="A70" t="str">
            <v>Liberia</v>
          </cell>
          <cell r="B70" t="str">
            <v>Africa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</row>
        <row r="71">
          <cell r="A71" t="str">
            <v>Libya </v>
          </cell>
          <cell r="B71" t="str">
            <v>Africa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</row>
        <row r="72">
          <cell r="A72" t="str">
            <v>Lithuania</v>
          </cell>
          <cell r="B72" t="str">
            <v>Europe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</row>
        <row r="73">
          <cell r="A73" t="str">
            <v>Luxembourg</v>
          </cell>
          <cell r="B73" t="str">
            <v>Europe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1</v>
          </cell>
          <cell r="K73">
            <v>1</v>
          </cell>
        </row>
        <row r="74">
          <cell r="A74" t="str">
            <v>Madagascar</v>
          </cell>
          <cell r="B74" t="str">
            <v>Africa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</row>
        <row r="75">
          <cell r="A75" t="str">
            <v>Malaysia</v>
          </cell>
          <cell r="B75" t="str">
            <v>Asia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</row>
        <row r="76">
          <cell r="A76" t="str">
            <v>Maldives</v>
          </cell>
          <cell r="B76" t="str">
            <v>Asia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</row>
        <row r="77">
          <cell r="A77" t="str">
            <v>Mali</v>
          </cell>
          <cell r="B77" t="str">
            <v>Africa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</v>
          </cell>
          <cell r="J77">
            <v>1</v>
          </cell>
          <cell r="K77">
            <v>1</v>
          </cell>
        </row>
        <row r="78">
          <cell r="A78" t="str">
            <v>Malta</v>
          </cell>
          <cell r="B78" t="str">
            <v>Europe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</row>
        <row r="79">
          <cell r="A79" t="str">
            <v>Mauritania</v>
          </cell>
          <cell r="B79" t="str">
            <v>Africa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</row>
        <row r="80">
          <cell r="A80" t="str">
            <v>Micronesia</v>
          </cell>
          <cell r="B80" t="str">
            <v>Oceania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</row>
        <row r="81">
          <cell r="A81" t="str">
            <v>Moldova</v>
          </cell>
          <cell r="B81" t="str">
            <v>Europe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A82" t="str">
            <v>Mongolia</v>
          </cell>
          <cell r="B82" t="str">
            <v>Asia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</row>
        <row r="83">
          <cell r="A83" t="str">
            <v>Montenegro</v>
          </cell>
          <cell r="B83" t="str">
            <v>Europe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</row>
        <row r="84">
          <cell r="A84" t="str">
            <v>Morocco</v>
          </cell>
          <cell r="B84" t="str">
            <v>Africa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</row>
        <row r="85">
          <cell r="A85" t="str">
            <v>Mozambique</v>
          </cell>
          <cell r="B85" t="str">
            <v>Africa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</row>
        <row r="86">
          <cell r="A86" t="str">
            <v>Myanmar</v>
          </cell>
          <cell r="B86" t="str">
            <v>Asia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</row>
        <row r="87">
          <cell r="A87" t="str">
            <v>Namibia</v>
          </cell>
          <cell r="B87" t="str">
            <v>Africa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</row>
        <row r="88">
          <cell r="A88" t="str">
            <v>Nepal</v>
          </cell>
          <cell r="B88" t="str">
            <v>Asia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</row>
        <row r="89">
          <cell r="A89" t="str">
            <v>New Zealand</v>
          </cell>
          <cell r="B89" t="str">
            <v>Oceania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</row>
        <row r="90">
          <cell r="A90" t="str">
            <v>Niger</v>
          </cell>
          <cell r="B90" t="str">
            <v>Africa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1</v>
          </cell>
          <cell r="K90">
            <v>1</v>
          </cell>
        </row>
        <row r="91">
          <cell r="A91" t="str">
            <v>Nigeria</v>
          </cell>
          <cell r="B91" t="str">
            <v>Africa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</row>
        <row r="92">
          <cell r="A92" t="str">
            <v>Niue</v>
          </cell>
          <cell r="B92" t="str">
            <v>Oceania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</row>
        <row r="93">
          <cell r="A93" t="str">
            <v>North Macedonia</v>
          </cell>
          <cell r="B93" t="str">
            <v>Europe</v>
          </cell>
          <cell r="C93">
            <v>0</v>
          </cell>
          <cell r="D93">
            <v>0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</row>
        <row r="94">
          <cell r="A94" t="str">
            <v>Oman</v>
          </cell>
          <cell r="B94" t="str">
            <v>Asia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</row>
        <row r="95">
          <cell r="A95" t="str">
            <v>Pakistan</v>
          </cell>
          <cell r="B95" t="str">
            <v>Asia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</row>
        <row r="96">
          <cell r="A96" t="str">
            <v>Panama</v>
          </cell>
          <cell r="B96" t="str">
            <v>North America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</row>
        <row r="97">
          <cell r="A97" t="str">
            <v>Papua New Guinea</v>
          </cell>
          <cell r="B97" t="str">
            <v>Oceania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1</v>
          </cell>
          <cell r="J97">
            <v>1</v>
          </cell>
          <cell r="K97">
            <v>1</v>
          </cell>
        </row>
        <row r="98">
          <cell r="A98" t="str">
            <v>Peru</v>
          </cell>
          <cell r="B98" t="str">
            <v>South America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</v>
          </cell>
          <cell r="J98">
            <v>1</v>
          </cell>
          <cell r="K98">
            <v>1</v>
          </cell>
        </row>
        <row r="99">
          <cell r="A99" t="str">
            <v>Philippines</v>
          </cell>
          <cell r="B99" t="str">
            <v>Asia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</row>
        <row r="100">
          <cell r="A100" t="str">
            <v>Poland</v>
          </cell>
          <cell r="B100" t="str">
            <v>Europe</v>
          </cell>
          <cell r="C100">
            <v>0</v>
          </cell>
          <cell r="D100">
            <v>0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</row>
        <row r="101">
          <cell r="A101" t="str">
            <v>Portugal</v>
          </cell>
          <cell r="B101" t="str">
            <v>Europe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</row>
        <row r="102">
          <cell r="A102" t="str">
            <v>Qatar</v>
          </cell>
          <cell r="B102" t="str">
            <v>Asia</v>
          </cell>
          <cell r="C102">
            <v>0</v>
          </cell>
          <cell r="D102">
            <v>0</v>
          </cell>
          <cell r="E102">
            <v>1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</row>
        <row r="103">
          <cell r="A103" t="str">
            <v>Romania</v>
          </cell>
          <cell r="B103" t="str">
            <v>Europe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</row>
        <row r="104">
          <cell r="A104" t="str">
            <v>Russia</v>
          </cell>
          <cell r="B104" t="str">
            <v>Europe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</row>
        <row r="105">
          <cell r="A105" t="str">
            <v>Rwanda</v>
          </cell>
          <cell r="B105" t="str">
            <v>Africa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</row>
        <row r="106">
          <cell r="A106" t="str">
            <v>Samoa</v>
          </cell>
          <cell r="B106" t="str">
            <v>Oceania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</row>
        <row r="107">
          <cell r="A107" t="str">
            <v>Saudi Arabia</v>
          </cell>
          <cell r="B107" t="str">
            <v>Asia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</row>
        <row r="108">
          <cell r="A108" t="str">
            <v>Senegal</v>
          </cell>
          <cell r="B108" t="str">
            <v>Africa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</row>
        <row r="109">
          <cell r="A109" t="str">
            <v>Serbia</v>
          </cell>
          <cell r="B109" t="str">
            <v>Europe</v>
          </cell>
          <cell r="C109">
            <v>0</v>
          </cell>
          <cell r="D109">
            <v>0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1</v>
          </cell>
          <cell r="J109">
            <v>1</v>
          </cell>
          <cell r="K109">
            <v>1</v>
          </cell>
        </row>
        <row r="110">
          <cell r="A110" t="str">
            <v>Seychelles</v>
          </cell>
          <cell r="B110" t="str">
            <v>Africa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</row>
        <row r="111">
          <cell r="A111" t="str">
            <v>Sierra Leone</v>
          </cell>
          <cell r="B111" t="str">
            <v>Africa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</row>
        <row r="112">
          <cell r="A112" t="str">
            <v>Singapore</v>
          </cell>
          <cell r="B112" t="str">
            <v>Asia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</row>
        <row r="113">
          <cell r="A113" t="str">
            <v>Slovakia</v>
          </cell>
          <cell r="B113" t="str">
            <v>Europe</v>
          </cell>
          <cell r="C113">
            <v>0</v>
          </cell>
          <cell r="D113">
            <v>0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</row>
        <row r="114">
          <cell r="A114" t="str">
            <v>Slovenia</v>
          </cell>
          <cell r="B114" t="str">
            <v>Europe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</row>
        <row r="115">
          <cell r="A115" t="str">
            <v>Solomon Islands</v>
          </cell>
          <cell r="B115" t="str">
            <v>Oceania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</v>
          </cell>
          <cell r="J115">
            <v>1</v>
          </cell>
          <cell r="K115">
            <v>1</v>
          </cell>
        </row>
        <row r="116">
          <cell r="A116" t="str">
            <v>Somalia</v>
          </cell>
          <cell r="B116" t="str">
            <v>Africa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</v>
          </cell>
          <cell r="I116">
            <v>1</v>
          </cell>
          <cell r="J116">
            <v>1</v>
          </cell>
          <cell r="K116">
            <v>1</v>
          </cell>
        </row>
        <row r="117">
          <cell r="A117" t="str">
            <v>South Africa</v>
          </cell>
          <cell r="B117" t="str">
            <v>Africa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</row>
        <row r="118">
          <cell r="A118" t="str">
            <v>South Korea</v>
          </cell>
          <cell r="B118" t="str">
            <v>Asia</v>
          </cell>
          <cell r="C118">
            <v>0</v>
          </cell>
          <cell r="D118">
            <v>0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</row>
        <row r="119">
          <cell r="A119" t="str">
            <v>South Sudan</v>
          </cell>
          <cell r="B119" t="str">
            <v>Africa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</v>
          </cell>
          <cell r="I119">
            <v>1</v>
          </cell>
          <cell r="J119">
            <v>1</v>
          </cell>
          <cell r="K119">
            <v>1</v>
          </cell>
        </row>
        <row r="120">
          <cell r="A120" t="str">
            <v>Sri Lanka</v>
          </cell>
          <cell r="B120" t="str">
            <v>Asia</v>
          </cell>
          <cell r="C120">
            <v>0</v>
          </cell>
          <cell r="D120">
            <v>1</v>
          </cell>
          <cell r="E120">
            <v>1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</row>
        <row r="121">
          <cell r="A121" t="str">
            <v>Sudan</v>
          </cell>
          <cell r="B121" t="str">
            <v>Africa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</row>
        <row r="122">
          <cell r="A122" t="str">
            <v>Suriname</v>
          </cell>
          <cell r="B122" t="str">
            <v>South America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</v>
          </cell>
          <cell r="I122">
            <v>1</v>
          </cell>
          <cell r="J122">
            <v>1</v>
          </cell>
          <cell r="K122">
            <v>1</v>
          </cell>
        </row>
        <row r="123">
          <cell r="A123" t="str">
            <v>Tajikistan</v>
          </cell>
          <cell r="B123" t="str">
            <v>Asia</v>
          </cell>
          <cell r="C123">
            <v>0</v>
          </cell>
          <cell r="D123">
            <v>0</v>
          </cell>
          <cell r="E123">
            <v>1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</row>
        <row r="124">
          <cell r="A124" t="str">
            <v>Tanzania</v>
          </cell>
          <cell r="B124" t="str">
            <v>Africa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</row>
        <row r="125">
          <cell r="A125" t="str">
            <v>Thailand</v>
          </cell>
          <cell r="B125" t="str">
            <v>Asia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</row>
        <row r="126">
          <cell r="A126" t="str">
            <v>Togo</v>
          </cell>
          <cell r="B126" t="str">
            <v>Africa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</row>
        <row r="127">
          <cell r="A127" t="str">
            <v>Tonga</v>
          </cell>
          <cell r="B127" t="str">
            <v>Oceania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</row>
        <row r="128">
          <cell r="A128" t="str">
            <v>Trinidad and Tobago</v>
          </cell>
          <cell r="B128" t="str">
            <v>North America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</v>
          </cell>
          <cell r="I128">
            <v>1</v>
          </cell>
          <cell r="J128">
            <v>1</v>
          </cell>
          <cell r="K128">
            <v>1</v>
          </cell>
        </row>
        <row r="129">
          <cell r="A129" t="str">
            <v>Tunisia</v>
          </cell>
          <cell r="B129" t="str">
            <v>Africa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</v>
          </cell>
          <cell r="I129">
            <v>1</v>
          </cell>
          <cell r="J129">
            <v>1</v>
          </cell>
          <cell r="K129">
            <v>1</v>
          </cell>
        </row>
        <row r="130">
          <cell r="A130" t="str">
            <v>Turkey</v>
          </cell>
          <cell r="B130" t="str">
            <v>Asia</v>
          </cell>
          <cell r="C130">
            <v>0</v>
          </cell>
          <cell r="D130">
            <v>0</v>
          </cell>
          <cell r="E130">
            <v>1</v>
          </cell>
          <cell r="F130">
            <v>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1</v>
          </cell>
        </row>
        <row r="131">
          <cell r="A131" t="str">
            <v>Uganda</v>
          </cell>
          <cell r="B131" t="str">
            <v>Africa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</v>
          </cell>
          <cell r="I131">
            <v>1</v>
          </cell>
          <cell r="J131">
            <v>1</v>
          </cell>
          <cell r="K131">
            <v>1</v>
          </cell>
        </row>
        <row r="132">
          <cell r="A132" t="str">
            <v>Ukraine</v>
          </cell>
          <cell r="B132" t="str">
            <v>Europe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</row>
        <row r="133">
          <cell r="A133" t="str">
            <v>United Arab Emirates</v>
          </cell>
          <cell r="B133" t="str">
            <v>Asia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Uruguay</v>
          </cell>
          <cell r="B134" t="str">
            <v>South America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</row>
        <row r="135">
          <cell r="A135" t="str">
            <v>Uzbekistan</v>
          </cell>
          <cell r="B135" t="str">
            <v>Asia</v>
          </cell>
          <cell r="C135">
            <v>0</v>
          </cell>
          <cell r="D135">
            <v>0</v>
          </cell>
          <cell r="E135">
            <v>1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</row>
        <row r="136">
          <cell r="A136" t="str">
            <v>Vanuatu</v>
          </cell>
          <cell r="B136" t="str">
            <v>Oceania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</row>
        <row r="137">
          <cell r="A137" t="str">
            <v>Venezuela</v>
          </cell>
          <cell r="B137" t="str">
            <v>South America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</row>
        <row r="138">
          <cell r="A138" t="str">
            <v>Vietnam</v>
          </cell>
          <cell r="B138" t="str">
            <v>Asia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</row>
        <row r="139">
          <cell r="A139" t="str">
            <v>Yemen</v>
          </cell>
          <cell r="B139" t="str">
            <v>Asia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1</v>
          </cell>
          <cell r="J139">
            <v>1</v>
          </cell>
          <cell r="K139">
            <v>1</v>
          </cell>
        </row>
        <row r="140">
          <cell r="A140" t="str">
            <v>Zambia</v>
          </cell>
          <cell r="B140" t="str">
            <v>Africa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</row>
        <row r="141">
          <cell r="A141" t="str">
            <v>Zimbabwe</v>
          </cell>
          <cell r="B141" t="str">
            <v>Africa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80090-CE9D-E846-BE21-BACD57237540}">
  <dimension ref="A1:XBG925"/>
  <sheetViews>
    <sheetView tabSelected="1" zoomScaleNormal="100" workbookViewId="0">
      <pane ySplit="1" topLeftCell="A2" activePane="bottomLeft" state="frozen"/>
      <selection pane="bottomLeft" activeCell="H8" sqref="H8"/>
    </sheetView>
  </sheetViews>
  <sheetFormatPr baseColWidth="10" defaultColWidth="7.5" defaultRowHeight="16" x14ac:dyDescent="0.2"/>
  <cols>
    <col min="1" max="1" width="8.5" customWidth="1"/>
    <col min="2" max="2" width="17.5" customWidth="1"/>
    <col min="3" max="3" width="8.1640625" customWidth="1"/>
    <col min="4" max="4" width="12.5" customWidth="1"/>
    <col min="5" max="5" width="29" customWidth="1"/>
    <col min="6" max="6" width="19.1640625" bestFit="1" customWidth="1"/>
    <col min="7" max="7" width="16" customWidth="1"/>
    <col min="8" max="8" width="27.83203125" customWidth="1"/>
    <col min="9" max="9" width="17.1640625" customWidth="1"/>
    <col min="10" max="10" width="15.1640625" customWidth="1"/>
    <col min="11" max="11" width="48.6640625" customWidth="1"/>
    <col min="12" max="12" width="8.33203125" bestFit="1" customWidth="1"/>
  </cols>
  <sheetData>
    <row r="1" spans="1:16283" ht="15.75" customHeight="1" x14ac:dyDescent="0.2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1" t="s">
        <v>12</v>
      </c>
      <c r="XBG1" s="2"/>
    </row>
    <row r="2" spans="1:16283" s="3" customFormat="1" ht="17.25" customHeight="1" x14ac:dyDescent="0.2">
      <c r="A2" s="20">
        <v>2000</v>
      </c>
      <c r="B2" s="20" t="s">
        <v>13</v>
      </c>
      <c r="C2" s="20" t="s">
        <v>14</v>
      </c>
      <c r="D2" s="20" t="s">
        <v>15</v>
      </c>
      <c r="E2" s="20" t="s">
        <v>16</v>
      </c>
      <c r="F2" s="20" t="s">
        <v>17</v>
      </c>
      <c r="G2" s="20" t="s">
        <v>18</v>
      </c>
      <c r="H2" s="20" t="s">
        <v>19</v>
      </c>
      <c r="I2" s="20" t="s">
        <v>20</v>
      </c>
      <c r="J2" s="20">
        <v>149</v>
      </c>
      <c r="K2" s="20" t="s">
        <v>21</v>
      </c>
      <c r="L2" s="20">
        <f>VLOOKUP(B2,[1]Sheet1!$A$2:$K$141,11,FALSE)</f>
        <v>1</v>
      </c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 s="1" t="s">
        <v>12</v>
      </c>
      <c r="XBG2"/>
    </row>
    <row r="3" spans="1:16283" ht="17.25" customHeight="1" x14ac:dyDescent="0.2">
      <c r="A3" s="20">
        <v>2001</v>
      </c>
      <c r="B3" s="20" t="s">
        <v>22</v>
      </c>
      <c r="C3" s="20" t="s">
        <v>23</v>
      </c>
      <c r="D3" s="20" t="s">
        <v>24</v>
      </c>
      <c r="E3" s="20" t="s">
        <v>25</v>
      </c>
      <c r="F3" s="20" t="s">
        <v>26</v>
      </c>
      <c r="G3" s="20" t="s">
        <v>27</v>
      </c>
      <c r="H3" s="20" t="s">
        <v>19</v>
      </c>
      <c r="I3" s="20" t="s">
        <v>20</v>
      </c>
      <c r="J3" s="20">
        <v>150</v>
      </c>
      <c r="K3" s="20" t="s">
        <v>28</v>
      </c>
      <c r="L3" s="20">
        <f>VLOOKUP(B3,[1]Sheet1!$A$2:$K$141,11,FALSE)</f>
        <v>1</v>
      </c>
      <c r="XBF3" s="1" t="s">
        <v>12</v>
      </c>
    </row>
    <row r="4" spans="1:16283" ht="15.75" customHeight="1" x14ac:dyDescent="0.2">
      <c r="A4" s="20">
        <v>2001</v>
      </c>
      <c r="B4" s="20" t="s">
        <v>29</v>
      </c>
      <c r="C4" s="20" t="s">
        <v>30</v>
      </c>
      <c r="D4" s="20" t="s">
        <v>31</v>
      </c>
      <c r="E4" s="20" t="s">
        <v>32</v>
      </c>
      <c r="F4" s="20" t="s">
        <v>33</v>
      </c>
      <c r="G4" s="20" t="s">
        <v>18</v>
      </c>
      <c r="H4" s="20" t="s">
        <v>34</v>
      </c>
      <c r="I4" s="20" t="s">
        <v>20</v>
      </c>
      <c r="J4" s="20">
        <f>153*0.85</f>
        <v>130.04999999999998</v>
      </c>
      <c r="K4" s="20" t="s">
        <v>35</v>
      </c>
      <c r="L4" s="20">
        <f>VLOOKUP(B4,[1]Sheet1!$A$2:$K$141,11,FALSE)</f>
        <v>1</v>
      </c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1" t="s">
        <v>12</v>
      </c>
      <c r="XBG4" s="3"/>
    </row>
    <row r="5" spans="1:16283" ht="15.75" customHeight="1" x14ac:dyDescent="0.2">
      <c r="A5" s="20">
        <v>2001</v>
      </c>
      <c r="B5" s="20" t="s">
        <v>36</v>
      </c>
      <c r="C5" s="20" t="s">
        <v>37</v>
      </c>
      <c r="D5" s="20" t="s">
        <v>38</v>
      </c>
      <c r="E5" s="20" t="s">
        <v>39</v>
      </c>
      <c r="F5" s="20" t="s">
        <v>33</v>
      </c>
      <c r="G5" s="20" t="s">
        <v>18</v>
      </c>
      <c r="H5" s="20" t="s">
        <v>19</v>
      </c>
      <c r="I5" s="20" t="s">
        <v>20</v>
      </c>
      <c r="J5" s="20">
        <v>128</v>
      </c>
      <c r="K5" s="20" t="s">
        <v>40</v>
      </c>
      <c r="L5" s="20">
        <f>VLOOKUP(B5,[1]Sheet1!$A$2:$K$141,11,FALSE)</f>
        <v>1</v>
      </c>
      <c r="XBF5" s="1" t="s">
        <v>12</v>
      </c>
    </row>
    <row r="6" spans="1:16283" ht="15.75" customHeight="1" x14ac:dyDescent="0.2">
      <c r="A6" s="20">
        <v>2002</v>
      </c>
      <c r="B6" s="20" t="s">
        <v>41</v>
      </c>
      <c r="C6" s="20" t="s">
        <v>42</v>
      </c>
      <c r="D6" s="20" t="s">
        <v>15</v>
      </c>
      <c r="E6" s="20" t="s">
        <v>43</v>
      </c>
      <c r="F6" s="20" t="s">
        <v>33</v>
      </c>
      <c r="G6" s="20" t="s">
        <v>18</v>
      </c>
      <c r="H6" s="20" t="s">
        <v>19</v>
      </c>
      <c r="I6" s="20" t="s">
        <v>20</v>
      </c>
      <c r="J6" s="20">
        <v>50</v>
      </c>
      <c r="K6" s="20" t="s">
        <v>44</v>
      </c>
      <c r="L6" s="20">
        <f>VLOOKUP(B6,[1]Sheet1!$A$2:$K$141,11,FALSE)</f>
        <v>1</v>
      </c>
      <c r="XBF6" s="1" t="s">
        <v>12</v>
      </c>
    </row>
    <row r="7" spans="1:16283" ht="15.75" customHeight="1" x14ac:dyDescent="0.2">
      <c r="A7" s="20">
        <v>2002</v>
      </c>
      <c r="B7" s="20" t="s">
        <v>45</v>
      </c>
      <c r="C7" s="20" t="s">
        <v>46</v>
      </c>
      <c r="D7" s="20" t="s">
        <v>15</v>
      </c>
      <c r="E7" s="20" t="s">
        <v>47</v>
      </c>
      <c r="F7" s="20" t="s">
        <v>33</v>
      </c>
      <c r="G7" s="20" t="s">
        <v>18</v>
      </c>
      <c r="H7" s="20" t="s">
        <v>19</v>
      </c>
      <c r="I7" s="20" t="s">
        <v>20</v>
      </c>
      <c r="J7" s="20">
        <v>6.03</v>
      </c>
      <c r="K7" s="20" t="s">
        <v>48</v>
      </c>
      <c r="L7" s="20">
        <f>VLOOKUP(B7,[1]Sheet1!$A$2:$K$141,11,FALSE)</f>
        <v>1</v>
      </c>
      <c r="XBF7" s="1" t="s">
        <v>12</v>
      </c>
    </row>
    <row r="8" spans="1:16283" ht="15.75" customHeight="1" x14ac:dyDescent="0.2">
      <c r="A8" s="20">
        <v>2002</v>
      </c>
      <c r="B8" s="20" t="s">
        <v>49</v>
      </c>
      <c r="C8" s="20" t="s">
        <v>50</v>
      </c>
      <c r="D8" s="20" t="s">
        <v>15</v>
      </c>
      <c r="E8" s="20" t="s">
        <v>51</v>
      </c>
      <c r="F8" s="20" t="s">
        <v>17</v>
      </c>
      <c r="G8" s="20" t="s">
        <v>18</v>
      </c>
      <c r="H8" s="20" t="s">
        <v>19</v>
      </c>
      <c r="I8" s="20" t="s">
        <v>20</v>
      </c>
      <c r="J8" s="20">
        <v>114.8</v>
      </c>
      <c r="K8" s="20" t="s">
        <v>52</v>
      </c>
      <c r="L8" s="20">
        <f>VLOOKUP(B8,[1]Sheet1!$A$2:$K$141,11,FALSE)</f>
        <v>1</v>
      </c>
      <c r="XBF8" s="1" t="s">
        <v>12</v>
      </c>
    </row>
    <row r="9" spans="1:16283" ht="15.75" customHeight="1" x14ac:dyDescent="0.2">
      <c r="A9" s="20">
        <v>2002</v>
      </c>
      <c r="B9" s="20" t="s">
        <v>49</v>
      </c>
      <c r="C9" s="20" t="s">
        <v>50</v>
      </c>
      <c r="D9" s="20" t="s">
        <v>15</v>
      </c>
      <c r="E9" s="20" t="s">
        <v>53</v>
      </c>
      <c r="F9" s="20" t="s">
        <v>17</v>
      </c>
      <c r="G9" s="20" t="s">
        <v>18</v>
      </c>
      <c r="H9" s="20" t="s">
        <v>19</v>
      </c>
      <c r="I9" s="20" t="s">
        <v>20</v>
      </c>
      <c r="J9" s="20">
        <v>114.8</v>
      </c>
      <c r="K9" s="20" t="s">
        <v>54</v>
      </c>
      <c r="L9" s="20">
        <f>VLOOKUP(B9,[1]Sheet1!$A$2:$K$141,11,FALSE)</f>
        <v>1</v>
      </c>
      <c r="XBF9" s="1" t="s">
        <v>12</v>
      </c>
    </row>
    <row r="10" spans="1:16283" ht="15.75" customHeight="1" x14ac:dyDescent="0.2">
      <c r="A10" s="20">
        <v>2002</v>
      </c>
      <c r="B10" s="20" t="s">
        <v>55</v>
      </c>
      <c r="C10" s="20" t="s">
        <v>56</v>
      </c>
      <c r="D10" s="20" t="s">
        <v>57</v>
      </c>
      <c r="E10" s="20" t="s">
        <v>58</v>
      </c>
      <c r="F10" s="20" t="s">
        <v>59</v>
      </c>
      <c r="G10" s="20" t="s">
        <v>18</v>
      </c>
      <c r="H10" s="20" t="s">
        <v>19</v>
      </c>
      <c r="I10" s="20" t="s">
        <v>20</v>
      </c>
      <c r="J10" s="20">
        <v>85.5</v>
      </c>
      <c r="K10" s="20" t="s">
        <v>60</v>
      </c>
      <c r="L10" s="20">
        <f>VLOOKUP(B10,[1]Sheet1!$A$2:$K$141,11,FALSE)</f>
        <v>1</v>
      </c>
      <c r="XBF10" s="1" t="s">
        <v>12</v>
      </c>
    </row>
    <row r="11" spans="1:16283" ht="15.75" customHeight="1" x14ac:dyDescent="0.2">
      <c r="A11" s="20">
        <v>2003</v>
      </c>
      <c r="B11" s="20" t="s">
        <v>61</v>
      </c>
      <c r="C11" s="20" t="s">
        <v>62</v>
      </c>
      <c r="D11" s="20" t="s">
        <v>57</v>
      </c>
      <c r="E11" s="20" t="s">
        <v>63</v>
      </c>
      <c r="F11" s="20" t="s">
        <v>33</v>
      </c>
      <c r="G11" s="20" t="s">
        <v>18</v>
      </c>
      <c r="H11" s="20" t="s">
        <v>19</v>
      </c>
      <c r="I11" s="20" t="s">
        <v>20</v>
      </c>
      <c r="J11" s="20">
        <v>200</v>
      </c>
      <c r="K11" s="20" t="s">
        <v>64</v>
      </c>
      <c r="L11" s="20">
        <f>VLOOKUP(B11,[1]Sheet1!$A$2:$K$141,11,FALSE)</f>
        <v>1</v>
      </c>
      <c r="XBF11" s="1" t="s">
        <v>12</v>
      </c>
    </row>
    <row r="12" spans="1:16283" ht="15.75" customHeight="1" x14ac:dyDescent="0.2">
      <c r="A12" s="20">
        <v>2003</v>
      </c>
      <c r="B12" s="20" t="s">
        <v>65</v>
      </c>
      <c r="C12" s="20" t="s">
        <v>66</v>
      </c>
      <c r="D12" s="20" t="s">
        <v>15</v>
      </c>
      <c r="E12" s="20" t="s">
        <v>67</v>
      </c>
      <c r="F12" s="20" t="s">
        <v>33</v>
      </c>
      <c r="G12" s="20" t="s">
        <v>18</v>
      </c>
      <c r="H12" s="20" t="s">
        <v>68</v>
      </c>
      <c r="I12" s="20" t="s">
        <v>20</v>
      </c>
      <c r="J12" s="20">
        <v>238</v>
      </c>
      <c r="K12" s="20" t="s">
        <v>69</v>
      </c>
      <c r="L12" s="20">
        <f>VLOOKUP(B12,[1]Sheet1!$A$2:$K$141,11,FALSE)</f>
        <v>1</v>
      </c>
      <c r="XBF12" s="1" t="s">
        <v>12</v>
      </c>
    </row>
    <row r="13" spans="1:16283" ht="15.75" customHeight="1" x14ac:dyDescent="0.2">
      <c r="A13" s="20">
        <v>2003</v>
      </c>
      <c r="B13" s="20" t="s">
        <v>13</v>
      </c>
      <c r="C13" s="20" t="s">
        <v>14</v>
      </c>
      <c r="D13" s="20" t="s">
        <v>15</v>
      </c>
      <c r="E13" s="20" t="s">
        <v>70</v>
      </c>
      <c r="F13" s="20" t="s">
        <v>71</v>
      </c>
      <c r="G13" s="20" t="s">
        <v>18</v>
      </c>
      <c r="H13" s="20" t="s">
        <v>19</v>
      </c>
      <c r="I13" s="20" t="s">
        <v>20</v>
      </c>
      <c r="J13" s="20">
        <v>175</v>
      </c>
      <c r="K13" s="20" t="s">
        <v>72</v>
      </c>
      <c r="L13" s="20">
        <f>VLOOKUP(B13,[1]Sheet1!$A$2:$K$141,11,FALSE)</f>
        <v>1</v>
      </c>
      <c r="XBF13" s="1" t="s">
        <v>12</v>
      </c>
    </row>
    <row r="14" spans="1:16283" ht="15.75" customHeight="1" x14ac:dyDescent="0.2">
      <c r="A14" s="20">
        <v>2003</v>
      </c>
      <c r="B14" s="20" t="s">
        <v>13</v>
      </c>
      <c r="C14" s="20" t="s">
        <v>14</v>
      </c>
      <c r="D14" s="20" t="s">
        <v>15</v>
      </c>
      <c r="E14" s="20" t="s">
        <v>73</v>
      </c>
      <c r="F14" s="20" t="s">
        <v>33</v>
      </c>
      <c r="G14" s="20" t="s">
        <v>74</v>
      </c>
      <c r="H14" s="20" t="s">
        <v>19</v>
      </c>
      <c r="I14" s="20" t="s">
        <v>20</v>
      </c>
      <c r="J14" s="20">
        <v>608</v>
      </c>
      <c r="K14" s="20" t="s">
        <v>75</v>
      </c>
      <c r="L14" s="20">
        <f>VLOOKUP(B14,[1]Sheet1!$A$2:$K$141,11,FALSE)</f>
        <v>1</v>
      </c>
      <c r="XBF14" s="1" t="s">
        <v>12</v>
      </c>
    </row>
    <row r="15" spans="1:16283" ht="15.75" customHeight="1" x14ac:dyDescent="0.2">
      <c r="A15" s="20">
        <v>2004</v>
      </c>
      <c r="B15" s="20" t="s">
        <v>76</v>
      </c>
      <c r="C15" s="20" t="s">
        <v>77</v>
      </c>
      <c r="D15" s="20" t="s">
        <v>57</v>
      </c>
      <c r="E15" s="20" t="s">
        <v>78</v>
      </c>
      <c r="F15" s="20" t="s">
        <v>33</v>
      </c>
      <c r="G15" s="20" t="s">
        <v>18</v>
      </c>
      <c r="H15" s="20" t="s">
        <v>79</v>
      </c>
      <c r="I15" s="20" t="s">
        <v>20</v>
      </c>
      <c r="J15" s="20">
        <f>280*0.72</f>
        <v>201.6</v>
      </c>
      <c r="K15" s="20" t="s">
        <v>80</v>
      </c>
      <c r="L15" s="20">
        <f>VLOOKUP(B15,[1]Sheet1!$A$2:$K$141,11,FALSE)</f>
        <v>1</v>
      </c>
      <c r="XBF15" s="1" t="s">
        <v>12</v>
      </c>
    </row>
    <row r="16" spans="1:16283" ht="15.75" customHeight="1" x14ac:dyDescent="0.2">
      <c r="A16" s="20">
        <v>2004</v>
      </c>
      <c r="B16" s="20" t="s">
        <v>81</v>
      </c>
      <c r="C16" s="20" t="s">
        <v>82</v>
      </c>
      <c r="D16" s="20" t="s">
        <v>57</v>
      </c>
      <c r="E16" s="20" t="s">
        <v>83</v>
      </c>
      <c r="F16" s="20" t="s">
        <v>33</v>
      </c>
      <c r="G16" s="20" t="s">
        <v>18</v>
      </c>
      <c r="H16" s="20" t="s">
        <v>19</v>
      </c>
      <c r="I16" s="20" t="s">
        <v>20</v>
      </c>
      <c r="J16" s="20">
        <f>(63+27)*0.8</f>
        <v>72</v>
      </c>
      <c r="K16" s="20" t="s">
        <v>84</v>
      </c>
      <c r="L16" s="20">
        <f>VLOOKUP(B16,[1]Sheet1!$A$2:$K$141,11,FALSE)</f>
        <v>1</v>
      </c>
      <c r="XBF16" s="1" t="s">
        <v>12</v>
      </c>
    </row>
    <row r="17" spans="1:16283" s="3" customFormat="1" ht="15.75" customHeight="1" x14ac:dyDescent="0.2">
      <c r="A17" s="20">
        <v>2004</v>
      </c>
      <c r="B17" s="20" t="s">
        <v>81</v>
      </c>
      <c r="C17" s="20" t="s">
        <v>82</v>
      </c>
      <c r="D17" s="20" t="s">
        <v>57</v>
      </c>
      <c r="E17" s="20" t="s">
        <v>85</v>
      </c>
      <c r="F17" s="20" t="s">
        <v>33</v>
      </c>
      <c r="G17" s="20" t="s">
        <v>18</v>
      </c>
      <c r="H17" s="20" t="s">
        <v>19</v>
      </c>
      <c r="I17" s="20" t="s">
        <v>20</v>
      </c>
      <c r="J17" s="20">
        <f>0.8*135.5</f>
        <v>108.4</v>
      </c>
      <c r="K17" s="20" t="s">
        <v>86</v>
      </c>
      <c r="L17" s="20">
        <f>VLOOKUP(B17,[1]Sheet1!$A$2:$K$141,11,FALSE)</f>
        <v>1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XBF17" s="1" t="s">
        <v>12</v>
      </c>
    </row>
    <row r="18" spans="1:16283" ht="15.75" customHeight="1" x14ac:dyDescent="0.2">
      <c r="A18" s="20">
        <v>2004</v>
      </c>
      <c r="B18" s="20" t="s">
        <v>36</v>
      </c>
      <c r="C18" s="20" t="s">
        <v>37</v>
      </c>
      <c r="D18" s="20" t="s">
        <v>38</v>
      </c>
      <c r="E18" s="20" t="s">
        <v>87</v>
      </c>
      <c r="F18" s="20" t="s">
        <v>88</v>
      </c>
      <c r="G18" s="20" t="s">
        <v>18</v>
      </c>
      <c r="H18" s="20" t="s">
        <v>19</v>
      </c>
      <c r="I18" s="20" t="s">
        <v>20</v>
      </c>
      <c r="J18" s="20">
        <v>350</v>
      </c>
      <c r="K18" s="20" t="s">
        <v>89</v>
      </c>
      <c r="L18" s="20">
        <f>VLOOKUP(B18,[1]Sheet1!$A$2:$K$141,11,FALSE)</f>
        <v>1</v>
      </c>
      <c r="XBF18" s="1" t="s">
        <v>12</v>
      </c>
    </row>
    <row r="19" spans="1:16283" ht="15.75" customHeight="1" x14ac:dyDescent="0.2">
      <c r="A19" s="20">
        <v>2005</v>
      </c>
      <c r="B19" s="20" t="s">
        <v>55</v>
      </c>
      <c r="C19" s="20" t="s">
        <v>56</v>
      </c>
      <c r="D19" s="20" t="s">
        <v>57</v>
      </c>
      <c r="E19" s="20" t="s">
        <v>90</v>
      </c>
      <c r="F19" s="20" t="s">
        <v>59</v>
      </c>
      <c r="G19" s="20" t="s">
        <v>18</v>
      </c>
      <c r="H19" s="20" t="s">
        <v>19</v>
      </c>
      <c r="I19" s="20" t="s">
        <v>20</v>
      </c>
      <c r="J19" s="20">
        <v>277</v>
      </c>
      <c r="K19" s="20" t="s">
        <v>91</v>
      </c>
      <c r="L19" s="20">
        <f>VLOOKUP(B19,[1]Sheet1!$A$2:$K$141,11,FALSE)</f>
        <v>1</v>
      </c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1" t="s">
        <v>12</v>
      </c>
      <c r="XBG19" s="3"/>
    </row>
    <row r="20" spans="1:16283" s="3" customFormat="1" ht="15.75" customHeight="1" x14ac:dyDescent="0.2">
      <c r="A20" s="20">
        <v>2006</v>
      </c>
      <c r="B20" s="20" t="s">
        <v>92</v>
      </c>
      <c r="C20" s="20" t="s">
        <v>93</v>
      </c>
      <c r="D20" s="20" t="s">
        <v>15</v>
      </c>
      <c r="E20" s="20" t="s">
        <v>94</v>
      </c>
      <c r="F20" s="20" t="s">
        <v>33</v>
      </c>
      <c r="G20" s="20" t="s">
        <v>18</v>
      </c>
      <c r="H20" s="20" t="s">
        <v>19</v>
      </c>
      <c r="I20" s="20" t="s">
        <v>20</v>
      </c>
      <c r="J20" s="20">
        <v>257</v>
      </c>
      <c r="K20" s="20" t="s">
        <v>95</v>
      </c>
      <c r="L20" s="20">
        <f>VLOOKUP(B20,[1]Sheet1!$A$2:$K$141,11,FALSE)</f>
        <v>1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 s="1" t="s">
        <v>12</v>
      </c>
      <c r="XBG20"/>
    </row>
    <row r="21" spans="1:16283" ht="15.75" customHeight="1" x14ac:dyDescent="0.2">
      <c r="A21" s="20">
        <v>2006</v>
      </c>
      <c r="B21" s="20" t="s">
        <v>96</v>
      </c>
      <c r="C21" s="20" t="s">
        <v>97</v>
      </c>
      <c r="D21" s="20" t="s">
        <v>24</v>
      </c>
      <c r="E21" s="20" t="s">
        <v>98</v>
      </c>
      <c r="F21" s="20" t="s">
        <v>33</v>
      </c>
      <c r="G21" s="20" t="s">
        <v>18</v>
      </c>
      <c r="H21" s="20" t="s">
        <v>19</v>
      </c>
      <c r="I21" s="20" t="s">
        <v>99</v>
      </c>
      <c r="J21" s="20">
        <v>200</v>
      </c>
      <c r="K21" s="20" t="s">
        <v>100</v>
      </c>
      <c r="L21" s="20">
        <f>VLOOKUP(B21,[1]Sheet1!$A$2:$K$141,11,FALSE)</f>
        <v>1</v>
      </c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1" t="s">
        <v>12</v>
      </c>
      <c r="XBG21" s="3"/>
    </row>
    <row r="22" spans="1:16283" ht="15.75" customHeight="1" x14ac:dyDescent="0.2">
      <c r="A22" s="20">
        <v>2006</v>
      </c>
      <c r="B22" s="20" t="s">
        <v>81</v>
      </c>
      <c r="C22" s="20" t="s">
        <v>82</v>
      </c>
      <c r="D22" s="20" t="s">
        <v>57</v>
      </c>
      <c r="E22" s="20" t="s">
        <v>101</v>
      </c>
      <c r="F22" s="20" t="s">
        <v>33</v>
      </c>
      <c r="G22" s="20" t="s">
        <v>18</v>
      </c>
      <c r="H22" s="20" t="s">
        <v>102</v>
      </c>
      <c r="I22" s="20" t="s">
        <v>99</v>
      </c>
      <c r="J22" s="20">
        <f>149.2-30</f>
        <v>119.19999999999999</v>
      </c>
      <c r="K22" s="20" t="s">
        <v>103</v>
      </c>
      <c r="L22" s="20">
        <f>VLOOKUP(B22,[1]Sheet1!$A$2:$K$141,11,FALSE)</f>
        <v>1</v>
      </c>
      <c r="XBF22" s="1" t="s">
        <v>12</v>
      </c>
    </row>
    <row r="23" spans="1:16283" s="3" customFormat="1" ht="15.75" customHeight="1" x14ac:dyDescent="0.2">
      <c r="A23" s="20">
        <v>2006</v>
      </c>
      <c r="B23" s="20" t="s">
        <v>104</v>
      </c>
      <c r="C23" s="20" t="s">
        <v>105</v>
      </c>
      <c r="D23" s="20" t="s">
        <v>38</v>
      </c>
      <c r="E23" s="20" t="s">
        <v>106</v>
      </c>
      <c r="F23" s="20" t="s">
        <v>59</v>
      </c>
      <c r="G23" s="20" t="s">
        <v>18</v>
      </c>
      <c r="H23" s="20" t="s">
        <v>107</v>
      </c>
      <c r="I23" s="20" t="s">
        <v>20</v>
      </c>
      <c r="J23" s="20">
        <v>450</v>
      </c>
      <c r="K23" s="20" t="s">
        <v>108</v>
      </c>
      <c r="L23" s="20">
        <f>VLOOKUP(B23,[1]Sheet1!$A$2:$K$141,11,FALSE)</f>
        <v>1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 s="1" t="s">
        <v>12</v>
      </c>
      <c r="XBG23"/>
    </row>
    <row r="24" spans="1:16283" ht="15.75" customHeight="1" x14ac:dyDescent="0.2">
      <c r="A24" s="20">
        <v>2006</v>
      </c>
      <c r="B24" s="20" t="s">
        <v>109</v>
      </c>
      <c r="C24" s="20" t="s">
        <v>110</v>
      </c>
      <c r="D24" s="20" t="s">
        <v>24</v>
      </c>
      <c r="E24" s="20" t="s">
        <v>111</v>
      </c>
      <c r="F24" s="20" t="s">
        <v>112</v>
      </c>
      <c r="G24" s="20" t="s">
        <v>113</v>
      </c>
      <c r="H24" s="20" t="s">
        <v>114</v>
      </c>
      <c r="I24" s="20" t="s">
        <v>20</v>
      </c>
      <c r="J24" s="20">
        <v>340</v>
      </c>
      <c r="K24" s="20" t="s">
        <v>115</v>
      </c>
      <c r="L24" s="20">
        <f>VLOOKUP(B24,[1]Sheet1!$A$2:$K$141,11,FALSE)</f>
        <v>1</v>
      </c>
      <c r="XBF24" s="1" t="s">
        <v>12</v>
      </c>
    </row>
    <row r="25" spans="1:16283" ht="15.75" customHeight="1" x14ac:dyDescent="0.2">
      <c r="A25" s="20">
        <v>2007</v>
      </c>
      <c r="B25" s="20" t="s">
        <v>116</v>
      </c>
      <c r="C25" s="20" t="s">
        <v>117</v>
      </c>
      <c r="D25" s="20" t="s">
        <v>118</v>
      </c>
      <c r="E25" s="20" t="s">
        <v>119</v>
      </c>
      <c r="F25" s="20" t="s">
        <v>71</v>
      </c>
      <c r="G25" s="20" t="s">
        <v>113</v>
      </c>
      <c r="H25" s="20" t="s">
        <v>120</v>
      </c>
      <c r="I25" s="20" t="s">
        <v>99</v>
      </c>
      <c r="J25" s="20">
        <v>750</v>
      </c>
      <c r="K25" s="20" t="s">
        <v>121</v>
      </c>
      <c r="L25" s="20">
        <v>0</v>
      </c>
      <c r="XBF25" s="1" t="s">
        <v>12</v>
      </c>
    </row>
    <row r="26" spans="1:16283" ht="15.75" customHeight="1" x14ac:dyDescent="0.2">
      <c r="A26" s="20">
        <v>2007</v>
      </c>
      <c r="B26" s="20" t="s">
        <v>122</v>
      </c>
      <c r="C26" s="20" t="s">
        <v>123</v>
      </c>
      <c r="D26" s="20" t="s">
        <v>15</v>
      </c>
      <c r="E26" s="20" t="s">
        <v>124</v>
      </c>
      <c r="F26" s="20" t="s">
        <v>71</v>
      </c>
      <c r="G26" s="20" t="s">
        <v>74</v>
      </c>
      <c r="H26" s="20" t="s">
        <v>19</v>
      </c>
      <c r="I26" s="20" t="s">
        <v>20</v>
      </c>
      <c r="J26" s="20">
        <v>330</v>
      </c>
      <c r="K26" s="20" t="s">
        <v>125</v>
      </c>
      <c r="L26" s="20">
        <f>VLOOKUP(B26,[1]Sheet1!$A$2:$K$141,11,FALSE)</f>
        <v>1</v>
      </c>
      <c r="XBF26" s="1" t="s">
        <v>12</v>
      </c>
    </row>
    <row r="27" spans="1:16283" x14ac:dyDescent="0.2">
      <c r="A27" s="20">
        <v>2007</v>
      </c>
      <c r="B27" s="20" t="s">
        <v>41</v>
      </c>
      <c r="C27" s="20" t="s">
        <v>42</v>
      </c>
      <c r="D27" s="20" t="s">
        <v>15</v>
      </c>
      <c r="E27" s="20" t="s">
        <v>126</v>
      </c>
      <c r="F27" s="20" t="s">
        <v>33</v>
      </c>
      <c r="G27" s="20" t="s">
        <v>18</v>
      </c>
      <c r="H27" s="20" t="s">
        <v>19</v>
      </c>
      <c r="I27" s="20" t="s">
        <v>20</v>
      </c>
      <c r="J27" s="20">
        <v>116</v>
      </c>
      <c r="K27" s="20" t="s">
        <v>127</v>
      </c>
      <c r="L27" s="20">
        <f>VLOOKUP(B27,[1]Sheet1!$A$2:$K$141,11,FALSE)</f>
        <v>1</v>
      </c>
      <c r="XBF27" s="1" t="s">
        <v>12</v>
      </c>
    </row>
    <row r="28" spans="1:16283" ht="15.75" customHeight="1" x14ac:dyDescent="0.2">
      <c r="A28" s="20">
        <v>2007</v>
      </c>
      <c r="B28" s="20" t="s">
        <v>128</v>
      </c>
      <c r="C28" s="20" t="s">
        <v>129</v>
      </c>
      <c r="D28" s="20" t="s">
        <v>15</v>
      </c>
      <c r="E28" s="20" t="s">
        <v>130</v>
      </c>
      <c r="F28" s="20" t="s">
        <v>33</v>
      </c>
      <c r="G28" s="20" t="s">
        <v>18</v>
      </c>
      <c r="H28" s="20" t="s">
        <v>19</v>
      </c>
      <c r="I28" s="20" t="s">
        <v>20</v>
      </c>
      <c r="J28" s="20">
        <f>270+292</f>
        <v>562</v>
      </c>
      <c r="K28" s="20" t="s">
        <v>131</v>
      </c>
      <c r="L28" s="20">
        <f>VLOOKUP(B28,[1]Sheet1!$A$2:$K$141,11,FALSE)</f>
        <v>1</v>
      </c>
      <c r="XBF28" s="1" t="s">
        <v>12</v>
      </c>
    </row>
    <row r="29" spans="1:16283" ht="15.75" customHeight="1" x14ac:dyDescent="0.2">
      <c r="A29" s="20">
        <v>2007</v>
      </c>
      <c r="B29" s="20" t="s">
        <v>132</v>
      </c>
      <c r="C29" s="20" t="s">
        <v>133</v>
      </c>
      <c r="D29" s="20" t="s">
        <v>57</v>
      </c>
      <c r="E29" s="20" t="s">
        <v>134</v>
      </c>
      <c r="F29" s="20" t="s">
        <v>33</v>
      </c>
      <c r="G29" s="20" t="s">
        <v>18</v>
      </c>
      <c r="H29" s="20" t="s">
        <v>19</v>
      </c>
      <c r="I29" s="20" t="s">
        <v>20</v>
      </c>
      <c r="J29" s="20">
        <v>227</v>
      </c>
      <c r="K29" s="20" t="s">
        <v>135</v>
      </c>
      <c r="L29" s="20">
        <f>VLOOKUP(B29,[1]Sheet1!$A$2:$K$141,11,FALSE)</f>
        <v>1</v>
      </c>
      <c r="XBF29" s="1" t="s">
        <v>12</v>
      </c>
    </row>
    <row r="30" spans="1:16283" ht="15.75" customHeight="1" x14ac:dyDescent="0.2">
      <c r="A30" s="20">
        <v>2007</v>
      </c>
      <c r="B30" s="20" t="s">
        <v>136</v>
      </c>
      <c r="C30" s="20" t="s">
        <v>137</v>
      </c>
      <c r="D30" s="20" t="s">
        <v>24</v>
      </c>
      <c r="E30" s="20" t="s">
        <v>138</v>
      </c>
      <c r="F30" s="20" t="s">
        <v>33</v>
      </c>
      <c r="G30" s="20" t="s">
        <v>18</v>
      </c>
      <c r="H30" s="20" t="s">
        <v>19</v>
      </c>
      <c r="I30" s="20" t="s">
        <v>20</v>
      </c>
      <c r="J30" s="20">
        <v>15.93</v>
      </c>
      <c r="K30" s="20" t="s">
        <v>139</v>
      </c>
      <c r="L30" s="20">
        <f>VLOOKUP(B30,[1]Sheet1!$A$2:$K$141,11,FALSE)</f>
        <v>1</v>
      </c>
      <c r="XBF30" s="1" t="s">
        <v>12</v>
      </c>
    </row>
    <row r="31" spans="1:16283" ht="15.75" customHeight="1" x14ac:dyDescent="0.2">
      <c r="A31" s="20">
        <v>2007</v>
      </c>
      <c r="B31" s="20" t="s">
        <v>136</v>
      </c>
      <c r="C31" s="20" t="s">
        <v>137</v>
      </c>
      <c r="D31" s="20" t="s">
        <v>24</v>
      </c>
      <c r="E31" s="20" t="s">
        <v>112</v>
      </c>
      <c r="F31" s="20" t="s">
        <v>71</v>
      </c>
      <c r="G31" s="20" t="s">
        <v>140</v>
      </c>
      <c r="H31" s="20" t="s">
        <v>141</v>
      </c>
      <c r="I31" s="20" t="s">
        <v>20</v>
      </c>
      <c r="J31" s="20">
        <v>177.6</v>
      </c>
      <c r="K31" s="20" t="s">
        <v>142</v>
      </c>
      <c r="L31" s="20">
        <f>VLOOKUP(B31,[1]Sheet1!$A$2:$K$141,11,FALSE)</f>
        <v>1</v>
      </c>
      <c r="XBF31" s="1" t="s">
        <v>12</v>
      </c>
    </row>
    <row r="32" spans="1:16283" ht="15.75" customHeight="1" x14ac:dyDescent="0.2">
      <c r="A32" s="20">
        <v>2008</v>
      </c>
      <c r="B32" s="20" t="s">
        <v>143</v>
      </c>
      <c r="C32" s="20" t="s">
        <v>144</v>
      </c>
      <c r="D32" s="20" t="s">
        <v>24</v>
      </c>
      <c r="E32" s="20" t="s">
        <v>145</v>
      </c>
      <c r="F32" s="20" t="s">
        <v>17</v>
      </c>
      <c r="G32" s="20" t="s">
        <v>18</v>
      </c>
      <c r="H32" s="20" t="s">
        <v>19</v>
      </c>
      <c r="I32" s="20" t="s">
        <v>99</v>
      </c>
      <c r="J32" s="20">
        <v>260</v>
      </c>
      <c r="K32" s="20" t="s">
        <v>146</v>
      </c>
      <c r="L32" s="20">
        <f>VLOOKUP(B32,[1]Sheet1!$A$2:$K$141,11,FALSE)</f>
        <v>1</v>
      </c>
      <c r="XBF32" s="1" t="s">
        <v>12</v>
      </c>
    </row>
    <row r="33" spans="1:16283" ht="15.75" customHeight="1" x14ac:dyDescent="0.2">
      <c r="A33" s="20">
        <v>2008</v>
      </c>
      <c r="B33" s="20" t="s">
        <v>116</v>
      </c>
      <c r="C33" s="20" t="s">
        <v>117</v>
      </c>
      <c r="D33" s="20" t="s">
        <v>118</v>
      </c>
      <c r="E33" s="20" t="s">
        <v>147</v>
      </c>
      <c r="F33" s="20" t="s">
        <v>59</v>
      </c>
      <c r="G33" s="20" t="s">
        <v>18</v>
      </c>
      <c r="H33" s="20" t="s">
        <v>148</v>
      </c>
      <c r="I33" s="20" t="s">
        <v>99</v>
      </c>
      <c r="J33" s="20">
        <v>281</v>
      </c>
      <c r="K33" s="20" t="s">
        <v>149</v>
      </c>
      <c r="L33" s="20">
        <v>0</v>
      </c>
      <c r="XBF33" s="1" t="s">
        <v>12</v>
      </c>
    </row>
    <row r="34" spans="1:16283" ht="15.75" customHeight="1" x14ac:dyDescent="0.2">
      <c r="A34" s="20">
        <v>2008</v>
      </c>
      <c r="B34" s="20" t="s">
        <v>76</v>
      </c>
      <c r="C34" s="20" t="s">
        <v>77</v>
      </c>
      <c r="D34" s="20" t="s">
        <v>57</v>
      </c>
      <c r="E34" s="20" t="s">
        <v>150</v>
      </c>
      <c r="F34" s="20" t="s">
        <v>33</v>
      </c>
      <c r="G34" s="20" t="s">
        <v>18</v>
      </c>
      <c r="H34" s="20" t="s">
        <v>19</v>
      </c>
      <c r="I34" s="20" t="s">
        <v>20</v>
      </c>
      <c r="J34" s="20">
        <v>47.1</v>
      </c>
      <c r="K34" s="20" t="s">
        <v>151</v>
      </c>
      <c r="L34" s="20">
        <f>VLOOKUP(B34,[1]Sheet1!$A$2:$K$141,11,FALSE)</f>
        <v>1</v>
      </c>
      <c r="XBF34" s="1" t="s">
        <v>12</v>
      </c>
    </row>
    <row r="35" spans="1:16283" ht="15.75" customHeight="1" x14ac:dyDescent="0.2">
      <c r="A35" s="20">
        <v>2008</v>
      </c>
      <c r="B35" s="20" t="s">
        <v>152</v>
      </c>
      <c r="C35" s="20" t="s">
        <v>153</v>
      </c>
      <c r="D35" s="20" t="s">
        <v>15</v>
      </c>
      <c r="E35" s="20" t="s">
        <v>154</v>
      </c>
      <c r="F35" s="20" t="s">
        <v>33</v>
      </c>
      <c r="G35" s="20" t="s">
        <v>18</v>
      </c>
      <c r="H35" s="20" t="s">
        <v>19</v>
      </c>
      <c r="I35" s="20" t="s">
        <v>20</v>
      </c>
      <c r="J35" s="20">
        <v>300</v>
      </c>
      <c r="K35" s="20" t="s">
        <v>155</v>
      </c>
      <c r="L35" s="20">
        <f>VLOOKUP(B35,[1]Sheet1!$A$2:$K$141,11,FALSE)</f>
        <v>1</v>
      </c>
      <c r="XBF35" s="1" t="s">
        <v>12</v>
      </c>
    </row>
    <row r="36" spans="1:16283" ht="15.75" customHeight="1" x14ac:dyDescent="0.2">
      <c r="A36" s="20">
        <v>2008</v>
      </c>
      <c r="B36" s="20" t="s">
        <v>132</v>
      </c>
      <c r="C36" s="20" t="s">
        <v>133</v>
      </c>
      <c r="D36" s="20" t="s">
        <v>57</v>
      </c>
      <c r="E36" s="20" t="s">
        <v>156</v>
      </c>
      <c r="F36" s="20" t="s">
        <v>59</v>
      </c>
      <c r="G36" s="20" t="s">
        <v>18</v>
      </c>
      <c r="H36" s="20" t="s">
        <v>157</v>
      </c>
      <c r="I36" s="20" t="s">
        <v>99</v>
      </c>
      <c r="J36" s="21">
        <v>131</v>
      </c>
      <c r="K36" s="20" t="s">
        <v>158</v>
      </c>
      <c r="L36" s="20">
        <f>VLOOKUP(B36,[1]Sheet1!$A$2:$K$141,11,FALSE)</f>
        <v>1</v>
      </c>
      <c r="XBF36" s="1" t="s">
        <v>12</v>
      </c>
    </row>
    <row r="37" spans="1:16283" ht="15.75" customHeight="1" x14ac:dyDescent="0.2">
      <c r="A37" s="20">
        <v>2008</v>
      </c>
      <c r="B37" s="20" t="s">
        <v>132</v>
      </c>
      <c r="C37" s="20" t="s">
        <v>133</v>
      </c>
      <c r="D37" s="20" t="s">
        <v>57</v>
      </c>
      <c r="E37" s="20" t="s">
        <v>159</v>
      </c>
      <c r="F37" s="20" t="s">
        <v>59</v>
      </c>
      <c r="G37" s="20" t="s">
        <v>18</v>
      </c>
      <c r="H37" s="20" t="s">
        <v>157</v>
      </c>
      <c r="I37" s="20" t="s">
        <v>20</v>
      </c>
      <c r="J37" s="21">
        <v>330</v>
      </c>
      <c r="K37" s="20" t="s">
        <v>160</v>
      </c>
      <c r="L37" s="20">
        <f>VLOOKUP(B37,[1]Sheet1!$A$2:$K$141,11,FALSE)</f>
        <v>1</v>
      </c>
      <c r="XBF37" s="1" t="s">
        <v>12</v>
      </c>
    </row>
    <row r="38" spans="1:16283" ht="15.75" customHeight="1" x14ac:dyDescent="0.2">
      <c r="A38" s="20">
        <v>2008</v>
      </c>
      <c r="B38" s="20" t="s">
        <v>96</v>
      </c>
      <c r="C38" s="20" t="s">
        <v>97</v>
      </c>
      <c r="D38" s="20" t="s">
        <v>24</v>
      </c>
      <c r="E38" s="20" t="s">
        <v>161</v>
      </c>
      <c r="F38" s="20" t="s">
        <v>59</v>
      </c>
      <c r="G38" s="20" t="s">
        <v>74</v>
      </c>
      <c r="H38" s="20" t="s">
        <v>19</v>
      </c>
      <c r="I38" s="20" t="s">
        <v>20</v>
      </c>
      <c r="J38" s="20">
        <v>1260</v>
      </c>
      <c r="K38" s="20" t="s">
        <v>162</v>
      </c>
      <c r="L38" s="20">
        <f>VLOOKUP(B38,[1]Sheet1!$A$2:$K$141,11,FALSE)</f>
        <v>1</v>
      </c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6" t="s">
        <v>12</v>
      </c>
      <c r="XBG38" s="5"/>
    </row>
    <row r="39" spans="1:16283" ht="15.75" customHeight="1" x14ac:dyDescent="0.2">
      <c r="A39" s="20">
        <v>2008</v>
      </c>
      <c r="B39" s="20" t="s">
        <v>55</v>
      </c>
      <c r="C39" s="20" t="s">
        <v>56</v>
      </c>
      <c r="D39" s="20" t="s">
        <v>57</v>
      </c>
      <c r="E39" s="20" t="s">
        <v>90</v>
      </c>
      <c r="F39" s="20" t="s">
        <v>59</v>
      </c>
      <c r="G39" s="20" t="s">
        <v>18</v>
      </c>
      <c r="H39" s="20" t="s">
        <v>163</v>
      </c>
      <c r="I39" s="20" t="s">
        <v>20</v>
      </c>
      <c r="J39" s="20">
        <f>0.85*453</f>
        <v>385.05</v>
      </c>
      <c r="K39" s="20" t="s">
        <v>164</v>
      </c>
      <c r="L39" s="20">
        <f>VLOOKUP(B39,[1]Sheet1!$A$2:$K$141,11,FALSE)</f>
        <v>1</v>
      </c>
      <c r="XBF39" s="1" t="s">
        <v>12</v>
      </c>
    </row>
    <row r="40" spans="1:16283" ht="15.75" customHeight="1" x14ac:dyDescent="0.2">
      <c r="A40" s="20">
        <v>2009</v>
      </c>
      <c r="B40" s="20" t="s">
        <v>116</v>
      </c>
      <c r="C40" s="20" t="s">
        <v>117</v>
      </c>
      <c r="D40" s="20" t="s">
        <v>118</v>
      </c>
      <c r="E40" s="20" t="s">
        <v>112</v>
      </c>
      <c r="F40" s="20" t="s">
        <v>71</v>
      </c>
      <c r="G40" s="20" t="s">
        <v>140</v>
      </c>
      <c r="H40" s="20" t="s">
        <v>148</v>
      </c>
      <c r="I40" s="20" t="s">
        <v>99</v>
      </c>
      <c r="J40" s="20">
        <v>7000</v>
      </c>
      <c r="K40" s="20" t="s">
        <v>165</v>
      </c>
      <c r="L40" s="20">
        <v>0</v>
      </c>
      <c r="XBF40" s="1" t="s">
        <v>12</v>
      </c>
    </row>
    <row r="41" spans="1:16283" ht="15.75" customHeight="1" x14ac:dyDescent="0.2">
      <c r="A41" s="20">
        <v>2009</v>
      </c>
      <c r="B41" s="20" t="s">
        <v>92</v>
      </c>
      <c r="C41" s="20" t="s">
        <v>93</v>
      </c>
      <c r="D41" s="20" t="s">
        <v>15</v>
      </c>
      <c r="E41" s="20" t="s">
        <v>166</v>
      </c>
      <c r="F41" s="20" t="s">
        <v>17</v>
      </c>
      <c r="G41" s="20" t="s">
        <v>18</v>
      </c>
      <c r="H41" s="20" t="s">
        <v>19</v>
      </c>
      <c r="I41" s="20" t="s">
        <v>20</v>
      </c>
      <c r="J41" s="20">
        <f>99.91*1.39</f>
        <v>138.8749</v>
      </c>
      <c r="K41" s="22" t="s">
        <v>167</v>
      </c>
      <c r="L41" s="20">
        <f>VLOOKUP(B41,[1]Sheet1!$A$2:$K$141,11,FALSE)</f>
        <v>1</v>
      </c>
      <c r="XBF41" s="1" t="s">
        <v>12</v>
      </c>
    </row>
    <row r="42" spans="1:16283" s="3" customFormat="1" ht="15.75" customHeight="1" x14ac:dyDescent="0.2">
      <c r="A42" s="20">
        <v>2009</v>
      </c>
      <c r="B42" s="20" t="s">
        <v>41</v>
      </c>
      <c r="C42" s="20" t="s">
        <v>42</v>
      </c>
      <c r="D42" s="20" t="s">
        <v>15</v>
      </c>
      <c r="E42" s="20" t="s">
        <v>168</v>
      </c>
      <c r="F42" s="20" t="s">
        <v>33</v>
      </c>
      <c r="G42" s="20" t="s">
        <v>113</v>
      </c>
      <c r="H42" s="20" t="s">
        <v>169</v>
      </c>
      <c r="I42" s="20" t="s">
        <v>20</v>
      </c>
      <c r="J42" s="20">
        <v>28.9</v>
      </c>
      <c r="K42" s="20" t="s">
        <v>170</v>
      </c>
      <c r="L42" s="20">
        <f>VLOOKUP(B42,[1]Sheet1!$A$2:$K$141,11,FALSE)</f>
        <v>1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 s="1" t="s">
        <v>12</v>
      </c>
      <c r="XBG42"/>
    </row>
    <row r="43" spans="1:16283" ht="15.75" customHeight="1" x14ac:dyDescent="0.2">
      <c r="A43" s="20">
        <v>2009</v>
      </c>
      <c r="B43" s="20" t="s">
        <v>41</v>
      </c>
      <c r="C43" s="20" t="s">
        <v>42</v>
      </c>
      <c r="D43" s="20" t="s">
        <v>15</v>
      </c>
      <c r="E43" s="20" t="s">
        <v>171</v>
      </c>
      <c r="F43" s="20" t="s">
        <v>33</v>
      </c>
      <c r="G43" s="20" t="s">
        <v>18</v>
      </c>
      <c r="H43" s="20" t="s">
        <v>19</v>
      </c>
      <c r="I43" s="20" t="s">
        <v>20</v>
      </c>
      <c r="J43" s="20">
        <v>295</v>
      </c>
      <c r="K43" s="20" t="s">
        <v>172</v>
      </c>
      <c r="L43" s="20">
        <f>VLOOKUP(B43,[1]Sheet1!$A$2:$K$141,11,FALSE)</f>
        <v>1</v>
      </c>
      <c r="XBF43" s="1" t="s">
        <v>12</v>
      </c>
    </row>
    <row r="44" spans="1:16283" ht="15.75" customHeight="1" x14ac:dyDescent="0.2">
      <c r="A44" s="23">
        <v>2009</v>
      </c>
      <c r="B44" s="23" t="s">
        <v>173</v>
      </c>
      <c r="C44" s="23" t="s">
        <v>42</v>
      </c>
      <c r="D44" s="23" t="s">
        <v>15</v>
      </c>
      <c r="E44" s="23" t="s">
        <v>174</v>
      </c>
      <c r="F44" s="23" t="s">
        <v>33</v>
      </c>
      <c r="G44" s="23" t="s">
        <v>27</v>
      </c>
      <c r="H44" s="23" t="s">
        <v>169</v>
      </c>
      <c r="I44" s="23" t="s">
        <v>175</v>
      </c>
      <c r="J44" s="23">
        <v>555</v>
      </c>
      <c r="K44" s="23" t="s">
        <v>176</v>
      </c>
      <c r="L44" s="20">
        <f>VLOOKUP(B44,[1]Sheet1!$A$2:$K$141,11,FALSE)</f>
        <v>1</v>
      </c>
      <c r="XBF44" s="1" t="s">
        <v>12</v>
      </c>
    </row>
    <row r="45" spans="1:16283" ht="15" customHeight="1" x14ac:dyDescent="0.2">
      <c r="A45" s="20">
        <v>2009</v>
      </c>
      <c r="B45" s="20" t="s">
        <v>173</v>
      </c>
      <c r="C45" s="20" t="s">
        <v>42</v>
      </c>
      <c r="D45" s="20" t="s">
        <v>15</v>
      </c>
      <c r="E45" s="20" t="s">
        <v>177</v>
      </c>
      <c r="F45" s="20" t="s">
        <v>33</v>
      </c>
      <c r="G45" s="20" t="s">
        <v>27</v>
      </c>
      <c r="H45" s="20" t="s">
        <v>19</v>
      </c>
      <c r="I45" s="20" t="s">
        <v>175</v>
      </c>
      <c r="J45" s="20">
        <f>2670*0.85</f>
        <v>2269.5</v>
      </c>
      <c r="K45" s="20" t="s">
        <v>178</v>
      </c>
      <c r="L45" s="20">
        <f>VLOOKUP(B45,[1]Sheet1!$A$2:$K$141,11,FALSE)</f>
        <v>1</v>
      </c>
      <c r="XBF45" s="1" t="s">
        <v>12</v>
      </c>
    </row>
    <row r="46" spans="1:16283" ht="15.75" customHeight="1" x14ac:dyDescent="0.2">
      <c r="A46" s="20">
        <v>2009</v>
      </c>
      <c r="B46" s="20" t="s">
        <v>179</v>
      </c>
      <c r="C46" s="20" t="s">
        <v>180</v>
      </c>
      <c r="D46" s="20" t="s">
        <v>57</v>
      </c>
      <c r="E46" s="20" t="s">
        <v>181</v>
      </c>
      <c r="F46" s="20" t="s">
        <v>33</v>
      </c>
      <c r="G46" s="20" t="s">
        <v>18</v>
      </c>
      <c r="H46" s="20" t="s">
        <v>19</v>
      </c>
      <c r="I46" s="20" t="s">
        <v>99</v>
      </c>
      <c r="J46" s="20">
        <v>70</v>
      </c>
      <c r="K46" s="20" t="s">
        <v>182</v>
      </c>
      <c r="L46" s="20">
        <f>VLOOKUP(B46,[1]Sheet1!$A$2:$K$141,11,FALSE)</f>
        <v>1</v>
      </c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1" t="s">
        <v>12</v>
      </c>
      <c r="XBG46" s="3"/>
    </row>
    <row r="47" spans="1:16283" ht="15.75" customHeight="1" x14ac:dyDescent="0.2">
      <c r="A47" s="20">
        <v>2009</v>
      </c>
      <c r="B47" s="20" t="s">
        <v>132</v>
      </c>
      <c r="C47" s="20" t="s">
        <v>133</v>
      </c>
      <c r="D47" s="20" t="s">
        <v>57</v>
      </c>
      <c r="E47" s="20" t="s">
        <v>183</v>
      </c>
      <c r="F47" s="20" t="s">
        <v>59</v>
      </c>
      <c r="G47" s="20" t="s">
        <v>18</v>
      </c>
      <c r="H47" s="20" t="s">
        <v>157</v>
      </c>
      <c r="I47" s="20" t="s">
        <v>20</v>
      </c>
      <c r="J47" s="21">
        <v>124</v>
      </c>
      <c r="K47" s="20" t="s">
        <v>184</v>
      </c>
      <c r="L47" s="20">
        <f>VLOOKUP(B47,[1]Sheet1!$A$2:$K$141,11,FALSE)</f>
        <v>1</v>
      </c>
      <c r="XBF47" s="1" t="s">
        <v>12</v>
      </c>
    </row>
    <row r="48" spans="1:16283" ht="15.75" customHeight="1" x14ac:dyDescent="0.2">
      <c r="A48" s="20">
        <v>2009</v>
      </c>
      <c r="B48" s="20" t="s">
        <v>132</v>
      </c>
      <c r="C48" s="20" t="s">
        <v>133</v>
      </c>
      <c r="D48" s="20" t="s">
        <v>57</v>
      </c>
      <c r="E48" s="20" t="s">
        <v>185</v>
      </c>
      <c r="F48" s="20" t="s">
        <v>59</v>
      </c>
      <c r="G48" s="20" t="s">
        <v>18</v>
      </c>
      <c r="H48" s="20" t="s">
        <v>186</v>
      </c>
      <c r="I48" s="20" t="s">
        <v>20</v>
      </c>
      <c r="J48" s="21">
        <v>280</v>
      </c>
      <c r="K48" s="20" t="s">
        <v>187</v>
      </c>
      <c r="L48" s="20">
        <f>VLOOKUP(B48,[1]Sheet1!$A$2:$K$141,11,FALSE)</f>
        <v>1</v>
      </c>
      <c r="XBF48" s="1" t="s">
        <v>12</v>
      </c>
    </row>
    <row r="49" spans="1:16283" s="5" customFormat="1" ht="15.75" customHeight="1" x14ac:dyDescent="0.2">
      <c r="A49" s="20">
        <v>2009</v>
      </c>
      <c r="B49" s="20" t="s">
        <v>132</v>
      </c>
      <c r="C49" s="20" t="s">
        <v>133</v>
      </c>
      <c r="D49" s="20" t="s">
        <v>57</v>
      </c>
      <c r="E49" s="20" t="s">
        <v>188</v>
      </c>
      <c r="F49" s="20" t="s">
        <v>59</v>
      </c>
      <c r="G49" s="20" t="s">
        <v>18</v>
      </c>
      <c r="H49" s="20" t="s">
        <v>157</v>
      </c>
      <c r="I49" s="20" t="s">
        <v>20</v>
      </c>
      <c r="J49" s="21">
        <v>293</v>
      </c>
      <c r="K49" s="20" t="s">
        <v>189</v>
      </c>
      <c r="L49" s="20">
        <f>VLOOKUP(B49,[1]Sheet1!$A$2:$K$141,11,FALSE)</f>
        <v>1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 s="1" t="s">
        <v>12</v>
      </c>
      <c r="XBG49"/>
    </row>
    <row r="50" spans="1:16283" ht="15.75" customHeight="1" x14ac:dyDescent="0.2">
      <c r="A50" s="20">
        <v>2009</v>
      </c>
      <c r="B50" s="20" t="s">
        <v>132</v>
      </c>
      <c r="C50" s="20" t="s">
        <v>133</v>
      </c>
      <c r="D50" s="20" t="s">
        <v>57</v>
      </c>
      <c r="E50" s="20" t="s">
        <v>190</v>
      </c>
      <c r="F50" s="20" t="s">
        <v>59</v>
      </c>
      <c r="G50" s="20" t="s">
        <v>18</v>
      </c>
      <c r="H50" s="20" t="s">
        <v>157</v>
      </c>
      <c r="I50" s="20" t="s">
        <v>20</v>
      </c>
      <c r="J50" s="21">
        <v>481</v>
      </c>
      <c r="K50" s="20" t="s">
        <v>191</v>
      </c>
      <c r="L50" s="20">
        <f>VLOOKUP(B50,[1]Sheet1!$A$2:$K$141,11,FALSE)</f>
        <v>1</v>
      </c>
      <c r="XBF50" s="1" t="s">
        <v>12</v>
      </c>
    </row>
    <row r="51" spans="1:16283" ht="15.75" customHeight="1" x14ac:dyDescent="0.2">
      <c r="A51" s="20">
        <v>2009</v>
      </c>
      <c r="B51" s="20" t="s">
        <v>132</v>
      </c>
      <c r="C51" s="20" t="s">
        <v>133</v>
      </c>
      <c r="D51" s="20" t="s">
        <v>57</v>
      </c>
      <c r="E51" s="20" t="s">
        <v>192</v>
      </c>
      <c r="F51" s="20" t="s">
        <v>59</v>
      </c>
      <c r="G51" s="20" t="s">
        <v>18</v>
      </c>
      <c r="H51" s="20" t="s">
        <v>193</v>
      </c>
      <c r="I51" s="20" t="s">
        <v>99</v>
      </c>
      <c r="J51" s="21">
        <v>625</v>
      </c>
      <c r="K51" s="20" t="s">
        <v>194</v>
      </c>
      <c r="L51" s="20">
        <f>VLOOKUP(B51,[1]Sheet1!$A$2:$K$141,11,FALSE)</f>
        <v>1</v>
      </c>
      <c r="XBF51" s="1" t="s">
        <v>12</v>
      </c>
    </row>
    <row r="52" spans="1:16283" ht="15.75" customHeight="1" x14ac:dyDescent="0.2">
      <c r="A52" s="20">
        <v>2009</v>
      </c>
      <c r="B52" s="20" t="s">
        <v>81</v>
      </c>
      <c r="C52" s="20" t="s">
        <v>82</v>
      </c>
      <c r="D52" s="20" t="s">
        <v>57</v>
      </c>
      <c r="E52" s="20" t="s">
        <v>195</v>
      </c>
      <c r="F52" s="20" t="s">
        <v>33</v>
      </c>
      <c r="G52" s="20" t="s">
        <v>18</v>
      </c>
      <c r="H52" s="20" t="s">
        <v>19</v>
      </c>
      <c r="I52" s="20" t="s">
        <v>20</v>
      </c>
      <c r="J52" s="20">
        <v>308</v>
      </c>
      <c r="K52" s="20" t="s">
        <v>196</v>
      </c>
      <c r="L52" s="20">
        <f>VLOOKUP(B52,[1]Sheet1!$A$2:$K$141,11,FALSE)</f>
        <v>1</v>
      </c>
      <c r="XBF52" s="1" t="s">
        <v>12</v>
      </c>
    </row>
    <row r="53" spans="1:16283" ht="15.75" customHeight="1" x14ac:dyDescent="0.2">
      <c r="A53" s="20">
        <v>2009</v>
      </c>
      <c r="B53" s="20" t="s">
        <v>61</v>
      </c>
      <c r="C53" s="20" t="s">
        <v>62</v>
      </c>
      <c r="D53" s="20" t="s">
        <v>57</v>
      </c>
      <c r="E53" s="20" t="s">
        <v>197</v>
      </c>
      <c r="F53" s="20" t="s">
        <v>17</v>
      </c>
      <c r="G53" s="20" t="s">
        <v>113</v>
      </c>
      <c r="H53" s="20" t="s">
        <v>19</v>
      </c>
      <c r="I53" s="20" t="s">
        <v>99</v>
      </c>
      <c r="J53" s="20">
        <v>2400</v>
      </c>
      <c r="K53" s="20" t="s">
        <v>198</v>
      </c>
      <c r="L53" s="20">
        <f>VLOOKUP(B53,[1]Sheet1!$A$2:$K$141,11,FALSE)</f>
        <v>1</v>
      </c>
      <c r="XBF53" s="1" t="s">
        <v>12</v>
      </c>
    </row>
    <row r="54" spans="1:16283" ht="15.75" customHeight="1" x14ac:dyDescent="0.2">
      <c r="A54" s="20">
        <v>2009</v>
      </c>
      <c r="B54" s="20" t="s">
        <v>199</v>
      </c>
      <c r="C54" s="20" t="s">
        <v>200</v>
      </c>
      <c r="D54" s="20" t="s">
        <v>24</v>
      </c>
      <c r="E54" s="20" t="s">
        <v>201</v>
      </c>
      <c r="F54" s="20" t="s">
        <v>71</v>
      </c>
      <c r="G54" s="20" t="s">
        <v>113</v>
      </c>
      <c r="H54" s="20" t="s">
        <v>202</v>
      </c>
      <c r="I54" s="20" t="s">
        <v>99</v>
      </c>
      <c r="J54" s="20">
        <v>10000</v>
      </c>
      <c r="K54" s="20" t="s">
        <v>203</v>
      </c>
      <c r="L54" s="20">
        <f>VLOOKUP(B54,[1]Sheet1!$A$2:$K$141,11,FALSE)</f>
        <v>1</v>
      </c>
      <c r="XBF54" s="1" t="s">
        <v>12</v>
      </c>
    </row>
    <row r="55" spans="1:16283" ht="15.75" customHeight="1" x14ac:dyDescent="0.2">
      <c r="A55" s="20">
        <v>2009</v>
      </c>
      <c r="B55" s="20" t="s">
        <v>199</v>
      </c>
      <c r="C55" s="20" t="s">
        <v>200</v>
      </c>
      <c r="D55" s="20" t="s">
        <v>24</v>
      </c>
      <c r="E55" s="20" t="s">
        <v>112</v>
      </c>
      <c r="F55" s="20" t="s">
        <v>71</v>
      </c>
      <c r="G55" s="20" t="s">
        <v>140</v>
      </c>
      <c r="H55" s="20" t="s">
        <v>204</v>
      </c>
      <c r="I55" s="20" t="s">
        <v>99</v>
      </c>
      <c r="J55" s="20">
        <v>15000</v>
      </c>
      <c r="K55" s="20" t="s">
        <v>205</v>
      </c>
      <c r="L55" s="20">
        <f>VLOOKUP(B55,[1]Sheet1!$A$2:$K$141,11,FALSE)</f>
        <v>1</v>
      </c>
      <c r="XBF55" s="1" t="s">
        <v>12</v>
      </c>
    </row>
    <row r="56" spans="1:16283" ht="15.75" customHeight="1" x14ac:dyDescent="0.2">
      <c r="A56" s="20">
        <v>2009</v>
      </c>
      <c r="B56" s="20" t="s">
        <v>104</v>
      </c>
      <c r="C56" s="20" t="s">
        <v>105</v>
      </c>
      <c r="D56" s="20" t="s">
        <v>38</v>
      </c>
      <c r="E56" s="20" t="s">
        <v>206</v>
      </c>
      <c r="F56" s="20" t="s">
        <v>59</v>
      </c>
      <c r="G56" s="20" t="s">
        <v>18</v>
      </c>
      <c r="H56" s="20" t="s">
        <v>107</v>
      </c>
      <c r="I56" s="20" t="s">
        <v>20</v>
      </c>
      <c r="J56" s="20">
        <v>891</v>
      </c>
      <c r="K56" s="20" t="s">
        <v>207</v>
      </c>
      <c r="L56" s="20">
        <f>VLOOKUP(B56,[1]Sheet1!$A$2:$K$141,11,FALSE)</f>
        <v>1</v>
      </c>
      <c r="XBF56" s="1" t="s">
        <v>12</v>
      </c>
    </row>
    <row r="57" spans="1:16283" ht="15.75" customHeight="1" x14ac:dyDescent="0.2">
      <c r="A57" s="20">
        <v>2009</v>
      </c>
      <c r="B57" s="20" t="s">
        <v>13</v>
      </c>
      <c r="C57" s="20" t="s">
        <v>14</v>
      </c>
      <c r="D57" s="20" t="s">
        <v>15</v>
      </c>
      <c r="E57" s="20" t="s">
        <v>208</v>
      </c>
      <c r="F57" s="20" t="s">
        <v>17</v>
      </c>
      <c r="G57" s="20" t="s">
        <v>18</v>
      </c>
      <c r="H57" s="20" t="s">
        <v>19</v>
      </c>
      <c r="I57" s="20" t="s">
        <v>20</v>
      </c>
      <c r="J57" s="20">
        <v>680</v>
      </c>
      <c r="K57" s="20" t="s">
        <v>209</v>
      </c>
      <c r="L57" s="20">
        <f>VLOOKUP(B57,[1]Sheet1!$A$2:$K$141,11,FALSE)</f>
        <v>1</v>
      </c>
      <c r="XBF57" s="1" t="s">
        <v>12</v>
      </c>
    </row>
    <row r="58" spans="1:16283" ht="15.75" customHeight="1" x14ac:dyDescent="0.2">
      <c r="A58" s="20">
        <v>2009</v>
      </c>
      <c r="B58" s="20" t="s">
        <v>210</v>
      </c>
      <c r="C58" s="20" t="s">
        <v>211</v>
      </c>
      <c r="D58" s="20" t="s">
        <v>24</v>
      </c>
      <c r="E58" s="20" t="s">
        <v>212</v>
      </c>
      <c r="F58" s="20" t="s">
        <v>17</v>
      </c>
      <c r="G58" s="20" t="s">
        <v>140</v>
      </c>
      <c r="H58" s="20" t="s">
        <v>213</v>
      </c>
      <c r="I58" s="20" t="s">
        <v>99</v>
      </c>
      <c r="J58" s="20">
        <v>3000</v>
      </c>
      <c r="K58" s="20" t="s">
        <v>214</v>
      </c>
      <c r="L58" s="20">
        <v>0</v>
      </c>
      <c r="XBF58" s="1" t="s">
        <v>12</v>
      </c>
    </row>
    <row r="59" spans="1:16283" ht="15.75" customHeight="1" x14ac:dyDescent="0.2">
      <c r="A59" s="20">
        <v>2009</v>
      </c>
      <c r="B59" s="20" t="s">
        <v>136</v>
      </c>
      <c r="C59" s="20" t="s">
        <v>137</v>
      </c>
      <c r="D59" s="20" t="s">
        <v>24</v>
      </c>
      <c r="E59" s="20" t="s">
        <v>215</v>
      </c>
      <c r="F59" s="20" t="s">
        <v>112</v>
      </c>
      <c r="G59" s="20" t="s">
        <v>113</v>
      </c>
      <c r="H59" s="20" t="s">
        <v>216</v>
      </c>
      <c r="I59" s="20" t="s">
        <v>20</v>
      </c>
      <c r="J59" s="20">
        <v>26.3</v>
      </c>
      <c r="K59" s="20" t="s">
        <v>217</v>
      </c>
      <c r="L59" s="20">
        <f>VLOOKUP(B59,[1]Sheet1!$A$2:$K$141,11,FALSE)</f>
        <v>1</v>
      </c>
      <c r="XBF59" s="1" t="s">
        <v>12</v>
      </c>
    </row>
    <row r="60" spans="1:16283" ht="15.75" customHeight="1" x14ac:dyDescent="0.2">
      <c r="A60" s="20">
        <v>2009</v>
      </c>
      <c r="B60" s="20" t="s">
        <v>55</v>
      </c>
      <c r="C60" s="20" t="s">
        <v>56</v>
      </c>
      <c r="D60" s="20" t="s">
        <v>57</v>
      </c>
      <c r="E60" s="20" t="s">
        <v>218</v>
      </c>
      <c r="F60" s="20" t="s">
        <v>59</v>
      </c>
      <c r="G60" s="20" t="s">
        <v>18</v>
      </c>
      <c r="H60" s="20" t="s">
        <v>19</v>
      </c>
      <c r="I60" s="20" t="s">
        <v>20</v>
      </c>
      <c r="J60" s="20">
        <v>176</v>
      </c>
      <c r="K60" s="20" t="s">
        <v>219</v>
      </c>
      <c r="L60" s="20">
        <f>VLOOKUP(B60,[1]Sheet1!$A$2:$K$141,11,FALSE)</f>
        <v>1</v>
      </c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1" t="s">
        <v>12</v>
      </c>
      <c r="XBG60" s="3"/>
    </row>
    <row r="61" spans="1:16283" s="3" customFormat="1" ht="15.75" customHeight="1" x14ac:dyDescent="0.2">
      <c r="A61" s="20">
        <v>2009</v>
      </c>
      <c r="B61" s="20" t="s">
        <v>55</v>
      </c>
      <c r="C61" s="20" t="s">
        <v>56</v>
      </c>
      <c r="D61" s="20" t="s">
        <v>57</v>
      </c>
      <c r="E61" s="20" t="s">
        <v>220</v>
      </c>
      <c r="F61" s="20" t="s">
        <v>59</v>
      </c>
      <c r="G61" s="20" t="s">
        <v>18</v>
      </c>
      <c r="H61" s="20" t="s">
        <v>221</v>
      </c>
      <c r="I61" s="20" t="s">
        <v>20</v>
      </c>
      <c r="J61" s="20">
        <v>178.5</v>
      </c>
      <c r="K61" s="20" t="s">
        <v>222</v>
      </c>
      <c r="L61" s="20">
        <f>VLOOKUP(B61,[1]Sheet1!$A$2:$K$141,11,FALSE)</f>
        <v>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 s="1" t="s">
        <v>12</v>
      </c>
      <c r="XBG61"/>
    </row>
    <row r="62" spans="1:16283" ht="15.75" customHeight="1" x14ac:dyDescent="0.2">
      <c r="A62" s="20">
        <v>2009</v>
      </c>
      <c r="B62" s="20" t="s">
        <v>223</v>
      </c>
      <c r="C62" s="20" t="s">
        <v>224</v>
      </c>
      <c r="D62" s="20" t="s">
        <v>15</v>
      </c>
      <c r="E62" s="20" t="s">
        <v>225</v>
      </c>
      <c r="F62" s="20" t="s">
        <v>33</v>
      </c>
      <c r="G62" s="20" t="s">
        <v>18</v>
      </c>
      <c r="H62" s="20" t="s">
        <v>19</v>
      </c>
      <c r="I62" s="20" t="s">
        <v>20</v>
      </c>
      <c r="J62" s="20">
        <v>189.9</v>
      </c>
      <c r="K62" s="22" t="s">
        <v>226</v>
      </c>
      <c r="L62" s="20">
        <f>VLOOKUP(B62,[1]Sheet1!$A$2:$K$141,11,FALSE)</f>
        <v>1</v>
      </c>
      <c r="XBF62" s="1" t="s">
        <v>12</v>
      </c>
    </row>
    <row r="63" spans="1:16283" ht="15.75" customHeight="1" x14ac:dyDescent="0.2">
      <c r="A63" s="20">
        <v>2010</v>
      </c>
      <c r="B63" s="20" t="s">
        <v>143</v>
      </c>
      <c r="C63" s="20" t="s">
        <v>144</v>
      </c>
      <c r="D63" s="20" t="s">
        <v>24</v>
      </c>
      <c r="E63" s="20" t="s">
        <v>227</v>
      </c>
      <c r="F63" s="20" t="s">
        <v>17</v>
      </c>
      <c r="G63" s="20" t="s">
        <v>18</v>
      </c>
      <c r="H63" s="20" t="s">
        <v>19</v>
      </c>
      <c r="I63" s="20" t="s">
        <v>20</v>
      </c>
      <c r="J63" s="20">
        <v>378</v>
      </c>
      <c r="K63" s="20" t="s">
        <v>228</v>
      </c>
      <c r="L63" s="20">
        <f>VLOOKUP(B63,[1]Sheet1!$A$2:$K$141,11,FALSE)</f>
        <v>1</v>
      </c>
      <c r="XBF63" s="1" t="s">
        <v>12</v>
      </c>
    </row>
    <row r="64" spans="1:16283" ht="15.75" customHeight="1" x14ac:dyDescent="0.2">
      <c r="A64" s="20">
        <v>2010</v>
      </c>
      <c r="B64" s="20" t="s">
        <v>76</v>
      </c>
      <c r="C64" s="20" t="s">
        <v>77</v>
      </c>
      <c r="D64" s="20" t="s">
        <v>57</v>
      </c>
      <c r="E64" s="20" t="s">
        <v>229</v>
      </c>
      <c r="F64" s="20" t="s">
        <v>33</v>
      </c>
      <c r="G64" s="20" t="s">
        <v>18</v>
      </c>
      <c r="H64" s="20" t="s">
        <v>230</v>
      </c>
      <c r="I64" s="20" t="s">
        <v>20</v>
      </c>
      <c r="J64" s="20">
        <v>540</v>
      </c>
      <c r="K64" s="20" t="s">
        <v>231</v>
      </c>
      <c r="L64" s="20">
        <f>VLOOKUP(B64,[1]Sheet1!$A$2:$K$141,11,FALSE)</f>
        <v>1</v>
      </c>
      <c r="XBF64" s="1" t="s">
        <v>12</v>
      </c>
    </row>
    <row r="65" spans="1:16283" ht="15.75" customHeight="1" x14ac:dyDescent="0.2">
      <c r="A65" s="20">
        <v>2010</v>
      </c>
      <c r="B65" s="20" t="s">
        <v>232</v>
      </c>
      <c r="C65" s="20" t="s">
        <v>233</v>
      </c>
      <c r="D65" s="20" t="s">
        <v>15</v>
      </c>
      <c r="E65" s="20" t="s">
        <v>234</v>
      </c>
      <c r="F65" s="20" t="s">
        <v>33</v>
      </c>
      <c r="G65" s="20" t="s">
        <v>18</v>
      </c>
      <c r="H65" s="20" t="s">
        <v>19</v>
      </c>
      <c r="I65" s="20" t="s">
        <v>20</v>
      </c>
      <c r="J65" s="20">
        <v>43</v>
      </c>
      <c r="K65" s="20" t="s">
        <v>235</v>
      </c>
      <c r="L65" s="20">
        <f>VLOOKUP(B65,[1]Sheet1!$A$2:$K$141,11,FALSE)</f>
        <v>1</v>
      </c>
      <c r="XBF65" s="1" t="s">
        <v>12</v>
      </c>
    </row>
    <row r="66" spans="1:16283" ht="15.75" customHeight="1" x14ac:dyDescent="0.2">
      <c r="A66" s="20">
        <v>2010</v>
      </c>
      <c r="B66" s="20" t="s">
        <v>236</v>
      </c>
      <c r="C66" s="20" t="s">
        <v>237</v>
      </c>
      <c r="D66" s="20" t="s">
        <v>118</v>
      </c>
      <c r="E66" s="20" t="s">
        <v>238</v>
      </c>
      <c r="F66" s="20" t="s">
        <v>33</v>
      </c>
      <c r="G66" s="20" t="s">
        <v>18</v>
      </c>
      <c r="H66" s="20" t="s">
        <v>19</v>
      </c>
      <c r="I66" s="20" t="s">
        <v>20</v>
      </c>
      <c r="J66" s="20">
        <v>571</v>
      </c>
      <c r="K66" s="20" t="s">
        <v>239</v>
      </c>
      <c r="L66" s="20">
        <f>VLOOKUP(B66,[1]Sheet1!$A$2:$K$141,11,FALSE)</f>
        <v>1</v>
      </c>
      <c r="XBF66" s="1" t="s">
        <v>12</v>
      </c>
    </row>
    <row r="67" spans="1:16283" ht="15.75" customHeight="1" x14ac:dyDescent="0.2">
      <c r="A67" s="20">
        <v>2010</v>
      </c>
      <c r="B67" s="20" t="s">
        <v>236</v>
      </c>
      <c r="C67" s="20" t="s">
        <v>237</v>
      </c>
      <c r="D67" s="20" t="s">
        <v>118</v>
      </c>
      <c r="E67" s="20" t="s">
        <v>240</v>
      </c>
      <c r="F67" s="20" t="s">
        <v>33</v>
      </c>
      <c r="G67" s="20" t="s">
        <v>18</v>
      </c>
      <c r="H67" s="20" t="s">
        <v>19</v>
      </c>
      <c r="I67" s="20" t="s">
        <v>20</v>
      </c>
      <c r="J67" s="20">
        <v>1682.7</v>
      </c>
      <c r="K67" s="20" t="s">
        <v>241</v>
      </c>
      <c r="L67" s="20">
        <f>VLOOKUP(B67,[1]Sheet1!$A$2:$K$141,11,FALSE)</f>
        <v>1</v>
      </c>
      <c r="XBF67" s="1" t="s">
        <v>12</v>
      </c>
    </row>
    <row r="68" spans="1:16283" ht="15.75" customHeight="1" x14ac:dyDescent="0.2">
      <c r="A68" s="20">
        <v>2010</v>
      </c>
      <c r="B68" s="20" t="s">
        <v>242</v>
      </c>
      <c r="C68" s="20" t="s">
        <v>243</v>
      </c>
      <c r="D68" s="20" t="s">
        <v>38</v>
      </c>
      <c r="E68" s="20" t="s">
        <v>244</v>
      </c>
      <c r="F68" s="20" t="s">
        <v>59</v>
      </c>
      <c r="G68" s="20" t="s">
        <v>18</v>
      </c>
      <c r="H68" s="20" t="s">
        <v>245</v>
      </c>
      <c r="I68" s="20" t="s">
        <v>246</v>
      </c>
      <c r="J68" s="20">
        <v>188</v>
      </c>
      <c r="K68" s="20" t="s">
        <v>247</v>
      </c>
      <c r="L68" s="20">
        <v>0</v>
      </c>
      <c r="XBF68" s="1" t="s">
        <v>12</v>
      </c>
    </row>
    <row r="69" spans="1:16283" ht="15.75" customHeight="1" x14ac:dyDescent="0.2">
      <c r="A69" s="20">
        <v>2010</v>
      </c>
      <c r="B69" s="20" t="s">
        <v>242</v>
      </c>
      <c r="C69" s="20" t="s">
        <v>243</v>
      </c>
      <c r="D69" s="20" t="s">
        <v>38</v>
      </c>
      <c r="E69" s="20" t="s">
        <v>248</v>
      </c>
      <c r="F69" s="20" t="s">
        <v>59</v>
      </c>
      <c r="G69" s="20" t="s">
        <v>18</v>
      </c>
      <c r="H69" s="20" t="s">
        <v>249</v>
      </c>
      <c r="I69" s="20" t="s">
        <v>99</v>
      </c>
      <c r="J69" s="20">
        <v>200</v>
      </c>
      <c r="K69" s="20" t="s">
        <v>250</v>
      </c>
      <c r="L69" s="20">
        <v>0</v>
      </c>
      <c r="XBF69" s="1" t="s">
        <v>12</v>
      </c>
    </row>
    <row r="70" spans="1:16283" ht="15.75" customHeight="1" x14ac:dyDescent="0.2">
      <c r="A70" s="20">
        <v>2010</v>
      </c>
      <c r="B70" s="20" t="s">
        <v>242</v>
      </c>
      <c r="C70" s="20" t="s">
        <v>243</v>
      </c>
      <c r="D70" s="20" t="s">
        <v>38</v>
      </c>
      <c r="E70" s="20" t="s">
        <v>251</v>
      </c>
      <c r="F70" s="20" t="s">
        <v>59</v>
      </c>
      <c r="G70" s="20" t="s">
        <v>18</v>
      </c>
      <c r="H70" s="20" t="s">
        <v>252</v>
      </c>
      <c r="I70" s="20" t="s">
        <v>246</v>
      </c>
      <c r="J70" s="20">
        <v>1100</v>
      </c>
      <c r="K70" s="20" t="s">
        <v>253</v>
      </c>
      <c r="L70" s="20">
        <v>0</v>
      </c>
      <c r="XBF70" s="1" t="s">
        <v>12</v>
      </c>
    </row>
    <row r="71" spans="1:16283" ht="15.75" customHeight="1" x14ac:dyDescent="0.2">
      <c r="A71" s="20">
        <v>2010</v>
      </c>
      <c r="B71" s="20" t="s">
        <v>242</v>
      </c>
      <c r="C71" s="20" t="s">
        <v>243</v>
      </c>
      <c r="D71" s="20" t="s">
        <v>38</v>
      </c>
      <c r="E71" s="20" t="s">
        <v>112</v>
      </c>
      <c r="F71" s="20" t="s">
        <v>59</v>
      </c>
      <c r="G71" s="20" t="s">
        <v>18</v>
      </c>
      <c r="H71" s="20" t="s">
        <v>252</v>
      </c>
      <c r="I71" s="20" t="s">
        <v>246</v>
      </c>
      <c r="J71" s="20">
        <v>5450</v>
      </c>
      <c r="K71" s="20" t="s">
        <v>254</v>
      </c>
      <c r="L71" s="20">
        <v>0</v>
      </c>
      <c r="XBF71" s="1" t="s">
        <v>12</v>
      </c>
    </row>
    <row r="72" spans="1:16283" ht="15.75" customHeight="1" x14ac:dyDescent="0.2">
      <c r="A72" s="20">
        <v>2010</v>
      </c>
      <c r="B72" s="20" t="s">
        <v>255</v>
      </c>
      <c r="C72" s="20" t="s">
        <v>256</v>
      </c>
      <c r="D72" s="20" t="s">
        <v>24</v>
      </c>
      <c r="E72" s="20" t="s">
        <v>257</v>
      </c>
      <c r="F72" s="20" t="s">
        <v>258</v>
      </c>
      <c r="G72" s="20" t="s">
        <v>18</v>
      </c>
      <c r="H72" s="20" t="s">
        <v>259</v>
      </c>
      <c r="I72" s="20" t="s">
        <v>99</v>
      </c>
      <c r="J72" s="20">
        <v>730.06</v>
      </c>
      <c r="K72" s="20" t="s">
        <v>260</v>
      </c>
      <c r="L72" s="20">
        <f>VLOOKUP(B72,[1]Sheet1!$A$2:$K$141,11,FALSE)</f>
        <v>1</v>
      </c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1" t="s">
        <v>12</v>
      </c>
      <c r="XBG72" s="3"/>
    </row>
    <row r="73" spans="1:16283" ht="15.75" customHeight="1" x14ac:dyDescent="0.2">
      <c r="A73" s="20">
        <v>2010</v>
      </c>
      <c r="B73" s="20" t="s">
        <v>261</v>
      </c>
      <c r="C73" s="20" t="s">
        <v>262</v>
      </c>
      <c r="D73" s="20" t="s">
        <v>15</v>
      </c>
      <c r="E73" s="20" t="s">
        <v>263</v>
      </c>
      <c r="F73" s="20" t="s">
        <v>264</v>
      </c>
      <c r="G73" s="20" t="s">
        <v>140</v>
      </c>
      <c r="H73" s="20" t="s">
        <v>265</v>
      </c>
      <c r="I73" s="20" t="s">
        <v>20</v>
      </c>
      <c r="J73" s="20">
        <v>93</v>
      </c>
      <c r="K73" s="20" t="s">
        <v>266</v>
      </c>
      <c r="L73" s="20">
        <f>VLOOKUP(B73,[1]Sheet1!$A$2:$K$141,11,FALSE)</f>
        <v>1</v>
      </c>
      <c r="XBF73" s="1" t="s">
        <v>12</v>
      </c>
    </row>
    <row r="74" spans="1:16283" s="4" customFormat="1" ht="15.75" customHeight="1" x14ac:dyDescent="0.2">
      <c r="A74" s="20">
        <v>2010</v>
      </c>
      <c r="B74" s="20" t="s">
        <v>267</v>
      </c>
      <c r="C74" s="20" t="s">
        <v>268</v>
      </c>
      <c r="D74" s="20" t="s">
        <v>57</v>
      </c>
      <c r="E74" s="20" t="s">
        <v>269</v>
      </c>
      <c r="F74" s="20" t="s">
        <v>59</v>
      </c>
      <c r="G74" s="20" t="s">
        <v>18</v>
      </c>
      <c r="H74" s="20" t="s">
        <v>270</v>
      </c>
      <c r="I74" s="20" t="s">
        <v>99</v>
      </c>
      <c r="J74" s="20">
        <v>493</v>
      </c>
      <c r="K74" s="20" t="s">
        <v>271</v>
      </c>
      <c r="L74" s="20">
        <f>VLOOKUP(B74,[1]Sheet1!$A$2:$K$141,11,FALSE)</f>
        <v>1</v>
      </c>
      <c r="XBF74" s="7" t="s">
        <v>12</v>
      </c>
    </row>
    <row r="75" spans="1:16283" s="3" customFormat="1" ht="15.75" customHeight="1" x14ac:dyDescent="0.2">
      <c r="A75" s="20">
        <v>2010</v>
      </c>
      <c r="B75" s="20" t="s">
        <v>55</v>
      </c>
      <c r="C75" s="20" t="s">
        <v>56</v>
      </c>
      <c r="D75" s="20" t="s">
        <v>57</v>
      </c>
      <c r="E75" s="20" t="s">
        <v>272</v>
      </c>
      <c r="F75" s="20" t="s">
        <v>59</v>
      </c>
      <c r="G75" s="20" t="s">
        <v>18</v>
      </c>
      <c r="H75" s="20" t="s">
        <v>221</v>
      </c>
      <c r="I75" s="20" t="s">
        <v>20</v>
      </c>
      <c r="J75" s="20">
        <v>300</v>
      </c>
      <c r="K75" s="20" t="s">
        <v>273</v>
      </c>
      <c r="L75" s="20">
        <f>VLOOKUP(B75,[1]Sheet1!$A$2:$K$141,11,FALSE)</f>
        <v>1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 s="1" t="s">
        <v>12</v>
      </c>
      <c r="XBG75"/>
    </row>
    <row r="76" spans="1:16283" ht="15.75" customHeight="1" x14ac:dyDescent="0.2">
      <c r="A76" s="20">
        <v>2010</v>
      </c>
      <c r="B76" s="20" t="s">
        <v>223</v>
      </c>
      <c r="C76" s="20" t="s">
        <v>224</v>
      </c>
      <c r="D76" s="20" t="s">
        <v>15</v>
      </c>
      <c r="E76" s="20" t="s">
        <v>274</v>
      </c>
      <c r="F76" s="20" t="s">
        <v>33</v>
      </c>
      <c r="G76" s="20" t="s">
        <v>18</v>
      </c>
      <c r="H76" s="20" t="s">
        <v>19</v>
      </c>
      <c r="I76" s="20" t="s">
        <v>20</v>
      </c>
      <c r="J76" s="20">
        <v>315</v>
      </c>
      <c r="K76" s="20" t="s">
        <v>275</v>
      </c>
      <c r="L76" s="20">
        <f>VLOOKUP(B76,[1]Sheet1!$A$2:$K$141,11,FALSE)</f>
        <v>1</v>
      </c>
      <c r="XBF76" s="1" t="s">
        <v>12</v>
      </c>
    </row>
    <row r="77" spans="1:16283" ht="15.75" customHeight="1" x14ac:dyDescent="0.2">
      <c r="A77" s="20">
        <v>2011</v>
      </c>
      <c r="B77" s="20" t="s">
        <v>143</v>
      </c>
      <c r="C77" s="20" t="s">
        <v>144</v>
      </c>
      <c r="D77" s="20" t="s">
        <v>24</v>
      </c>
      <c r="E77" s="20" t="s">
        <v>276</v>
      </c>
      <c r="F77" s="20" t="s">
        <v>33</v>
      </c>
      <c r="G77" s="20" t="s">
        <v>18</v>
      </c>
      <c r="H77" s="20" t="s">
        <v>19</v>
      </c>
      <c r="I77" s="20" t="s">
        <v>99</v>
      </c>
      <c r="J77" s="20">
        <v>189</v>
      </c>
      <c r="K77" s="20" t="s">
        <v>277</v>
      </c>
      <c r="L77" s="20">
        <f>VLOOKUP(B77,[1]Sheet1!$A$2:$K$141,11,FALSE)</f>
        <v>1</v>
      </c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1" t="s">
        <v>12</v>
      </c>
      <c r="XBG77" s="3"/>
    </row>
    <row r="78" spans="1:16283" ht="15.75" customHeight="1" x14ac:dyDescent="0.2">
      <c r="A78" s="20">
        <v>2011</v>
      </c>
      <c r="B78" s="20" t="s">
        <v>278</v>
      </c>
      <c r="C78" s="20" t="s">
        <v>279</v>
      </c>
      <c r="D78" s="20" t="s">
        <v>118</v>
      </c>
      <c r="E78" s="20" t="s">
        <v>112</v>
      </c>
      <c r="F78" s="20" t="s">
        <v>71</v>
      </c>
      <c r="G78" s="20" t="s">
        <v>140</v>
      </c>
      <c r="H78" s="20" t="s">
        <v>19</v>
      </c>
      <c r="I78" s="20" t="s">
        <v>20</v>
      </c>
      <c r="J78" s="20">
        <v>60</v>
      </c>
      <c r="K78" s="20" t="s">
        <v>280</v>
      </c>
      <c r="L78" s="20">
        <f>VLOOKUP(B78,[1]Sheet1!$A$2:$K$141,11,FALSE)</f>
        <v>1</v>
      </c>
      <c r="XBF78" s="1" t="s">
        <v>12</v>
      </c>
    </row>
    <row r="79" spans="1:16283" ht="16.5" customHeight="1" x14ac:dyDescent="0.2">
      <c r="A79" s="20">
        <v>2011</v>
      </c>
      <c r="B79" s="20" t="s">
        <v>116</v>
      </c>
      <c r="C79" s="20" t="s">
        <v>117</v>
      </c>
      <c r="D79" s="20" t="s">
        <v>118</v>
      </c>
      <c r="E79" s="20" t="s">
        <v>281</v>
      </c>
      <c r="F79" s="20" t="s">
        <v>282</v>
      </c>
      <c r="G79" s="20" t="s">
        <v>18</v>
      </c>
      <c r="H79" s="20" t="s">
        <v>283</v>
      </c>
      <c r="I79" s="20" t="s">
        <v>99</v>
      </c>
      <c r="J79" s="20">
        <v>55</v>
      </c>
      <c r="K79" s="20" t="s">
        <v>284</v>
      </c>
      <c r="L79" s="20">
        <v>0</v>
      </c>
      <c r="XBF79" s="1" t="s">
        <v>12</v>
      </c>
    </row>
    <row r="80" spans="1:16283" ht="15.75" customHeight="1" x14ac:dyDescent="0.2">
      <c r="A80" s="20">
        <v>2011</v>
      </c>
      <c r="B80" s="20" t="s">
        <v>285</v>
      </c>
      <c r="C80" s="20" t="s">
        <v>286</v>
      </c>
      <c r="D80" s="20" t="s">
        <v>24</v>
      </c>
      <c r="E80" s="20" t="s">
        <v>287</v>
      </c>
      <c r="F80" s="20" t="s">
        <v>258</v>
      </c>
      <c r="G80" s="20" t="s">
        <v>18</v>
      </c>
      <c r="H80" s="20" t="s">
        <v>288</v>
      </c>
      <c r="I80" s="20" t="s">
        <v>289</v>
      </c>
      <c r="J80" s="20">
        <v>248.1</v>
      </c>
      <c r="K80" s="20" t="s">
        <v>290</v>
      </c>
      <c r="L80" s="20">
        <f>VLOOKUP(B80,[1]Sheet1!$A$2:$K$141,11,FALSE)</f>
        <v>1</v>
      </c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1" t="s">
        <v>12</v>
      </c>
      <c r="XBG80" s="3"/>
    </row>
    <row r="81" spans="1:16283" s="8" customFormat="1" ht="15.75" customHeight="1" x14ac:dyDescent="0.2">
      <c r="A81" s="20">
        <v>2011</v>
      </c>
      <c r="B81" s="20" t="s">
        <v>76</v>
      </c>
      <c r="C81" s="20" t="s">
        <v>77</v>
      </c>
      <c r="D81" s="20" t="s">
        <v>57</v>
      </c>
      <c r="E81" s="20" t="s">
        <v>291</v>
      </c>
      <c r="F81" s="20" t="s">
        <v>112</v>
      </c>
      <c r="G81" s="20" t="s">
        <v>113</v>
      </c>
      <c r="H81" s="20" t="s">
        <v>19</v>
      </c>
      <c r="I81" s="20" t="s">
        <v>20</v>
      </c>
      <c r="J81" s="20">
        <v>50</v>
      </c>
      <c r="K81" s="20" t="s">
        <v>292</v>
      </c>
      <c r="L81" s="20">
        <f>VLOOKUP(B81,[1]Sheet1!$A$2:$K$141,11,FALSE)</f>
        <v>1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 s="1" t="s">
        <v>12</v>
      </c>
      <c r="XBG81"/>
    </row>
    <row r="82" spans="1:16283" ht="16.5" customHeight="1" x14ac:dyDescent="0.2">
      <c r="A82" s="20">
        <v>2011</v>
      </c>
      <c r="B82" s="20" t="s">
        <v>293</v>
      </c>
      <c r="C82" s="20" t="s">
        <v>294</v>
      </c>
      <c r="D82" s="20" t="s">
        <v>295</v>
      </c>
      <c r="E82" s="20" t="s">
        <v>296</v>
      </c>
      <c r="F82" s="20" t="s">
        <v>26</v>
      </c>
      <c r="G82" s="20" t="s">
        <v>18</v>
      </c>
      <c r="H82" s="20" t="s">
        <v>19</v>
      </c>
      <c r="I82" s="20" t="s">
        <v>20</v>
      </c>
      <c r="J82" s="20">
        <v>30</v>
      </c>
      <c r="K82" s="20" t="s">
        <v>297</v>
      </c>
      <c r="L82" s="20">
        <v>0</v>
      </c>
      <c r="XBF82" s="1" t="s">
        <v>12</v>
      </c>
    </row>
    <row r="83" spans="1:16283" ht="15.75" customHeight="1" x14ac:dyDescent="0.2">
      <c r="A83" s="20">
        <v>2011</v>
      </c>
      <c r="B83" s="20" t="s">
        <v>298</v>
      </c>
      <c r="C83" s="20" t="s">
        <v>299</v>
      </c>
      <c r="D83" s="20" t="s">
        <v>15</v>
      </c>
      <c r="E83" s="20" t="s">
        <v>300</v>
      </c>
      <c r="F83" s="20" t="s">
        <v>33</v>
      </c>
      <c r="G83" s="20" t="s">
        <v>18</v>
      </c>
      <c r="H83" s="20" t="s">
        <v>19</v>
      </c>
      <c r="I83" s="20" t="s">
        <v>20</v>
      </c>
      <c r="J83" s="20">
        <v>360</v>
      </c>
      <c r="K83" s="20" t="s">
        <v>301</v>
      </c>
      <c r="L83" s="20">
        <f>VLOOKUP(B83,[1]Sheet1!$A$2:$K$141,11,FALSE)</f>
        <v>1</v>
      </c>
      <c r="XBF83" s="1" t="s">
        <v>12</v>
      </c>
    </row>
    <row r="84" spans="1:16283" ht="15.75" customHeight="1" x14ac:dyDescent="0.2">
      <c r="A84" s="20">
        <v>2011</v>
      </c>
      <c r="B84" s="20" t="s">
        <v>298</v>
      </c>
      <c r="C84" s="20" t="s">
        <v>299</v>
      </c>
      <c r="D84" s="20" t="s">
        <v>15</v>
      </c>
      <c r="E84" s="20" t="s">
        <v>302</v>
      </c>
      <c r="F84" s="20" t="s">
        <v>33</v>
      </c>
      <c r="G84" s="20" t="s">
        <v>18</v>
      </c>
      <c r="H84" s="20" t="s">
        <v>19</v>
      </c>
      <c r="I84" s="20" t="s">
        <v>20</v>
      </c>
      <c r="J84" s="20">
        <v>660</v>
      </c>
      <c r="K84" s="20" t="s">
        <v>303</v>
      </c>
      <c r="L84" s="20">
        <f>VLOOKUP(B84,[1]Sheet1!$A$2:$K$141,11,FALSE)</f>
        <v>1</v>
      </c>
      <c r="XBF84" s="1" t="s">
        <v>12</v>
      </c>
    </row>
    <row r="85" spans="1:16283" ht="15.75" customHeight="1" x14ac:dyDescent="0.2">
      <c r="A85" s="20">
        <v>2011</v>
      </c>
      <c r="B85" s="20" t="s">
        <v>236</v>
      </c>
      <c r="C85" s="20" t="s">
        <v>237</v>
      </c>
      <c r="D85" s="20" t="s">
        <v>118</v>
      </c>
      <c r="E85" s="20" t="s">
        <v>304</v>
      </c>
      <c r="F85" s="20" t="s">
        <v>282</v>
      </c>
      <c r="G85" s="20" t="s">
        <v>18</v>
      </c>
      <c r="H85" s="20" t="s">
        <v>305</v>
      </c>
      <c r="I85" s="20" t="s">
        <v>99</v>
      </c>
      <c r="J85" s="20">
        <v>37.5</v>
      </c>
      <c r="K85" s="20" t="s">
        <v>306</v>
      </c>
      <c r="L85" s="20">
        <f>VLOOKUP(B85,[1]Sheet1!$A$2:$K$141,11,FALSE)</f>
        <v>1</v>
      </c>
      <c r="XBF85" s="1" t="s">
        <v>12</v>
      </c>
    </row>
    <row r="86" spans="1:16283" s="3" customFormat="1" ht="15.75" customHeight="1" x14ac:dyDescent="0.2">
      <c r="A86" s="20">
        <v>2011</v>
      </c>
      <c r="B86" s="20" t="s">
        <v>236</v>
      </c>
      <c r="C86" s="20" t="s">
        <v>237</v>
      </c>
      <c r="D86" s="20" t="s">
        <v>118</v>
      </c>
      <c r="E86" s="20" t="s">
        <v>307</v>
      </c>
      <c r="F86" s="20" t="s">
        <v>33</v>
      </c>
      <c r="G86" s="20" t="s">
        <v>18</v>
      </c>
      <c r="H86" s="20" t="s">
        <v>19</v>
      </c>
      <c r="I86" s="20" t="s">
        <v>99</v>
      </c>
      <c r="J86" s="20">
        <v>41.6</v>
      </c>
      <c r="K86" s="20" t="s">
        <v>308</v>
      </c>
      <c r="L86" s="20">
        <f>VLOOKUP(B86,[1]Sheet1!$A$2:$K$141,11,FALSE)</f>
        <v>1</v>
      </c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 s="1" t="s">
        <v>12</v>
      </c>
      <c r="XBG86"/>
    </row>
    <row r="87" spans="1:16283" s="3" customFormat="1" ht="15.75" customHeight="1" x14ac:dyDescent="0.2">
      <c r="A87" s="20">
        <v>2011</v>
      </c>
      <c r="B87" s="20" t="s">
        <v>236</v>
      </c>
      <c r="C87" s="20" t="s">
        <v>237</v>
      </c>
      <c r="D87" s="20" t="s">
        <v>118</v>
      </c>
      <c r="E87" s="20" t="s">
        <v>309</v>
      </c>
      <c r="F87" s="20" t="s">
        <v>71</v>
      </c>
      <c r="G87" s="20" t="s">
        <v>18</v>
      </c>
      <c r="H87" s="20" t="s">
        <v>305</v>
      </c>
      <c r="I87" s="20" t="s">
        <v>99</v>
      </c>
      <c r="J87" s="20">
        <v>50</v>
      </c>
      <c r="K87" s="20" t="s">
        <v>310</v>
      </c>
      <c r="L87" s="20">
        <f>VLOOKUP(B87,[1]Sheet1!$A$2:$K$141,11,FALSE)</f>
        <v>1</v>
      </c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 s="1" t="s">
        <v>12</v>
      </c>
      <c r="XBG87"/>
    </row>
    <row r="88" spans="1:16283" ht="15.75" customHeight="1" x14ac:dyDescent="0.2">
      <c r="A88" s="20">
        <v>2011</v>
      </c>
      <c r="B88" s="20" t="s">
        <v>236</v>
      </c>
      <c r="C88" s="20" t="s">
        <v>237</v>
      </c>
      <c r="D88" s="20" t="s">
        <v>118</v>
      </c>
      <c r="E88" s="20" t="s">
        <v>311</v>
      </c>
      <c r="F88" s="20" t="s">
        <v>33</v>
      </c>
      <c r="G88" s="20" t="s">
        <v>18</v>
      </c>
      <c r="H88" s="20" t="s">
        <v>19</v>
      </c>
      <c r="I88" s="20" t="s">
        <v>99</v>
      </c>
      <c r="J88" s="20">
        <v>95.5</v>
      </c>
      <c r="K88" s="20" t="s">
        <v>312</v>
      </c>
      <c r="L88" s="20">
        <f>VLOOKUP(B88,[1]Sheet1!$A$2:$K$141,11,FALSE)</f>
        <v>1</v>
      </c>
      <c r="XBF88" s="1" t="s">
        <v>12</v>
      </c>
    </row>
    <row r="89" spans="1:16283" ht="15.75" customHeight="1" x14ac:dyDescent="0.2">
      <c r="A89" s="20">
        <v>2011</v>
      </c>
      <c r="B89" s="20" t="s">
        <v>236</v>
      </c>
      <c r="C89" s="20" t="s">
        <v>237</v>
      </c>
      <c r="D89" s="20" t="s">
        <v>118</v>
      </c>
      <c r="E89" s="20" t="s">
        <v>313</v>
      </c>
      <c r="F89" s="20" t="s">
        <v>33</v>
      </c>
      <c r="G89" s="20" t="s">
        <v>18</v>
      </c>
      <c r="H89" s="20" t="s">
        <v>19</v>
      </c>
      <c r="I89" s="20" t="s">
        <v>99</v>
      </c>
      <c r="J89" s="20">
        <v>185</v>
      </c>
      <c r="K89" s="20" t="s">
        <v>314</v>
      </c>
      <c r="L89" s="20">
        <f>VLOOKUP(B89,[1]Sheet1!$A$2:$K$141,11,FALSE)</f>
        <v>1</v>
      </c>
      <c r="XBF89" s="1" t="s">
        <v>12</v>
      </c>
    </row>
    <row r="90" spans="1:16283" ht="15.75" customHeight="1" x14ac:dyDescent="0.2">
      <c r="A90" s="20">
        <v>2011</v>
      </c>
      <c r="B90" s="20" t="s">
        <v>236</v>
      </c>
      <c r="C90" s="20" t="s">
        <v>237</v>
      </c>
      <c r="D90" s="20" t="s">
        <v>118</v>
      </c>
      <c r="E90" s="20" t="s">
        <v>238</v>
      </c>
      <c r="F90" s="20" t="s">
        <v>71</v>
      </c>
      <c r="G90" s="20" t="s">
        <v>18</v>
      </c>
      <c r="H90" s="20" t="s">
        <v>305</v>
      </c>
      <c r="I90" s="20" t="s">
        <v>99</v>
      </c>
      <c r="J90" s="20">
        <v>600</v>
      </c>
      <c r="K90" s="20" t="s">
        <v>315</v>
      </c>
      <c r="L90" s="20">
        <f>VLOOKUP(B90,[1]Sheet1!$A$2:$K$141,11,FALSE)</f>
        <v>1</v>
      </c>
      <c r="XBF90" s="1" t="s">
        <v>12</v>
      </c>
    </row>
    <row r="91" spans="1:16283" ht="15.75" customHeight="1" x14ac:dyDescent="0.2">
      <c r="A91" s="20">
        <v>2011</v>
      </c>
      <c r="B91" s="20" t="s">
        <v>92</v>
      </c>
      <c r="C91" s="20" t="s">
        <v>93</v>
      </c>
      <c r="D91" s="20" t="s">
        <v>15</v>
      </c>
      <c r="E91" s="20" t="s">
        <v>316</v>
      </c>
      <c r="F91" s="20" t="s">
        <v>112</v>
      </c>
      <c r="G91" s="20" t="s">
        <v>113</v>
      </c>
      <c r="H91" s="20" t="s">
        <v>19</v>
      </c>
      <c r="I91" s="20" t="s">
        <v>20</v>
      </c>
      <c r="J91" s="20">
        <v>300</v>
      </c>
      <c r="K91" s="20" t="s">
        <v>317</v>
      </c>
      <c r="L91" s="20">
        <f>VLOOKUP(B91,[1]Sheet1!$A$2:$K$141,11,FALSE)</f>
        <v>1</v>
      </c>
      <c r="XBF91" s="1" t="s">
        <v>12</v>
      </c>
    </row>
    <row r="92" spans="1:16283" ht="15.75" customHeight="1" x14ac:dyDescent="0.2">
      <c r="A92" s="20">
        <v>2011</v>
      </c>
      <c r="B92" s="20" t="s">
        <v>41</v>
      </c>
      <c r="C92" s="20" t="s">
        <v>42</v>
      </c>
      <c r="D92" s="20" t="s">
        <v>15</v>
      </c>
      <c r="E92" s="20" t="s">
        <v>318</v>
      </c>
      <c r="F92" s="20" t="s">
        <v>282</v>
      </c>
      <c r="G92" s="20" t="s">
        <v>18</v>
      </c>
      <c r="H92" s="20" t="s">
        <v>319</v>
      </c>
      <c r="I92" s="20" t="s">
        <v>20</v>
      </c>
      <c r="J92" s="20">
        <v>99.45</v>
      </c>
      <c r="K92" s="20" t="s">
        <v>320</v>
      </c>
      <c r="L92" s="20">
        <f>VLOOKUP(B92,[1]Sheet1!$A$2:$K$141,11,FALSE)</f>
        <v>1</v>
      </c>
      <c r="XBF92" s="1" t="s">
        <v>12</v>
      </c>
    </row>
    <row r="93" spans="1:16283" ht="15.75" customHeight="1" x14ac:dyDescent="0.2">
      <c r="A93" s="20">
        <v>2011</v>
      </c>
      <c r="B93" s="20" t="s">
        <v>152</v>
      </c>
      <c r="C93" s="20" t="s">
        <v>153</v>
      </c>
      <c r="D93" s="20" t="s">
        <v>15</v>
      </c>
      <c r="E93" s="20" t="s">
        <v>321</v>
      </c>
      <c r="F93" s="20" t="s">
        <v>112</v>
      </c>
      <c r="G93" s="20" t="s">
        <v>113</v>
      </c>
      <c r="H93" s="20" t="s">
        <v>19</v>
      </c>
      <c r="I93" s="20" t="s">
        <v>20</v>
      </c>
      <c r="J93" s="20">
        <v>130</v>
      </c>
      <c r="K93" s="20" t="s">
        <v>322</v>
      </c>
      <c r="L93" s="20">
        <f>VLOOKUP(B93,[1]Sheet1!$A$2:$K$141,11,FALSE)</f>
        <v>1</v>
      </c>
      <c r="XBF93" s="1" t="s">
        <v>12</v>
      </c>
    </row>
    <row r="94" spans="1:16283" ht="15.75" customHeight="1" x14ac:dyDescent="0.2">
      <c r="A94" s="20">
        <v>2011</v>
      </c>
      <c r="B94" s="20" t="s">
        <v>128</v>
      </c>
      <c r="C94" s="20" t="s">
        <v>129</v>
      </c>
      <c r="D94" s="20" t="s">
        <v>15</v>
      </c>
      <c r="E94" s="20" t="s">
        <v>323</v>
      </c>
      <c r="F94" s="20" t="s">
        <v>17</v>
      </c>
      <c r="G94" s="20" t="s">
        <v>74</v>
      </c>
      <c r="H94" s="20" t="s">
        <v>324</v>
      </c>
      <c r="I94" s="20" t="s">
        <v>99</v>
      </c>
      <c r="J94" s="20">
        <v>1000</v>
      </c>
      <c r="K94" s="20" t="s">
        <v>325</v>
      </c>
      <c r="L94" s="20">
        <f>VLOOKUP(B94,[1]Sheet1!$A$2:$K$141,11,FALSE)</f>
        <v>1</v>
      </c>
      <c r="XBF94" s="1" t="s">
        <v>12</v>
      </c>
    </row>
    <row r="95" spans="1:16283" ht="15.75" customHeight="1" x14ac:dyDescent="0.2">
      <c r="A95" s="20">
        <v>2011</v>
      </c>
      <c r="B95" s="20" t="s">
        <v>326</v>
      </c>
      <c r="C95" s="20" t="s">
        <v>327</v>
      </c>
      <c r="D95" s="20" t="s">
        <v>15</v>
      </c>
      <c r="E95" s="20" t="s">
        <v>328</v>
      </c>
      <c r="F95" s="20" t="s">
        <v>33</v>
      </c>
      <c r="G95" s="20" t="s">
        <v>18</v>
      </c>
      <c r="H95" s="20" t="s">
        <v>19</v>
      </c>
      <c r="I95" s="20" t="s">
        <v>20</v>
      </c>
      <c r="J95" s="20">
        <v>335</v>
      </c>
      <c r="K95" s="20" t="s">
        <v>329</v>
      </c>
      <c r="L95" s="20">
        <f>VLOOKUP(B95,[1]Sheet1!$A$2:$K$141,11,FALSE)</f>
        <v>1</v>
      </c>
      <c r="XBF95" s="1" t="s">
        <v>12</v>
      </c>
    </row>
    <row r="96" spans="1:16283" ht="15.75" customHeight="1" x14ac:dyDescent="0.2">
      <c r="A96" s="20">
        <v>2011</v>
      </c>
      <c r="B96" s="20" t="s">
        <v>330</v>
      </c>
      <c r="C96" s="20" t="s">
        <v>331</v>
      </c>
      <c r="D96" s="20" t="s">
        <v>118</v>
      </c>
      <c r="E96" s="20" t="s">
        <v>332</v>
      </c>
      <c r="F96" s="20" t="s">
        <v>112</v>
      </c>
      <c r="G96" s="20" t="s">
        <v>113</v>
      </c>
      <c r="H96" s="20" t="s">
        <v>19</v>
      </c>
      <c r="I96" s="20" t="s">
        <v>20</v>
      </c>
      <c r="J96" s="20">
        <v>38.96</v>
      </c>
      <c r="K96" s="20" t="s">
        <v>333</v>
      </c>
      <c r="L96" s="20">
        <f>VLOOKUP(B96,[1]Sheet1!$A$2:$K$141,11,FALSE)</f>
        <v>1</v>
      </c>
      <c r="XBF96" s="1" t="s">
        <v>12</v>
      </c>
    </row>
    <row r="97" spans="1:16283" ht="15.75" customHeight="1" x14ac:dyDescent="0.2">
      <c r="A97" s="20">
        <v>2011</v>
      </c>
      <c r="B97" s="20" t="s">
        <v>132</v>
      </c>
      <c r="C97" s="20" t="s">
        <v>133</v>
      </c>
      <c r="D97" s="20" t="s">
        <v>57</v>
      </c>
      <c r="E97" s="20" t="s">
        <v>334</v>
      </c>
      <c r="F97" s="20" t="s">
        <v>59</v>
      </c>
      <c r="G97" s="20" t="s">
        <v>18</v>
      </c>
      <c r="H97" s="20" t="s">
        <v>19</v>
      </c>
      <c r="I97" s="20" t="s">
        <v>20</v>
      </c>
      <c r="J97" s="21">
        <v>133</v>
      </c>
      <c r="K97" s="20" t="s">
        <v>335</v>
      </c>
      <c r="L97" s="20">
        <f>VLOOKUP(B97,[1]Sheet1!$A$2:$K$141,11,FALSE)</f>
        <v>1</v>
      </c>
      <c r="XBF97" s="1" t="s">
        <v>12</v>
      </c>
    </row>
    <row r="98" spans="1:16283" ht="15.75" customHeight="1" x14ac:dyDescent="0.2">
      <c r="A98" s="20">
        <v>2011</v>
      </c>
      <c r="B98" s="20" t="s">
        <v>132</v>
      </c>
      <c r="C98" s="20" t="s">
        <v>133</v>
      </c>
      <c r="D98" s="20" t="s">
        <v>57</v>
      </c>
      <c r="E98" s="20" t="s">
        <v>336</v>
      </c>
      <c r="F98" s="20" t="s">
        <v>59</v>
      </c>
      <c r="G98" s="20" t="s">
        <v>18</v>
      </c>
      <c r="H98" s="20" t="s">
        <v>19</v>
      </c>
      <c r="I98" s="20" t="s">
        <v>20</v>
      </c>
      <c r="J98" s="21">
        <v>150</v>
      </c>
      <c r="K98" s="20" t="s">
        <v>337</v>
      </c>
      <c r="L98" s="20">
        <f>VLOOKUP(B98,[1]Sheet1!$A$2:$K$141,11,FALSE)</f>
        <v>1</v>
      </c>
      <c r="XBF98" s="1" t="s">
        <v>12</v>
      </c>
    </row>
    <row r="99" spans="1:16283" ht="15.75" customHeight="1" x14ac:dyDescent="0.2">
      <c r="A99" s="20">
        <v>2011</v>
      </c>
      <c r="B99" s="20" t="s">
        <v>81</v>
      </c>
      <c r="C99" s="20" t="s">
        <v>82</v>
      </c>
      <c r="D99" s="20" t="s">
        <v>57</v>
      </c>
      <c r="E99" s="20" t="s">
        <v>338</v>
      </c>
      <c r="F99" s="20" t="s">
        <v>33</v>
      </c>
      <c r="G99" s="20" t="s">
        <v>18</v>
      </c>
      <c r="H99" s="20" t="s">
        <v>102</v>
      </c>
      <c r="I99" s="20" t="s">
        <v>99</v>
      </c>
      <c r="J99" s="20">
        <v>345</v>
      </c>
      <c r="K99" s="20" t="s">
        <v>339</v>
      </c>
      <c r="L99" s="20">
        <f>VLOOKUP(B99,[1]Sheet1!$A$2:$K$141,11,FALSE)</f>
        <v>1</v>
      </c>
      <c r="XBF99" s="1" t="s">
        <v>12</v>
      </c>
    </row>
    <row r="100" spans="1:16283" ht="15.75" customHeight="1" x14ac:dyDescent="0.2">
      <c r="A100" s="22">
        <v>2011</v>
      </c>
      <c r="B100" s="22" t="s">
        <v>340</v>
      </c>
      <c r="C100" s="22" t="s">
        <v>341</v>
      </c>
      <c r="D100" s="20" t="s">
        <v>57</v>
      </c>
      <c r="E100" s="22" t="s">
        <v>342</v>
      </c>
      <c r="F100" s="20" t="s">
        <v>33</v>
      </c>
      <c r="G100" s="20" t="s">
        <v>18</v>
      </c>
      <c r="H100" s="20" t="s">
        <v>343</v>
      </c>
      <c r="I100" s="20" t="s">
        <v>344</v>
      </c>
      <c r="J100" s="22">
        <v>770</v>
      </c>
      <c r="K100" s="20" t="s">
        <v>345</v>
      </c>
      <c r="L100" s="20">
        <f>VLOOKUP(B100,[1]Sheet1!$A$2:$K$141,11,FALSE)</f>
        <v>1</v>
      </c>
      <c r="XBF100" s="1" t="s">
        <v>12</v>
      </c>
    </row>
    <row r="101" spans="1:16283" ht="15" customHeight="1" x14ac:dyDescent="0.2">
      <c r="A101" s="20">
        <v>2011</v>
      </c>
      <c r="B101" s="20" t="s">
        <v>346</v>
      </c>
      <c r="C101" s="20" t="s">
        <v>347</v>
      </c>
      <c r="D101" s="20" t="s">
        <v>38</v>
      </c>
      <c r="E101" s="20" t="s">
        <v>348</v>
      </c>
      <c r="F101" s="20" t="s">
        <v>33</v>
      </c>
      <c r="G101" s="20" t="s">
        <v>18</v>
      </c>
      <c r="H101" s="20" t="s">
        <v>19</v>
      </c>
      <c r="I101" s="20" t="s">
        <v>20</v>
      </c>
      <c r="J101" s="20">
        <v>115</v>
      </c>
      <c r="K101" s="20" t="s">
        <v>349</v>
      </c>
      <c r="L101" s="20">
        <f>VLOOKUP(B101,[1]Sheet1!$A$2:$K$141,11,FALSE)</f>
        <v>1</v>
      </c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  <c r="AMK101" s="8"/>
      <c r="AML101" s="8"/>
      <c r="AMM101" s="8"/>
      <c r="AMN101" s="8"/>
      <c r="AMO101" s="8"/>
      <c r="AMP101" s="8"/>
      <c r="AMQ101" s="8"/>
      <c r="AMR101" s="8"/>
      <c r="AMS101" s="8"/>
      <c r="AMT101" s="8"/>
      <c r="AMU101" s="8"/>
      <c r="AMV101" s="8"/>
      <c r="AMW101" s="8"/>
      <c r="AMX101" s="8"/>
      <c r="AMY101" s="8"/>
      <c r="AMZ101" s="8"/>
      <c r="ANA101" s="8"/>
      <c r="ANB101" s="8"/>
      <c r="ANC101" s="8"/>
      <c r="AND101" s="8"/>
      <c r="ANE101" s="8"/>
      <c r="ANF101" s="8"/>
      <c r="ANG101" s="8"/>
      <c r="ANH101" s="8"/>
      <c r="ANI101" s="8"/>
      <c r="ANJ101" s="8"/>
      <c r="ANK101" s="8"/>
      <c r="ANL101" s="8"/>
      <c r="ANM101" s="8"/>
      <c r="ANN101" s="8"/>
      <c r="ANO101" s="8"/>
      <c r="ANP101" s="8"/>
      <c r="ANQ101" s="8"/>
      <c r="ANR101" s="8"/>
      <c r="ANS101" s="8"/>
      <c r="ANT101" s="8"/>
      <c r="ANU101" s="8"/>
      <c r="ANV101" s="8"/>
      <c r="ANW101" s="8"/>
      <c r="ANX101" s="8"/>
      <c r="ANY101" s="8"/>
      <c r="ANZ101" s="8"/>
      <c r="AOA101" s="8"/>
      <c r="AOB101" s="8"/>
      <c r="AOC101" s="8"/>
      <c r="AOD101" s="8"/>
      <c r="AOE101" s="8"/>
      <c r="AOF101" s="8"/>
      <c r="AOG101" s="8"/>
      <c r="AOH101" s="8"/>
      <c r="AOI101" s="8"/>
      <c r="AOJ101" s="8"/>
      <c r="AOK101" s="8"/>
      <c r="AOL101" s="8"/>
      <c r="AOM101" s="8"/>
      <c r="AON101" s="8"/>
      <c r="AOO101" s="8"/>
      <c r="AOP101" s="8"/>
      <c r="AOQ101" s="8"/>
      <c r="AOR101" s="8"/>
      <c r="AOS101" s="8"/>
      <c r="AOT101" s="8"/>
      <c r="AOU101" s="8"/>
      <c r="AOV101" s="8"/>
      <c r="AOW101" s="8"/>
      <c r="AOX101" s="8"/>
      <c r="AOY101" s="8"/>
      <c r="AOZ101" s="8"/>
      <c r="APA101" s="8"/>
      <c r="APB101" s="8"/>
      <c r="APC101" s="8"/>
      <c r="APD101" s="8"/>
      <c r="APE101" s="8"/>
      <c r="APF101" s="8"/>
      <c r="APG101" s="8"/>
      <c r="APH101" s="8"/>
      <c r="API101" s="8"/>
      <c r="APJ101" s="8"/>
      <c r="APK101" s="8"/>
      <c r="APL101" s="8"/>
      <c r="APM101" s="8"/>
      <c r="APN101" s="8"/>
      <c r="APO101" s="8"/>
      <c r="APP101" s="8"/>
      <c r="APQ101" s="8"/>
      <c r="APR101" s="8"/>
      <c r="APS101" s="8"/>
      <c r="APT101" s="8"/>
      <c r="APU101" s="8"/>
      <c r="APV101" s="8"/>
      <c r="APW101" s="8"/>
      <c r="APX101" s="8"/>
      <c r="APY101" s="8"/>
      <c r="APZ101" s="8"/>
      <c r="AQA101" s="8"/>
      <c r="AQB101" s="8"/>
      <c r="AQC101" s="8"/>
      <c r="AQD101" s="8"/>
      <c r="AQE101" s="8"/>
      <c r="AQF101" s="8"/>
      <c r="AQG101" s="8"/>
      <c r="AQH101" s="8"/>
      <c r="AQI101" s="8"/>
      <c r="AQJ101" s="8"/>
      <c r="AQK101" s="8"/>
      <c r="AQL101" s="8"/>
      <c r="AQM101" s="8"/>
      <c r="AQN101" s="8"/>
      <c r="AQO101" s="8"/>
      <c r="AQP101" s="8"/>
      <c r="AQQ101" s="8"/>
      <c r="AQR101" s="8"/>
      <c r="AQS101" s="8"/>
      <c r="AQT101" s="8"/>
      <c r="AQU101" s="8"/>
      <c r="AQV101" s="8"/>
      <c r="AQW101" s="8"/>
      <c r="AQX101" s="8"/>
      <c r="AQY101" s="8"/>
      <c r="AQZ101" s="8"/>
      <c r="ARA101" s="8"/>
      <c r="ARB101" s="8"/>
      <c r="ARC101" s="8"/>
      <c r="ARD101" s="8"/>
      <c r="ARE101" s="8"/>
      <c r="ARF101" s="8"/>
      <c r="ARG101" s="8"/>
      <c r="ARH101" s="8"/>
      <c r="ARI101" s="8"/>
      <c r="ARJ101" s="8"/>
      <c r="ARK101" s="8"/>
      <c r="ARL101" s="8"/>
      <c r="ARM101" s="8"/>
      <c r="ARN101" s="8"/>
      <c r="ARO101" s="8"/>
      <c r="ARP101" s="8"/>
      <c r="ARQ101" s="8"/>
      <c r="ARR101" s="8"/>
      <c r="ARS101" s="8"/>
      <c r="ART101" s="8"/>
      <c r="ARU101" s="8"/>
      <c r="ARV101" s="8"/>
      <c r="ARW101" s="8"/>
      <c r="ARX101" s="8"/>
      <c r="ARY101" s="8"/>
      <c r="ARZ101" s="8"/>
      <c r="ASA101" s="8"/>
      <c r="ASB101" s="8"/>
      <c r="ASC101" s="8"/>
      <c r="ASD101" s="8"/>
      <c r="ASE101" s="8"/>
      <c r="ASF101" s="8"/>
      <c r="ASG101" s="8"/>
      <c r="ASH101" s="8"/>
      <c r="ASI101" s="8"/>
      <c r="ASJ101" s="8"/>
      <c r="ASK101" s="8"/>
      <c r="ASL101" s="8"/>
      <c r="ASM101" s="8"/>
      <c r="ASN101" s="8"/>
      <c r="ASO101" s="8"/>
      <c r="ASP101" s="8"/>
      <c r="ASQ101" s="8"/>
      <c r="ASR101" s="8"/>
      <c r="ASS101" s="8"/>
      <c r="AST101" s="8"/>
      <c r="ASU101" s="8"/>
      <c r="ASV101" s="8"/>
      <c r="ASW101" s="8"/>
      <c r="ASX101" s="8"/>
      <c r="ASY101" s="8"/>
      <c r="ASZ101" s="8"/>
      <c r="ATA101" s="8"/>
      <c r="ATB101" s="8"/>
      <c r="ATC101" s="8"/>
      <c r="ATD101" s="8"/>
      <c r="ATE101" s="8"/>
      <c r="ATF101" s="8"/>
      <c r="ATG101" s="8"/>
      <c r="ATH101" s="8"/>
      <c r="ATI101" s="8"/>
      <c r="ATJ101" s="8"/>
      <c r="ATK101" s="8"/>
      <c r="ATL101" s="8"/>
      <c r="ATM101" s="8"/>
      <c r="ATN101" s="8"/>
      <c r="ATO101" s="8"/>
      <c r="ATP101" s="8"/>
      <c r="ATQ101" s="8"/>
      <c r="ATR101" s="8"/>
      <c r="ATS101" s="8"/>
      <c r="ATT101" s="8"/>
      <c r="ATU101" s="8"/>
      <c r="ATV101" s="8"/>
      <c r="ATW101" s="8"/>
      <c r="ATX101" s="8"/>
      <c r="ATY101" s="8"/>
      <c r="ATZ101" s="8"/>
      <c r="AUA101" s="8"/>
      <c r="AUB101" s="8"/>
      <c r="AUC101" s="8"/>
      <c r="AUD101" s="8"/>
      <c r="AUE101" s="8"/>
      <c r="AUF101" s="8"/>
      <c r="AUG101" s="8"/>
      <c r="AUH101" s="8"/>
      <c r="AUI101" s="8"/>
      <c r="AUJ101" s="8"/>
      <c r="AUK101" s="8"/>
      <c r="AUL101" s="8"/>
      <c r="AUM101" s="8"/>
      <c r="AUN101" s="8"/>
      <c r="AUO101" s="8"/>
      <c r="AUP101" s="8"/>
      <c r="AUQ101" s="8"/>
      <c r="AUR101" s="8"/>
      <c r="AUS101" s="8"/>
      <c r="AUT101" s="8"/>
      <c r="AUU101" s="8"/>
      <c r="AUV101" s="8"/>
      <c r="AUW101" s="8"/>
      <c r="AUX101" s="8"/>
      <c r="AUY101" s="8"/>
      <c r="AUZ101" s="8"/>
      <c r="AVA101" s="8"/>
      <c r="AVB101" s="8"/>
      <c r="AVC101" s="8"/>
      <c r="AVD101" s="8"/>
      <c r="AVE101" s="8"/>
      <c r="AVF101" s="8"/>
      <c r="AVG101" s="8"/>
      <c r="AVH101" s="8"/>
      <c r="AVI101" s="8"/>
      <c r="AVJ101" s="8"/>
      <c r="AVK101" s="8"/>
      <c r="AVL101" s="8"/>
      <c r="AVM101" s="8"/>
      <c r="AVN101" s="8"/>
      <c r="AVO101" s="8"/>
      <c r="AVP101" s="8"/>
      <c r="AVQ101" s="8"/>
      <c r="AVR101" s="8"/>
      <c r="AVS101" s="8"/>
      <c r="AVT101" s="8"/>
      <c r="AVU101" s="8"/>
      <c r="AVV101" s="8"/>
      <c r="AVW101" s="8"/>
      <c r="AVX101" s="8"/>
      <c r="AVY101" s="8"/>
      <c r="AVZ101" s="8"/>
      <c r="AWA101" s="8"/>
      <c r="AWB101" s="8"/>
      <c r="AWC101" s="8"/>
      <c r="AWD101" s="8"/>
      <c r="AWE101" s="8"/>
      <c r="AWF101" s="8"/>
      <c r="AWG101" s="8"/>
      <c r="AWH101" s="8"/>
      <c r="AWI101" s="8"/>
      <c r="AWJ101" s="8"/>
      <c r="AWK101" s="8"/>
      <c r="AWL101" s="8"/>
      <c r="AWM101" s="8"/>
      <c r="AWN101" s="8"/>
      <c r="AWO101" s="8"/>
      <c r="AWP101" s="8"/>
      <c r="AWQ101" s="8"/>
      <c r="AWR101" s="8"/>
      <c r="AWS101" s="8"/>
      <c r="AWT101" s="8"/>
      <c r="AWU101" s="8"/>
      <c r="AWV101" s="8"/>
      <c r="AWW101" s="8"/>
      <c r="AWX101" s="8"/>
      <c r="AWY101" s="8"/>
      <c r="AWZ101" s="8"/>
      <c r="AXA101" s="8"/>
      <c r="AXB101" s="8"/>
      <c r="AXC101" s="8"/>
      <c r="AXD101" s="8"/>
      <c r="AXE101" s="8"/>
      <c r="AXF101" s="8"/>
      <c r="AXG101" s="8"/>
      <c r="AXH101" s="8"/>
      <c r="AXI101" s="8"/>
      <c r="AXJ101" s="8"/>
      <c r="AXK101" s="8"/>
      <c r="AXL101" s="8"/>
      <c r="AXM101" s="8"/>
      <c r="AXN101" s="8"/>
      <c r="AXO101" s="8"/>
      <c r="AXP101" s="8"/>
      <c r="AXQ101" s="8"/>
      <c r="AXR101" s="8"/>
      <c r="AXS101" s="8"/>
      <c r="AXT101" s="8"/>
      <c r="AXU101" s="8"/>
      <c r="AXV101" s="8"/>
      <c r="AXW101" s="8"/>
      <c r="AXX101" s="8"/>
      <c r="AXY101" s="8"/>
      <c r="AXZ101" s="8"/>
      <c r="AYA101" s="8"/>
      <c r="AYB101" s="8"/>
      <c r="AYC101" s="8"/>
      <c r="AYD101" s="8"/>
      <c r="AYE101" s="8"/>
      <c r="AYF101" s="8"/>
      <c r="AYG101" s="8"/>
      <c r="AYH101" s="8"/>
      <c r="AYI101" s="8"/>
      <c r="AYJ101" s="8"/>
      <c r="AYK101" s="8"/>
      <c r="AYL101" s="8"/>
      <c r="AYM101" s="8"/>
      <c r="AYN101" s="8"/>
      <c r="AYO101" s="8"/>
      <c r="AYP101" s="8"/>
      <c r="AYQ101" s="8"/>
      <c r="AYR101" s="8"/>
      <c r="AYS101" s="8"/>
      <c r="AYT101" s="8"/>
      <c r="AYU101" s="8"/>
      <c r="AYV101" s="8"/>
      <c r="AYW101" s="8"/>
      <c r="AYX101" s="8"/>
      <c r="AYY101" s="8"/>
      <c r="AYZ101" s="8"/>
      <c r="AZA101" s="8"/>
      <c r="AZB101" s="8"/>
      <c r="AZC101" s="8"/>
      <c r="AZD101" s="8"/>
      <c r="AZE101" s="8"/>
      <c r="AZF101" s="8"/>
      <c r="AZG101" s="8"/>
      <c r="AZH101" s="8"/>
      <c r="AZI101" s="8"/>
      <c r="AZJ101" s="8"/>
      <c r="AZK101" s="8"/>
      <c r="AZL101" s="8"/>
      <c r="AZM101" s="8"/>
      <c r="AZN101" s="8"/>
      <c r="AZO101" s="8"/>
      <c r="AZP101" s="8"/>
      <c r="AZQ101" s="8"/>
      <c r="AZR101" s="8"/>
      <c r="AZS101" s="8"/>
      <c r="AZT101" s="8"/>
      <c r="AZU101" s="8"/>
      <c r="AZV101" s="8"/>
      <c r="AZW101" s="8"/>
      <c r="AZX101" s="8"/>
      <c r="AZY101" s="8"/>
      <c r="AZZ101" s="8"/>
      <c r="BAA101" s="8"/>
      <c r="BAB101" s="8"/>
      <c r="BAC101" s="8"/>
      <c r="BAD101" s="8"/>
      <c r="BAE101" s="8"/>
      <c r="BAF101" s="8"/>
      <c r="BAG101" s="8"/>
      <c r="BAH101" s="8"/>
      <c r="BAI101" s="8"/>
      <c r="BAJ101" s="8"/>
      <c r="BAK101" s="8"/>
      <c r="BAL101" s="8"/>
      <c r="BAM101" s="8"/>
      <c r="BAN101" s="8"/>
      <c r="BAO101" s="8"/>
      <c r="BAP101" s="8"/>
      <c r="BAQ101" s="8"/>
      <c r="BAR101" s="8"/>
      <c r="BAS101" s="8"/>
      <c r="BAT101" s="8"/>
      <c r="BAU101" s="8"/>
      <c r="BAV101" s="8"/>
      <c r="BAW101" s="8"/>
      <c r="BAX101" s="8"/>
      <c r="BAY101" s="8"/>
      <c r="BAZ101" s="8"/>
      <c r="BBA101" s="8"/>
      <c r="BBB101" s="8"/>
      <c r="BBC101" s="8"/>
      <c r="BBD101" s="8"/>
      <c r="BBE101" s="8"/>
      <c r="BBF101" s="8"/>
      <c r="BBG101" s="8"/>
      <c r="BBH101" s="8"/>
      <c r="BBI101" s="8"/>
      <c r="BBJ101" s="8"/>
      <c r="BBK101" s="8"/>
      <c r="BBL101" s="8"/>
      <c r="BBM101" s="8"/>
      <c r="BBN101" s="8"/>
      <c r="BBO101" s="8"/>
      <c r="BBP101" s="8"/>
      <c r="BBQ101" s="8"/>
      <c r="BBR101" s="8"/>
      <c r="BBS101" s="8"/>
      <c r="BBT101" s="8"/>
      <c r="BBU101" s="8"/>
      <c r="BBV101" s="8"/>
      <c r="BBW101" s="8"/>
      <c r="BBX101" s="8"/>
      <c r="BBY101" s="8"/>
      <c r="BBZ101" s="8"/>
      <c r="BCA101" s="8"/>
      <c r="BCB101" s="8"/>
      <c r="BCC101" s="8"/>
      <c r="BCD101" s="8"/>
      <c r="BCE101" s="8"/>
      <c r="BCF101" s="8"/>
      <c r="BCG101" s="8"/>
      <c r="BCH101" s="8"/>
      <c r="BCI101" s="8"/>
      <c r="BCJ101" s="8"/>
      <c r="BCK101" s="8"/>
      <c r="BCL101" s="8"/>
      <c r="BCM101" s="8"/>
      <c r="BCN101" s="8"/>
      <c r="BCO101" s="8"/>
      <c r="BCP101" s="8"/>
      <c r="BCQ101" s="8"/>
      <c r="BCR101" s="8"/>
      <c r="BCS101" s="8"/>
      <c r="BCT101" s="8"/>
      <c r="BCU101" s="8"/>
      <c r="BCV101" s="8"/>
      <c r="BCW101" s="8"/>
      <c r="BCX101" s="8"/>
      <c r="BCY101" s="8"/>
      <c r="BCZ101" s="8"/>
      <c r="BDA101" s="8"/>
      <c r="BDB101" s="8"/>
      <c r="BDC101" s="8"/>
      <c r="BDD101" s="8"/>
      <c r="BDE101" s="8"/>
      <c r="BDF101" s="8"/>
      <c r="BDG101" s="8"/>
      <c r="BDH101" s="8"/>
      <c r="BDI101" s="8"/>
      <c r="BDJ101" s="8"/>
      <c r="BDK101" s="8"/>
      <c r="BDL101" s="8"/>
      <c r="BDM101" s="8"/>
      <c r="BDN101" s="8"/>
      <c r="BDO101" s="8"/>
      <c r="BDP101" s="8"/>
      <c r="BDQ101" s="8"/>
      <c r="BDR101" s="8"/>
      <c r="BDS101" s="8"/>
      <c r="BDT101" s="8"/>
      <c r="BDU101" s="8"/>
      <c r="BDV101" s="8"/>
      <c r="BDW101" s="8"/>
      <c r="BDX101" s="8"/>
      <c r="BDY101" s="8"/>
      <c r="BDZ101" s="8"/>
      <c r="BEA101" s="8"/>
      <c r="BEB101" s="8"/>
      <c r="BEC101" s="8"/>
      <c r="BED101" s="8"/>
      <c r="BEE101" s="8"/>
      <c r="BEF101" s="8"/>
      <c r="BEG101" s="8"/>
      <c r="BEH101" s="8"/>
      <c r="BEI101" s="8"/>
      <c r="BEJ101" s="8"/>
      <c r="BEK101" s="8"/>
      <c r="BEL101" s="8"/>
      <c r="BEM101" s="8"/>
      <c r="BEN101" s="8"/>
      <c r="BEO101" s="8"/>
      <c r="BEP101" s="8"/>
      <c r="BEQ101" s="8"/>
      <c r="BER101" s="8"/>
      <c r="BES101" s="8"/>
      <c r="BET101" s="8"/>
      <c r="BEU101" s="8"/>
      <c r="BEV101" s="8"/>
      <c r="BEW101" s="8"/>
      <c r="BEX101" s="8"/>
      <c r="BEY101" s="8"/>
      <c r="BEZ101" s="8"/>
      <c r="BFA101" s="8"/>
      <c r="BFB101" s="8"/>
      <c r="BFC101" s="8"/>
      <c r="BFD101" s="8"/>
      <c r="BFE101" s="8"/>
      <c r="BFF101" s="8"/>
      <c r="BFG101" s="8"/>
      <c r="BFH101" s="8"/>
      <c r="BFI101" s="8"/>
      <c r="BFJ101" s="8"/>
      <c r="BFK101" s="8"/>
      <c r="BFL101" s="8"/>
      <c r="BFM101" s="8"/>
      <c r="BFN101" s="8"/>
      <c r="BFO101" s="8"/>
      <c r="BFP101" s="8"/>
      <c r="BFQ101" s="8"/>
      <c r="BFR101" s="8"/>
      <c r="BFS101" s="8"/>
      <c r="BFT101" s="8"/>
      <c r="BFU101" s="8"/>
      <c r="BFV101" s="8"/>
      <c r="BFW101" s="8"/>
      <c r="BFX101" s="8"/>
      <c r="BFY101" s="8"/>
      <c r="BFZ101" s="8"/>
      <c r="BGA101" s="8"/>
      <c r="BGB101" s="8"/>
      <c r="BGC101" s="8"/>
      <c r="BGD101" s="8"/>
      <c r="BGE101" s="8"/>
      <c r="BGF101" s="8"/>
      <c r="BGG101" s="8"/>
      <c r="BGH101" s="8"/>
      <c r="BGI101" s="8"/>
      <c r="BGJ101" s="8"/>
      <c r="BGK101" s="8"/>
      <c r="BGL101" s="8"/>
      <c r="BGM101" s="8"/>
      <c r="BGN101" s="8"/>
      <c r="BGO101" s="8"/>
      <c r="BGP101" s="8"/>
      <c r="BGQ101" s="8"/>
      <c r="BGR101" s="8"/>
      <c r="BGS101" s="8"/>
      <c r="BGT101" s="8"/>
      <c r="BGU101" s="8"/>
      <c r="BGV101" s="8"/>
      <c r="BGW101" s="8"/>
      <c r="BGX101" s="8"/>
      <c r="BGY101" s="8"/>
      <c r="BGZ101" s="8"/>
      <c r="BHA101" s="8"/>
      <c r="BHB101" s="8"/>
      <c r="BHC101" s="8"/>
      <c r="BHD101" s="8"/>
      <c r="BHE101" s="8"/>
      <c r="BHF101" s="8"/>
      <c r="BHG101" s="8"/>
      <c r="BHH101" s="8"/>
      <c r="BHI101" s="8"/>
      <c r="BHJ101" s="8"/>
      <c r="BHK101" s="8"/>
      <c r="BHL101" s="8"/>
      <c r="BHM101" s="8"/>
      <c r="BHN101" s="8"/>
      <c r="BHO101" s="8"/>
      <c r="BHP101" s="8"/>
      <c r="BHQ101" s="8"/>
      <c r="BHR101" s="8"/>
      <c r="BHS101" s="8"/>
      <c r="BHT101" s="8"/>
      <c r="BHU101" s="8"/>
      <c r="BHV101" s="8"/>
      <c r="BHW101" s="8"/>
      <c r="BHX101" s="8"/>
      <c r="BHY101" s="8"/>
      <c r="BHZ101" s="8"/>
      <c r="BIA101" s="8"/>
      <c r="BIB101" s="8"/>
      <c r="BIC101" s="8"/>
      <c r="BID101" s="8"/>
      <c r="BIE101" s="8"/>
      <c r="BIF101" s="8"/>
      <c r="BIG101" s="8"/>
      <c r="BIH101" s="8"/>
      <c r="BII101" s="8"/>
      <c r="BIJ101" s="8"/>
      <c r="BIK101" s="8"/>
      <c r="BIL101" s="8"/>
      <c r="BIM101" s="8"/>
      <c r="BIN101" s="8"/>
      <c r="BIO101" s="8"/>
      <c r="BIP101" s="8"/>
      <c r="BIQ101" s="8"/>
      <c r="BIR101" s="8"/>
      <c r="BIS101" s="8"/>
      <c r="BIT101" s="8"/>
      <c r="BIU101" s="8"/>
      <c r="BIV101" s="8"/>
      <c r="BIW101" s="8"/>
      <c r="BIX101" s="8"/>
      <c r="BIY101" s="8"/>
      <c r="BIZ101" s="8"/>
      <c r="BJA101" s="8"/>
      <c r="BJB101" s="8"/>
      <c r="BJC101" s="8"/>
      <c r="BJD101" s="8"/>
      <c r="BJE101" s="8"/>
      <c r="BJF101" s="8"/>
      <c r="BJG101" s="8"/>
      <c r="BJH101" s="8"/>
      <c r="BJI101" s="8"/>
      <c r="BJJ101" s="8"/>
      <c r="BJK101" s="8"/>
      <c r="BJL101" s="8"/>
      <c r="BJM101" s="8"/>
      <c r="BJN101" s="8"/>
      <c r="BJO101" s="8"/>
      <c r="BJP101" s="8"/>
      <c r="BJQ101" s="8"/>
      <c r="BJR101" s="8"/>
      <c r="BJS101" s="8"/>
      <c r="BJT101" s="8"/>
      <c r="BJU101" s="8"/>
      <c r="BJV101" s="8"/>
      <c r="BJW101" s="8"/>
      <c r="BJX101" s="8"/>
      <c r="BJY101" s="8"/>
      <c r="BJZ101" s="8"/>
      <c r="BKA101" s="8"/>
      <c r="BKB101" s="8"/>
      <c r="BKC101" s="8"/>
      <c r="BKD101" s="8"/>
      <c r="BKE101" s="8"/>
      <c r="BKF101" s="8"/>
      <c r="BKG101" s="8"/>
      <c r="BKH101" s="8"/>
      <c r="BKI101" s="8"/>
      <c r="BKJ101" s="8"/>
      <c r="BKK101" s="8"/>
      <c r="BKL101" s="8"/>
      <c r="BKM101" s="8"/>
      <c r="BKN101" s="8"/>
      <c r="BKO101" s="8"/>
      <c r="BKP101" s="8"/>
      <c r="BKQ101" s="8"/>
      <c r="BKR101" s="8"/>
      <c r="BKS101" s="8"/>
      <c r="BKT101" s="8"/>
      <c r="BKU101" s="8"/>
      <c r="BKV101" s="8"/>
      <c r="BKW101" s="8"/>
      <c r="BKX101" s="8"/>
      <c r="BKY101" s="8"/>
      <c r="BKZ101" s="8"/>
      <c r="BLA101" s="8"/>
      <c r="BLB101" s="8"/>
      <c r="BLC101" s="8"/>
      <c r="BLD101" s="8"/>
      <c r="BLE101" s="8"/>
      <c r="BLF101" s="8"/>
      <c r="BLG101" s="8"/>
      <c r="BLH101" s="8"/>
      <c r="BLI101" s="8"/>
      <c r="BLJ101" s="8"/>
      <c r="BLK101" s="8"/>
      <c r="BLL101" s="8"/>
      <c r="BLM101" s="8"/>
      <c r="BLN101" s="8"/>
      <c r="BLO101" s="8"/>
      <c r="BLP101" s="8"/>
      <c r="BLQ101" s="8"/>
      <c r="BLR101" s="8"/>
      <c r="BLS101" s="8"/>
      <c r="BLT101" s="8"/>
      <c r="BLU101" s="8"/>
      <c r="BLV101" s="8"/>
      <c r="BLW101" s="8"/>
      <c r="BLX101" s="8"/>
      <c r="BLY101" s="8"/>
      <c r="BLZ101" s="8"/>
      <c r="BMA101" s="8"/>
      <c r="BMB101" s="8"/>
      <c r="BMC101" s="8"/>
      <c r="BMD101" s="8"/>
      <c r="BME101" s="8"/>
      <c r="BMF101" s="8"/>
      <c r="BMG101" s="8"/>
      <c r="BMH101" s="8"/>
      <c r="BMI101" s="8"/>
      <c r="BMJ101" s="8"/>
      <c r="BMK101" s="8"/>
      <c r="BML101" s="8"/>
      <c r="BMM101" s="8"/>
      <c r="BMN101" s="8"/>
      <c r="BMO101" s="8"/>
      <c r="BMP101" s="8"/>
      <c r="BMQ101" s="8"/>
      <c r="BMR101" s="8"/>
      <c r="BMS101" s="8"/>
      <c r="BMT101" s="8"/>
      <c r="BMU101" s="8"/>
      <c r="BMV101" s="8"/>
      <c r="BMW101" s="8"/>
      <c r="BMX101" s="8"/>
      <c r="BMY101" s="8"/>
      <c r="BMZ101" s="8"/>
      <c r="BNA101" s="8"/>
      <c r="BNB101" s="8"/>
      <c r="BNC101" s="8"/>
      <c r="BND101" s="8"/>
      <c r="BNE101" s="8"/>
      <c r="BNF101" s="8"/>
      <c r="BNG101" s="8"/>
      <c r="BNH101" s="8"/>
      <c r="BNI101" s="8"/>
      <c r="BNJ101" s="8"/>
      <c r="BNK101" s="8"/>
      <c r="BNL101" s="8"/>
      <c r="BNM101" s="8"/>
      <c r="BNN101" s="8"/>
      <c r="BNO101" s="8"/>
      <c r="BNP101" s="8"/>
      <c r="BNQ101" s="8"/>
      <c r="BNR101" s="8"/>
      <c r="BNS101" s="8"/>
      <c r="BNT101" s="8"/>
      <c r="BNU101" s="8"/>
      <c r="BNV101" s="8"/>
      <c r="BNW101" s="8"/>
      <c r="BNX101" s="8"/>
      <c r="BNY101" s="8"/>
      <c r="BNZ101" s="8"/>
      <c r="BOA101" s="8"/>
      <c r="BOB101" s="8"/>
      <c r="BOC101" s="8"/>
      <c r="BOD101" s="8"/>
      <c r="BOE101" s="8"/>
      <c r="BOF101" s="8"/>
      <c r="BOG101" s="8"/>
      <c r="BOH101" s="8"/>
      <c r="BOI101" s="8"/>
      <c r="BOJ101" s="8"/>
      <c r="BOK101" s="8"/>
      <c r="BOL101" s="8"/>
      <c r="BOM101" s="8"/>
      <c r="BON101" s="8"/>
      <c r="BOO101" s="8"/>
      <c r="BOP101" s="8"/>
      <c r="BOQ101" s="8"/>
      <c r="BOR101" s="8"/>
      <c r="BOS101" s="8"/>
      <c r="BOT101" s="8"/>
      <c r="BOU101" s="8"/>
      <c r="BOV101" s="8"/>
      <c r="BOW101" s="8"/>
      <c r="BOX101" s="8"/>
      <c r="BOY101" s="8"/>
      <c r="BOZ101" s="8"/>
      <c r="BPA101" s="8"/>
      <c r="BPB101" s="8"/>
      <c r="BPC101" s="8"/>
      <c r="BPD101" s="8"/>
      <c r="BPE101" s="8"/>
      <c r="BPF101" s="8"/>
      <c r="BPG101" s="8"/>
      <c r="BPH101" s="8"/>
      <c r="BPI101" s="8"/>
      <c r="BPJ101" s="8"/>
      <c r="BPK101" s="8"/>
      <c r="BPL101" s="8"/>
      <c r="BPM101" s="8"/>
      <c r="BPN101" s="8"/>
      <c r="BPO101" s="8"/>
      <c r="BPP101" s="8"/>
      <c r="BPQ101" s="8"/>
      <c r="BPR101" s="8"/>
      <c r="BPS101" s="8"/>
      <c r="BPT101" s="8"/>
      <c r="BPU101" s="8"/>
      <c r="BPV101" s="8"/>
      <c r="BPW101" s="8"/>
      <c r="BPX101" s="8"/>
      <c r="BPY101" s="8"/>
      <c r="BPZ101" s="8"/>
      <c r="BQA101" s="8"/>
      <c r="BQB101" s="8"/>
      <c r="BQC101" s="8"/>
      <c r="BQD101" s="8"/>
      <c r="BQE101" s="8"/>
      <c r="BQF101" s="8"/>
      <c r="BQG101" s="8"/>
      <c r="BQH101" s="8"/>
      <c r="BQI101" s="8"/>
      <c r="BQJ101" s="8"/>
      <c r="BQK101" s="8"/>
      <c r="BQL101" s="8"/>
      <c r="BQM101" s="8"/>
      <c r="BQN101" s="8"/>
      <c r="BQO101" s="8"/>
      <c r="BQP101" s="8"/>
      <c r="BQQ101" s="8"/>
      <c r="BQR101" s="8"/>
      <c r="BQS101" s="8"/>
      <c r="BQT101" s="8"/>
      <c r="BQU101" s="8"/>
      <c r="BQV101" s="8"/>
      <c r="BQW101" s="8"/>
      <c r="BQX101" s="8"/>
      <c r="BQY101" s="8"/>
      <c r="BQZ101" s="8"/>
      <c r="BRA101" s="8"/>
      <c r="BRB101" s="8"/>
      <c r="BRC101" s="8"/>
      <c r="BRD101" s="8"/>
      <c r="BRE101" s="8"/>
      <c r="BRF101" s="8"/>
      <c r="BRG101" s="8"/>
      <c r="BRH101" s="8"/>
      <c r="BRI101" s="8"/>
      <c r="BRJ101" s="8"/>
      <c r="BRK101" s="8"/>
      <c r="BRL101" s="8"/>
      <c r="BRM101" s="8"/>
      <c r="BRN101" s="8"/>
      <c r="BRO101" s="8"/>
      <c r="BRP101" s="8"/>
      <c r="BRQ101" s="8"/>
      <c r="BRR101" s="8"/>
      <c r="BRS101" s="8"/>
      <c r="BRT101" s="8"/>
      <c r="BRU101" s="8"/>
      <c r="BRV101" s="8"/>
      <c r="BRW101" s="8"/>
      <c r="BRX101" s="8"/>
      <c r="BRY101" s="8"/>
      <c r="BRZ101" s="8"/>
      <c r="BSA101" s="8"/>
      <c r="BSB101" s="8"/>
      <c r="BSC101" s="8"/>
      <c r="BSD101" s="8"/>
      <c r="BSE101" s="8"/>
      <c r="BSF101" s="8"/>
      <c r="BSG101" s="8"/>
      <c r="BSH101" s="8"/>
      <c r="BSI101" s="8"/>
      <c r="BSJ101" s="8"/>
      <c r="BSK101" s="8"/>
      <c r="BSL101" s="8"/>
      <c r="BSM101" s="8"/>
      <c r="BSN101" s="8"/>
      <c r="BSO101" s="8"/>
      <c r="BSP101" s="8"/>
      <c r="BSQ101" s="8"/>
      <c r="BSR101" s="8"/>
      <c r="BSS101" s="8"/>
      <c r="BST101" s="8"/>
      <c r="BSU101" s="8"/>
      <c r="BSV101" s="8"/>
      <c r="BSW101" s="8"/>
      <c r="BSX101" s="8"/>
      <c r="BSY101" s="8"/>
      <c r="BSZ101" s="8"/>
      <c r="BTA101" s="8"/>
      <c r="BTB101" s="8"/>
      <c r="BTC101" s="8"/>
      <c r="BTD101" s="8"/>
      <c r="BTE101" s="8"/>
      <c r="BTF101" s="8"/>
      <c r="BTG101" s="8"/>
      <c r="BTH101" s="8"/>
      <c r="BTI101" s="8"/>
      <c r="BTJ101" s="8"/>
      <c r="BTK101" s="8"/>
      <c r="BTL101" s="8"/>
      <c r="BTM101" s="8"/>
      <c r="BTN101" s="8"/>
      <c r="BTO101" s="8"/>
      <c r="BTP101" s="8"/>
      <c r="BTQ101" s="8"/>
      <c r="BTR101" s="8"/>
      <c r="BTS101" s="8"/>
      <c r="BTT101" s="8"/>
      <c r="BTU101" s="8"/>
      <c r="BTV101" s="8"/>
      <c r="BTW101" s="8"/>
      <c r="BTX101" s="8"/>
      <c r="BTY101" s="8"/>
      <c r="BTZ101" s="8"/>
      <c r="BUA101" s="8"/>
      <c r="BUB101" s="8"/>
      <c r="BUC101" s="8"/>
      <c r="BUD101" s="8"/>
      <c r="BUE101" s="8"/>
      <c r="BUF101" s="8"/>
      <c r="BUG101" s="8"/>
      <c r="BUH101" s="8"/>
      <c r="BUI101" s="8"/>
      <c r="BUJ101" s="8"/>
      <c r="BUK101" s="8"/>
      <c r="BUL101" s="8"/>
      <c r="BUM101" s="8"/>
      <c r="BUN101" s="8"/>
      <c r="BUO101" s="8"/>
      <c r="BUP101" s="8"/>
      <c r="BUQ101" s="8"/>
      <c r="BUR101" s="8"/>
      <c r="BUS101" s="8"/>
      <c r="BUT101" s="8"/>
      <c r="BUU101" s="8"/>
      <c r="BUV101" s="8"/>
      <c r="BUW101" s="8"/>
      <c r="BUX101" s="8"/>
      <c r="BUY101" s="8"/>
      <c r="BUZ101" s="8"/>
      <c r="BVA101" s="8"/>
      <c r="BVB101" s="8"/>
      <c r="BVC101" s="8"/>
      <c r="BVD101" s="8"/>
      <c r="BVE101" s="8"/>
      <c r="BVF101" s="8"/>
      <c r="BVG101" s="8"/>
      <c r="BVH101" s="8"/>
      <c r="BVI101" s="8"/>
      <c r="BVJ101" s="8"/>
      <c r="BVK101" s="8"/>
      <c r="BVL101" s="8"/>
      <c r="BVM101" s="8"/>
      <c r="BVN101" s="8"/>
      <c r="BVO101" s="8"/>
      <c r="BVP101" s="8"/>
      <c r="BVQ101" s="8"/>
      <c r="BVR101" s="8"/>
      <c r="BVS101" s="8"/>
      <c r="BVT101" s="8"/>
      <c r="BVU101" s="8"/>
      <c r="BVV101" s="8"/>
      <c r="BVW101" s="8"/>
      <c r="BVX101" s="8"/>
      <c r="BVY101" s="8"/>
      <c r="BVZ101" s="8"/>
      <c r="BWA101" s="8"/>
      <c r="BWB101" s="8"/>
      <c r="BWC101" s="8"/>
      <c r="BWD101" s="8"/>
      <c r="BWE101" s="8"/>
      <c r="BWF101" s="8"/>
      <c r="BWG101" s="8"/>
      <c r="BWH101" s="8"/>
      <c r="BWI101" s="8"/>
      <c r="BWJ101" s="8"/>
      <c r="BWK101" s="8"/>
      <c r="BWL101" s="8"/>
      <c r="BWM101" s="8"/>
      <c r="BWN101" s="8"/>
      <c r="BWO101" s="8"/>
      <c r="BWP101" s="8"/>
      <c r="BWQ101" s="8"/>
      <c r="BWR101" s="8"/>
      <c r="BWS101" s="8"/>
      <c r="BWT101" s="8"/>
      <c r="BWU101" s="8"/>
      <c r="BWV101" s="8"/>
      <c r="BWW101" s="8"/>
      <c r="BWX101" s="8"/>
      <c r="BWY101" s="8"/>
      <c r="BWZ101" s="8"/>
      <c r="BXA101" s="8"/>
      <c r="BXB101" s="8"/>
      <c r="BXC101" s="8"/>
      <c r="BXD101" s="8"/>
      <c r="BXE101" s="8"/>
      <c r="BXF101" s="8"/>
      <c r="BXG101" s="8"/>
      <c r="BXH101" s="8"/>
      <c r="BXI101" s="8"/>
      <c r="BXJ101" s="8"/>
      <c r="BXK101" s="8"/>
      <c r="BXL101" s="8"/>
      <c r="BXM101" s="8"/>
      <c r="BXN101" s="8"/>
      <c r="BXO101" s="8"/>
      <c r="BXP101" s="8"/>
      <c r="BXQ101" s="8"/>
      <c r="BXR101" s="8"/>
      <c r="BXS101" s="8"/>
      <c r="BXT101" s="8"/>
      <c r="BXU101" s="8"/>
      <c r="BXV101" s="8"/>
      <c r="BXW101" s="8"/>
      <c r="BXX101" s="8"/>
      <c r="BXY101" s="8"/>
      <c r="BXZ101" s="8"/>
      <c r="BYA101" s="8"/>
      <c r="BYB101" s="8"/>
      <c r="BYC101" s="8"/>
      <c r="BYD101" s="8"/>
      <c r="BYE101" s="8"/>
      <c r="BYF101" s="8"/>
      <c r="BYG101" s="8"/>
      <c r="BYH101" s="8"/>
      <c r="BYI101" s="8"/>
      <c r="BYJ101" s="8"/>
      <c r="BYK101" s="8"/>
      <c r="BYL101" s="8"/>
      <c r="BYM101" s="8"/>
      <c r="BYN101" s="8"/>
      <c r="BYO101" s="8"/>
      <c r="BYP101" s="8"/>
      <c r="BYQ101" s="8"/>
      <c r="BYR101" s="8"/>
      <c r="BYS101" s="8"/>
      <c r="BYT101" s="8"/>
      <c r="BYU101" s="8"/>
      <c r="BYV101" s="8"/>
      <c r="BYW101" s="8"/>
      <c r="BYX101" s="8"/>
      <c r="BYY101" s="8"/>
      <c r="BYZ101" s="8"/>
      <c r="BZA101" s="8"/>
      <c r="BZB101" s="8"/>
      <c r="BZC101" s="8"/>
      <c r="BZD101" s="8"/>
      <c r="BZE101" s="8"/>
      <c r="BZF101" s="8"/>
      <c r="BZG101" s="8"/>
      <c r="BZH101" s="8"/>
      <c r="BZI101" s="8"/>
      <c r="BZJ101" s="8"/>
      <c r="BZK101" s="8"/>
      <c r="BZL101" s="8"/>
      <c r="BZM101" s="8"/>
      <c r="BZN101" s="8"/>
      <c r="BZO101" s="8"/>
      <c r="BZP101" s="8"/>
      <c r="BZQ101" s="8"/>
      <c r="BZR101" s="8"/>
      <c r="BZS101" s="8"/>
      <c r="BZT101" s="8"/>
      <c r="BZU101" s="8"/>
      <c r="BZV101" s="8"/>
      <c r="BZW101" s="8"/>
      <c r="BZX101" s="8"/>
      <c r="BZY101" s="8"/>
      <c r="BZZ101" s="8"/>
      <c r="CAA101" s="8"/>
      <c r="CAB101" s="8"/>
      <c r="CAC101" s="8"/>
      <c r="CAD101" s="8"/>
      <c r="CAE101" s="8"/>
      <c r="CAF101" s="8"/>
      <c r="CAG101" s="8"/>
      <c r="CAH101" s="8"/>
      <c r="CAI101" s="8"/>
      <c r="CAJ101" s="8"/>
      <c r="CAK101" s="8"/>
      <c r="CAL101" s="8"/>
      <c r="CAM101" s="8"/>
      <c r="CAN101" s="8"/>
      <c r="CAO101" s="8"/>
      <c r="CAP101" s="8"/>
      <c r="CAQ101" s="8"/>
      <c r="CAR101" s="8"/>
      <c r="CAS101" s="8"/>
      <c r="CAT101" s="8"/>
      <c r="CAU101" s="8"/>
      <c r="CAV101" s="8"/>
      <c r="CAW101" s="8"/>
      <c r="CAX101" s="8"/>
      <c r="CAY101" s="8"/>
      <c r="CAZ101" s="8"/>
      <c r="CBA101" s="8"/>
      <c r="CBB101" s="8"/>
      <c r="CBC101" s="8"/>
      <c r="CBD101" s="8"/>
      <c r="CBE101" s="8"/>
      <c r="CBF101" s="8"/>
      <c r="CBG101" s="8"/>
      <c r="CBH101" s="8"/>
      <c r="CBI101" s="8"/>
      <c r="CBJ101" s="8"/>
      <c r="CBK101" s="8"/>
      <c r="CBL101" s="8"/>
      <c r="CBM101" s="8"/>
      <c r="CBN101" s="8"/>
      <c r="CBO101" s="8"/>
      <c r="CBP101" s="8"/>
      <c r="CBQ101" s="8"/>
      <c r="CBR101" s="8"/>
      <c r="CBS101" s="8"/>
      <c r="CBT101" s="8"/>
      <c r="CBU101" s="8"/>
      <c r="CBV101" s="8"/>
      <c r="CBW101" s="8"/>
      <c r="CBX101" s="8"/>
      <c r="CBY101" s="8"/>
      <c r="CBZ101" s="8"/>
      <c r="CCA101" s="8"/>
      <c r="CCB101" s="8"/>
      <c r="CCC101" s="8"/>
      <c r="CCD101" s="8"/>
      <c r="CCE101" s="8"/>
      <c r="CCF101" s="8"/>
      <c r="CCG101" s="8"/>
      <c r="CCH101" s="8"/>
      <c r="CCI101" s="8"/>
      <c r="CCJ101" s="8"/>
      <c r="CCK101" s="8"/>
      <c r="CCL101" s="8"/>
      <c r="CCM101" s="8"/>
      <c r="CCN101" s="8"/>
      <c r="CCO101" s="8"/>
      <c r="CCP101" s="8"/>
      <c r="CCQ101" s="8"/>
      <c r="CCR101" s="8"/>
      <c r="CCS101" s="8"/>
      <c r="CCT101" s="8"/>
      <c r="CCU101" s="8"/>
      <c r="CCV101" s="8"/>
      <c r="CCW101" s="8"/>
      <c r="CCX101" s="8"/>
      <c r="CCY101" s="8"/>
      <c r="CCZ101" s="8"/>
      <c r="CDA101" s="8"/>
      <c r="CDB101" s="8"/>
      <c r="CDC101" s="8"/>
      <c r="CDD101" s="8"/>
      <c r="CDE101" s="8"/>
      <c r="CDF101" s="8"/>
      <c r="CDG101" s="8"/>
      <c r="CDH101" s="8"/>
      <c r="CDI101" s="8"/>
      <c r="CDJ101" s="8"/>
      <c r="CDK101" s="8"/>
      <c r="CDL101" s="8"/>
      <c r="CDM101" s="8"/>
      <c r="CDN101" s="8"/>
      <c r="CDO101" s="8"/>
      <c r="CDP101" s="8"/>
      <c r="CDQ101" s="8"/>
      <c r="CDR101" s="8"/>
      <c r="CDS101" s="8"/>
      <c r="CDT101" s="8"/>
      <c r="CDU101" s="8"/>
      <c r="CDV101" s="8"/>
      <c r="CDW101" s="8"/>
      <c r="CDX101" s="8"/>
      <c r="CDY101" s="8"/>
      <c r="CDZ101" s="8"/>
      <c r="CEA101" s="8"/>
      <c r="CEB101" s="8"/>
      <c r="CEC101" s="8"/>
      <c r="CED101" s="8"/>
      <c r="CEE101" s="8"/>
      <c r="CEF101" s="8"/>
      <c r="CEG101" s="8"/>
      <c r="CEH101" s="8"/>
      <c r="CEI101" s="8"/>
      <c r="CEJ101" s="8"/>
      <c r="CEK101" s="8"/>
      <c r="CEL101" s="8"/>
      <c r="CEM101" s="8"/>
      <c r="CEN101" s="8"/>
      <c r="CEO101" s="8"/>
      <c r="CEP101" s="8"/>
      <c r="CEQ101" s="8"/>
      <c r="CER101" s="8"/>
      <c r="CES101" s="8"/>
      <c r="CET101" s="8"/>
      <c r="CEU101" s="8"/>
      <c r="CEV101" s="8"/>
      <c r="CEW101" s="8"/>
      <c r="CEX101" s="8"/>
      <c r="CEY101" s="8"/>
      <c r="CEZ101" s="8"/>
      <c r="CFA101" s="8"/>
      <c r="CFB101" s="8"/>
      <c r="CFC101" s="8"/>
      <c r="CFD101" s="8"/>
      <c r="CFE101" s="8"/>
      <c r="CFF101" s="8"/>
      <c r="CFG101" s="8"/>
      <c r="CFH101" s="8"/>
      <c r="CFI101" s="8"/>
      <c r="CFJ101" s="8"/>
      <c r="CFK101" s="8"/>
      <c r="CFL101" s="8"/>
      <c r="CFM101" s="8"/>
      <c r="CFN101" s="8"/>
      <c r="CFO101" s="8"/>
      <c r="CFP101" s="8"/>
      <c r="CFQ101" s="8"/>
      <c r="CFR101" s="8"/>
      <c r="CFS101" s="8"/>
      <c r="CFT101" s="8"/>
      <c r="CFU101" s="8"/>
      <c r="CFV101" s="8"/>
      <c r="CFW101" s="8"/>
      <c r="CFX101" s="8"/>
      <c r="CFY101" s="8"/>
      <c r="CFZ101" s="8"/>
      <c r="CGA101" s="8"/>
      <c r="CGB101" s="8"/>
      <c r="CGC101" s="8"/>
      <c r="CGD101" s="8"/>
      <c r="CGE101" s="8"/>
      <c r="CGF101" s="8"/>
      <c r="CGG101" s="8"/>
      <c r="CGH101" s="8"/>
      <c r="CGI101" s="8"/>
      <c r="CGJ101" s="8"/>
      <c r="CGK101" s="8"/>
      <c r="CGL101" s="8"/>
      <c r="CGM101" s="8"/>
      <c r="CGN101" s="8"/>
      <c r="CGO101" s="8"/>
      <c r="CGP101" s="8"/>
      <c r="CGQ101" s="8"/>
      <c r="CGR101" s="8"/>
      <c r="CGS101" s="8"/>
      <c r="CGT101" s="8"/>
      <c r="CGU101" s="8"/>
      <c r="CGV101" s="8"/>
      <c r="CGW101" s="8"/>
      <c r="CGX101" s="8"/>
      <c r="CGY101" s="8"/>
      <c r="CGZ101" s="8"/>
      <c r="CHA101" s="8"/>
      <c r="CHB101" s="8"/>
      <c r="CHC101" s="8"/>
      <c r="CHD101" s="8"/>
      <c r="CHE101" s="8"/>
      <c r="CHF101" s="8"/>
      <c r="CHG101" s="8"/>
      <c r="CHH101" s="8"/>
      <c r="CHI101" s="8"/>
      <c r="CHJ101" s="8"/>
      <c r="CHK101" s="8"/>
      <c r="CHL101" s="8"/>
      <c r="CHM101" s="8"/>
      <c r="CHN101" s="8"/>
      <c r="CHO101" s="8"/>
      <c r="CHP101" s="8"/>
      <c r="CHQ101" s="8"/>
      <c r="CHR101" s="8"/>
      <c r="CHS101" s="8"/>
      <c r="CHT101" s="8"/>
      <c r="CHU101" s="8"/>
      <c r="CHV101" s="8"/>
      <c r="CHW101" s="8"/>
      <c r="CHX101" s="8"/>
      <c r="CHY101" s="8"/>
      <c r="CHZ101" s="8"/>
      <c r="CIA101" s="8"/>
      <c r="CIB101" s="8"/>
      <c r="CIC101" s="8"/>
      <c r="CID101" s="8"/>
      <c r="CIE101" s="8"/>
      <c r="CIF101" s="8"/>
      <c r="CIG101" s="8"/>
      <c r="CIH101" s="8"/>
      <c r="CII101" s="8"/>
      <c r="CIJ101" s="8"/>
      <c r="CIK101" s="8"/>
      <c r="CIL101" s="8"/>
      <c r="CIM101" s="8"/>
      <c r="CIN101" s="8"/>
      <c r="CIO101" s="8"/>
      <c r="CIP101" s="8"/>
      <c r="CIQ101" s="8"/>
      <c r="CIR101" s="8"/>
      <c r="CIS101" s="8"/>
      <c r="CIT101" s="8"/>
      <c r="CIU101" s="8"/>
      <c r="CIV101" s="8"/>
      <c r="CIW101" s="8"/>
      <c r="CIX101" s="8"/>
      <c r="CIY101" s="8"/>
      <c r="CIZ101" s="8"/>
      <c r="CJA101" s="8"/>
      <c r="CJB101" s="8"/>
      <c r="CJC101" s="8"/>
      <c r="CJD101" s="8"/>
      <c r="CJE101" s="8"/>
      <c r="CJF101" s="8"/>
      <c r="CJG101" s="8"/>
      <c r="CJH101" s="8"/>
      <c r="CJI101" s="8"/>
      <c r="CJJ101" s="8"/>
      <c r="CJK101" s="8"/>
      <c r="CJL101" s="8"/>
      <c r="CJM101" s="8"/>
      <c r="CJN101" s="8"/>
      <c r="CJO101" s="8"/>
      <c r="CJP101" s="8"/>
      <c r="CJQ101" s="8"/>
      <c r="CJR101" s="8"/>
      <c r="CJS101" s="8"/>
      <c r="CJT101" s="8"/>
      <c r="CJU101" s="8"/>
      <c r="CJV101" s="8"/>
      <c r="CJW101" s="8"/>
      <c r="CJX101" s="8"/>
      <c r="CJY101" s="8"/>
      <c r="CJZ101" s="8"/>
      <c r="CKA101" s="8"/>
      <c r="CKB101" s="8"/>
      <c r="CKC101" s="8"/>
      <c r="CKD101" s="8"/>
      <c r="CKE101" s="8"/>
      <c r="CKF101" s="8"/>
      <c r="CKG101" s="8"/>
      <c r="CKH101" s="8"/>
      <c r="CKI101" s="8"/>
      <c r="CKJ101" s="8"/>
      <c r="CKK101" s="8"/>
      <c r="CKL101" s="8"/>
      <c r="CKM101" s="8"/>
      <c r="CKN101" s="8"/>
      <c r="CKO101" s="8"/>
      <c r="CKP101" s="8"/>
      <c r="CKQ101" s="8"/>
      <c r="CKR101" s="8"/>
      <c r="CKS101" s="8"/>
      <c r="CKT101" s="8"/>
      <c r="CKU101" s="8"/>
      <c r="CKV101" s="8"/>
      <c r="CKW101" s="8"/>
      <c r="CKX101" s="8"/>
      <c r="CKY101" s="8"/>
      <c r="CKZ101" s="8"/>
      <c r="CLA101" s="8"/>
      <c r="CLB101" s="8"/>
      <c r="CLC101" s="8"/>
      <c r="CLD101" s="8"/>
      <c r="CLE101" s="8"/>
      <c r="CLF101" s="8"/>
      <c r="CLG101" s="8"/>
      <c r="CLH101" s="8"/>
      <c r="CLI101" s="8"/>
      <c r="CLJ101" s="8"/>
      <c r="CLK101" s="8"/>
      <c r="CLL101" s="8"/>
      <c r="CLM101" s="8"/>
      <c r="CLN101" s="8"/>
      <c r="CLO101" s="8"/>
      <c r="CLP101" s="8"/>
      <c r="CLQ101" s="8"/>
      <c r="CLR101" s="8"/>
      <c r="CLS101" s="8"/>
      <c r="CLT101" s="8"/>
      <c r="CLU101" s="8"/>
      <c r="CLV101" s="8"/>
      <c r="CLW101" s="8"/>
      <c r="CLX101" s="8"/>
      <c r="CLY101" s="8"/>
      <c r="CLZ101" s="8"/>
      <c r="CMA101" s="8"/>
      <c r="CMB101" s="8"/>
      <c r="CMC101" s="8"/>
      <c r="CMD101" s="8"/>
      <c r="CME101" s="8"/>
      <c r="CMF101" s="8"/>
      <c r="CMG101" s="8"/>
      <c r="CMH101" s="8"/>
      <c r="CMI101" s="8"/>
      <c r="CMJ101" s="8"/>
      <c r="CMK101" s="8"/>
      <c r="CML101" s="8"/>
      <c r="CMM101" s="8"/>
      <c r="CMN101" s="8"/>
      <c r="CMO101" s="8"/>
      <c r="CMP101" s="8"/>
      <c r="CMQ101" s="8"/>
      <c r="CMR101" s="8"/>
      <c r="CMS101" s="8"/>
      <c r="CMT101" s="8"/>
      <c r="CMU101" s="8"/>
      <c r="CMV101" s="8"/>
      <c r="CMW101" s="8"/>
      <c r="CMX101" s="8"/>
      <c r="CMY101" s="8"/>
      <c r="CMZ101" s="8"/>
      <c r="CNA101" s="8"/>
      <c r="CNB101" s="8"/>
      <c r="CNC101" s="8"/>
      <c r="CND101" s="8"/>
      <c r="CNE101" s="8"/>
      <c r="CNF101" s="8"/>
      <c r="CNG101" s="8"/>
      <c r="CNH101" s="8"/>
      <c r="CNI101" s="8"/>
      <c r="CNJ101" s="8"/>
      <c r="CNK101" s="8"/>
      <c r="CNL101" s="8"/>
      <c r="CNM101" s="8"/>
      <c r="CNN101" s="8"/>
      <c r="CNO101" s="8"/>
      <c r="CNP101" s="8"/>
      <c r="CNQ101" s="8"/>
      <c r="CNR101" s="8"/>
      <c r="CNS101" s="8"/>
      <c r="CNT101" s="8"/>
      <c r="CNU101" s="8"/>
      <c r="CNV101" s="8"/>
      <c r="CNW101" s="8"/>
      <c r="CNX101" s="8"/>
      <c r="CNY101" s="8"/>
      <c r="CNZ101" s="8"/>
      <c r="COA101" s="8"/>
      <c r="COB101" s="8"/>
      <c r="COC101" s="8"/>
      <c r="COD101" s="8"/>
      <c r="COE101" s="8"/>
      <c r="COF101" s="8"/>
      <c r="COG101" s="8"/>
      <c r="COH101" s="8"/>
      <c r="COI101" s="8"/>
      <c r="COJ101" s="8"/>
      <c r="COK101" s="8"/>
      <c r="COL101" s="8"/>
      <c r="COM101" s="8"/>
      <c r="CON101" s="8"/>
      <c r="COO101" s="8"/>
      <c r="COP101" s="8"/>
      <c r="COQ101" s="8"/>
      <c r="COR101" s="8"/>
      <c r="COS101" s="8"/>
      <c r="COT101" s="8"/>
      <c r="COU101" s="8"/>
      <c r="COV101" s="8"/>
      <c r="COW101" s="8"/>
      <c r="COX101" s="8"/>
      <c r="COY101" s="8"/>
      <c r="COZ101" s="8"/>
      <c r="CPA101" s="8"/>
      <c r="CPB101" s="8"/>
      <c r="CPC101" s="8"/>
      <c r="CPD101" s="8"/>
      <c r="CPE101" s="8"/>
      <c r="CPF101" s="8"/>
      <c r="CPG101" s="8"/>
      <c r="CPH101" s="8"/>
      <c r="CPI101" s="8"/>
      <c r="CPJ101" s="8"/>
      <c r="CPK101" s="8"/>
      <c r="CPL101" s="8"/>
      <c r="CPM101" s="8"/>
      <c r="CPN101" s="8"/>
      <c r="CPO101" s="8"/>
      <c r="CPP101" s="8"/>
      <c r="CPQ101" s="8"/>
      <c r="CPR101" s="8"/>
      <c r="CPS101" s="8"/>
      <c r="CPT101" s="8"/>
      <c r="CPU101" s="8"/>
      <c r="CPV101" s="8"/>
      <c r="CPW101" s="8"/>
      <c r="CPX101" s="8"/>
      <c r="CPY101" s="8"/>
      <c r="CPZ101" s="8"/>
      <c r="CQA101" s="8"/>
      <c r="CQB101" s="8"/>
      <c r="CQC101" s="8"/>
      <c r="CQD101" s="8"/>
      <c r="CQE101" s="8"/>
      <c r="CQF101" s="8"/>
      <c r="CQG101" s="8"/>
      <c r="CQH101" s="8"/>
      <c r="CQI101" s="8"/>
      <c r="CQJ101" s="8"/>
      <c r="CQK101" s="8"/>
      <c r="CQL101" s="8"/>
      <c r="CQM101" s="8"/>
      <c r="CQN101" s="8"/>
      <c r="CQO101" s="8"/>
      <c r="CQP101" s="8"/>
      <c r="CQQ101" s="8"/>
      <c r="CQR101" s="8"/>
      <c r="CQS101" s="8"/>
      <c r="CQT101" s="8"/>
      <c r="CQU101" s="8"/>
      <c r="CQV101" s="8"/>
      <c r="CQW101" s="8"/>
      <c r="CQX101" s="8"/>
      <c r="CQY101" s="8"/>
      <c r="CQZ101" s="8"/>
      <c r="CRA101" s="8"/>
      <c r="CRB101" s="8"/>
      <c r="CRC101" s="8"/>
      <c r="CRD101" s="8"/>
      <c r="CRE101" s="8"/>
      <c r="CRF101" s="8"/>
      <c r="CRG101" s="8"/>
      <c r="CRH101" s="8"/>
      <c r="CRI101" s="8"/>
      <c r="CRJ101" s="8"/>
      <c r="CRK101" s="8"/>
      <c r="CRL101" s="8"/>
      <c r="CRM101" s="8"/>
      <c r="CRN101" s="8"/>
      <c r="CRO101" s="8"/>
      <c r="CRP101" s="8"/>
      <c r="CRQ101" s="8"/>
      <c r="CRR101" s="8"/>
      <c r="CRS101" s="8"/>
      <c r="CRT101" s="8"/>
      <c r="CRU101" s="8"/>
      <c r="CRV101" s="8"/>
      <c r="CRW101" s="8"/>
      <c r="CRX101" s="8"/>
      <c r="CRY101" s="8"/>
      <c r="CRZ101" s="8"/>
      <c r="CSA101" s="8"/>
      <c r="CSB101" s="8"/>
      <c r="CSC101" s="8"/>
      <c r="CSD101" s="8"/>
      <c r="CSE101" s="8"/>
      <c r="CSF101" s="8"/>
      <c r="CSG101" s="8"/>
      <c r="CSH101" s="8"/>
      <c r="CSI101" s="8"/>
      <c r="CSJ101" s="8"/>
      <c r="CSK101" s="8"/>
      <c r="CSL101" s="8"/>
      <c r="CSM101" s="8"/>
      <c r="CSN101" s="8"/>
      <c r="CSO101" s="8"/>
      <c r="CSP101" s="8"/>
      <c r="CSQ101" s="8"/>
      <c r="CSR101" s="8"/>
      <c r="CSS101" s="8"/>
      <c r="CST101" s="8"/>
      <c r="CSU101" s="8"/>
      <c r="CSV101" s="8"/>
      <c r="CSW101" s="8"/>
      <c r="CSX101" s="8"/>
      <c r="CSY101" s="8"/>
      <c r="CSZ101" s="8"/>
      <c r="CTA101" s="8"/>
      <c r="CTB101" s="8"/>
      <c r="CTC101" s="8"/>
      <c r="CTD101" s="8"/>
      <c r="CTE101" s="8"/>
      <c r="CTF101" s="8"/>
      <c r="CTG101" s="8"/>
      <c r="CTH101" s="8"/>
      <c r="CTI101" s="8"/>
      <c r="CTJ101" s="8"/>
      <c r="CTK101" s="8"/>
      <c r="CTL101" s="8"/>
      <c r="CTM101" s="8"/>
      <c r="CTN101" s="8"/>
      <c r="CTO101" s="8"/>
      <c r="CTP101" s="8"/>
      <c r="CTQ101" s="8"/>
      <c r="CTR101" s="8"/>
      <c r="CTS101" s="8"/>
      <c r="CTT101" s="8"/>
      <c r="CTU101" s="8"/>
      <c r="CTV101" s="8"/>
      <c r="CTW101" s="8"/>
      <c r="CTX101" s="8"/>
      <c r="CTY101" s="8"/>
      <c r="CTZ101" s="8"/>
      <c r="CUA101" s="8"/>
      <c r="CUB101" s="8"/>
      <c r="CUC101" s="8"/>
      <c r="CUD101" s="8"/>
      <c r="CUE101" s="8"/>
      <c r="CUF101" s="8"/>
      <c r="CUG101" s="8"/>
      <c r="CUH101" s="8"/>
      <c r="CUI101" s="8"/>
      <c r="CUJ101" s="8"/>
      <c r="CUK101" s="8"/>
      <c r="CUL101" s="8"/>
      <c r="CUM101" s="8"/>
      <c r="CUN101" s="8"/>
      <c r="CUO101" s="8"/>
      <c r="CUP101" s="8"/>
      <c r="CUQ101" s="8"/>
      <c r="CUR101" s="8"/>
      <c r="CUS101" s="8"/>
      <c r="CUT101" s="8"/>
      <c r="CUU101" s="8"/>
      <c r="CUV101" s="8"/>
      <c r="CUW101" s="8"/>
      <c r="CUX101" s="8"/>
      <c r="CUY101" s="8"/>
      <c r="CUZ101" s="8"/>
      <c r="CVA101" s="8"/>
      <c r="CVB101" s="8"/>
      <c r="CVC101" s="8"/>
      <c r="CVD101" s="8"/>
      <c r="CVE101" s="8"/>
      <c r="CVF101" s="8"/>
      <c r="CVG101" s="8"/>
      <c r="CVH101" s="8"/>
      <c r="CVI101" s="8"/>
      <c r="CVJ101" s="8"/>
      <c r="CVK101" s="8"/>
      <c r="CVL101" s="8"/>
      <c r="CVM101" s="8"/>
      <c r="CVN101" s="8"/>
      <c r="CVO101" s="8"/>
      <c r="CVP101" s="8"/>
      <c r="CVQ101" s="8"/>
      <c r="CVR101" s="8"/>
      <c r="CVS101" s="8"/>
      <c r="CVT101" s="8"/>
      <c r="CVU101" s="8"/>
      <c r="CVV101" s="8"/>
      <c r="CVW101" s="8"/>
      <c r="CVX101" s="8"/>
      <c r="CVY101" s="8"/>
      <c r="CVZ101" s="8"/>
      <c r="CWA101" s="8"/>
      <c r="CWB101" s="8"/>
      <c r="CWC101" s="8"/>
      <c r="CWD101" s="8"/>
      <c r="CWE101" s="8"/>
      <c r="CWF101" s="8"/>
      <c r="CWG101" s="8"/>
      <c r="CWH101" s="8"/>
      <c r="CWI101" s="8"/>
      <c r="CWJ101" s="8"/>
      <c r="CWK101" s="8"/>
      <c r="CWL101" s="8"/>
      <c r="CWM101" s="8"/>
      <c r="CWN101" s="8"/>
      <c r="CWO101" s="8"/>
      <c r="CWP101" s="8"/>
      <c r="CWQ101" s="8"/>
      <c r="CWR101" s="8"/>
      <c r="CWS101" s="8"/>
      <c r="CWT101" s="8"/>
      <c r="CWU101" s="8"/>
      <c r="CWV101" s="8"/>
      <c r="CWW101" s="8"/>
      <c r="CWX101" s="8"/>
      <c r="CWY101" s="8"/>
      <c r="CWZ101" s="8"/>
      <c r="CXA101" s="8"/>
      <c r="CXB101" s="8"/>
      <c r="CXC101" s="8"/>
      <c r="CXD101" s="8"/>
      <c r="CXE101" s="8"/>
      <c r="CXF101" s="8"/>
      <c r="CXG101" s="8"/>
      <c r="CXH101" s="8"/>
      <c r="CXI101" s="8"/>
      <c r="CXJ101" s="8"/>
      <c r="CXK101" s="8"/>
      <c r="CXL101" s="8"/>
      <c r="CXM101" s="8"/>
      <c r="CXN101" s="8"/>
      <c r="CXO101" s="8"/>
      <c r="CXP101" s="8"/>
      <c r="CXQ101" s="8"/>
      <c r="CXR101" s="8"/>
      <c r="CXS101" s="8"/>
      <c r="CXT101" s="8"/>
      <c r="CXU101" s="8"/>
      <c r="CXV101" s="8"/>
      <c r="CXW101" s="8"/>
      <c r="CXX101" s="8"/>
      <c r="CXY101" s="8"/>
      <c r="CXZ101" s="8"/>
      <c r="CYA101" s="8"/>
      <c r="CYB101" s="8"/>
      <c r="CYC101" s="8"/>
      <c r="CYD101" s="8"/>
      <c r="CYE101" s="8"/>
      <c r="CYF101" s="8"/>
      <c r="CYG101" s="8"/>
      <c r="CYH101" s="8"/>
      <c r="CYI101" s="8"/>
      <c r="CYJ101" s="8"/>
      <c r="CYK101" s="8"/>
      <c r="CYL101" s="8"/>
      <c r="CYM101" s="8"/>
      <c r="CYN101" s="8"/>
      <c r="CYO101" s="8"/>
      <c r="CYP101" s="8"/>
      <c r="CYQ101" s="8"/>
      <c r="CYR101" s="8"/>
      <c r="CYS101" s="8"/>
      <c r="CYT101" s="8"/>
      <c r="CYU101" s="8"/>
      <c r="CYV101" s="8"/>
      <c r="CYW101" s="8"/>
      <c r="CYX101" s="8"/>
      <c r="CYY101" s="8"/>
      <c r="CYZ101" s="8"/>
      <c r="CZA101" s="8"/>
      <c r="CZB101" s="8"/>
      <c r="CZC101" s="8"/>
      <c r="CZD101" s="8"/>
      <c r="CZE101" s="8"/>
      <c r="CZF101" s="8"/>
      <c r="CZG101" s="8"/>
      <c r="CZH101" s="8"/>
      <c r="CZI101" s="8"/>
      <c r="CZJ101" s="8"/>
      <c r="CZK101" s="8"/>
      <c r="CZL101" s="8"/>
      <c r="CZM101" s="8"/>
      <c r="CZN101" s="8"/>
      <c r="CZO101" s="8"/>
      <c r="CZP101" s="8"/>
      <c r="CZQ101" s="8"/>
      <c r="CZR101" s="8"/>
      <c r="CZS101" s="8"/>
      <c r="CZT101" s="8"/>
      <c r="CZU101" s="8"/>
      <c r="CZV101" s="8"/>
      <c r="CZW101" s="8"/>
      <c r="CZX101" s="8"/>
      <c r="CZY101" s="8"/>
      <c r="CZZ101" s="8"/>
      <c r="DAA101" s="8"/>
      <c r="DAB101" s="8"/>
      <c r="DAC101" s="8"/>
      <c r="DAD101" s="8"/>
      <c r="DAE101" s="8"/>
      <c r="DAF101" s="8"/>
      <c r="DAG101" s="8"/>
      <c r="DAH101" s="8"/>
      <c r="DAI101" s="8"/>
      <c r="DAJ101" s="8"/>
      <c r="DAK101" s="8"/>
      <c r="DAL101" s="8"/>
      <c r="DAM101" s="8"/>
      <c r="DAN101" s="8"/>
      <c r="DAO101" s="8"/>
      <c r="DAP101" s="8"/>
      <c r="DAQ101" s="8"/>
      <c r="DAR101" s="8"/>
      <c r="DAS101" s="8"/>
      <c r="DAT101" s="8"/>
      <c r="DAU101" s="8"/>
      <c r="DAV101" s="8"/>
      <c r="DAW101" s="8"/>
      <c r="DAX101" s="8"/>
      <c r="DAY101" s="8"/>
      <c r="DAZ101" s="8"/>
      <c r="DBA101" s="8"/>
      <c r="DBB101" s="8"/>
      <c r="DBC101" s="8"/>
      <c r="DBD101" s="8"/>
      <c r="DBE101" s="8"/>
      <c r="DBF101" s="8"/>
      <c r="DBG101" s="8"/>
      <c r="DBH101" s="8"/>
      <c r="DBI101" s="8"/>
      <c r="DBJ101" s="8"/>
      <c r="DBK101" s="8"/>
      <c r="DBL101" s="8"/>
      <c r="DBM101" s="8"/>
      <c r="DBN101" s="8"/>
      <c r="DBO101" s="8"/>
      <c r="DBP101" s="8"/>
      <c r="DBQ101" s="8"/>
      <c r="DBR101" s="8"/>
      <c r="DBS101" s="8"/>
      <c r="DBT101" s="8"/>
      <c r="DBU101" s="8"/>
      <c r="DBV101" s="8"/>
      <c r="DBW101" s="8"/>
      <c r="DBX101" s="8"/>
      <c r="DBY101" s="8"/>
      <c r="DBZ101" s="8"/>
      <c r="DCA101" s="8"/>
      <c r="DCB101" s="8"/>
      <c r="DCC101" s="8"/>
      <c r="DCD101" s="8"/>
      <c r="DCE101" s="8"/>
      <c r="DCF101" s="8"/>
      <c r="DCG101" s="8"/>
      <c r="DCH101" s="8"/>
      <c r="DCI101" s="8"/>
      <c r="DCJ101" s="8"/>
      <c r="DCK101" s="8"/>
      <c r="DCL101" s="8"/>
      <c r="DCM101" s="8"/>
      <c r="DCN101" s="8"/>
      <c r="DCO101" s="8"/>
      <c r="DCP101" s="8"/>
      <c r="DCQ101" s="8"/>
      <c r="DCR101" s="8"/>
      <c r="DCS101" s="8"/>
      <c r="DCT101" s="8"/>
      <c r="DCU101" s="8"/>
      <c r="DCV101" s="8"/>
      <c r="DCW101" s="8"/>
      <c r="DCX101" s="8"/>
      <c r="DCY101" s="8"/>
      <c r="DCZ101" s="8"/>
      <c r="DDA101" s="8"/>
      <c r="DDB101" s="8"/>
      <c r="DDC101" s="8"/>
      <c r="DDD101" s="8"/>
      <c r="DDE101" s="8"/>
      <c r="DDF101" s="8"/>
      <c r="DDG101" s="8"/>
      <c r="DDH101" s="8"/>
      <c r="DDI101" s="8"/>
      <c r="DDJ101" s="8"/>
      <c r="DDK101" s="8"/>
      <c r="DDL101" s="8"/>
      <c r="DDM101" s="8"/>
      <c r="DDN101" s="8"/>
      <c r="DDO101" s="8"/>
      <c r="DDP101" s="8"/>
      <c r="DDQ101" s="8"/>
      <c r="DDR101" s="8"/>
      <c r="DDS101" s="8"/>
      <c r="DDT101" s="8"/>
      <c r="DDU101" s="8"/>
      <c r="DDV101" s="8"/>
      <c r="DDW101" s="8"/>
      <c r="DDX101" s="8"/>
      <c r="DDY101" s="8"/>
      <c r="DDZ101" s="8"/>
      <c r="DEA101" s="8"/>
      <c r="DEB101" s="8"/>
      <c r="DEC101" s="8"/>
      <c r="DED101" s="8"/>
      <c r="DEE101" s="8"/>
      <c r="DEF101" s="8"/>
      <c r="DEG101" s="8"/>
      <c r="DEH101" s="8"/>
      <c r="DEI101" s="8"/>
      <c r="DEJ101" s="8"/>
      <c r="DEK101" s="8"/>
      <c r="DEL101" s="8"/>
      <c r="DEM101" s="8"/>
      <c r="DEN101" s="8"/>
      <c r="DEO101" s="8"/>
      <c r="DEP101" s="8"/>
      <c r="DEQ101" s="8"/>
      <c r="DER101" s="8"/>
      <c r="DES101" s="8"/>
      <c r="DET101" s="8"/>
      <c r="DEU101" s="8"/>
      <c r="DEV101" s="8"/>
      <c r="DEW101" s="8"/>
      <c r="DEX101" s="8"/>
      <c r="DEY101" s="8"/>
      <c r="DEZ101" s="8"/>
      <c r="DFA101" s="8"/>
      <c r="DFB101" s="8"/>
      <c r="DFC101" s="8"/>
      <c r="DFD101" s="8"/>
      <c r="DFE101" s="8"/>
      <c r="DFF101" s="8"/>
      <c r="DFG101" s="8"/>
      <c r="DFH101" s="8"/>
      <c r="DFI101" s="8"/>
      <c r="DFJ101" s="8"/>
      <c r="DFK101" s="8"/>
      <c r="DFL101" s="8"/>
      <c r="DFM101" s="8"/>
      <c r="DFN101" s="8"/>
      <c r="DFO101" s="8"/>
      <c r="DFP101" s="8"/>
      <c r="DFQ101" s="8"/>
      <c r="DFR101" s="8"/>
      <c r="DFS101" s="8"/>
      <c r="DFT101" s="8"/>
      <c r="DFU101" s="8"/>
      <c r="DFV101" s="8"/>
      <c r="DFW101" s="8"/>
      <c r="DFX101" s="8"/>
      <c r="DFY101" s="8"/>
      <c r="DFZ101" s="8"/>
      <c r="DGA101" s="8"/>
      <c r="DGB101" s="8"/>
      <c r="DGC101" s="8"/>
      <c r="DGD101" s="8"/>
      <c r="DGE101" s="8"/>
      <c r="DGF101" s="8"/>
      <c r="DGG101" s="8"/>
      <c r="DGH101" s="8"/>
      <c r="DGI101" s="8"/>
      <c r="DGJ101" s="8"/>
      <c r="DGK101" s="8"/>
      <c r="DGL101" s="8"/>
      <c r="DGM101" s="8"/>
      <c r="DGN101" s="8"/>
      <c r="DGO101" s="8"/>
      <c r="DGP101" s="8"/>
      <c r="DGQ101" s="8"/>
      <c r="DGR101" s="8"/>
      <c r="DGS101" s="8"/>
      <c r="DGT101" s="8"/>
      <c r="DGU101" s="8"/>
      <c r="DGV101" s="8"/>
      <c r="DGW101" s="8"/>
      <c r="DGX101" s="8"/>
      <c r="DGY101" s="8"/>
      <c r="DGZ101" s="8"/>
      <c r="DHA101" s="8"/>
      <c r="DHB101" s="8"/>
      <c r="DHC101" s="8"/>
      <c r="DHD101" s="8"/>
      <c r="DHE101" s="8"/>
      <c r="DHF101" s="8"/>
      <c r="DHG101" s="8"/>
      <c r="DHH101" s="8"/>
      <c r="DHI101" s="8"/>
      <c r="DHJ101" s="8"/>
      <c r="DHK101" s="8"/>
      <c r="DHL101" s="8"/>
      <c r="DHM101" s="8"/>
      <c r="DHN101" s="8"/>
      <c r="DHO101" s="8"/>
      <c r="DHP101" s="8"/>
      <c r="DHQ101" s="8"/>
      <c r="DHR101" s="8"/>
      <c r="DHS101" s="8"/>
      <c r="DHT101" s="8"/>
      <c r="DHU101" s="8"/>
      <c r="DHV101" s="8"/>
      <c r="DHW101" s="8"/>
      <c r="DHX101" s="8"/>
      <c r="DHY101" s="8"/>
      <c r="DHZ101" s="8"/>
      <c r="DIA101" s="8"/>
      <c r="DIB101" s="8"/>
      <c r="DIC101" s="8"/>
      <c r="DID101" s="8"/>
      <c r="DIE101" s="8"/>
      <c r="DIF101" s="8"/>
      <c r="DIG101" s="8"/>
      <c r="DIH101" s="8"/>
      <c r="DII101" s="8"/>
      <c r="DIJ101" s="8"/>
      <c r="DIK101" s="8"/>
      <c r="DIL101" s="8"/>
      <c r="DIM101" s="8"/>
      <c r="DIN101" s="8"/>
      <c r="DIO101" s="8"/>
      <c r="DIP101" s="8"/>
      <c r="DIQ101" s="8"/>
      <c r="DIR101" s="8"/>
      <c r="DIS101" s="8"/>
      <c r="DIT101" s="8"/>
      <c r="DIU101" s="8"/>
      <c r="DIV101" s="8"/>
      <c r="DIW101" s="8"/>
      <c r="DIX101" s="8"/>
      <c r="DIY101" s="8"/>
      <c r="DIZ101" s="8"/>
      <c r="DJA101" s="8"/>
      <c r="DJB101" s="8"/>
      <c r="DJC101" s="8"/>
      <c r="DJD101" s="8"/>
      <c r="DJE101" s="8"/>
      <c r="DJF101" s="8"/>
      <c r="DJG101" s="8"/>
      <c r="DJH101" s="8"/>
      <c r="DJI101" s="8"/>
      <c r="DJJ101" s="8"/>
      <c r="DJK101" s="8"/>
      <c r="DJL101" s="8"/>
      <c r="DJM101" s="8"/>
      <c r="DJN101" s="8"/>
      <c r="DJO101" s="8"/>
      <c r="DJP101" s="8"/>
      <c r="DJQ101" s="8"/>
      <c r="DJR101" s="8"/>
      <c r="DJS101" s="8"/>
      <c r="DJT101" s="8"/>
      <c r="DJU101" s="8"/>
      <c r="DJV101" s="8"/>
      <c r="DJW101" s="8"/>
      <c r="DJX101" s="8"/>
      <c r="DJY101" s="8"/>
      <c r="DJZ101" s="8"/>
      <c r="DKA101" s="8"/>
      <c r="DKB101" s="8"/>
      <c r="DKC101" s="8"/>
      <c r="DKD101" s="8"/>
      <c r="DKE101" s="8"/>
      <c r="DKF101" s="8"/>
      <c r="DKG101" s="8"/>
      <c r="DKH101" s="8"/>
      <c r="DKI101" s="8"/>
      <c r="DKJ101" s="8"/>
      <c r="DKK101" s="8"/>
      <c r="DKL101" s="8"/>
      <c r="DKM101" s="8"/>
      <c r="DKN101" s="8"/>
      <c r="DKO101" s="8"/>
      <c r="DKP101" s="8"/>
      <c r="DKQ101" s="8"/>
      <c r="DKR101" s="8"/>
      <c r="DKS101" s="8"/>
      <c r="DKT101" s="8"/>
      <c r="DKU101" s="8"/>
      <c r="DKV101" s="8"/>
      <c r="DKW101" s="8"/>
      <c r="DKX101" s="8"/>
      <c r="DKY101" s="8"/>
      <c r="DKZ101" s="8"/>
      <c r="DLA101" s="8"/>
      <c r="DLB101" s="8"/>
      <c r="DLC101" s="8"/>
      <c r="DLD101" s="8"/>
      <c r="DLE101" s="8"/>
      <c r="DLF101" s="8"/>
      <c r="DLG101" s="8"/>
      <c r="DLH101" s="8"/>
      <c r="DLI101" s="8"/>
      <c r="DLJ101" s="8"/>
      <c r="DLK101" s="8"/>
      <c r="DLL101" s="8"/>
      <c r="DLM101" s="8"/>
      <c r="DLN101" s="8"/>
      <c r="DLO101" s="8"/>
      <c r="DLP101" s="8"/>
      <c r="DLQ101" s="8"/>
      <c r="DLR101" s="8"/>
      <c r="DLS101" s="8"/>
      <c r="DLT101" s="8"/>
      <c r="DLU101" s="8"/>
      <c r="DLV101" s="8"/>
      <c r="DLW101" s="8"/>
      <c r="DLX101" s="8"/>
      <c r="DLY101" s="8"/>
      <c r="DLZ101" s="8"/>
      <c r="DMA101" s="8"/>
      <c r="DMB101" s="8"/>
      <c r="DMC101" s="8"/>
      <c r="DMD101" s="8"/>
      <c r="DME101" s="8"/>
      <c r="DMF101" s="8"/>
      <c r="DMG101" s="8"/>
      <c r="DMH101" s="8"/>
      <c r="DMI101" s="8"/>
      <c r="DMJ101" s="8"/>
      <c r="DMK101" s="8"/>
      <c r="DML101" s="8"/>
      <c r="DMM101" s="8"/>
      <c r="DMN101" s="8"/>
      <c r="DMO101" s="8"/>
      <c r="DMP101" s="8"/>
      <c r="DMQ101" s="8"/>
      <c r="DMR101" s="8"/>
      <c r="DMS101" s="8"/>
      <c r="DMT101" s="8"/>
      <c r="DMU101" s="8"/>
      <c r="DMV101" s="8"/>
      <c r="DMW101" s="8"/>
      <c r="DMX101" s="8"/>
      <c r="DMY101" s="8"/>
      <c r="DMZ101" s="8"/>
      <c r="DNA101" s="8"/>
      <c r="DNB101" s="8"/>
      <c r="DNC101" s="8"/>
      <c r="DND101" s="8"/>
      <c r="DNE101" s="8"/>
      <c r="DNF101" s="8"/>
      <c r="DNG101" s="8"/>
      <c r="DNH101" s="8"/>
      <c r="DNI101" s="8"/>
      <c r="DNJ101" s="8"/>
      <c r="DNK101" s="8"/>
      <c r="DNL101" s="8"/>
      <c r="DNM101" s="8"/>
      <c r="DNN101" s="8"/>
      <c r="DNO101" s="8"/>
      <c r="DNP101" s="8"/>
      <c r="DNQ101" s="8"/>
      <c r="DNR101" s="8"/>
      <c r="DNS101" s="8"/>
      <c r="DNT101" s="8"/>
      <c r="DNU101" s="8"/>
      <c r="DNV101" s="8"/>
      <c r="DNW101" s="8"/>
      <c r="DNX101" s="8"/>
      <c r="DNY101" s="8"/>
      <c r="DNZ101" s="8"/>
      <c r="DOA101" s="8"/>
      <c r="DOB101" s="8"/>
      <c r="DOC101" s="8"/>
      <c r="DOD101" s="8"/>
      <c r="DOE101" s="8"/>
      <c r="DOF101" s="8"/>
      <c r="DOG101" s="8"/>
      <c r="DOH101" s="8"/>
      <c r="DOI101" s="8"/>
      <c r="DOJ101" s="8"/>
      <c r="DOK101" s="8"/>
      <c r="DOL101" s="8"/>
      <c r="DOM101" s="8"/>
      <c r="DON101" s="8"/>
      <c r="DOO101" s="8"/>
      <c r="DOP101" s="8"/>
      <c r="DOQ101" s="8"/>
      <c r="DOR101" s="8"/>
      <c r="DOS101" s="8"/>
      <c r="DOT101" s="8"/>
      <c r="DOU101" s="8"/>
      <c r="DOV101" s="8"/>
      <c r="DOW101" s="8"/>
      <c r="DOX101" s="8"/>
      <c r="DOY101" s="8"/>
      <c r="DOZ101" s="8"/>
      <c r="DPA101" s="8"/>
      <c r="DPB101" s="8"/>
      <c r="DPC101" s="8"/>
      <c r="DPD101" s="8"/>
      <c r="DPE101" s="8"/>
      <c r="DPF101" s="8"/>
      <c r="DPG101" s="8"/>
      <c r="DPH101" s="8"/>
      <c r="DPI101" s="8"/>
      <c r="DPJ101" s="8"/>
      <c r="DPK101" s="8"/>
      <c r="DPL101" s="8"/>
      <c r="DPM101" s="8"/>
      <c r="DPN101" s="8"/>
      <c r="DPO101" s="8"/>
      <c r="DPP101" s="8"/>
      <c r="DPQ101" s="8"/>
      <c r="DPR101" s="8"/>
      <c r="DPS101" s="8"/>
      <c r="DPT101" s="8"/>
      <c r="DPU101" s="8"/>
      <c r="DPV101" s="8"/>
      <c r="DPW101" s="8"/>
      <c r="DPX101" s="8"/>
      <c r="DPY101" s="8"/>
      <c r="DPZ101" s="8"/>
      <c r="DQA101" s="8"/>
      <c r="DQB101" s="8"/>
      <c r="DQC101" s="8"/>
      <c r="DQD101" s="8"/>
      <c r="DQE101" s="8"/>
      <c r="DQF101" s="8"/>
      <c r="DQG101" s="8"/>
      <c r="DQH101" s="8"/>
      <c r="DQI101" s="8"/>
      <c r="DQJ101" s="8"/>
      <c r="DQK101" s="8"/>
      <c r="DQL101" s="8"/>
      <c r="DQM101" s="8"/>
      <c r="DQN101" s="8"/>
      <c r="DQO101" s="8"/>
      <c r="DQP101" s="8"/>
      <c r="DQQ101" s="8"/>
      <c r="DQR101" s="8"/>
      <c r="DQS101" s="8"/>
      <c r="DQT101" s="8"/>
      <c r="DQU101" s="8"/>
      <c r="DQV101" s="8"/>
      <c r="DQW101" s="8"/>
      <c r="DQX101" s="8"/>
      <c r="DQY101" s="8"/>
      <c r="DQZ101" s="8"/>
      <c r="DRA101" s="8"/>
      <c r="DRB101" s="8"/>
      <c r="DRC101" s="8"/>
      <c r="DRD101" s="8"/>
      <c r="DRE101" s="8"/>
      <c r="DRF101" s="8"/>
      <c r="DRG101" s="8"/>
      <c r="DRH101" s="8"/>
      <c r="DRI101" s="8"/>
      <c r="DRJ101" s="8"/>
      <c r="DRK101" s="8"/>
      <c r="DRL101" s="8"/>
      <c r="DRM101" s="8"/>
      <c r="DRN101" s="8"/>
      <c r="DRO101" s="8"/>
      <c r="DRP101" s="8"/>
      <c r="DRQ101" s="8"/>
      <c r="DRR101" s="8"/>
      <c r="DRS101" s="8"/>
      <c r="DRT101" s="8"/>
      <c r="DRU101" s="8"/>
      <c r="DRV101" s="8"/>
      <c r="DRW101" s="8"/>
      <c r="DRX101" s="8"/>
      <c r="DRY101" s="8"/>
      <c r="DRZ101" s="8"/>
      <c r="DSA101" s="8"/>
      <c r="DSB101" s="8"/>
      <c r="DSC101" s="8"/>
      <c r="DSD101" s="8"/>
      <c r="DSE101" s="8"/>
      <c r="DSF101" s="8"/>
      <c r="DSG101" s="8"/>
      <c r="DSH101" s="8"/>
      <c r="DSI101" s="8"/>
      <c r="DSJ101" s="8"/>
      <c r="DSK101" s="8"/>
      <c r="DSL101" s="8"/>
      <c r="DSM101" s="8"/>
      <c r="DSN101" s="8"/>
      <c r="DSO101" s="8"/>
      <c r="DSP101" s="8"/>
      <c r="DSQ101" s="8"/>
      <c r="DSR101" s="8"/>
      <c r="DSS101" s="8"/>
      <c r="DST101" s="8"/>
      <c r="DSU101" s="8"/>
      <c r="DSV101" s="8"/>
      <c r="DSW101" s="8"/>
      <c r="DSX101" s="8"/>
      <c r="DSY101" s="8"/>
      <c r="DSZ101" s="8"/>
      <c r="DTA101" s="8"/>
      <c r="DTB101" s="8"/>
      <c r="DTC101" s="8"/>
      <c r="DTD101" s="8"/>
      <c r="DTE101" s="8"/>
      <c r="DTF101" s="8"/>
      <c r="DTG101" s="8"/>
      <c r="DTH101" s="8"/>
      <c r="DTI101" s="8"/>
      <c r="DTJ101" s="8"/>
      <c r="DTK101" s="8"/>
      <c r="DTL101" s="8"/>
      <c r="DTM101" s="8"/>
      <c r="DTN101" s="8"/>
      <c r="DTO101" s="8"/>
      <c r="DTP101" s="8"/>
      <c r="DTQ101" s="8"/>
      <c r="DTR101" s="8"/>
      <c r="DTS101" s="8"/>
      <c r="DTT101" s="8"/>
      <c r="DTU101" s="8"/>
      <c r="DTV101" s="8"/>
      <c r="DTW101" s="8"/>
      <c r="DTX101" s="8"/>
      <c r="DTY101" s="8"/>
      <c r="DTZ101" s="8"/>
      <c r="DUA101" s="8"/>
      <c r="DUB101" s="8"/>
      <c r="DUC101" s="8"/>
      <c r="DUD101" s="8"/>
      <c r="DUE101" s="8"/>
      <c r="DUF101" s="8"/>
      <c r="DUG101" s="8"/>
      <c r="DUH101" s="8"/>
      <c r="DUI101" s="8"/>
      <c r="DUJ101" s="8"/>
      <c r="DUK101" s="8"/>
      <c r="DUL101" s="8"/>
      <c r="DUM101" s="8"/>
      <c r="DUN101" s="8"/>
      <c r="DUO101" s="8"/>
      <c r="DUP101" s="8"/>
      <c r="DUQ101" s="8"/>
      <c r="DUR101" s="8"/>
      <c r="DUS101" s="8"/>
      <c r="DUT101" s="8"/>
      <c r="DUU101" s="8"/>
      <c r="DUV101" s="8"/>
      <c r="DUW101" s="8"/>
      <c r="DUX101" s="8"/>
      <c r="DUY101" s="8"/>
      <c r="DUZ101" s="8"/>
      <c r="DVA101" s="8"/>
      <c r="DVB101" s="8"/>
      <c r="DVC101" s="8"/>
      <c r="DVD101" s="8"/>
      <c r="DVE101" s="8"/>
      <c r="DVF101" s="8"/>
      <c r="DVG101" s="8"/>
      <c r="DVH101" s="8"/>
      <c r="DVI101" s="8"/>
      <c r="DVJ101" s="8"/>
      <c r="DVK101" s="8"/>
      <c r="DVL101" s="8"/>
      <c r="DVM101" s="8"/>
      <c r="DVN101" s="8"/>
      <c r="DVO101" s="8"/>
      <c r="DVP101" s="8"/>
      <c r="DVQ101" s="8"/>
      <c r="DVR101" s="8"/>
      <c r="DVS101" s="8"/>
      <c r="DVT101" s="8"/>
      <c r="DVU101" s="8"/>
      <c r="DVV101" s="8"/>
      <c r="DVW101" s="8"/>
      <c r="DVX101" s="8"/>
      <c r="DVY101" s="8"/>
      <c r="DVZ101" s="8"/>
      <c r="DWA101" s="8"/>
      <c r="DWB101" s="8"/>
      <c r="DWC101" s="8"/>
      <c r="DWD101" s="8"/>
      <c r="DWE101" s="8"/>
      <c r="DWF101" s="8"/>
      <c r="DWG101" s="8"/>
      <c r="DWH101" s="8"/>
      <c r="DWI101" s="8"/>
      <c r="DWJ101" s="8"/>
      <c r="DWK101" s="8"/>
      <c r="DWL101" s="8"/>
      <c r="DWM101" s="8"/>
      <c r="DWN101" s="8"/>
      <c r="DWO101" s="8"/>
      <c r="DWP101" s="8"/>
      <c r="DWQ101" s="8"/>
      <c r="DWR101" s="8"/>
      <c r="DWS101" s="8"/>
      <c r="DWT101" s="8"/>
      <c r="DWU101" s="8"/>
      <c r="DWV101" s="8"/>
      <c r="DWW101" s="8"/>
      <c r="DWX101" s="8"/>
      <c r="DWY101" s="8"/>
      <c r="DWZ101" s="8"/>
      <c r="DXA101" s="8"/>
      <c r="DXB101" s="8"/>
      <c r="DXC101" s="8"/>
      <c r="DXD101" s="8"/>
      <c r="DXE101" s="8"/>
      <c r="DXF101" s="8"/>
      <c r="DXG101" s="8"/>
      <c r="DXH101" s="8"/>
      <c r="DXI101" s="8"/>
      <c r="DXJ101" s="8"/>
      <c r="DXK101" s="8"/>
      <c r="DXL101" s="8"/>
      <c r="DXM101" s="8"/>
      <c r="DXN101" s="8"/>
      <c r="DXO101" s="8"/>
      <c r="DXP101" s="8"/>
      <c r="DXQ101" s="8"/>
      <c r="DXR101" s="8"/>
      <c r="DXS101" s="8"/>
      <c r="DXT101" s="8"/>
      <c r="DXU101" s="8"/>
      <c r="DXV101" s="8"/>
      <c r="DXW101" s="8"/>
      <c r="DXX101" s="8"/>
      <c r="DXY101" s="8"/>
      <c r="DXZ101" s="8"/>
      <c r="DYA101" s="8"/>
      <c r="DYB101" s="8"/>
      <c r="DYC101" s="8"/>
      <c r="DYD101" s="8"/>
      <c r="DYE101" s="8"/>
      <c r="DYF101" s="8"/>
      <c r="DYG101" s="8"/>
      <c r="DYH101" s="8"/>
      <c r="DYI101" s="8"/>
      <c r="DYJ101" s="8"/>
      <c r="DYK101" s="8"/>
      <c r="DYL101" s="8"/>
      <c r="DYM101" s="8"/>
      <c r="DYN101" s="8"/>
      <c r="DYO101" s="8"/>
      <c r="DYP101" s="8"/>
      <c r="DYQ101" s="8"/>
      <c r="DYR101" s="8"/>
      <c r="DYS101" s="8"/>
      <c r="DYT101" s="8"/>
      <c r="DYU101" s="8"/>
      <c r="DYV101" s="8"/>
      <c r="DYW101" s="8"/>
      <c r="DYX101" s="8"/>
      <c r="DYY101" s="8"/>
      <c r="DYZ101" s="8"/>
      <c r="DZA101" s="8"/>
      <c r="DZB101" s="8"/>
      <c r="DZC101" s="8"/>
      <c r="DZD101" s="8"/>
      <c r="DZE101" s="8"/>
      <c r="DZF101" s="8"/>
      <c r="DZG101" s="8"/>
      <c r="DZH101" s="8"/>
      <c r="DZI101" s="8"/>
      <c r="DZJ101" s="8"/>
      <c r="DZK101" s="8"/>
      <c r="DZL101" s="8"/>
      <c r="DZM101" s="8"/>
      <c r="DZN101" s="8"/>
      <c r="DZO101" s="8"/>
      <c r="DZP101" s="8"/>
      <c r="DZQ101" s="8"/>
      <c r="DZR101" s="8"/>
      <c r="DZS101" s="8"/>
      <c r="DZT101" s="8"/>
      <c r="DZU101" s="8"/>
      <c r="DZV101" s="8"/>
      <c r="DZW101" s="8"/>
      <c r="DZX101" s="8"/>
      <c r="DZY101" s="8"/>
      <c r="DZZ101" s="8"/>
      <c r="EAA101" s="8"/>
      <c r="EAB101" s="8"/>
      <c r="EAC101" s="8"/>
      <c r="EAD101" s="8"/>
      <c r="EAE101" s="8"/>
      <c r="EAF101" s="8"/>
      <c r="EAG101" s="8"/>
      <c r="EAH101" s="8"/>
      <c r="EAI101" s="8"/>
      <c r="EAJ101" s="8"/>
      <c r="EAK101" s="8"/>
      <c r="EAL101" s="8"/>
      <c r="EAM101" s="8"/>
      <c r="EAN101" s="8"/>
      <c r="EAO101" s="8"/>
      <c r="EAP101" s="8"/>
      <c r="EAQ101" s="8"/>
      <c r="EAR101" s="8"/>
      <c r="EAS101" s="8"/>
      <c r="EAT101" s="8"/>
      <c r="EAU101" s="8"/>
      <c r="EAV101" s="8"/>
      <c r="EAW101" s="8"/>
      <c r="EAX101" s="8"/>
      <c r="EAY101" s="8"/>
      <c r="EAZ101" s="8"/>
      <c r="EBA101" s="8"/>
      <c r="EBB101" s="8"/>
      <c r="EBC101" s="8"/>
      <c r="EBD101" s="8"/>
      <c r="EBE101" s="8"/>
      <c r="EBF101" s="8"/>
      <c r="EBG101" s="8"/>
      <c r="EBH101" s="8"/>
      <c r="EBI101" s="8"/>
      <c r="EBJ101" s="8"/>
      <c r="EBK101" s="8"/>
      <c r="EBL101" s="8"/>
      <c r="EBM101" s="8"/>
      <c r="EBN101" s="8"/>
      <c r="EBO101" s="8"/>
      <c r="EBP101" s="8"/>
      <c r="EBQ101" s="8"/>
      <c r="EBR101" s="8"/>
      <c r="EBS101" s="8"/>
      <c r="EBT101" s="8"/>
      <c r="EBU101" s="8"/>
      <c r="EBV101" s="8"/>
      <c r="EBW101" s="8"/>
      <c r="EBX101" s="8"/>
      <c r="EBY101" s="8"/>
      <c r="EBZ101" s="8"/>
      <c r="ECA101" s="8"/>
      <c r="ECB101" s="8"/>
      <c r="ECC101" s="8"/>
      <c r="ECD101" s="8"/>
      <c r="ECE101" s="8"/>
      <c r="ECF101" s="8"/>
      <c r="ECG101" s="8"/>
      <c r="ECH101" s="8"/>
      <c r="ECI101" s="8"/>
      <c r="ECJ101" s="8"/>
      <c r="ECK101" s="8"/>
      <c r="ECL101" s="8"/>
      <c r="ECM101" s="8"/>
      <c r="ECN101" s="8"/>
      <c r="ECO101" s="8"/>
      <c r="ECP101" s="8"/>
      <c r="ECQ101" s="8"/>
      <c r="ECR101" s="8"/>
      <c r="ECS101" s="8"/>
      <c r="ECT101" s="8"/>
      <c r="ECU101" s="8"/>
      <c r="ECV101" s="8"/>
      <c r="ECW101" s="8"/>
      <c r="ECX101" s="8"/>
      <c r="ECY101" s="8"/>
      <c r="ECZ101" s="8"/>
      <c r="EDA101" s="8"/>
      <c r="EDB101" s="8"/>
      <c r="EDC101" s="8"/>
      <c r="EDD101" s="8"/>
      <c r="EDE101" s="8"/>
      <c r="EDF101" s="8"/>
      <c r="EDG101" s="8"/>
      <c r="EDH101" s="8"/>
      <c r="EDI101" s="8"/>
      <c r="EDJ101" s="8"/>
      <c r="EDK101" s="8"/>
      <c r="EDL101" s="8"/>
      <c r="EDM101" s="8"/>
      <c r="EDN101" s="8"/>
      <c r="EDO101" s="8"/>
      <c r="EDP101" s="8"/>
      <c r="EDQ101" s="8"/>
      <c r="EDR101" s="8"/>
      <c r="EDS101" s="8"/>
      <c r="EDT101" s="8"/>
      <c r="EDU101" s="8"/>
      <c r="EDV101" s="8"/>
      <c r="EDW101" s="8"/>
      <c r="EDX101" s="8"/>
      <c r="EDY101" s="8"/>
      <c r="EDZ101" s="8"/>
      <c r="EEA101" s="8"/>
      <c r="EEB101" s="8"/>
      <c r="EEC101" s="8"/>
      <c r="EED101" s="8"/>
      <c r="EEE101" s="8"/>
      <c r="EEF101" s="8"/>
      <c r="EEG101" s="8"/>
      <c r="EEH101" s="8"/>
      <c r="EEI101" s="8"/>
      <c r="EEJ101" s="8"/>
      <c r="EEK101" s="8"/>
      <c r="EEL101" s="8"/>
      <c r="EEM101" s="8"/>
      <c r="EEN101" s="8"/>
      <c r="EEO101" s="8"/>
      <c r="EEP101" s="8"/>
      <c r="EEQ101" s="8"/>
      <c r="EER101" s="8"/>
      <c r="EES101" s="8"/>
      <c r="EET101" s="8"/>
      <c r="EEU101" s="8"/>
      <c r="EEV101" s="8"/>
      <c r="EEW101" s="8"/>
      <c r="EEX101" s="8"/>
      <c r="EEY101" s="8"/>
      <c r="EEZ101" s="8"/>
      <c r="EFA101" s="8"/>
      <c r="EFB101" s="8"/>
      <c r="EFC101" s="8"/>
      <c r="EFD101" s="8"/>
      <c r="EFE101" s="8"/>
      <c r="EFF101" s="8"/>
      <c r="EFG101" s="8"/>
      <c r="EFH101" s="8"/>
      <c r="EFI101" s="8"/>
      <c r="EFJ101" s="8"/>
      <c r="EFK101" s="8"/>
      <c r="EFL101" s="8"/>
      <c r="EFM101" s="8"/>
      <c r="EFN101" s="8"/>
      <c r="EFO101" s="8"/>
      <c r="EFP101" s="8"/>
      <c r="EFQ101" s="8"/>
      <c r="EFR101" s="8"/>
      <c r="EFS101" s="8"/>
      <c r="EFT101" s="8"/>
      <c r="EFU101" s="8"/>
      <c r="EFV101" s="8"/>
      <c r="EFW101" s="8"/>
      <c r="EFX101" s="8"/>
      <c r="EFY101" s="8"/>
      <c r="EFZ101" s="8"/>
      <c r="EGA101" s="8"/>
      <c r="EGB101" s="8"/>
      <c r="EGC101" s="8"/>
      <c r="EGD101" s="8"/>
      <c r="EGE101" s="8"/>
      <c r="EGF101" s="8"/>
      <c r="EGG101" s="8"/>
      <c r="EGH101" s="8"/>
      <c r="EGI101" s="8"/>
      <c r="EGJ101" s="8"/>
      <c r="EGK101" s="8"/>
      <c r="EGL101" s="8"/>
      <c r="EGM101" s="8"/>
      <c r="EGN101" s="8"/>
      <c r="EGO101" s="8"/>
      <c r="EGP101" s="8"/>
      <c r="EGQ101" s="8"/>
      <c r="EGR101" s="8"/>
      <c r="EGS101" s="8"/>
      <c r="EGT101" s="8"/>
      <c r="EGU101" s="8"/>
      <c r="EGV101" s="8"/>
      <c r="EGW101" s="8"/>
      <c r="EGX101" s="8"/>
      <c r="EGY101" s="8"/>
      <c r="EGZ101" s="8"/>
      <c r="EHA101" s="8"/>
      <c r="EHB101" s="8"/>
      <c r="EHC101" s="8"/>
      <c r="EHD101" s="8"/>
      <c r="EHE101" s="8"/>
      <c r="EHF101" s="8"/>
      <c r="EHG101" s="8"/>
      <c r="EHH101" s="8"/>
      <c r="EHI101" s="8"/>
      <c r="EHJ101" s="8"/>
      <c r="EHK101" s="8"/>
      <c r="EHL101" s="8"/>
      <c r="EHM101" s="8"/>
      <c r="EHN101" s="8"/>
      <c r="EHO101" s="8"/>
      <c r="EHP101" s="8"/>
      <c r="EHQ101" s="8"/>
      <c r="EHR101" s="8"/>
      <c r="EHS101" s="8"/>
      <c r="EHT101" s="8"/>
      <c r="EHU101" s="8"/>
      <c r="EHV101" s="8"/>
      <c r="EHW101" s="8"/>
      <c r="EHX101" s="8"/>
      <c r="EHY101" s="8"/>
      <c r="EHZ101" s="8"/>
      <c r="EIA101" s="8"/>
      <c r="EIB101" s="8"/>
      <c r="EIC101" s="8"/>
      <c r="EID101" s="8"/>
      <c r="EIE101" s="8"/>
      <c r="EIF101" s="8"/>
      <c r="EIG101" s="8"/>
      <c r="EIH101" s="8"/>
      <c r="EII101" s="8"/>
      <c r="EIJ101" s="8"/>
      <c r="EIK101" s="8"/>
      <c r="EIL101" s="8"/>
      <c r="EIM101" s="8"/>
      <c r="EIN101" s="8"/>
      <c r="EIO101" s="8"/>
      <c r="EIP101" s="8"/>
      <c r="EIQ101" s="8"/>
      <c r="EIR101" s="8"/>
      <c r="EIS101" s="8"/>
      <c r="EIT101" s="8"/>
      <c r="EIU101" s="8"/>
      <c r="EIV101" s="8"/>
      <c r="EIW101" s="8"/>
      <c r="EIX101" s="8"/>
      <c r="EIY101" s="8"/>
      <c r="EIZ101" s="8"/>
      <c r="EJA101" s="8"/>
      <c r="EJB101" s="8"/>
      <c r="EJC101" s="8"/>
      <c r="EJD101" s="8"/>
      <c r="EJE101" s="8"/>
      <c r="EJF101" s="8"/>
      <c r="EJG101" s="8"/>
      <c r="EJH101" s="8"/>
      <c r="EJI101" s="8"/>
      <c r="EJJ101" s="8"/>
      <c r="EJK101" s="8"/>
      <c r="EJL101" s="8"/>
      <c r="EJM101" s="8"/>
      <c r="EJN101" s="8"/>
      <c r="EJO101" s="8"/>
      <c r="EJP101" s="8"/>
      <c r="EJQ101" s="8"/>
      <c r="EJR101" s="8"/>
      <c r="EJS101" s="8"/>
      <c r="EJT101" s="8"/>
      <c r="EJU101" s="8"/>
      <c r="EJV101" s="8"/>
      <c r="EJW101" s="8"/>
      <c r="EJX101" s="8"/>
      <c r="EJY101" s="8"/>
      <c r="EJZ101" s="8"/>
      <c r="EKA101" s="8"/>
      <c r="EKB101" s="8"/>
      <c r="EKC101" s="8"/>
      <c r="EKD101" s="8"/>
      <c r="EKE101" s="8"/>
      <c r="EKF101" s="8"/>
      <c r="EKG101" s="8"/>
      <c r="EKH101" s="8"/>
      <c r="EKI101" s="8"/>
      <c r="EKJ101" s="8"/>
      <c r="EKK101" s="8"/>
      <c r="EKL101" s="8"/>
      <c r="EKM101" s="8"/>
      <c r="EKN101" s="8"/>
      <c r="EKO101" s="8"/>
      <c r="EKP101" s="8"/>
      <c r="EKQ101" s="8"/>
      <c r="EKR101" s="8"/>
      <c r="EKS101" s="8"/>
      <c r="EKT101" s="8"/>
      <c r="EKU101" s="8"/>
      <c r="EKV101" s="8"/>
      <c r="EKW101" s="8"/>
      <c r="EKX101" s="8"/>
      <c r="EKY101" s="8"/>
      <c r="EKZ101" s="8"/>
      <c r="ELA101" s="8"/>
      <c r="ELB101" s="8"/>
      <c r="ELC101" s="8"/>
      <c r="ELD101" s="8"/>
      <c r="ELE101" s="8"/>
      <c r="ELF101" s="8"/>
      <c r="ELG101" s="8"/>
      <c r="ELH101" s="8"/>
      <c r="ELI101" s="8"/>
      <c r="ELJ101" s="8"/>
      <c r="ELK101" s="8"/>
      <c r="ELL101" s="8"/>
      <c r="ELM101" s="8"/>
      <c r="ELN101" s="8"/>
      <c r="ELO101" s="8"/>
      <c r="ELP101" s="8"/>
      <c r="ELQ101" s="8"/>
      <c r="ELR101" s="8"/>
      <c r="ELS101" s="8"/>
      <c r="ELT101" s="8"/>
      <c r="ELU101" s="8"/>
      <c r="ELV101" s="8"/>
      <c r="ELW101" s="8"/>
      <c r="ELX101" s="8"/>
      <c r="ELY101" s="8"/>
      <c r="ELZ101" s="8"/>
      <c r="EMA101" s="8"/>
      <c r="EMB101" s="8"/>
      <c r="EMC101" s="8"/>
      <c r="EMD101" s="8"/>
      <c r="EME101" s="8"/>
      <c r="EMF101" s="8"/>
      <c r="EMG101" s="8"/>
      <c r="EMH101" s="8"/>
      <c r="EMI101" s="8"/>
      <c r="EMJ101" s="8"/>
      <c r="EMK101" s="8"/>
      <c r="EML101" s="8"/>
      <c r="EMM101" s="8"/>
      <c r="EMN101" s="8"/>
      <c r="EMO101" s="8"/>
      <c r="EMP101" s="8"/>
      <c r="EMQ101" s="8"/>
      <c r="EMR101" s="8"/>
      <c r="EMS101" s="8"/>
      <c r="EMT101" s="8"/>
      <c r="EMU101" s="8"/>
      <c r="EMV101" s="8"/>
      <c r="EMW101" s="8"/>
      <c r="EMX101" s="8"/>
      <c r="EMY101" s="8"/>
      <c r="EMZ101" s="8"/>
      <c r="ENA101" s="8"/>
      <c r="ENB101" s="8"/>
      <c r="ENC101" s="8"/>
      <c r="END101" s="8"/>
      <c r="ENE101" s="8"/>
      <c r="ENF101" s="8"/>
      <c r="ENG101" s="8"/>
      <c r="ENH101" s="8"/>
      <c r="ENI101" s="8"/>
      <c r="ENJ101" s="8"/>
      <c r="ENK101" s="8"/>
      <c r="ENL101" s="8"/>
      <c r="ENM101" s="8"/>
      <c r="ENN101" s="8"/>
      <c r="ENO101" s="8"/>
      <c r="ENP101" s="8"/>
      <c r="ENQ101" s="8"/>
      <c r="ENR101" s="8"/>
      <c r="ENS101" s="8"/>
      <c r="ENT101" s="8"/>
      <c r="ENU101" s="8"/>
      <c r="ENV101" s="8"/>
      <c r="ENW101" s="8"/>
      <c r="ENX101" s="8"/>
      <c r="ENY101" s="8"/>
      <c r="ENZ101" s="8"/>
      <c r="EOA101" s="8"/>
      <c r="EOB101" s="8"/>
      <c r="EOC101" s="8"/>
      <c r="EOD101" s="8"/>
      <c r="EOE101" s="8"/>
      <c r="EOF101" s="8"/>
      <c r="EOG101" s="8"/>
      <c r="EOH101" s="8"/>
      <c r="EOI101" s="8"/>
      <c r="EOJ101" s="8"/>
      <c r="EOK101" s="8"/>
      <c r="EOL101" s="8"/>
      <c r="EOM101" s="8"/>
      <c r="EON101" s="8"/>
      <c r="EOO101" s="8"/>
      <c r="EOP101" s="8"/>
      <c r="EOQ101" s="8"/>
      <c r="EOR101" s="8"/>
      <c r="EOS101" s="8"/>
      <c r="EOT101" s="8"/>
      <c r="EOU101" s="8"/>
      <c r="EOV101" s="8"/>
      <c r="EOW101" s="8"/>
      <c r="EOX101" s="8"/>
      <c r="EOY101" s="8"/>
      <c r="EOZ101" s="8"/>
      <c r="EPA101" s="8"/>
      <c r="EPB101" s="8"/>
      <c r="EPC101" s="8"/>
      <c r="EPD101" s="8"/>
      <c r="EPE101" s="8"/>
      <c r="EPF101" s="8"/>
      <c r="EPG101" s="8"/>
      <c r="EPH101" s="8"/>
      <c r="EPI101" s="8"/>
      <c r="EPJ101" s="8"/>
      <c r="EPK101" s="8"/>
      <c r="EPL101" s="8"/>
      <c r="EPM101" s="8"/>
      <c r="EPN101" s="8"/>
      <c r="EPO101" s="8"/>
      <c r="EPP101" s="8"/>
      <c r="EPQ101" s="8"/>
      <c r="EPR101" s="8"/>
      <c r="EPS101" s="8"/>
      <c r="EPT101" s="8"/>
      <c r="EPU101" s="8"/>
      <c r="EPV101" s="8"/>
      <c r="EPW101" s="8"/>
      <c r="EPX101" s="8"/>
      <c r="EPY101" s="8"/>
      <c r="EPZ101" s="8"/>
      <c r="EQA101" s="8"/>
      <c r="EQB101" s="8"/>
      <c r="EQC101" s="8"/>
      <c r="EQD101" s="8"/>
      <c r="EQE101" s="8"/>
      <c r="EQF101" s="8"/>
      <c r="EQG101" s="8"/>
      <c r="EQH101" s="8"/>
      <c r="EQI101" s="8"/>
      <c r="EQJ101" s="8"/>
      <c r="EQK101" s="8"/>
      <c r="EQL101" s="8"/>
      <c r="EQM101" s="8"/>
      <c r="EQN101" s="8"/>
      <c r="EQO101" s="8"/>
      <c r="EQP101" s="8"/>
      <c r="EQQ101" s="8"/>
      <c r="EQR101" s="8"/>
      <c r="EQS101" s="8"/>
      <c r="EQT101" s="8"/>
      <c r="EQU101" s="8"/>
      <c r="EQV101" s="8"/>
      <c r="EQW101" s="8"/>
      <c r="EQX101" s="8"/>
      <c r="EQY101" s="8"/>
      <c r="EQZ101" s="8"/>
      <c r="ERA101" s="8"/>
      <c r="ERB101" s="8"/>
      <c r="ERC101" s="8"/>
      <c r="ERD101" s="8"/>
      <c r="ERE101" s="8"/>
      <c r="ERF101" s="8"/>
      <c r="ERG101" s="8"/>
      <c r="ERH101" s="8"/>
      <c r="ERI101" s="8"/>
      <c r="ERJ101" s="8"/>
      <c r="ERK101" s="8"/>
      <c r="ERL101" s="8"/>
      <c r="ERM101" s="8"/>
      <c r="ERN101" s="8"/>
      <c r="ERO101" s="8"/>
      <c r="ERP101" s="8"/>
      <c r="ERQ101" s="8"/>
      <c r="ERR101" s="8"/>
      <c r="ERS101" s="8"/>
      <c r="ERT101" s="8"/>
      <c r="ERU101" s="8"/>
      <c r="ERV101" s="8"/>
      <c r="ERW101" s="8"/>
      <c r="ERX101" s="8"/>
      <c r="ERY101" s="8"/>
      <c r="ERZ101" s="8"/>
      <c r="ESA101" s="8"/>
      <c r="ESB101" s="8"/>
      <c r="ESC101" s="8"/>
      <c r="ESD101" s="8"/>
      <c r="ESE101" s="8"/>
      <c r="ESF101" s="8"/>
      <c r="ESG101" s="8"/>
      <c r="ESH101" s="8"/>
      <c r="ESI101" s="8"/>
      <c r="ESJ101" s="8"/>
      <c r="ESK101" s="8"/>
      <c r="ESL101" s="8"/>
      <c r="ESM101" s="8"/>
      <c r="ESN101" s="8"/>
      <c r="ESO101" s="8"/>
      <c r="ESP101" s="8"/>
      <c r="ESQ101" s="8"/>
      <c r="ESR101" s="8"/>
      <c r="ESS101" s="8"/>
      <c r="EST101" s="8"/>
      <c r="ESU101" s="8"/>
      <c r="ESV101" s="8"/>
      <c r="ESW101" s="8"/>
      <c r="ESX101" s="8"/>
      <c r="ESY101" s="8"/>
      <c r="ESZ101" s="8"/>
      <c r="ETA101" s="8"/>
      <c r="ETB101" s="8"/>
      <c r="ETC101" s="8"/>
      <c r="ETD101" s="8"/>
      <c r="ETE101" s="8"/>
      <c r="ETF101" s="8"/>
      <c r="ETG101" s="8"/>
      <c r="ETH101" s="8"/>
      <c r="ETI101" s="8"/>
      <c r="ETJ101" s="8"/>
      <c r="ETK101" s="8"/>
      <c r="ETL101" s="8"/>
      <c r="ETM101" s="8"/>
      <c r="ETN101" s="8"/>
      <c r="ETO101" s="8"/>
      <c r="ETP101" s="8"/>
      <c r="ETQ101" s="8"/>
      <c r="ETR101" s="8"/>
      <c r="ETS101" s="8"/>
      <c r="ETT101" s="8"/>
      <c r="ETU101" s="8"/>
      <c r="ETV101" s="8"/>
      <c r="ETW101" s="8"/>
      <c r="ETX101" s="8"/>
      <c r="ETY101" s="8"/>
      <c r="ETZ101" s="8"/>
      <c r="EUA101" s="8"/>
      <c r="EUB101" s="8"/>
      <c r="EUC101" s="8"/>
      <c r="EUD101" s="8"/>
      <c r="EUE101" s="8"/>
      <c r="EUF101" s="8"/>
      <c r="EUG101" s="8"/>
      <c r="EUH101" s="8"/>
      <c r="EUI101" s="8"/>
      <c r="EUJ101" s="8"/>
      <c r="EUK101" s="8"/>
      <c r="EUL101" s="8"/>
      <c r="EUM101" s="8"/>
      <c r="EUN101" s="8"/>
      <c r="EUO101" s="8"/>
      <c r="EUP101" s="8"/>
      <c r="EUQ101" s="8"/>
      <c r="EUR101" s="8"/>
      <c r="EUS101" s="8"/>
      <c r="EUT101" s="8"/>
      <c r="EUU101" s="8"/>
      <c r="EUV101" s="8"/>
      <c r="EUW101" s="8"/>
      <c r="EUX101" s="8"/>
      <c r="EUY101" s="8"/>
      <c r="EUZ101" s="8"/>
      <c r="EVA101" s="8"/>
      <c r="EVB101" s="8"/>
      <c r="EVC101" s="8"/>
      <c r="EVD101" s="8"/>
      <c r="EVE101" s="8"/>
      <c r="EVF101" s="8"/>
      <c r="EVG101" s="8"/>
      <c r="EVH101" s="8"/>
      <c r="EVI101" s="8"/>
      <c r="EVJ101" s="8"/>
      <c r="EVK101" s="8"/>
      <c r="EVL101" s="8"/>
      <c r="EVM101" s="8"/>
      <c r="EVN101" s="8"/>
      <c r="EVO101" s="8"/>
      <c r="EVP101" s="8"/>
      <c r="EVQ101" s="8"/>
      <c r="EVR101" s="8"/>
      <c r="EVS101" s="8"/>
      <c r="EVT101" s="8"/>
      <c r="EVU101" s="8"/>
      <c r="EVV101" s="8"/>
      <c r="EVW101" s="8"/>
      <c r="EVX101" s="8"/>
      <c r="EVY101" s="8"/>
      <c r="EVZ101" s="8"/>
      <c r="EWA101" s="8"/>
      <c r="EWB101" s="8"/>
      <c r="EWC101" s="8"/>
      <c r="EWD101" s="8"/>
      <c r="EWE101" s="8"/>
      <c r="EWF101" s="8"/>
      <c r="EWG101" s="8"/>
      <c r="EWH101" s="8"/>
      <c r="EWI101" s="8"/>
      <c r="EWJ101" s="8"/>
      <c r="EWK101" s="8"/>
      <c r="EWL101" s="8"/>
      <c r="EWM101" s="8"/>
      <c r="EWN101" s="8"/>
      <c r="EWO101" s="8"/>
      <c r="EWP101" s="8"/>
      <c r="EWQ101" s="8"/>
      <c r="EWR101" s="8"/>
      <c r="EWS101" s="8"/>
      <c r="EWT101" s="8"/>
      <c r="EWU101" s="8"/>
      <c r="EWV101" s="8"/>
      <c r="EWW101" s="8"/>
      <c r="EWX101" s="8"/>
      <c r="EWY101" s="8"/>
      <c r="EWZ101" s="8"/>
      <c r="EXA101" s="8"/>
      <c r="EXB101" s="8"/>
      <c r="EXC101" s="8"/>
      <c r="EXD101" s="8"/>
      <c r="EXE101" s="8"/>
      <c r="EXF101" s="8"/>
      <c r="EXG101" s="8"/>
      <c r="EXH101" s="8"/>
      <c r="EXI101" s="8"/>
      <c r="EXJ101" s="8"/>
      <c r="EXK101" s="8"/>
      <c r="EXL101" s="8"/>
      <c r="EXM101" s="8"/>
      <c r="EXN101" s="8"/>
      <c r="EXO101" s="8"/>
      <c r="EXP101" s="8"/>
      <c r="EXQ101" s="8"/>
      <c r="EXR101" s="8"/>
      <c r="EXS101" s="8"/>
      <c r="EXT101" s="8"/>
      <c r="EXU101" s="8"/>
      <c r="EXV101" s="8"/>
      <c r="EXW101" s="8"/>
      <c r="EXX101" s="8"/>
      <c r="EXY101" s="8"/>
      <c r="EXZ101" s="8"/>
      <c r="EYA101" s="8"/>
      <c r="EYB101" s="8"/>
      <c r="EYC101" s="8"/>
      <c r="EYD101" s="8"/>
      <c r="EYE101" s="8"/>
      <c r="EYF101" s="8"/>
      <c r="EYG101" s="8"/>
      <c r="EYH101" s="8"/>
      <c r="EYI101" s="8"/>
      <c r="EYJ101" s="8"/>
      <c r="EYK101" s="8"/>
      <c r="EYL101" s="8"/>
      <c r="EYM101" s="8"/>
      <c r="EYN101" s="8"/>
      <c r="EYO101" s="8"/>
      <c r="EYP101" s="8"/>
      <c r="EYQ101" s="8"/>
      <c r="EYR101" s="8"/>
      <c r="EYS101" s="8"/>
      <c r="EYT101" s="8"/>
      <c r="EYU101" s="8"/>
      <c r="EYV101" s="8"/>
      <c r="EYW101" s="8"/>
      <c r="EYX101" s="8"/>
      <c r="EYY101" s="8"/>
      <c r="EYZ101" s="8"/>
      <c r="EZA101" s="8"/>
      <c r="EZB101" s="8"/>
      <c r="EZC101" s="8"/>
      <c r="EZD101" s="8"/>
      <c r="EZE101" s="8"/>
      <c r="EZF101" s="8"/>
      <c r="EZG101" s="8"/>
      <c r="EZH101" s="8"/>
      <c r="EZI101" s="8"/>
      <c r="EZJ101" s="8"/>
      <c r="EZK101" s="8"/>
      <c r="EZL101" s="8"/>
      <c r="EZM101" s="8"/>
      <c r="EZN101" s="8"/>
      <c r="EZO101" s="8"/>
      <c r="EZP101" s="8"/>
      <c r="EZQ101" s="8"/>
      <c r="EZR101" s="8"/>
      <c r="EZS101" s="8"/>
      <c r="EZT101" s="8"/>
      <c r="EZU101" s="8"/>
      <c r="EZV101" s="8"/>
      <c r="EZW101" s="8"/>
      <c r="EZX101" s="8"/>
      <c r="EZY101" s="8"/>
      <c r="EZZ101" s="8"/>
      <c r="FAA101" s="8"/>
      <c r="FAB101" s="8"/>
      <c r="FAC101" s="8"/>
      <c r="FAD101" s="8"/>
      <c r="FAE101" s="8"/>
      <c r="FAF101" s="8"/>
      <c r="FAG101" s="8"/>
      <c r="FAH101" s="8"/>
      <c r="FAI101" s="8"/>
      <c r="FAJ101" s="8"/>
      <c r="FAK101" s="8"/>
      <c r="FAL101" s="8"/>
      <c r="FAM101" s="8"/>
      <c r="FAN101" s="8"/>
      <c r="FAO101" s="8"/>
      <c r="FAP101" s="8"/>
      <c r="FAQ101" s="8"/>
      <c r="FAR101" s="8"/>
      <c r="FAS101" s="8"/>
      <c r="FAT101" s="8"/>
      <c r="FAU101" s="8"/>
      <c r="FAV101" s="8"/>
      <c r="FAW101" s="8"/>
      <c r="FAX101" s="8"/>
      <c r="FAY101" s="8"/>
      <c r="FAZ101" s="8"/>
      <c r="FBA101" s="8"/>
      <c r="FBB101" s="8"/>
      <c r="FBC101" s="8"/>
      <c r="FBD101" s="8"/>
      <c r="FBE101" s="8"/>
      <c r="FBF101" s="8"/>
      <c r="FBG101" s="8"/>
      <c r="FBH101" s="8"/>
      <c r="FBI101" s="8"/>
      <c r="FBJ101" s="8"/>
      <c r="FBK101" s="8"/>
      <c r="FBL101" s="8"/>
      <c r="FBM101" s="8"/>
      <c r="FBN101" s="8"/>
      <c r="FBO101" s="8"/>
      <c r="FBP101" s="8"/>
      <c r="FBQ101" s="8"/>
      <c r="FBR101" s="8"/>
      <c r="FBS101" s="8"/>
      <c r="FBT101" s="8"/>
      <c r="FBU101" s="8"/>
      <c r="FBV101" s="8"/>
      <c r="FBW101" s="8"/>
      <c r="FBX101" s="8"/>
      <c r="FBY101" s="8"/>
      <c r="FBZ101" s="8"/>
      <c r="FCA101" s="8"/>
      <c r="FCB101" s="8"/>
      <c r="FCC101" s="8"/>
      <c r="FCD101" s="8"/>
      <c r="FCE101" s="8"/>
      <c r="FCF101" s="8"/>
      <c r="FCG101" s="8"/>
      <c r="FCH101" s="8"/>
      <c r="FCI101" s="8"/>
      <c r="FCJ101" s="8"/>
      <c r="FCK101" s="8"/>
      <c r="FCL101" s="8"/>
      <c r="FCM101" s="8"/>
      <c r="FCN101" s="8"/>
      <c r="FCO101" s="8"/>
      <c r="FCP101" s="8"/>
      <c r="FCQ101" s="8"/>
      <c r="FCR101" s="8"/>
      <c r="FCS101" s="8"/>
      <c r="FCT101" s="8"/>
      <c r="FCU101" s="8"/>
      <c r="FCV101" s="8"/>
      <c r="FCW101" s="8"/>
      <c r="FCX101" s="8"/>
      <c r="FCY101" s="8"/>
      <c r="FCZ101" s="8"/>
      <c r="FDA101" s="8"/>
      <c r="FDB101" s="8"/>
      <c r="FDC101" s="8"/>
      <c r="FDD101" s="8"/>
      <c r="FDE101" s="8"/>
      <c r="FDF101" s="8"/>
      <c r="FDG101" s="8"/>
      <c r="FDH101" s="8"/>
      <c r="FDI101" s="8"/>
      <c r="FDJ101" s="8"/>
      <c r="FDK101" s="8"/>
      <c r="FDL101" s="8"/>
      <c r="FDM101" s="8"/>
      <c r="FDN101" s="8"/>
      <c r="FDO101" s="8"/>
      <c r="FDP101" s="8"/>
      <c r="FDQ101" s="8"/>
      <c r="FDR101" s="8"/>
      <c r="FDS101" s="8"/>
      <c r="FDT101" s="8"/>
      <c r="FDU101" s="8"/>
      <c r="FDV101" s="8"/>
      <c r="FDW101" s="8"/>
      <c r="FDX101" s="8"/>
      <c r="FDY101" s="8"/>
      <c r="FDZ101" s="8"/>
      <c r="FEA101" s="8"/>
      <c r="FEB101" s="8"/>
      <c r="FEC101" s="8"/>
      <c r="FED101" s="8"/>
      <c r="FEE101" s="8"/>
      <c r="FEF101" s="8"/>
      <c r="FEG101" s="8"/>
      <c r="FEH101" s="8"/>
      <c r="FEI101" s="8"/>
      <c r="FEJ101" s="8"/>
      <c r="FEK101" s="8"/>
      <c r="FEL101" s="8"/>
      <c r="FEM101" s="8"/>
      <c r="FEN101" s="8"/>
      <c r="FEO101" s="8"/>
      <c r="FEP101" s="8"/>
      <c r="FEQ101" s="8"/>
      <c r="FER101" s="8"/>
      <c r="FES101" s="8"/>
      <c r="FET101" s="8"/>
      <c r="FEU101" s="8"/>
      <c r="FEV101" s="8"/>
      <c r="FEW101" s="8"/>
      <c r="FEX101" s="8"/>
      <c r="FEY101" s="8"/>
      <c r="FEZ101" s="8"/>
      <c r="FFA101" s="8"/>
      <c r="FFB101" s="8"/>
      <c r="FFC101" s="8"/>
      <c r="FFD101" s="8"/>
      <c r="FFE101" s="8"/>
      <c r="FFF101" s="8"/>
      <c r="FFG101" s="8"/>
      <c r="FFH101" s="8"/>
      <c r="FFI101" s="8"/>
      <c r="FFJ101" s="8"/>
      <c r="FFK101" s="8"/>
      <c r="FFL101" s="8"/>
      <c r="FFM101" s="8"/>
      <c r="FFN101" s="8"/>
      <c r="FFO101" s="8"/>
      <c r="FFP101" s="8"/>
      <c r="FFQ101" s="8"/>
      <c r="FFR101" s="8"/>
      <c r="FFS101" s="8"/>
      <c r="FFT101" s="8"/>
      <c r="FFU101" s="8"/>
      <c r="FFV101" s="8"/>
      <c r="FFW101" s="8"/>
      <c r="FFX101" s="8"/>
      <c r="FFY101" s="8"/>
      <c r="FFZ101" s="8"/>
      <c r="FGA101" s="8"/>
      <c r="FGB101" s="8"/>
      <c r="FGC101" s="8"/>
      <c r="FGD101" s="8"/>
      <c r="FGE101" s="8"/>
      <c r="FGF101" s="8"/>
      <c r="FGG101" s="8"/>
      <c r="FGH101" s="8"/>
      <c r="FGI101" s="8"/>
      <c r="FGJ101" s="8"/>
      <c r="FGK101" s="8"/>
      <c r="FGL101" s="8"/>
      <c r="FGM101" s="8"/>
      <c r="FGN101" s="8"/>
      <c r="FGO101" s="8"/>
      <c r="FGP101" s="8"/>
      <c r="FGQ101" s="8"/>
      <c r="FGR101" s="8"/>
      <c r="FGS101" s="8"/>
      <c r="FGT101" s="8"/>
      <c r="FGU101" s="8"/>
      <c r="FGV101" s="8"/>
      <c r="FGW101" s="8"/>
      <c r="FGX101" s="8"/>
      <c r="FGY101" s="8"/>
      <c r="FGZ101" s="8"/>
      <c r="FHA101" s="8"/>
      <c r="FHB101" s="8"/>
      <c r="FHC101" s="8"/>
      <c r="FHD101" s="8"/>
      <c r="FHE101" s="8"/>
      <c r="FHF101" s="8"/>
      <c r="FHG101" s="8"/>
      <c r="FHH101" s="8"/>
      <c r="FHI101" s="8"/>
      <c r="FHJ101" s="8"/>
      <c r="FHK101" s="8"/>
      <c r="FHL101" s="8"/>
      <c r="FHM101" s="8"/>
      <c r="FHN101" s="8"/>
      <c r="FHO101" s="8"/>
      <c r="FHP101" s="8"/>
      <c r="FHQ101" s="8"/>
      <c r="FHR101" s="8"/>
      <c r="FHS101" s="8"/>
      <c r="FHT101" s="8"/>
      <c r="FHU101" s="8"/>
      <c r="FHV101" s="8"/>
      <c r="FHW101" s="8"/>
      <c r="FHX101" s="8"/>
      <c r="FHY101" s="8"/>
      <c r="FHZ101" s="8"/>
      <c r="FIA101" s="8"/>
      <c r="FIB101" s="8"/>
      <c r="FIC101" s="8"/>
      <c r="FID101" s="8"/>
      <c r="FIE101" s="8"/>
      <c r="FIF101" s="8"/>
      <c r="FIG101" s="8"/>
      <c r="FIH101" s="8"/>
      <c r="FII101" s="8"/>
      <c r="FIJ101" s="8"/>
      <c r="FIK101" s="8"/>
      <c r="FIL101" s="8"/>
      <c r="FIM101" s="8"/>
      <c r="FIN101" s="8"/>
      <c r="FIO101" s="8"/>
      <c r="FIP101" s="8"/>
      <c r="FIQ101" s="8"/>
      <c r="FIR101" s="8"/>
      <c r="FIS101" s="8"/>
      <c r="FIT101" s="8"/>
      <c r="FIU101" s="8"/>
      <c r="FIV101" s="8"/>
      <c r="FIW101" s="8"/>
      <c r="FIX101" s="8"/>
      <c r="FIY101" s="8"/>
      <c r="FIZ101" s="8"/>
      <c r="FJA101" s="8"/>
      <c r="FJB101" s="8"/>
      <c r="FJC101" s="8"/>
      <c r="FJD101" s="8"/>
      <c r="FJE101" s="8"/>
      <c r="FJF101" s="8"/>
      <c r="FJG101" s="8"/>
      <c r="FJH101" s="8"/>
      <c r="FJI101" s="8"/>
      <c r="FJJ101" s="8"/>
      <c r="FJK101" s="8"/>
      <c r="FJL101" s="8"/>
      <c r="FJM101" s="8"/>
      <c r="FJN101" s="8"/>
      <c r="FJO101" s="8"/>
      <c r="FJP101" s="8"/>
      <c r="FJQ101" s="8"/>
      <c r="FJR101" s="8"/>
      <c r="FJS101" s="8"/>
      <c r="FJT101" s="8"/>
      <c r="FJU101" s="8"/>
      <c r="FJV101" s="8"/>
      <c r="FJW101" s="8"/>
      <c r="FJX101" s="8"/>
      <c r="FJY101" s="8"/>
      <c r="FJZ101" s="8"/>
      <c r="FKA101" s="8"/>
      <c r="FKB101" s="8"/>
      <c r="FKC101" s="8"/>
      <c r="FKD101" s="8"/>
      <c r="FKE101" s="8"/>
      <c r="FKF101" s="8"/>
      <c r="FKG101" s="8"/>
      <c r="FKH101" s="8"/>
      <c r="FKI101" s="8"/>
      <c r="FKJ101" s="8"/>
      <c r="FKK101" s="8"/>
      <c r="FKL101" s="8"/>
      <c r="FKM101" s="8"/>
      <c r="FKN101" s="8"/>
      <c r="FKO101" s="8"/>
      <c r="FKP101" s="8"/>
      <c r="FKQ101" s="8"/>
      <c r="FKR101" s="8"/>
      <c r="FKS101" s="8"/>
      <c r="FKT101" s="8"/>
      <c r="FKU101" s="8"/>
      <c r="FKV101" s="8"/>
      <c r="FKW101" s="8"/>
      <c r="FKX101" s="8"/>
      <c r="FKY101" s="8"/>
      <c r="FKZ101" s="8"/>
      <c r="FLA101" s="8"/>
      <c r="FLB101" s="8"/>
      <c r="FLC101" s="8"/>
      <c r="FLD101" s="8"/>
      <c r="FLE101" s="8"/>
      <c r="FLF101" s="8"/>
      <c r="FLG101" s="8"/>
      <c r="FLH101" s="8"/>
      <c r="FLI101" s="8"/>
      <c r="FLJ101" s="8"/>
      <c r="FLK101" s="8"/>
      <c r="FLL101" s="8"/>
      <c r="FLM101" s="8"/>
      <c r="FLN101" s="8"/>
      <c r="FLO101" s="8"/>
      <c r="FLP101" s="8"/>
      <c r="FLQ101" s="8"/>
      <c r="FLR101" s="8"/>
      <c r="FLS101" s="8"/>
      <c r="FLT101" s="8"/>
      <c r="FLU101" s="8"/>
      <c r="FLV101" s="8"/>
      <c r="FLW101" s="8"/>
      <c r="FLX101" s="8"/>
      <c r="FLY101" s="8"/>
      <c r="FLZ101" s="8"/>
      <c r="FMA101" s="8"/>
      <c r="FMB101" s="8"/>
      <c r="FMC101" s="8"/>
      <c r="FMD101" s="8"/>
      <c r="FME101" s="8"/>
      <c r="FMF101" s="8"/>
      <c r="FMG101" s="8"/>
      <c r="FMH101" s="8"/>
      <c r="FMI101" s="8"/>
      <c r="FMJ101" s="8"/>
      <c r="FMK101" s="8"/>
      <c r="FML101" s="8"/>
      <c r="FMM101" s="8"/>
      <c r="FMN101" s="8"/>
      <c r="FMO101" s="8"/>
      <c r="FMP101" s="8"/>
      <c r="FMQ101" s="8"/>
      <c r="FMR101" s="8"/>
      <c r="FMS101" s="8"/>
      <c r="FMT101" s="8"/>
      <c r="FMU101" s="8"/>
      <c r="FMV101" s="8"/>
      <c r="FMW101" s="8"/>
      <c r="FMX101" s="8"/>
      <c r="FMY101" s="8"/>
      <c r="FMZ101" s="8"/>
      <c r="FNA101" s="8"/>
      <c r="FNB101" s="8"/>
      <c r="FNC101" s="8"/>
      <c r="FND101" s="8"/>
      <c r="FNE101" s="8"/>
      <c r="FNF101" s="8"/>
      <c r="FNG101" s="8"/>
      <c r="FNH101" s="8"/>
      <c r="FNI101" s="8"/>
      <c r="FNJ101" s="8"/>
      <c r="FNK101" s="8"/>
      <c r="FNL101" s="8"/>
      <c r="FNM101" s="8"/>
      <c r="FNN101" s="8"/>
      <c r="FNO101" s="8"/>
      <c r="FNP101" s="8"/>
      <c r="FNQ101" s="8"/>
      <c r="FNR101" s="8"/>
      <c r="FNS101" s="8"/>
      <c r="FNT101" s="8"/>
      <c r="FNU101" s="8"/>
      <c r="FNV101" s="8"/>
      <c r="FNW101" s="8"/>
      <c r="FNX101" s="8"/>
      <c r="FNY101" s="8"/>
      <c r="FNZ101" s="8"/>
      <c r="FOA101" s="8"/>
      <c r="FOB101" s="8"/>
      <c r="FOC101" s="8"/>
      <c r="FOD101" s="8"/>
      <c r="FOE101" s="8"/>
      <c r="FOF101" s="8"/>
      <c r="FOG101" s="8"/>
      <c r="FOH101" s="8"/>
      <c r="FOI101" s="8"/>
      <c r="FOJ101" s="8"/>
      <c r="FOK101" s="8"/>
      <c r="FOL101" s="8"/>
      <c r="FOM101" s="8"/>
      <c r="FON101" s="8"/>
      <c r="FOO101" s="8"/>
      <c r="FOP101" s="8"/>
      <c r="FOQ101" s="8"/>
      <c r="FOR101" s="8"/>
      <c r="FOS101" s="8"/>
      <c r="FOT101" s="8"/>
      <c r="FOU101" s="8"/>
      <c r="FOV101" s="8"/>
      <c r="FOW101" s="8"/>
      <c r="FOX101" s="8"/>
      <c r="FOY101" s="8"/>
      <c r="FOZ101" s="8"/>
      <c r="FPA101" s="8"/>
      <c r="FPB101" s="8"/>
      <c r="FPC101" s="8"/>
      <c r="FPD101" s="8"/>
      <c r="FPE101" s="8"/>
      <c r="FPF101" s="8"/>
      <c r="FPG101" s="8"/>
      <c r="FPH101" s="8"/>
      <c r="FPI101" s="8"/>
      <c r="FPJ101" s="8"/>
      <c r="FPK101" s="8"/>
      <c r="FPL101" s="8"/>
      <c r="FPM101" s="8"/>
      <c r="FPN101" s="8"/>
      <c r="FPO101" s="8"/>
      <c r="FPP101" s="8"/>
      <c r="FPQ101" s="8"/>
      <c r="FPR101" s="8"/>
      <c r="FPS101" s="8"/>
      <c r="FPT101" s="8"/>
      <c r="FPU101" s="8"/>
      <c r="FPV101" s="8"/>
      <c r="FPW101" s="8"/>
      <c r="FPX101" s="8"/>
      <c r="FPY101" s="8"/>
      <c r="FPZ101" s="8"/>
      <c r="FQA101" s="8"/>
      <c r="FQB101" s="8"/>
      <c r="FQC101" s="8"/>
      <c r="FQD101" s="8"/>
      <c r="FQE101" s="8"/>
      <c r="FQF101" s="8"/>
      <c r="FQG101" s="8"/>
      <c r="FQH101" s="8"/>
      <c r="FQI101" s="8"/>
      <c r="FQJ101" s="8"/>
      <c r="FQK101" s="8"/>
      <c r="FQL101" s="8"/>
      <c r="FQM101" s="8"/>
      <c r="FQN101" s="8"/>
      <c r="FQO101" s="8"/>
      <c r="FQP101" s="8"/>
      <c r="FQQ101" s="8"/>
      <c r="FQR101" s="8"/>
      <c r="FQS101" s="8"/>
      <c r="FQT101" s="8"/>
      <c r="FQU101" s="8"/>
      <c r="FQV101" s="8"/>
      <c r="FQW101" s="8"/>
      <c r="FQX101" s="8"/>
      <c r="FQY101" s="8"/>
      <c r="FQZ101" s="8"/>
      <c r="FRA101" s="8"/>
      <c r="FRB101" s="8"/>
      <c r="FRC101" s="8"/>
      <c r="FRD101" s="8"/>
      <c r="FRE101" s="8"/>
      <c r="FRF101" s="8"/>
      <c r="FRG101" s="8"/>
      <c r="FRH101" s="8"/>
      <c r="FRI101" s="8"/>
      <c r="FRJ101" s="8"/>
      <c r="FRK101" s="8"/>
      <c r="FRL101" s="8"/>
      <c r="FRM101" s="8"/>
      <c r="FRN101" s="8"/>
      <c r="FRO101" s="8"/>
      <c r="FRP101" s="8"/>
      <c r="FRQ101" s="8"/>
      <c r="FRR101" s="8"/>
      <c r="FRS101" s="8"/>
      <c r="FRT101" s="8"/>
      <c r="FRU101" s="8"/>
      <c r="FRV101" s="8"/>
      <c r="FRW101" s="8"/>
      <c r="FRX101" s="8"/>
      <c r="FRY101" s="8"/>
      <c r="FRZ101" s="8"/>
      <c r="FSA101" s="8"/>
      <c r="FSB101" s="8"/>
      <c r="FSC101" s="8"/>
      <c r="FSD101" s="8"/>
      <c r="FSE101" s="8"/>
      <c r="FSF101" s="8"/>
      <c r="FSG101" s="8"/>
      <c r="FSH101" s="8"/>
      <c r="FSI101" s="8"/>
      <c r="FSJ101" s="8"/>
      <c r="FSK101" s="8"/>
      <c r="FSL101" s="8"/>
      <c r="FSM101" s="8"/>
      <c r="FSN101" s="8"/>
      <c r="FSO101" s="8"/>
      <c r="FSP101" s="8"/>
      <c r="FSQ101" s="8"/>
      <c r="FSR101" s="8"/>
      <c r="FSS101" s="8"/>
      <c r="FST101" s="8"/>
      <c r="FSU101" s="8"/>
      <c r="FSV101" s="8"/>
      <c r="FSW101" s="8"/>
      <c r="FSX101" s="8"/>
      <c r="FSY101" s="8"/>
      <c r="FSZ101" s="8"/>
      <c r="FTA101" s="8"/>
      <c r="FTB101" s="8"/>
      <c r="FTC101" s="8"/>
      <c r="FTD101" s="8"/>
      <c r="FTE101" s="8"/>
      <c r="FTF101" s="8"/>
      <c r="FTG101" s="8"/>
      <c r="FTH101" s="8"/>
      <c r="FTI101" s="8"/>
      <c r="FTJ101" s="8"/>
      <c r="FTK101" s="8"/>
      <c r="FTL101" s="8"/>
      <c r="FTM101" s="8"/>
      <c r="FTN101" s="8"/>
      <c r="FTO101" s="8"/>
      <c r="FTP101" s="8"/>
      <c r="FTQ101" s="8"/>
      <c r="FTR101" s="8"/>
      <c r="FTS101" s="8"/>
      <c r="FTT101" s="8"/>
      <c r="FTU101" s="8"/>
      <c r="FTV101" s="8"/>
      <c r="FTW101" s="8"/>
      <c r="FTX101" s="8"/>
      <c r="FTY101" s="8"/>
      <c r="FTZ101" s="8"/>
      <c r="FUA101" s="8"/>
      <c r="FUB101" s="8"/>
      <c r="FUC101" s="8"/>
      <c r="FUD101" s="8"/>
      <c r="FUE101" s="8"/>
      <c r="FUF101" s="8"/>
      <c r="FUG101" s="8"/>
      <c r="FUH101" s="8"/>
      <c r="FUI101" s="8"/>
      <c r="FUJ101" s="8"/>
      <c r="FUK101" s="8"/>
      <c r="FUL101" s="8"/>
      <c r="FUM101" s="8"/>
      <c r="FUN101" s="8"/>
      <c r="FUO101" s="8"/>
      <c r="FUP101" s="8"/>
      <c r="FUQ101" s="8"/>
      <c r="FUR101" s="8"/>
      <c r="FUS101" s="8"/>
      <c r="FUT101" s="8"/>
      <c r="FUU101" s="8"/>
      <c r="FUV101" s="8"/>
      <c r="FUW101" s="8"/>
      <c r="FUX101" s="8"/>
      <c r="FUY101" s="8"/>
      <c r="FUZ101" s="8"/>
      <c r="FVA101" s="8"/>
      <c r="FVB101" s="8"/>
      <c r="FVC101" s="8"/>
      <c r="FVD101" s="8"/>
      <c r="FVE101" s="8"/>
      <c r="FVF101" s="8"/>
      <c r="FVG101" s="8"/>
      <c r="FVH101" s="8"/>
      <c r="FVI101" s="8"/>
      <c r="FVJ101" s="8"/>
      <c r="FVK101" s="8"/>
      <c r="FVL101" s="8"/>
      <c r="FVM101" s="8"/>
      <c r="FVN101" s="8"/>
      <c r="FVO101" s="8"/>
      <c r="FVP101" s="8"/>
      <c r="FVQ101" s="8"/>
      <c r="FVR101" s="8"/>
      <c r="FVS101" s="8"/>
      <c r="FVT101" s="8"/>
      <c r="FVU101" s="8"/>
      <c r="FVV101" s="8"/>
      <c r="FVW101" s="8"/>
      <c r="FVX101" s="8"/>
      <c r="FVY101" s="8"/>
      <c r="FVZ101" s="8"/>
      <c r="FWA101" s="8"/>
      <c r="FWB101" s="8"/>
      <c r="FWC101" s="8"/>
      <c r="FWD101" s="8"/>
      <c r="FWE101" s="8"/>
      <c r="FWF101" s="8"/>
      <c r="FWG101" s="8"/>
      <c r="FWH101" s="8"/>
      <c r="FWI101" s="8"/>
      <c r="FWJ101" s="8"/>
      <c r="FWK101" s="8"/>
      <c r="FWL101" s="8"/>
      <c r="FWM101" s="8"/>
      <c r="FWN101" s="8"/>
      <c r="FWO101" s="8"/>
      <c r="FWP101" s="8"/>
      <c r="FWQ101" s="8"/>
      <c r="FWR101" s="8"/>
      <c r="FWS101" s="8"/>
      <c r="FWT101" s="8"/>
      <c r="FWU101" s="8"/>
      <c r="FWV101" s="8"/>
      <c r="FWW101" s="8"/>
      <c r="FWX101" s="8"/>
      <c r="FWY101" s="8"/>
      <c r="FWZ101" s="8"/>
      <c r="FXA101" s="8"/>
      <c r="FXB101" s="8"/>
      <c r="FXC101" s="8"/>
      <c r="FXD101" s="8"/>
      <c r="FXE101" s="8"/>
      <c r="FXF101" s="8"/>
      <c r="FXG101" s="8"/>
      <c r="FXH101" s="8"/>
      <c r="FXI101" s="8"/>
      <c r="FXJ101" s="8"/>
      <c r="FXK101" s="8"/>
      <c r="FXL101" s="8"/>
      <c r="FXM101" s="8"/>
      <c r="FXN101" s="8"/>
      <c r="FXO101" s="8"/>
      <c r="FXP101" s="8"/>
      <c r="FXQ101" s="8"/>
      <c r="FXR101" s="8"/>
      <c r="FXS101" s="8"/>
      <c r="FXT101" s="8"/>
      <c r="FXU101" s="8"/>
      <c r="FXV101" s="8"/>
      <c r="FXW101" s="8"/>
      <c r="FXX101" s="8"/>
      <c r="FXY101" s="8"/>
      <c r="FXZ101" s="8"/>
      <c r="FYA101" s="8"/>
      <c r="FYB101" s="8"/>
      <c r="FYC101" s="8"/>
      <c r="FYD101" s="8"/>
      <c r="FYE101" s="8"/>
      <c r="FYF101" s="8"/>
      <c r="FYG101" s="8"/>
      <c r="FYH101" s="8"/>
      <c r="FYI101" s="8"/>
      <c r="FYJ101" s="8"/>
      <c r="FYK101" s="8"/>
      <c r="FYL101" s="8"/>
      <c r="FYM101" s="8"/>
      <c r="FYN101" s="8"/>
      <c r="FYO101" s="8"/>
      <c r="FYP101" s="8"/>
      <c r="FYQ101" s="8"/>
      <c r="FYR101" s="8"/>
      <c r="FYS101" s="8"/>
      <c r="FYT101" s="8"/>
      <c r="FYU101" s="8"/>
      <c r="FYV101" s="8"/>
      <c r="FYW101" s="8"/>
      <c r="FYX101" s="8"/>
      <c r="FYY101" s="8"/>
      <c r="FYZ101" s="8"/>
      <c r="FZA101" s="8"/>
      <c r="FZB101" s="8"/>
      <c r="FZC101" s="8"/>
      <c r="FZD101" s="8"/>
      <c r="FZE101" s="8"/>
      <c r="FZF101" s="8"/>
      <c r="FZG101" s="8"/>
      <c r="FZH101" s="8"/>
      <c r="FZI101" s="8"/>
      <c r="FZJ101" s="8"/>
      <c r="FZK101" s="8"/>
      <c r="FZL101" s="8"/>
      <c r="FZM101" s="8"/>
      <c r="FZN101" s="8"/>
      <c r="FZO101" s="8"/>
      <c r="FZP101" s="8"/>
      <c r="FZQ101" s="8"/>
      <c r="FZR101" s="8"/>
      <c r="FZS101" s="8"/>
      <c r="FZT101" s="8"/>
      <c r="FZU101" s="8"/>
      <c r="FZV101" s="8"/>
      <c r="FZW101" s="8"/>
      <c r="FZX101" s="8"/>
      <c r="FZY101" s="8"/>
      <c r="FZZ101" s="8"/>
      <c r="GAA101" s="8"/>
      <c r="GAB101" s="8"/>
      <c r="GAC101" s="8"/>
      <c r="GAD101" s="8"/>
      <c r="GAE101" s="8"/>
      <c r="GAF101" s="8"/>
      <c r="GAG101" s="8"/>
      <c r="GAH101" s="8"/>
      <c r="GAI101" s="8"/>
      <c r="GAJ101" s="8"/>
      <c r="GAK101" s="8"/>
      <c r="GAL101" s="8"/>
      <c r="GAM101" s="8"/>
      <c r="GAN101" s="8"/>
      <c r="GAO101" s="8"/>
      <c r="GAP101" s="8"/>
      <c r="GAQ101" s="8"/>
      <c r="GAR101" s="8"/>
      <c r="GAS101" s="8"/>
      <c r="GAT101" s="8"/>
      <c r="GAU101" s="8"/>
      <c r="GAV101" s="8"/>
      <c r="GAW101" s="8"/>
      <c r="GAX101" s="8"/>
      <c r="GAY101" s="8"/>
      <c r="GAZ101" s="8"/>
      <c r="GBA101" s="8"/>
      <c r="GBB101" s="8"/>
      <c r="GBC101" s="8"/>
      <c r="GBD101" s="8"/>
      <c r="GBE101" s="8"/>
      <c r="GBF101" s="8"/>
      <c r="GBG101" s="8"/>
      <c r="GBH101" s="8"/>
      <c r="GBI101" s="8"/>
      <c r="GBJ101" s="8"/>
      <c r="GBK101" s="8"/>
      <c r="GBL101" s="8"/>
      <c r="GBM101" s="8"/>
      <c r="GBN101" s="8"/>
      <c r="GBO101" s="8"/>
      <c r="GBP101" s="8"/>
      <c r="GBQ101" s="8"/>
      <c r="GBR101" s="8"/>
      <c r="GBS101" s="8"/>
      <c r="GBT101" s="8"/>
      <c r="GBU101" s="8"/>
      <c r="GBV101" s="8"/>
      <c r="GBW101" s="8"/>
      <c r="GBX101" s="8"/>
      <c r="GBY101" s="8"/>
      <c r="GBZ101" s="8"/>
      <c r="GCA101" s="8"/>
      <c r="GCB101" s="8"/>
      <c r="GCC101" s="8"/>
      <c r="GCD101" s="8"/>
      <c r="GCE101" s="8"/>
      <c r="GCF101" s="8"/>
      <c r="GCG101" s="8"/>
      <c r="GCH101" s="8"/>
      <c r="GCI101" s="8"/>
      <c r="GCJ101" s="8"/>
      <c r="GCK101" s="8"/>
      <c r="GCL101" s="8"/>
      <c r="GCM101" s="8"/>
      <c r="GCN101" s="8"/>
      <c r="GCO101" s="8"/>
      <c r="GCP101" s="8"/>
      <c r="GCQ101" s="8"/>
      <c r="GCR101" s="8"/>
      <c r="GCS101" s="8"/>
      <c r="GCT101" s="8"/>
      <c r="GCU101" s="8"/>
      <c r="GCV101" s="8"/>
      <c r="GCW101" s="8"/>
      <c r="GCX101" s="8"/>
      <c r="GCY101" s="8"/>
      <c r="GCZ101" s="8"/>
      <c r="GDA101" s="8"/>
      <c r="GDB101" s="8"/>
      <c r="GDC101" s="8"/>
      <c r="GDD101" s="8"/>
      <c r="GDE101" s="8"/>
      <c r="GDF101" s="8"/>
      <c r="GDG101" s="8"/>
      <c r="GDH101" s="8"/>
      <c r="GDI101" s="8"/>
      <c r="GDJ101" s="8"/>
      <c r="GDK101" s="8"/>
      <c r="GDL101" s="8"/>
      <c r="GDM101" s="8"/>
      <c r="GDN101" s="8"/>
      <c r="GDO101" s="8"/>
      <c r="GDP101" s="8"/>
      <c r="GDQ101" s="8"/>
      <c r="GDR101" s="8"/>
      <c r="GDS101" s="8"/>
      <c r="GDT101" s="8"/>
      <c r="GDU101" s="8"/>
      <c r="GDV101" s="8"/>
      <c r="GDW101" s="8"/>
      <c r="GDX101" s="8"/>
      <c r="GDY101" s="8"/>
      <c r="GDZ101" s="8"/>
      <c r="GEA101" s="8"/>
      <c r="GEB101" s="8"/>
      <c r="GEC101" s="8"/>
      <c r="GED101" s="8"/>
      <c r="GEE101" s="8"/>
      <c r="GEF101" s="8"/>
      <c r="GEG101" s="8"/>
      <c r="GEH101" s="8"/>
      <c r="GEI101" s="8"/>
      <c r="GEJ101" s="8"/>
      <c r="GEK101" s="8"/>
      <c r="GEL101" s="8"/>
      <c r="GEM101" s="8"/>
      <c r="GEN101" s="8"/>
      <c r="GEO101" s="8"/>
      <c r="GEP101" s="8"/>
      <c r="GEQ101" s="8"/>
      <c r="GER101" s="8"/>
      <c r="GES101" s="8"/>
      <c r="GET101" s="8"/>
      <c r="GEU101" s="8"/>
      <c r="GEV101" s="8"/>
      <c r="GEW101" s="8"/>
      <c r="GEX101" s="8"/>
      <c r="GEY101" s="8"/>
      <c r="GEZ101" s="8"/>
      <c r="GFA101" s="8"/>
      <c r="GFB101" s="8"/>
      <c r="GFC101" s="8"/>
      <c r="GFD101" s="8"/>
      <c r="GFE101" s="8"/>
      <c r="GFF101" s="8"/>
      <c r="GFG101" s="8"/>
      <c r="GFH101" s="8"/>
      <c r="GFI101" s="8"/>
      <c r="GFJ101" s="8"/>
      <c r="GFK101" s="8"/>
      <c r="GFL101" s="8"/>
      <c r="GFM101" s="8"/>
      <c r="GFN101" s="8"/>
      <c r="GFO101" s="8"/>
      <c r="GFP101" s="8"/>
      <c r="GFQ101" s="8"/>
      <c r="GFR101" s="8"/>
      <c r="GFS101" s="8"/>
      <c r="GFT101" s="8"/>
      <c r="GFU101" s="8"/>
      <c r="GFV101" s="8"/>
      <c r="GFW101" s="8"/>
      <c r="GFX101" s="8"/>
      <c r="GFY101" s="8"/>
      <c r="GFZ101" s="8"/>
      <c r="GGA101" s="8"/>
      <c r="GGB101" s="8"/>
      <c r="GGC101" s="8"/>
      <c r="GGD101" s="8"/>
      <c r="GGE101" s="8"/>
      <c r="GGF101" s="8"/>
      <c r="GGG101" s="8"/>
      <c r="GGH101" s="8"/>
      <c r="GGI101" s="8"/>
      <c r="GGJ101" s="8"/>
      <c r="GGK101" s="8"/>
      <c r="GGL101" s="8"/>
      <c r="GGM101" s="8"/>
      <c r="GGN101" s="8"/>
      <c r="GGO101" s="8"/>
      <c r="GGP101" s="8"/>
      <c r="GGQ101" s="8"/>
      <c r="GGR101" s="8"/>
      <c r="GGS101" s="8"/>
      <c r="GGT101" s="8"/>
      <c r="GGU101" s="8"/>
      <c r="GGV101" s="8"/>
      <c r="GGW101" s="8"/>
      <c r="GGX101" s="8"/>
      <c r="GGY101" s="8"/>
      <c r="GGZ101" s="8"/>
      <c r="GHA101" s="8"/>
      <c r="GHB101" s="8"/>
      <c r="GHC101" s="8"/>
      <c r="GHD101" s="8"/>
      <c r="GHE101" s="8"/>
      <c r="GHF101" s="8"/>
      <c r="GHG101" s="8"/>
      <c r="GHH101" s="8"/>
      <c r="GHI101" s="8"/>
      <c r="GHJ101" s="8"/>
      <c r="GHK101" s="8"/>
      <c r="GHL101" s="8"/>
      <c r="GHM101" s="8"/>
      <c r="GHN101" s="8"/>
      <c r="GHO101" s="8"/>
      <c r="GHP101" s="8"/>
      <c r="GHQ101" s="8"/>
      <c r="GHR101" s="8"/>
      <c r="GHS101" s="8"/>
      <c r="GHT101" s="8"/>
      <c r="GHU101" s="8"/>
      <c r="GHV101" s="8"/>
      <c r="GHW101" s="8"/>
      <c r="GHX101" s="8"/>
      <c r="GHY101" s="8"/>
      <c r="GHZ101" s="8"/>
      <c r="GIA101" s="8"/>
      <c r="GIB101" s="8"/>
      <c r="GIC101" s="8"/>
      <c r="GID101" s="8"/>
      <c r="GIE101" s="8"/>
      <c r="GIF101" s="8"/>
      <c r="GIG101" s="8"/>
      <c r="GIH101" s="8"/>
      <c r="GII101" s="8"/>
      <c r="GIJ101" s="8"/>
      <c r="GIK101" s="8"/>
      <c r="GIL101" s="8"/>
      <c r="GIM101" s="8"/>
      <c r="GIN101" s="8"/>
      <c r="GIO101" s="8"/>
      <c r="GIP101" s="8"/>
      <c r="GIQ101" s="8"/>
      <c r="GIR101" s="8"/>
      <c r="GIS101" s="8"/>
      <c r="GIT101" s="8"/>
      <c r="GIU101" s="8"/>
      <c r="GIV101" s="8"/>
      <c r="GIW101" s="8"/>
      <c r="GIX101" s="8"/>
      <c r="GIY101" s="8"/>
      <c r="GIZ101" s="8"/>
      <c r="GJA101" s="8"/>
      <c r="GJB101" s="8"/>
      <c r="GJC101" s="8"/>
      <c r="GJD101" s="8"/>
      <c r="GJE101" s="8"/>
      <c r="GJF101" s="8"/>
      <c r="GJG101" s="8"/>
      <c r="GJH101" s="8"/>
      <c r="GJI101" s="8"/>
      <c r="GJJ101" s="8"/>
      <c r="GJK101" s="8"/>
      <c r="GJL101" s="8"/>
      <c r="GJM101" s="8"/>
      <c r="GJN101" s="8"/>
      <c r="GJO101" s="8"/>
      <c r="GJP101" s="8"/>
      <c r="GJQ101" s="8"/>
      <c r="GJR101" s="8"/>
      <c r="GJS101" s="8"/>
      <c r="GJT101" s="8"/>
      <c r="GJU101" s="8"/>
      <c r="GJV101" s="8"/>
      <c r="GJW101" s="8"/>
      <c r="GJX101" s="8"/>
      <c r="GJY101" s="8"/>
      <c r="GJZ101" s="8"/>
      <c r="GKA101" s="8"/>
      <c r="GKB101" s="8"/>
      <c r="GKC101" s="8"/>
      <c r="GKD101" s="8"/>
      <c r="GKE101" s="8"/>
      <c r="GKF101" s="8"/>
      <c r="GKG101" s="8"/>
      <c r="GKH101" s="8"/>
      <c r="GKI101" s="8"/>
      <c r="GKJ101" s="8"/>
      <c r="GKK101" s="8"/>
      <c r="GKL101" s="8"/>
      <c r="GKM101" s="8"/>
      <c r="GKN101" s="8"/>
      <c r="GKO101" s="8"/>
      <c r="GKP101" s="8"/>
      <c r="GKQ101" s="8"/>
      <c r="GKR101" s="8"/>
      <c r="GKS101" s="8"/>
      <c r="GKT101" s="8"/>
      <c r="GKU101" s="8"/>
      <c r="GKV101" s="8"/>
      <c r="GKW101" s="8"/>
      <c r="GKX101" s="8"/>
      <c r="GKY101" s="8"/>
      <c r="GKZ101" s="8"/>
      <c r="GLA101" s="8"/>
      <c r="GLB101" s="8"/>
      <c r="GLC101" s="8"/>
      <c r="GLD101" s="8"/>
      <c r="GLE101" s="8"/>
      <c r="GLF101" s="8"/>
      <c r="GLG101" s="8"/>
      <c r="GLH101" s="8"/>
      <c r="GLI101" s="8"/>
      <c r="GLJ101" s="8"/>
      <c r="GLK101" s="8"/>
      <c r="GLL101" s="8"/>
      <c r="GLM101" s="8"/>
      <c r="GLN101" s="8"/>
      <c r="GLO101" s="8"/>
      <c r="GLP101" s="8"/>
      <c r="GLQ101" s="8"/>
      <c r="GLR101" s="8"/>
      <c r="GLS101" s="8"/>
      <c r="GLT101" s="8"/>
      <c r="GLU101" s="8"/>
      <c r="GLV101" s="8"/>
      <c r="GLW101" s="8"/>
      <c r="GLX101" s="8"/>
      <c r="GLY101" s="8"/>
      <c r="GLZ101" s="8"/>
      <c r="GMA101" s="8"/>
      <c r="GMB101" s="8"/>
      <c r="GMC101" s="8"/>
      <c r="GMD101" s="8"/>
      <c r="GME101" s="8"/>
      <c r="GMF101" s="8"/>
      <c r="GMG101" s="8"/>
      <c r="GMH101" s="8"/>
      <c r="GMI101" s="8"/>
      <c r="GMJ101" s="8"/>
      <c r="GMK101" s="8"/>
      <c r="GML101" s="8"/>
      <c r="GMM101" s="8"/>
      <c r="GMN101" s="8"/>
      <c r="GMO101" s="8"/>
      <c r="GMP101" s="8"/>
      <c r="GMQ101" s="8"/>
      <c r="GMR101" s="8"/>
      <c r="GMS101" s="8"/>
      <c r="GMT101" s="8"/>
      <c r="GMU101" s="8"/>
      <c r="GMV101" s="8"/>
      <c r="GMW101" s="8"/>
      <c r="GMX101" s="8"/>
      <c r="GMY101" s="8"/>
      <c r="GMZ101" s="8"/>
      <c r="GNA101" s="8"/>
      <c r="GNB101" s="8"/>
      <c r="GNC101" s="8"/>
      <c r="GND101" s="8"/>
      <c r="GNE101" s="8"/>
      <c r="GNF101" s="8"/>
      <c r="GNG101" s="8"/>
      <c r="GNH101" s="8"/>
      <c r="GNI101" s="8"/>
      <c r="GNJ101" s="8"/>
      <c r="GNK101" s="8"/>
      <c r="GNL101" s="8"/>
      <c r="GNM101" s="8"/>
      <c r="GNN101" s="8"/>
      <c r="GNO101" s="8"/>
      <c r="GNP101" s="8"/>
      <c r="GNQ101" s="8"/>
      <c r="GNR101" s="8"/>
      <c r="GNS101" s="8"/>
      <c r="GNT101" s="8"/>
      <c r="GNU101" s="8"/>
      <c r="GNV101" s="8"/>
      <c r="GNW101" s="8"/>
      <c r="GNX101" s="8"/>
      <c r="GNY101" s="8"/>
      <c r="GNZ101" s="8"/>
      <c r="GOA101" s="8"/>
      <c r="GOB101" s="8"/>
      <c r="GOC101" s="8"/>
      <c r="GOD101" s="8"/>
      <c r="GOE101" s="8"/>
      <c r="GOF101" s="8"/>
      <c r="GOG101" s="8"/>
      <c r="GOH101" s="8"/>
      <c r="GOI101" s="8"/>
      <c r="GOJ101" s="8"/>
      <c r="GOK101" s="8"/>
      <c r="GOL101" s="8"/>
      <c r="GOM101" s="8"/>
      <c r="GON101" s="8"/>
      <c r="GOO101" s="8"/>
      <c r="GOP101" s="8"/>
      <c r="GOQ101" s="8"/>
      <c r="GOR101" s="8"/>
      <c r="GOS101" s="8"/>
      <c r="GOT101" s="8"/>
      <c r="GOU101" s="8"/>
      <c r="GOV101" s="8"/>
      <c r="GOW101" s="8"/>
      <c r="GOX101" s="8"/>
      <c r="GOY101" s="8"/>
      <c r="GOZ101" s="8"/>
      <c r="GPA101" s="8"/>
      <c r="GPB101" s="8"/>
      <c r="GPC101" s="8"/>
      <c r="GPD101" s="8"/>
      <c r="GPE101" s="8"/>
      <c r="GPF101" s="8"/>
      <c r="GPG101" s="8"/>
      <c r="GPH101" s="8"/>
      <c r="GPI101" s="8"/>
      <c r="GPJ101" s="8"/>
      <c r="GPK101" s="8"/>
      <c r="GPL101" s="8"/>
      <c r="GPM101" s="8"/>
      <c r="GPN101" s="8"/>
      <c r="GPO101" s="8"/>
      <c r="GPP101" s="8"/>
      <c r="GPQ101" s="8"/>
      <c r="GPR101" s="8"/>
      <c r="GPS101" s="8"/>
      <c r="GPT101" s="8"/>
      <c r="GPU101" s="8"/>
      <c r="GPV101" s="8"/>
      <c r="GPW101" s="8"/>
      <c r="GPX101" s="8"/>
      <c r="GPY101" s="8"/>
      <c r="GPZ101" s="8"/>
      <c r="GQA101" s="8"/>
      <c r="GQB101" s="8"/>
      <c r="GQC101" s="8"/>
      <c r="GQD101" s="8"/>
      <c r="GQE101" s="8"/>
      <c r="GQF101" s="8"/>
      <c r="GQG101" s="8"/>
      <c r="GQH101" s="8"/>
      <c r="GQI101" s="8"/>
      <c r="GQJ101" s="8"/>
      <c r="GQK101" s="8"/>
      <c r="GQL101" s="8"/>
      <c r="GQM101" s="8"/>
      <c r="GQN101" s="8"/>
      <c r="GQO101" s="8"/>
      <c r="GQP101" s="8"/>
      <c r="GQQ101" s="8"/>
      <c r="GQR101" s="8"/>
      <c r="GQS101" s="8"/>
      <c r="GQT101" s="8"/>
      <c r="GQU101" s="8"/>
      <c r="GQV101" s="8"/>
      <c r="GQW101" s="8"/>
      <c r="GQX101" s="8"/>
      <c r="GQY101" s="8"/>
      <c r="GQZ101" s="8"/>
      <c r="GRA101" s="8"/>
      <c r="GRB101" s="8"/>
      <c r="GRC101" s="8"/>
      <c r="GRD101" s="8"/>
      <c r="GRE101" s="8"/>
      <c r="GRF101" s="8"/>
      <c r="GRG101" s="8"/>
      <c r="GRH101" s="8"/>
      <c r="GRI101" s="8"/>
      <c r="GRJ101" s="8"/>
      <c r="GRK101" s="8"/>
      <c r="GRL101" s="8"/>
      <c r="GRM101" s="8"/>
      <c r="GRN101" s="8"/>
      <c r="GRO101" s="8"/>
      <c r="GRP101" s="8"/>
      <c r="GRQ101" s="8"/>
      <c r="GRR101" s="8"/>
      <c r="GRS101" s="8"/>
      <c r="GRT101" s="8"/>
      <c r="GRU101" s="8"/>
      <c r="GRV101" s="8"/>
      <c r="GRW101" s="8"/>
      <c r="GRX101" s="8"/>
      <c r="GRY101" s="8"/>
      <c r="GRZ101" s="8"/>
      <c r="GSA101" s="8"/>
      <c r="GSB101" s="8"/>
      <c r="GSC101" s="8"/>
      <c r="GSD101" s="8"/>
      <c r="GSE101" s="8"/>
      <c r="GSF101" s="8"/>
      <c r="GSG101" s="8"/>
      <c r="GSH101" s="8"/>
      <c r="GSI101" s="8"/>
      <c r="GSJ101" s="8"/>
      <c r="GSK101" s="8"/>
      <c r="GSL101" s="8"/>
      <c r="GSM101" s="8"/>
      <c r="GSN101" s="8"/>
      <c r="GSO101" s="8"/>
      <c r="GSP101" s="8"/>
      <c r="GSQ101" s="8"/>
      <c r="GSR101" s="8"/>
      <c r="GSS101" s="8"/>
      <c r="GST101" s="8"/>
      <c r="GSU101" s="8"/>
      <c r="GSV101" s="8"/>
      <c r="GSW101" s="8"/>
      <c r="GSX101" s="8"/>
      <c r="GSY101" s="8"/>
      <c r="GSZ101" s="8"/>
      <c r="GTA101" s="8"/>
      <c r="GTB101" s="8"/>
      <c r="GTC101" s="8"/>
      <c r="GTD101" s="8"/>
      <c r="GTE101" s="8"/>
      <c r="GTF101" s="8"/>
      <c r="GTG101" s="8"/>
      <c r="GTH101" s="8"/>
      <c r="GTI101" s="8"/>
      <c r="GTJ101" s="8"/>
      <c r="GTK101" s="8"/>
      <c r="GTL101" s="8"/>
      <c r="GTM101" s="8"/>
      <c r="GTN101" s="8"/>
      <c r="GTO101" s="8"/>
      <c r="GTP101" s="8"/>
      <c r="GTQ101" s="8"/>
      <c r="GTR101" s="8"/>
      <c r="GTS101" s="8"/>
      <c r="GTT101" s="8"/>
      <c r="GTU101" s="8"/>
      <c r="GTV101" s="8"/>
      <c r="GTW101" s="8"/>
      <c r="GTX101" s="8"/>
      <c r="GTY101" s="8"/>
      <c r="GTZ101" s="8"/>
      <c r="GUA101" s="8"/>
      <c r="GUB101" s="8"/>
      <c r="GUC101" s="8"/>
      <c r="GUD101" s="8"/>
      <c r="GUE101" s="8"/>
      <c r="GUF101" s="8"/>
      <c r="GUG101" s="8"/>
      <c r="GUH101" s="8"/>
      <c r="GUI101" s="8"/>
      <c r="GUJ101" s="8"/>
      <c r="GUK101" s="8"/>
      <c r="GUL101" s="8"/>
      <c r="GUM101" s="8"/>
      <c r="GUN101" s="8"/>
      <c r="GUO101" s="8"/>
      <c r="GUP101" s="8"/>
      <c r="GUQ101" s="8"/>
      <c r="GUR101" s="8"/>
      <c r="GUS101" s="8"/>
      <c r="GUT101" s="8"/>
      <c r="GUU101" s="8"/>
      <c r="GUV101" s="8"/>
      <c r="GUW101" s="8"/>
      <c r="GUX101" s="8"/>
      <c r="GUY101" s="8"/>
      <c r="GUZ101" s="8"/>
      <c r="GVA101" s="8"/>
      <c r="GVB101" s="8"/>
      <c r="GVC101" s="8"/>
      <c r="GVD101" s="8"/>
      <c r="GVE101" s="8"/>
      <c r="GVF101" s="8"/>
      <c r="GVG101" s="8"/>
      <c r="GVH101" s="8"/>
      <c r="GVI101" s="8"/>
      <c r="GVJ101" s="8"/>
      <c r="GVK101" s="8"/>
      <c r="GVL101" s="8"/>
      <c r="GVM101" s="8"/>
      <c r="GVN101" s="8"/>
      <c r="GVO101" s="8"/>
      <c r="GVP101" s="8"/>
      <c r="GVQ101" s="8"/>
      <c r="GVR101" s="8"/>
      <c r="GVS101" s="8"/>
      <c r="GVT101" s="8"/>
      <c r="GVU101" s="8"/>
      <c r="GVV101" s="8"/>
      <c r="GVW101" s="8"/>
      <c r="GVX101" s="8"/>
      <c r="GVY101" s="8"/>
      <c r="GVZ101" s="8"/>
      <c r="GWA101" s="8"/>
      <c r="GWB101" s="8"/>
      <c r="GWC101" s="8"/>
      <c r="GWD101" s="8"/>
      <c r="GWE101" s="8"/>
      <c r="GWF101" s="8"/>
      <c r="GWG101" s="8"/>
      <c r="GWH101" s="8"/>
      <c r="GWI101" s="8"/>
      <c r="GWJ101" s="8"/>
      <c r="GWK101" s="8"/>
      <c r="GWL101" s="8"/>
      <c r="GWM101" s="8"/>
      <c r="GWN101" s="8"/>
      <c r="GWO101" s="8"/>
      <c r="GWP101" s="8"/>
      <c r="GWQ101" s="8"/>
      <c r="GWR101" s="8"/>
      <c r="GWS101" s="8"/>
      <c r="GWT101" s="8"/>
      <c r="GWU101" s="8"/>
      <c r="GWV101" s="8"/>
      <c r="GWW101" s="8"/>
      <c r="GWX101" s="8"/>
      <c r="GWY101" s="8"/>
      <c r="GWZ101" s="8"/>
      <c r="GXA101" s="8"/>
      <c r="GXB101" s="8"/>
      <c r="GXC101" s="8"/>
      <c r="GXD101" s="8"/>
      <c r="GXE101" s="8"/>
      <c r="GXF101" s="8"/>
      <c r="GXG101" s="8"/>
      <c r="GXH101" s="8"/>
      <c r="GXI101" s="8"/>
      <c r="GXJ101" s="8"/>
      <c r="GXK101" s="8"/>
      <c r="GXL101" s="8"/>
      <c r="GXM101" s="8"/>
      <c r="GXN101" s="8"/>
      <c r="GXO101" s="8"/>
      <c r="GXP101" s="8"/>
      <c r="GXQ101" s="8"/>
      <c r="GXR101" s="8"/>
      <c r="GXS101" s="8"/>
      <c r="GXT101" s="8"/>
      <c r="GXU101" s="8"/>
      <c r="GXV101" s="8"/>
      <c r="GXW101" s="8"/>
      <c r="GXX101" s="8"/>
      <c r="GXY101" s="8"/>
      <c r="GXZ101" s="8"/>
      <c r="GYA101" s="8"/>
      <c r="GYB101" s="8"/>
      <c r="GYC101" s="8"/>
      <c r="GYD101" s="8"/>
      <c r="GYE101" s="8"/>
      <c r="GYF101" s="8"/>
      <c r="GYG101" s="8"/>
      <c r="GYH101" s="8"/>
      <c r="GYI101" s="8"/>
      <c r="GYJ101" s="8"/>
      <c r="GYK101" s="8"/>
      <c r="GYL101" s="8"/>
      <c r="GYM101" s="8"/>
      <c r="GYN101" s="8"/>
      <c r="GYO101" s="8"/>
      <c r="GYP101" s="8"/>
      <c r="GYQ101" s="8"/>
      <c r="GYR101" s="8"/>
      <c r="GYS101" s="8"/>
      <c r="GYT101" s="8"/>
      <c r="GYU101" s="8"/>
      <c r="GYV101" s="8"/>
      <c r="GYW101" s="8"/>
      <c r="GYX101" s="8"/>
      <c r="GYY101" s="8"/>
      <c r="GYZ101" s="8"/>
      <c r="GZA101" s="8"/>
      <c r="GZB101" s="8"/>
      <c r="GZC101" s="8"/>
      <c r="GZD101" s="8"/>
      <c r="GZE101" s="8"/>
      <c r="GZF101" s="8"/>
      <c r="GZG101" s="8"/>
      <c r="GZH101" s="8"/>
      <c r="GZI101" s="8"/>
      <c r="GZJ101" s="8"/>
      <c r="GZK101" s="8"/>
      <c r="GZL101" s="8"/>
      <c r="GZM101" s="8"/>
      <c r="GZN101" s="8"/>
      <c r="GZO101" s="8"/>
      <c r="GZP101" s="8"/>
      <c r="GZQ101" s="8"/>
      <c r="GZR101" s="8"/>
      <c r="GZS101" s="8"/>
      <c r="GZT101" s="8"/>
      <c r="GZU101" s="8"/>
      <c r="GZV101" s="8"/>
      <c r="GZW101" s="8"/>
      <c r="GZX101" s="8"/>
      <c r="GZY101" s="8"/>
      <c r="GZZ101" s="8"/>
      <c r="HAA101" s="8"/>
      <c r="HAB101" s="8"/>
      <c r="HAC101" s="8"/>
      <c r="HAD101" s="8"/>
      <c r="HAE101" s="8"/>
      <c r="HAF101" s="8"/>
      <c r="HAG101" s="8"/>
      <c r="HAH101" s="8"/>
      <c r="HAI101" s="8"/>
      <c r="HAJ101" s="8"/>
      <c r="HAK101" s="8"/>
      <c r="HAL101" s="8"/>
      <c r="HAM101" s="8"/>
      <c r="HAN101" s="8"/>
      <c r="HAO101" s="8"/>
      <c r="HAP101" s="8"/>
      <c r="HAQ101" s="8"/>
      <c r="HAR101" s="8"/>
      <c r="HAS101" s="8"/>
      <c r="HAT101" s="8"/>
      <c r="HAU101" s="8"/>
      <c r="HAV101" s="8"/>
      <c r="HAW101" s="8"/>
      <c r="HAX101" s="8"/>
      <c r="HAY101" s="8"/>
      <c r="HAZ101" s="8"/>
      <c r="HBA101" s="8"/>
      <c r="HBB101" s="8"/>
      <c r="HBC101" s="8"/>
      <c r="HBD101" s="8"/>
      <c r="HBE101" s="8"/>
      <c r="HBF101" s="8"/>
      <c r="HBG101" s="8"/>
      <c r="HBH101" s="8"/>
      <c r="HBI101" s="8"/>
      <c r="HBJ101" s="8"/>
      <c r="HBK101" s="8"/>
      <c r="HBL101" s="8"/>
      <c r="HBM101" s="8"/>
      <c r="HBN101" s="8"/>
      <c r="HBO101" s="8"/>
      <c r="HBP101" s="8"/>
      <c r="HBQ101" s="8"/>
      <c r="HBR101" s="8"/>
      <c r="HBS101" s="8"/>
      <c r="HBT101" s="8"/>
      <c r="HBU101" s="8"/>
      <c r="HBV101" s="8"/>
      <c r="HBW101" s="8"/>
      <c r="HBX101" s="8"/>
      <c r="HBY101" s="8"/>
      <c r="HBZ101" s="8"/>
      <c r="HCA101" s="8"/>
      <c r="HCB101" s="8"/>
      <c r="HCC101" s="8"/>
      <c r="HCD101" s="8"/>
      <c r="HCE101" s="8"/>
      <c r="HCF101" s="8"/>
      <c r="HCG101" s="8"/>
      <c r="HCH101" s="8"/>
      <c r="HCI101" s="8"/>
      <c r="HCJ101" s="8"/>
      <c r="HCK101" s="8"/>
      <c r="HCL101" s="8"/>
      <c r="HCM101" s="8"/>
      <c r="HCN101" s="8"/>
      <c r="HCO101" s="8"/>
      <c r="HCP101" s="8"/>
      <c r="HCQ101" s="8"/>
      <c r="HCR101" s="8"/>
      <c r="HCS101" s="8"/>
      <c r="HCT101" s="8"/>
      <c r="HCU101" s="8"/>
      <c r="HCV101" s="8"/>
      <c r="HCW101" s="8"/>
      <c r="HCX101" s="8"/>
      <c r="HCY101" s="8"/>
      <c r="HCZ101" s="8"/>
      <c r="HDA101" s="8"/>
      <c r="HDB101" s="8"/>
      <c r="HDC101" s="8"/>
      <c r="HDD101" s="8"/>
      <c r="HDE101" s="8"/>
      <c r="HDF101" s="8"/>
      <c r="HDG101" s="8"/>
      <c r="HDH101" s="8"/>
      <c r="HDI101" s="8"/>
      <c r="HDJ101" s="8"/>
      <c r="HDK101" s="8"/>
      <c r="HDL101" s="8"/>
      <c r="HDM101" s="8"/>
      <c r="HDN101" s="8"/>
      <c r="HDO101" s="8"/>
      <c r="HDP101" s="8"/>
      <c r="HDQ101" s="8"/>
      <c r="HDR101" s="8"/>
      <c r="HDS101" s="8"/>
      <c r="HDT101" s="8"/>
      <c r="HDU101" s="8"/>
      <c r="HDV101" s="8"/>
      <c r="HDW101" s="8"/>
      <c r="HDX101" s="8"/>
      <c r="HDY101" s="8"/>
      <c r="HDZ101" s="8"/>
      <c r="HEA101" s="8"/>
      <c r="HEB101" s="8"/>
      <c r="HEC101" s="8"/>
      <c r="HED101" s="8"/>
      <c r="HEE101" s="8"/>
      <c r="HEF101" s="8"/>
      <c r="HEG101" s="8"/>
      <c r="HEH101" s="8"/>
      <c r="HEI101" s="8"/>
      <c r="HEJ101" s="8"/>
      <c r="HEK101" s="8"/>
      <c r="HEL101" s="8"/>
      <c r="HEM101" s="8"/>
      <c r="HEN101" s="8"/>
      <c r="HEO101" s="8"/>
      <c r="HEP101" s="8"/>
      <c r="HEQ101" s="8"/>
      <c r="HER101" s="8"/>
      <c r="HES101" s="8"/>
      <c r="HET101" s="8"/>
      <c r="HEU101" s="8"/>
      <c r="HEV101" s="8"/>
      <c r="HEW101" s="8"/>
      <c r="HEX101" s="8"/>
      <c r="HEY101" s="8"/>
      <c r="HEZ101" s="8"/>
      <c r="HFA101" s="8"/>
      <c r="HFB101" s="8"/>
      <c r="HFC101" s="8"/>
      <c r="HFD101" s="8"/>
      <c r="HFE101" s="8"/>
      <c r="HFF101" s="8"/>
      <c r="HFG101" s="8"/>
      <c r="HFH101" s="8"/>
      <c r="HFI101" s="8"/>
      <c r="HFJ101" s="8"/>
      <c r="HFK101" s="8"/>
      <c r="HFL101" s="8"/>
      <c r="HFM101" s="8"/>
      <c r="HFN101" s="8"/>
      <c r="HFO101" s="8"/>
      <c r="HFP101" s="8"/>
      <c r="HFQ101" s="8"/>
      <c r="HFR101" s="8"/>
      <c r="HFS101" s="8"/>
      <c r="HFT101" s="8"/>
      <c r="HFU101" s="8"/>
      <c r="HFV101" s="8"/>
      <c r="HFW101" s="8"/>
      <c r="HFX101" s="8"/>
      <c r="HFY101" s="8"/>
      <c r="HFZ101" s="8"/>
      <c r="HGA101" s="8"/>
      <c r="HGB101" s="8"/>
      <c r="HGC101" s="8"/>
      <c r="HGD101" s="8"/>
      <c r="HGE101" s="8"/>
      <c r="HGF101" s="8"/>
      <c r="HGG101" s="8"/>
      <c r="HGH101" s="8"/>
      <c r="HGI101" s="8"/>
      <c r="HGJ101" s="8"/>
      <c r="HGK101" s="8"/>
      <c r="HGL101" s="8"/>
      <c r="HGM101" s="8"/>
      <c r="HGN101" s="8"/>
      <c r="HGO101" s="8"/>
      <c r="HGP101" s="8"/>
      <c r="HGQ101" s="8"/>
      <c r="HGR101" s="8"/>
      <c r="HGS101" s="8"/>
      <c r="HGT101" s="8"/>
      <c r="HGU101" s="8"/>
      <c r="HGV101" s="8"/>
      <c r="HGW101" s="8"/>
      <c r="HGX101" s="8"/>
      <c r="HGY101" s="8"/>
      <c r="HGZ101" s="8"/>
      <c r="HHA101" s="8"/>
      <c r="HHB101" s="8"/>
      <c r="HHC101" s="8"/>
      <c r="HHD101" s="8"/>
      <c r="HHE101" s="8"/>
      <c r="HHF101" s="8"/>
      <c r="HHG101" s="8"/>
      <c r="HHH101" s="8"/>
      <c r="HHI101" s="8"/>
      <c r="HHJ101" s="8"/>
      <c r="HHK101" s="8"/>
      <c r="HHL101" s="8"/>
      <c r="HHM101" s="8"/>
      <c r="HHN101" s="8"/>
      <c r="HHO101" s="8"/>
      <c r="HHP101" s="8"/>
      <c r="HHQ101" s="8"/>
      <c r="HHR101" s="8"/>
      <c r="HHS101" s="8"/>
      <c r="HHT101" s="8"/>
      <c r="HHU101" s="8"/>
      <c r="HHV101" s="8"/>
      <c r="HHW101" s="8"/>
      <c r="HHX101" s="8"/>
      <c r="HHY101" s="8"/>
      <c r="HHZ101" s="8"/>
      <c r="HIA101" s="8"/>
      <c r="HIB101" s="8"/>
      <c r="HIC101" s="8"/>
      <c r="HID101" s="8"/>
      <c r="HIE101" s="8"/>
      <c r="HIF101" s="8"/>
      <c r="HIG101" s="8"/>
      <c r="HIH101" s="8"/>
      <c r="HII101" s="8"/>
      <c r="HIJ101" s="8"/>
      <c r="HIK101" s="8"/>
      <c r="HIL101" s="8"/>
      <c r="HIM101" s="8"/>
      <c r="HIN101" s="8"/>
      <c r="HIO101" s="8"/>
      <c r="HIP101" s="8"/>
      <c r="HIQ101" s="8"/>
      <c r="HIR101" s="8"/>
      <c r="HIS101" s="8"/>
      <c r="HIT101" s="8"/>
      <c r="HIU101" s="8"/>
      <c r="HIV101" s="8"/>
      <c r="HIW101" s="8"/>
      <c r="HIX101" s="8"/>
      <c r="HIY101" s="8"/>
      <c r="HIZ101" s="8"/>
      <c r="HJA101" s="8"/>
      <c r="HJB101" s="8"/>
      <c r="HJC101" s="8"/>
      <c r="HJD101" s="8"/>
      <c r="HJE101" s="8"/>
      <c r="HJF101" s="8"/>
      <c r="HJG101" s="8"/>
      <c r="HJH101" s="8"/>
      <c r="HJI101" s="8"/>
      <c r="HJJ101" s="8"/>
      <c r="HJK101" s="8"/>
      <c r="HJL101" s="8"/>
      <c r="HJM101" s="8"/>
      <c r="HJN101" s="8"/>
      <c r="HJO101" s="8"/>
      <c r="HJP101" s="8"/>
      <c r="HJQ101" s="8"/>
      <c r="HJR101" s="8"/>
      <c r="HJS101" s="8"/>
      <c r="HJT101" s="8"/>
      <c r="HJU101" s="8"/>
      <c r="HJV101" s="8"/>
      <c r="HJW101" s="8"/>
      <c r="HJX101" s="8"/>
      <c r="HJY101" s="8"/>
      <c r="HJZ101" s="8"/>
      <c r="HKA101" s="8"/>
      <c r="HKB101" s="8"/>
      <c r="HKC101" s="8"/>
      <c r="HKD101" s="8"/>
      <c r="HKE101" s="8"/>
      <c r="HKF101" s="8"/>
      <c r="HKG101" s="8"/>
      <c r="HKH101" s="8"/>
      <c r="HKI101" s="8"/>
      <c r="HKJ101" s="8"/>
      <c r="HKK101" s="8"/>
      <c r="HKL101" s="8"/>
      <c r="HKM101" s="8"/>
      <c r="HKN101" s="8"/>
      <c r="HKO101" s="8"/>
      <c r="HKP101" s="8"/>
      <c r="HKQ101" s="8"/>
      <c r="HKR101" s="8"/>
      <c r="HKS101" s="8"/>
      <c r="HKT101" s="8"/>
      <c r="HKU101" s="8"/>
      <c r="HKV101" s="8"/>
      <c r="HKW101" s="8"/>
      <c r="HKX101" s="8"/>
      <c r="HKY101" s="8"/>
      <c r="HKZ101" s="8"/>
      <c r="HLA101" s="8"/>
      <c r="HLB101" s="8"/>
      <c r="HLC101" s="8"/>
      <c r="HLD101" s="8"/>
      <c r="HLE101" s="8"/>
      <c r="HLF101" s="8"/>
      <c r="HLG101" s="8"/>
      <c r="HLH101" s="8"/>
      <c r="HLI101" s="8"/>
      <c r="HLJ101" s="8"/>
      <c r="HLK101" s="8"/>
      <c r="HLL101" s="8"/>
      <c r="HLM101" s="8"/>
      <c r="HLN101" s="8"/>
      <c r="HLO101" s="8"/>
      <c r="HLP101" s="8"/>
      <c r="HLQ101" s="8"/>
      <c r="HLR101" s="8"/>
      <c r="HLS101" s="8"/>
      <c r="HLT101" s="8"/>
      <c r="HLU101" s="8"/>
      <c r="HLV101" s="8"/>
      <c r="HLW101" s="8"/>
      <c r="HLX101" s="8"/>
      <c r="HLY101" s="8"/>
      <c r="HLZ101" s="8"/>
      <c r="HMA101" s="8"/>
      <c r="HMB101" s="8"/>
      <c r="HMC101" s="8"/>
      <c r="HMD101" s="8"/>
      <c r="HME101" s="8"/>
      <c r="HMF101" s="8"/>
      <c r="HMG101" s="8"/>
      <c r="HMH101" s="8"/>
      <c r="HMI101" s="8"/>
      <c r="HMJ101" s="8"/>
      <c r="HMK101" s="8"/>
      <c r="HML101" s="8"/>
      <c r="HMM101" s="8"/>
      <c r="HMN101" s="8"/>
      <c r="HMO101" s="8"/>
      <c r="HMP101" s="8"/>
      <c r="HMQ101" s="8"/>
      <c r="HMR101" s="8"/>
      <c r="HMS101" s="8"/>
      <c r="HMT101" s="8"/>
      <c r="HMU101" s="8"/>
      <c r="HMV101" s="8"/>
      <c r="HMW101" s="8"/>
      <c r="HMX101" s="8"/>
      <c r="HMY101" s="8"/>
      <c r="HMZ101" s="8"/>
      <c r="HNA101" s="8"/>
      <c r="HNB101" s="8"/>
      <c r="HNC101" s="8"/>
      <c r="HND101" s="8"/>
      <c r="HNE101" s="8"/>
      <c r="HNF101" s="8"/>
      <c r="HNG101" s="8"/>
      <c r="HNH101" s="8"/>
      <c r="HNI101" s="8"/>
      <c r="HNJ101" s="8"/>
      <c r="HNK101" s="8"/>
      <c r="HNL101" s="8"/>
      <c r="HNM101" s="8"/>
      <c r="HNN101" s="8"/>
      <c r="HNO101" s="8"/>
      <c r="HNP101" s="8"/>
      <c r="HNQ101" s="8"/>
      <c r="HNR101" s="8"/>
      <c r="HNS101" s="8"/>
      <c r="HNT101" s="8"/>
      <c r="HNU101" s="8"/>
      <c r="HNV101" s="8"/>
      <c r="HNW101" s="8"/>
      <c r="HNX101" s="8"/>
      <c r="HNY101" s="8"/>
      <c r="HNZ101" s="8"/>
      <c r="HOA101" s="8"/>
      <c r="HOB101" s="8"/>
      <c r="HOC101" s="8"/>
      <c r="HOD101" s="8"/>
      <c r="HOE101" s="8"/>
      <c r="HOF101" s="8"/>
      <c r="HOG101" s="8"/>
      <c r="HOH101" s="8"/>
      <c r="HOI101" s="8"/>
      <c r="HOJ101" s="8"/>
      <c r="HOK101" s="8"/>
      <c r="HOL101" s="8"/>
      <c r="HOM101" s="8"/>
      <c r="HON101" s="8"/>
      <c r="HOO101" s="8"/>
      <c r="HOP101" s="8"/>
      <c r="HOQ101" s="8"/>
      <c r="HOR101" s="8"/>
      <c r="HOS101" s="8"/>
      <c r="HOT101" s="8"/>
      <c r="HOU101" s="8"/>
      <c r="HOV101" s="8"/>
      <c r="HOW101" s="8"/>
      <c r="HOX101" s="8"/>
      <c r="HOY101" s="8"/>
      <c r="HOZ101" s="8"/>
      <c r="HPA101" s="8"/>
      <c r="HPB101" s="8"/>
      <c r="HPC101" s="8"/>
      <c r="HPD101" s="8"/>
      <c r="HPE101" s="8"/>
      <c r="HPF101" s="8"/>
      <c r="HPG101" s="8"/>
      <c r="HPH101" s="8"/>
      <c r="HPI101" s="8"/>
      <c r="HPJ101" s="8"/>
      <c r="HPK101" s="8"/>
      <c r="HPL101" s="8"/>
      <c r="HPM101" s="8"/>
      <c r="HPN101" s="8"/>
      <c r="HPO101" s="8"/>
      <c r="HPP101" s="8"/>
      <c r="HPQ101" s="8"/>
      <c r="HPR101" s="8"/>
      <c r="HPS101" s="8"/>
      <c r="HPT101" s="8"/>
      <c r="HPU101" s="8"/>
      <c r="HPV101" s="8"/>
      <c r="HPW101" s="8"/>
      <c r="HPX101" s="8"/>
      <c r="HPY101" s="8"/>
      <c r="HPZ101" s="8"/>
      <c r="HQA101" s="8"/>
      <c r="HQB101" s="8"/>
      <c r="HQC101" s="8"/>
      <c r="HQD101" s="8"/>
      <c r="HQE101" s="8"/>
      <c r="HQF101" s="8"/>
      <c r="HQG101" s="8"/>
      <c r="HQH101" s="8"/>
      <c r="HQI101" s="8"/>
      <c r="HQJ101" s="8"/>
      <c r="HQK101" s="8"/>
      <c r="HQL101" s="8"/>
      <c r="HQM101" s="8"/>
      <c r="HQN101" s="8"/>
      <c r="HQO101" s="8"/>
      <c r="HQP101" s="8"/>
      <c r="HQQ101" s="8"/>
      <c r="HQR101" s="8"/>
      <c r="HQS101" s="8"/>
      <c r="HQT101" s="8"/>
      <c r="HQU101" s="8"/>
      <c r="HQV101" s="8"/>
      <c r="HQW101" s="8"/>
      <c r="HQX101" s="8"/>
      <c r="HQY101" s="8"/>
      <c r="HQZ101" s="8"/>
      <c r="HRA101" s="8"/>
      <c r="HRB101" s="8"/>
      <c r="HRC101" s="8"/>
      <c r="HRD101" s="8"/>
      <c r="HRE101" s="8"/>
      <c r="HRF101" s="8"/>
      <c r="HRG101" s="8"/>
      <c r="HRH101" s="8"/>
      <c r="HRI101" s="8"/>
      <c r="HRJ101" s="8"/>
      <c r="HRK101" s="8"/>
      <c r="HRL101" s="8"/>
      <c r="HRM101" s="8"/>
      <c r="HRN101" s="8"/>
      <c r="HRO101" s="8"/>
      <c r="HRP101" s="8"/>
      <c r="HRQ101" s="8"/>
      <c r="HRR101" s="8"/>
      <c r="HRS101" s="8"/>
      <c r="HRT101" s="8"/>
      <c r="HRU101" s="8"/>
      <c r="HRV101" s="8"/>
      <c r="HRW101" s="8"/>
      <c r="HRX101" s="8"/>
      <c r="HRY101" s="8"/>
      <c r="HRZ101" s="8"/>
      <c r="HSA101" s="8"/>
      <c r="HSB101" s="8"/>
      <c r="HSC101" s="8"/>
      <c r="HSD101" s="8"/>
      <c r="HSE101" s="8"/>
      <c r="HSF101" s="8"/>
      <c r="HSG101" s="8"/>
      <c r="HSH101" s="8"/>
      <c r="HSI101" s="8"/>
      <c r="HSJ101" s="8"/>
      <c r="HSK101" s="8"/>
      <c r="HSL101" s="8"/>
      <c r="HSM101" s="8"/>
      <c r="HSN101" s="8"/>
      <c r="HSO101" s="8"/>
      <c r="HSP101" s="8"/>
      <c r="HSQ101" s="8"/>
      <c r="HSR101" s="8"/>
      <c r="HSS101" s="8"/>
      <c r="HST101" s="8"/>
      <c r="HSU101" s="8"/>
      <c r="HSV101" s="8"/>
      <c r="HSW101" s="8"/>
      <c r="HSX101" s="8"/>
      <c r="HSY101" s="8"/>
      <c r="HSZ101" s="8"/>
      <c r="HTA101" s="8"/>
      <c r="HTB101" s="8"/>
      <c r="HTC101" s="8"/>
      <c r="HTD101" s="8"/>
      <c r="HTE101" s="8"/>
      <c r="HTF101" s="8"/>
      <c r="HTG101" s="8"/>
      <c r="HTH101" s="8"/>
      <c r="HTI101" s="8"/>
      <c r="HTJ101" s="8"/>
      <c r="HTK101" s="8"/>
      <c r="HTL101" s="8"/>
      <c r="HTM101" s="8"/>
      <c r="HTN101" s="8"/>
      <c r="HTO101" s="8"/>
      <c r="HTP101" s="8"/>
      <c r="HTQ101" s="8"/>
      <c r="HTR101" s="8"/>
      <c r="HTS101" s="8"/>
      <c r="HTT101" s="8"/>
      <c r="HTU101" s="8"/>
      <c r="HTV101" s="8"/>
      <c r="HTW101" s="8"/>
      <c r="HTX101" s="8"/>
      <c r="HTY101" s="8"/>
      <c r="HTZ101" s="8"/>
      <c r="HUA101" s="8"/>
      <c r="HUB101" s="8"/>
      <c r="HUC101" s="8"/>
      <c r="HUD101" s="8"/>
      <c r="HUE101" s="8"/>
      <c r="HUF101" s="8"/>
      <c r="HUG101" s="8"/>
      <c r="HUH101" s="8"/>
      <c r="HUI101" s="8"/>
      <c r="HUJ101" s="8"/>
      <c r="HUK101" s="8"/>
      <c r="HUL101" s="8"/>
      <c r="HUM101" s="8"/>
      <c r="HUN101" s="8"/>
      <c r="HUO101" s="8"/>
      <c r="HUP101" s="8"/>
      <c r="HUQ101" s="8"/>
      <c r="HUR101" s="8"/>
      <c r="HUS101" s="8"/>
      <c r="HUT101" s="8"/>
      <c r="HUU101" s="8"/>
      <c r="HUV101" s="8"/>
      <c r="HUW101" s="8"/>
      <c r="HUX101" s="8"/>
      <c r="HUY101" s="8"/>
      <c r="HUZ101" s="8"/>
      <c r="HVA101" s="8"/>
      <c r="HVB101" s="8"/>
      <c r="HVC101" s="8"/>
      <c r="HVD101" s="8"/>
      <c r="HVE101" s="8"/>
      <c r="HVF101" s="8"/>
      <c r="HVG101" s="8"/>
      <c r="HVH101" s="8"/>
      <c r="HVI101" s="8"/>
      <c r="HVJ101" s="8"/>
      <c r="HVK101" s="8"/>
      <c r="HVL101" s="8"/>
      <c r="HVM101" s="8"/>
      <c r="HVN101" s="8"/>
      <c r="HVO101" s="8"/>
      <c r="HVP101" s="8"/>
      <c r="HVQ101" s="8"/>
      <c r="HVR101" s="8"/>
      <c r="HVS101" s="8"/>
      <c r="HVT101" s="8"/>
      <c r="HVU101" s="8"/>
      <c r="HVV101" s="8"/>
      <c r="HVW101" s="8"/>
      <c r="HVX101" s="8"/>
      <c r="HVY101" s="8"/>
      <c r="HVZ101" s="8"/>
      <c r="HWA101" s="8"/>
      <c r="HWB101" s="8"/>
      <c r="HWC101" s="8"/>
      <c r="HWD101" s="8"/>
      <c r="HWE101" s="8"/>
      <c r="HWF101" s="8"/>
      <c r="HWG101" s="8"/>
      <c r="HWH101" s="8"/>
      <c r="HWI101" s="8"/>
      <c r="HWJ101" s="8"/>
      <c r="HWK101" s="8"/>
      <c r="HWL101" s="8"/>
      <c r="HWM101" s="8"/>
      <c r="HWN101" s="8"/>
      <c r="HWO101" s="8"/>
      <c r="HWP101" s="8"/>
      <c r="HWQ101" s="8"/>
      <c r="HWR101" s="8"/>
      <c r="HWS101" s="8"/>
      <c r="HWT101" s="8"/>
      <c r="HWU101" s="8"/>
      <c r="HWV101" s="8"/>
      <c r="HWW101" s="8"/>
      <c r="HWX101" s="8"/>
      <c r="HWY101" s="8"/>
      <c r="HWZ101" s="8"/>
      <c r="HXA101" s="8"/>
      <c r="HXB101" s="8"/>
      <c r="HXC101" s="8"/>
      <c r="HXD101" s="8"/>
      <c r="HXE101" s="8"/>
      <c r="HXF101" s="8"/>
      <c r="HXG101" s="8"/>
      <c r="HXH101" s="8"/>
      <c r="HXI101" s="8"/>
      <c r="HXJ101" s="8"/>
      <c r="HXK101" s="8"/>
      <c r="HXL101" s="8"/>
      <c r="HXM101" s="8"/>
      <c r="HXN101" s="8"/>
      <c r="HXO101" s="8"/>
      <c r="HXP101" s="8"/>
      <c r="HXQ101" s="8"/>
      <c r="HXR101" s="8"/>
      <c r="HXS101" s="8"/>
      <c r="HXT101" s="8"/>
      <c r="HXU101" s="8"/>
      <c r="HXV101" s="8"/>
      <c r="HXW101" s="8"/>
      <c r="HXX101" s="8"/>
      <c r="HXY101" s="8"/>
      <c r="HXZ101" s="8"/>
      <c r="HYA101" s="8"/>
      <c r="HYB101" s="8"/>
      <c r="HYC101" s="8"/>
      <c r="HYD101" s="8"/>
      <c r="HYE101" s="8"/>
      <c r="HYF101" s="8"/>
      <c r="HYG101" s="8"/>
      <c r="HYH101" s="8"/>
      <c r="HYI101" s="8"/>
      <c r="HYJ101" s="8"/>
      <c r="HYK101" s="8"/>
      <c r="HYL101" s="8"/>
      <c r="HYM101" s="8"/>
      <c r="HYN101" s="8"/>
      <c r="HYO101" s="8"/>
      <c r="HYP101" s="8"/>
      <c r="HYQ101" s="8"/>
      <c r="HYR101" s="8"/>
      <c r="HYS101" s="8"/>
      <c r="HYT101" s="8"/>
      <c r="HYU101" s="8"/>
      <c r="HYV101" s="8"/>
      <c r="HYW101" s="8"/>
      <c r="HYX101" s="8"/>
      <c r="HYY101" s="8"/>
      <c r="HYZ101" s="8"/>
      <c r="HZA101" s="8"/>
      <c r="HZB101" s="8"/>
      <c r="HZC101" s="8"/>
      <c r="HZD101" s="8"/>
      <c r="HZE101" s="8"/>
      <c r="HZF101" s="8"/>
      <c r="HZG101" s="8"/>
      <c r="HZH101" s="8"/>
      <c r="HZI101" s="8"/>
      <c r="HZJ101" s="8"/>
      <c r="HZK101" s="8"/>
      <c r="HZL101" s="8"/>
      <c r="HZM101" s="8"/>
      <c r="HZN101" s="8"/>
      <c r="HZO101" s="8"/>
      <c r="HZP101" s="8"/>
      <c r="HZQ101" s="8"/>
      <c r="HZR101" s="8"/>
      <c r="HZS101" s="8"/>
      <c r="HZT101" s="8"/>
      <c r="HZU101" s="8"/>
      <c r="HZV101" s="8"/>
      <c r="HZW101" s="8"/>
      <c r="HZX101" s="8"/>
      <c r="HZY101" s="8"/>
      <c r="HZZ101" s="8"/>
      <c r="IAA101" s="8"/>
      <c r="IAB101" s="8"/>
      <c r="IAC101" s="8"/>
      <c r="IAD101" s="8"/>
      <c r="IAE101" s="8"/>
      <c r="IAF101" s="8"/>
      <c r="IAG101" s="8"/>
      <c r="IAH101" s="8"/>
      <c r="IAI101" s="8"/>
      <c r="IAJ101" s="8"/>
      <c r="IAK101" s="8"/>
      <c r="IAL101" s="8"/>
      <c r="IAM101" s="8"/>
      <c r="IAN101" s="8"/>
      <c r="IAO101" s="8"/>
      <c r="IAP101" s="8"/>
      <c r="IAQ101" s="8"/>
      <c r="IAR101" s="8"/>
      <c r="IAS101" s="8"/>
      <c r="IAT101" s="8"/>
      <c r="IAU101" s="8"/>
      <c r="IAV101" s="8"/>
      <c r="IAW101" s="8"/>
      <c r="IAX101" s="8"/>
      <c r="IAY101" s="8"/>
      <c r="IAZ101" s="8"/>
      <c r="IBA101" s="8"/>
      <c r="IBB101" s="8"/>
      <c r="IBC101" s="8"/>
      <c r="IBD101" s="8"/>
      <c r="IBE101" s="8"/>
      <c r="IBF101" s="8"/>
      <c r="IBG101" s="8"/>
      <c r="IBH101" s="8"/>
      <c r="IBI101" s="8"/>
      <c r="IBJ101" s="8"/>
      <c r="IBK101" s="8"/>
      <c r="IBL101" s="8"/>
      <c r="IBM101" s="8"/>
      <c r="IBN101" s="8"/>
      <c r="IBO101" s="8"/>
      <c r="IBP101" s="8"/>
      <c r="IBQ101" s="8"/>
      <c r="IBR101" s="8"/>
      <c r="IBS101" s="8"/>
      <c r="IBT101" s="8"/>
      <c r="IBU101" s="8"/>
      <c r="IBV101" s="8"/>
      <c r="IBW101" s="8"/>
      <c r="IBX101" s="8"/>
      <c r="IBY101" s="8"/>
      <c r="IBZ101" s="8"/>
      <c r="ICA101" s="8"/>
      <c r="ICB101" s="8"/>
      <c r="ICC101" s="8"/>
      <c r="ICD101" s="8"/>
      <c r="ICE101" s="8"/>
      <c r="ICF101" s="8"/>
      <c r="ICG101" s="8"/>
      <c r="ICH101" s="8"/>
      <c r="ICI101" s="8"/>
      <c r="ICJ101" s="8"/>
      <c r="ICK101" s="8"/>
      <c r="ICL101" s="8"/>
      <c r="ICM101" s="8"/>
      <c r="ICN101" s="8"/>
      <c r="ICO101" s="8"/>
      <c r="ICP101" s="8"/>
      <c r="ICQ101" s="8"/>
      <c r="ICR101" s="8"/>
      <c r="ICS101" s="8"/>
      <c r="ICT101" s="8"/>
      <c r="ICU101" s="8"/>
      <c r="ICV101" s="8"/>
      <c r="ICW101" s="8"/>
      <c r="ICX101" s="8"/>
      <c r="ICY101" s="8"/>
      <c r="ICZ101" s="8"/>
      <c r="IDA101" s="8"/>
      <c r="IDB101" s="8"/>
      <c r="IDC101" s="8"/>
      <c r="IDD101" s="8"/>
      <c r="IDE101" s="8"/>
      <c r="IDF101" s="8"/>
      <c r="IDG101" s="8"/>
      <c r="IDH101" s="8"/>
      <c r="IDI101" s="8"/>
      <c r="IDJ101" s="8"/>
      <c r="IDK101" s="8"/>
      <c r="IDL101" s="8"/>
      <c r="IDM101" s="8"/>
      <c r="IDN101" s="8"/>
      <c r="IDO101" s="8"/>
      <c r="IDP101" s="8"/>
      <c r="IDQ101" s="8"/>
      <c r="IDR101" s="8"/>
      <c r="IDS101" s="8"/>
      <c r="IDT101" s="8"/>
      <c r="IDU101" s="8"/>
      <c r="IDV101" s="8"/>
      <c r="IDW101" s="8"/>
      <c r="IDX101" s="8"/>
      <c r="IDY101" s="8"/>
      <c r="IDZ101" s="8"/>
      <c r="IEA101" s="8"/>
      <c r="IEB101" s="8"/>
      <c r="IEC101" s="8"/>
      <c r="IED101" s="8"/>
      <c r="IEE101" s="8"/>
      <c r="IEF101" s="8"/>
      <c r="IEG101" s="8"/>
      <c r="IEH101" s="8"/>
      <c r="IEI101" s="8"/>
      <c r="IEJ101" s="8"/>
      <c r="IEK101" s="8"/>
      <c r="IEL101" s="8"/>
      <c r="IEM101" s="8"/>
      <c r="IEN101" s="8"/>
      <c r="IEO101" s="8"/>
      <c r="IEP101" s="8"/>
      <c r="IEQ101" s="8"/>
      <c r="IER101" s="8"/>
      <c r="IES101" s="8"/>
      <c r="IET101" s="8"/>
      <c r="IEU101" s="8"/>
      <c r="IEV101" s="8"/>
      <c r="IEW101" s="8"/>
      <c r="IEX101" s="8"/>
      <c r="IEY101" s="8"/>
      <c r="IEZ101" s="8"/>
      <c r="IFA101" s="8"/>
      <c r="IFB101" s="8"/>
      <c r="IFC101" s="8"/>
      <c r="IFD101" s="8"/>
      <c r="IFE101" s="8"/>
      <c r="IFF101" s="8"/>
      <c r="IFG101" s="8"/>
      <c r="IFH101" s="8"/>
      <c r="IFI101" s="8"/>
      <c r="IFJ101" s="8"/>
      <c r="IFK101" s="8"/>
      <c r="IFL101" s="8"/>
      <c r="IFM101" s="8"/>
      <c r="IFN101" s="8"/>
      <c r="IFO101" s="8"/>
      <c r="IFP101" s="8"/>
      <c r="IFQ101" s="8"/>
      <c r="IFR101" s="8"/>
      <c r="IFS101" s="8"/>
      <c r="IFT101" s="8"/>
      <c r="IFU101" s="8"/>
      <c r="IFV101" s="8"/>
      <c r="IFW101" s="8"/>
      <c r="IFX101" s="8"/>
      <c r="IFY101" s="8"/>
      <c r="IFZ101" s="8"/>
      <c r="IGA101" s="8"/>
      <c r="IGB101" s="8"/>
      <c r="IGC101" s="8"/>
      <c r="IGD101" s="8"/>
      <c r="IGE101" s="8"/>
      <c r="IGF101" s="8"/>
      <c r="IGG101" s="8"/>
      <c r="IGH101" s="8"/>
      <c r="IGI101" s="8"/>
      <c r="IGJ101" s="8"/>
      <c r="IGK101" s="8"/>
      <c r="IGL101" s="8"/>
      <c r="IGM101" s="8"/>
      <c r="IGN101" s="8"/>
      <c r="IGO101" s="8"/>
      <c r="IGP101" s="8"/>
      <c r="IGQ101" s="8"/>
      <c r="IGR101" s="8"/>
      <c r="IGS101" s="8"/>
      <c r="IGT101" s="8"/>
      <c r="IGU101" s="8"/>
      <c r="IGV101" s="8"/>
      <c r="IGW101" s="8"/>
      <c r="IGX101" s="8"/>
      <c r="IGY101" s="8"/>
      <c r="IGZ101" s="8"/>
      <c r="IHA101" s="8"/>
      <c r="IHB101" s="8"/>
      <c r="IHC101" s="8"/>
      <c r="IHD101" s="8"/>
      <c r="IHE101" s="8"/>
      <c r="IHF101" s="8"/>
      <c r="IHG101" s="8"/>
      <c r="IHH101" s="8"/>
      <c r="IHI101" s="8"/>
      <c r="IHJ101" s="8"/>
      <c r="IHK101" s="8"/>
      <c r="IHL101" s="8"/>
      <c r="IHM101" s="8"/>
      <c r="IHN101" s="8"/>
      <c r="IHO101" s="8"/>
      <c r="IHP101" s="8"/>
      <c r="IHQ101" s="8"/>
      <c r="IHR101" s="8"/>
      <c r="IHS101" s="8"/>
      <c r="IHT101" s="8"/>
      <c r="IHU101" s="8"/>
      <c r="IHV101" s="8"/>
      <c r="IHW101" s="8"/>
      <c r="IHX101" s="8"/>
      <c r="IHY101" s="8"/>
      <c r="IHZ101" s="8"/>
      <c r="IIA101" s="8"/>
      <c r="IIB101" s="8"/>
      <c r="IIC101" s="8"/>
      <c r="IID101" s="8"/>
      <c r="IIE101" s="8"/>
      <c r="IIF101" s="8"/>
      <c r="IIG101" s="8"/>
      <c r="IIH101" s="8"/>
      <c r="III101" s="8"/>
      <c r="IIJ101" s="8"/>
      <c r="IIK101" s="8"/>
      <c r="IIL101" s="8"/>
      <c r="IIM101" s="8"/>
      <c r="IIN101" s="8"/>
      <c r="IIO101" s="8"/>
      <c r="IIP101" s="8"/>
      <c r="IIQ101" s="8"/>
      <c r="IIR101" s="8"/>
      <c r="IIS101" s="8"/>
      <c r="IIT101" s="8"/>
      <c r="IIU101" s="8"/>
      <c r="IIV101" s="8"/>
      <c r="IIW101" s="8"/>
      <c r="IIX101" s="8"/>
      <c r="IIY101" s="8"/>
      <c r="IIZ101" s="8"/>
      <c r="IJA101" s="8"/>
      <c r="IJB101" s="8"/>
      <c r="IJC101" s="8"/>
      <c r="IJD101" s="8"/>
      <c r="IJE101" s="8"/>
      <c r="IJF101" s="8"/>
      <c r="IJG101" s="8"/>
      <c r="IJH101" s="8"/>
      <c r="IJI101" s="8"/>
      <c r="IJJ101" s="8"/>
      <c r="IJK101" s="8"/>
      <c r="IJL101" s="8"/>
      <c r="IJM101" s="8"/>
      <c r="IJN101" s="8"/>
      <c r="IJO101" s="8"/>
      <c r="IJP101" s="8"/>
      <c r="IJQ101" s="8"/>
      <c r="IJR101" s="8"/>
      <c r="IJS101" s="8"/>
      <c r="IJT101" s="8"/>
      <c r="IJU101" s="8"/>
      <c r="IJV101" s="8"/>
      <c r="IJW101" s="8"/>
      <c r="IJX101" s="8"/>
      <c r="IJY101" s="8"/>
      <c r="IJZ101" s="8"/>
      <c r="IKA101" s="8"/>
      <c r="IKB101" s="8"/>
      <c r="IKC101" s="8"/>
      <c r="IKD101" s="8"/>
      <c r="IKE101" s="8"/>
      <c r="IKF101" s="8"/>
      <c r="IKG101" s="8"/>
      <c r="IKH101" s="8"/>
      <c r="IKI101" s="8"/>
      <c r="IKJ101" s="8"/>
      <c r="IKK101" s="8"/>
      <c r="IKL101" s="8"/>
      <c r="IKM101" s="8"/>
      <c r="IKN101" s="8"/>
      <c r="IKO101" s="8"/>
      <c r="IKP101" s="8"/>
      <c r="IKQ101" s="8"/>
      <c r="IKR101" s="8"/>
      <c r="IKS101" s="8"/>
      <c r="IKT101" s="8"/>
      <c r="IKU101" s="8"/>
      <c r="IKV101" s="8"/>
      <c r="IKW101" s="8"/>
      <c r="IKX101" s="8"/>
      <c r="IKY101" s="8"/>
      <c r="IKZ101" s="8"/>
      <c r="ILA101" s="8"/>
      <c r="ILB101" s="8"/>
      <c r="ILC101" s="8"/>
      <c r="ILD101" s="8"/>
      <c r="ILE101" s="8"/>
      <c r="ILF101" s="8"/>
      <c r="ILG101" s="8"/>
      <c r="ILH101" s="8"/>
      <c r="ILI101" s="8"/>
      <c r="ILJ101" s="8"/>
      <c r="ILK101" s="8"/>
      <c r="ILL101" s="8"/>
      <c r="ILM101" s="8"/>
      <c r="ILN101" s="8"/>
      <c r="ILO101" s="8"/>
      <c r="ILP101" s="8"/>
      <c r="ILQ101" s="8"/>
      <c r="ILR101" s="8"/>
      <c r="ILS101" s="8"/>
      <c r="ILT101" s="8"/>
      <c r="ILU101" s="8"/>
      <c r="ILV101" s="8"/>
      <c r="ILW101" s="8"/>
      <c r="ILX101" s="8"/>
      <c r="ILY101" s="8"/>
      <c r="ILZ101" s="8"/>
      <c r="IMA101" s="8"/>
      <c r="IMB101" s="8"/>
      <c r="IMC101" s="8"/>
      <c r="IMD101" s="8"/>
      <c r="IME101" s="8"/>
      <c r="IMF101" s="8"/>
      <c r="IMG101" s="8"/>
      <c r="IMH101" s="8"/>
      <c r="IMI101" s="8"/>
      <c r="IMJ101" s="8"/>
      <c r="IMK101" s="8"/>
      <c r="IML101" s="8"/>
      <c r="IMM101" s="8"/>
      <c r="IMN101" s="8"/>
      <c r="IMO101" s="8"/>
      <c r="IMP101" s="8"/>
      <c r="IMQ101" s="8"/>
      <c r="IMR101" s="8"/>
      <c r="IMS101" s="8"/>
      <c r="IMT101" s="8"/>
      <c r="IMU101" s="8"/>
      <c r="IMV101" s="8"/>
      <c r="IMW101" s="8"/>
      <c r="IMX101" s="8"/>
      <c r="IMY101" s="8"/>
      <c r="IMZ101" s="8"/>
      <c r="INA101" s="8"/>
      <c r="INB101" s="8"/>
      <c r="INC101" s="8"/>
      <c r="IND101" s="8"/>
      <c r="INE101" s="8"/>
      <c r="INF101" s="8"/>
      <c r="ING101" s="8"/>
      <c r="INH101" s="8"/>
      <c r="INI101" s="8"/>
      <c r="INJ101" s="8"/>
      <c r="INK101" s="8"/>
      <c r="INL101" s="8"/>
      <c r="INM101" s="8"/>
      <c r="INN101" s="8"/>
      <c r="INO101" s="8"/>
      <c r="INP101" s="8"/>
      <c r="INQ101" s="8"/>
      <c r="INR101" s="8"/>
      <c r="INS101" s="8"/>
      <c r="INT101" s="8"/>
      <c r="INU101" s="8"/>
      <c r="INV101" s="8"/>
      <c r="INW101" s="8"/>
      <c r="INX101" s="8"/>
      <c r="INY101" s="8"/>
      <c r="INZ101" s="8"/>
      <c r="IOA101" s="8"/>
      <c r="IOB101" s="8"/>
      <c r="IOC101" s="8"/>
      <c r="IOD101" s="8"/>
      <c r="IOE101" s="8"/>
      <c r="IOF101" s="8"/>
      <c r="IOG101" s="8"/>
      <c r="IOH101" s="8"/>
      <c r="IOI101" s="8"/>
      <c r="IOJ101" s="8"/>
      <c r="IOK101" s="8"/>
      <c r="IOL101" s="8"/>
      <c r="IOM101" s="8"/>
      <c r="ION101" s="8"/>
      <c r="IOO101" s="8"/>
      <c r="IOP101" s="8"/>
      <c r="IOQ101" s="8"/>
      <c r="IOR101" s="8"/>
      <c r="IOS101" s="8"/>
      <c r="IOT101" s="8"/>
      <c r="IOU101" s="8"/>
      <c r="IOV101" s="8"/>
      <c r="IOW101" s="8"/>
      <c r="IOX101" s="8"/>
      <c r="IOY101" s="8"/>
      <c r="IOZ101" s="8"/>
      <c r="IPA101" s="8"/>
      <c r="IPB101" s="8"/>
      <c r="IPC101" s="8"/>
      <c r="IPD101" s="8"/>
      <c r="IPE101" s="8"/>
      <c r="IPF101" s="8"/>
      <c r="IPG101" s="8"/>
      <c r="IPH101" s="8"/>
      <c r="IPI101" s="8"/>
      <c r="IPJ101" s="8"/>
      <c r="IPK101" s="8"/>
      <c r="IPL101" s="8"/>
      <c r="IPM101" s="8"/>
      <c r="IPN101" s="8"/>
      <c r="IPO101" s="8"/>
      <c r="IPP101" s="8"/>
      <c r="IPQ101" s="8"/>
      <c r="IPR101" s="8"/>
      <c r="IPS101" s="8"/>
      <c r="IPT101" s="8"/>
      <c r="IPU101" s="8"/>
      <c r="IPV101" s="8"/>
      <c r="IPW101" s="8"/>
      <c r="IPX101" s="8"/>
      <c r="IPY101" s="8"/>
      <c r="IPZ101" s="8"/>
      <c r="IQA101" s="8"/>
      <c r="IQB101" s="8"/>
      <c r="IQC101" s="8"/>
      <c r="IQD101" s="8"/>
      <c r="IQE101" s="8"/>
      <c r="IQF101" s="8"/>
      <c r="IQG101" s="8"/>
      <c r="IQH101" s="8"/>
      <c r="IQI101" s="8"/>
      <c r="IQJ101" s="8"/>
      <c r="IQK101" s="8"/>
      <c r="IQL101" s="8"/>
      <c r="IQM101" s="8"/>
      <c r="IQN101" s="8"/>
      <c r="IQO101" s="8"/>
      <c r="IQP101" s="8"/>
      <c r="IQQ101" s="8"/>
      <c r="IQR101" s="8"/>
      <c r="IQS101" s="8"/>
      <c r="IQT101" s="8"/>
      <c r="IQU101" s="8"/>
      <c r="IQV101" s="8"/>
      <c r="IQW101" s="8"/>
      <c r="IQX101" s="8"/>
      <c r="IQY101" s="8"/>
      <c r="IQZ101" s="8"/>
      <c r="IRA101" s="8"/>
      <c r="IRB101" s="8"/>
      <c r="IRC101" s="8"/>
      <c r="IRD101" s="8"/>
      <c r="IRE101" s="8"/>
      <c r="IRF101" s="8"/>
      <c r="IRG101" s="8"/>
      <c r="IRH101" s="8"/>
      <c r="IRI101" s="8"/>
      <c r="IRJ101" s="8"/>
      <c r="IRK101" s="8"/>
      <c r="IRL101" s="8"/>
      <c r="IRM101" s="8"/>
      <c r="IRN101" s="8"/>
      <c r="IRO101" s="8"/>
      <c r="IRP101" s="8"/>
      <c r="IRQ101" s="8"/>
      <c r="IRR101" s="8"/>
      <c r="IRS101" s="8"/>
      <c r="IRT101" s="8"/>
      <c r="IRU101" s="8"/>
      <c r="IRV101" s="8"/>
      <c r="IRW101" s="8"/>
      <c r="IRX101" s="8"/>
      <c r="IRY101" s="8"/>
      <c r="IRZ101" s="8"/>
      <c r="ISA101" s="8"/>
      <c r="ISB101" s="8"/>
      <c r="ISC101" s="8"/>
      <c r="ISD101" s="8"/>
      <c r="ISE101" s="8"/>
      <c r="ISF101" s="8"/>
      <c r="ISG101" s="8"/>
      <c r="ISH101" s="8"/>
      <c r="ISI101" s="8"/>
      <c r="ISJ101" s="8"/>
      <c r="ISK101" s="8"/>
      <c r="ISL101" s="8"/>
      <c r="ISM101" s="8"/>
      <c r="ISN101" s="8"/>
      <c r="ISO101" s="8"/>
      <c r="ISP101" s="8"/>
      <c r="ISQ101" s="8"/>
      <c r="ISR101" s="8"/>
      <c r="ISS101" s="8"/>
      <c r="IST101" s="8"/>
      <c r="ISU101" s="8"/>
      <c r="ISV101" s="8"/>
      <c r="ISW101" s="8"/>
      <c r="ISX101" s="8"/>
      <c r="ISY101" s="8"/>
      <c r="ISZ101" s="8"/>
      <c r="ITA101" s="8"/>
      <c r="ITB101" s="8"/>
      <c r="ITC101" s="8"/>
      <c r="ITD101" s="8"/>
      <c r="ITE101" s="8"/>
      <c r="ITF101" s="8"/>
      <c r="ITG101" s="8"/>
      <c r="ITH101" s="8"/>
      <c r="ITI101" s="8"/>
      <c r="ITJ101" s="8"/>
      <c r="ITK101" s="8"/>
      <c r="ITL101" s="8"/>
      <c r="ITM101" s="8"/>
      <c r="ITN101" s="8"/>
      <c r="ITO101" s="8"/>
      <c r="ITP101" s="8"/>
      <c r="ITQ101" s="8"/>
      <c r="ITR101" s="8"/>
      <c r="ITS101" s="8"/>
      <c r="ITT101" s="8"/>
      <c r="ITU101" s="8"/>
      <c r="ITV101" s="8"/>
      <c r="ITW101" s="8"/>
      <c r="ITX101" s="8"/>
      <c r="ITY101" s="8"/>
      <c r="ITZ101" s="8"/>
      <c r="IUA101" s="8"/>
      <c r="IUB101" s="8"/>
      <c r="IUC101" s="8"/>
      <c r="IUD101" s="8"/>
      <c r="IUE101" s="8"/>
      <c r="IUF101" s="8"/>
      <c r="IUG101" s="8"/>
      <c r="IUH101" s="8"/>
      <c r="IUI101" s="8"/>
      <c r="IUJ101" s="8"/>
      <c r="IUK101" s="8"/>
      <c r="IUL101" s="8"/>
      <c r="IUM101" s="8"/>
      <c r="IUN101" s="8"/>
      <c r="IUO101" s="8"/>
      <c r="IUP101" s="8"/>
      <c r="IUQ101" s="8"/>
      <c r="IUR101" s="8"/>
      <c r="IUS101" s="8"/>
      <c r="IUT101" s="8"/>
      <c r="IUU101" s="8"/>
      <c r="IUV101" s="8"/>
      <c r="IUW101" s="8"/>
      <c r="IUX101" s="8"/>
      <c r="IUY101" s="8"/>
      <c r="IUZ101" s="8"/>
      <c r="IVA101" s="8"/>
      <c r="IVB101" s="8"/>
      <c r="IVC101" s="8"/>
      <c r="IVD101" s="8"/>
      <c r="IVE101" s="8"/>
      <c r="IVF101" s="8"/>
      <c r="IVG101" s="8"/>
      <c r="IVH101" s="8"/>
      <c r="IVI101" s="8"/>
      <c r="IVJ101" s="8"/>
      <c r="IVK101" s="8"/>
      <c r="IVL101" s="8"/>
      <c r="IVM101" s="8"/>
      <c r="IVN101" s="8"/>
      <c r="IVO101" s="8"/>
      <c r="IVP101" s="8"/>
      <c r="IVQ101" s="8"/>
      <c r="IVR101" s="8"/>
      <c r="IVS101" s="8"/>
      <c r="IVT101" s="8"/>
      <c r="IVU101" s="8"/>
      <c r="IVV101" s="8"/>
      <c r="IVW101" s="8"/>
      <c r="IVX101" s="8"/>
      <c r="IVY101" s="8"/>
      <c r="IVZ101" s="8"/>
      <c r="IWA101" s="8"/>
      <c r="IWB101" s="8"/>
      <c r="IWC101" s="8"/>
      <c r="IWD101" s="8"/>
      <c r="IWE101" s="8"/>
      <c r="IWF101" s="8"/>
      <c r="IWG101" s="8"/>
      <c r="IWH101" s="8"/>
      <c r="IWI101" s="8"/>
      <c r="IWJ101" s="8"/>
      <c r="IWK101" s="8"/>
      <c r="IWL101" s="8"/>
      <c r="IWM101" s="8"/>
      <c r="IWN101" s="8"/>
      <c r="IWO101" s="8"/>
      <c r="IWP101" s="8"/>
      <c r="IWQ101" s="8"/>
      <c r="IWR101" s="8"/>
      <c r="IWS101" s="8"/>
      <c r="IWT101" s="8"/>
      <c r="IWU101" s="8"/>
      <c r="IWV101" s="8"/>
      <c r="IWW101" s="8"/>
      <c r="IWX101" s="8"/>
      <c r="IWY101" s="8"/>
      <c r="IWZ101" s="8"/>
      <c r="IXA101" s="8"/>
      <c r="IXB101" s="8"/>
      <c r="IXC101" s="8"/>
      <c r="IXD101" s="8"/>
      <c r="IXE101" s="8"/>
      <c r="IXF101" s="8"/>
      <c r="IXG101" s="8"/>
      <c r="IXH101" s="8"/>
      <c r="IXI101" s="8"/>
      <c r="IXJ101" s="8"/>
      <c r="IXK101" s="8"/>
      <c r="IXL101" s="8"/>
      <c r="IXM101" s="8"/>
      <c r="IXN101" s="8"/>
      <c r="IXO101" s="8"/>
      <c r="IXP101" s="8"/>
      <c r="IXQ101" s="8"/>
      <c r="IXR101" s="8"/>
      <c r="IXS101" s="8"/>
      <c r="IXT101" s="8"/>
      <c r="IXU101" s="8"/>
      <c r="IXV101" s="8"/>
      <c r="IXW101" s="8"/>
      <c r="IXX101" s="8"/>
      <c r="IXY101" s="8"/>
      <c r="IXZ101" s="8"/>
      <c r="IYA101" s="8"/>
      <c r="IYB101" s="8"/>
      <c r="IYC101" s="8"/>
      <c r="IYD101" s="8"/>
      <c r="IYE101" s="8"/>
      <c r="IYF101" s="8"/>
      <c r="IYG101" s="8"/>
      <c r="IYH101" s="8"/>
      <c r="IYI101" s="8"/>
      <c r="IYJ101" s="8"/>
      <c r="IYK101" s="8"/>
      <c r="IYL101" s="8"/>
      <c r="IYM101" s="8"/>
      <c r="IYN101" s="8"/>
      <c r="IYO101" s="8"/>
      <c r="IYP101" s="8"/>
      <c r="IYQ101" s="8"/>
      <c r="IYR101" s="8"/>
      <c r="IYS101" s="8"/>
      <c r="IYT101" s="8"/>
      <c r="IYU101" s="8"/>
      <c r="IYV101" s="8"/>
      <c r="IYW101" s="8"/>
      <c r="IYX101" s="8"/>
      <c r="IYY101" s="8"/>
      <c r="IYZ101" s="8"/>
      <c r="IZA101" s="8"/>
      <c r="IZB101" s="8"/>
      <c r="IZC101" s="8"/>
      <c r="IZD101" s="8"/>
      <c r="IZE101" s="8"/>
      <c r="IZF101" s="8"/>
      <c r="IZG101" s="8"/>
      <c r="IZH101" s="8"/>
      <c r="IZI101" s="8"/>
      <c r="IZJ101" s="8"/>
      <c r="IZK101" s="8"/>
      <c r="IZL101" s="8"/>
      <c r="IZM101" s="8"/>
      <c r="IZN101" s="8"/>
      <c r="IZO101" s="8"/>
      <c r="IZP101" s="8"/>
      <c r="IZQ101" s="8"/>
      <c r="IZR101" s="8"/>
      <c r="IZS101" s="8"/>
      <c r="IZT101" s="8"/>
      <c r="IZU101" s="8"/>
      <c r="IZV101" s="8"/>
      <c r="IZW101" s="8"/>
      <c r="IZX101" s="8"/>
      <c r="IZY101" s="8"/>
      <c r="IZZ101" s="8"/>
      <c r="JAA101" s="8"/>
      <c r="JAB101" s="8"/>
      <c r="JAC101" s="8"/>
      <c r="JAD101" s="8"/>
      <c r="JAE101" s="8"/>
      <c r="JAF101" s="8"/>
      <c r="JAG101" s="8"/>
      <c r="JAH101" s="8"/>
      <c r="JAI101" s="8"/>
      <c r="JAJ101" s="8"/>
      <c r="JAK101" s="8"/>
      <c r="JAL101" s="8"/>
      <c r="JAM101" s="8"/>
      <c r="JAN101" s="8"/>
      <c r="JAO101" s="8"/>
      <c r="JAP101" s="8"/>
      <c r="JAQ101" s="8"/>
      <c r="JAR101" s="8"/>
      <c r="JAS101" s="8"/>
      <c r="JAT101" s="8"/>
      <c r="JAU101" s="8"/>
      <c r="JAV101" s="8"/>
      <c r="JAW101" s="8"/>
      <c r="JAX101" s="8"/>
      <c r="JAY101" s="8"/>
      <c r="JAZ101" s="8"/>
      <c r="JBA101" s="8"/>
      <c r="JBB101" s="8"/>
      <c r="JBC101" s="8"/>
      <c r="JBD101" s="8"/>
      <c r="JBE101" s="8"/>
      <c r="JBF101" s="8"/>
      <c r="JBG101" s="8"/>
      <c r="JBH101" s="8"/>
      <c r="JBI101" s="8"/>
      <c r="JBJ101" s="8"/>
      <c r="JBK101" s="8"/>
      <c r="JBL101" s="8"/>
      <c r="JBM101" s="8"/>
      <c r="JBN101" s="8"/>
      <c r="JBO101" s="8"/>
      <c r="JBP101" s="8"/>
      <c r="JBQ101" s="8"/>
      <c r="JBR101" s="8"/>
      <c r="JBS101" s="8"/>
      <c r="JBT101" s="8"/>
      <c r="JBU101" s="8"/>
      <c r="JBV101" s="8"/>
      <c r="JBW101" s="8"/>
      <c r="JBX101" s="8"/>
      <c r="JBY101" s="8"/>
      <c r="JBZ101" s="8"/>
      <c r="JCA101" s="8"/>
      <c r="JCB101" s="8"/>
      <c r="JCC101" s="8"/>
      <c r="JCD101" s="8"/>
      <c r="JCE101" s="8"/>
      <c r="JCF101" s="8"/>
      <c r="JCG101" s="8"/>
      <c r="JCH101" s="8"/>
      <c r="JCI101" s="8"/>
      <c r="JCJ101" s="8"/>
      <c r="JCK101" s="8"/>
      <c r="JCL101" s="8"/>
      <c r="JCM101" s="8"/>
      <c r="JCN101" s="8"/>
      <c r="JCO101" s="8"/>
      <c r="JCP101" s="8"/>
      <c r="JCQ101" s="8"/>
      <c r="JCR101" s="8"/>
      <c r="JCS101" s="8"/>
      <c r="JCT101" s="8"/>
      <c r="JCU101" s="8"/>
      <c r="JCV101" s="8"/>
      <c r="JCW101" s="8"/>
      <c r="JCX101" s="8"/>
      <c r="JCY101" s="8"/>
      <c r="JCZ101" s="8"/>
      <c r="JDA101" s="8"/>
      <c r="JDB101" s="8"/>
      <c r="JDC101" s="8"/>
      <c r="JDD101" s="8"/>
      <c r="JDE101" s="8"/>
      <c r="JDF101" s="8"/>
      <c r="JDG101" s="8"/>
      <c r="JDH101" s="8"/>
      <c r="JDI101" s="8"/>
      <c r="JDJ101" s="8"/>
      <c r="JDK101" s="8"/>
      <c r="JDL101" s="8"/>
      <c r="JDM101" s="8"/>
      <c r="JDN101" s="8"/>
      <c r="JDO101" s="8"/>
      <c r="JDP101" s="8"/>
      <c r="JDQ101" s="8"/>
      <c r="JDR101" s="8"/>
      <c r="JDS101" s="8"/>
      <c r="JDT101" s="8"/>
      <c r="JDU101" s="8"/>
      <c r="JDV101" s="8"/>
      <c r="JDW101" s="8"/>
      <c r="JDX101" s="8"/>
      <c r="JDY101" s="8"/>
      <c r="JDZ101" s="8"/>
      <c r="JEA101" s="8"/>
      <c r="JEB101" s="8"/>
      <c r="JEC101" s="8"/>
      <c r="JED101" s="8"/>
      <c r="JEE101" s="8"/>
      <c r="JEF101" s="8"/>
      <c r="JEG101" s="8"/>
      <c r="JEH101" s="8"/>
      <c r="JEI101" s="8"/>
      <c r="JEJ101" s="8"/>
      <c r="JEK101" s="8"/>
      <c r="JEL101" s="8"/>
      <c r="JEM101" s="8"/>
      <c r="JEN101" s="8"/>
      <c r="JEO101" s="8"/>
      <c r="JEP101" s="8"/>
      <c r="JEQ101" s="8"/>
      <c r="JER101" s="8"/>
      <c r="JES101" s="8"/>
      <c r="JET101" s="8"/>
      <c r="JEU101" s="8"/>
      <c r="JEV101" s="8"/>
      <c r="JEW101" s="8"/>
      <c r="JEX101" s="8"/>
      <c r="JEY101" s="8"/>
      <c r="JEZ101" s="8"/>
      <c r="JFA101" s="8"/>
      <c r="JFB101" s="8"/>
      <c r="JFC101" s="8"/>
      <c r="JFD101" s="8"/>
      <c r="JFE101" s="8"/>
      <c r="JFF101" s="8"/>
      <c r="JFG101" s="8"/>
      <c r="JFH101" s="8"/>
      <c r="JFI101" s="8"/>
      <c r="JFJ101" s="8"/>
      <c r="JFK101" s="8"/>
      <c r="JFL101" s="8"/>
      <c r="JFM101" s="8"/>
      <c r="JFN101" s="8"/>
      <c r="JFO101" s="8"/>
      <c r="JFP101" s="8"/>
      <c r="JFQ101" s="8"/>
      <c r="JFR101" s="8"/>
      <c r="JFS101" s="8"/>
      <c r="JFT101" s="8"/>
      <c r="JFU101" s="8"/>
      <c r="JFV101" s="8"/>
      <c r="JFW101" s="8"/>
      <c r="JFX101" s="8"/>
      <c r="JFY101" s="8"/>
      <c r="JFZ101" s="8"/>
      <c r="JGA101" s="8"/>
      <c r="JGB101" s="8"/>
      <c r="JGC101" s="8"/>
      <c r="JGD101" s="8"/>
      <c r="JGE101" s="8"/>
      <c r="JGF101" s="8"/>
      <c r="JGG101" s="8"/>
      <c r="JGH101" s="8"/>
      <c r="JGI101" s="8"/>
      <c r="JGJ101" s="8"/>
      <c r="JGK101" s="8"/>
      <c r="JGL101" s="8"/>
      <c r="JGM101" s="8"/>
      <c r="JGN101" s="8"/>
      <c r="JGO101" s="8"/>
      <c r="JGP101" s="8"/>
      <c r="JGQ101" s="8"/>
      <c r="JGR101" s="8"/>
      <c r="JGS101" s="8"/>
      <c r="JGT101" s="8"/>
      <c r="JGU101" s="8"/>
      <c r="JGV101" s="8"/>
      <c r="JGW101" s="8"/>
      <c r="JGX101" s="8"/>
      <c r="JGY101" s="8"/>
      <c r="JGZ101" s="8"/>
      <c r="JHA101" s="8"/>
      <c r="JHB101" s="8"/>
      <c r="JHC101" s="8"/>
      <c r="JHD101" s="8"/>
      <c r="JHE101" s="8"/>
      <c r="JHF101" s="8"/>
      <c r="JHG101" s="8"/>
      <c r="JHH101" s="8"/>
      <c r="JHI101" s="8"/>
      <c r="JHJ101" s="8"/>
      <c r="JHK101" s="8"/>
      <c r="JHL101" s="8"/>
      <c r="JHM101" s="8"/>
      <c r="JHN101" s="8"/>
      <c r="JHO101" s="8"/>
      <c r="JHP101" s="8"/>
      <c r="JHQ101" s="8"/>
      <c r="JHR101" s="8"/>
      <c r="JHS101" s="8"/>
      <c r="JHT101" s="8"/>
      <c r="JHU101" s="8"/>
      <c r="JHV101" s="8"/>
      <c r="JHW101" s="8"/>
      <c r="JHX101" s="8"/>
      <c r="JHY101" s="8"/>
      <c r="JHZ101" s="8"/>
      <c r="JIA101" s="8"/>
      <c r="JIB101" s="8"/>
      <c r="JIC101" s="8"/>
      <c r="JID101" s="8"/>
      <c r="JIE101" s="8"/>
      <c r="JIF101" s="8"/>
      <c r="JIG101" s="8"/>
      <c r="JIH101" s="8"/>
      <c r="JII101" s="8"/>
      <c r="JIJ101" s="8"/>
      <c r="JIK101" s="8"/>
      <c r="JIL101" s="8"/>
      <c r="JIM101" s="8"/>
      <c r="JIN101" s="8"/>
      <c r="JIO101" s="8"/>
      <c r="JIP101" s="8"/>
      <c r="JIQ101" s="8"/>
      <c r="JIR101" s="8"/>
      <c r="JIS101" s="8"/>
      <c r="JIT101" s="8"/>
      <c r="JIU101" s="8"/>
      <c r="JIV101" s="8"/>
      <c r="JIW101" s="8"/>
      <c r="JIX101" s="8"/>
      <c r="JIY101" s="8"/>
      <c r="JIZ101" s="8"/>
      <c r="JJA101" s="8"/>
      <c r="JJB101" s="8"/>
      <c r="JJC101" s="8"/>
      <c r="JJD101" s="8"/>
      <c r="JJE101" s="8"/>
      <c r="JJF101" s="8"/>
      <c r="JJG101" s="8"/>
      <c r="JJH101" s="8"/>
      <c r="JJI101" s="8"/>
      <c r="JJJ101" s="8"/>
      <c r="JJK101" s="8"/>
      <c r="JJL101" s="8"/>
      <c r="JJM101" s="8"/>
      <c r="JJN101" s="8"/>
      <c r="JJO101" s="8"/>
      <c r="JJP101" s="8"/>
      <c r="JJQ101" s="8"/>
      <c r="JJR101" s="8"/>
      <c r="JJS101" s="8"/>
      <c r="JJT101" s="8"/>
      <c r="JJU101" s="8"/>
      <c r="JJV101" s="8"/>
      <c r="JJW101" s="8"/>
      <c r="JJX101" s="8"/>
      <c r="JJY101" s="8"/>
      <c r="JJZ101" s="8"/>
      <c r="JKA101" s="8"/>
      <c r="JKB101" s="8"/>
      <c r="JKC101" s="8"/>
      <c r="JKD101" s="8"/>
      <c r="JKE101" s="8"/>
      <c r="JKF101" s="8"/>
      <c r="JKG101" s="8"/>
      <c r="JKH101" s="8"/>
      <c r="JKI101" s="8"/>
      <c r="JKJ101" s="8"/>
      <c r="JKK101" s="8"/>
      <c r="JKL101" s="8"/>
      <c r="JKM101" s="8"/>
      <c r="JKN101" s="8"/>
      <c r="JKO101" s="8"/>
      <c r="JKP101" s="8"/>
      <c r="JKQ101" s="8"/>
      <c r="JKR101" s="8"/>
      <c r="JKS101" s="8"/>
      <c r="JKT101" s="8"/>
      <c r="JKU101" s="8"/>
      <c r="JKV101" s="8"/>
      <c r="JKW101" s="8"/>
      <c r="JKX101" s="8"/>
      <c r="JKY101" s="8"/>
      <c r="JKZ101" s="8"/>
      <c r="JLA101" s="8"/>
      <c r="JLB101" s="8"/>
      <c r="JLC101" s="8"/>
      <c r="JLD101" s="8"/>
      <c r="JLE101" s="8"/>
      <c r="JLF101" s="8"/>
      <c r="JLG101" s="8"/>
      <c r="JLH101" s="8"/>
      <c r="JLI101" s="8"/>
      <c r="JLJ101" s="8"/>
      <c r="JLK101" s="8"/>
      <c r="JLL101" s="8"/>
      <c r="JLM101" s="8"/>
      <c r="JLN101" s="8"/>
      <c r="JLO101" s="8"/>
      <c r="JLP101" s="8"/>
      <c r="JLQ101" s="8"/>
      <c r="JLR101" s="8"/>
      <c r="JLS101" s="8"/>
      <c r="JLT101" s="8"/>
      <c r="JLU101" s="8"/>
      <c r="JLV101" s="8"/>
      <c r="JLW101" s="8"/>
      <c r="JLX101" s="8"/>
      <c r="JLY101" s="8"/>
      <c r="JLZ101" s="8"/>
      <c r="JMA101" s="8"/>
      <c r="JMB101" s="8"/>
      <c r="JMC101" s="8"/>
      <c r="JMD101" s="8"/>
      <c r="JME101" s="8"/>
      <c r="JMF101" s="8"/>
      <c r="JMG101" s="8"/>
      <c r="JMH101" s="8"/>
      <c r="JMI101" s="8"/>
      <c r="JMJ101" s="8"/>
      <c r="JMK101" s="8"/>
      <c r="JML101" s="8"/>
      <c r="JMM101" s="8"/>
      <c r="JMN101" s="8"/>
      <c r="JMO101" s="8"/>
      <c r="JMP101" s="8"/>
      <c r="JMQ101" s="8"/>
      <c r="JMR101" s="8"/>
      <c r="JMS101" s="8"/>
      <c r="JMT101" s="8"/>
      <c r="JMU101" s="8"/>
      <c r="JMV101" s="8"/>
      <c r="JMW101" s="8"/>
      <c r="JMX101" s="8"/>
      <c r="JMY101" s="8"/>
      <c r="JMZ101" s="8"/>
      <c r="JNA101" s="8"/>
      <c r="JNB101" s="8"/>
      <c r="JNC101" s="8"/>
      <c r="JND101" s="8"/>
      <c r="JNE101" s="8"/>
      <c r="JNF101" s="8"/>
      <c r="JNG101" s="8"/>
      <c r="JNH101" s="8"/>
      <c r="JNI101" s="8"/>
      <c r="JNJ101" s="8"/>
      <c r="JNK101" s="8"/>
      <c r="JNL101" s="8"/>
      <c r="JNM101" s="8"/>
      <c r="JNN101" s="8"/>
      <c r="JNO101" s="8"/>
      <c r="JNP101" s="8"/>
      <c r="JNQ101" s="8"/>
      <c r="JNR101" s="8"/>
      <c r="JNS101" s="8"/>
      <c r="JNT101" s="8"/>
      <c r="JNU101" s="8"/>
      <c r="JNV101" s="8"/>
      <c r="JNW101" s="8"/>
      <c r="JNX101" s="8"/>
      <c r="JNY101" s="8"/>
      <c r="JNZ101" s="8"/>
      <c r="JOA101" s="8"/>
      <c r="JOB101" s="8"/>
      <c r="JOC101" s="8"/>
      <c r="JOD101" s="8"/>
      <c r="JOE101" s="8"/>
      <c r="JOF101" s="8"/>
      <c r="JOG101" s="8"/>
      <c r="JOH101" s="8"/>
      <c r="JOI101" s="8"/>
      <c r="JOJ101" s="8"/>
      <c r="JOK101" s="8"/>
      <c r="JOL101" s="8"/>
      <c r="JOM101" s="8"/>
      <c r="JON101" s="8"/>
      <c r="JOO101" s="8"/>
      <c r="JOP101" s="8"/>
      <c r="JOQ101" s="8"/>
      <c r="JOR101" s="8"/>
      <c r="JOS101" s="8"/>
      <c r="JOT101" s="8"/>
      <c r="JOU101" s="8"/>
      <c r="JOV101" s="8"/>
      <c r="JOW101" s="8"/>
      <c r="JOX101" s="8"/>
      <c r="JOY101" s="8"/>
      <c r="JOZ101" s="8"/>
      <c r="JPA101" s="8"/>
      <c r="JPB101" s="8"/>
      <c r="JPC101" s="8"/>
      <c r="JPD101" s="8"/>
      <c r="JPE101" s="8"/>
      <c r="JPF101" s="8"/>
      <c r="JPG101" s="8"/>
      <c r="JPH101" s="8"/>
      <c r="JPI101" s="8"/>
      <c r="JPJ101" s="8"/>
      <c r="JPK101" s="8"/>
      <c r="JPL101" s="8"/>
      <c r="JPM101" s="8"/>
      <c r="JPN101" s="8"/>
      <c r="JPO101" s="8"/>
      <c r="JPP101" s="8"/>
      <c r="JPQ101" s="8"/>
      <c r="JPR101" s="8"/>
      <c r="JPS101" s="8"/>
      <c r="JPT101" s="8"/>
      <c r="JPU101" s="8"/>
      <c r="JPV101" s="8"/>
      <c r="JPW101" s="8"/>
      <c r="JPX101" s="8"/>
      <c r="JPY101" s="8"/>
      <c r="JPZ101" s="8"/>
      <c r="JQA101" s="8"/>
      <c r="JQB101" s="8"/>
      <c r="JQC101" s="8"/>
      <c r="JQD101" s="8"/>
      <c r="JQE101" s="8"/>
      <c r="JQF101" s="8"/>
      <c r="JQG101" s="8"/>
      <c r="JQH101" s="8"/>
      <c r="JQI101" s="8"/>
      <c r="JQJ101" s="8"/>
      <c r="JQK101" s="8"/>
      <c r="JQL101" s="8"/>
      <c r="JQM101" s="8"/>
      <c r="JQN101" s="8"/>
      <c r="JQO101" s="8"/>
      <c r="JQP101" s="8"/>
      <c r="JQQ101" s="8"/>
      <c r="JQR101" s="8"/>
      <c r="JQS101" s="8"/>
      <c r="JQT101" s="8"/>
      <c r="JQU101" s="8"/>
      <c r="JQV101" s="8"/>
      <c r="JQW101" s="8"/>
      <c r="JQX101" s="8"/>
      <c r="JQY101" s="8"/>
      <c r="JQZ101" s="8"/>
      <c r="JRA101" s="8"/>
      <c r="JRB101" s="8"/>
      <c r="JRC101" s="8"/>
      <c r="JRD101" s="8"/>
      <c r="JRE101" s="8"/>
      <c r="JRF101" s="8"/>
      <c r="JRG101" s="8"/>
      <c r="JRH101" s="8"/>
      <c r="JRI101" s="8"/>
      <c r="JRJ101" s="8"/>
      <c r="JRK101" s="8"/>
      <c r="JRL101" s="8"/>
      <c r="JRM101" s="8"/>
      <c r="JRN101" s="8"/>
      <c r="JRO101" s="8"/>
      <c r="JRP101" s="8"/>
      <c r="JRQ101" s="8"/>
      <c r="JRR101" s="8"/>
      <c r="JRS101" s="8"/>
      <c r="JRT101" s="8"/>
      <c r="JRU101" s="8"/>
      <c r="JRV101" s="8"/>
      <c r="JRW101" s="8"/>
      <c r="JRX101" s="8"/>
      <c r="JRY101" s="8"/>
      <c r="JRZ101" s="8"/>
      <c r="JSA101" s="8"/>
      <c r="JSB101" s="8"/>
      <c r="JSC101" s="8"/>
      <c r="JSD101" s="8"/>
      <c r="JSE101" s="8"/>
      <c r="JSF101" s="8"/>
      <c r="JSG101" s="8"/>
      <c r="JSH101" s="8"/>
      <c r="JSI101" s="8"/>
      <c r="JSJ101" s="8"/>
      <c r="JSK101" s="8"/>
      <c r="JSL101" s="8"/>
      <c r="JSM101" s="8"/>
      <c r="JSN101" s="8"/>
      <c r="JSO101" s="8"/>
      <c r="JSP101" s="8"/>
      <c r="JSQ101" s="8"/>
      <c r="JSR101" s="8"/>
      <c r="JSS101" s="8"/>
      <c r="JST101" s="8"/>
      <c r="JSU101" s="8"/>
      <c r="JSV101" s="8"/>
      <c r="JSW101" s="8"/>
      <c r="JSX101" s="8"/>
      <c r="JSY101" s="8"/>
      <c r="JSZ101" s="8"/>
      <c r="JTA101" s="8"/>
      <c r="JTB101" s="8"/>
      <c r="JTC101" s="8"/>
      <c r="JTD101" s="8"/>
      <c r="JTE101" s="8"/>
      <c r="JTF101" s="8"/>
      <c r="JTG101" s="8"/>
      <c r="JTH101" s="8"/>
      <c r="JTI101" s="8"/>
      <c r="JTJ101" s="8"/>
      <c r="JTK101" s="8"/>
      <c r="JTL101" s="8"/>
      <c r="JTM101" s="8"/>
      <c r="JTN101" s="8"/>
      <c r="JTO101" s="8"/>
      <c r="JTP101" s="8"/>
      <c r="JTQ101" s="8"/>
      <c r="JTR101" s="8"/>
      <c r="JTS101" s="8"/>
      <c r="JTT101" s="8"/>
      <c r="JTU101" s="8"/>
      <c r="JTV101" s="8"/>
      <c r="JTW101" s="8"/>
      <c r="JTX101" s="8"/>
      <c r="JTY101" s="8"/>
      <c r="JTZ101" s="8"/>
      <c r="JUA101" s="8"/>
      <c r="JUB101" s="8"/>
      <c r="JUC101" s="8"/>
      <c r="JUD101" s="8"/>
      <c r="JUE101" s="8"/>
      <c r="JUF101" s="8"/>
      <c r="JUG101" s="8"/>
      <c r="JUH101" s="8"/>
      <c r="JUI101" s="8"/>
      <c r="JUJ101" s="8"/>
      <c r="JUK101" s="8"/>
      <c r="JUL101" s="8"/>
      <c r="JUM101" s="8"/>
      <c r="JUN101" s="8"/>
      <c r="JUO101" s="8"/>
      <c r="JUP101" s="8"/>
      <c r="JUQ101" s="8"/>
      <c r="JUR101" s="8"/>
      <c r="JUS101" s="8"/>
      <c r="JUT101" s="8"/>
      <c r="JUU101" s="8"/>
      <c r="JUV101" s="8"/>
      <c r="JUW101" s="8"/>
      <c r="JUX101" s="8"/>
      <c r="JUY101" s="8"/>
      <c r="JUZ101" s="8"/>
      <c r="JVA101" s="8"/>
      <c r="JVB101" s="8"/>
      <c r="JVC101" s="8"/>
      <c r="JVD101" s="8"/>
      <c r="JVE101" s="8"/>
      <c r="JVF101" s="8"/>
      <c r="JVG101" s="8"/>
      <c r="JVH101" s="8"/>
      <c r="JVI101" s="8"/>
      <c r="JVJ101" s="8"/>
      <c r="JVK101" s="8"/>
      <c r="JVL101" s="8"/>
      <c r="JVM101" s="8"/>
      <c r="JVN101" s="8"/>
      <c r="JVO101" s="8"/>
      <c r="JVP101" s="8"/>
      <c r="JVQ101" s="8"/>
      <c r="JVR101" s="8"/>
      <c r="JVS101" s="8"/>
      <c r="JVT101" s="8"/>
      <c r="JVU101" s="8"/>
      <c r="JVV101" s="8"/>
      <c r="JVW101" s="8"/>
      <c r="JVX101" s="8"/>
      <c r="JVY101" s="8"/>
      <c r="JVZ101" s="8"/>
      <c r="JWA101" s="8"/>
      <c r="JWB101" s="8"/>
      <c r="JWC101" s="8"/>
      <c r="JWD101" s="8"/>
      <c r="JWE101" s="8"/>
      <c r="JWF101" s="8"/>
      <c r="JWG101" s="8"/>
      <c r="JWH101" s="8"/>
      <c r="JWI101" s="8"/>
      <c r="JWJ101" s="8"/>
      <c r="JWK101" s="8"/>
      <c r="JWL101" s="8"/>
      <c r="JWM101" s="8"/>
      <c r="JWN101" s="8"/>
      <c r="JWO101" s="8"/>
      <c r="JWP101" s="8"/>
      <c r="JWQ101" s="8"/>
      <c r="JWR101" s="8"/>
      <c r="JWS101" s="8"/>
      <c r="JWT101" s="8"/>
      <c r="JWU101" s="8"/>
      <c r="JWV101" s="8"/>
      <c r="JWW101" s="8"/>
      <c r="JWX101" s="8"/>
      <c r="JWY101" s="8"/>
      <c r="JWZ101" s="8"/>
      <c r="JXA101" s="8"/>
      <c r="JXB101" s="8"/>
      <c r="JXC101" s="8"/>
      <c r="JXD101" s="8"/>
      <c r="JXE101" s="8"/>
      <c r="JXF101" s="8"/>
      <c r="JXG101" s="8"/>
      <c r="JXH101" s="8"/>
      <c r="JXI101" s="8"/>
      <c r="JXJ101" s="8"/>
      <c r="JXK101" s="8"/>
      <c r="JXL101" s="8"/>
      <c r="JXM101" s="8"/>
      <c r="JXN101" s="8"/>
      <c r="JXO101" s="8"/>
      <c r="JXP101" s="8"/>
      <c r="JXQ101" s="8"/>
      <c r="JXR101" s="8"/>
      <c r="JXS101" s="8"/>
      <c r="JXT101" s="8"/>
      <c r="JXU101" s="8"/>
      <c r="JXV101" s="8"/>
      <c r="JXW101" s="8"/>
      <c r="JXX101" s="8"/>
      <c r="JXY101" s="8"/>
      <c r="JXZ101" s="8"/>
      <c r="JYA101" s="8"/>
      <c r="JYB101" s="8"/>
      <c r="JYC101" s="8"/>
      <c r="JYD101" s="8"/>
      <c r="JYE101" s="8"/>
      <c r="JYF101" s="8"/>
      <c r="JYG101" s="8"/>
      <c r="JYH101" s="8"/>
      <c r="JYI101" s="8"/>
      <c r="JYJ101" s="8"/>
      <c r="JYK101" s="8"/>
      <c r="JYL101" s="8"/>
      <c r="JYM101" s="8"/>
      <c r="JYN101" s="8"/>
      <c r="JYO101" s="8"/>
      <c r="JYP101" s="8"/>
      <c r="JYQ101" s="8"/>
      <c r="JYR101" s="8"/>
      <c r="JYS101" s="8"/>
      <c r="JYT101" s="8"/>
      <c r="JYU101" s="8"/>
      <c r="JYV101" s="8"/>
      <c r="JYW101" s="8"/>
      <c r="JYX101" s="8"/>
      <c r="JYY101" s="8"/>
      <c r="JYZ101" s="8"/>
      <c r="JZA101" s="8"/>
      <c r="JZB101" s="8"/>
      <c r="JZC101" s="8"/>
      <c r="JZD101" s="8"/>
      <c r="JZE101" s="8"/>
      <c r="JZF101" s="8"/>
      <c r="JZG101" s="8"/>
      <c r="JZH101" s="8"/>
      <c r="JZI101" s="8"/>
      <c r="JZJ101" s="8"/>
      <c r="JZK101" s="8"/>
      <c r="JZL101" s="8"/>
      <c r="JZM101" s="8"/>
      <c r="JZN101" s="8"/>
      <c r="JZO101" s="8"/>
      <c r="JZP101" s="8"/>
      <c r="JZQ101" s="8"/>
      <c r="JZR101" s="8"/>
      <c r="JZS101" s="8"/>
      <c r="JZT101" s="8"/>
      <c r="JZU101" s="8"/>
      <c r="JZV101" s="8"/>
      <c r="JZW101" s="8"/>
      <c r="JZX101" s="8"/>
      <c r="JZY101" s="8"/>
      <c r="JZZ101" s="8"/>
      <c r="KAA101" s="8"/>
      <c r="KAB101" s="8"/>
      <c r="KAC101" s="8"/>
      <c r="KAD101" s="8"/>
      <c r="KAE101" s="8"/>
      <c r="KAF101" s="8"/>
      <c r="KAG101" s="8"/>
      <c r="KAH101" s="8"/>
      <c r="KAI101" s="8"/>
      <c r="KAJ101" s="8"/>
      <c r="KAK101" s="8"/>
      <c r="KAL101" s="8"/>
      <c r="KAM101" s="8"/>
      <c r="KAN101" s="8"/>
      <c r="KAO101" s="8"/>
      <c r="KAP101" s="8"/>
      <c r="KAQ101" s="8"/>
      <c r="KAR101" s="8"/>
      <c r="KAS101" s="8"/>
      <c r="KAT101" s="8"/>
      <c r="KAU101" s="8"/>
      <c r="KAV101" s="8"/>
      <c r="KAW101" s="8"/>
      <c r="KAX101" s="8"/>
      <c r="KAY101" s="8"/>
      <c r="KAZ101" s="8"/>
      <c r="KBA101" s="8"/>
      <c r="KBB101" s="8"/>
      <c r="KBC101" s="8"/>
      <c r="KBD101" s="8"/>
      <c r="KBE101" s="8"/>
      <c r="KBF101" s="8"/>
      <c r="KBG101" s="8"/>
      <c r="KBH101" s="8"/>
      <c r="KBI101" s="8"/>
      <c r="KBJ101" s="8"/>
      <c r="KBK101" s="8"/>
      <c r="KBL101" s="8"/>
      <c r="KBM101" s="8"/>
      <c r="KBN101" s="8"/>
      <c r="KBO101" s="8"/>
      <c r="KBP101" s="8"/>
      <c r="KBQ101" s="8"/>
      <c r="KBR101" s="8"/>
      <c r="KBS101" s="8"/>
      <c r="KBT101" s="8"/>
      <c r="KBU101" s="8"/>
      <c r="KBV101" s="8"/>
      <c r="KBW101" s="8"/>
      <c r="KBX101" s="8"/>
      <c r="KBY101" s="8"/>
      <c r="KBZ101" s="8"/>
      <c r="KCA101" s="8"/>
      <c r="KCB101" s="8"/>
      <c r="KCC101" s="8"/>
      <c r="KCD101" s="8"/>
      <c r="KCE101" s="8"/>
      <c r="KCF101" s="8"/>
      <c r="KCG101" s="8"/>
      <c r="KCH101" s="8"/>
      <c r="KCI101" s="8"/>
      <c r="KCJ101" s="8"/>
      <c r="KCK101" s="8"/>
      <c r="KCL101" s="8"/>
      <c r="KCM101" s="8"/>
      <c r="KCN101" s="8"/>
      <c r="KCO101" s="8"/>
      <c r="KCP101" s="8"/>
      <c r="KCQ101" s="8"/>
      <c r="KCR101" s="8"/>
      <c r="KCS101" s="8"/>
      <c r="KCT101" s="8"/>
      <c r="KCU101" s="8"/>
      <c r="KCV101" s="8"/>
      <c r="KCW101" s="8"/>
      <c r="KCX101" s="8"/>
      <c r="KCY101" s="8"/>
      <c r="KCZ101" s="8"/>
      <c r="KDA101" s="8"/>
      <c r="KDB101" s="8"/>
      <c r="KDC101" s="8"/>
      <c r="KDD101" s="8"/>
      <c r="KDE101" s="8"/>
      <c r="KDF101" s="8"/>
      <c r="KDG101" s="8"/>
      <c r="KDH101" s="8"/>
      <c r="KDI101" s="8"/>
      <c r="KDJ101" s="8"/>
      <c r="KDK101" s="8"/>
      <c r="KDL101" s="8"/>
      <c r="KDM101" s="8"/>
      <c r="KDN101" s="8"/>
      <c r="KDO101" s="8"/>
      <c r="KDP101" s="8"/>
      <c r="KDQ101" s="8"/>
      <c r="KDR101" s="8"/>
      <c r="KDS101" s="8"/>
      <c r="KDT101" s="8"/>
      <c r="KDU101" s="8"/>
      <c r="KDV101" s="8"/>
      <c r="KDW101" s="8"/>
      <c r="KDX101" s="8"/>
      <c r="KDY101" s="8"/>
      <c r="KDZ101" s="8"/>
      <c r="KEA101" s="8"/>
      <c r="KEB101" s="8"/>
      <c r="KEC101" s="8"/>
      <c r="KED101" s="8"/>
      <c r="KEE101" s="8"/>
      <c r="KEF101" s="8"/>
      <c r="KEG101" s="8"/>
      <c r="KEH101" s="8"/>
      <c r="KEI101" s="8"/>
      <c r="KEJ101" s="8"/>
      <c r="KEK101" s="8"/>
      <c r="KEL101" s="8"/>
      <c r="KEM101" s="8"/>
      <c r="KEN101" s="8"/>
      <c r="KEO101" s="8"/>
      <c r="KEP101" s="8"/>
      <c r="KEQ101" s="8"/>
      <c r="KER101" s="8"/>
      <c r="KES101" s="8"/>
      <c r="KET101" s="8"/>
      <c r="KEU101" s="8"/>
      <c r="KEV101" s="8"/>
      <c r="KEW101" s="8"/>
      <c r="KEX101" s="8"/>
      <c r="KEY101" s="8"/>
      <c r="KEZ101" s="8"/>
      <c r="KFA101" s="8"/>
      <c r="KFB101" s="8"/>
      <c r="KFC101" s="8"/>
      <c r="KFD101" s="8"/>
      <c r="KFE101" s="8"/>
      <c r="KFF101" s="8"/>
      <c r="KFG101" s="8"/>
      <c r="KFH101" s="8"/>
      <c r="KFI101" s="8"/>
      <c r="KFJ101" s="8"/>
      <c r="KFK101" s="8"/>
      <c r="KFL101" s="8"/>
      <c r="KFM101" s="8"/>
      <c r="KFN101" s="8"/>
      <c r="KFO101" s="8"/>
      <c r="KFP101" s="8"/>
      <c r="KFQ101" s="8"/>
      <c r="KFR101" s="8"/>
      <c r="KFS101" s="8"/>
      <c r="KFT101" s="8"/>
      <c r="KFU101" s="8"/>
      <c r="KFV101" s="8"/>
      <c r="KFW101" s="8"/>
      <c r="KFX101" s="8"/>
      <c r="KFY101" s="8"/>
      <c r="KFZ101" s="8"/>
      <c r="KGA101" s="8"/>
      <c r="KGB101" s="8"/>
      <c r="KGC101" s="8"/>
      <c r="KGD101" s="8"/>
      <c r="KGE101" s="8"/>
      <c r="KGF101" s="8"/>
      <c r="KGG101" s="8"/>
      <c r="KGH101" s="8"/>
      <c r="KGI101" s="8"/>
      <c r="KGJ101" s="8"/>
      <c r="KGK101" s="8"/>
      <c r="KGL101" s="8"/>
      <c r="KGM101" s="8"/>
      <c r="KGN101" s="8"/>
      <c r="KGO101" s="8"/>
      <c r="KGP101" s="8"/>
      <c r="KGQ101" s="8"/>
      <c r="KGR101" s="8"/>
      <c r="KGS101" s="8"/>
      <c r="KGT101" s="8"/>
      <c r="KGU101" s="8"/>
      <c r="KGV101" s="8"/>
      <c r="KGW101" s="8"/>
      <c r="KGX101" s="8"/>
      <c r="KGY101" s="8"/>
      <c r="KGZ101" s="8"/>
      <c r="KHA101" s="8"/>
      <c r="KHB101" s="8"/>
      <c r="KHC101" s="8"/>
      <c r="KHD101" s="8"/>
      <c r="KHE101" s="8"/>
      <c r="KHF101" s="8"/>
      <c r="KHG101" s="8"/>
      <c r="KHH101" s="8"/>
      <c r="KHI101" s="8"/>
      <c r="KHJ101" s="8"/>
      <c r="KHK101" s="8"/>
      <c r="KHL101" s="8"/>
      <c r="KHM101" s="8"/>
      <c r="KHN101" s="8"/>
      <c r="KHO101" s="8"/>
      <c r="KHP101" s="8"/>
      <c r="KHQ101" s="8"/>
      <c r="KHR101" s="8"/>
      <c r="KHS101" s="8"/>
      <c r="KHT101" s="8"/>
      <c r="KHU101" s="8"/>
      <c r="KHV101" s="8"/>
      <c r="KHW101" s="8"/>
      <c r="KHX101" s="8"/>
      <c r="KHY101" s="8"/>
      <c r="KHZ101" s="8"/>
      <c r="KIA101" s="8"/>
      <c r="KIB101" s="8"/>
      <c r="KIC101" s="8"/>
      <c r="KID101" s="8"/>
      <c r="KIE101" s="8"/>
      <c r="KIF101" s="8"/>
      <c r="KIG101" s="8"/>
      <c r="KIH101" s="8"/>
      <c r="KII101" s="8"/>
      <c r="KIJ101" s="8"/>
      <c r="KIK101" s="8"/>
      <c r="KIL101" s="8"/>
      <c r="KIM101" s="8"/>
      <c r="KIN101" s="8"/>
      <c r="KIO101" s="8"/>
      <c r="KIP101" s="8"/>
      <c r="KIQ101" s="8"/>
      <c r="KIR101" s="8"/>
      <c r="KIS101" s="8"/>
      <c r="KIT101" s="8"/>
      <c r="KIU101" s="8"/>
      <c r="KIV101" s="8"/>
      <c r="KIW101" s="8"/>
      <c r="KIX101" s="8"/>
      <c r="KIY101" s="8"/>
      <c r="KIZ101" s="8"/>
      <c r="KJA101" s="8"/>
      <c r="KJB101" s="8"/>
      <c r="KJC101" s="8"/>
      <c r="KJD101" s="8"/>
      <c r="KJE101" s="8"/>
      <c r="KJF101" s="8"/>
      <c r="KJG101" s="8"/>
      <c r="KJH101" s="8"/>
      <c r="KJI101" s="8"/>
      <c r="KJJ101" s="8"/>
      <c r="KJK101" s="8"/>
      <c r="KJL101" s="8"/>
      <c r="KJM101" s="8"/>
      <c r="KJN101" s="8"/>
      <c r="KJO101" s="8"/>
      <c r="KJP101" s="8"/>
      <c r="KJQ101" s="8"/>
      <c r="KJR101" s="8"/>
      <c r="KJS101" s="8"/>
      <c r="KJT101" s="8"/>
      <c r="KJU101" s="8"/>
      <c r="KJV101" s="8"/>
      <c r="KJW101" s="8"/>
      <c r="KJX101" s="8"/>
      <c r="KJY101" s="8"/>
      <c r="KJZ101" s="8"/>
      <c r="KKA101" s="8"/>
      <c r="KKB101" s="8"/>
      <c r="KKC101" s="8"/>
      <c r="KKD101" s="8"/>
      <c r="KKE101" s="8"/>
      <c r="KKF101" s="8"/>
      <c r="KKG101" s="8"/>
      <c r="KKH101" s="8"/>
      <c r="KKI101" s="8"/>
      <c r="KKJ101" s="8"/>
      <c r="KKK101" s="8"/>
      <c r="KKL101" s="8"/>
      <c r="KKM101" s="8"/>
      <c r="KKN101" s="8"/>
      <c r="KKO101" s="8"/>
      <c r="KKP101" s="8"/>
      <c r="KKQ101" s="8"/>
      <c r="KKR101" s="8"/>
      <c r="KKS101" s="8"/>
      <c r="KKT101" s="8"/>
      <c r="KKU101" s="8"/>
      <c r="KKV101" s="8"/>
      <c r="KKW101" s="8"/>
      <c r="KKX101" s="8"/>
      <c r="KKY101" s="8"/>
      <c r="KKZ101" s="8"/>
      <c r="KLA101" s="8"/>
      <c r="KLB101" s="8"/>
      <c r="KLC101" s="8"/>
      <c r="KLD101" s="8"/>
      <c r="KLE101" s="8"/>
      <c r="KLF101" s="8"/>
      <c r="KLG101" s="8"/>
      <c r="KLH101" s="8"/>
      <c r="KLI101" s="8"/>
      <c r="KLJ101" s="8"/>
      <c r="KLK101" s="8"/>
      <c r="KLL101" s="8"/>
      <c r="KLM101" s="8"/>
      <c r="KLN101" s="8"/>
      <c r="KLO101" s="8"/>
      <c r="KLP101" s="8"/>
      <c r="KLQ101" s="8"/>
      <c r="KLR101" s="8"/>
      <c r="KLS101" s="8"/>
      <c r="KLT101" s="8"/>
      <c r="KLU101" s="8"/>
      <c r="KLV101" s="8"/>
      <c r="KLW101" s="8"/>
      <c r="KLX101" s="8"/>
      <c r="KLY101" s="8"/>
      <c r="KLZ101" s="8"/>
      <c r="KMA101" s="8"/>
      <c r="KMB101" s="8"/>
      <c r="KMC101" s="8"/>
      <c r="KMD101" s="8"/>
      <c r="KME101" s="8"/>
      <c r="KMF101" s="8"/>
      <c r="KMG101" s="8"/>
      <c r="KMH101" s="8"/>
      <c r="KMI101" s="8"/>
      <c r="KMJ101" s="8"/>
      <c r="KMK101" s="8"/>
      <c r="KML101" s="8"/>
      <c r="KMM101" s="8"/>
      <c r="KMN101" s="8"/>
      <c r="KMO101" s="8"/>
      <c r="KMP101" s="8"/>
      <c r="KMQ101" s="8"/>
      <c r="KMR101" s="8"/>
      <c r="KMS101" s="8"/>
      <c r="KMT101" s="8"/>
      <c r="KMU101" s="8"/>
      <c r="KMV101" s="8"/>
      <c r="KMW101" s="8"/>
      <c r="KMX101" s="8"/>
      <c r="KMY101" s="8"/>
      <c r="KMZ101" s="8"/>
      <c r="KNA101" s="8"/>
      <c r="KNB101" s="8"/>
      <c r="KNC101" s="8"/>
      <c r="KND101" s="8"/>
      <c r="KNE101" s="8"/>
      <c r="KNF101" s="8"/>
      <c r="KNG101" s="8"/>
      <c r="KNH101" s="8"/>
      <c r="KNI101" s="8"/>
      <c r="KNJ101" s="8"/>
      <c r="KNK101" s="8"/>
      <c r="KNL101" s="8"/>
      <c r="KNM101" s="8"/>
      <c r="KNN101" s="8"/>
      <c r="KNO101" s="8"/>
      <c r="KNP101" s="8"/>
      <c r="KNQ101" s="8"/>
      <c r="KNR101" s="8"/>
      <c r="KNS101" s="8"/>
      <c r="KNT101" s="8"/>
      <c r="KNU101" s="8"/>
      <c r="KNV101" s="8"/>
      <c r="KNW101" s="8"/>
      <c r="KNX101" s="8"/>
      <c r="KNY101" s="8"/>
      <c r="KNZ101" s="8"/>
      <c r="KOA101" s="8"/>
      <c r="KOB101" s="8"/>
      <c r="KOC101" s="8"/>
      <c r="KOD101" s="8"/>
      <c r="KOE101" s="8"/>
      <c r="KOF101" s="8"/>
      <c r="KOG101" s="8"/>
      <c r="KOH101" s="8"/>
      <c r="KOI101" s="8"/>
      <c r="KOJ101" s="8"/>
      <c r="KOK101" s="8"/>
      <c r="KOL101" s="8"/>
      <c r="KOM101" s="8"/>
      <c r="KON101" s="8"/>
      <c r="KOO101" s="8"/>
      <c r="KOP101" s="8"/>
      <c r="KOQ101" s="8"/>
      <c r="KOR101" s="8"/>
      <c r="KOS101" s="8"/>
      <c r="KOT101" s="8"/>
      <c r="KOU101" s="8"/>
      <c r="KOV101" s="8"/>
      <c r="KOW101" s="8"/>
      <c r="KOX101" s="8"/>
      <c r="KOY101" s="8"/>
      <c r="KOZ101" s="8"/>
      <c r="KPA101" s="8"/>
      <c r="KPB101" s="8"/>
      <c r="KPC101" s="8"/>
      <c r="KPD101" s="8"/>
      <c r="KPE101" s="8"/>
      <c r="KPF101" s="8"/>
      <c r="KPG101" s="8"/>
      <c r="KPH101" s="8"/>
      <c r="KPI101" s="8"/>
      <c r="KPJ101" s="8"/>
      <c r="KPK101" s="8"/>
      <c r="KPL101" s="8"/>
      <c r="KPM101" s="8"/>
      <c r="KPN101" s="8"/>
      <c r="KPO101" s="8"/>
      <c r="KPP101" s="8"/>
      <c r="KPQ101" s="8"/>
      <c r="KPR101" s="8"/>
      <c r="KPS101" s="8"/>
      <c r="KPT101" s="8"/>
      <c r="KPU101" s="8"/>
      <c r="KPV101" s="8"/>
      <c r="KPW101" s="8"/>
      <c r="KPX101" s="8"/>
      <c r="KPY101" s="8"/>
      <c r="KPZ101" s="8"/>
      <c r="KQA101" s="8"/>
      <c r="KQB101" s="8"/>
      <c r="KQC101" s="8"/>
      <c r="KQD101" s="8"/>
      <c r="KQE101" s="8"/>
      <c r="KQF101" s="8"/>
      <c r="KQG101" s="8"/>
      <c r="KQH101" s="8"/>
      <c r="KQI101" s="8"/>
      <c r="KQJ101" s="8"/>
      <c r="KQK101" s="8"/>
      <c r="KQL101" s="8"/>
      <c r="KQM101" s="8"/>
      <c r="KQN101" s="8"/>
      <c r="KQO101" s="8"/>
      <c r="KQP101" s="8"/>
      <c r="KQQ101" s="8"/>
      <c r="KQR101" s="8"/>
      <c r="KQS101" s="8"/>
      <c r="KQT101" s="8"/>
      <c r="KQU101" s="8"/>
      <c r="KQV101" s="8"/>
      <c r="KQW101" s="8"/>
      <c r="KQX101" s="8"/>
      <c r="KQY101" s="8"/>
      <c r="KQZ101" s="8"/>
      <c r="KRA101" s="8"/>
      <c r="KRB101" s="8"/>
      <c r="KRC101" s="8"/>
      <c r="KRD101" s="8"/>
      <c r="KRE101" s="8"/>
      <c r="KRF101" s="8"/>
      <c r="KRG101" s="8"/>
      <c r="KRH101" s="8"/>
      <c r="KRI101" s="8"/>
      <c r="KRJ101" s="8"/>
      <c r="KRK101" s="8"/>
      <c r="KRL101" s="8"/>
      <c r="KRM101" s="8"/>
      <c r="KRN101" s="8"/>
      <c r="KRO101" s="8"/>
      <c r="KRP101" s="8"/>
      <c r="KRQ101" s="8"/>
      <c r="KRR101" s="8"/>
      <c r="KRS101" s="8"/>
      <c r="KRT101" s="8"/>
      <c r="KRU101" s="8"/>
      <c r="KRV101" s="8"/>
      <c r="KRW101" s="8"/>
      <c r="KRX101" s="8"/>
      <c r="KRY101" s="8"/>
      <c r="KRZ101" s="8"/>
      <c r="KSA101" s="8"/>
      <c r="KSB101" s="8"/>
      <c r="KSC101" s="8"/>
      <c r="KSD101" s="8"/>
      <c r="KSE101" s="8"/>
      <c r="KSF101" s="8"/>
      <c r="KSG101" s="8"/>
      <c r="KSH101" s="8"/>
      <c r="KSI101" s="8"/>
      <c r="KSJ101" s="8"/>
      <c r="KSK101" s="8"/>
      <c r="KSL101" s="8"/>
      <c r="KSM101" s="8"/>
      <c r="KSN101" s="8"/>
      <c r="KSO101" s="8"/>
      <c r="KSP101" s="8"/>
      <c r="KSQ101" s="8"/>
      <c r="KSR101" s="8"/>
      <c r="KSS101" s="8"/>
      <c r="KST101" s="8"/>
      <c r="KSU101" s="8"/>
      <c r="KSV101" s="8"/>
      <c r="KSW101" s="8"/>
      <c r="KSX101" s="8"/>
      <c r="KSY101" s="8"/>
      <c r="KSZ101" s="8"/>
      <c r="KTA101" s="8"/>
      <c r="KTB101" s="8"/>
      <c r="KTC101" s="8"/>
      <c r="KTD101" s="8"/>
      <c r="KTE101" s="8"/>
      <c r="KTF101" s="8"/>
      <c r="KTG101" s="8"/>
      <c r="KTH101" s="8"/>
      <c r="KTI101" s="8"/>
      <c r="KTJ101" s="8"/>
      <c r="KTK101" s="8"/>
      <c r="KTL101" s="8"/>
      <c r="KTM101" s="8"/>
      <c r="KTN101" s="8"/>
      <c r="KTO101" s="8"/>
      <c r="KTP101" s="8"/>
      <c r="KTQ101" s="8"/>
      <c r="KTR101" s="8"/>
      <c r="KTS101" s="8"/>
      <c r="KTT101" s="8"/>
      <c r="KTU101" s="8"/>
      <c r="KTV101" s="8"/>
      <c r="KTW101" s="8"/>
      <c r="KTX101" s="8"/>
      <c r="KTY101" s="8"/>
      <c r="KTZ101" s="8"/>
      <c r="KUA101" s="8"/>
      <c r="KUB101" s="8"/>
      <c r="KUC101" s="8"/>
      <c r="KUD101" s="8"/>
      <c r="KUE101" s="8"/>
      <c r="KUF101" s="8"/>
      <c r="KUG101" s="8"/>
      <c r="KUH101" s="8"/>
      <c r="KUI101" s="8"/>
      <c r="KUJ101" s="8"/>
      <c r="KUK101" s="8"/>
      <c r="KUL101" s="8"/>
      <c r="KUM101" s="8"/>
      <c r="KUN101" s="8"/>
      <c r="KUO101" s="8"/>
      <c r="KUP101" s="8"/>
      <c r="KUQ101" s="8"/>
      <c r="KUR101" s="8"/>
      <c r="KUS101" s="8"/>
      <c r="KUT101" s="8"/>
      <c r="KUU101" s="8"/>
      <c r="KUV101" s="8"/>
      <c r="KUW101" s="8"/>
      <c r="KUX101" s="8"/>
      <c r="KUY101" s="8"/>
      <c r="KUZ101" s="8"/>
      <c r="KVA101" s="8"/>
      <c r="KVB101" s="8"/>
      <c r="KVC101" s="8"/>
      <c r="KVD101" s="8"/>
      <c r="KVE101" s="8"/>
      <c r="KVF101" s="8"/>
      <c r="KVG101" s="8"/>
      <c r="KVH101" s="8"/>
      <c r="KVI101" s="8"/>
      <c r="KVJ101" s="8"/>
      <c r="KVK101" s="8"/>
      <c r="KVL101" s="8"/>
      <c r="KVM101" s="8"/>
      <c r="KVN101" s="8"/>
      <c r="KVO101" s="8"/>
      <c r="KVP101" s="8"/>
      <c r="KVQ101" s="8"/>
      <c r="KVR101" s="8"/>
      <c r="KVS101" s="8"/>
      <c r="KVT101" s="8"/>
      <c r="KVU101" s="8"/>
      <c r="KVV101" s="8"/>
      <c r="KVW101" s="8"/>
      <c r="KVX101" s="8"/>
      <c r="KVY101" s="8"/>
      <c r="KVZ101" s="8"/>
      <c r="KWA101" s="8"/>
      <c r="KWB101" s="8"/>
      <c r="KWC101" s="8"/>
      <c r="KWD101" s="8"/>
      <c r="KWE101" s="8"/>
      <c r="KWF101" s="8"/>
      <c r="KWG101" s="8"/>
      <c r="KWH101" s="8"/>
      <c r="KWI101" s="8"/>
      <c r="KWJ101" s="8"/>
      <c r="KWK101" s="8"/>
      <c r="KWL101" s="8"/>
      <c r="KWM101" s="8"/>
      <c r="KWN101" s="8"/>
      <c r="KWO101" s="8"/>
      <c r="KWP101" s="8"/>
      <c r="KWQ101" s="8"/>
      <c r="KWR101" s="8"/>
      <c r="KWS101" s="8"/>
      <c r="KWT101" s="8"/>
      <c r="KWU101" s="8"/>
      <c r="KWV101" s="8"/>
      <c r="KWW101" s="8"/>
      <c r="KWX101" s="8"/>
      <c r="KWY101" s="8"/>
      <c r="KWZ101" s="8"/>
      <c r="KXA101" s="8"/>
      <c r="KXB101" s="8"/>
      <c r="KXC101" s="8"/>
      <c r="KXD101" s="8"/>
      <c r="KXE101" s="8"/>
      <c r="KXF101" s="8"/>
      <c r="KXG101" s="8"/>
      <c r="KXH101" s="8"/>
      <c r="KXI101" s="8"/>
      <c r="KXJ101" s="8"/>
      <c r="KXK101" s="8"/>
      <c r="KXL101" s="8"/>
      <c r="KXM101" s="8"/>
      <c r="KXN101" s="8"/>
      <c r="KXO101" s="8"/>
      <c r="KXP101" s="8"/>
      <c r="KXQ101" s="8"/>
      <c r="KXR101" s="8"/>
      <c r="KXS101" s="8"/>
      <c r="KXT101" s="8"/>
      <c r="KXU101" s="8"/>
      <c r="KXV101" s="8"/>
      <c r="KXW101" s="8"/>
      <c r="KXX101" s="8"/>
      <c r="KXY101" s="8"/>
      <c r="KXZ101" s="8"/>
      <c r="KYA101" s="8"/>
      <c r="KYB101" s="8"/>
      <c r="KYC101" s="8"/>
      <c r="KYD101" s="8"/>
      <c r="KYE101" s="8"/>
      <c r="KYF101" s="8"/>
      <c r="KYG101" s="8"/>
      <c r="KYH101" s="8"/>
      <c r="KYI101" s="8"/>
      <c r="KYJ101" s="8"/>
      <c r="KYK101" s="8"/>
      <c r="KYL101" s="8"/>
      <c r="KYM101" s="8"/>
      <c r="KYN101" s="8"/>
      <c r="KYO101" s="8"/>
      <c r="KYP101" s="8"/>
      <c r="KYQ101" s="8"/>
      <c r="KYR101" s="8"/>
      <c r="KYS101" s="8"/>
      <c r="KYT101" s="8"/>
      <c r="KYU101" s="8"/>
      <c r="KYV101" s="8"/>
      <c r="KYW101" s="8"/>
      <c r="KYX101" s="8"/>
      <c r="KYY101" s="8"/>
      <c r="KYZ101" s="8"/>
      <c r="KZA101" s="8"/>
      <c r="KZB101" s="8"/>
      <c r="KZC101" s="8"/>
      <c r="KZD101" s="8"/>
      <c r="KZE101" s="8"/>
      <c r="KZF101" s="8"/>
      <c r="KZG101" s="8"/>
      <c r="KZH101" s="8"/>
      <c r="KZI101" s="8"/>
      <c r="KZJ101" s="8"/>
      <c r="KZK101" s="8"/>
      <c r="KZL101" s="8"/>
      <c r="KZM101" s="8"/>
      <c r="KZN101" s="8"/>
      <c r="KZO101" s="8"/>
      <c r="KZP101" s="8"/>
      <c r="KZQ101" s="8"/>
      <c r="KZR101" s="8"/>
      <c r="KZS101" s="8"/>
      <c r="KZT101" s="8"/>
      <c r="KZU101" s="8"/>
      <c r="KZV101" s="8"/>
      <c r="KZW101" s="8"/>
      <c r="KZX101" s="8"/>
      <c r="KZY101" s="8"/>
      <c r="KZZ101" s="8"/>
      <c r="LAA101" s="8"/>
      <c r="LAB101" s="8"/>
      <c r="LAC101" s="8"/>
      <c r="LAD101" s="8"/>
      <c r="LAE101" s="8"/>
      <c r="LAF101" s="8"/>
      <c r="LAG101" s="8"/>
      <c r="LAH101" s="8"/>
      <c r="LAI101" s="8"/>
      <c r="LAJ101" s="8"/>
      <c r="LAK101" s="8"/>
      <c r="LAL101" s="8"/>
      <c r="LAM101" s="8"/>
      <c r="LAN101" s="8"/>
      <c r="LAO101" s="8"/>
      <c r="LAP101" s="8"/>
      <c r="LAQ101" s="8"/>
      <c r="LAR101" s="8"/>
      <c r="LAS101" s="8"/>
      <c r="LAT101" s="8"/>
      <c r="LAU101" s="8"/>
      <c r="LAV101" s="8"/>
      <c r="LAW101" s="8"/>
      <c r="LAX101" s="8"/>
      <c r="LAY101" s="8"/>
      <c r="LAZ101" s="8"/>
      <c r="LBA101" s="8"/>
      <c r="LBB101" s="8"/>
      <c r="LBC101" s="8"/>
      <c r="LBD101" s="8"/>
      <c r="LBE101" s="8"/>
      <c r="LBF101" s="8"/>
      <c r="LBG101" s="8"/>
      <c r="LBH101" s="8"/>
      <c r="LBI101" s="8"/>
      <c r="LBJ101" s="8"/>
      <c r="LBK101" s="8"/>
      <c r="LBL101" s="8"/>
      <c r="LBM101" s="8"/>
      <c r="LBN101" s="8"/>
      <c r="LBO101" s="8"/>
      <c r="LBP101" s="8"/>
      <c r="LBQ101" s="8"/>
      <c r="LBR101" s="8"/>
      <c r="LBS101" s="8"/>
      <c r="LBT101" s="8"/>
      <c r="LBU101" s="8"/>
      <c r="LBV101" s="8"/>
      <c r="LBW101" s="8"/>
      <c r="LBX101" s="8"/>
      <c r="LBY101" s="8"/>
      <c r="LBZ101" s="8"/>
      <c r="LCA101" s="8"/>
      <c r="LCB101" s="8"/>
      <c r="LCC101" s="8"/>
      <c r="LCD101" s="8"/>
      <c r="LCE101" s="8"/>
      <c r="LCF101" s="8"/>
      <c r="LCG101" s="8"/>
      <c r="LCH101" s="8"/>
      <c r="LCI101" s="8"/>
      <c r="LCJ101" s="8"/>
      <c r="LCK101" s="8"/>
      <c r="LCL101" s="8"/>
      <c r="LCM101" s="8"/>
      <c r="LCN101" s="8"/>
      <c r="LCO101" s="8"/>
      <c r="LCP101" s="8"/>
      <c r="LCQ101" s="8"/>
      <c r="LCR101" s="8"/>
      <c r="LCS101" s="8"/>
      <c r="LCT101" s="8"/>
      <c r="LCU101" s="8"/>
      <c r="LCV101" s="8"/>
      <c r="LCW101" s="8"/>
      <c r="LCX101" s="8"/>
      <c r="LCY101" s="8"/>
      <c r="LCZ101" s="8"/>
      <c r="LDA101" s="8"/>
      <c r="LDB101" s="8"/>
      <c r="LDC101" s="8"/>
      <c r="LDD101" s="8"/>
      <c r="LDE101" s="8"/>
      <c r="LDF101" s="8"/>
      <c r="LDG101" s="8"/>
      <c r="LDH101" s="8"/>
      <c r="LDI101" s="8"/>
      <c r="LDJ101" s="8"/>
      <c r="LDK101" s="8"/>
      <c r="LDL101" s="8"/>
      <c r="LDM101" s="8"/>
      <c r="LDN101" s="8"/>
      <c r="LDO101" s="8"/>
      <c r="LDP101" s="8"/>
      <c r="LDQ101" s="8"/>
      <c r="LDR101" s="8"/>
      <c r="LDS101" s="8"/>
      <c r="LDT101" s="8"/>
      <c r="LDU101" s="8"/>
      <c r="LDV101" s="8"/>
      <c r="LDW101" s="8"/>
      <c r="LDX101" s="8"/>
      <c r="LDY101" s="8"/>
      <c r="LDZ101" s="8"/>
      <c r="LEA101" s="8"/>
      <c r="LEB101" s="8"/>
      <c r="LEC101" s="8"/>
      <c r="LED101" s="8"/>
      <c r="LEE101" s="8"/>
      <c r="LEF101" s="8"/>
      <c r="LEG101" s="8"/>
      <c r="LEH101" s="8"/>
      <c r="LEI101" s="8"/>
      <c r="LEJ101" s="8"/>
      <c r="LEK101" s="8"/>
      <c r="LEL101" s="8"/>
      <c r="LEM101" s="8"/>
      <c r="LEN101" s="8"/>
      <c r="LEO101" s="8"/>
      <c r="LEP101" s="8"/>
      <c r="LEQ101" s="8"/>
      <c r="LER101" s="8"/>
      <c r="LES101" s="8"/>
      <c r="LET101" s="8"/>
      <c r="LEU101" s="8"/>
      <c r="LEV101" s="8"/>
      <c r="LEW101" s="8"/>
      <c r="LEX101" s="8"/>
      <c r="LEY101" s="8"/>
      <c r="LEZ101" s="8"/>
      <c r="LFA101" s="8"/>
      <c r="LFB101" s="8"/>
      <c r="LFC101" s="8"/>
      <c r="LFD101" s="8"/>
      <c r="LFE101" s="8"/>
      <c r="LFF101" s="8"/>
      <c r="LFG101" s="8"/>
      <c r="LFH101" s="8"/>
      <c r="LFI101" s="8"/>
      <c r="LFJ101" s="8"/>
      <c r="LFK101" s="8"/>
      <c r="LFL101" s="8"/>
      <c r="LFM101" s="8"/>
      <c r="LFN101" s="8"/>
      <c r="LFO101" s="8"/>
      <c r="LFP101" s="8"/>
      <c r="LFQ101" s="8"/>
      <c r="LFR101" s="8"/>
      <c r="LFS101" s="8"/>
      <c r="LFT101" s="8"/>
      <c r="LFU101" s="8"/>
      <c r="LFV101" s="8"/>
      <c r="LFW101" s="8"/>
      <c r="LFX101" s="8"/>
      <c r="LFY101" s="8"/>
      <c r="LFZ101" s="8"/>
      <c r="LGA101" s="8"/>
      <c r="LGB101" s="8"/>
      <c r="LGC101" s="8"/>
      <c r="LGD101" s="8"/>
      <c r="LGE101" s="8"/>
      <c r="LGF101" s="8"/>
      <c r="LGG101" s="8"/>
      <c r="LGH101" s="8"/>
      <c r="LGI101" s="8"/>
      <c r="LGJ101" s="8"/>
      <c r="LGK101" s="8"/>
      <c r="LGL101" s="8"/>
      <c r="LGM101" s="8"/>
      <c r="LGN101" s="8"/>
      <c r="LGO101" s="8"/>
      <c r="LGP101" s="8"/>
      <c r="LGQ101" s="8"/>
      <c r="LGR101" s="8"/>
      <c r="LGS101" s="8"/>
      <c r="LGT101" s="8"/>
      <c r="LGU101" s="8"/>
      <c r="LGV101" s="8"/>
      <c r="LGW101" s="8"/>
      <c r="LGX101" s="8"/>
      <c r="LGY101" s="8"/>
      <c r="LGZ101" s="8"/>
      <c r="LHA101" s="8"/>
      <c r="LHB101" s="8"/>
      <c r="LHC101" s="8"/>
      <c r="LHD101" s="8"/>
      <c r="LHE101" s="8"/>
      <c r="LHF101" s="8"/>
      <c r="LHG101" s="8"/>
      <c r="LHH101" s="8"/>
      <c r="LHI101" s="8"/>
      <c r="LHJ101" s="8"/>
      <c r="LHK101" s="8"/>
      <c r="LHL101" s="8"/>
      <c r="LHM101" s="8"/>
      <c r="LHN101" s="8"/>
      <c r="LHO101" s="8"/>
      <c r="LHP101" s="8"/>
      <c r="LHQ101" s="8"/>
      <c r="LHR101" s="8"/>
      <c r="LHS101" s="8"/>
      <c r="LHT101" s="8"/>
      <c r="LHU101" s="8"/>
      <c r="LHV101" s="8"/>
      <c r="LHW101" s="8"/>
      <c r="LHX101" s="8"/>
      <c r="LHY101" s="8"/>
      <c r="LHZ101" s="8"/>
      <c r="LIA101" s="8"/>
      <c r="LIB101" s="8"/>
      <c r="LIC101" s="8"/>
      <c r="LID101" s="8"/>
      <c r="LIE101" s="8"/>
      <c r="LIF101" s="8"/>
      <c r="LIG101" s="8"/>
      <c r="LIH101" s="8"/>
      <c r="LII101" s="8"/>
      <c r="LIJ101" s="8"/>
      <c r="LIK101" s="8"/>
      <c r="LIL101" s="8"/>
      <c r="LIM101" s="8"/>
      <c r="LIN101" s="8"/>
      <c r="LIO101" s="8"/>
      <c r="LIP101" s="8"/>
      <c r="LIQ101" s="8"/>
      <c r="LIR101" s="8"/>
      <c r="LIS101" s="8"/>
      <c r="LIT101" s="8"/>
      <c r="LIU101" s="8"/>
      <c r="LIV101" s="8"/>
      <c r="LIW101" s="8"/>
      <c r="LIX101" s="8"/>
      <c r="LIY101" s="8"/>
      <c r="LIZ101" s="8"/>
      <c r="LJA101" s="8"/>
      <c r="LJB101" s="8"/>
      <c r="LJC101" s="8"/>
      <c r="LJD101" s="8"/>
      <c r="LJE101" s="8"/>
      <c r="LJF101" s="8"/>
      <c r="LJG101" s="8"/>
      <c r="LJH101" s="8"/>
      <c r="LJI101" s="8"/>
      <c r="LJJ101" s="8"/>
      <c r="LJK101" s="8"/>
      <c r="LJL101" s="8"/>
      <c r="LJM101" s="8"/>
      <c r="LJN101" s="8"/>
      <c r="LJO101" s="8"/>
      <c r="LJP101" s="8"/>
      <c r="LJQ101" s="8"/>
      <c r="LJR101" s="8"/>
      <c r="LJS101" s="8"/>
      <c r="LJT101" s="8"/>
      <c r="LJU101" s="8"/>
      <c r="LJV101" s="8"/>
      <c r="LJW101" s="8"/>
      <c r="LJX101" s="8"/>
      <c r="LJY101" s="8"/>
      <c r="LJZ101" s="8"/>
      <c r="LKA101" s="8"/>
      <c r="LKB101" s="8"/>
      <c r="LKC101" s="8"/>
      <c r="LKD101" s="8"/>
      <c r="LKE101" s="8"/>
      <c r="LKF101" s="8"/>
      <c r="LKG101" s="8"/>
      <c r="LKH101" s="8"/>
      <c r="LKI101" s="8"/>
      <c r="LKJ101" s="8"/>
      <c r="LKK101" s="8"/>
      <c r="LKL101" s="8"/>
      <c r="LKM101" s="8"/>
      <c r="LKN101" s="8"/>
      <c r="LKO101" s="8"/>
      <c r="LKP101" s="8"/>
      <c r="LKQ101" s="8"/>
      <c r="LKR101" s="8"/>
      <c r="LKS101" s="8"/>
      <c r="LKT101" s="8"/>
      <c r="LKU101" s="8"/>
      <c r="LKV101" s="8"/>
      <c r="LKW101" s="8"/>
      <c r="LKX101" s="8"/>
      <c r="LKY101" s="8"/>
      <c r="LKZ101" s="8"/>
      <c r="LLA101" s="8"/>
      <c r="LLB101" s="8"/>
      <c r="LLC101" s="8"/>
      <c r="LLD101" s="8"/>
      <c r="LLE101" s="8"/>
      <c r="LLF101" s="8"/>
      <c r="LLG101" s="8"/>
      <c r="LLH101" s="8"/>
      <c r="LLI101" s="8"/>
      <c r="LLJ101" s="8"/>
      <c r="LLK101" s="8"/>
      <c r="LLL101" s="8"/>
      <c r="LLM101" s="8"/>
      <c r="LLN101" s="8"/>
      <c r="LLO101" s="8"/>
      <c r="LLP101" s="8"/>
      <c r="LLQ101" s="8"/>
      <c r="LLR101" s="8"/>
      <c r="LLS101" s="8"/>
      <c r="LLT101" s="8"/>
      <c r="LLU101" s="8"/>
      <c r="LLV101" s="8"/>
      <c r="LLW101" s="8"/>
      <c r="LLX101" s="8"/>
      <c r="LLY101" s="8"/>
      <c r="LLZ101" s="8"/>
      <c r="LMA101" s="8"/>
      <c r="LMB101" s="8"/>
      <c r="LMC101" s="8"/>
      <c r="LMD101" s="8"/>
      <c r="LME101" s="8"/>
      <c r="LMF101" s="8"/>
      <c r="LMG101" s="8"/>
      <c r="LMH101" s="8"/>
      <c r="LMI101" s="8"/>
      <c r="LMJ101" s="8"/>
      <c r="LMK101" s="8"/>
      <c r="LML101" s="8"/>
      <c r="LMM101" s="8"/>
      <c r="LMN101" s="8"/>
      <c r="LMO101" s="8"/>
      <c r="LMP101" s="8"/>
      <c r="LMQ101" s="8"/>
      <c r="LMR101" s="8"/>
      <c r="LMS101" s="8"/>
      <c r="LMT101" s="8"/>
      <c r="LMU101" s="8"/>
      <c r="LMV101" s="8"/>
      <c r="LMW101" s="8"/>
      <c r="LMX101" s="8"/>
      <c r="LMY101" s="8"/>
      <c r="LMZ101" s="8"/>
      <c r="LNA101" s="8"/>
      <c r="LNB101" s="8"/>
      <c r="LNC101" s="8"/>
      <c r="LND101" s="8"/>
      <c r="LNE101" s="8"/>
      <c r="LNF101" s="8"/>
      <c r="LNG101" s="8"/>
      <c r="LNH101" s="8"/>
      <c r="LNI101" s="8"/>
      <c r="LNJ101" s="8"/>
      <c r="LNK101" s="8"/>
      <c r="LNL101" s="8"/>
      <c r="LNM101" s="8"/>
      <c r="LNN101" s="8"/>
      <c r="LNO101" s="8"/>
      <c r="LNP101" s="8"/>
      <c r="LNQ101" s="8"/>
      <c r="LNR101" s="8"/>
      <c r="LNS101" s="8"/>
      <c r="LNT101" s="8"/>
      <c r="LNU101" s="8"/>
      <c r="LNV101" s="8"/>
      <c r="LNW101" s="8"/>
      <c r="LNX101" s="8"/>
      <c r="LNY101" s="8"/>
      <c r="LNZ101" s="8"/>
      <c r="LOA101" s="8"/>
      <c r="LOB101" s="8"/>
      <c r="LOC101" s="8"/>
      <c r="LOD101" s="8"/>
      <c r="LOE101" s="8"/>
      <c r="LOF101" s="8"/>
      <c r="LOG101" s="8"/>
      <c r="LOH101" s="8"/>
      <c r="LOI101" s="8"/>
      <c r="LOJ101" s="8"/>
      <c r="LOK101" s="8"/>
      <c r="LOL101" s="8"/>
      <c r="LOM101" s="8"/>
      <c r="LON101" s="8"/>
      <c r="LOO101" s="8"/>
      <c r="LOP101" s="8"/>
      <c r="LOQ101" s="8"/>
      <c r="LOR101" s="8"/>
      <c r="LOS101" s="8"/>
      <c r="LOT101" s="8"/>
      <c r="LOU101" s="8"/>
      <c r="LOV101" s="8"/>
      <c r="LOW101" s="8"/>
      <c r="LOX101" s="8"/>
      <c r="LOY101" s="8"/>
      <c r="LOZ101" s="8"/>
      <c r="LPA101" s="8"/>
      <c r="LPB101" s="8"/>
      <c r="LPC101" s="8"/>
      <c r="LPD101" s="8"/>
      <c r="LPE101" s="8"/>
      <c r="LPF101" s="8"/>
      <c r="LPG101" s="8"/>
      <c r="LPH101" s="8"/>
      <c r="LPI101" s="8"/>
      <c r="LPJ101" s="8"/>
      <c r="LPK101" s="8"/>
      <c r="LPL101" s="8"/>
      <c r="LPM101" s="8"/>
      <c r="LPN101" s="8"/>
      <c r="LPO101" s="8"/>
      <c r="LPP101" s="8"/>
      <c r="LPQ101" s="8"/>
      <c r="LPR101" s="8"/>
      <c r="LPS101" s="8"/>
      <c r="LPT101" s="8"/>
      <c r="LPU101" s="8"/>
      <c r="LPV101" s="8"/>
      <c r="LPW101" s="8"/>
      <c r="LPX101" s="8"/>
      <c r="LPY101" s="8"/>
      <c r="LPZ101" s="8"/>
      <c r="LQA101" s="8"/>
      <c r="LQB101" s="8"/>
      <c r="LQC101" s="8"/>
      <c r="LQD101" s="8"/>
      <c r="LQE101" s="8"/>
      <c r="LQF101" s="8"/>
      <c r="LQG101" s="8"/>
      <c r="LQH101" s="8"/>
      <c r="LQI101" s="8"/>
      <c r="LQJ101" s="8"/>
      <c r="LQK101" s="8"/>
      <c r="LQL101" s="8"/>
      <c r="LQM101" s="8"/>
      <c r="LQN101" s="8"/>
      <c r="LQO101" s="8"/>
      <c r="LQP101" s="8"/>
      <c r="LQQ101" s="8"/>
      <c r="LQR101" s="8"/>
      <c r="LQS101" s="8"/>
      <c r="LQT101" s="8"/>
      <c r="LQU101" s="8"/>
      <c r="LQV101" s="8"/>
      <c r="LQW101" s="8"/>
      <c r="LQX101" s="8"/>
      <c r="LQY101" s="8"/>
      <c r="LQZ101" s="8"/>
      <c r="LRA101" s="8"/>
      <c r="LRB101" s="8"/>
      <c r="LRC101" s="8"/>
      <c r="LRD101" s="8"/>
      <c r="LRE101" s="8"/>
      <c r="LRF101" s="8"/>
      <c r="LRG101" s="8"/>
      <c r="LRH101" s="8"/>
      <c r="LRI101" s="8"/>
      <c r="LRJ101" s="8"/>
      <c r="LRK101" s="8"/>
      <c r="LRL101" s="8"/>
      <c r="LRM101" s="8"/>
      <c r="LRN101" s="8"/>
      <c r="LRO101" s="8"/>
      <c r="LRP101" s="8"/>
      <c r="LRQ101" s="8"/>
      <c r="LRR101" s="8"/>
      <c r="LRS101" s="8"/>
      <c r="LRT101" s="8"/>
      <c r="LRU101" s="8"/>
      <c r="LRV101" s="8"/>
      <c r="LRW101" s="8"/>
      <c r="LRX101" s="8"/>
      <c r="LRY101" s="8"/>
      <c r="LRZ101" s="8"/>
      <c r="LSA101" s="8"/>
      <c r="LSB101" s="8"/>
      <c r="LSC101" s="8"/>
      <c r="LSD101" s="8"/>
      <c r="LSE101" s="8"/>
      <c r="LSF101" s="8"/>
      <c r="LSG101" s="8"/>
      <c r="LSH101" s="8"/>
      <c r="LSI101" s="8"/>
      <c r="LSJ101" s="8"/>
      <c r="LSK101" s="8"/>
      <c r="LSL101" s="8"/>
      <c r="LSM101" s="8"/>
      <c r="LSN101" s="8"/>
      <c r="LSO101" s="8"/>
      <c r="LSP101" s="8"/>
      <c r="LSQ101" s="8"/>
      <c r="LSR101" s="8"/>
      <c r="LSS101" s="8"/>
      <c r="LST101" s="8"/>
      <c r="LSU101" s="8"/>
      <c r="LSV101" s="8"/>
      <c r="LSW101" s="8"/>
      <c r="LSX101" s="8"/>
      <c r="LSY101" s="8"/>
      <c r="LSZ101" s="8"/>
      <c r="LTA101" s="8"/>
      <c r="LTB101" s="8"/>
      <c r="LTC101" s="8"/>
      <c r="LTD101" s="8"/>
      <c r="LTE101" s="8"/>
      <c r="LTF101" s="8"/>
      <c r="LTG101" s="8"/>
      <c r="LTH101" s="8"/>
      <c r="LTI101" s="8"/>
      <c r="LTJ101" s="8"/>
      <c r="LTK101" s="8"/>
      <c r="LTL101" s="8"/>
      <c r="LTM101" s="8"/>
      <c r="LTN101" s="8"/>
      <c r="LTO101" s="8"/>
      <c r="LTP101" s="8"/>
      <c r="LTQ101" s="8"/>
      <c r="LTR101" s="8"/>
      <c r="LTS101" s="8"/>
      <c r="LTT101" s="8"/>
      <c r="LTU101" s="8"/>
      <c r="LTV101" s="8"/>
      <c r="LTW101" s="8"/>
      <c r="LTX101" s="8"/>
      <c r="LTY101" s="8"/>
      <c r="LTZ101" s="8"/>
      <c r="LUA101" s="8"/>
      <c r="LUB101" s="8"/>
      <c r="LUC101" s="8"/>
      <c r="LUD101" s="8"/>
      <c r="LUE101" s="8"/>
      <c r="LUF101" s="8"/>
      <c r="LUG101" s="8"/>
      <c r="LUH101" s="8"/>
      <c r="LUI101" s="8"/>
      <c r="LUJ101" s="8"/>
      <c r="LUK101" s="8"/>
      <c r="LUL101" s="8"/>
      <c r="LUM101" s="8"/>
      <c r="LUN101" s="8"/>
      <c r="LUO101" s="8"/>
      <c r="LUP101" s="8"/>
      <c r="LUQ101" s="8"/>
      <c r="LUR101" s="8"/>
      <c r="LUS101" s="8"/>
      <c r="LUT101" s="8"/>
      <c r="LUU101" s="8"/>
      <c r="LUV101" s="8"/>
      <c r="LUW101" s="8"/>
      <c r="LUX101" s="8"/>
      <c r="LUY101" s="8"/>
      <c r="LUZ101" s="8"/>
      <c r="LVA101" s="8"/>
      <c r="LVB101" s="8"/>
      <c r="LVC101" s="8"/>
      <c r="LVD101" s="8"/>
      <c r="LVE101" s="8"/>
      <c r="LVF101" s="8"/>
      <c r="LVG101" s="8"/>
      <c r="LVH101" s="8"/>
      <c r="LVI101" s="8"/>
      <c r="LVJ101" s="8"/>
      <c r="LVK101" s="8"/>
      <c r="LVL101" s="8"/>
      <c r="LVM101" s="8"/>
      <c r="LVN101" s="8"/>
      <c r="LVO101" s="8"/>
      <c r="LVP101" s="8"/>
      <c r="LVQ101" s="8"/>
      <c r="LVR101" s="8"/>
      <c r="LVS101" s="8"/>
      <c r="LVT101" s="8"/>
      <c r="LVU101" s="8"/>
      <c r="LVV101" s="8"/>
      <c r="LVW101" s="8"/>
      <c r="LVX101" s="8"/>
      <c r="LVY101" s="8"/>
      <c r="LVZ101" s="8"/>
      <c r="LWA101" s="8"/>
      <c r="LWB101" s="8"/>
      <c r="LWC101" s="8"/>
      <c r="LWD101" s="8"/>
      <c r="LWE101" s="8"/>
      <c r="LWF101" s="8"/>
      <c r="LWG101" s="8"/>
      <c r="LWH101" s="8"/>
      <c r="LWI101" s="8"/>
      <c r="LWJ101" s="8"/>
      <c r="LWK101" s="8"/>
      <c r="LWL101" s="8"/>
      <c r="LWM101" s="8"/>
      <c r="LWN101" s="8"/>
      <c r="LWO101" s="8"/>
      <c r="LWP101" s="8"/>
      <c r="LWQ101" s="8"/>
      <c r="LWR101" s="8"/>
      <c r="LWS101" s="8"/>
      <c r="LWT101" s="8"/>
      <c r="LWU101" s="8"/>
      <c r="LWV101" s="8"/>
      <c r="LWW101" s="8"/>
      <c r="LWX101" s="8"/>
      <c r="LWY101" s="8"/>
      <c r="LWZ101" s="8"/>
      <c r="LXA101" s="8"/>
      <c r="LXB101" s="8"/>
      <c r="LXC101" s="8"/>
      <c r="LXD101" s="8"/>
      <c r="LXE101" s="8"/>
      <c r="LXF101" s="8"/>
      <c r="LXG101" s="8"/>
      <c r="LXH101" s="8"/>
      <c r="LXI101" s="8"/>
      <c r="LXJ101" s="8"/>
      <c r="LXK101" s="8"/>
      <c r="LXL101" s="8"/>
      <c r="LXM101" s="8"/>
      <c r="LXN101" s="8"/>
      <c r="LXO101" s="8"/>
      <c r="LXP101" s="8"/>
      <c r="LXQ101" s="8"/>
      <c r="LXR101" s="8"/>
      <c r="LXS101" s="8"/>
      <c r="LXT101" s="8"/>
      <c r="LXU101" s="8"/>
      <c r="LXV101" s="8"/>
      <c r="LXW101" s="8"/>
      <c r="LXX101" s="8"/>
      <c r="LXY101" s="8"/>
      <c r="LXZ101" s="8"/>
      <c r="LYA101" s="8"/>
      <c r="LYB101" s="8"/>
      <c r="LYC101" s="8"/>
      <c r="LYD101" s="8"/>
      <c r="LYE101" s="8"/>
      <c r="LYF101" s="8"/>
      <c r="LYG101" s="8"/>
      <c r="LYH101" s="8"/>
      <c r="LYI101" s="8"/>
      <c r="LYJ101" s="8"/>
      <c r="LYK101" s="8"/>
      <c r="LYL101" s="8"/>
      <c r="LYM101" s="8"/>
      <c r="LYN101" s="8"/>
      <c r="LYO101" s="8"/>
      <c r="LYP101" s="8"/>
      <c r="LYQ101" s="8"/>
      <c r="LYR101" s="8"/>
      <c r="LYS101" s="8"/>
      <c r="LYT101" s="8"/>
      <c r="LYU101" s="8"/>
      <c r="LYV101" s="8"/>
      <c r="LYW101" s="8"/>
      <c r="LYX101" s="8"/>
      <c r="LYY101" s="8"/>
      <c r="LYZ101" s="8"/>
      <c r="LZA101" s="8"/>
      <c r="LZB101" s="8"/>
      <c r="LZC101" s="8"/>
      <c r="LZD101" s="8"/>
      <c r="LZE101" s="8"/>
      <c r="LZF101" s="8"/>
      <c r="LZG101" s="8"/>
      <c r="LZH101" s="8"/>
      <c r="LZI101" s="8"/>
      <c r="LZJ101" s="8"/>
      <c r="LZK101" s="8"/>
      <c r="LZL101" s="8"/>
      <c r="LZM101" s="8"/>
      <c r="LZN101" s="8"/>
      <c r="LZO101" s="8"/>
      <c r="LZP101" s="8"/>
      <c r="LZQ101" s="8"/>
      <c r="LZR101" s="8"/>
      <c r="LZS101" s="8"/>
      <c r="LZT101" s="8"/>
      <c r="LZU101" s="8"/>
      <c r="LZV101" s="8"/>
      <c r="LZW101" s="8"/>
      <c r="LZX101" s="8"/>
      <c r="LZY101" s="8"/>
      <c r="LZZ101" s="8"/>
      <c r="MAA101" s="8"/>
      <c r="MAB101" s="8"/>
      <c r="MAC101" s="8"/>
      <c r="MAD101" s="8"/>
      <c r="MAE101" s="8"/>
      <c r="MAF101" s="8"/>
      <c r="MAG101" s="8"/>
      <c r="MAH101" s="8"/>
      <c r="MAI101" s="8"/>
      <c r="MAJ101" s="8"/>
      <c r="MAK101" s="8"/>
      <c r="MAL101" s="8"/>
      <c r="MAM101" s="8"/>
      <c r="MAN101" s="8"/>
      <c r="MAO101" s="8"/>
      <c r="MAP101" s="8"/>
      <c r="MAQ101" s="8"/>
      <c r="MAR101" s="8"/>
      <c r="MAS101" s="8"/>
      <c r="MAT101" s="8"/>
      <c r="MAU101" s="8"/>
      <c r="MAV101" s="8"/>
      <c r="MAW101" s="8"/>
      <c r="MAX101" s="8"/>
      <c r="MAY101" s="8"/>
      <c r="MAZ101" s="8"/>
      <c r="MBA101" s="8"/>
      <c r="MBB101" s="8"/>
      <c r="MBC101" s="8"/>
      <c r="MBD101" s="8"/>
      <c r="MBE101" s="8"/>
      <c r="MBF101" s="8"/>
      <c r="MBG101" s="8"/>
      <c r="MBH101" s="8"/>
      <c r="MBI101" s="8"/>
      <c r="MBJ101" s="8"/>
      <c r="MBK101" s="8"/>
      <c r="MBL101" s="8"/>
      <c r="MBM101" s="8"/>
      <c r="MBN101" s="8"/>
      <c r="MBO101" s="8"/>
      <c r="MBP101" s="8"/>
      <c r="MBQ101" s="8"/>
      <c r="MBR101" s="8"/>
      <c r="MBS101" s="8"/>
      <c r="MBT101" s="8"/>
      <c r="MBU101" s="8"/>
      <c r="MBV101" s="8"/>
      <c r="MBW101" s="8"/>
      <c r="MBX101" s="8"/>
      <c r="MBY101" s="8"/>
      <c r="MBZ101" s="8"/>
      <c r="MCA101" s="8"/>
      <c r="MCB101" s="8"/>
      <c r="MCC101" s="8"/>
      <c r="MCD101" s="8"/>
      <c r="MCE101" s="8"/>
      <c r="MCF101" s="8"/>
      <c r="MCG101" s="8"/>
      <c r="MCH101" s="8"/>
      <c r="MCI101" s="8"/>
      <c r="MCJ101" s="8"/>
      <c r="MCK101" s="8"/>
      <c r="MCL101" s="8"/>
      <c r="MCM101" s="8"/>
      <c r="MCN101" s="8"/>
      <c r="MCO101" s="8"/>
      <c r="MCP101" s="8"/>
      <c r="MCQ101" s="8"/>
      <c r="MCR101" s="8"/>
      <c r="MCS101" s="8"/>
      <c r="MCT101" s="8"/>
      <c r="MCU101" s="8"/>
      <c r="MCV101" s="8"/>
      <c r="MCW101" s="8"/>
      <c r="MCX101" s="8"/>
      <c r="MCY101" s="8"/>
      <c r="MCZ101" s="8"/>
      <c r="MDA101" s="8"/>
      <c r="MDB101" s="8"/>
      <c r="MDC101" s="8"/>
      <c r="MDD101" s="8"/>
      <c r="MDE101" s="8"/>
      <c r="MDF101" s="8"/>
      <c r="MDG101" s="8"/>
      <c r="MDH101" s="8"/>
      <c r="MDI101" s="8"/>
      <c r="MDJ101" s="8"/>
      <c r="MDK101" s="8"/>
      <c r="MDL101" s="8"/>
      <c r="MDM101" s="8"/>
      <c r="MDN101" s="8"/>
      <c r="MDO101" s="8"/>
      <c r="MDP101" s="8"/>
      <c r="MDQ101" s="8"/>
      <c r="MDR101" s="8"/>
      <c r="MDS101" s="8"/>
      <c r="MDT101" s="8"/>
      <c r="MDU101" s="8"/>
      <c r="MDV101" s="8"/>
      <c r="MDW101" s="8"/>
      <c r="MDX101" s="8"/>
      <c r="MDY101" s="8"/>
      <c r="MDZ101" s="8"/>
      <c r="MEA101" s="8"/>
      <c r="MEB101" s="8"/>
      <c r="MEC101" s="8"/>
      <c r="MED101" s="8"/>
      <c r="MEE101" s="8"/>
      <c r="MEF101" s="8"/>
      <c r="MEG101" s="8"/>
      <c r="MEH101" s="8"/>
      <c r="MEI101" s="8"/>
      <c r="MEJ101" s="8"/>
      <c r="MEK101" s="8"/>
      <c r="MEL101" s="8"/>
      <c r="MEM101" s="8"/>
      <c r="MEN101" s="8"/>
      <c r="MEO101" s="8"/>
      <c r="MEP101" s="8"/>
      <c r="MEQ101" s="8"/>
      <c r="MER101" s="8"/>
      <c r="MES101" s="8"/>
      <c r="MET101" s="8"/>
      <c r="MEU101" s="8"/>
      <c r="MEV101" s="8"/>
      <c r="MEW101" s="8"/>
      <c r="MEX101" s="8"/>
      <c r="MEY101" s="8"/>
      <c r="MEZ101" s="8"/>
      <c r="MFA101" s="8"/>
      <c r="MFB101" s="8"/>
      <c r="MFC101" s="8"/>
      <c r="MFD101" s="8"/>
      <c r="MFE101" s="8"/>
      <c r="MFF101" s="8"/>
      <c r="MFG101" s="8"/>
      <c r="MFH101" s="8"/>
      <c r="MFI101" s="8"/>
      <c r="MFJ101" s="8"/>
      <c r="MFK101" s="8"/>
      <c r="MFL101" s="8"/>
      <c r="MFM101" s="8"/>
      <c r="MFN101" s="8"/>
      <c r="MFO101" s="8"/>
      <c r="MFP101" s="8"/>
      <c r="MFQ101" s="8"/>
      <c r="MFR101" s="8"/>
      <c r="MFS101" s="8"/>
      <c r="MFT101" s="8"/>
      <c r="MFU101" s="8"/>
      <c r="MFV101" s="8"/>
      <c r="MFW101" s="8"/>
      <c r="MFX101" s="8"/>
      <c r="MFY101" s="8"/>
      <c r="MFZ101" s="8"/>
      <c r="MGA101" s="8"/>
      <c r="MGB101" s="8"/>
      <c r="MGC101" s="8"/>
      <c r="MGD101" s="8"/>
      <c r="MGE101" s="8"/>
      <c r="MGF101" s="8"/>
      <c r="MGG101" s="8"/>
      <c r="MGH101" s="8"/>
      <c r="MGI101" s="8"/>
      <c r="MGJ101" s="8"/>
      <c r="MGK101" s="8"/>
      <c r="MGL101" s="8"/>
      <c r="MGM101" s="8"/>
      <c r="MGN101" s="8"/>
      <c r="MGO101" s="8"/>
      <c r="MGP101" s="8"/>
      <c r="MGQ101" s="8"/>
      <c r="MGR101" s="8"/>
      <c r="MGS101" s="8"/>
      <c r="MGT101" s="8"/>
      <c r="MGU101" s="8"/>
      <c r="MGV101" s="8"/>
      <c r="MGW101" s="8"/>
      <c r="MGX101" s="8"/>
      <c r="MGY101" s="8"/>
      <c r="MGZ101" s="8"/>
      <c r="MHA101" s="8"/>
      <c r="MHB101" s="8"/>
      <c r="MHC101" s="8"/>
      <c r="MHD101" s="8"/>
      <c r="MHE101" s="8"/>
      <c r="MHF101" s="8"/>
      <c r="MHG101" s="8"/>
      <c r="MHH101" s="8"/>
      <c r="MHI101" s="8"/>
      <c r="MHJ101" s="8"/>
      <c r="MHK101" s="8"/>
      <c r="MHL101" s="8"/>
      <c r="MHM101" s="8"/>
      <c r="MHN101" s="8"/>
      <c r="MHO101" s="8"/>
      <c r="MHP101" s="8"/>
      <c r="MHQ101" s="8"/>
      <c r="MHR101" s="8"/>
      <c r="MHS101" s="8"/>
      <c r="MHT101" s="8"/>
      <c r="MHU101" s="8"/>
      <c r="MHV101" s="8"/>
      <c r="MHW101" s="8"/>
      <c r="MHX101" s="8"/>
      <c r="MHY101" s="8"/>
      <c r="MHZ101" s="8"/>
      <c r="MIA101" s="8"/>
      <c r="MIB101" s="8"/>
      <c r="MIC101" s="8"/>
      <c r="MID101" s="8"/>
      <c r="MIE101" s="8"/>
      <c r="MIF101" s="8"/>
      <c r="MIG101" s="8"/>
      <c r="MIH101" s="8"/>
      <c r="MII101" s="8"/>
      <c r="MIJ101" s="8"/>
      <c r="MIK101" s="8"/>
      <c r="MIL101" s="8"/>
      <c r="MIM101" s="8"/>
      <c r="MIN101" s="8"/>
      <c r="MIO101" s="8"/>
      <c r="MIP101" s="8"/>
      <c r="MIQ101" s="8"/>
      <c r="MIR101" s="8"/>
      <c r="MIS101" s="8"/>
      <c r="MIT101" s="8"/>
      <c r="MIU101" s="8"/>
      <c r="MIV101" s="8"/>
      <c r="MIW101" s="8"/>
      <c r="MIX101" s="8"/>
      <c r="MIY101" s="8"/>
      <c r="MIZ101" s="8"/>
      <c r="MJA101" s="8"/>
      <c r="MJB101" s="8"/>
      <c r="MJC101" s="8"/>
      <c r="MJD101" s="8"/>
      <c r="MJE101" s="8"/>
      <c r="MJF101" s="8"/>
      <c r="MJG101" s="8"/>
      <c r="MJH101" s="8"/>
      <c r="MJI101" s="8"/>
      <c r="MJJ101" s="8"/>
      <c r="MJK101" s="8"/>
      <c r="MJL101" s="8"/>
      <c r="MJM101" s="8"/>
      <c r="MJN101" s="8"/>
      <c r="MJO101" s="8"/>
      <c r="MJP101" s="8"/>
      <c r="MJQ101" s="8"/>
      <c r="MJR101" s="8"/>
      <c r="MJS101" s="8"/>
      <c r="MJT101" s="8"/>
      <c r="MJU101" s="8"/>
      <c r="MJV101" s="8"/>
      <c r="MJW101" s="8"/>
      <c r="MJX101" s="8"/>
      <c r="MJY101" s="8"/>
      <c r="MJZ101" s="8"/>
      <c r="MKA101" s="8"/>
      <c r="MKB101" s="8"/>
      <c r="MKC101" s="8"/>
      <c r="MKD101" s="8"/>
      <c r="MKE101" s="8"/>
      <c r="MKF101" s="8"/>
      <c r="MKG101" s="8"/>
      <c r="MKH101" s="8"/>
      <c r="MKI101" s="8"/>
      <c r="MKJ101" s="8"/>
      <c r="MKK101" s="8"/>
      <c r="MKL101" s="8"/>
      <c r="MKM101" s="8"/>
      <c r="MKN101" s="8"/>
      <c r="MKO101" s="8"/>
      <c r="MKP101" s="8"/>
      <c r="MKQ101" s="8"/>
      <c r="MKR101" s="8"/>
      <c r="MKS101" s="8"/>
      <c r="MKT101" s="8"/>
      <c r="MKU101" s="8"/>
      <c r="MKV101" s="8"/>
      <c r="MKW101" s="8"/>
      <c r="MKX101" s="8"/>
      <c r="MKY101" s="8"/>
      <c r="MKZ101" s="8"/>
      <c r="MLA101" s="8"/>
      <c r="MLB101" s="8"/>
      <c r="MLC101" s="8"/>
      <c r="MLD101" s="8"/>
      <c r="MLE101" s="8"/>
      <c r="MLF101" s="8"/>
      <c r="MLG101" s="8"/>
      <c r="MLH101" s="8"/>
      <c r="MLI101" s="8"/>
      <c r="MLJ101" s="8"/>
      <c r="MLK101" s="8"/>
      <c r="MLL101" s="8"/>
      <c r="MLM101" s="8"/>
      <c r="MLN101" s="8"/>
      <c r="MLO101" s="8"/>
      <c r="MLP101" s="8"/>
      <c r="MLQ101" s="8"/>
      <c r="MLR101" s="8"/>
      <c r="MLS101" s="8"/>
      <c r="MLT101" s="8"/>
      <c r="MLU101" s="8"/>
      <c r="MLV101" s="8"/>
      <c r="MLW101" s="8"/>
      <c r="MLX101" s="8"/>
      <c r="MLY101" s="8"/>
      <c r="MLZ101" s="8"/>
      <c r="MMA101" s="8"/>
      <c r="MMB101" s="8"/>
      <c r="MMC101" s="8"/>
      <c r="MMD101" s="8"/>
      <c r="MME101" s="8"/>
      <c r="MMF101" s="8"/>
      <c r="MMG101" s="8"/>
      <c r="MMH101" s="8"/>
      <c r="MMI101" s="8"/>
      <c r="MMJ101" s="8"/>
      <c r="MMK101" s="8"/>
      <c r="MML101" s="8"/>
      <c r="MMM101" s="8"/>
      <c r="MMN101" s="8"/>
      <c r="MMO101" s="8"/>
      <c r="MMP101" s="8"/>
      <c r="MMQ101" s="8"/>
      <c r="MMR101" s="8"/>
      <c r="MMS101" s="8"/>
      <c r="MMT101" s="8"/>
      <c r="MMU101" s="8"/>
      <c r="MMV101" s="8"/>
      <c r="MMW101" s="8"/>
      <c r="MMX101" s="8"/>
      <c r="MMY101" s="8"/>
      <c r="MMZ101" s="8"/>
      <c r="MNA101" s="8"/>
      <c r="MNB101" s="8"/>
      <c r="MNC101" s="8"/>
      <c r="MND101" s="8"/>
      <c r="MNE101" s="8"/>
      <c r="MNF101" s="8"/>
      <c r="MNG101" s="8"/>
      <c r="MNH101" s="8"/>
      <c r="MNI101" s="8"/>
      <c r="MNJ101" s="8"/>
      <c r="MNK101" s="8"/>
      <c r="MNL101" s="8"/>
      <c r="MNM101" s="8"/>
      <c r="MNN101" s="8"/>
      <c r="MNO101" s="8"/>
      <c r="MNP101" s="8"/>
      <c r="MNQ101" s="8"/>
      <c r="MNR101" s="8"/>
      <c r="MNS101" s="8"/>
      <c r="MNT101" s="8"/>
      <c r="MNU101" s="8"/>
      <c r="MNV101" s="8"/>
      <c r="MNW101" s="8"/>
      <c r="MNX101" s="8"/>
      <c r="MNY101" s="8"/>
      <c r="MNZ101" s="8"/>
      <c r="MOA101" s="8"/>
      <c r="MOB101" s="8"/>
      <c r="MOC101" s="8"/>
      <c r="MOD101" s="8"/>
      <c r="MOE101" s="8"/>
      <c r="MOF101" s="8"/>
      <c r="MOG101" s="8"/>
      <c r="MOH101" s="8"/>
      <c r="MOI101" s="8"/>
      <c r="MOJ101" s="8"/>
      <c r="MOK101" s="8"/>
      <c r="MOL101" s="8"/>
      <c r="MOM101" s="8"/>
      <c r="MON101" s="8"/>
      <c r="MOO101" s="8"/>
      <c r="MOP101" s="8"/>
      <c r="MOQ101" s="8"/>
      <c r="MOR101" s="8"/>
      <c r="MOS101" s="8"/>
      <c r="MOT101" s="8"/>
      <c r="MOU101" s="8"/>
      <c r="MOV101" s="8"/>
      <c r="MOW101" s="8"/>
      <c r="MOX101" s="8"/>
      <c r="MOY101" s="8"/>
      <c r="MOZ101" s="8"/>
      <c r="MPA101" s="8"/>
      <c r="MPB101" s="8"/>
      <c r="MPC101" s="8"/>
      <c r="MPD101" s="8"/>
      <c r="MPE101" s="8"/>
      <c r="MPF101" s="8"/>
      <c r="MPG101" s="8"/>
      <c r="MPH101" s="8"/>
      <c r="MPI101" s="8"/>
      <c r="MPJ101" s="8"/>
      <c r="MPK101" s="8"/>
      <c r="MPL101" s="8"/>
      <c r="MPM101" s="8"/>
      <c r="MPN101" s="8"/>
      <c r="MPO101" s="8"/>
      <c r="MPP101" s="8"/>
      <c r="MPQ101" s="8"/>
      <c r="MPR101" s="8"/>
      <c r="MPS101" s="8"/>
      <c r="MPT101" s="8"/>
      <c r="MPU101" s="8"/>
      <c r="MPV101" s="8"/>
      <c r="MPW101" s="8"/>
      <c r="MPX101" s="8"/>
      <c r="MPY101" s="8"/>
      <c r="MPZ101" s="8"/>
      <c r="MQA101" s="8"/>
      <c r="MQB101" s="8"/>
      <c r="MQC101" s="8"/>
      <c r="MQD101" s="8"/>
      <c r="MQE101" s="8"/>
      <c r="MQF101" s="8"/>
      <c r="MQG101" s="8"/>
      <c r="MQH101" s="8"/>
      <c r="MQI101" s="8"/>
      <c r="MQJ101" s="8"/>
      <c r="MQK101" s="8"/>
      <c r="MQL101" s="8"/>
      <c r="MQM101" s="8"/>
      <c r="MQN101" s="8"/>
      <c r="MQO101" s="8"/>
      <c r="MQP101" s="8"/>
      <c r="MQQ101" s="8"/>
      <c r="MQR101" s="8"/>
      <c r="MQS101" s="8"/>
      <c r="MQT101" s="8"/>
      <c r="MQU101" s="8"/>
      <c r="MQV101" s="8"/>
      <c r="MQW101" s="8"/>
      <c r="MQX101" s="8"/>
      <c r="MQY101" s="8"/>
      <c r="MQZ101" s="8"/>
      <c r="MRA101" s="8"/>
      <c r="MRB101" s="8"/>
      <c r="MRC101" s="8"/>
      <c r="MRD101" s="8"/>
      <c r="MRE101" s="8"/>
      <c r="MRF101" s="8"/>
      <c r="MRG101" s="8"/>
      <c r="MRH101" s="8"/>
      <c r="MRI101" s="8"/>
      <c r="MRJ101" s="8"/>
      <c r="MRK101" s="8"/>
      <c r="MRL101" s="8"/>
      <c r="MRM101" s="8"/>
      <c r="MRN101" s="8"/>
      <c r="MRO101" s="8"/>
      <c r="MRP101" s="8"/>
      <c r="MRQ101" s="8"/>
      <c r="MRR101" s="8"/>
      <c r="MRS101" s="8"/>
      <c r="MRT101" s="8"/>
      <c r="MRU101" s="8"/>
      <c r="MRV101" s="8"/>
      <c r="MRW101" s="8"/>
      <c r="MRX101" s="8"/>
      <c r="MRY101" s="8"/>
      <c r="MRZ101" s="8"/>
      <c r="MSA101" s="8"/>
      <c r="MSB101" s="8"/>
      <c r="MSC101" s="8"/>
      <c r="MSD101" s="8"/>
      <c r="MSE101" s="8"/>
      <c r="MSF101" s="8"/>
      <c r="MSG101" s="8"/>
      <c r="MSH101" s="8"/>
      <c r="MSI101" s="8"/>
      <c r="MSJ101" s="8"/>
      <c r="MSK101" s="8"/>
      <c r="MSL101" s="8"/>
      <c r="MSM101" s="8"/>
      <c r="MSN101" s="8"/>
      <c r="MSO101" s="8"/>
      <c r="MSP101" s="8"/>
      <c r="MSQ101" s="8"/>
      <c r="MSR101" s="8"/>
      <c r="MSS101" s="8"/>
      <c r="MST101" s="8"/>
      <c r="MSU101" s="8"/>
      <c r="MSV101" s="8"/>
      <c r="MSW101" s="8"/>
      <c r="MSX101" s="8"/>
      <c r="MSY101" s="8"/>
      <c r="MSZ101" s="8"/>
      <c r="MTA101" s="8"/>
      <c r="MTB101" s="8"/>
      <c r="MTC101" s="8"/>
      <c r="MTD101" s="8"/>
      <c r="MTE101" s="8"/>
      <c r="MTF101" s="8"/>
      <c r="MTG101" s="8"/>
      <c r="MTH101" s="8"/>
      <c r="MTI101" s="8"/>
      <c r="MTJ101" s="8"/>
      <c r="MTK101" s="8"/>
      <c r="MTL101" s="8"/>
      <c r="MTM101" s="8"/>
      <c r="MTN101" s="8"/>
      <c r="MTO101" s="8"/>
      <c r="MTP101" s="8"/>
      <c r="MTQ101" s="8"/>
      <c r="MTR101" s="8"/>
      <c r="MTS101" s="8"/>
      <c r="MTT101" s="8"/>
      <c r="MTU101" s="8"/>
      <c r="MTV101" s="8"/>
      <c r="MTW101" s="8"/>
      <c r="MTX101" s="8"/>
      <c r="MTY101" s="8"/>
      <c r="MTZ101" s="8"/>
      <c r="MUA101" s="8"/>
      <c r="MUB101" s="8"/>
      <c r="MUC101" s="8"/>
      <c r="MUD101" s="8"/>
      <c r="MUE101" s="8"/>
      <c r="MUF101" s="8"/>
      <c r="MUG101" s="8"/>
      <c r="MUH101" s="8"/>
      <c r="MUI101" s="8"/>
      <c r="MUJ101" s="8"/>
      <c r="MUK101" s="8"/>
      <c r="MUL101" s="8"/>
      <c r="MUM101" s="8"/>
      <c r="MUN101" s="8"/>
      <c r="MUO101" s="8"/>
      <c r="MUP101" s="8"/>
      <c r="MUQ101" s="8"/>
      <c r="MUR101" s="8"/>
      <c r="MUS101" s="8"/>
      <c r="MUT101" s="8"/>
      <c r="MUU101" s="8"/>
      <c r="MUV101" s="8"/>
      <c r="MUW101" s="8"/>
      <c r="MUX101" s="8"/>
      <c r="MUY101" s="8"/>
      <c r="MUZ101" s="8"/>
      <c r="MVA101" s="8"/>
      <c r="MVB101" s="8"/>
      <c r="MVC101" s="8"/>
      <c r="MVD101" s="8"/>
      <c r="MVE101" s="8"/>
      <c r="MVF101" s="8"/>
      <c r="MVG101" s="8"/>
      <c r="MVH101" s="8"/>
      <c r="MVI101" s="8"/>
      <c r="MVJ101" s="8"/>
      <c r="MVK101" s="8"/>
      <c r="MVL101" s="8"/>
      <c r="MVM101" s="8"/>
      <c r="MVN101" s="8"/>
      <c r="MVO101" s="8"/>
      <c r="MVP101" s="8"/>
      <c r="MVQ101" s="8"/>
      <c r="MVR101" s="8"/>
      <c r="MVS101" s="8"/>
      <c r="MVT101" s="8"/>
      <c r="MVU101" s="8"/>
      <c r="MVV101" s="8"/>
      <c r="MVW101" s="8"/>
      <c r="MVX101" s="8"/>
      <c r="MVY101" s="8"/>
      <c r="MVZ101" s="8"/>
      <c r="MWA101" s="8"/>
      <c r="MWB101" s="8"/>
      <c r="MWC101" s="8"/>
      <c r="MWD101" s="8"/>
      <c r="MWE101" s="8"/>
      <c r="MWF101" s="8"/>
      <c r="MWG101" s="8"/>
      <c r="MWH101" s="8"/>
      <c r="MWI101" s="8"/>
      <c r="MWJ101" s="8"/>
      <c r="MWK101" s="8"/>
      <c r="MWL101" s="8"/>
      <c r="MWM101" s="8"/>
      <c r="MWN101" s="8"/>
      <c r="MWO101" s="8"/>
      <c r="MWP101" s="8"/>
      <c r="MWQ101" s="8"/>
      <c r="MWR101" s="8"/>
      <c r="MWS101" s="8"/>
      <c r="MWT101" s="8"/>
      <c r="MWU101" s="8"/>
      <c r="MWV101" s="8"/>
      <c r="MWW101" s="8"/>
      <c r="MWX101" s="8"/>
      <c r="MWY101" s="8"/>
      <c r="MWZ101" s="8"/>
      <c r="MXA101" s="8"/>
      <c r="MXB101" s="8"/>
      <c r="MXC101" s="8"/>
      <c r="MXD101" s="8"/>
      <c r="MXE101" s="8"/>
      <c r="MXF101" s="8"/>
      <c r="MXG101" s="8"/>
      <c r="MXH101" s="8"/>
      <c r="MXI101" s="8"/>
      <c r="MXJ101" s="8"/>
      <c r="MXK101" s="8"/>
      <c r="MXL101" s="8"/>
      <c r="MXM101" s="8"/>
      <c r="MXN101" s="8"/>
      <c r="MXO101" s="8"/>
      <c r="MXP101" s="8"/>
      <c r="MXQ101" s="8"/>
      <c r="MXR101" s="8"/>
      <c r="MXS101" s="8"/>
      <c r="MXT101" s="8"/>
      <c r="MXU101" s="8"/>
      <c r="MXV101" s="8"/>
      <c r="MXW101" s="8"/>
      <c r="MXX101" s="8"/>
      <c r="MXY101" s="8"/>
      <c r="MXZ101" s="8"/>
      <c r="MYA101" s="8"/>
      <c r="MYB101" s="8"/>
      <c r="MYC101" s="8"/>
      <c r="MYD101" s="8"/>
      <c r="MYE101" s="8"/>
      <c r="MYF101" s="8"/>
      <c r="MYG101" s="8"/>
      <c r="MYH101" s="8"/>
      <c r="MYI101" s="8"/>
      <c r="MYJ101" s="8"/>
      <c r="MYK101" s="8"/>
      <c r="MYL101" s="8"/>
      <c r="MYM101" s="8"/>
      <c r="MYN101" s="8"/>
      <c r="MYO101" s="8"/>
      <c r="MYP101" s="8"/>
      <c r="MYQ101" s="8"/>
      <c r="MYR101" s="8"/>
      <c r="MYS101" s="8"/>
      <c r="MYT101" s="8"/>
      <c r="MYU101" s="8"/>
      <c r="MYV101" s="8"/>
      <c r="MYW101" s="8"/>
      <c r="MYX101" s="8"/>
      <c r="MYY101" s="8"/>
      <c r="MYZ101" s="8"/>
      <c r="MZA101" s="8"/>
      <c r="MZB101" s="8"/>
      <c r="MZC101" s="8"/>
      <c r="MZD101" s="8"/>
      <c r="MZE101" s="8"/>
      <c r="MZF101" s="8"/>
      <c r="MZG101" s="8"/>
      <c r="MZH101" s="8"/>
      <c r="MZI101" s="8"/>
      <c r="MZJ101" s="8"/>
      <c r="MZK101" s="8"/>
      <c r="MZL101" s="8"/>
      <c r="MZM101" s="8"/>
      <c r="MZN101" s="8"/>
      <c r="MZO101" s="8"/>
      <c r="MZP101" s="8"/>
      <c r="MZQ101" s="8"/>
      <c r="MZR101" s="8"/>
      <c r="MZS101" s="8"/>
      <c r="MZT101" s="8"/>
      <c r="MZU101" s="8"/>
      <c r="MZV101" s="8"/>
      <c r="MZW101" s="8"/>
      <c r="MZX101" s="8"/>
      <c r="MZY101" s="8"/>
      <c r="MZZ101" s="8"/>
      <c r="NAA101" s="8"/>
      <c r="NAB101" s="8"/>
      <c r="NAC101" s="8"/>
      <c r="NAD101" s="8"/>
      <c r="NAE101" s="8"/>
      <c r="NAF101" s="8"/>
      <c r="NAG101" s="8"/>
      <c r="NAH101" s="8"/>
      <c r="NAI101" s="8"/>
      <c r="NAJ101" s="8"/>
      <c r="NAK101" s="8"/>
      <c r="NAL101" s="8"/>
      <c r="NAM101" s="8"/>
      <c r="NAN101" s="8"/>
      <c r="NAO101" s="8"/>
      <c r="NAP101" s="8"/>
      <c r="NAQ101" s="8"/>
      <c r="NAR101" s="8"/>
      <c r="NAS101" s="8"/>
      <c r="NAT101" s="8"/>
      <c r="NAU101" s="8"/>
      <c r="NAV101" s="8"/>
      <c r="NAW101" s="8"/>
      <c r="NAX101" s="8"/>
      <c r="NAY101" s="8"/>
      <c r="NAZ101" s="8"/>
      <c r="NBA101" s="8"/>
      <c r="NBB101" s="8"/>
      <c r="NBC101" s="8"/>
      <c r="NBD101" s="8"/>
      <c r="NBE101" s="8"/>
      <c r="NBF101" s="8"/>
      <c r="NBG101" s="8"/>
      <c r="NBH101" s="8"/>
      <c r="NBI101" s="8"/>
      <c r="NBJ101" s="8"/>
      <c r="NBK101" s="8"/>
      <c r="NBL101" s="8"/>
      <c r="NBM101" s="8"/>
      <c r="NBN101" s="8"/>
      <c r="NBO101" s="8"/>
      <c r="NBP101" s="8"/>
      <c r="NBQ101" s="8"/>
      <c r="NBR101" s="8"/>
      <c r="NBS101" s="8"/>
      <c r="NBT101" s="8"/>
      <c r="NBU101" s="8"/>
      <c r="NBV101" s="8"/>
      <c r="NBW101" s="8"/>
      <c r="NBX101" s="8"/>
      <c r="NBY101" s="8"/>
      <c r="NBZ101" s="8"/>
      <c r="NCA101" s="8"/>
      <c r="NCB101" s="8"/>
      <c r="NCC101" s="8"/>
      <c r="NCD101" s="8"/>
      <c r="NCE101" s="8"/>
      <c r="NCF101" s="8"/>
      <c r="NCG101" s="8"/>
      <c r="NCH101" s="8"/>
      <c r="NCI101" s="8"/>
      <c r="NCJ101" s="8"/>
      <c r="NCK101" s="8"/>
      <c r="NCL101" s="8"/>
      <c r="NCM101" s="8"/>
      <c r="NCN101" s="8"/>
      <c r="NCO101" s="8"/>
      <c r="NCP101" s="8"/>
      <c r="NCQ101" s="8"/>
      <c r="NCR101" s="8"/>
      <c r="NCS101" s="8"/>
      <c r="NCT101" s="8"/>
      <c r="NCU101" s="8"/>
      <c r="NCV101" s="8"/>
      <c r="NCW101" s="8"/>
      <c r="NCX101" s="8"/>
      <c r="NCY101" s="8"/>
      <c r="NCZ101" s="8"/>
      <c r="NDA101" s="8"/>
      <c r="NDB101" s="8"/>
      <c r="NDC101" s="8"/>
      <c r="NDD101" s="8"/>
      <c r="NDE101" s="8"/>
      <c r="NDF101" s="8"/>
      <c r="NDG101" s="8"/>
      <c r="NDH101" s="8"/>
      <c r="NDI101" s="8"/>
      <c r="NDJ101" s="8"/>
      <c r="NDK101" s="8"/>
      <c r="NDL101" s="8"/>
      <c r="NDM101" s="8"/>
      <c r="NDN101" s="8"/>
      <c r="NDO101" s="8"/>
      <c r="NDP101" s="8"/>
      <c r="NDQ101" s="8"/>
      <c r="NDR101" s="8"/>
      <c r="NDS101" s="8"/>
      <c r="NDT101" s="8"/>
      <c r="NDU101" s="8"/>
      <c r="NDV101" s="8"/>
      <c r="NDW101" s="8"/>
      <c r="NDX101" s="8"/>
      <c r="NDY101" s="8"/>
      <c r="NDZ101" s="8"/>
      <c r="NEA101" s="8"/>
      <c r="NEB101" s="8"/>
      <c r="NEC101" s="8"/>
      <c r="NED101" s="8"/>
      <c r="NEE101" s="8"/>
      <c r="NEF101" s="8"/>
      <c r="NEG101" s="8"/>
      <c r="NEH101" s="8"/>
      <c r="NEI101" s="8"/>
      <c r="NEJ101" s="8"/>
      <c r="NEK101" s="8"/>
      <c r="NEL101" s="8"/>
      <c r="NEM101" s="8"/>
      <c r="NEN101" s="8"/>
      <c r="NEO101" s="8"/>
      <c r="NEP101" s="8"/>
      <c r="NEQ101" s="8"/>
      <c r="NER101" s="8"/>
      <c r="NES101" s="8"/>
      <c r="NET101" s="8"/>
      <c r="NEU101" s="8"/>
      <c r="NEV101" s="8"/>
      <c r="NEW101" s="8"/>
      <c r="NEX101" s="8"/>
      <c r="NEY101" s="8"/>
      <c r="NEZ101" s="8"/>
      <c r="NFA101" s="8"/>
      <c r="NFB101" s="8"/>
      <c r="NFC101" s="8"/>
      <c r="NFD101" s="8"/>
      <c r="NFE101" s="8"/>
      <c r="NFF101" s="8"/>
      <c r="NFG101" s="8"/>
      <c r="NFH101" s="8"/>
      <c r="NFI101" s="8"/>
      <c r="NFJ101" s="8"/>
      <c r="NFK101" s="8"/>
      <c r="NFL101" s="8"/>
      <c r="NFM101" s="8"/>
      <c r="NFN101" s="8"/>
      <c r="NFO101" s="8"/>
      <c r="NFP101" s="8"/>
      <c r="NFQ101" s="8"/>
      <c r="NFR101" s="8"/>
      <c r="NFS101" s="8"/>
      <c r="NFT101" s="8"/>
      <c r="NFU101" s="8"/>
      <c r="NFV101" s="8"/>
      <c r="NFW101" s="8"/>
      <c r="NFX101" s="8"/>
      <c r="NFY101" s="8"/>
      <c r="NFZ101" s="8"/>
      <c r="NGA101" s="8"/>
      <c r="NGB101" s="8"/>
      <c r="NGC101" s="8"/>
      <c r="NGD101" s="8"/>
      <c r="NGE101" s="8"/>
      <c r="NGF101" s="8"/>
      <c r="NGG101" s="8"/>
      <c r="NGH101" s="8"/>
      <c r="NGI101" s="8"/>
      <c r="NGJ101" s="8"/>
      <c r="NGK101" s="8"/>
      <c r="NGL101" s="8"/>
      <c r="NGM101" s="8"/>
      <c r="NGN101" s="8"/>
      <c r="NGO101" s="8"/>
      <c r="NGP101" s="8"/>
      <c r="NGQ101" s="8"/>
      <c r="NGR101" s="8"/>
      <c r="NGS101" s="8"/>
      <c r="NGT101" s="8"/>
      <c r="NGU101" s="8"/>
      <c r="NGV101" s="8"/>
      <c r="NGW101" s="8"/>
      <c r="NGX101" s="8"/>
      <c r="NGY101" s="8"/>
      <c r="NGZ101" s="8"/>
      <c r="NHA101" s="8"/>
      <c r="NHB101" s="8"/>
      <c r="NHC101" s="8"/>
      <c r="NHD101" s="8"/>
      <c r="NHE101" s="8"/>
      <c r="NHF101" s="8"/>
      <c r="NHG101" s="8"/>
      <c r="NHH101" s="8"/>
      <c r="NHI101" s="8"/>
      <c r="NHJ101" s="8"/>
      <c r="NHK101" s="8"/>
      <c r="NHL101" s="8"/>
      <c r="NHM101" s="8"/>
      <c r="NHN101" s="8"/>
      <c r="NHO101" s="8"/>
      <c r="NHP101" s="8"/>
      <c r="NHQ101" s="8"/>
      <c r="NHR101" s="8"/>
      <c r="NHS101" s="8"/>
      <c r="NHT101" s="8"/>
      <c r="NHU101" s="8"/>
      <c r="NHV101" s="8"/>
      <c r="NHW101" s="8"/>
      <c r="NHX101" s="8"/>
      <c r="NHY101" s="8"/>
      <c r="NHZ101" s="8"/>
      <c r="NIA101" s="8"/>
      <c r="NIB101" s="8"/>
      <c r="NIC101" s="8"/>
      <c r="NID101" s="8"/>
      <c r="NIE101" s="8"/>
      <c r="NIF101" s="8"/>
      <c r="NIG101" s="8"/>
      <c r="NIH101" s="8"/>
      <c r="NII101" s="8"/>
      <c r="NIJ101" s="8"/>
      <c r="NIK101" s="8"/>
      <c r="NIL101" s="8"/>
      <c r="NIM101" s="8"/>
      <c r="NIN101" s="8"/>
      <c r="NIO101" s="8"/>
      <c r="NIP101" s="8"/>
      <c r="NIQ101" s="8"/>
      <c r="NIR101" s="8"/>
      <c r="NIS101" s="8"/>
      <c r="NIT101" s="8"/>
      <c r="NIU101" s="8"/>
      <c r="NIV101" s="8"/>
      <c r="NIW101" s="8"/>
      <c r="NIX101" s="8"/>
      <c r="NIY101" s="8"/>
      <c r="NIZ101" s="8"/>
      <c r="NJA101" s="8"/>
      <c r="NJB101" s="8"/>
      <c r="NJC101" s="8"/>
      <c r="NJD101" s="8"/>
      <c r="NJE101" s="8"/>
      <c r="NJF101" s="8"/>
      <c r="NJG101" s="8"/>
      <c r="NJH101" s="8"/>
      <c r="NJI101" s="8"/>
      <c r="NJJ101" s="8"/>
      <c r="NJK101" s="8"/>
      <c r="NJL101" s="8"/>
      <c r="NJM101" s="8"/>
      <c r="NJN101" s="8"/>
      <c r="NJO101" s="8"/>
      <c r="NJP101" s="8"/>
      <c r="NJQ101" s="8"/>
      <c r="NJR101" s="8"/>
      <c r="NJS101" s="8"/>
      <c r="NJT101" s="8"/>
      <c r="NJU101" s="8"/>
      <c r="NJV101" s="8"/>
      <c r="NJW101" s="8"/>
      <c r="NJX101" s="8"/>
      <c r="NJY101" s="8"/>
      <c r="NJZ101" s="8"/>
      <c r="NKA101" s="8"/>
      <c r="NKB101" s="8"/>
      <c r="NKC101" s="8"/>
      <c r="NKD101" s="8"/>
      <c r="NKE101" s="8"/>
      <c r="NKF101" s="8"/>
      <c r="NKG101" s="8"/>
      <c r="NKH101" s="8"/>
      <c r="NKI101" s="8"/>
      <c r="NKJ101" s="8"/>
      <c r="NKK101" s="8"/>
      <c r="NKL101" s="8"/>
      <c r="NKM101" s="8"/>
      <c r="NKN101" s="8"/>
      <c r="NKO101" s="8"/>
      <c r="NKP101" s="8"/>
      <c r="NKQ101" s="8"/>
      <c r="NKR101" s="8"/>
      <c r="NKS101" s="8"/>
      <c r="NKT101" s="8"/>
      <c r="NKU101" s="8"/>
      <c r="NKV101" s="8"/>
      <c r="NKW101" s="8"/>
      <c r="NKX101" s="8"/>
      <c r="NKY101" s="8"/>
      <c r="NKZ101" s="8"/>
      <c r="NLA101" s="8"/>
      <c r="NLB101" s="8"/>
      <c r="NLC101" s="8"/>
      <c r="NLD101" s="8"/>
      <c r="NLE101" s="8"/>
      <c r="NLF101" s="8"/>
      <c r="NLG101" s="8"/>
      <c r="NLH101" s="8"/>
      <c r="NLI101" s="8"/>
      <c r="NLJ101" s="8"/>
      <c r="NLK101" s="8"/>
      <c r="NLL101" s="8"/>
      <c r="NLM101" s="8"/>
      <c r="NLN101" s="8"/>
      <c r="NLO101" s="8"/>
      <c r="NLP101" s="8"/>
      <c r="NLQ101" s="8"/>
      <c r="NLR101" s="8"/>
      <c r="NLS101" s="8"/>
      <c r="NLT101" s="8"/>
      <c r="NLU101" s="8"/>
      <c r="NLV101" s="8"/>
      <c r="NLW101" s="8"/>
      <c r="NLX101" s="8"/>
      <c r="NLY101" s="8"/>
      <c r="NLZ101" s="8"/>
      <c r="NMA101" s="8"/>
      <c r="NMB101" s="8"/>
      <c r="NMC101" s="8"/>
      <c r="NMD101" s="8"/>
      <c r="NME101" s="8"/>
      <c r="NMF101" s="8"/>
      <c r="NMG101" s="8"/>
      <c r="NMH101" s="8"/>
      <c r="NMI101" s="8"/>
      <c r="NMJ101" s="8"/>
      <c r="NMK101" s="8"/>
      <c r="NML101" s="8"/>
      <c r="NMM101" s="8"/>
      <c r="NMN101" s="8"/>
      <c r="NMO101" s="8"/>
      <c r="NMP101" s="8"/>
      <c r="NMQ101" s="8"/>
      <c r="NMR101" s="8"/>
      <c r="NMS101" s="8"/>
      <c r="NMT101" s="8"/>
      <c r="NMU101" s="8"/>
      <c r="NMV101" s="8"/>
      <c r="NMW101" s="8"/>
      <c r="NMX101" s="8"/>
      <c r="NMY101" s="8"/>
      <c r="NMZ101" s="8"/>
      <c r="NNA101" s="8"/>
      <c r="NNB101" s="8"/>
      <c r="NNC101" s="8"/>
      <c r="NND101" s="8"/>
      <c r="NNE101" s="8"/>
      <c r="NNF101" s="8"/>
      <c r="NNG101" s="8"/>
      <c r="NNH101" s="8"/>
      <c r="NNI101" s="8"/>
      <c r="NNJ101" s="8"/>
      <c r="NNK101" s="8"/>
      <c r="NNL101" s="8"/>
      <c r="NNM101" s="8"/>
      <c r="NNN101" s="8"/>
      <c r="NNO101" s="8"/>
      <c r="NNP101" s="8"/>
      <c r="NNQ101" s="8"/>
      <c r="NNR101" s="8"/>
      <c r="NNS101" s="8"/>
      <c r="NNT101" s="8"/>
      <c r="NNU101" s="8"/>
      <c r="NNV101" s="8"/>
      <c r="NNW101" s="8"/>
      <c r="NNX101" s="8"/>
      <c r="NNY101" s="8"/>
      <c r="NNZ101" s="8"/>
      <c r="NOA101" s="8"/>
      <c r="NOB101" s="8"/>
      <c r="NOC101" s="8"/>
      <c r="NOD101" s="8"/>
      <c r="NOE101" s="8"/>
      <c r="NOF101" s="8"/>
      <c r="NOG101" s="8"/>
      <c r="NOH101" s="8"/>
      <c r="NOI101" s="8"/>
      <c r="NOJ101" s="8"/>
      <c r="NOK101" s="8"/>
      <c r="NOL101" s="8"/>
      <c r="NOM101" s="8"/>
      <c r="NON101" s="8"/>
      <c r="NOO101" s="8"/>
      <c r="NOP101" s="8"/>
      <c r="NOQ101" s="8"/>
      <c r="NOR101" s="8"/>
      <c r="NOS101" s="8"/>
      <c r="NOT101" s="8"/>
      <c r="NOU101" s="8"/>
      <c r="NOV101" s="8"/>
      <c r="NOW101" s="8"/>
      <c r="NOX101" s="8"/>
      <c r="NOY101" s="8"/>
      <c r="NOZ101" s="8"/>
      <c r="NPA101" s="8"/>
      <c r="NPB101" s="8"/>
      <c r="NPC101" s="8"/>
      <c r="NPD101" s="8"/>
      <c r="NPE101" s="8"/>
      <c r="NPF101" s="8"/>
      <c r="NPG101" s="8"/>
      <c r="NPH101" s="8"/>
      <c r="NPI101" s="8"/>
      <c r="NPJ101" s="8"/>
      <c r="NPK101" s="8"/>
      <c r="NPL101" s="8"/>
      <c r="NPM101" s="8"/>
      <c r="NPN101" s="8"/>
      <c r="NPO101" s="8"/>
      <c r="NPP101" s="8"/>
      <c r="NPQ101" s="8"/>
      <c r="NPR101" s="8"/>
      <c r="NPS101" s="8"/>
      <c r="NPT101" s="8"/>
      <c r="NPU101" s="8"/>
      <c r="NPV101" s="8"/>
      <c r="NPW101" s="8"/>
      <c r="NPX101" s="8"/>
      <c r="NPY101" s="8"/>
      <c r="NPZ101" s="8"/>
      <c r="NQA101" s="8"/>
      <c r="NQB101" s="8"/>
      <c r="NQC101" s="8"/>
      <c r="NQD101" s="8"/>
      <c r="NQE101" s="8"/>
      <c r="NQF101" s="8"/>
      <c r="NQG101" s="8"/>
      <c r="NQH101" s="8"/>
      <c r="NQI101" s="8"/>
      <c r="NQJ101" s="8"/>
      <c r="NQK101" s="8"/>
      <c r="NQL101" s="8"/>
      <c r="NQM101" s="8"/>
      <c r="NQN101" s="8"/>
      <c r="NQO101" s="8"/>
      <c r="NQP101" s="8"/>
      <c r="NQQ101" s="8"/>
      <c r="NQR101" s="8"/>
      <c r="NQS101" s="8"/>
      <c r="NQT101" s="8"/>
      <c r="NQU101" s="8"/>
      <c r="NQV101" s="8"/>
      <c r="NQW101" s="8"/>
      <c r="NQX101" s="8"/>
      <c r="NQY101" s="8"/>
      <c r="NQZ101" s="8"/>
      <c r="NRA101" s="8"/>
      <c r="NRB101" s="8"/>
      <c r="NRC101" s="8"/>
      <c r="NRD101" s="8"/>
      <c r="NRE101" s="8"/>
      <c r="NRF101" s="8"/>
      <c r="NRG101" s="8"/>
      <c r="NRH101" s="8"/>
      <c r="NRI101" s="8"/>
      <c r="NRJ101" s="8"/>
      <c r="NRK101" s="8"/>
      <c r="NRL101" s="8"/>
      <c r="NRM101" s="8"/>
      <c r="NRN101" s="8"/>
      <c r="NRO101" s="8"/>
      <c r="NRP101" s="8"/>
      <c r="NRQ101" s="8"/>
      <c r="NRR101" s="8"/>
      <c r="NRS101" s="8"/>
      <c r="NRT101" s="8"/>
      <c r="NRU101" s="8"/>
      <c r="NRV101" s="8"/>
      <c r="NRW101" s="8"/>
      <c r="NRX101" s="8"/>
      <c r="NRY101" s="8"/>
      <c r="NRZ101" s="8"/>
      <c r="NSA101" s="8"/>
      <c r="NSB101" s="8"/>
      <c r="NSC101" s="8"/>
      <c r="NSD101" s="8"/>
      <c r="NSE101" s="8"/>
      <c r="NSF101" s="8"/>
      <c r="NSG101" s="8"/>
      <c r="NSH101" s="8"/>
      <c r="NSI101" s="8"/>
      <c r="NSJ101" s="8"/>
      <c r="NSK101" s="8"/>
      <c r="NSL101" s="8"/>
      <c r="NSM101" s="8"/>
      <c r="NSN101" s="8"/>
      <c r="NSO101" s="8"/>
      <c r="NSP101" s="8"/>
      <c r="NSQ101" s="8"/>
      <c r="NSR101" s="8"/>
      <c r="NSS101" s="8"/>
      <c r="NST101" s="8"/>
      <c r="NSU101" s="8"/>
      <c r="NSV101" s="8"/>
      <c r="NSW101" s="8"/>
      <c r="NSX101" s="8"/>
      <c r="NSY101" s="8"/>
      <c r="NSZ101" s="8"/>
      <c r="NTA101" s="8"/>
      <c r="NTB101" s="8"/>
      <c r="NTC101" s="8"/>
      <c r="NTD101" s="8"/>
      <c r="NTE101" s="8"/>
      <c r="NTF101" s="8"/>
      <c r="NTG101" s="8"/>
      <c r="NTH101" s="8"/>
      <c r="NTI101" s="8"/>
      <c r="NTJ101" s="8"/>
      <c r="NTK101" s="8"/>
      <c r="NTL101" s="8"/>
      <c r="NTM101" s="8"/>
      <c r="NTN101" s="8"/>
      <c r="NTO101" s="8"/>
      <c r="NTP101" s="8"/>
      <c r="NTQ101" s="8"/>
      <c r="NTR101" s="8"/>
      <c r="NTS101" s="8"/>
      <c r="NTT101" s="8"/>
      <c r="NTU101" s="8"/>
      <c r="NTV101" s="8"/>
      <c r="NTW101" s="8"/>
      <c r="NTX101" s="8"/>
      <c r="NTY101" s="8"/>
      <c r="NTZ101" s="8"/>
      <c r="NUA101" s="8"/>
      <c r="NUB101" s="8"/>
      <c r="NUC101" s="8"/>
      <c r="NUD101" s="8"/>
      <c r="NUE101" s="8"/>
      <c r="NUF101" s="8"/>
      <c r="NUG101" s="8"/>
      <c r="NUH101" s="8"/>
      <c r="NUI101" s="8"/>
      <c r="NUJ101" s="8"/>
      <c r="NUK101" s="8"/>
      <c r="NUL101" s="8"/>
      <c r="NUM101" s="8"/>
      <c r="NUN101" s="8"/>
      <c r="NUO101" s="8"/>
      <c r="NUP101" s="8"/>
      <c r="NUQ101" s="8"/>
      <c r="NUR101" s="8"/>
      <c r="NUS101" s="8"/>
      <c r="NUT101" s="8"/>
      <c r="NUU101" s="8"/>
      <c r="NUV101" s="8"/>
      <c r="NUW101" s="8"/>
      <c r="NUX101" s="8"/>
      <c r="NUY101" s="8"/>
      <c r="NUZ101" s="8"/>
      <c r="NVA101" s="8"/>
      <c r="NVB101" s="8"/>
      <c r="NVC101" s="8"/>
      <c r="NVD101" s="8"/>
      <c r="NVE101" s="8"/>
      <c r="NVF101" s="8"/>
      <c r="NVG101" s="8"/>
      <c r="NVH101" s="8"/>
      <c r="NVI101" s="8"/>
      <c r="NVJ101" s="8"/>
      <c r="NVK101" s="8"/>
      <c r="NVL101" s="8"/>
      <c r="NVM101" s="8"/>
      <c r="NVN101" s="8"/>
      <c r="NVO101" s="8"/>
      <c r="NVP101" s="8"/>
      <c r="NVQ101" s="8"/>
      <c r="NVR101" s="8"/>
      <c r="NVS101" s="8"/>
      <c r="NVT101" s="8"/>
      <c r="NVU101" s="8"/>
      <c r="NVV101" s="8"/>
      <c r="NVW101" s="8"/>
      <c r="NVX101" s="8"/>
      <c r="NVY101" s="8"/>
      <c r="NVZ101" s="8"/>
      <c r="NWA101" s="8"/>
      <c r="NWB101" s="8"/>
      <c r="NWC101" s="8"/>
      <c r="NWD101" s="8"/>
      <c r="NWE101" s="8"/>
      <c r="NWF101" s="8"/>
      <c r="NWG101" s="8"/>
      <c r="NWH101" s="8"/>
      <c r="NWI101" s="8"/>
      <c r="NWJ101" s="8"/>
      <c r="NWK101" s="8"/>
      <c r="NWL101" s="8"/>
      <c r="NWM101" s="8"/>
      <c r="NWN101" s="8"/>
      <c r="NWO101" s="8"/>
      <c r="NWP101" s="8"/>
      <c r="NWQ101" s="8"/>
      <c r="NWR101" s="8"/>
      <c r="NWS101" s="8"/>
      <c r="NWT101" s="8"/>
      <c r="NWU101" s="8"/>
      <c r="NWV101" s="8"/>
      <c r="NWW101" s="8"/>
      <c r="NWX101" s="8"/>
      <c r="NWY101" s="8"/>
      <c r="NWZ101" s="8"/>
      <c r="NXA101" s="8"/>
      <c r="NXB101" s="8"/>
      <c r="NXC101" s="8"/>
      <c r="NXD101" s="8"/>
      <c r="NXE101" s="8"/>
      <c r="NXF101" s="8"/>
      <c r="NXG101" s="8"/>
      <c r="NXH101" s="8"/>
      <c r="NXI101" s="8"/>
      <c r="NXJ101" s="8"/>
      <c r="NXK101" s="8"/>
      <c r="NXL101" s="8"/>
      <c r="NXM101" s="8"/>
      <c r="NXN101" s="8"/>
      <c r="NXO101" s="8"/>
      <c r="NXP101" s="8"/>
      <c r="NXQ101" s="8"/>
      <c r="NXR101" s="8"/>
      <c r="NXS101" s="8"/>
      <c r="NXT101" s="8"/>
      <c r="NXU101" s="8"/>
      <c r="NXV101" s="8"/>
      <c r="NXW101" s="8"/>
      <c r="NXX101" s="8"/>
      <c r="NXY101" s="8"/>
      <c r="NXZ101" s="8"/>
      <c r="NYA101" s="8"/>
      <c r="NYB101" s="8"/>
      <c r="NYC101" s="8"/>
      <c r="NYD101" s="8"/>
      <c r="NYE101" s="8"/>
      <c r="NYF101" s="8"/>
      <c r="NYG101" s="8"/>
      <c r="NYH101" s="8"/>
      <c r="NYI101" s="8"/>
      <c r="NYJ101" s="8"/>
      <c r="NYK101" s="8"/>
      <c r="NYL101" s="8"/>
      <c r="NYM101" s="8"/>
      <c r="NYN101" s="8"/>
      <c r="NYO101" s="8"/>
      <c r="NYP101" s="8"/>
      <c r="NYQ101" s="8"/>
      <c r="NYR101" s="8"/>
      <c r="NYS101" s="8"/>
      <c r="NYT101" s="8"/>
      <c r="NYU101" s="8"/>
      <c r="NYV101" s="8"/>
      <c r="NYW101" s="8"/>
      <c r="NYX101" s="8"/>
      <c r="NYY101" s="8"/>
      <c r="NYZ101" s="8"/>
      <c r="NZA101" s="8"/>
      <c r="NZB101" s="8"/>
      <c r="NZC101" s="8"/>
      <c r="NZD101" s="8"/>
      <c r="NZE101" s="8"/>
      <c r="NZF101" s="8"/>
      <c r="NZG101" s="8"/>
      <c r="NZH101" s="8"/>
      <c r="NZI101" s="8"/>
      <c r="NZJ101" s="8"/>
      <c r="NZK101" s="8"/>
      <c r="NZL101" s="8"/>
      <c r="NZM101" s="8"/>
      <c r="NZN101" s="8"/>
      <c r="NZO101" s="8"/>
      <c r="NZP101" s="8"/>
      <c r="NZQ101" s="8"/>
      <c r="NZR101" s="8"/>
      <c r="NZS101" s="8"/>
      <c r="NZT101" s="8"/>
      <c r="NZU101" s="8"/>
      <c r="NZV101" s="8"/>
      <c r="NZW101" s="8"/>
      <c r="NZX101" s="8"/>
      <c r="NZY101" s="8"/>
      <c r="NZZ101" s="8"/>
      <c r="OAA101" s="8"/>
      <c r="OAB101" s="8"/>
      <c r="OAC101" s="8"/>
      <c r="OAD101" s="8"/>
      <c r="OAE101" s="8"/>
      <c r="OAF101" s="8"/>
      <c r="OAG101" s="8"/>
      <c r="OAH101" s="8"/>
      <c r="OAI101" s="8"/>
      <c r="OAJ101" s="8"/>
      <c r="OAK101" s="8"/>
      <c r="OAL101" s="8"/>
      <c r="OAM101" s="8"/>
      <c r="OAN101" s="8"/>
      <c r="OAO101" s="8"/>
      <c r="OAP101" s="8"/>
      <c r="OAQ101" s="8"/>
      <c r="OAR101" s="8"/>
      <c r="OAS101" s="8"/>
      <c r="OAT101" s="8"/>
      <c r="OAU101" s="8"/>
      <c r="OAV101" s="8"/>
      <c r="OAW101" s="8"/>
      <c r="OAX101" s="8"/>
      <c r="OAY101" s="8"/>
      <c r="OAZ101" s="8"/>
      <c r="OBA101" s="8"/>
      <c r="OBB101" s="8"/>
      <c r="OBC101" s="8"/>
      <c r="OBD101" s="8"/>
      <c r="OBE101" s="8"/>
      <c r="OBF101" s="8"/>
      <c r="OBG101" s="8"/>
      <c r="OBH101" s="8"/>
      <c r="OBI101" s="8"/>
      <c r="OBJ101" s="8"/>
      <c r="OBK101" s="8"/>
      <c r="OBL101" s="8"/>
      <c r="OBM101" s="8"/>
      <c r="OBN101" s="8"/>
      <c r="OBO101" s="8"/>
      <c r="OBP101" s="8"/>
      <c r="OBQ101" s="8"/>
      <c r="OBR101" s="8"/>
      <c r="OBS101" s="8"/>
      <c r="OBT101" s="8"/>
      <c r="OBU101" s="8"/>
      <c r="OBV101" s="8"/>
      <c r="OBW101" s="8"/>
      <c r="OBX101" s="8"/>
      <c r="OBY101" s="8"/>
      <c r="OBZ101" s="8"/>
      <c r="OCA101" s="8"/>
      <c r="OCB101" s="8"/>
      <c r="OCC101" s="8"/>
      <c r="OCD101" s="8"/>
      <c r="OCE101" s="8"/>
      <c r="OCF101" s="8"/>
      <c r="OCG101" s="8"/>
      <c r="OCH101" s="8"/>
      <c r="OCI101" s="8"/>
      <c r="OCJ101" s="8"/>
      <c r="OCK101" s="8"/>
      <c r="OCL101" s="8"/>
      <c r="OCM101" s="8"/>
      <c r="OCN101" s="8"/>
      <c r="OCO101" s="8"/>
      <c r="OCP101" s="8"/>
      <c r="OCQ101" s="8"/>
      <c r="OCR101" s="8"/>
      <c r="OCS101" s="8"/>
      <c r="OCT101" s="8"/>
      <c r="OCU101" s="8"/>
      <c r="OCV101" s="8"/>
      <c r="OCW101" s="8"/>
      <c r="OCX101" s="8"/>
      <c r="OCY101" s="8"/>
      <c r="OCZ101" s="8"/>
      <c r="ODA101" s="8"/>
      <c r="ODB101" s="8"/>
      <c r="ODC101" s="8"/>
      <c r="ODD101" s="8"/>
      <c r="ODE101" s="8"/>
      <c r="ODF101" s="8"/>
      <c r="ODG101" s="8"/>
      <c r="ODH101" s="8"/>
      <c r="ODI101" s="8"/>
      <c r="ODJ101" s="8"/>
      <c r="ODK101" s="8"/>
      <c r="ODL101" s="8"/>
      <c r="ODM101" s="8"/>
      <c r="ODN101" s="8"/>
      <c r="ODO101" s="8"/>
      <c r="ODP101" s="8"/>
      <c r="ODQ101" s="8"/>
      <c r="ODR101" s="8"/>
      <c r="ODS101" s="8"/>
      <c r="ODT101" s="8"/>
      <c r="ODU101" s="8"/>
      <c r="ODV101" s="8"/>
      <c r="ODW101" s="8"/>
      <c r="ODX101" s="8"/>
      <c r="ODY101" s="8"/>
      <c r="ODZ101" s="8"/>
      <c r="OEA101" s="8"/>
      <c r="OEB101" s="8"/>
      <c r="OEC101" s="8"/>
      <c r="OED101" s="8"/>
      <c r="OEE101" s="8"/>
      <c r="OEF101" s="8"/>
      <c r="OEG101" s="8"/>
      <c r="OEH101" s="8"/>
      <c r="OEI101" s="8"/>
      <c r="OEJ101" s="8"/>
      <c r="OEK101" s="8"/>
      <c r="OEL101" s="8"/>
      <c r="OEM101" s="8"/>
      <c r="OEN101" s="8"/>
      <c r="OEO101" s="8"/>
      <c r="OEP101" s="8"/>
      <c r="OEQ101" s="8"/>
      <c r="OER101" s="8"/>
      <c r="OES101" s="8"/>
      <c r="OET101" s="8"/>
      <c r="OEU101" s="8"/>
      <c r="OEV101" s="8"/>
      <c r="OEW101" s="8"/>
      <c r="OEX101" s="8"/>
      <c r="OEY101" s="8"/>
      <c r="OEZ101" s="8"/>
      <c r="OFA101" s="8"/>
      <c r="OFB101" s="8"/>
      <c r="OFC101" s="8"/>
      <c r="OFD101" s="8"/>
      <c r="OFE101" s="8"/>
      <c r="OFF101" s="8"/>
      <c r="OFG101" s="8"/>
      <c r="OFH101" s="8"/>
      <c r="OFI101" s="8"/>
      <c r="OFJ101" s="8"/>
      <c r="OFK101" s="8"/>
      <c r="OFL101" s="8"/>
      <c r="OFM101" s="8"/>
      <c r="OFN101" s="8"/>
      <c r="OFO101" s="8"/>
      <c r="OFP101" s="8"/>
      <c r="OFQ101" s="8"/>
      <c r="OFR101" s="8"/>
      <c r="OFS101" s="8"/>
      <c r="OFT101" s="8"/>
      <c r="OFU101" s="8"/>
      <c r="OFV101" s="8"/>
      <c r="OFW101" s="8"/>
      <c r="OFX101" s="8"/>
      <c r="OFY101" s="8"/>
      <c r="OFZ101" s="8"/>
      <c r="OGA101" s="8"/>
      <c r="OGB101" s="8"/>
      <c r="OGC101" s="8"/>
      <c r="OGD101" s="8"/>
      <c r="OGE101" s="8"/>
      <c r="OGF101" s="8"/>
      <c r="OGG101" s="8"/>
      <c r="OGH101" s="8"/>
      <c r="OGI101" s="8"/>
      <c r="OGJ101" s="8"/>
      <c r="OGK101" s="8"/>
      <c r="OGL101" s="8"/>
      <c r="OGM101" s="8"/>
      <c r="OGN101" s="8"/>
      <c r="OGO101" s="8"/>
      <c r="OGP101" s="8"/>
      <c r="OGQ101" s="8"/>
      <c r="OGR101" s="8"/>
      <c r="OGS101" s="8"/>
      <c r="OGT101" s="8"/>
      <c r="OGU101" s="8"/>
      <c r="OGV101" s="8"/>
      <c r="OGW101" s="8"/>
      <c r="OGX101" s="8"/>
      <c r="OGY101" s="8"/>
      <c r="OGZ101" s="8"/>
      <c r="OHA101" s="8"/>
      <c r="OHB101" s="8"/>
      <c r="OHC101" s="8"/>
      <c r="OHD101" s="8"/>
      <c r="OHE101" s="8"/>
      <c r="OHF101" s="8"/>
      <c r="OHG101" s="8"/>
      <c r="OHH101" s="8"/>
      <c r="OHI101" s="8"/>
      <c r="OHJ101" s="8"/>
      <c r="OHK101" s="8"/>
      <c r="OHL101" s="8"/>
      <c r="OHM101" s="8"/>
      <c r="OHN101" s="8"/>
      <c r="OHO101" s="8"/>
      <c r="OHP101" s="8"/>
      <c r="OHQ101" s="8"/>
      <c r="OHR101" s="8"/>
      <c r="OHS101" s="8"/>
      <c r="OHT101" s="8"/>
      <c r="OHU101" s="8"/>
      <c r="OHV101" s="8"/>
      <c r="OHW101" s="8"/>
      <c r="OHX101" s="8"/>
      <c r="OHY101" s="8"/>
      <c r="OHZ101" s="8"/>
      <c r="OIA101" s="8"/>
      <c r="OIB101" s="8"/>
      <c r="OIC101" s="8"/>
      <c r="OID101" s="8"/>
      <c r="OIE101" s="8"/>
      <c r="OIF101" s="8"/>
      <c r="OIG101" s="8"/>
      <c r="OIH101" s="8"/>
      <c r="OII101" s="8"/>
      <c r="OIJ101" s="8"/>
      <c r="OIK101" s="8"/>
      <c r="OIL101" s="8"/>
      <c r="OIM101" s="8"/>
      <c r="OIN101" s="8"/>
      <c r="OIO101" s="8"/>
      <c r="OIP101" s="8"/>
      <c r="OIQ101" s="8"/>
      <c r="OIR101" s="8"/>
      <c r="OIS101" s="8"/>
      <c r="OIT101" s="8"/>
      <c r="OIU101" s="8"/>
      <c r="OIV101" s="8"/>
      <c r="OIW101" s="8"/>
      <c r="OIX101" s="8"/>
      <c r="OIY101" s="8"/>
      <c r="OIZ101" s="8"/>
      <c r="OJA101" s="8"/>
      <c r="OJB101" s="8"/>
      <c r="OJC101" s="8"/>
      <c r="OJD101" s="8"/>
      <c r="OJE101" s="8"/>
      <c r="OJF101" s="8"/>
      <c r="OJG101" s="8"/>
      <c r="OJH101" s="8"/>
      <c r="OJI101" s="8"/>
      <c r="OJJ101" s="8"/>
      <c r="OJK101" s="8"/>
      <c r="OJL101" s="8"/>
      <c r="OJM101" s="8"/>
      <c r="OJN101" s="8"/>
      <c r="OJO101" s="8"/>
      <c r="OJP101" s="8"/>
      <c r="OJQ101" s="8"/>
      <c r="OJR101" s="8"/>
      <c r="OJS101" s="8"/>
      <c r="OJT101" s="8"/>
      <c r="OJU101" s="8"/>
      <c r="OJV101" s="8"/>
      <c r="OJW101" s="8"/>
      <c r="OJX101" s="8"/>
      <c r="OJY101" s="8"/>
      <c r="OJZ101" s="8"/>
      <c r="OKA101" s="8"/>
      <c r="OKB101" s="8"/>
      <c r="OKC101" s="8"/>
      <c r="OKD101" s="8"/>
      <c r="OKE101" s="8"/>
      <c r="OKF101" s="8"/>
      <c r="OKG101" s="8"/>
      <c r="OKH101" s="8"/>
      <c r="OKI101" s="8"/>
      <c r="OKJ101" s="8"/>
      <c r="OKK101" s="8"/>
      <c r="OKL101" s="8"/>
      <c r="OKM101" s="8"/>
      <c r="OKN101" s="8"/>
      <c r="OKO101" s="8"/>
      <c r="OKP101" s="8"/>
      <c r="OKQ101" s="8"/>
      <c r="OKR101" s="8"/>
      <c r="OKS101" s="8"/>
      <c r="OKT101" s="8"/>
      <c r="OKU101" s="8"/>
      <c r="OKV101" s="8"/>
      <c r="OKW101" s="8"/>
      <c r="OKX101" s="8"/>
      <c r="OKY101" s="8"/>
      <c r="OKZ101" s="8"/>
      <c r="OLA101" s="8"/>
      <c r="OLB101" s="8"/>
      <c r="OLC101" s="8"/>
      <c r="OLD101" s="8"/>
      <c r="OLE101" s="8"/>
      <c r="OLF101" s="8"/>
      <c r="OLG101" s="8"/>
      <c r="OLH101" s="8"/>
      <c r="OLI101" s="8"/>
      <c r="OLJ101" s="8"/>
      <c r="OLK101" s="8"/>
      <c r="OLL101" s="8"/>
      <c r="OLM101" s="8"/>
      <c r="OLN101" s="8"/>
      <c r="OLO101" s="8"/>
      <c r="OLP101" s="8"/>
      <c r="OLQ101" s="8"/>
      <c r="OLR101" s="8"/>
      <c r="OLS101" s="8"/>
      <c r="OLT101" s="8"/>
      <c r="OLU101" s="8"/>
      <c r="OLV101" s="8"/>
      <c r="OLW101" s="8"/>
      <c r="OLX101" s="8"/>
      <c r="OLY101" s="8"/>
      <c r="OLZ101" s="8"/>
      <c r="OMA101" s="8"/>
      <c r="OMB101" s="8"/>
      <c r="OMC101" s="8"/>
      <c r="OMD101" s="8"/>
      <c r="OME101" s="8"/>
      <c r="OMF101" s="8"/>
      <c r="OMG101" s="8"/>
      <c r="OMH101" s="8"/>
      <c r="OMI101" s="8"/>
      <c r="OMJ101" s="8"/>
      <c r="OMK101" s="8"/>
      <c r="OML101" s="8"/>
      <c r="OMM101" s="8"/>
      <c r="OMN101" s="8"/>
      <c r="OMO101" s="8"/>
      <c r="OMP101" s="8"/>
      <c r="OMQ101" s="8"/>
      <c r="OMR101" s="8"/>
      <c r="OMS101" s="8"/>
      <c r="OMT101" s="8"/>
      <c r="OMU101" s="8"/>
      <c r="OMV101" s="8"/>
      <c r="OMW101" s="8"/>
      <c r="OMX101" s="8"/>
      <c r="OMY101" s="8"/>
      <c r="OMZ101" s="8"/>
      <c r="ONA101" s="8"/>
      <c r="ONB101" s="8"/>
      <c r="ONC101" s="8"/>
      <c r="OND101" s="8"/>
      <c r="ONE101" s="8"/>
      <c r="ONF101" s="8"/>
      <c r="ONG101" s="8"/>
      <c r="ONH101" s="8"/>
      <c r="ONI101" s="8"/>
      <c r="ONJ101" s="8"/>
      <c r="ONK101" s="8"/>
      <c r="ONL101" s="8"/>
      <c r="ONM101" s="8"/>
      <c r="ONN101" s="8"/>
      <c r="ONO101" s="8"/>
      <c r="ONP101" s="8"/>
      <c r="ONQ101" s="8"/>
      <c r="ONR101" s="8"/>
      <c r="ONS101" s="8"/>
      <c r="ONT101" s="8"/>
      <c r="ONU101" s="8"/>
      <c r="ONV101" s="8"/>
      <c r="ONW101" s="8"/>
      <c r="ONX101" s="8"/>
      <c r="ONY101" s="8"/>
      <c r="ONZ101" s="8"/>
      <c r="OOA101" s="8"/>
      <c r="OOB101" s="8"/>
      <c r="OOC101" s="8"/>
      <c r="OOD101" s="8"/>
      <c r="OOE101" s="8"/>
      <c r="OOF101" s="8"/>
      <c r="OOG101" s="8"/>
      <c r="OOH101" s="8"/>
      <c r="OOI101" s="8"/>
      <c r="OOJ101" s="8"/>
      <c r="OOK101" s="8"/>
      <c r="OOL101" s="8"/>
      <c r="OOM101" s="8"/>
      <c r="OON101" s="8"/>
      <c r="OOO101" s="8"/>
      <c r="OOP101" s="8"/>
      <c r="OOQ101" s="8"/>
      <c r="OOR101" s="8"/>
      <c r="OOS101" s="8"/>
      <c r="OOT101" s="8"/>
      <c r="OOU101" s="8"/>
      <c r="OOV101" s="8"/>
      <c r="OOW101" s="8"/>
      <c r="OOX101" s="8"/>
      <c r="OOY101" s="8"/>
      <c r="OOZ101" s="8"/>
      <c r="OPA101" s="8"/>
      <c r="OPB101" s="8"/>
      <c r="OPC101" s="8"/>
      <c r="OPD101" s="8"/>
      <c r="OPE101" s="8"/>
      <c r="OPF101" s="8"/>
      <c r="OPG101" s="8"/>
      <c r="OPH101" s="8"/>
      <c r="OPI101" s="8"/>
      <c r="OPJ101" s="8"/>
      <c r="OPK101" s="8"/>
      <c r="OPL101" s="8"/>
      <c r="OPM101" s="8"/>
      <c r="OPN101" s="8"/>
      <c r="OPO101" s="8"/>
      <c r="OPP101" s="8"/>
      <c r="OPQ101" s="8"/>
      <c r="OPR101" s="8"/>
      <c r="OPS101" s="8"/>
      <c r="OPT101" s="8"/>
      <c r="OPU101" s="8"/>
      <c r="OPV101" s="8"/>
      <c r="OPW101" s="8"/>
      <c r="OPX101" s="8"/>
      <c r="OPY101" s="8"/>
      <c r="OPZ101" s="8"/>
      <c r="OQA101" s="8"/>
      <c r="OQB101" s="8"/>
      <c r="OQC101" s="8"/>
      <c r="OQD101" s="8"/>
      <c r="OQE101" s="8"/>
      <c r="OQF101" s="8"/>
      <c r="OQG101" s="8"/>
      <c r="OQH101" s="8"/>
      <c r="OQI101" s="8"/>
      <c r="OQJ101" s="8"/>
      <c r="OQK101" s="8"/>
      <c r="OQL101" s="8"/>
      <c r="OQM101" s="8"/>
      <c r="OQN101" s="8"/>
      <c r="OQO101" s="8"/>
      <c r="OQP101" s="8"/>
      <c r="OQQ101" s="8"/>
      <c r="OQR101" s="8"/>
      <c r="OQS101" s="8"/>
      <c r="OQT101" s="8"/>
      <c r="OQU101" s="8"/>
      <c r="OQV101" s="8"/>
      <c r="OQW101" s="8"/>
      <c r="OQX101" s="8"/>
      <c r="OQY101" s="8"/>
      <c r="OQZ101" s="8"/>
      <c r="ORA101" s="8"/>
      <c r="ORB101" s="8"/>
      <c r="ORC101" s="8"/>
      <c r="ORD101" s="8"/>
      <c r="ORE101" s="8"/>
      <c r="ORF101" s="8"/>
      <c r="ORG101" s="8"/>
      <c r="ORH101" s="8"/>
      <c r="ORI101" s="8"/>
      <c r="ORJ101" s="8"/>
      <c r="ORK101" s="8"/>
      <c r="ORL101" s="8"/>
      <c r="ORM101" s="8"/>
      <c r="ORN101" s="8"/>
      <c r="ORO101" s="8"/>
      <c r="ORP101" s="8"/>
      <c r="ORQ101" s="8"/>
      <c r="ORR101" s="8"/>
      <c r="ORS101" s="8"/>
      <c r="ORT101" s="8"/>
      <c r="ORU101" s="8"/>
      <c r="ORV101" s="8"/>
      <c r="ORW101" s="8"/>
      <c r="ORX101" s="8"/>
      <c r="ORY101" s="8"/>
      <c r="ORZ101" s="8"/>
      <c r="OSA101" s="8"/>
      <c r="OSB101" s="8"/>
      <c r="OSC101" s="8"/>
      <c r="OSD101" s="8"/>
      <c r="OSE101" s="8"/>
      <c r="OSF101" s="8"/>
      <c r="OSG101" s="8"/>
      <c r="OSH101" s="8"/>
      <c r="OSI101" s="8"/>
      <c r="OSJ101" s="8"/>
      <c r="OSK101" s="8"/>
      <c r="OSL101" s="8"/>
      <c r="OSM101" s="8"/>
      <c r="OSN101" s="8"/>
      <c r="OSO101" s="8"/>
      <c r="OSP101" s="8"/>
      <c r="OSQ101" s="8"/>
      <c r="OSR101" s="8"/>
      <c r="OSS101" s="8"/>
      <c r="OST101" s="8"/>
      <c r="OSU101" s="8"/>
      <c r="OSV101" s="8"/>
      <c r="OSW101" s="8"/>
      <c r="OSX101" s="8"/>
      <c r="OSY101" s="8"/>
      <c r="OSZ101" s="8"/>
      <c r="OTA101" s="8"/>
      <c r="OTB101" s="8"/>
      <c r="OTC101" s="8"/>
      <c r="OTD101" s="8"/>
      <c r="OTE101" s="8"/>
      <c r="OTF101" s="8"/>
      <c r="OTG101" s="8"/>
      <c r="OTH101" s="8"/>
      <c r="OTI101" s="8"/>
      <c r="OTJ101" s="8"/>
      <c r="OTK101" s="8"/>
      <c r="OTL101" s="8"/>
      <c r="OTM101" s="8"/>
      <c r="OTN101" s="8"/>
      <c r="OTO101" s="8"/>
      <c r="OTP101" s="8"/>
      <c r="OTQ101" s="8"/>
      <c r="OTR101" s="8"/>
      <c r="OTS101" s="8"/>
      <c r="OTT101" s="8"/>
      <c r="OTU101" s="8"/>
      <c r="OTV101" s="8"/>
      <c r="OTW101" s="8"/>
      <c r="OTX101" s="8"/>
      <c r="OTY101" s="8"/>
      <c r="OTZ101" s="8"/>
      <c r="OUA101" s="8"/>
      <c r="OUB101" s="8"/>
      <c r="OUC101" s="8"/>
      <c r="OUD101" s="8"/>
      <c r="OUE101" s="8"/>
      <c r="OUF101" s="8"/>
      <c r="OUG101" s="8"/>
      <c r="OUH101" s="8"/>
      <c r="OUI101" s="8"/>
      <c r="OUJ101" s="8"/>
      <c r="OUK101" s="8"/>
      <c r="OUL101" s="8"/>
      <c r="OUM101" s="8"/>
      <c r="OUN101" s="8"/>
      <c r="OUO101" s="8"/>
      <c r="OUP101" s="8"/>
      <c r="OUQ101" s="8"/>
      <c r="OUR101" s="8"/>
      <c r="OUS101" s="8"/>
      <c r="OUT101" s="8"/>
      <c r="OUU101" s="8"/>
      <c r="OUV101" s="8"/>
      <c r="OUW101" s="8"/>
      <c r="OUX101" s="8"/>
      <c r="OUY101" s="8"/>
      <c r="OUZ101" s="8"/>
      <c r="OVA101" s="8"/>
      <c r="OVB101" s="8"/>
      <c r="OVC101" s="8"/>
      <c r="OVD101" s="8"/>
      <c r="OVE101" s="8"/>
      <c r="OVF101" s="8"/>
      <c r="OVG101" s="8"/>
      <c r="OVH101" s="8"/>
      <c r="OVI101" s="8"/>
      <c r="OVJ101" s="8"/>
      <c r="OVK101" s="8"/>
      <c r="OVL101" s="8"/>
      <c r="OVM101" s="8"/>
      <c r="OVN101" s="8"/>
      <c r="OVO101" s="8"/>
      <c r="OVP101" s="8"/>
      <c r="OVQ101" s="8"/>
      <c r="OVR101" s="8"/>
      <c r="OVS101" s="8"/>
      <c r="OVT101" s="8"/>
      <c r="OVU101" s="8"/>
      <c r="OVV101" s="8"/>
      <c r="OVW101" s="8"/>
      <c r="OVX101" s="8"/>
      <c r="OVY101" s="8"/>
      <c r="OVZ101" s="8"/>
      <c r="OWA101" s="8"/>
      <c r="OWB101" s="8"/>
      <c r="OWC101" s="8"/>
      <c r="OWD101" s="8"/>
      <c r="OWE101" s="8"/>
      <c r="OWF101" s="8"/>
      <c r="OWG101" s="8"/>
      <c r="OWH101" s="8"/>
      <c r="OWI101" s="8"/>
      <c r="OWJ101" s="8"/>
      <c r="OWK101" s="8"/>
      <c r="OWL101" s="8"/>
      <c r="OWM101" s="8"/>
      <c r="OWN101" s="8"/>
      <c r="OWO101" s="8"/>
      <c r="OWP101" s="8"/>
      <c r="OWQ101" s="8"/>
      <c r="OWR101" s="8"/>
      <c r="OWS101" s="8"/>
      <c r="OWT101" s="8"/>
      <c r="OWU101" s="8"/>
      <c r="OWV101" s="8"/>
      <c r="OWW101" s="8"/>
      <c r="OWX101" s="8"/>
      <c r="OWY101" s="8"/>
      <c r="OWZ101" s="8"/>
      <c r="OXA101" s="8"/>
      <c r="OXB101" s="8"/>
      <c r="OXC101" s="8"/>
      <c r="OXD101" s="8"/>
      <c r="OXE101" s="8"/>
      <c r="OXF101" s="8"/>
      <c r="OXG101" s="8"/>
      <c r="OXH101" s="8"/>
      <c r="OXI101" s="8"/>
      <c r="OXJ101" s="8"/>
      <c r="OXK101" s="8"/>
      <c r="OXL101" s="8"/>
      <c r="OXM101" s="8"/>
      <c r="OXN101" s="8"/>
      <c r="OXO101" s="8"/>
      <c r="OXP101" s="8"/>
      <c r="OXQ101" s="8"/>
      <c r="OXR101" s="8"/>
      <c r="OXS101" s="8"/>
      <c r="OXT101" s="8"/>
      <c r="OXU101" s="8"/>
      <c r="OXV101" s="8"/>
      <c r="OXW101" s="8"/>
      <c r="OXX101" s="8"/>
      <c r="OXY101" s="8"/>
      <c r="OXZ101" s="8"/>
      <c r="OYA101" s="8"/>
      <c r="OYB101" s="8"/>
      <c r="OYC101" s="8"/>
      <c r="OYD101" s="8"/>
      <c r="OYE101" s="8"/>
      <c r="OYF101" s="8"/>
      <c r="OYG101" s="8"/>
      <c r="OYH101" s="8"/>
      <c r="OYI101" s="8"/>
      <c r="OYJ101" s="8"/>
      <c r="OYK101" s="8"/>
      <c r="OYL101" s="8"/>
      <c r="OYM101" s="8"/>
      <c r="OYN101" s="8"/>
      <c r="OYO101" s="8"/>
      <c r="OYP101" s="8"/>
      <c r="OYQ101" s="8"/>
      <c r="OYR101" s="8"/>
      <c r="OYS101" s="8"/>
      <c r="OYT101" s="8"/>
      <c r="OYU101" s="8"/>
      <c r="OYV101" s="8"/>
      <c r="OYW101" s="8"/>
      <c r="OYX101" s="8"/>
      <c r="OYY101" s="8"/>
      <c r="OYZ101" s="8"/>
      <c r="OZA101" s="8"/>
      <c r="OZB101" s="8"/>
      <c r="OZC101" s="8"/>
      <c r="OZD101" s="8"/>
      <c r="OZE101" s="8"/>
      <c r="OZF101" s="8"/>
      <c r="OZG101" s="8"/>
      <c r="OZH101" s="8"/>
      <c r="OZI101" s="8"/>
      <c r="OZJ101" s="8"/>
      <c r="OZK101" s="8"/>
      <c r="OZL101" s="8"/>
      <c r="OZM101" s="8"/>
      <c r="OZN101" s="8"/>
      <c r="OZO101" s="8"/>
      <c r="OZP101" s="8"/>
      <c r="OZQ101" s="8"/>
      <c r="OZR101" s="8"/>
      <c r="OZS101" s="8"/>
      <c r="OZT101" s="8"/>
      <c r="OZU101" s="8"/>
      <c r="OZV101" s="8"/>
      <c r="OZW101" s="8"/>
      <c r="OZX101" s="8"/>
      <c r="OZY101" s="8"/>
      <c r="OZZ101" s="8"/>
      <c r="PAA101" s="8"/>
      <c r="PAB101" s="8"/>
      <c r="PAC101" s="8"/>
      <c r="PAD101" s="8"/>
      <c r="PAE101" s="8"/>
      <c r="PAF101" s="8"/>
      <c r="PAG101" s="8"/>
      <c r="PAH101" s="8"/>
      <c r="PAI101" s="8"/>
      <c r="PAJ101" s="8"/>
      <c r="PAK101" s="8"/>
      <c r="PAL101" s="8"/>
      <c r="PAM101" s="8"/>
      <c r="PAN101" s="8"/>
      <c r="PAO101" s="8"/>
      <c r="PAP101" s="8"/>
      <c r="PAQ101" s="8"/>
      <c r="PAR101" s="8"/>
      <c r="PAS101" s="8"/>
      <c r="PAT101" s="8"/>
      <c r="PAU101" s="8"/>
      <c r="PAV101" s="8"/>
      <c r="PAW101" s="8"/>
      <c r="PAX101" s="8"/>
      <c r="PAY101" s="8"/>
      <c r="PAZ101" s="8"/>
      <c r="PBA101" s="8"/>
      <c r="PBB101" s="8"/>
      <c r="PBC101" s="8"/>
      <c r="PBD101" s="8"/>
      <c r="PBE101" s="8"/>
      <c r="PBF101" s="8"/>
      <c r="PBG101" s="8"/>
      <c r="PBH101" s="8"/>
      <c r="PBI101" s="8"/>
      <c r="PBJ101" s="8"/>
      <c r="PBK101" s="8"/>
      <c r="PBL101" s="8"/>
      <c r="PBM101" s="8"/>
      <c r="PBN101" s="8"/>
      <c r="PBO101" s="8"/>
      <c r="PBP101" s="8"/>
      <c r="PBQ101" s="8"/>
      <c r="PBR101" s="8"/>
      <c r="PBS101" s="8"/>
      <c r="PBT101" s="8"/>
      <c r="PBU101" s="8"/>
      <c r="PBV101" s="8"/>
      <c r="PBW101" s="8"/>
      <c r="PBX101" s="8"/>
      <c r="PBY101" s="8"/>
      <c r="PBZ101" s="8"/>
      <c r="PCA101" s="8"/>
      <c r="PCB101" s="8"/>
      <c r="PCC101" s="8"/>
      <c r="PCD101" s="8"/>
      <c r="PCE101" s="8"/>
      <c r="PCF101" s="8"/>
      <c r="PCG101" s="8"/>
      <c r="PCH101" s="8"/>
      <c r="PCI101" s="8"/>
      <c r="PCJ101" s="8"/>
      <c r="PCK101" s="8"/>
      <c r="PCL101" s="8"/>
      <c r="PCM101" s="8"/>
      <c r="PCN101" s="8"/>
      <c r="PCO101" s="8"/>
      <c r="PCP101" s="8"/>
      <c r="PCQ101" s="8"/>
      <c r="PCR101" s="8"/>
      <c r="PCS101" s="8"/>
      <c r="PCT101" s="8"/>
      <c r="PCU101" s="8"/>
      <c r="PCV101" s="8"/>
      <c r="PCW101" s="8"/>
      <c r="PCX101" s="8"/>
      <c r="PCY101" s="8"/>
      <c r="PCZ101" s="8"/>
      <c r="PDA101" s="8"/>
      <c r="PDB101" s="8"/>
      <c r="PDC101" s="8"/>
      <c r="PDD101" s="8"/>
      <c r="PDE101" s="8"/>
      <c r="PDF101" s="8"/>
      <c r="PDG101" s="8"/>
      <c r="PDH101" s="8"/>
      <c r="PDI101" s="8"/>
      <c r="PDJ101" s="8"/>
      <c r="PDK101" s="8"/>
      <c r="PDL101" s="8"/>
      <c r="PDM101" s="8"/>
      <c r="PDN101" s="8"/>
      <c r="PDO101" s="8"/>
      <c r="PDP101" s="8"/>
      <c r="PDQ101" s="8"/>
      <c r="PDR101" s="8"/>
      <c r="PDS101" s="8"/>
      <c r="PDT101" s="8"/>
      <c r="PDU101" s="8"/>
      <c r="PDV101" s="8"/>
      <c r="PDW101" s="8"/>
      <c r="PDX101" s="8"/>
      <c r="PDY101" s="8"/>
      <c r="PDZ101" s="8"/>
      <c r="PEA101" s="8"/>
      <c r="PEB101" s="8"/>
      <c r="PEC101" s="8"/>
      <c r="PED101" s="8"/>
      <c r="PEE101" s="8"/>
      <c r="PEF101" s="8"/>
      <c r="PEG101" s="8"/>
      <c r="PEH101" s="8"/>
      <c r="PEI101" s="8"/>
      <c r="PEJ101" s="8"/>
      <c r="PEK101" s="8"/>
      <c r="PEL101" s="8"/>
      <c r="PEM101" s="8"/>
      <c r="PEN101" s="8"/>
      <c r="PEO101" s="8"/>
      <c r="PEP101" s="8"/>
      <c r="PEQ101" s="8"/>
      <c r="PER101" s="8"/>
      <c r="PES101" s="8"/>
      <c r="PET101" s="8"/>
      <c r="PEU101" s="8"/>
      <c r="PEV101" s="8"/>
      <c r="PEW101" s="8"/>
      <c r="PEX101" s="8"/>
      <c r="PEY101" s="8"/>
      <c r="PEZ101" s="8"/>
      <c r="PFA101" s="8"/>
      <c r="PFB101" s="8"/>
      <c r="PFC101" s="8"/>
      <c r="PFD101" s="8"/>
      <c r="PFE101" s="8"/>
      <c r="PFF101" s="8"/>
      <c r="PFG101" s="8"/>
      <c r="PFH101" s="8"/>
      <c r="PFI101" s="8"/>
      <c r="PFJ101" s="8"/>
      <c r="PFK101" s="8"/>
      <c r="PFL101" s="8"/>
      <c r="PFM101" s="8"/>
      <c r="PFN101" s="8"/>
      <c r="PFO101" s="8"/>
      <c r="PFP101" s="8"/>
      <c r="PFQ101" s="8"/>
      <c r="PFR101" s="8"/>
      <c r="PFS101" s="8"/>
      <c r="PFT101" s="8"/>
      <c r="PFU101" s="8"/>
      <c r="PFV101" s="8"/>
      <c r="PFW101" s="8"/>
      <c r="PFX101" s="8"/>
      <c r="PFY101" s="8"/>
      <c r="PFZ101" s="8"/>
      <c r="PGA101" s="8"/>
      <c r="PGB101" s="8"/>
      <c r="PGC101" s="8"/>
      <c r="PGD101" s="8"/>
      <c r="PGE101" s="8"/>
      <c r="PGF101" s="8"/>
      <c r="PGG101" s="8"/>
      <c r="PGH101" s="8"/>
      <c r="PGI101" s="8"/>
      <c r="PGJ101" s="8"/>
      <c r="PGK101" s="8"/>
      <c r="PGL101" s="8"/>
      <c r="PGM101" s="8"/>
      <c r="PGN101" s="8"/>
      <c r="PGO101" s="8"/>
      <c r="PGP101" s="8"/>
      <c r="PGQ101" s="8"/>
      <c r="PGR101" s="8"/>
      <c r="PGS101" s="8"/>
      <c r="PGT101" s="8"/>
      <c r="PGU101" s="8"/>
      <c r="PGV101" s="8"/>
      <c r="PGW101" s="8"/>
      <c r="PGX101" s="8"/>
      <c r="PGY101" s="8"/>
      <c r="PGZ101" s="8"/>
      <c r="PHA101" s="8"/>
      <c r="PHB101" s="8"/>
      <c r="PHC101" s="8"/>
      <c r="PHD101" s="8"/>
      <c r="PHE101" s="8"/>
      <c r="PHF101" s="8"/>
      <c r="PHG101" s="8"/>
      <c r="PHH101" s="8"/>
      <c r="PHI101" s="8"/>
      <c r="PHJ101" s="8"/>
      <c r="PHK101" s="8"/>
      <c r="PHL101" s="8"/>
      <c r="PHM101" s="8"/>
      <c r="PHN101" s="8"/>
      <c r="PHO101" s="8"/>
      <c r="PHP101" s="8"/>
      <c r="PHQ101" s="8"/>
      <c r="PHR101" s="8"/>
      <c r="PHS101" s="8"/>
      <c r="PHT101" s="8"/>
      <c r="PHU101" s="8"/>
      <c r="PHV101" s="8"/>
      <c r="PHW101" s="8"/>
      <c r="PHX101" s="8"/>
      <c r="PHY101" s="8"/>
      <c r="PHZ101" s="8"/>
      <c r="PIA101" s="8"/>
      <c r="PIB101" s="8"/>
      <c r="PIC101" s="8"/>
      <c r="PID101" s="8"/>
      <c r="PIE101" s="8"/>
      <c r="PIF101" s="8"/>
      <c r="PIG101" s="8"/>
      <c r="PIH101" s="8"/>
      <c r="PII101" s="8"/>
      <c r="PIJ101" s="8"/>
      <c r="PIK101" s="8"/>
      <c r="PIL101" s="8"/>
      <c r="PIM101" s="8"/>
      <c r="PIN101" s="8"/>
      <c r="PIO101" s="8"/>
      <c r="PIP101" s="8"/>
      <c r="PIQ101" s="8"/>
      <c r="PIR101" s="8"/>
      <c r="PIS101" s="8"/>
      <c r="PIT101" s="8"/>
      <c r="PIU101" s="8"/>
      <c r="PIV101" s="8"/>
      <c r="PIW101" s="8"/>
      <c r="PIX101" s="8"/>
      <c r="PIY101" s="8"/>
      <c r="PIZ101" s="8"/>
      <c r="PJA101" s="8"/>
      <c r="PJB101" s="8"/>
      <c r="PJC101" s="8"/>
      <c r="PJD101" s="8"/>
      <c r="PJE101" s="8"/>
      <c r="PJF101" s="8"/>
      <c r="PJG101" s="8"/>
      <c r="PJH101" s="8"/>
      <c r="PJI101" s="8"/>
      <c r="PJJ101" s="8"/>
      <c r="PJK101" s="8"/>
      <c r="PJL101" s="8"/>
      <c r="PJM101" s="8"/>
      <c r="PJN101" s="8"/>
      <c r="PJO101" s="8"/>
      <c r="PJP101" s="8"/>
      <c r="PJQ101" s="8"/>
      <c r="PJR101" s="8"/>
      <c r="PJS101" s="8"/>
      <c r="PJT101" s="8"/>
      <c r="PJU101" s="8"/>
      <c r="PJV101" s="8"/>
      <c r="PJW101" s="8"/>
      <c r="PJX101" s="8"/>
      <c r="PJY101" s="8"/>
      <c r="PJZ101" s="8"/>
      <c r="PKA101" s="8"/>
      <c r="PKB101" s="8"/>
      <c r="PKC101" s="8"/>
      <c r="PKD101" s="8"/>
      <c r="PKE101" s="8"/>
      <c r="PKF101" s="8"/>
      <c r="PKG101" s="8"/>
      <c r="PKH101" s="8"/>
      <c r="PKI101" s="8"/>
      <c r="PKJ101" s="8"/>
      <c r="PKK101" s="8"/>
      <c r="PKL101" s="8"/>
      <c r="PKM101" s="8"/>
      <c r="PKN101" s="8"/>
      <c r="PKO101" s="8"/>
      <c r="PKP101" s="8"/>
      <c r="PKQ101" s="8"/>
      <c r="PKR101" s="8"/>
      <c r="PKS101" s="8"/>
      <c r="PKT101" s="8"/>
      <c r="PKU101" s="8"/>
      <c r="PKV101" s="8"/>
      <c r="PKW101" s="8"/>
      <c r="PKX101" s="8"/>
      <c r="PKY101" s="8"/>
      <c r="PKZ101" s="8"/>
      <c r="PLA101" s="8"/>
      <c r="PLB101" s="8"/>
      <c r="PLC101" s="8"/>
      <c r="PLD101" s="8"/>
      <c r="PLE101" s="8"/>
      <c r="PLF101" s="8"/>
      <c r="PLG101" s="8"/>
      <c r="PLH101" s="8"/>
      <c r="PLI101" s="8"/>
      <c r="PLJ101" s="8"/>
      <c r="PLK101" s="8"/>
      <c r="PLL101" s="8"/>
      <c r="PLM101" s="8"/>
      <c r="PLN101" s="8"/>
      <c r="PLO101" s="8"/>
      <c r="PLP101" s="8"/>
      <c r="PLQ101" s="8"/>
      <c r="PLR101" s="8"/>
      <c r="PLS101" s="8"/>
      <c r="PLT101" s="8"/>
      <c r="PLU101" s="8"/>
      <c r="PLV101" s="8"/>
      <c r="PLW101" s="8"/>
      <c r="PLX101" s="8"/>
      <c r="PLY101" s="8"/>
      <c r="PLZ101" s="8"/>
      <c r="PMA101" s="8"/>
      <c r="PMB101" s="8"/>
      <c r="PMC101" s="8"/>
      <c r="PMD101" s="8"/>
      <c r="PME101" s="8"/>
      <c r="PMF101" s="8"/>
      <c r="PMG101" s="8"/>
      <c r="PMH101" s="8"/>
      <c r="PMI101" s="8"/>
      <c r="PMJ101" s="8"/>
      <c r="PMK101" s="8"/>
      <c r="PML101" s="8"/>
      <c r="PMM101" s="8"/>
      <c r="PMN101" s="8"/>
      <c r="PMO101" s="8"/>
      <c r="PMP101" s="8"/>
      <c r="PMQ101" s="8"/>
      <c r="PMR101" s="8"/>
      <c r="PMS101" s="8"/>
      <c r="PMT101" s="8"/>
      <c r="PMU101" s="8"/>
      <c r="PMV101" s="8"/>
      <c r="PMW101" s="8"/>
      <c r="PMX101" s="8"/>
      <c r="PMY101" s="8"/>
      <c r="PMZ101" s="8"/>
      <c r="PNA101" s="8"/>
      <c r="PNB101" s="8"/>
      <c r="PNC101" s="8"/>
      <c r="PND101" s="8"/>
      <c r="PNE101" s="8"/>
      <c r="PNF101" s="8"/>
      <c r="PNG101" s="8"/>
      <c r="PNH101" s="8"/>
      <c r="PNI101" s="8"/>
      <c r="PNJ101" s="8"/>
      <c r="PNK101" s="8"/>
      <c r="PNL101" s="8"/>
      <c r="PNM101" s="8"/>
      <c r="PNN101" s="8"/>
      <c r="PNO101" s="8"/>
      <c r="PNP101" s="8"/>
      <c r="PNQ101" s="8"/>
      <c r="PNR101" s="8"/>
      <c r="PNS101" s="8"/>
      <c r="PNT101" s="8"/>
      <c r="PNU101" s="8"/>
      <c r="PNV101" s="8"/>
      <c r="PNW101" s="8"/>
      <c r="PNX101" s="8"/>
      <c r="PNY101" s="8"/>
      <c r="PNZ101" s="8"/>
      <c r="POA101" s="8"/>
      <c r="POB101" s="8"/>
      <c r="POC101" s="8"/>
      <c r="POD101" s="8"/>
      <c r="POE101" s="8"/>
      <c r="POF101" s="8"/>
      <c r="POG101" s="8"/>
      <c r="POH101" s="8"/>
      <c r="POI101" s="8"/>
      <c r="POJ101" s="8"/>
      <c r="POK101" s="8"/>
      <c r="POL101" s="8"/>
      <c r="POM101" s="8"/>
      <c r="PON101" s="8"/>
      <c r="POO101" s="8"/>
      <c r="POP101" s="8"/>
      <c r="POQ101" s="8"/>
      <c r="POR101" s="8"/>
      <c r="POS101" s="8"/>
      <c r="POT101" s="8"/>
      <c r="POU101" s="8"/>
      <c r="POV101" s="8"/>
      <c r="POW101" s="8"/>
      <c r="POX101" s="8"/>
      <c r="POY101" s="8"/>
      <c r="POZ101" s="8"/>
      <c r="PPA101" s="8"/>
      <c r="PPB101" s="8"/>
      <c r="PPC101" s="8"/>
      <c r="PPD101" s="8"/>
      <c r="PPE101" s="8"/>
      <c r="PPF101" s="8"/>
      <c r="PPG101" s="8"/>
      <c r="PPH101" s="8"/>
      <c r="PPI101" s="8"/>
      <c r="PPJ101" s="8"/>
      <c r="PPK101" s="8"/>
      <c r="PPL101" s="8"/>
      <c r="PPM101" s="8"/>
      <c r="PPN101" s="8"/>
      <c r="PPO101" s="8"/>
      <c r="PPP101" s="8"/>
      <c r="PPQ101" s="8"/>
      <c r="PPR101" s="8"/>
      <c r="PPS101" s="8"/>
      <c r="PPT101" s="8"/>
      <c r="PPU101" s="8"/>
      <c r="PPV101" s="8"/>
      <c r="PPW101" s="8"/>
      <c r="PPX101" s="8"/>
      <c r="PPY101" s="8"/>
      <c r="PPZ101" s="8"/>
      <c r="PQA101" s="8"/>
      <c r="PQB101" s="8"/>
      <c r="PQC101" s="8"/>
      <c r="PQD101" s="8"/>
      <c r="PQE101" s="8"/>
      <c r="PQF101" s="8"/>
      <c r="PQG101" s="8"/>
      <c r="PQH101" s="8"/>
      <c r="PQI101" s="8"/>
      <c r="PQJ101" s="8"/>
      <c r="PQK101" s="8"/>
      <c r="PQL101" s="8"/>
      <c r="PQM101" s="8"/>
      <c r="PQN101" s="8"/>
      <c r="PQO101" s="8"/>
      <c r="PQP101" s="8"/>
      <c r="PQQ101" s="8"/>
      <c r="PQR101" s="8"/>
      <c r="PQS101" s="8"/>
      <c r="PQT101" s="8"/>
      <c r="PQU101" s="8"/>
      <c r="PQV101" s="8"/>
      <c r="PQW101" s="8"/>
      <c r="PQX101" s="8"/>
      <c r="PQY101" s="8"/>
      <c r="PQZ101" s="8"/>
      <c r="PRA101" s="8"/>
      <c r="PRB101" s="8"/>
      <c r="PRC101" s="8"/>
      <c r="PRD101" s="8"/>
      <c r="PRE101" s="8"/>
      <c r="PRF101" s="8"/>
      <c r="PRG101" s="8"/>
      <c r="PRH101" s="8"/>
      <c r="PRI101" s="8"/>
      <c r="PRJ101" s="8"/>
      <c r="PRK101" s="8"/>
      <c r="PRL101" s="8"/>
      <c r="PRM101" s="8"/>
      <c r="PRN101" s="8"/>
      <c r="PRO101" s="8"/>
      <c r="PRP101" s="8"/>
      <c r="PRQ101" s="8"/>
      <c r="PRR101" s="8"/>
      <c r="PRS101" s="8"/>
      <c r="PRT101" s="8"/>
      <c r="PRU101" s="8"/>
      <c r="PRV101" s="8"/>
      <c r="PRW101" s="8"/>
      <c r="PRX101" s="8"/>
      <c r="PRY101" s="8"/>
      <c r="PRZ101" s="8"/>
      <c r="PSA101" s="8"/>
      <c r="PSB101" s="8"/>
      <c r="PSC101" s="8"/>
      <c r="PSD101" s="8"/>
      <c r="PSE101" s="8"/>
      <c r="PSF101" s="8"/>
      <c r="PSG101" s="8"/>
      <c r="PSH101" s="8"/>
      <c r="PSI101" s="8"/>
      <c r="PSJ101" s="8"/>
      <c r="PSK101" s="8"/>
      <c r="PSL101" s="8"/>
      <c r="PSM101" s="8"/>
      <c r="PSN101" s="8"/>
      <c r="PSO101" s="8"/>
      <c r="PSP101" s="8"/>
      <c r="PSQ101" s="8"/>
      <c r="PSR101" s="8"/>
      <c r="PSS101" s="8"/>
      <c r="PST101" s="8"/>
      <c r="PSU101" s="8"/>
      <c r="PSV101" s="8"/>
      <c r="PSW101" s="8"/>
      <c r="PSX101" s="8"/>
      <c r="PSY101" s="8"/>
      <c r="PSZ101" s="8"/>
      <c r="PTA101" s="8"/>
      <c r="PTB101" s="8"/>
      <c r="PTC101" s="8"/>
      <c r="PTD101" s="8"/>
      <c r="PTE101" s="8"/>
      <c r="PTF101" s="8"/>
      <c r="PTG101" s="8"/>
      <c r="PTH101" s="8"/>
      <c r="PTI101" s="8"/>
      <c r="PTJ101" s="8"/>
      <c r="PTK101" s="8"/>
      <c r="PTL101" s="8"/>
      <c r="PTM101" s="8"/>
      <c r="PTN101" s="8"/>
      <c r="PTO101" s="8"/>
      <c r="PTP101" s="8"/>
      <c r="PTQ101" s="8"/>
      <c r="PTR101" s="8"/>
      <c r="PTS101" s="8"/>
      <c r="PTT101" s="8"/>
      <c r="PTU101" s="8"/>
      <c r="PTV101" s="8"/>
      <c r="PTW101" s="8"/>
      <c r="PTX101" s="8"/>
      <c r="PTY101" s="8"/>
      <c r="PTZ101" s="8"/>
      <c r="PUA101" s="8"/>
      <c r="PUB101" s="8"/>
      <c r="PUC101" s="8"/>
      <c r="PUD101" s="8"/>
      <c r="PUE101" s="8"/>
      <c r="PUF101" s="8"/>
      <c r="PUG101" s="8"/>
      <c r="PUH101" s="8"/>
      <c r="PUI101" s="8"/>
      <c r="PUJ101" s="8"/>
      <c r="PUK101" s="8"/>
      <c r="PUL101" s="8"/>
      <c r="PUM101" s="8"/>
      <c r="PUN101" s="8"/>
      <c r="PUO101" s="8"/>
      <c r="PUP101" s="8"/>
      <c r="PUQ101" s="8"/>
      <c r="PUR101" s="8"/>
      <c r="PUS101" s="8"/>
      <c r="PUT101" s="8"/>
      <c r="PUU101" s="8"/>
      <c r="PUV101" s="8"/>
      <c r="PUW101" s="8"/>
      <c r="PUX101" s="8"/>
      <c r="PUY101" s="8"/>
      <c r="PUZ101" s="8"/>
      <c r="PVA101" s="8"/>
      <c r="PVB101" s="8"/>
      <c r="PVC101" s="8"/>
      <c r="PVD101" s="8"/>
      <c r="PVE101" s="8"/>
      <c r="PVF101" s="8"/>
      <c r="PVG101" s="8"/>
      <c r="PVH101" s="8"/>
      <c r="PVI101" s="8"/>
      <c r="PVJ101" s="8"/>
      <c r="PVK101" s="8"/>
      <c r="PVL101" s="8"/>
      <c r="PVM101" s="8"/>
      <c r="PVN101" s="8"/>
      <c r="PVO101" s="8"/>
      <c r="PVP101" s="8"/>
      <c r="PVQ101" s="8"/>
      <c r="PVR101" s="8"/>
      <c r="PVS101" s="8"/>
      <c r="PVT101" s="8"/>
      <c r="PVU101" s="8"/>
      <c r="PVV101" s="8"/>
      <c r="PVW101" s="8"/>
      <c r="PVX101" s="8"/>
      <c r="PVY101" s="8"/>
      <c r="PVZ101" s="8"/>
      <c r="PWA101" s="8"/>
      <c r="PWB101" s="8"/>
      <c r="PWC101" s="8"/>
      <c r="PWD101" s="8"/>
      <c r="PWE101" s="8"/>
      <c r="PWF101" s="8"/>
      <c r="PWG101" s="8"/>
      <c r="PWH101" s="8"/>
      <c r="PWI101" s="8"/>
      <c r="PWJ101" s="8"/>
      <c r="PWK101" s="8"/>
      <c r="PWL101" s="8"/>
      <c r="PWM101" s="8"/>
      <c r="PWN101" s="8"/>
      <c r="PWO101" s="8"/>
      <c r="PWP101" s="8"/>
      <c r="PWQ101" s="8"/>
      <c r="PWR101" s="8"/>
      <c r="PWS101" s="8"/>
      <c r="PWT101" s="8"/>
      <c r="PWU101" s="8"/>
      <c r="PWV101" s="8"/>
      <c r="PWW101" s="8"/>
      <c r="PWX101" s="8"/>
      <c r="PWY101" s="8"/>
      <c r="PWZ101" s="8"/>
      <c r="PXA101" s="8"/>
      <c r="PXB101" s="8"/>
      <c r="PXC101" s="8"/>
      <c r="PXD101" s="8"/>
      <c r="PXE101" s="8"/>
      <c r="PXF101" s="8"/>
      <c r="PXG101" s="8"/>
      <c r="PXH101" s="8"/>
      <c r="PXI101" s="8"/>
      <c r="PXJ101" s="8"/>
      <c r="PXK101" s="8"/>
      <c r="PXL101" s="8"/>
      <c r="PXM101" s="8"/>
      <c r="PXN101" s="8"/>
      <c r="PXO101" s="8"/>
      <c r="PXP101" s="8"/>
      <c r="PXQ101" s="8"/>
      <c r="PXR101" s="8"/>
      <c r="PXS101" s="8"/>
      <c r="PXT101" s="8"/>
      <c r="PXU101" s="8"/>
      <c r="PXV101" s="8"/>
      <c r="PXW101" s="8"/>
      <c r="PXX101" s="8"/>
      <c r="PXY101" s="8"/>
      <c r="PXZ101" s="8"/>
      <c r="PYA101" s="8"/>
      <c r="PYB101" s="8"/>
      <c r="PYC101" s="8"/>
      <c r="PYD101" s="8"/>
      <c r="PYE101" s="8"/>
      <c r="PYF101" s="8"/>
      <c r="PYG101" s="8"/>
      <c r="PYH101" s="8"/>
      <c r="PYI101" s="8"/>
      <c r="PYJ101" s="8"/>
      <c r="PYK101" s="8"/>
      <c r="PYL101" s="8"/>
      <c r="PYM101" s="8"/>
      <c r="PYN101" s="8"/>
      <c r="PYO101" s="8"/>
      <c r="PYP101" s="8"/>
      <c r="PYQ101" s="8"/>
      <c r="PYR101" s="8"/>
      <c r="PYS101" s="8"/>
      <c r="PYT101" s="8"/>
      <c r="PYU101" s="8"/>
      <c r="PYV101" s="8"/>
      <c r="PYW101" s="8"/>
      <c r="PYX101" s="8"/>
      <c r="PYY101" s="8"/>
      <c r="PYZ101" s="8"/>
      <c r="PZA101" s="8"/>
      <c r="PZB101" s="8"/>
      <c r="PZC101" s="8"/>
      <c r="PZD101" s="8"/>
      <c r="PZE101" s="8"/>
      <c r="PZF101" s="8"/>
      <c r="PZG101" s="8"/>
      <c r="PZH101" s="8"/>
      <c r="PZI101" s="8"/>
      <c r="PZJ101" s="8"/>
      <c r="PZK101" s="8"/>
      <c r="PZL101" s="8"/>
      <c r="PZM101" s="8"/>
      <c r="PZN101" s="8"/>
      <c r="PZO101" s="8"/>
      <c r="PZP101" s="8"/>
      <c r="PZQ101" s="8"/>
      <c r="PZR101" s="8"/>
      <c r="PZS101" s="8"/>
      <c r="PZT101" s="8"/>
      <c r="PZU101" s="8"/>
      <c r="PZV101" s="8"/>
      <c r="PZW101" s="8"/>
      <c r="PZX101" s="8"/>
      <c r="PZY101" s="8"/>
      <c r="PZZ101" s="8"/>
      <c r="QAA101" s="8"/>
      <c r="QAB101" s="8"/>
      <c r="QAC101" s="8"/>
      <c r="QAD101" s="8"/>
      <c r="QAE101" s="8"/>
      <c r="QAF101" s="8"/>
      <c r="QAG101" s="8"/>
      <c r="QAH101" s="8"/>
      <c r="QAI101" s="8"/>
      <c r="QAJ101" s="8"/>
      <c r="QAK101" s="8"/>
      <c r="QAL101" s="8"/>
      <c r="QAM101" s="8"/>
      <c r="QAN101" s="8"/>
      <c r="QAO101" s="8"/>
      <c r="QAP101" s="8"/>
      <c r="QAQ101" s="8"/>
      <c r="QAR101" s="8"/>
      <c r="QAS101" s="8"/>
      <c r="QAT101" s="8"/>
      <c r="QAU101" s="8"/>
      <c r="QAV101" s="8"/>
      <c r="QAW101" s="8"/>
      <c r="QAX101" s="8"/>
      <c r="QAY101" s="8"/>
      <c r="QAZ101" s="8"/>
      <c r="QBA101" s="8"/>
      <c r="QBB101" s="8"/>
      <c r="QBC101" s="8"/>
      <c r="QBD101" s="8"/>
      <c r="QBE101" s="8"/>
      <c r="QBF101" s="8"/>
      <c r="QBG101" s="8"/>
      <c r="QBH101" s="8"/>
      <c r="QBI101" s="8"/>
      <c r="QBJ101" s="8"/>
      <c r="QBK101" s="8"/>
      <c r="QBL101" s="8"/>
      <c r="QBM101" s="8"/>
      <c r="QBN101" s="8"/>
      <c r="QBO101" s="8"/>
      <c r="QBP101" s="8"/>
      <c r="QBQ101" s="8"/>
      <c r="QBR101" s="8"/>
      <c r="QBS101" s="8"/>
      <c r="QBT101" s="8"/>
      <c r="QBU101" s="8"/>
      <c r="QBV101" s="8"/>
      <c r="QBW101" s="8"/>
      <c r="QBX101" s="8"/>
      <c r="QBY101" s="8"/>
      <c r="QBZ101" s="8"/>
      <c r="QCA101" s="8"/>
      <c r="QCB101" s="8"/>
      <c r="QCC101" s="8"/>
      <c r="QCD101" s="8"/>
      <c r="QCE101" s="8"/>
      <c r="QCF101" s="8"/>
      <c r="QCG101" s="8"/>
      <c r="QCH101" s="8"/>
      <c r="QCI101" s="8"/>
      <c r="QCJ101" s="8"/>
      <c r="QCK101" s="8"/>
      <c r="QCL101" s="8"/>
      <c r="QCM101" s="8"/>
      <c r="QCN101" s="8"/>
      <c r="QCO101" s="8"/>
      <c r="QCP101" s="8"/>
      <c r="QCQ101" s="8"/>
      <c r="QCR101" s="8"/>
      <c r="QCS101" s="8"/>
      <c r="QCT101" s="8"/>
      <c r="QCU101" s="8"/>
      <c r="QCV101" s="8"/>
      <c r="QCW101" s="8"/>
      <c r="QCX101" s="8"/>
      <c r="QCY101" s="8"/>
      <c r="QCZ101" s="8"/>
      <c r="QDA101" s="8"/>
      <c r="QDB101" s="8"/>
      <c r="QDC101" s="8"/>
      <c r="QDD101" s="8"/>
      <c r="QDE101" s="8"/>
      <c r="QDF101" s="8"/>
      <c r="QDG101" s="8"/>
      <c r="QDH101" s="8"/>
      <c r="QDI101" s="8"/>
      <c r="QDJ101" s="8"/>
      <c r="QDK101" s="8"/>
      <c r="QDL101" s="8"/>
      <c r="QDM101" s="8"/>
      <c r="QDN101" s="8"/>
      <c r="QDO101" s="8"/>
      <c r="QDP101" s="8"/>
      <c r="QDQ101" s="8"/>
      <c r="QDR101" s="8"/>
      <c r="QDS101" s="8"/>
      <c r="QDT101" s="8"/>
      <c r="QDU101" s="8"/>
      <c r="QDV101" s="8"/>
      <c r="QDW101" s="8"/>
      <c r="QDX101" s="8"/>
      <c r="QDY101" s="8"/>
      <c r="QDZ101" s="8"/>
      <c r="QEA101" s="8"/>
      <c r="QEB101" s="8"/>
      <c r="QEC101" s="8"/>
      <c r="QED101" s="8"/>
      <c r="QEE101" s="8"/>
      <c r="QEF101" s="8"/>
      <c r="QEG101" s="8"/>
      <c r="QEH101" s="8"/>
      <c r="QEI101" s="8"/>
      <c r="QEJ101" s="8"/>
      <c r="QEK101" s="8"/>
      <c r="QEL101" s="8"/>
      <c r="QEM101" s="8"/>
      <c r="QEN101" s="8"/>
      <c r="QEO101" s="8"/>
      <c r="QEP101" s="8"/>
      <c r="QEQ101" s="8"/>
      <c r="QER101" s="8"/>
      <c r="QES101" s="8"/>
      <c r="QET101" s="8"/>
      <c r="QEU101" s="8"/>
      <c r="QEV101" s="8"/>
      <c r="QEW101" s="8"/>
      <c r="QEX101" s="8"/>
      <c r="QEY101" s="8"/>
      <c r="QEZ101" s="8"/>
      <c r="QFA101" s="8"/>
      <c r="QFB101" s="8"/>
      <c r="QFC101" s="8"/>
      <c r="QFD101" s="8"/>
      <c r="QFE101" s="8"/>
      <c r="QFF101" s="8"/>
      <c r="QFG101" s="8"/>
      <c r="QFH101" s="8"/>
      <c r="QFI101" s="8"/>
      <c r="QFJ101" s="8"/>
      <c r="QFK101" s="8"/>
      <c r="QFL101" s="8"/>
      <c r="QFM101" s="8"/>
      <c r="QFN101" s="8"/>
      <c r="QFO101" s="8"/>
      <c r="QFP101" s="8"/>
      <c r="QFQ101" s="8"/>
      <c r="QFR101" s="8"/>
      <c r="QFS101" s="8"/>
      <c r="QFT101" s="8"/>
      <c r="QFU101" s="8"/>
      <c r="QFV101" s="8"/>
      <c r="QFW101" s="8"/>
      <c r="QFX101" s="8"/>
      <c r="QFY101" s="8"/>
      <c r="QFZ101" s="8"/>
      <c r="QGA101" s="8"/>
      <c r="QGB101" s="8"/>
      <c r="QGC101" s="8"/>
      <c r="QGD101" s="8"/>
      <c r="QGE101" s="8"/>
      <c r="QGF101" s="8"/>
      <c r="QGG101" s="8"/>
      <c r="QGH101" s="8"/>
      <c r="QGI101" s="8"/>
      <c r="QGJ101" s="8"/>
      <c r="QGK101" s="8"/>
      <c r="QGL101" s="8"/>
      <c r="QGM101" s="8"/>
      <c r="QGN101" s="8"/>
      <c r="QGO101" s="8"/>
      <c r="QGP101" s="8"/>
      <c r="QGQ101" s="8"/>
      <c r="QGR101" s="8"/>
      <c r="QGS101" s="8"/>
      <c r="QGT101" s="8"/>
      <c r="QGU101" s="8"/>
      <c r="QGV101" s="8"/>
      <c r="QGW101" s="8"/>
      <c r="QGX101" s="8"/>
      <c r="QGY101" s="8"/>
      <c r="QGZ101" s="8"/>
      <c r="QHA101" s="8"/>
      <c r="QHB101" s="8"/>
      <c r="QHC101" s="8"/>
      <c r="QHD101" s="8"/>
      <c r="QHE101" s="8"/>
      <c r="QHF101" s="8"/>
      <c r="QHG101" s="8"/>
      <c r="QHH101" s="8"/>
      <c r="QHI101" s="8"/>
      <c r="QHJ101" s="8"/>
      <c r="QHK101" s="8"/>
      <c r="QHL101" s="8"/>
      <c r="QHM101" s="8"/>
      <c r="QHN101" s="8"/>
      <c r="QHO101" s="8"/>
      <c r="QHP101" s="8"/>
      <c r="QHQ101" s="8"/>
      <c r="QHR101" s="8"/>
      <c r="QHS101" s="8"/>
      <c r="QHT101" s="8"/>
      <c r="QHU101" s="8"/>
      <c r="QHV101" s="8"/>
      <c r="QHW101" s="8"/>
      <c r="QHX101" s="8"/>
      <c r="QHY101" s="8"/>
      <c r="QHZ101" s="8"/>
      <c r="QIA101" s="8"/>
      <c r="QIB101" s="8"/>
      <c r="QIC101" s="8"/>
      <c r="QID101" s="8"/>
      <c r="QIE101" s="8"/>
      <c r="QIF101" s="8"/>
      <c r="QIG101" s="8"/>
      <c r="QIH101" s="8"/>
      <c r="QII101" s="8"/>
      <c r="QIJ101" s="8"/>
      <c r="QIK101" s="8"/>
      <c r="QIL101" s="8"/>
      <c r="QIM101" s="8"/>
      <c r="QIN101" s="8"/>
      <c r="QIO101" s="8"/>
      <c r="QIP101" s="8"/>
      <c r="QIQ101" s="8"/>
      <c r="QIR101" s="8"/>
      <c r="QIS101" s="8"/>
      <c r="QIT101" s="8"/>
      <c r="QIU101" s="8"/>
      <c r="QIV101" s="8"/>
      <c r="QIW101" s="8"/>
      <c r="QIX101" s="8"/>
      <c r="QIY101" s="8"/>
      <c r="QIZ101" s="8"/>
      <c r="QJA101" s="8"/>
      <c r="QJB101" s="8"/>
      <c r="QJC101" s="8"/>
      <c r="QJD101" s="8"/>
      <c r="QJE101" s="8"/>
      <c r="QJF101" s="8"/>
      <c r="QJG101" s="8"/>
      <c r="QJH101" s="8"/>
      <c r="QJI101" s="8"/>
      <c r="QJJ101" s="8"/>
      <c r="QJK101" s="8"/>
      <c r="QJL101" s="8"/>
      <c r="QJM101" s="8"/>
      <c r="QJN101" s="8"/>
      <c r="QJO101" s="8"/>
      <c r="QJP101" s="8"/>
      <c r="QJQ101" s="8"/>
      <c r="QJR101" s="8"/>
      <c r="QJS101" s="8"/>
      <c r="QJT101" s="8"/>
      <c r="QJU101" s="8"/>
      <c r="QJV101" s="8"/>
      <c r="QJW101" s="8"/>
      <c r="QJX101" s="8"/>
      <c r="QJY101" s="8"/>
      <c r="QJZ101" s="8"/>
      <c r="QKA101" s="8"/>
      <c r="QKB101" s="8"/>
      <c r="QKC101" s="8"/>
      <c r="QKD101" s="8"/>
      <c r="QKE101" s="8"/>
      <c r="QKF101" s="8"/>
      <c r="QKG101" s="8"/>
      <c r="QKH101" s="8"/>
      <c r="QKI101" s="8"/>
      <c r="QKJ101" s="8"/>
      <c r="QKK101" s="8"/>
      <c r="QKL101" s="8"/>
      <c r="QKM101" s="8"/>
      <c r="QKN101" s="8"/>
      <c r="QKO101" s="8"/>
      <c r="QKP101" s="8"/>
      <c r="QKQ101" s="8"/>
      <c r="QKR101" s="8"/>
      <c r="QKS101" s="8"/>
      <c r="QKT101" s="8"/>
      <c r="QKU101" s="8"/>
      <c r="QKV101" s="8"/>
      <c r="QKW101" s="8"/>
      <c r="QKX101" s="8"/>
      <c r="QKY101" s="8"/>
      <c r="QKZ101" s="8"/>
      <c r="QLA101" s="8"/>
      <c r="QLB101" s="8"/>
      <c r="QLC101" s="8"/>
      <c r="QLD101" s="8"/>
      <c r="QLE101" s="8"/>
      <c r="QLF101" s="8"/>
      <c r="QLG101" s="8"/>
      <c r="QLH101" s="8"/>
      <c r="QLI101" s="8"/>
      <c r="QLJ101" s="8"/>
      <c r="QLK101" s="8"/>
      <c r="QLL101" s="8"/>
      <c r="QLM101" s="8"/>
      <c r="QLN101" s="8"/>
      <c r="QLO101" s="8"/>
      <c r="QLP101" s="8"/>
      <c r="QLQ101" s="8"/>
      <c r="QLR101" s="8"/>
      <c r="QLS101" s="8"/>
      <c r="QLT101" s="8"/>
      <c r="QLU101" s="8"/>
      <c r="QLV101" s="8"/>
      <c r="QLW101" s="8"/>
      <c r="QLX101" s="8"/>
      <c r="QLY101" s="8"/>
      <c r="QLZ101" s="8"/>
      <c r="QMA101" s="8"/>
      <c r="QMB101" s="8"/>
      <c r="QMC101" s="8"/>
      <c r="QMD101" s="8"/>
      <c r="QME101" s="8"/>
      <c r="QMF101" s="8"/>
      <c r="QMG101" s="8"/>
      <c r="QMH101" s="8"/>
      <c r="QMI101" s="8"/>
      <c r="QMJ101" s="8"/>
      <c r="QMK101" s="8"/>
      <c r="QML101" s="8"/>
      <c r="QMM101" s="8"/>
      <c r="QMN101" s="8"/>
      <c r="QMO101" s="8"/>
      <c r="QMP101" s="8"/>
      <c r="QMQ101" s="8"/>
      <c r="QMR101" s="8"/>
      <c r="QMS101" s="8"/>
      <c r="QMT101" s="8"/>
      <c r="QMU101" s="8"/>
      <c r="QMV101" s="8"/>
      <c r="QMW101" s="8"/>
      <c r="QMX101" s="8"/>
      <c r="QMY101" s="8"/>
      <c r="QMZ101" s="8"/>
      <c r="QNA101" s="8"/>
      <c r="QNB101" s="8"/>
      <c r="QNC101" s="8"/>
      <c r="QND101" s="8"/>
      <c r="QNE101" s="8"/>
      <c r="QNF101" s="8"/>
      <c r="QNG101" s="8"/>
      <c r="QNH101" s="8"/>
      <c r="QNI101" s="8"/>
      <c r="QNJ101" s="8"/>
      <c r="QNK101" s="8"/>
      <c r="QNL101" s="8"/>
      <c r="QNM101" s="8"/>
      <c r="QNN101" s="8"/>
      <c r="QNO101" s="8"/>
      <c r="QNP101" s="8"/>
      <c r="QNQ101" s="8"/>
      <c r="QNR101" s="8"/>
      <c r="QNS101" s="8"/>
      <c r="QNT101" s="8"/>
      <c r="QNU101" s="8"/>
      <c r="QNV101" s="8"/>
      <c r="QNW101" s="8"/>
      <c r="QNX101" s="8"/>
      <c r="QNY101" s="8"/>
      <c r="QNZ101" s="8"/>
      <c r="QOA101" s="8"/>
      <c r="QOB101" s="8"/>
      <c r="QOC101" s="8"/>
      <c r="QOD101" s="8"/>
      <c r="QOE101" s="8"/>
      <c r="QOF101" s="8"/>
      <c r="QOG101" s="8"/>
      <c r="QOH101" s="8"/>
      <c r="QOI101" s="8"/>
      <c r="QOJ101" s="8"/>
      <c r="QOK101" s="8"/>
      <c r="QOL101" s="8"/>
      <c r="QOM101" s="8"/>
      <c r="QON101" s="8"/>
      <c r="QOO101" s="8"/>
      <c r="QOP101" s="8"/>
      <c r="QOQ101" s="8"/>
      <c r="QOR101" s="8"/>
      <c r="QOS101" s="8"/>
      <c r="QOT101" s="8"/>
      <c r="QOU101" s="8"/>
      <c r="QOV101" s="8"/>
      <c r="QOW101" s="8"/>
      <c r="QOX101" s="8"/>
      <c r="QOY101" s="8"/>
      <c r="QOZ101" s="8"/>
      <c r="QPA101" s="8"/>
      <c r="QPB101" s="8"/>
      <c r="QPC101" s="8"/>
      <c r="QPD101" s="8"/>
      <c r="QPE101" s="8"/>
      <c r="QPF101" s="8"/>
      <c r="QPG101" s="8"/>
      <c r="QPH101" s="8"/>
      <c r="QPI101" s="8"/>
      <c r="QPJ101" s="8"/>
      <c r="QPK101" s="8"/>
      <c r="QPL101" s="8"/>
      <c r="QPM101" s="8"/>
      <c r="QPN101" s="8"/>
      <c r="QPO101" s="8"/>
      <c r="QPP101" s="8"/>
      <c r="QPQ101" s="8"/>
      <c r="QPR101" s="8"/>
      <c r="QPS101" s="8"/>
      <c r="QPT101" s="8"/>
      <c r="QPU101" s="8"/>
      <c r="QPV101" s="8"/>
      <c r="QPW101" s="8"/>
      <c r="QPX101" s="8"/>
      <c r="QPY101" s="8"/>
      <c r="QPZ101" s="8"/>
      <c r="QQA101" s="8"/>
      <c r="QQB101" s="8"/>
      <c r="QQC101" s="8"/>
      <c r="QQD101" s="8"/>
      <c r="QQE101" s="8"/>
      <c r="QQF101" s="8"/>
      <c r="QQG101" s="8"/>
      <c r="QQH101" s="8"/>
      <c r="QQI101" s="8"/>
      <c r="QQJ101" s="8"/>
      <c r="QQK101" s="8"/>
      <c r="QQL101" s="8"/>
      <c r="QQM101" s="8"/>
      <c r="QQN101" s="8"/>
      <c r="QQO101" s="8"/>
      <c r="QQP101" s="8"/>
      <c r="QQQ101" s="8"/>
      <c r="QQR101" s="8"/>
      <c r="QQS101" s="8"/>
      <c r="QQT101" s="8"/>
      <c r="QQU101" s="8"/>
      <c r="QQV101" s="8"/>
      <c r="QQW101" s="8"/>
      <c r="QQX101" s="8"/>
      <c r="QQY101" s="8"/>
      <c r="QQZ101" s="8"/>
      <c r="QRA101" s="8"/>
      <c r="QRB101" s="8"/>
      <c r="QRC101" s="8"/>
      <c r="QRD101" s="8"/>
      <c r="QRE101" s="8"/>
      <c r="QRF101" s="8"/>
      <c r="QRG101" s="8"/>
      <c r="QRH101" s="8"/>
      <c r="QRI101" s="8"/>
      <c r="QRJ101" s="8"/>
      <c r="QRK101" s="8"/>
      <c r="QRL101" s="8"/>
      <c r="QRM101" s="8"/>
      <c r="QRN101" s="8"/>
      <c r="QRO101" s="8"/>
      <c r="QRP101" s="8"/>
      <c r="QRQ101" s="8"/>
      <c r="QRR101" s="8"/>
      <c r="QRS101" s="8"/>
      <c r="QRT101" s="8"/>
      <c r="QRU101" s="8"/>
      <c r="QRV101" s="8"/>
      <c r="QRW101" s="8"/>
      <c r="QRX101" s="8"/>
      <c r="QRY101" s="8"/>
      <c r="QRZ101" s="8"/>
      <c r="QSA101" s="8"/>
      <c r="QSB101" s="8"/>
      <c r="QSC101" s="8"/>
      <c r="QSD101" s="8"/>
      <c r="QSE101" s="8"/>
      <c r="QSF101" s="8"/>
      <c r="QSG101" s="8"/>
      <c r="QSH101" s="8"/>
      <c r="QSI101" s="8"/>
      <c r="QSJ101" s="8"/>
      <c r="QSK101" s="8"/>
      <c r="QSL101" s="8"/>
      <c r="QSM101" s="8"/>
      <c r="QSN101" s="8"/>
      <c r="QSO101" s="8"/>
      <c r="QSP101" s="8"/>
      <c r="QSQ101" s="8"/>
      <c r="QSR101" s="8"/>
      <c r="QSS101" s="8"/>
      <c r="QST101" s="8"/>
      <c r="QSU101" s="8"/>
      <c r="QSV101" s="8"/>
      <c r="QSW101" s="8"/>
      <c r="QSX101" s="8"/>
      <c r="QSY101" s="8"/>
      <c r="QSZ101" s="8"/>
      <c r="QTA101" s="8"/>
      <c r="QTB101" s="8"/>
      <c r="QTC101" s="8"/>
      <c r="QTD101" s="8"/>
      <c r="QTE101" s="8"/>
      <c r="QTF101" s="8"/>
      <c r="QTG101" s="8"/>
      <c r="QTH101" s="8"/>
      <c r="QTI101" s="8"/>
      <c r="QTJ101" s="8"/>
      <c r="QTK101" s="8"/>
      <c r="QTL101" s="8"/>
      <c r="QTM101" s="8"/>
      <c r="QTN101" s="8"/>
      <c r="QTO101" s="8"/>
      <c r="QTP101" s="8"/>
      <c r="QTQ101" s="8"/>
      <c r="QTR101" s="8"/>
      <c r="QTS101" s="8"/>
      <c r="QTT101" s="8"/>
      <c r="QTU101" s="8"/>
      <c r="QTV101" s="8"/>
      <c r="QTW101" s="8"/>
      <c r="QTX101" s="8"/>
      <c r="QTY101" s="8"/>
      <c r="QTZ101" s="8"/>
      <c r="QUA101" s="8"/>
      <c r="QUB101" s="8"/>
      <c r="QUC101" s="8"/>
      <c r="QUD101" s="8"/>
      <c r="QUE101" s="8"/>
      <c r="QUF101" s="8"/>
      <c r="QUG101" s="8"/>
      <c r="QUH101" s="8"/>
      <c r="QUI101" s="8"/>
      <c r="QUJ101" s="8"/>
      <c r="QUK101" s="8"/>
      <c r="QUL101" s="8"/>
      <c r="QUM101" s="8"/>
      <c r="QUN101" s="8"/>
      <c r="QUO101" s="8"/>
      <c r="QUP101" s="8"/>
      <c r="QUQ101" s="8"/>
      <c r="QUR101" s="8"/>
      <c r="QUS101" s="8"/>
      <c r="QUT101" s="8"/>
      <c r="QUU101" s="8"/>
      <c r="QUV101" s="8"/>
      <c r="QUW101" s="8"/>
      <c r="QUX101" s="8"/>
      <c r="QUY101" s="8"/>
      <c r="QUZ101" s="8"/>
      <c r="QVA101" s="8"/>
      <c r="QVB101" s="8"/>
      <c r="QVC101" s="8"/>
      <c r="QVD101" s="8"/>
      <c r="QVE101" s="8"/>
      <c r="QVF101" s="8"/>
      <c r="QVG101" s="8"/>
      <c r="QVH101" s="8"/>
      <c r="QVI101" s="8"/>
      <c r="QVJ101" s="8"/>
      <c r="QVK101" s="8"/>
      <c r="QVL101" s="8"/>
      <c r="QVM101" s="8"/>
      <c r="QVN101" s="8"/>
      <c r="QVO101" s="8"/>
      <c r="QVP101" s="8"/>
      <c r="QVQ101" s="8"/>
      <c r="QVR101" s="8"/>
      <c r="QVS101" s="8"/>
      <c r="QVT101" s="8"/>
      <c r="QVU101" s="8"/>
      <c r="QVV101" s="8"/>
      <c r="QVW101" s="8"/>
      <c r="QVX101" s="8"/>
      <c r="QVY101" s="8"/>
      <c r="QVZ101" s="8"/>
      <c r="QWA101" s="8"/>
      <c r="QWB101" s="8"/>
      <c r="QWC101" s="8"/>
      <c r="QWD101" s="8"/>
      <c r="QWE101" s="8"/>
      <c r="QWF101" s="8"/>
      <c r="QWG101" s="8"/>
      <c r="QWH101" s="8"/>
      <c r="QWI101" s="8"/>
      <c r="QWJ101" s="8"/>
      <c r="QWK101" s="8"/>
      <c r="QWL101" s="8"/>
      <c r="QWM101" s="8"/>
      <c r="QWN101" s="8"/>
      <c r="QWO101" s="8"/>
      <c r="QWP101" s="8"/>
      <c r="QWQ101" s="8"/>
      <c r="QWR101" s="8"/>
      <c r="QWS101" s="8"/>
      <c r="QWT101" s="8"/>
      <c r="QWU101" s="8"/>
      <c r="QWV101" s="8"/>
      <c r="QWW101" s="8"/>
      <c r="QWX101" s="8"/>
      <c r="QWY101" s="8"/>
      <c r="QWZ101" s="8"/>
      <c r="QXA101" s="8"/>
      <c r="QXB101" s="8"/>
      <c r="QXC101" s="8"/>
      <c r="QXD101" s="8"/>
      <c r="QXE101" s="8"/>
      <c r="QXF101" s="8"/>
      <c r="QXG101" s="8"/>
      <c r="QXH101" s="8"/>
      <c r="QXI101" s="8"/>
      <c r="QXJ101" s="8"/>
      <c r="QXK101" s="8"/>
      <c r="QXL101" s="8"/>
      <c r="QXM101" s="8"/>
      <c r="QXN101" s="8"/>
      <c r="QXO101" s="8"/>
      <c r="QXP101" s="8"/>
      <c r="QXQ101" s="8"/>
      <c r="QXR101" s="8"/>
      <c r="QXS101" s="8"/>
      <c r="QXT101" s="8"/>
      <c r="QXU101" s="8"/>
      <c r="QXV101" s="8"/>
      <c r="QXW101" s="8"/>
      <c r="QXX101" s="8"/>
      <c r="QXY101" s="8"/>
      <c r="QXZ101" s="8"/>
      <c r="QYA101" s="8"/>
      <c r="QYB101" s="8"/>
      <c r="QYC101" s="8"/>
      <c r="QYD101" s="8"/>
      <c r="QYE101" s="8"/>
      <c r="QYF101" s="8"/>
      <c r="QYG101" s="8"/>
      <c r="QYH101" s="8"/>
      <c r="QYI101" s="8"/>
      <c r="QYJ101" s="8"/>
      <c r="QYK101" s="8"/>
      <c r="QYL101" s="8"/>
      <c r="QYM101" s="8"/>
      <c r="QYN101" s="8"/>
      <c r="QYO101" s="8"/>
      <c r="QYP101" s="8"/>
      <c r="QYQ101" s="8"/>
      <c r="QYR101" s="8"/>
      <c r="QYS101" s="8"/>
      <c r="QYT101" s="8"/>
      <c r="QYU101" s="8"/>
      <c r="QYV101" s="8"/>
      <c r="QYW101" s="8"/>
      <c r="QYX101" s="8"/>
      <c r="QYY101" s="8"/>
      <c r="QYZ101" s="8"/>
      <c r="QZA101" s="8"/>
      <c r="QZB101" s="8"/>
      <c r="QZC101" s="8"/>
      <c r="QZD101" s="8"/>
      <c r="QZE101" s="8"/>
      <c r="QZF101" s="8"/>
      <c r="QZG101" s="8"/>
      <c r="QZH101" s="8"/>
      <c r="QZI101" s="8"/>
      <c r="QZJ101" s="8"/>
      <c r="QZK101" s="8"/>
      <c r="QZL101" s="8"/>
      <c r="QZM101" s="8"/>
      <c r="QZN101" s="8"/>
      <c r="QZO101" s="8"/>
      <c r="QZP101" s="8"/>
      <c r="QZQ101" s="8"/>
      <c r="QZR101" s="8"/>
      <c r="QZS101" s="8"/>
      <c r="QZT101" s="8"/>
      <c r="QZU101" s="8"/>
      <c r="QZV101" s="8"/>
      <c r="QZW101" s="8"/>
      <c r="QZX101" s="8"/>
      <c r="QZY101" s="8"/>
      <c r="QZZ101" s="8"/>
      <c r="RAA101" s="8"/>
      <c r="RAB101" s="8"/>
      <c r="RAC101" s="8"/>
      <c r="RAD101" s="8"/>
      <c r="RAE101" s="8"/>
      <c r="RAF101" s="8"/>
      <c r="RAG101" s="8"/>
      <c r="RAH101" s="8"/>
      <c r="RAI101" s="8"/>
      <c r="RAJ101" s="8"/>
      <c r="RAK101" s="8"/>
      <c r="RAL101" s="8"/>
      <c r="RAM101" s="8"/>
      <c r="RAN101" s="8"/>
      <c r="RAO101" s="8"/>
      <c r="RAP101" s="8"/>
      <c r="RAQ101" s="8"/>
      <c r="RAR101" s="8"/>
      <c r="RAS101" s="8"/>
      <c r="RAT101" s="8"/>
      <c r="RAU101" s="8"/>
      <c r="RAV101" s="8"/>
      <c r="RAW101" s="8"/>
      <c r="RAX101" s="8"/>
      <c r="RAY101" s="8"/>
      <c r="RAZ101" s="8"/>
      <c r="RBA101" s="8"/>
      <c r="RBB101" s="8"/>
      <c r="RBC101" s="8"/>
      <c r="RBD101" s="8"/>
      <c r="RBE101" s="8"/>
      <c r="RBF101" s="8"/>
      <c r="RBG101" s="8"/>
      <c r="RBH101" s="8"/>
      <c r="RBI101" s="8"/>
      <c r="RBJ101" s="8"/>
      <c r="RBK101" s="8"/>
      <c r="RBL101" s="8"/>
      <c r="RBM101" s="8"/>
      <c r="RBN101" s="8"/>
      <c r="RBO101" s="8"/>
      <c r="RBP101" s="8"/>
      <c r="RBQ101" s="8"/>
      <c r="RBR101" s="8"/>
      <c r="RBS101" s="8"/>
      <c r="RBT101" s="8"/>
      <c r="RBU101" s="8"/>
      <c r="RBV101" s="8"/>
      <c r="RBW101" s="8"/>
      <c r="RBX101" s="8"/>
      <c r="RBY101" s="8"/>
      <c r="RBZ101" s="8"/>
      <c r="RCA101" s="8"/>
      <c r="RCB101" s="8"/>
      <c r="RCC101" s="8"/>
      <c r="RCD101" s="8"/>
      <c r="RCE101" s="8"/>
      <c r="RCF101" s="8"/>
      <c r="RCG101" s="8"/>
      <c r="RCH101" s="8"/>
      <c r="RCI101" s="8"/>
      <c r="RCJ101" s="8"/>
      <c r="RCK101" s="8"/>
      <c r="RCL101" s="8"/>
      <c r="RCM101" s="8"/>
      <c r="RCN101" s="8"/>
      <c r="RCO101" s="8"/>
      <c r="RCP101" s="8"/>
      <c r="RCQ101" s="8"/>
      <c r="RCR101" s="8"/>
      <c r="RCS101" s="8"/>
      <c r="RCT101" s="8"/>
      <c r="RCU101" s="8"/>
      <c r="RCV101" s="8"/>
      <c r="RCW101" s="8"/>
      <c r="RCX101" s="8"/>
      <c r="RCY101" s="8"/>
      <c r="RCZ101" s="8"/>
      <c r="RDA101" s="8"/>
      <c r="RDB101" s="8"/>
      <c r="RDC101" s="8"/>
      <c r="RDD101" s="8"/>
      <c r="RDE101" s="8"/>
      <c r="RDF101" s="8"/>
      <c r="RDG101" s="8"/>
      <c r="RDH101" s="8"/>
      <c r="RDI101" s="8"/>
      <c r="RDJ101" s="8"/>
      <c r="RDK101" s="8"/>
      <c r="RDL101" s="8"/>
      <c r="RDM101" s="8"/>
      <c r="RDN101" s="8"/>
      <c r="RDO101" s="8"/>
      <c r="RDP101" s="8"/>
      <c r="RDQ101" s="8"/>
      <c r="RDR101" s="8"/>
      <c r="RDS101" s="8"/>
      <c r="RDT101" s="8"/>
      <c r="RDU101" s="8"/>
      <c r="RDV101" s="8"/>
      <c r="RDW101" s="8"/>
      <c r="RDX101" s="8"/>
      <c r="RDY101" s="8"/>
      <c r="RDZ101" s="8"/>
      <c r="REA101" s="8"/>
      <c r="REB101" s="8"/>
      <c r="REC101" s="8"/>
      <c r="RED101" s="8"/>
      <c r="REE101" s="8"/>
      <c r="REF101" s="8"/>
      <c r="REG101" s="8"/>
      <c r="REH101" s="8"/>
      <c r="REI101" s="8"/>
      <c r="REJ101" s="8"/>
      <c r="REK101" s="8"/>
      <c r="REL101" s="8"/>
      <c r="REM101" s="8"/>
      <c r="REN101" s="8"/>
      <c r="REO101" s="8"/>
      <c r="REP101" s="8"/>
      <c r="REQ101" s="8"/>
      <c r="RER101" s="8"/>
      <c r="RES101" s="8"/>
      <c r="RET101" s="8"/>
      <c r="REU101" s="8"/>
      <c r="REV101" s="8"/>
      <c r="REW101" s="8"/>
      <c r="REX101" s="8"/>
      <c r="REY101" s="8"/>
      <c r="REZ101" s="8"/>
      <c r="RFA101" s="8"/>
      <c r="RFB101" s="8"/>
      <c r="RFC101" s="8"/>
      <c r="RFD101" s="8"/>
      <c r="RFE101" s="8"/>
      <c r="RFF101" s="8"/>
      <c r="RFG101" s="8"/>
      <c r="RFH101" s="8"/>
      <c r="RFI101" s="8"/>
      <c r="RFJ101" s="8"/>
      <c r="RFK101" s="8"/>
      <c r="RFL101" s="8"/>
      <c r="RFM101" s="8"/>
      <c r="RFN101" s="8"/>
      <c r="RFO101" s="8"/>
      <c r="RFP101" s="8"/>
      <c r="RFQ101" s="8"/>
      <c r="RFR101" s="8"/>
      <c r="RFS101" s="8"/>
      <c r="RFT101" s="8"/>
      <c r="RFU101" s="8"/>
      <c r="RFV101" s="8"/>
      <c r="RFW101" s="8"/>
      <c r="RFX101" s="8"/>
      <c r="RFY101" s="8"/>
      <c r="RFZ101" s="8"/>
      <c r="RGA101" s="8"/>
      <c r="RGB101" s="8"/>
      <c r="RGC101" s="8"/>
      <c r="RGD101" s="8"/>
      <c r="RGE101" s="8"/>
      <c r="RGF101" s="8"/>
      <c r="RGG101" s="8"/>
      <c r="RGH101" s="8"/>
      <c r="RGI101" s="8"/>
      <c r="RGJ101" s="8"/>
      <c r="RGK101" s="8"/>
      <c r="RGL101" s="8"/>
      <c r="RGM101" s="8"/>
      <c r="RGN101" s="8"/>
      <c r="RGO101" s="8"/>
      <c r="RGP101" s="8"/>
      <c r="RGQ101" s="8"/>
      <c r="RGR101" s="8"/>
      <c r="RGS101" s="8"/>
      <c r="RGT101" s="8"/>
      <c r="RGU101" s="8"/>
      <c r="RGV101" s="8"/>
      <c r="RGW101" s="8"/>
      <c r="RGX101" s="8"/>
      <c r="RGY101" s="8"/>
      <c r="RGZ101" s="8"/>
      <c r="RHA101" s="8"/>
      <c r="RHB101" s="8"/>
      <c r="RHC101" s="8"/>
      <c r="RHD101" s="8"/>
      <c r="RHE101" s="8"/>
      <c r="RHF101" s="8"/>
      <c r="RHG101" s="8"/>
      <c r="RHH101" s="8"/>
      <c r="RHI101" s="8"/>
      <c r="RHJ101" s="8"/>
      <c r="RHK101" s="8"/>
      <c r="RHL101" s="8"/>
      <c r="RHM101" s="8"/>
      <c r="RHN101" s="8"/>
      <c r="RHO101" s="8"/>
      <c r="RHP101" s="8"/>
      <c r="RHQ101" s="8"/>
      <c r="RHR101" s="8"/>
      <c r="RHS101" s="8"/>
      <c r="RHT101" s="8"/>
      <c r="RHU101" s="8"/>
      <c r="RHV101" s="8"/>
      <c r="RHW101" s="8"/>
      <c r="RHX101" s="8"/>
      <c r="RHY101" s="8"/>
      <c r="RHZ101" s="8"/>
      <c r="RIA101" s="8"/>
      <c r="RIB101" s="8"/>
      <c r="RIC101" s="8"/>
      <c r="RID101" s="8"/>
      <c r="RIE101" s="8"/>
      <c r="RIF101" s="8"/>
      <c r="RIG101" s="8"/>
      <c r="RIH101" s="8"/>
      <c r="RII101" s="8"/>
      <c r="RIJ101" s="8"/>
      <c r="RIK101" s="8"/>
      <c r="RIL101" s="8"/>
      <c r="RIM101" s="8"/>
      <c r="RIN101" s="8"/>
      <c r="RIO101" s="8"/>
      <c r="RIP101" s="8"/>
      <c r="RIQ101" s="8"/>
      <c r="RIR101" s="8"/>
      <c r="RIS101" s="8"/>
      <c r="RIT101" s="8"/>
      <c r="RIU101" s="8"/>
      <c r="RIV101" s="8"/>
      <c r="RIW101" s="8"/>
      <c r="RIX101" s="8"/>
      <c r="RIY101" s="8"/>
      <c r="RIZ101" s="8"/>
      <c r="RJA101" s="8"/>
      <c r="RJB101" s="8"/>
      <c r="RJC101" s="8"/>
      <c r="RJD101" s="8"/>
      <c r="RJE101" s="8"/>
      <c r="RJF101" s="8"/>
      <c r="RJG101" s="8"/>
      <c r="RJH101" s="8"/>
      <c r="RJI101" s="8"/>
      <c r="RJJ101" s="8"/>
      <c r="RJK101" s="8"/>
      <c r="RJL101" s="8"/>
      <c r="RJM101" s="8"/>
      <c r="RJN101" s="8"/>
      <c r="RJO101" s="8"/>
      <c r="RJP101" s="8"/>
      <c r="RJQ101" s="8"/>
      <c r="RJR101" s="8"/>
      <c r="RJS101" s="8"/>
      <c r="RJT101" s="8"/>
      <c r="RJU101" s="8"/>
      <c r="RJV101" s="8"/>
      <c r="RJW101" s="8"/>
      <c r="RJX101" s="8"/>
      <c r="RJY101" s="8"/>
      <c r="RJZ101" s="8"/>
      <c r="RKA101" s="8"/>
      <c r="RKB101" s="8"/>
      <c r="RKC101" s="8"/>
      <c r="RKD101" s="8"/>
      <c r="RKE101" s="8"/>
      <c r="RKF101" s="8"/>
      <c r="RKG101" s="8"/>
      <c r="RKH101" s="8"/>
      <c r="RKI101" s="8"/>
      <c r="RKJ101" s="8"/>
      <c r="RKK101" s="8"/>
      <c r="RKL101" s="8"/>
      <c r="RKM101" s="8"/>
      <c r="RKN101" s="8"/>
      <c r="RKO101" s="8"/>
      <c r="RKP101" s="8"/>
      <c r="RKQ101" s="8"/>
      <c r="RKR101" s="8"/>
      <c r="RKS101" s="8"/>
      <c r="RKT101" s="8"/>
      <c r="RKU101" s="8"/>
      <c r="RKV101" s="8"/>
      <c r="RKW101" s="8"/>
      <c r="RKX101" s="8"/>
      <c r="RKY101" s="8"/>
      <c r="RKZ101" s="8"/>
      <c r="RLA101" s="8"/>
      <c r="RLB101" s="8"/>
      <c r="RLC101" s="8"/>
      <c r="RLD101" s="8"/>
      <c r="RLE101" s="8"/>
      <c r="RLF101" s="8"/>
      <c r="RLG101" s="8"/>
      <c r="RLH101" s="8"/>
      <c r="RLI101" s="8"/>
      <c r="RLJ101" s="8"/>
      <c r="RLK101" s="8"/>
      <c r="RLL101" s="8"/>
      <c r="RLM101" s="8"/>
      <c r="RLN101" s="8"/>
      <c r="RLO101" s="8"/>
      <c r="RLP101" s="8"/>
      <c r="RLQ101" s="8"/>
      <c r="RLR101" s="8"/>
      <c r="RLS101" s="8"/>
      <c r="RLT101" s="8"/>
      <c r="RLU101" s="8"/>
      <c r="RLV101" s="8"/>
      <c r="RLW101" s="8"/>
      <c r="RLX101" s="8"/>
      <c r="RLY101" s="8"/>
      <c r="RLZ101" s="8"/>
      <c r="RMA101" s="8"/>
      <c r="RMB101" s="8"/>
      <c r="RMC101" s="8"/>
      <c r="RMD101" s="8"/>
      <c r="RME101" s="8"/>
      <c r="RMF101" s="8"/>
      <c r="RMG101" s="8"/>
      <c r="RMH101" s="8"/>
      <c r="RMI101" s="8"/>
      <c r="RMJ101" s="8"/>
      <c r="RMK101" s="8"/>
      <c r="RML101" s="8"/>
      <c r="RMM101" s="8"/>
      <c r="RMN101" s="8"/>
      <c r="RMO101" s="8"/>
      <c r="RMP101" s="8"/>
      <c r="RMQ101" s="8"/>
      <c r="RMR101" s="8"/>
      <c r="RMS101" s="8"/>
      <c r="RMT101" s="8"/>
      <c r="RMU101" s="8"/>
      <c r="RMV101" s="8"/>
      <c r="RMW101" s="8"/>
      <c r="RMX101" s="8"/>
      <c r="RMY101" s="8"/>
      <c r="RMZ101" s="8"/>
      <c r="RNA101" s="8"/>
      <c r="RNB101" s="8"/>
      <c r="RNC101" s="8"/>
      <c r="RND101" s="8"/>
      <c r="RNE101" s="8"/>
      <c r="RNF101" s="8"/>
      <c r="RNG101" s="8"/>
      <c r="RNH101" s="8"/>
      <c r="RNI101" s="8"/>
      <c r="RNJ101" s="8"/>
      <c r="RNK101" s="8"/>
      <c r="RNL101" s="8"/>
      <c r="RNM101" s="8"/>
      <c r="RNN101" s="8"/>
      <c r="RNO101" s="8"/>
      <c r="RNP101" s="8"/>
      <c r="RNQ101" s="8"/>
      <c r="RNR101" s="8"/>
      <c r="RNS101" s="8"/>
      <c r="RNT101" s="8"/>
      <c r="RNU101" s="8"/>
      <c r="RNV101" s="8"/>
      <c r="RNW101" s="8"/>
      <c r="RNX101" s="8"/>
      <c r="RNY101" s="8"/>
      <c r="RNZ101" s="8"/>
      <c r="ROA101" s="8"/>
      <c r="ROB101" s="8"/>
      <c r="ROC101" s="8"/>
      <c r="ROD101" s="8"/>
      <c r="ROE101" s="8"/>
      <c r="ROF101" s="8"/>
      <c r="ROG101" s="8"/>
      <c r="ROH101" s="8"/>
      <c r="ROI101" s="8"/>
      <c r="ROJ101" s="8"/>
      <c r="ROK101" s="8"/>
      <c r="ROL101" s="8"/>
      <c r="ROM101" s="8"/>
      <c r="RON101" s="8"/>
      <c r="ROO101" s="8"/>
      <c r="ROP101" s="8"/>
      <c r="ROQ101" s="8"/>
      <c r="ROR101" s="8"/>
      <c r="ROS101" s="8"/>
      <c r="ROT101" s="8"/>
      <c r="ROU101" s="8"/>
      <c r="ROV101" s="8"/>
      <c r="ROW101" s="8"/>
      <c r="ROX101" s="8"/>
      <c r="ROY101" s="8"/>
      <c r="ROZ101" s="8"/>
      <c r="RPA101" s="8"/>
      <c r="RPB101" s="8"/>
      <c r="RPC101" s="8"/>
      <c r="RPD101" s="8"/>
      <c r="RPE101" s="8"/>
      <c r="RPF101" s="8"/>
      <c r="RPG101" s="8"/>
      <c r="RPH101" s="8"/>
      <c r="RPI101" s="8"/>
      <c r="RPJ101" s="8"/>
      <c r="RPK101" s="8"/>
      <c r="RPL101" s="8"/>
      <c r="RPM101" s="8"/>
      <c r="RPN101" s="8"/>
      <c r="RPO101" s="8"/>
      <c r="RPP101" s="8"/>
      <c r="RPQ101" s="8"/>
      <c r="RPR101" s="8"/>
      <c r="RPS101" s="8"/>
      <c r="RPT101" s="8"/>
      <c r="RPU101" s="8"/>
      <c r="RPV101" s="8"/>
      <c r="RPW101" s="8"/>
      <c r="RPX101" s="8"/>
      <c r="RPY101" s="8"/>
      <c r="RPZ101" s="8"/>
      <c r="RQA101" s="8"/>
      <c r="RQB101" s="8"/>
      <c r="RQC101" s="8"/>
      <c r="RQD101" s="8"/>
      <c r="RQE101" s="8"/>
      <c r="RQF101" s="8"/>
      <c r="RQG101" s="8"/>
      <c r="RQH101" s="8"/>
      <c r="RQI101" s="8"/>
      <c r="RQJ101" s="8"/>
      <c r="RQK101" s="8"/>
      <c r="RQL101" s="8"/>
      <c r="RQM101" s="8"/>
      <c r="RQN101" s="8"/>
      <c r="RQO101" s="8"/>
      <c r="RQP101" s="8"/>
      <c r="RQQ101" s="8"/>
      <c r="RQR101" s="8"/>
      <c r="RQS101" s="8"/>
      <c r="RQT101" s="8"/>
      <c r="RQU101" s="8"/>
      <c r="RQV101" s="8"/>
      <c r="RQW101" s="8"/>
      <c r="RQX101" s="8"/>
      <c r="RQY101" s="8"/>
      <c r="RQZ101" s="8"/>
      <c r="RRA101" s="8"/>
      <c r="RRB101" s="8"/>
      <c r="RRC101" s="8"/>
      <c r="RRD101" s="8"/>
      <c r="RRE101" s="8"/>
      <c r="RRF101" s="8"/>
      <c r="RRG101" s="8"/>
      <c r="RRH101" s="8"/>
      <c r="RRI101" s="8"/>
      <c r="RRJ101" s="8"/>
      <c r="RRK101" s="8"/>
      <c r="RRL101" s="8"/>
      <c r="RRM101" s="8"/>
      <c r="RRN101" s="8"/>
      <c r="RRO101" s="8"/>
      <c r="RRP101" s="8"/>
      <c r="RRQ101" s="8"/>
      <c r="RRR101" s="8"/>
      <c r="RRS101" s="8"/>
      <c r="RRT101" s="8"/>
      <c r="RRU101" s="8"/>
      <c r="RRV101" s="8"/>
      <c r="RRW101" s="8"/>
      <c r="RRX101" s="8"/>
      <c r="RRY101" s="8"/>
      <c r="RRZ101" s="8"/>
      <c r="RSA101" s="8"/>
      <c r="RSB101" s="8"/>
      <c r="RSC101" s="8"/>
      <c r="RSD101" s="8"/>
      <c r="RSE101" s="8"/>
      <c r="RSF101" s="8"/>
      <c r="RSG101" s="8"/>
      <c r="RSH101" s="8"/>
      <c r="RSI101" s="8"/>
      <c r="RSJ101" s="8"/>
      <c r="RSK101" s="8"/>
      <c r="RSL101" s="8"/>
      <c r="RSM101" s="8"/>
      <c r="RSN101" s="8"/>
      <c r="RSO101" s="8"/>
      <c r="RSP101" s="8"/>
      <c r="RSQ101" s="8"/>
      <c r="RSR101" s="8"/>
      <c r="RSS101" s="8"/>
      <c r="RST101" s="8"/>
      <c r="RSU101" s="8"/>
      <c r="RSV101" s="8"/>
      <c r="RSW101" s="8"/>
      <c r="RSX101" s="8"/>
      <c r="RSY101" s="8"/>
      <c r="RSZ101" s="8"/>
      <c r="RTA101" s="8"/>
      <c r="RTB101" s="8"/>
      <c r="RTC101" s="8"/>
      <c r="RTD101" s="8"/>
      <c r="RTE101" s="8"/>
      <c r="RTF101" s="8"/>
      <c r="RTG101" s="8"/>
      <c r="RTH101" s="8"/>
      <c r="RTI101" s="8"/>
      <c r="RTJ101" s="8"/>
      <c r="RTK101" s="8"/>
      <c r="RTL101" s="8"/>
      <c r="RTM101" s="8"/>
      <c r="RTN101" s="8"/>
      <c r="RTO101" s="8"/>
      <c r="RTP101" s="8"/>
      <c r="RTQ101" s="8"/>
      <c r="RTR101" s="8"/>
      <c r="RTS101" s="8"/>
      <c r="RTT101" s="8"/>
      <c r="RTU101" s="8"/>
      <c r="RTV101" s="8"/>
      <c r="RTW101" s="8"/>
      <c r="RTX101" s="8"/>
      <c r="RTY101" s="8"/>
      <c r="RTZ101" s="8"/>
      <c r="RUA101" s="8"/>
      <c r="RUB101" s="8"/>
      <c r="RUC101" s="8"/>
      <c r="RUD101" s="8"/>
      <c r="RUE101" s="8"/>
      <c r="RUF101" s="8"/>
      <c r="RUG101" s="8"/>
      <c r="RUH101" s="8"/>
      <c r="RUI101" s="8"/>
      <c r="RUJ101" s="8"/>
      <c r="RUK101" s="8"/>
      <c r="RUL101" s="8"/>
      <c r="RUM101" s="8"/>
      <c r="RUN101" s="8"/>
      <c r="RUO101" s="8"/>
      <c r="RUP101" s="8"/>
      <c r="RUQ101" s="8"/>
      <c r="RUR101" s="8"/>
      <c r="RUS101" s="8"/>
      <c r="RUT101" s="8"/>
      <c r="RUU101" s="8"/>
      <c r="RUV101" s="8"/>
      <c r="RUW101" s="8"/>
      <c r="RUX101" s="8"/>
      <c r="RUY101" s="8"/>
      <c r="RUZ101" s="8"/>
      <c r="RVA101" s="8"/>
      <c r="RVB101" s="8"/>
      <c r="RVC101" s="8"/>
      <c r="RVD101" s="8"/>
      <c r="RVE101" s="8"/>
      <c r="RVF101" s="8"/>
      <c r="RVG101" s="8"/>
      <c r="RVH101" s="8"/>
      <c r="RVI101" s="8"/>
      <c r="RVJ101" s="8"/>
      <c r="RVK101" s="8"/>
      <c r="RVL101" s="8"/>
      <c r="RVM101" s="8"/>
      <c r="RVN101" s="8"/>
      <c r="RVO101" s="8"/>
      <c r="RVP101" s="8"/>
      <c r="RVQ101" s="8"/>
      <c r="RVR101" s="8"/>
      <c r="RVS101" s="8"/>
      <c r="RVT101" s="8"/>
      <c r="RVU101" s="8"/>
      <c r="RVV101" s="8"/>
      <c r="RVW101" s="8"/>
      <c r="RVX101" s="8"/>
      <c r="RVY101" s="8"/>
      <c r="RVZ101" s="8"/>
      <c r="RWA101" s="8"/>
      <c r="RWB101" s="8"/>
      <c r="RWC101" s="8"/>
      <c r="RWD101" s="8"/>
      <c r="RWE101" s="8"/>
      <c r="RWF101" s="8"/>
      <c r="RWG101" s="8"/>
      <c r="RWH101" s="8"/>
      <c r="RWI101" s="8"/>
      <c r="RWJ101" s="8"/>
      <c r="RWK101" s="8"/>
      <c r="RWL101" s="8"/>
      <c r="RWM101" s="8"/>
      <c r="RWN101" s="8"/>
      <c r="RWO101" s="8"/>
      <c r="RWP101" s="8"/>
      <c r="RWQ101" s="8"/>
      <c r="RWR101" s="8"/>
      <c r="RWS101" s="8"/>
      <c r="RWT101" s="8"/>
      <c r="RWU101" s="8"/>
      <c r="RWV101" s="8"/>
      <c r="RWW101" s="8"/>
      <c r="RWX101" s="8"/>
      <c r="RWY101" s="8"/>
      <c r="RWZ101" s="8"/>
      <c r="RXA101" s="8"/>
      <c r="RXB101" s="8"/>
      <c r="RXC101" s="8"/>
      <c r="RXD101" s="8"/>
      <c r="RXE101" s="8"/>
      <c r="RXF101" s="8"/>
      <c r="RXG101" s="8"/>
      <c r="RXH101" s="8"/>
      <c r="RXI101" s="8"/>
      <c r="RXJ101" s="8"/>
      <c r="RXK101" s="8"/>
      <c r="RXL101" s="8"/>
      <c r="RXM101" s="8"/>
      <c r="RXN101" s="8"/>
      <c r="RXO101" s="8"/>
      <c r="RXP101" s="8"/>
      <c r="RXQ101" s="8"/>
      <c r="RXR101" s="8"/>
      <c r="RXS101" s="8"/>
      <c r="RXT101" s="8"/>
      <c r="RXU101" s="8"/>
      <c r="RXV101" s="8"/>
      <c r="RXW101" s="8"/>
      <c r="RXX101" s="8"/>
      <c r="RXY101" s="8"/>
      <c r="RXZ101" s="8"/>
      <c r="RYA101" s="8"/>
      <c r="RYB101" s="8"/>
      <c r="RYC101" s="8"/>
      <c r="RYD101" s="8"/>
      <c r="RYE101" s="8"/>
      <c r="RYF101" s="8"/>
      <c r="RYG101" s="8"/>
      <c r="RYH101" s="8"/>
      <c r="RYI101" s="8"/>
      <c r="RYJ101" s="8"/>
      <c r="RYK101" s="8"/>
      <c r="RYL101" s="8"/>
      <c r="RYM101" s="8"/>
      <c r="RYN101" s="8"/>
      <c r="RYO101" s="8"/>
      <c r="RYP101" s="8"/>
      <c r="RYQ101" s="8"/>
      <c r="RYR101" s="8"/>
      <c r="RYS101" s="8"/>
      <c r="RYT101" s="8"/>
      <c r="RYU101" s="8"/>
      <c r="RYV101" s="8"/>
      <c r="RYW101" s="8"/>
      <c r="RYX101" s="8"/>
      <c r="RYY101" s="8"/>
      <c r="RYZ101" s="8"/>
      <c r="RZA101" s="8"/>
      <c r="RZB101" s="8"/>
      <c r="RZC101" s="8"/>
      <c r="RZD101" s="8"/>
      <c r="RZE101" s="8"/>
      <c r="RZF101" s="8"/>
      <c r="RZG101" s="8"/>
      <c r="RZH101" s="8"/>
      <c r="RZI101" s="8"/>
      <c r="RZJ101" s="8"/>
      <c r="RZK101" s="8"/>
      <c r="RZL101" s="8"/>
      <c r="RZM101" s="8"/>
      <c r="RZN101" s="8"/>
      <c r="RZO101" s="8"/>
      <c r="RZP101" s="8"/>
      <c r="RZQ101" s="8"/>
      <c r="RZR101" s="8"/>
      <c r="RZS101" s="8"/>
      <c r="RZT101" s="8"/>
      <c r="RZU101" s="8"/>
      <c r="RZV101" s="8"/>
      <c r="RZW101" s="8"/>
      <c r="RZX101" s="8"/>
      <c r="RZY101" s="8"/>
      <c r="RZZ101" s="8"/>
      <c r="SAA101" s="8"/>
      <c r="SAB101" s="8"/>
      <c r="SAC101" s="8"/>
      <c r="SAD101" s="8"/>
      <c r="SAE101" s="8"/>
      <c r="SAF101" s="8"/>
      <c r="SAG101" s="8"/>
      <c r="SAH101" s="8"/>
      <c r="SAI101" s="8"/>
      <c r="SAJ101" s="8"/>
      <c r="SAK101" s="8"/>
      <c r="SAL101" s="8"/>
      <c r="SAM101" s="8"/>
      <c r="SAN101" s="8"/>
      <c r="SAO101" s="8"/>
      <c r="SAP101" s="8"/>
      <c r="SAQ101" s="8"/>
      <c r="SAR101" s="8"/>
      <c r="SAS101" s="8"/>
      <c r="SAT101" s="8"/>
      <c r="SAU101" s="8"/>
      <c r="SAV101" s="8"/>
      <c r="SAW101" s="8"/>
      <c r="SAX101" s="8"/>
      <c r="SAY101" s="8"/>
      <c r="SAZ101" s="8"/>
      <c r="SBA101" s="8"/>
      <c r="SBB101" s="8"/>
      <c r="SBC101" s="8"/>
      <c r="SBD101" s="8"/>
      <c r="SBE101" s="8"/>
      <c r="SBF101" s="8"/>
      <c r="SBG101" s="8"/>
      <c r="SBH101" s="8"/>
      <c r="SBI101" s="8"/>
      <c r="SBJ101" s="8"/>
      <c r="SBK101" s="8"/>
      <c r="SBL101" s="8"/>
      <c r="SBM101" s="8"/>
      <c r="SBN101" s="8"/>
      <c r="SBO101" s="8"/>
      <c r="SBP101" s="8"/>
      <c r="SBQ101" s="8"/>
      <c r="SBR101" s="8"/>
      <c r="SBS101" s="8"/>
      <c r="SBT101" s="8"/>
      <c r="SBU101" s="8"/>
      <c r="SBV101" s="8"/>
      <c r="SBW101" s="8"/>
      <c r="SBX101" s="8"/>
      <c r="SBY101" s="8"/>
      <c r="SBZ101" s="8"/>
      <c r="SCA101" s="8"/>
      <c r="SCB101" s="8"/>
      <c r="SCC101" s="8"/>
      <c r="SCD101" s="8"/>
      <c r="SCE101" s="8"/>
      <c r="SCF101" s="8"/>
      <c r="SCG101" s="8"/>
      <c r="SCH101" s="8"/>
      <c r="SCI101" s="8"/>
      <c r="SCJ101" s="8"/>
      <c r="SCK101" s="8"/>
      <c r="SCL101" s="8"/>
      <c r="SCM101" s="8"/>
      <c r="SCN101" s="8"/>
      <c r="SCO101" s="8"/>
      <c r="SCP101" s="8"/>
      <c r="SCQ101" s="8"/>
      <c r="SCR101" s="8"/>
      <c r="SCS101" s="8"/>
      <c r="SCT101" s="8"/>
      <c r="SCU101" s="8"/>
      <c r="SCV101" s="8"/>
      <c r="SCW101" s="8"/>
      <c r="SCX101" s="8"/>
      <c r="SCY101" s="8"/>
      <c r="SCZ101" s="8"/>
      <c r="SDA101" s="8"/>
      <c r="SDB101" s="8"/>
      <c r="SDC101" s="8"/>
      <c r="SDD101" s="8"/>
      <c r="SDE101" s="8"/>
      <c r="SDF101" s="8"/>
      <c r="SDG101" s="8"/>
      <c r="SDH101" s="8"/>
      <c r="SDI101" s="8"/>
      <c r="SDJ101" s="8"/>
      <c r="SDK101" s="8"/>
      <c r="SDL101" s="8"/>
      <c r="SDM101" s="8"/>
      <c r="SDN101" s="8"/>
      <c r="SDO101" s="8"/>
      <c r="SDP101" s="8"/>
      <c r="SDQ101" s="8"/>
      <c r="SDR101" s="8"/>
      <c r="SDS101" s="8"/>
      <c r="SDT101" s="8"/>
      <c r="SDU101" s="8"/>
      <c r="SDV101" s="8"/>
      <c r="SDW101" s="8"/>
      <c r="SDX101" s="8"/>
      <c r="SDY101" s="8"/>
      <c r="SDZ101" s="8"/>
      <c r="SEA101" s="8"/>
      <c r="SEB101" s="8"/>
      <c r="SEC101" s="8"/>
      <c r="SED101" s="8"/>
      <c r="SEE101" s="8"/>
      <c r="SEF101" s="8"/>
      <c r="SEG101" s="8"/>
      <c r="SEH101" s="8"/>
      <c r="SEI101" s="8"/>
      <c r="SEJ101" s="8"/>
      <c r="SEK101" s="8"/>
      <c r="SEL101" s="8"/>
      <c r="SEM101" s="8"/>
      <c r="SEN101" s="8"/>
      <c r="SEO101" s="8"/>
      <c r="SEP101" s="8"/>
      <c r="SEQ101" s="8"/>
      <c r="SER101" s="8"/>
      <c r="SES101" s="8"/>
      <c r="SET101" s="8"/>
      <c r="SEU101" s="8"/>
      <c r="SEV101" s="8"/>
      <c r="SEW101" s="8"/>
      <c r="SEX101" s="8"/>
      <c r="SEY101" s="8"/>
      <c r="SEZ101" s="8"/>
      <c r="SFA101" s="8"/>
      <c r="SFB101" s="8"/>
      <c r="SFC101" s="8"/>
      <c r="SFD101" s="8"/>
      <c r="SFE101" s="8"/>
      <c r="SFF101" s="8"/>
      <c r="SFG101" s="8"/>
      <c r="SFH101" s="8"/>
      <c r="SFI101" s="8"/>
      <c r="SFJ101" s="8"/>
      <c r="SFK101" s="8"/>
      <c r="SFL101" s="8"/>
      <c r="SFM101" s="8"/>
      <c r="SFN101" s="8"/>
      <c r="SFO101" s="8"/>
      <c r="SFP101" s="8"/>
      <c r="SFQ101" s="8"/>
      <c r="SFR101" s="8"/>
      <c r="SFS101" s="8"/>
      <c r="SFT101" s="8"/>
      <c r="SFU101" s="8"/>
      <c r="SFV101" s="8"/>
      <c r="SFW101" s="8"/>
      <c r="SFX101" s="8"/>
      <c r="SFY101" s="8"/>
      <c r="SFZ101" s="8"/>
      <c r="SGA101" s="8"/>
      <c r="SGB101" s="8"/>
      <c r="SGC101" s="8"/>
      <c r="SGD101" s="8"/>
      <c r="SGE101" s="8"/>
      <c r="SGF101" s="8"/>
      <c r="SGG101" s="8"/>
      <c r="SGH101" s="8"/>
      <c r="SGI101" s="8"/>
      <c r="SGJ101" s="8"/>
      <c r="SGK101" s="8"/>
      <c r="SGL101" s="8"/>
      <c r="SGM101" s="8"/>
      <c r="SGN101" s="8"/>
      <c r="SGO101" s="8"/>
      <c r="SGP101" s="8"/>
      <c r="SGQ101" s="8"/>
      <c r="SGR101" s="8"/>
      <c r="SGS101" s="8"/>
      <c r="SGT101" s="8"/>
      <c r="SGU101" s="8"/>
      <c r="SGV101" s="8"/>
      <c r="SGW101" s="8"/>
      <c r="SGX101" s="8"/>
      <c r="SGY101" s="8"/>
      <c r="SGZ101" s="8"/>
      <c r="SHA101" s="8"/>
      <c r="SHB101" s="8"/>
      <c r="SHC101" s="8"/>
      <c r="SHD101" s="8"/>
      <c r="SHE101" s="8"/>
      <c r="SHF101" s="8"/>
      <c r="SHG101" s="8"/>
      <c r="SHH101" s="8"/>
      <c r="SHI101" s="8"/>
      <c r="SHJ101" s="8"/>
      <c r="SHK101" s="8"/>
      <c r="SHL101" s="8"/>
      <c r="SHM101" s="8"/>
      <c r="SHN101" s="8"/>
      <c r="SHO101" s="8"/>
      <c r="SHP101" s="8"/>
      <c r="SHQ101" s="8"/>
      <c r="SHR101" s="8"/>
      <c r="SHS101" s="8"/>
      <c r="SHT101" s="8"/>
      <c r="SHU101" s="8"/>
      <c r="SHV101" s="8"/>
      <c r="SHW101" s="8"/>
      <c r="SHX101" s="8"/>
      <c r="SHY101" s="8"/>
      <c r="SHZ101" s="8"/>
      <c r="SIA101" s="8"/>
      <c r="SIB101" s="8"/>
      <c r="SIC101" s="8"/>
      <c r="SID101" s="8"/>
      <c r="SIE101" s="8"/>
      <c r="SIF101" s="8"/>
      <c r="SIG101" s="8"/>
      <c r="SIH101" s="8"/>
      <c r="SII101" s="8"/>
      <c r="SIJ101" s="8"/>
      <c r="SIK101" s="8"/>
      <c r="SIL101" s="8"/>
      <c r="SIM101" s="8"/>
      <c r="SIN101" s="8"/>
      <c r="SIO101" s="8"/>
      <c r="SIP101" s="8"/>
      <c r="SIQ101" s="8"/>
      <c r="SIR101" s="8"/>
      <c r="SIS101" s="8"/>
      <c r="SIT101" s="8"/>
      <c r="SIU101" s="8"/>
      <c r="SIV101" s="8"/>
      <c r="SIW101" s="8"/>
      <c r="SIX101" s="8"/>
      <c r="SIY101" s="8"/>
      <c r="SIZ101" s="8"/>
      <c r="SJA101" s="8"/>
      <c r="SJB101" s="8"/>
      <c r="SJC101" s="8"/>
      <c r="SJD101" s="8"/>
      <c r="SJE101" s="8"/>
      <c r="SJF101" s="8"/>
      <c r="SJG101" s="8"/>
      <c r="SJH101" s="8"/>
      <c r="SJI101" s="8"/>
      <c r="SJJ101" s="8"/>
      <c r="SJK101" s="8"/>
      <c r="SJL101" s="8"/>
      <c r="SJM101" s="8"/>
      <c r="SJN101" s="8"/>
      <c r="SJO101" s="8"/>
      <c r="SJP101" s="8"/>
      <c r="SJQ101" s="8"/>
      <c r="SJR101" s="8"/>
      <c r="SJS101" s="8"/>
      <c r="SJT101" s="8"/>
      <c r="SJU101" s="8"/>
      <c r="SJV101" s="8"/>
      <c r="SJW101" s="8"/>
      <c r="SJX101" s="8"/>
      <c r="SJY101" s="8"/>
      <c r="SJZ101" s="8"/>
      <c r="SKA101" s="8"/>
      <c r="SKB101" s="8"/>
      <c r="SKC101" s="8"/>
      <c r="SKD101" s="8"/>
      <c r="SKE101" s="8"/>
      <c r="SKF101" s="8"/>
      <c r="SKG101" s="8"/>
      <c r="SKH101" s="8"/>
      <c r="SKI101" s="8"/>
      <c r="SKJ101" s="8"/>
      <c r="SKK101" s="8"/>
      <c r="SKL101" s="8"/>
      <c r="SKM101" s="8"/>
      <c r="SKN101" s="8"/>
      <c r="SKO101" s="8"/>
      <c r="SKP101" s="8"/>
      <c r="SKQ101" s="8"/>
      <c r="SKR101" s="8"/>
      <c r="SKS101" s="8"/>
      <c r="SKT101" s="8"/>
      <c r="SKU101" s="8"/>
      <c r="SKV101" s="8"/>
      <c r="SKW101" s="8"/>
      <c r="SKX101" s="8"/>
      <c r="SKY101" s="8"/>
      <c r="SKZ101" s="8"/>
      <c r="SLA101" s="8"/>
      <c r="SLB101" s="8"/>
      <c r="SLC101" s="8"/>
      <c r="SLD101" s="8"/>
      <c r="SLE101" s="8"/>
      <c r="SLF101" s="8"/>
      <c r="SLG101" s="8"/>
      <c r="SLH101" s="8"/>
      <c r="SLI101" s="8"/>
      <c r="SLJ101" s="8"/>
      <c r="SLK101" s="8"/>
      <c r="SLL101" s="8"/>
      <c r="SLM101" s="8"/>
      <c r="SLN101" s="8"/>
      <c r="SLO101" s="8"/>
      <c r="SLP101" s="8"/>
      <c r="SLQ101" s="8"/>
      <c r="SLR101" s="8"/>
      <c r="SLS101" s="8"/>
      <c r="SLT101" s="8"/>
      <c r="SLU101" s="8"/>
      <c r="SLV101" s="8"/>
      <c r="SLW101" s="8"/>
      <c r="SLX101" s="8"/>
      <c r="SLY101" s="8"/>
      <c r="SLZ101" s="8"/>
      <c r="SMA101" s="8"/>
      <c r="SMB101" s="8"/>
      <c r="SMC101" s="8"/>
      <c r="SMD101" s="8"/>
      <c r="SME101" s="8"/>
      <c r="SMF101" s="8"/>
      <c r="SMG101" s="8"/>
      <c r="SMH101" s="8"/>
      <c r="SMI101" s="8"/>
      <c r="SMJ101" s="8"/>
      <c r="SMK101" s="8"/>
      <c r="SML101" s="8"/>
      <c r="SMM101" s="8"/>
      <c r="SMN101" s="8"/>
      <c r="SMO101" s="8"/>
      <c r="SMP101" s="8"/>
      <c r="SMQ101" s="8"/>
      <c r="SMR101" s="8"/>
      <c r="SMS101" s="8"/>
      <c r="SMT101" s="8"/>
      <c r="SMU101" s="8"/>
      <c r="SMV101" s="8"/>
      <c r="SMW101" s="8"/>
      <c r="SMX101" s="8"/>
      <c r="SMY101" s="8"/>
      <c r="SMZ101" s="8"/>
      <c r="SNA101" s="8"/>
      <c r="SNB101" s="8"/>
      <c r="SNC101" s="8"/>
      <c r="SND101" s="8"/>
      <c r="SNE101" s="8"/>
      <c r="SNF101" s="8"/>
      <c r="SNG101" s="8"/>
      <c r="SNH101" s="8"/>
      <c r="SNI101" s="8"/>
      <c r="SNJ101" s="8"/>
      <c r="SNK101" s="8"/>
      <c r="SNL101" s="8"/>
      <c r="SNM101" s="8"/>
      <c r="SNN101" s="8"/>
      <c r="SNO101" s="8"/>
      <c r="SNP101" s="8"/>
      <c r="SNQ101" s="8"/>
      <c r="SNR101" s="8"/>
      <c r="SNS101" s="8"/>
      <c r="SNT101" s="8"/>
      <c r="SNU101" s="8"/>
      <c r="SNV101" s="8"/>
      <c r="SNW101" s="8"/>
      <c r="SNX101" s="8"/>
      <c r="SNY101" s="8"/>
      <c r="SNZ101" s="8"/>
      <c r="SOA101" s="8"/>
      <c r="SOB101" s="8"/>
      <c r="SOC101" s="8"/>
      <c r="SOD101" s="8"/>
      <c r="SOE101" s="8"/>
      <c r="SOF101" s="8"/>
      <c r="SOG101" s="8"/>
      <c r="SOH101" s="8"/>
      <c r="SOI101" s="8"/>
      <c r="SOJ101" s="8"/>
      <c r="SOK101" s="8"/>
      <c r="SOL101" s="8"/>
      <c r="SOM101" s="8"/>
      <c r="SON101" s="8"/>
      <c r="SOO101" s="8"/>
      <c r="SOP101" s="8"/>
      <c r="SOQ101" s="8"/>
      <c r="SOR101" s="8"/>
      <c r="SOS101" s="8"/>
      <c r="SOT101" s="8"/>
      <c r="SOU101" s="8"/>
      <c r="SOV101" s="8"/>
      <c r="SOW101" s="8"/>
      <c r="SOX101" s="8"/>
      <c r="SOY101" s="8"/>
      <c r="SOZ101" s="8"/>
      <c r="SPA101" s="8"/>
      <c r="SPB101" s="8"/>
      <c r="SPC101" s="8"/>
      <c r="SPD101" s="8"/>
      <c r="SPE101" s="8"/>
      <c r="SPF101" s="8"/>
      <c r="SPG101" s="8"/>
      <c r="SPH101" s="8"/>
      <c r="SPI101" s="8"/>
      <c r="SPJ101" s="8"/>
      <c r="SPK101" s="8"/>
      <c r="SPL101" s="8"/>
      <c r="SPM101" s="8"/>
      <c r="SPN101" s="8"/>
      <c r="SPO101" s="8"/>
      <c r="SPP101" s="8"/>
      <c r="SPQ101" s="8"/>
      <c r="SPR101" s="8"/>
      <c r="SPS101" s="8"/>
      <c r="SPT101" s="8"/>
      <c r="SPU101" s="8"/>
      <c r="SPV101" s="8"/>
      <c r="SPW101" s="8"/>
      <c r="SPX101" s="8"/>
      <c r="SPY101" s="8"/>
      <c r="SPZ101" s="8"/>
      <c r="SQA101" s="8"/>
      <c r="SQB101" s="8"/>
      <c r="SQC101" s="8"/>
      <c r="SQD101" s="8"/>
      <c r="SQE101" s="8"/>
      <c r="SQF101" s="8"/>
      <c r="SQG101" s="8"/>
      <c r="SQH101" s="8"/>
      <c r="SQI101" s="8"/>
      <c r="SQJ101" s="8"/>
      <c r="SQK101" s="8"/>
      <c r="SQL101" s="8"/>
      <c r="SQM101" s="8"/>
      <c r="SQN101" s="8"/>
      <c r="SQO101" s="8"/>
      <c r="SQP101" s="8"/>
      <c r="SQQ101" s="8"/>
      <c r="SQR101" s="8"/>
      <c r="SQS101" s="8"/>
      <c r="SQT101" s="8"/>
      <c r="SQU101" s="8"/>
      <c r="SQV101" s="8"/>
      <c r="SQW101" s="8"/>
      <c r="SQX101" s="8"/>
      <c r="SQY101" s="8"/>
      <c r="SQZ101" s="8"/>
      <c r="SRA101" s="8"/>
      <c r="SRB101" s="8"/>
      <c r="SRC101" s="8"/>
      <c r="SRD101" s="8"/>
      <c r="SRE101" s="8"/>
      <c r="SRF101" s="8"/>
      <c r="SRG101" s="8"/>
      <c r="SRH101" s="8"/>
      <c r="SRI101" s="8"/>
      <c r="SRJ101" s="8"/>
      <c r="SRK101" s="8"/>
      <c r="SRL101" s="8"/>
      <c r="SRM101" s="8"/>
      <c r="SRN101" s="8"/>
      <c r="SRO101" s="8"/>
      <c r="SRP101" s="8"/>
      <c r="SRQ101" s="8"/>
      <c r="SRR101" s="8"/>
      <c r="SRS101" s="8"/>
      <c r="SRT101" s="8"/>
      <c r="SRU101" s="8"/>
      <c r="SRV101" s="8"/>
      <c r="SRW101" s="8"/>
      <c r="SRX101" s="8"/>
      <c r="SRY101" s="8"/>
      <c r="SRZ101" s="8"/>
      <c r="SSA101" s="8"/>
      <c r="SSB101" s="8"/>
      <c r="SSC101" s="8"/>
      <c r="SSD101" s="8"/>
      <c r="SSE101" s="8"/>
      <c r="SSF101" s="8"/>
      <c r="SSG101" s="8"/>
      <c r="SSH101" s="8"/>
      <c r="SSI101" s="8"/>
      <c r="SSJ101" s="8"/>
      <c r="SSK101" s="8"/>
      <c r="SSL101" s="8"/>
      <c r="SSM101" s="8"/>
      <c r="SSN101" s="8"/>
      <c r="SSO101" s="8"/>
      <c r="SSP101" s="8"/>
      <c r="SSQ101" s="8"/>
      <c r="SSR101" s="8"/>
      <c r="SSS101" s="8"/>
      <c r="SST101" s="8"/>
      <c r="SSU101" s="8"/>
      <c r="SSV101" s="8"/>
      <c r="SSW101" s="8"/>
      <c r="SSX101" s="8"/>
      <c r="SSY101" s="8"/>
      <c r="SSZ101" s="8"/>
      <c r="STA101" s="8"/>
      <c r="STB101" s="8"/>
      <c r="STC101" s="8"/>
      <c r="STD101" s="8"/>
      <c r="STE101" s="8"/>
      <c r="STF101" s="8"/>
      <c r="STG101" s="8"/>
      <c r="STH101" s="8"/>
      <c r="STI101" s="8"/>
      <c r="STJ101" s="8"/>
      <c r="STK101" s="8"/>
      <c r="STL101" s="8"/>
      <c r="STM101" s="8"/>
      <c r="STN101" s="8"/>
      <c r="STO101" s="8"/>
      <c r="STP101" s="8"/>
      <c r="STQ101" s="8"/>
      <c r="STR101" s="8"/>
      <c r="STS101" s="8"/>
      <c r="STT101" s="8"/>
      <c r="STU101" s="8"/>
      <c r="STV101" s="8"/>
      <c r="STW101" s="8"/>
      <c r="STX101" s="8"/>
      <c r="STY101" s="8"/>
      <c r="STZ101" s="8"/>
      <c r="SUA101" s="8"/>
      <c r="SUB101" s="8"/>
      <c r="SUC101" s="8"/>
      <c r="SUD101" s="8"/>
      <c r="SUE101" s="8"/>
      <c r="SUF101" s="8"/>
      <c r="SUG101" s="8"/>
      <c r="SUH101" s="8"/>
      <c r="SUI101" s="8"/>
      <c r="SUJ101" s="8"/>
      <c r="SUK101" s="8"/>
      <c r="SUL101" s="8"/>
      <c r="SUM101" s="8"/>
      <c r="SUN101" s="8"/>
      <c r="SUO101" s="8"/>
      <c r="SUP101" s="8"/>
      <c r="SUQ101" s="8"/>
      <c r="SUR101" s="8"/>
      <c r="SUS101" s="8"/>
      <c r="SUT101" s="8"/>
      <c r="SUU101" s="8"/>
      <c r="SUV101" s="8"/>
      <c r="SUW101" s="8"/>
      <c r="SUX101" s="8"/>
      <c r="SUY101" s="8"/>
      <c r="SUZ101" s="8"/>
      <c r="SVA101" s="8"/>
      <c r="SVB101" s="8"/>
      <c r="SVC101" s="8"/>
      <c r="SVD101" s="8"/>
      <c r="SVE101" s="8"/>
      <c r="SVF101" s="8"/>
      <c r="SVG101" s="8"/>
      <c r="SVH101" s="8"/>
      <c r="SVI101" s="8"/>
      <c r="SVJ101" s="8"/>
      <c r="SVK101" s="8"/>
      <c r="SVL101" s="8"/>
      <c r="SVM101" s="8"/>
      <c r="SVN101" s="8"/>
      <c r="SVO101" s="8"/>
      <c r="SVP101" s="8"/>
      <c r="SVQ101" s="8"/>
      <c r="SVR101" s="8"/>
      <c r="SVS101" s="8"/>
      <c r="SVT101" s="8"/>
      <c r="SVU101" s="8"/>
      <c r="SVV101" s="8"/>
      <c r="SVW101" s="8"/>
      <c r="SVX101" s="8"/>
      <c r="SVY101" s="8"/>
      <c r="SVZ101" s="8"/>
      <c r="SWA101" s="8"/>
      <c r="SWB101" s="8"/>
      <c r="SWC101" s="8"/>
      <c r="SWD101" s="8"/>
      <c r="SWE101" s="8"/>
      <c r="SWF101" s="8"/>
      <c r="SWG101" s="8"/>
      <c r="SWH101" s="8"/>
      <c r="SWI101" s="8"/>
      <c r="SWJ101" s="8"/>
      <c r="SWK101" s="8"/>
      <c r="SWL101" s="8"/>
      <c r="SWM101" s="8"/>
      <c r="SWN101" s="8"/>
      <c r="SWO101" s="8"/>
      <c r="SWP101" s="8"/>
      <c r="SWQ101" s="8"/>
      <c r="SWR101" s="8"/>
      <c r="SWS101" s="8"/>
      <c r="SWT101" s="8"/>
      <c r="SWU101" s="8"/>
      <c r="SWV101" s="8"/>
      <c r="SWW101" s="8"/>
      <c r="SWX101" s="8"/>
      <c r="SWY101" s="8"/>
      <c r="SWZ101" s="8"/>
      <c r="SXA101" s="8"/>
      <c r="SXB101" s="8"/>
      <c r="SXC101" s="8"/>
      <c r="SXD101" s="8"/>
      <c r="SXE101" s="8"/>
      <c r="SXF101" s="8"/>
      <c r="SXG101" s="8"/>
      <c r="SXH101" s="8"/>
      <c r="SXI101" s="8"/>
      <c r="SXJ101" s="8"/>
      <c r="SXK101" s="8"/>
      <c r="SXL101" s="8"/>
      <c r="SXM101" s="8"/>
      <c r="SXN101" s="8"/>
      <c r="SXO101" s="8"/>
      <c r="SXP101" s="8"/>
      <c r="SXQ101" s="8"/>
      <c r="SXR101" s="8"/>
      <c r="SXS101" s="8"/>
      <c r="SXT101" s="8"/>
      <c r="SXU101" s="8"/>
      <c r="SXV101" s="8"/>
      <c r="SXW101" s="8"/>
      <c r="SXX101" s="8"/>
      <c r="SXY101" s="8"/>
      <c r="SXZ101" s="8"/>
      <c r="SYA101" s="8"/>
      <c r="SYB101" s="8"/>
      <c r="SYC101" s="8"/>
      <c r="SYD101" s="8"/>
      <c r="SYE101" s="8"/>
      <c r="SYF101" s="8"/>
      <c r="SYG101" s="8"/>
      <c r="SYH101" s="8"/>
      <c r="SYI101" s="8"/>
      <c r="SYJ101" s="8"/>
      <c r="SYK101" s="8"/>
      <c r="SYL101" s="8"/>
      <c r="SYM101" s="8"/>
      <c r="SYN101" s="8"/>
      <c r="SYO101" s="8"/>
      <c r="SYP101" s="8"/>
      <c r="SYQ101" s="8"/>
      <c r="SYR101" s="8"/>
      <c r="SYS101" s="8"/>
      <c r="SYT101" s="8"/>
      <c r="SYU101" s="8"/>
      <c r="SYV101" s="8"/>
      <c r="SYW101" s="8"/>
      <c r="SYX101" s="8"/>
      <c r="SYY101" s="8"/>
      <c r="SYZ101" s="8"/>
      <c r="SZA101" s="8"/>
      <c r="SZB101" s="8"/>
      <c r="SZC101" s="8"/>
      <c r="SZD101" s="8"/>
      <c r="SZE101" s="8"/>
      <c r="SZF101" s="8"/>
      <c r="SZG101" s="8"/>
      <c r="SZH101" s="8"/>
      <c r="SZI101" s="8"/>
      <c r="SZJ101" s="8"/>
      <c r="SZK101" s="8"/>
      <c r="SZL101" s="8"/>
      <c r="SZM101" s="8"/>
      <c r="SZN101" s="8"/>
      <c r="SZO101" s="8"/>
      <c r="SZP101" s="8"/>
      <c r="SZQ101" s="8"/>
      <c r="SZR101" s="8"/>
      <c r="SZS101" s="8"/>
      <c r="SZT101" s="8"/>
      <c r="SZU101" s="8"/>
      <c r="SZV101" s="8"/>
      <c r="SZW101" s="8"/>
      <c r="SZX101" s="8"/>
      <c r="SZY101" s="8"/>
      <c r="SZZ101" s="8"/>
      <c r="TAA101" s="8"/>
      <c r="TAB101" s="8"/>
      <c r="TAC101" s="8"/>
      <c r="TAD101" s="8"/>
      <c r="TAE101" s="8"/>
      <c r="TAF101" s="8"/>
      <c r="TAG101" s="8"/>
      <c r="TAH101" s="8"/>
      <c r="TAI101" s="8"/>
      <c r="TAJ101" s="8"/>
      <c r="TAK101" s="8"/>
      <c r="TAL101" s="8"/>
      <c r="TAM101" s="8"/>
      <c r="TAN101" s="8"/>
      <c r="TAO101" s="8"/>
      <c r="TAP101" s="8"/>
      <c r="TAQ101" s="8"/>
      <c r="TAR101" s="8"/>
      <c r="TAS101" s="8"/>
      <c r="TAT101" s="8"/>
      <c r="TAU101" s="8"/>
      <c r="TAV101" s="8"/>
      <c r="TAW101" s="8"/>
      <c r="TAX101" s="8"/>
      <c r="TAY101" s="8"/>
      <c r="TAZ101" s="8"/>
      <c r="TBA101" s="8"/>
      <c r="TBB101" s="8"/>
      <c r="TBC101" s="8"/>
      <c r="TBD101" s="8"/>
      <c r="TBE101" s="8"/>
      <c r="TBF101" s="8"/>
      <c r="TBG101" s="8"/>
      <c r="TBH101" s="8"/>
      <c r="TBI101" s="8"/>
      <c r="TBJ101" s="8"/>
      <c r="TBK101" s="8"/>
      <c r="TBL101" s="8"/>
      <c r="TBM101" s="8"/>
      <c r="TBN101" s="8"/>
      <c r="TBO101" s="8"/>
      <c r="TBP101" s="8"/>
      <c r="TBQ101" s="8"/>
      <c r="TBR101" s="8"/>
      <c r="TBS101" s="8"/>
      <c r="TBT101" s="8"/>
      <c r="TBU101" s="8"/>
      <c r="TBV101" s="8"/>
      <c r="TBW101" s="8"/>
      <c r="TBX101" s="8"/>
      <c r="TBY101" s="8"/>
      <c r="TBZ101" s="8"/>
      <c r="TCA101" s="8"/>
      <c r="TCB101" s="8"/>
      <c r="TCC101" s="8"/>
      <c r="TCD101" s="8"/>
      <c r="TCE101" s="8"/>
      <c r="TCF101" s="8"/>
      <c r="TCG101" s="8"/>
      <c r="TCH101" s="8"/>
      <c r="TCI101" s="8"/>
      <c r="TCJ101" s="8"/>
      <c r="TCK101" s="8"/>
      <c r="TCL101" s="8"/>
      <c r="TCM101" s="8"/>
      <c r="TCN101" s="8"/>
      <c r="TCO101" s="8"/>
      <c r="TCP101" s="8"/>
      <c r="TCQ101" s="8"/>
      <c r="TCR101" s="8"/>
      <c r="TCS101" s="8"/>
      <c r="TCT101" s="8"/>
      <c r="TCU101" s="8"/>
      <c r="TCV101" s="8"/>
      <c r="TCW101" s="8"/>
      <c r="TCX101" s="8"/>
      <c r="TCY101" s="8"/>
      <c r="TCZ101" s="8"/>
      <c r="TDA101" s="8"/>
      <c r="TDB101" s="8"/>
      <c r="TDC101" s="8"/>
      <c r="TDD101" s="8"/>
      <c r="TDE101" s="8"/>
      <c r="TDF101" s="8"/>
      <c r="TDG101" s="8"/>
      <c r="TDH101" s="8"/>
      <c r="TDI101" s="8"/>
      <c r="TDJ101" s="8"/>
      <c r="TDK101" s="8"/>
      <c r="TDL101" s="8"/>
      <c r="TDM101" s="8"/>
      <c r="TDN101" s="8"/>
      <c r="TDO101" s="8"/>
      <c r="TDP101" s="8"/>
      <c r="TDQ101" s="8"/>
      <c r="TDR101" s="8"/>
      <c r="TDS101" s="8"/>
      <c r="TDT101" s="8"/>
      <c r="TDU101" s="8"/>
      <c r="TDV101" s="8"/>
      <c r="TDW101" s="8"/>
      <c r="TDX101" s="8"/>
      <c r="TDY101" s="8"/>
      <c r="TDZ101" s="8"/>
      <c r="TEA101" s="8"/>
      <c r="TEB101" s="8"/>
      <c r="TEC101" s="8"/>
      <c r="TED101" s="8"/>
      <c r="TEE101" s="8"/>
      <c r="TEF101" s="8"/>
      <c r="TEG101" s="8"/>
      <c r="TEH101" s="8"/>
      <c r="TEI101" s="8"/>
      <c r="TEJ101" s="8"/>
      <c r="TEK101" s="8"/>
      <c r="TEL101" s="8"/>
      <c r="TEM101" s="8"/>
      <c r="TEN101" s="8"/>
      <c r="TEO101" s="8"/>
      <c r="TEP101" s="8"/>
      <c r="TEQ101" s="8"/>
      <c r="TER101" s="8"/>
      <c r="TES101" s="8"/>
      <c r="TET101" s="8"/>
      <c r="TEU101" s="8"/>
      <c r="TEV101" s="8"/>
      <c r="TEW101" s="8"/>
      <c r="TEX101" s="8"/>
      <c r="TEY101" s="8"/>
      <c r="TEZ101" s="8"/>
      <c r="TFA101" s="8"/>
      <c r="TFB101" s="8"/>
      <c r="TFC101" s="8"/>
      <c r="TFD101" s="8"/>
      <c r="TFE101" s="8"/>
      <c r="TFF101" s="8"/>
      <c r="TFG101" s="8"/>
      <c r="TFH101" s="8"/>
      <c r="TFI101" s="8"/>
      <c r="TFJ101" s="8"/>
      <c r="TFK101" s="8"/>
      <c r="TFL101" s="8"/>
      <c r="TFM101" s="8"/>
      <c r="TFN101" s="8"/>
      <c r="TFO101" s="8"/>
      <c r="TFP101" s="8"/>
      <c r="TFQ101" s="8"/>
      <c r="TFR101" s="8"/>
      <c r="TFS101" s="8"/>
      <c r="TFT101" s="8"/>
      <c r="TFU101" s="8"/>
      <c r="TFV101" s="8"/>
      <c r="TFW101" s="8"/>
      <c r="TFX101" s="8"/>
      <c r="TFY101" s="8"/>
      <c r="TFZ101" s="8"/>
      <c r="TGA101" s="8"/>
      <c r="TGB101" s="8"/>
      <c r="TGC101" s="8"/>
      <c r="TGD101" s="8"/>
      <c r="TGE101" s="8"/>
      <c r="TGF101" s="8"/>
      <c r="TGG101" s="8"/>
      <c r="TGH101" s="8"/>
      <c r="TGI101" s="8"/>
      <c r="TGJ101" s="8"/>
      <c r="TGK101" s="8"/>
      <c r="TGL101" s="8"/>
      <c r="TGM101" s="8"/>
      <c r="TGN101" s="8"/>
      <c r="TGO101" s="8"/>
      <c r="TGP101" s="8"/>
      <c r="TGQ101" s="8"/>
      <c r="TGR101" s="8"/>
      <c r="TGS101" s="8"/>
      <c r="TGT101" s="8"/>
      <c r="TGU101" s="8"/>
      <c r="TGV101" s="8"/>
      <c r="TGW101" s="8"/>
      <c r="TGX101" s="8"/>
      <c r="TGY101" s="8"/>
      <c r="TGZ101" s="8"/>
      <c r="THA101" s="8"/>
      <c r="THB101" s="8"/>
      <c r="THC101" s="8"/>
      <c r="THD101" s="8"/>
      <c r="THE101" s="8"/>
      <c r="THF101" s="8"/>
      <c r="THG101" s="8"/>
      <c r="THH101" s="8"/>
      <c r="THI101" s="8"/>
      <c r="THJ101" s="8"/>
      <c r="THK101" s="8"/>
      <c r="THL101" s="8"/>
      <c r="THM101" s="8"/>
      <c r="THN101" s="8"/>
      <c r="THO101" s="8"/>
      <c r="THP101" s="8"/>
      <c r="THQ101" s="8"/>
      <c r="THR101" s="8"/>
      <c r="THS101" s="8"/>
      <c r="THT101" s="8"/>
      <c r="THU101" s="8"/>
      <c r="THV101" s="8"/>
      <c r="THW101" s="8"/>
      <c r="THX101" s="8"/>
      <c r="THY101" s="8"/>
      <c r="THZ101" s="8"/>
      <c r="TIA101" s="8"/>
      <c r="TIB101" s="8"/>
      <c r="TIC101" s="8"/>
      <c r="TID101" s="8"/>
      <c r="TIE101" s="8"/>
      <c r="TIF101" s="8"/>
      <c r="TIG101" s="8"/>
      <c r="TIH101" s="8"/>
      <c r="TII101" s="8"/>
      <c r="TIJ101" s="8"/>
      <c r="TIK101" s="8"/>
      <c r="TIL101" s="8"/>
      <c r="TIM101" s="8"/>
      <c r="TIN101" s="8"/>
      <c r="TIO101" s="8"/>
      <c r="TIP101" s="8"/>
      <c r="TIQ101" s="8"/>
      <c r="TIR101" s="8"/>
      <c r="TIS101" s="8"/>
      <c r="TIT101" s="8"/>
      <c r="TIU101" s="8"/>
      <c r="TIV101" s="8"/>
      <c r="TIW101" s="8"/>
      <c r="TIX101" s="8"/>
      <c r="TIY101" s="8"/>
      <c r="TIZ101" s="8"/>
      <c r="TJA101" s="8"/>
      <c r="TJB101" s="8"/>
      <c r="TJC101" s="8"/>
      <c r="TJD101" s="8"/>
      <c r="TJE101" s="8"/>
      <c r="TJF101" s="8"/>
      <c r="TJG101" s="8"/>
      <c r="TJH101" s="8"/>
      <c r="TJI101" s="8"/>
      <c r="TJJ101" s="8"/>
      <c r="TJK101" s="8"/>
      <c r="TJL101" s="8"/>
      <c r="TJM101" s="8"/>
      <c r="TJN101" s="8"/>
      <c r="TJO101" s="8"/>
      <c r="TJP101" s="8"/>
      <c r="TJQ101" s="8"/>
      <c r="TJR101" s="8"/>
      <c r="TJS101" s="8"/>
      <c r="TJT101" s="8"/>
      <c r="TJU101" s="8"/>
      <c r="TJV101" s="8"/>
      <c r="TJW101" s="8"/>
      <c r="TJX101" s="8"/>
      <c r="TJY101" s="8"/>
      <c r="TJZ101" s="8"/>
      <c r="TKA101" s="8"/>
      <c r="TKB101" s="8"/>
      <c r="TKC101" s="8"/>
      <c r="TKD101" s="8"/>
      <c r="TKE101" s="8"/>
      <c r="TKF101" s="8"/>
      <c r="TKG101" s="8"/>
      <c r="TKH101" s="8"/>
      <c r="TKI101" s="8"/>
      <c r="TKJ101" s="8"/>
      <c r="TKK101" s="8"/>
      <c r="TKL101" s="8"/>
      <c r="TKM101" s="8"/>
      <c r="TKN101" s="8"/>
      <c r="TKO101" s="8"/>
      <c r="TKP101" s="8"/>
      <c r="TKQ101" s="8"/>
      <c r="TKR101" s="8"/>
      <c r="TKS101" s="8"/>
      <c r="TKT101" s="8"/>
      <c r="TKU101" s="8"/>
      <c r="TKV101" s="8"/>
      <c r="TKW101" s="8"/>
      <c r="TKX101" s="8"/>
      <c r="TKY101" s="8"/>
      <c r="TKZ101" s="8"/>
      <c r="TLA101" s="8"/>
      <c r="TLB101" s="8"/>
      <c r="TLC101" s="8"/>
      <c r="TLD101" s="8"/>
      <c r="TLE101" s="8"/>
      <c r="TLF101" s="8"/>
      <c r="TLG101" s="8"/>
      <c r="TLH101" s="8"/>
      <c r="TLI101" s="8"/>
      <c r="TLJ101" s="8"/>
      <c r="TLK101" s="8"/>
      <c r="TLL101" s="8"/>
      <c r="TLM101" s="8"/>
      <c r="TLN101" s="8"/>
      <c r="TLO101" s="8"/>
      <c r="TLP101" s="8"/>
      <c r="TLQ101" s="8"/>
      <c r="TLR101" s="8"/>
      <c r="TLS101" s="8"/>
      <c r="TLT101" s="8"/>
      <c r="TLU101" s="8"/>
      <c r="TLV101" s="8"/>
      <c r="TLW101" s="8"/>
      <c r="TLX101" s="8"/>
      <c r="TLY101" s="8"/>
      <c r="TLZ101" s="8"/>
      <c r="TMA101" s="8"/>
      <c r="TMB101" s="8"/>
      <c r="TMC101" s="8"/>
      <c r="TMD101" s="8"/>
      <c r="TME101" s="8"/>
      <c r="TMF101" s="8"/>
      <c r="TMG101" s="8"/>
      <c r="TMH101" s="8"/>
      <c r="TMI101" s="8"/>
      <c r="TMJ101" s="8"/>
      <c r="TMK101" s="8"/>
      <c r="TML101" s="8"/>
      <c r="TMM101" s="8"/>
      <c r="TMN101" s="8"/>
      <c r="TMO101" s="8"/>
      <c r="TMP101" s="8"/>
      <c r="TMQ101" s="8"/>
      <c r="TMR101" s="8"/>
      <c r="TMS101" s="8"/>
      <c r="TMT101" s="8"/>
      <c r="TMU101" s="8"/>
      <c r="TMV101" s="8"/>
      <c r="TMW101" s="8"/>
      <c r="TMX101" s="8"/>
      <c r="TMY101" s="8"/>
      <c r="TMZ101" s="8"/>
      <c r="TNA101" s="8"/>
      <c r="TNB101" s="8"/>
      <c r="TNC101" s="8"/>
      <c r="TND101" s="8"/>
      <c r="TNE101" s="8"/>
      <c r="TNF101" s="8"/>
      <c r="TNG101" s="8"/>
      <c r="TNH101" s="8"/>
      <c r="TNI101" s="8"/>
      <c r="TNJ101" s="8"/>
      <c r="TNK101" s="8"/>
      <c r="TNL101" s="8"/>
      <c r="TNM101" s="8"/>
      <c r="TNN101" s="8"/>
      <c r="TNO101" s="8"/>
      <c r="TNP101" s="8"/>
      <c r="TNQ101" s="8"/>
      <c r="TNR101" s="8"/>
      <c r="TNS101" s="8"/>
      <c r="TNT101" s="8"/>
      <c r="TNU101" s="8"/>
      <c r="TNV101" s="8"/>
      <c r="TNW101" s="8"/>
      <c r="TNX101" s="8"/>
      <c r="TNY101" s="8"/>
      <c r="TNZ101" s="8"/>
      <c r="TOA101" s="8"/>
      <c r="TOB101" s="8"/>
      <c r="TOC101" s="8"/>
      <c r="TOD101" s="8"/>
      <c r="TOE101" s="8"/>
      <c r="TOF101" s="8"/>
      <c r="TOG101" s="8"/>
      <c r="TOH101" s="8"/>
      <c r="TOI101" s="8"/>
      <c r="TOJ101" s="8"/>
      <c r="TOK101" s="8"/>
      <c r="TOL101" s="8"/>
      <c r="TOM101" s="8"/>
      <c r="TON101" s="8"/>
      <c r="TOO101" s="8"/>
      <c r="TOP101" s="8"/>
      <c r="TOQ101" s="8"/>
      <c r="TOR101" s="8"/>
      <c r="TOS101" s="8"/>
      <c r="TOT101" s="8"/>
      <c r="TOU101" s="8"/>
      <c r="TOV101" s="8"/>
      <c r="TOW101" s="8"/>
      <c r="TOX101" s="8"/>
      <c r="TOY101" s="8"/>
      <c r="TOZ101" s="8"/>
      <c r="TPA101" s="8"/>
      <c r="TPB101" s="8"/>
      <c r="TPC101" s="8"/>
      <c r="TPD101" s="8"/>
      <c r="TPE101" s="8"/>
      <c r="TPF101" s="8"/>
      <c r="TPG101" s="8"/>
      <c r="TPH101" s="8"/>
      <c r="TPI101" s="8"/>
      <c r="TPJ101" s="8"/>
      <c r="TPK101" s="8"/>
      <c r="TPL101" s="8"/>
      <c r="TPM101" s="8"/>
      <c r="TPN101" s="8"/>
      <c r="TPO101" s="8"/>
      <c r="TPP101" s="8"/>
      <c r="TPQ101" s="8"/>
      <c r="TPR101" s="8"/>
      <c r="TPS101" s="8"/>
      <c r="TPT101" s="8"/>
      <c r="TPU101" s="8"/>
      <c r="TPV101" s="8"/>
      <c r="TPW101" s="8"/>
      <c r="TPX101" s="8"/>
      <c r="TPY101" s="8"/>
      <c r="TPZ101" s="8"/>
      <c r="TQA101" s="8"/>
      <c r="TQB101" s="8"/>
      <c r="TQC101" s="8"/>
      <c r="TQD101" s="8"/>
      <c r="TQE101" s="8"/>
      <c r="TQF101" s="8"/>
      <c r="TQG101" s="8"/>
      <c r="TQH101" s="8"/>
      <c r="TQI101" s="8"/>
      <c r="TQJ101" s="8"/>
      <c r="TQK101" s="8"/>
      <c r="TQL101" s="8"/>
      <c r="TQM101" s="8"/>
      <c r="TQN101" s="8"/>
      <c r="TQO101" s="8"/>
      <c r="TQP101" s="8"/>
      <c r="TQQ101" s="8"/>
      <c r="TQR101" s="8"/>
      <c r="TQS101" s="8"/>
      <c r="TQT101" s="8"/>
      <c r="TQU101" s="8"/>
      <c r="TQV101" s="8"/>
      <c r="TQW101" s="8"/>
      <c r="TQX101" s="8"/>
      <c r="TQY101" s="8"/>
      <c r="TQZ101" s="8"/>
      <c r="TRA101" s="8"/>
      <c r="TRB101" s="8"/>
      <c r="TRC101" s="8"/>
      <c r="TRD101" s="8"/>
      <c r="TRE101" s="8"/>
      <c r="TRF101" s="8"/>
      <c r="TRG101" s="8"/>
      <c r="TRH101" s="8"/>
      <c r="TRI101" s="8"/>
      <c r="TRJ101" s="8"/>
      <c r="TRK101" s="8"/>
      <c r="TRL101" s="8"/>
      <c r="TRM101" s="8"/>
      <c r="TRN101" s="8"/>
      <c r="TRO101" s="8"/>
      <c r="TRP101" s="8"/>
      <c r="TRQ101" s="8"/>
      <c r="TRR101" s="8"/>
      <c r="TRS101" s="8"/>
      <c r="TRT101" s="8"/>
      <c r="TRU101" s="8"/>
      <c r="TRV101" s="8"/>
      <c r="TRW101" s="8"/>
      <c r="TRX101" s="8"/>
      <c r="TRY101" s="8"/>
      <c r="TRZ101" s="8"/>
      <c r="TSA101" s="8"/>
      <c r="TSB101" s="8"/>
      <c r="TSC101" s="8"/>
      <c r="TSD101" s="8"/>
      <c r="TSE101" s="8"/>
      <c r="TSF101" s="8"/>
      <c r="TSG101" s="8"/>
      <c r="TSH101" s="8"/>
      <c r="TSI101" s="8"/>
      <c r="TSJ101" s="8"/>
      <c r="TSK101" s="8"/>
      <c r="TSL101" s="8"/>
      <c r="TSM101" s="8"/>
      <c r="TSN101" s="8"/>
      <c r="TSO101" s="8"/>
      <c r="TSP101" s="8"/>
      <c r="TSQ101" s="8"/>
      <c r="TSR101" s="8"/>
      <c r="TSS101" s="8"/>
      <c r="TST101" s="8"/>
      <c r="TSU101" s="8"/>
      <c r="TSV101" s="8"/>
      <c r="TSW101" s="8"/>
      <c r="TSX101" s="8"/>
      <c r="TSY101" s="8"/>
      <c r="TSZ101" s="8"/>
      <c r="TTA101" s="8"/>
      <c r="TTB101" s="8"/>
      <c r="TTC101" s="8"/>
      <c r="TTD101" s="8"/>
      <c r="TTE101" s="8"/>
      <c r="TTF101" s="8"/>
      <c r="TTG101" s="8"/>
      <c r="TTH101" s="8"/>
      <c r="TTI101" s="8"/>
      <c r="TTJ101" s="8"/>
      <c r="TTK101" s="8"/>
      <c r="TTL101" s="8"/>
      <c r="TTM101" s="8"/>
      <c r="TTN101" s="8"/>
      <c r="TTO101" s="8"/>
      <c r="TTP101" s="8"/>
      <c r="TTQ101" s="8"/>
      <c r="TTR101" s="8"/>
      <c r="TTS101" s="8"/>
      <c r="TTT101" s="8"/>
      <c r="TTU101" s="8"/>
      <c r="TTV101" s="8"/>
      <c r="TTW101" s="8"/>
      <c r="TTX101" s="8"/>
      <c r="TTY101" s="8"/>
      <c r="TTZ101" s="8"/>
      <c r="TUA101" s="8"/>
      <c r="TUB101" s="8"/>
      <c r="TUC101" s="8"/>
      <c r="TUD101" s="8"/>
      <c r="TUE101" s="8"/>
      <c r="TUF101" s="8"/>
      <c r="TUG101" s="8"/>
      <c r="TUH101" s="8"/>
      <c r="TUI101" s="8"/>
      <c r="TUJ101" s="8"/>
      <c r="TUK101" s="8"/>
      <c r="TUL101" s="8"/>
      <c r="TUM101" s="8"/>
      <c r="TUN101" s="8"/>
      <c r="TUO101" s="8"/>
      <c r="TUP101" s="8"/>
      <c r="TUQ101" s="8"/>
      <c r="TUR101" s="8"/>
      <c r="TUS101" s="8"/>
      <c r="TUT101" s="8"/>
      <c r="TUU101" s="8"/>
      <c r="TUV101" s="8"/>
      <c r="TUW101" s="8"/>
      <c r="TUX101" s="8"/>
      <c r="TUY101" s="8"/>
      <c r="TUZ101" s="8"/>
      <c r="TVA101" s="8"/>
      <c r="TVB101" s="8"/>
      <c r="TVC101" s="8"/>
      <c r="TVD101" s="8"/>
      <c r="TVE101" s="8"/>
      <c r="TVF101" s="8"/>
      <c r="TVG101" s="8"/>
      <c r="TVH101" s="8"/>
      <c r="TVI101" s="8"/>
      <c r="TVJ101" s="8"/>
      <c r="TVK101" s="8"/>
      <c r="TVL101" s="8"/>
      <c r="TVM101" s="8"/>
      <c r="TVN101" s="8"/>
      <c r="TVO101" s="8"/>
      <c r="TVP101" s="8"/>
      <c r="TVQ101" s="8"/>
      <c r="TVR101" s="8"/>
      <c r="TVS101" s="8"/>
      <c r="TVT101" s="8"/>
      <c r="TVU101" s="8"/>
      <c r="TVV101" s="8"/>
      <c r="TVW101" s="8"/>
      <c r="TVX101" s="8"/>
      <c r="TVY101" s="8"/>
      <c r="TVZ101" s="8"/>
      <c r="TWA101" s="8"/>
      <c r="TWB101" s="8"/>
      <c r="TWC101" s="8"/>
      <c r="TWD101" s="8"/>
      <c r="TWE101" s="8"/>
      <c r="TWF101" s="8"/>
      <c r="TWG101" s="8"/>
      <c r="TWH101" s="8"/>
      <c r="TWI101" s="8"/>
      <c r="TWJ101" s="8"/>
      <c r="TWK101" s="8"/>
      <c r="TWL101" s="8"/>
      <c r="TWM101" s="8"/>
      <c r="TWN101" s="8"/>
      <c r="TWO101" s="8"/>
      <c r="TWP101" s="8"/>
      <c r="TWQ101" s="8"/>
      <c r="TWR101" s="8"/>
      <c r="TWS101" s="8"/>
      <c r="TWT101" s="8"/>
      <c r="TWU101" s="8"/>
      <c r="TWV101" s="8"/>
      <c r="TWW101" s="8"/>
      <c r="TWX101" s="8"/>
      <c r="TWY101" s="8"/>
      <c r="TWZ101" s="8"/>
      <c r="TXA101" s="8"/>
      <c r="TXB101" s="8"/>
      <c r="TXC101" s="8"/>
      <c r="TXD101" s="8"/>
      <c r="TXE101" s="8"/>
      <c r="TXF101" s="8"/>
      <c r="TXG101" s="8"/>
      <c r="TXH101" s="8"/>
      <c r="TXI101" s="8"/>
      <c r="TXJ101" s="8"/>
      <c r="TXK101" s="8"/>
      <c r="TXL101" s="8"/>
      <c r="TXM101" s="8"/>
      <c r="TXN101" s="8"/>
      <c r="TXO101" s="8"/>
      <c r="TXP101" s="8"/>
      <c r="TXQ101" s="8"/>
      <c r="TXR101" s="8"/>
      <c r="TXS101" s="8"/>
      <c r="TXT101" s="8"/>
      <c r="TXU101" s="8"/>
      <c r="TXV101" s="8"/>
      <c r="TXW101" s="8"/>
      <c r="TXX101" s="8"/>
      <c r="TXY101" s="8"/>
      <c r="TXZ101" s="8"/>
      <c r="TYA101" s="8"/>
      <c r="TYB101" s="8"/>
      <c r="TYC101" s="8"/>
      <c r="TYD101" s="8"/>
      <c r="TYE101" s="8"/>
      <c r="TYF101" s="8"/>
      <c r="TYG101" s="8"/>
      <c r="TYH101" s="8"/>
      <c r="TYI101" s="8"/>
      <c r="TYJ101" s="8"/>
      <c r="TYK101" s="8"/>
      <c r="TYL101" s="8"/>
      <c r="TYM101" s="8"/>
      <c r="TYN101" s="8"/>
      <c r="TYO101" s="8"/>
      <c r="TYP101" s="8"/>
      <c r="TYQ101" s="8"/>
      <c r="TYR101" s="8"/>
      <c r="TYS101" s="8"/>
      <c r="TYT101" s="8"/>
      <c r="TYU101" s="8"/>
      <c r="TYV101" s="8"/>
      <c r="TYW101" s="8"/>
      <c r="TYX101" s="8"/>
      <c r="TYY101" s="8"/>
      <c r="TYZ101" s="8"/>
      <c r="TZA101" s="8"/>
      <c r="TZB101" s="8"/>
      <c r="TZC101" s="8"/>
      <c r="TZD101" s="8"/>
      <c r="TZE101" s="8"/>
      <c r="TZF101" s="8"/>
      <c r="TZG101" s="8"/>
      <c r="TZH101" s="8"/>
      <c r="TZI101" s="8"/>
      <c r="TZJ101" s="8"/>
      <c r="TZK101" s="8"/>
      <c r="TZL101" s="8"/>
      <c r="TZM101" s="8"/>
      <c r="TZN101" s="8"/>
      <c r="TZO101" s="8"/>
      <c r="TZP101" s="8"/>
      <c r="TZQ101" s="8"/>
      <c r="TZR101" s="8"/>
      <c r="TZS101" s="8"/>
      <c r="TZT101" s="8"/>
      <c r="TZU101" s="8"/>
      <c r="TZV101" s="8"/>
      <c r="TZW101" s="8"/>
      <c r="TZX101" s="8"/>
      <c r="TZY101" s="8"/>
      <c r="TZZ101" s="8"/>
      <c r="UAA101" s="8"/>
      <c r="UAB101" s="8"/>
      <c r="UAC101" s="8"/>
      <c r="UAD101" s="8"/>
      <c r="UAE101" s="8"/>
      <c r="UAF101" s="8"/>
      <c r="UAG101" s="8"/>
      <c r="UAH101" s="8"/>
      <c r="UAI101" s="8"/>
      <c r="UAJ101" s="8"/>
      <c r="UAK101" s="8"/>
      <c r="UAL101" s="8"/>
      <c r="UAM101" s="8"/>
      <c r="UAN101" s="8"/>
      <c r="UAO101" s="8"/>
      <c r="UAP101" s="8"/>
      <c r="UAQ101" s="8"/>
      <c r="UAR101" s="8"/>
      <c r="UAS101" s="8"/>
      <c r="UAT101" s="8"/>
      <c r="UAU101" s="8"/>
      <c r="UAV101" s="8"/>
      <c r="UAW101" s="8"/>
      <c r="UAX101" s="8"/>
      <c r="UAY101" s="8"/>
      <c r="UAZ101" s="8"/>
      <c r="UBA101" s="8"/>
      <c r="UBB101" s="8"/>
      <c r="UBC101" s="8"/>
      <c r="UBD101" s="8"/>
      <c r="UBE101" s="8"/>
      <c r="UBF101" s="8"/>
      <c r="UBG101" s="8"/>
      <c r="UBH101" s="8"/>
      <c r="UBI101" s="8"/>
      <c r="UBJ101" s="8"/>
      <c r="UBK101" s="8"/>
      <c r="UBL101" s="8"/>
      <c r="UBM101" s="8"/>
      <c r="UBN101" s="8"/>
      <c r="UBO101" s="8"/>
      <c r="UBP101" s="8"/>
      <c r="UBQ101" s="8"/>
      <c r="UBR101" s="8"/>
      <c r="UBS101" s="8"/>
      <c r="UBT101" s="8"/>
      <c r="UBU101" s="8"/>
      <c r="UBV101" s="8"/>
      <c r="UBW101" s="8"/>
      <c r="UBX101" s="8"/>
      <c r="UBY101" s="8"/>
      <c r="UBZ101" s="8"/>
      <c r="UCA101" s="8"/>
      <c r="UCB101" s="8"/>
      <c r="UCC101" s="8"/>
      <c r="UCD101" s="8"/>
      <c r="UCE101" s="8"/>
      <c r="UCF101" s="8"/>
      <c r="UCG101" s="8"/>
      <c r="UCH101" s="8"/>
      <c r="UCI101" s="8"/>
      <c r="UCJ101" s="8"/>
      <c r="UCK101" s="8"/>
      <c r="UCL101" s="8"/>
      <c r="UCM101" s="8"/>
      <c r="UCN101" s="8"/>
      <c r="UCO101" s="8"/>
      <c r="UCP101" s="8"/>
      <c r="UCQ101" s="8"/>
      <c r="UCR101" s="8"/>
      <c r="UCS101" s="8"/>
      <c r="UCT101" s="8"/>
      <c r="UCU101" s="8"/>
      <c r="UCV101" s="8"/>
      <c r="UCW101" s="8"/>
      <c r="UCX101" s="8"/>
      <c r="UCY101" s="8"/>
      <c r="UCZ101" s="8"/>
      <c r="UDA101" s="8"/>
      <c r="UDB101" s="8"/>
      <c r="UDC101" s="8"/>
      <c r="UDD101" s="8"/>
      <c r="UDE101" s="8"/>
      <c r="UDF101" s="8"/>
      <c r="UDG101" s="8"/>
      <c r="UDH101" s="8"/>
      <c r="UDI101" s="8"/>
      <c r="UDJ101" s="8"/>
      <c r="UDK101" s="8"/>
      <c r="UDL101" s="8"/>
      <c r="UDM101" s="8"/>
      <c r="UDN101" s="8"/>
      <c r="UDO101" s="8"/>
      <c r="UDP101" s="8"/>
      <c r="UDQ101" s="8"/>
      <c r="UDR101" s="8"/>
      <c r="UDS101" s="8"/>
      <c r="UDT101" s="8"/>
      <c r="UDU101" s="8"/>
      <c r="UDV101" s="8"/>
      <c r="UDW101" s="8"/>
      <c r="UDX101" s="8"/>
      <c r="UDY101" s="8"/>
      <c r="UDZ101" s="8"/>
      <c r="UEA101" s="8"/>
      <c r="UEB101" s="8"/>
      <c r="UEC101" s="8"/>
      <c r="UED101" s="8"/>
      <c r="UEE101" s="8"/>
      <c r="UEF101" s="8"/>
      <c r="UEG101" s="8"/>
      <c r="UEH101" s="8"/>
      <c r="UEI101" s="8"/>
      <c r="UEJ101" s="8"/>
      <c r="UEK101" s="8"/>
      <c r="UEL101" s="8"/>
      <c r="UEM101" s="8"/>
      <c r="UEN101" s="8"/>
      <c r="UEO101" s="8"/>
      <c r="UEP101" s="8"/>
      <c r="UEQ101" s="8"/>
      <c r="UER101" s="8"/>
      <c r="UES101" s="8"/>
      <c r="UET101" s="8"/>
      <c r="UEU101" s="8"/>
      <c r="UEV101" s="8"/>
      <c r="UEW101" s="8"/>
      <c r="UEX101" s="8"/>
      <c r="UEY101" s="8"/>
      <c r="UEZ101" s="8"/>
      <c r="UFA101" s="8"/>
      <c r="UFB101" s="8"/>
      <c r="UFC101" s="8"/>
      <c r="UFD101" s="8"/>
      <c r="UFE101" s="8"/>
      <c r="UFF101" s="8"/>
      <c r="UFG101" s="8"/>
      <c r="UFH101" s="8"/>
      <c r="UFI101" s="8"/>
      <c r="UFJ101" s="8"/>
      <c r="UFK101" s="8"/>
      <c r="UFL101" s="8"/>
      <c r="UFM101" s="8"/>
      <c r="UFN101" s="8"/>
      <c r="UFO101" s="8"/>
      <c r="UFP101" s="8"/>
      <c r="UFQ101" s="8"/>
      <c r="UFR101" s="8"/>
      <c r="UFS101" s="8"/>
      <c r="UFT101" s="8"/>
      <c r="UFU101" s="8"/>
      <c r="UFV101" s="8"/>
      <c r="UFW101" s="8"/>
      <c r="UFX101" s="8"/>
      <c r="UFY101" s="8"/>
      <c r="UFZ101" s="8"/>
      <c r="UGA101" s="8"/>
      <c r="UGB101" s="8"/>
      <c r="UGC101" s="8"/>
      <c r="UGD101" s="8"/>
      <c r="UGE101" s="8"/>
      <c r="UGF101" s="8"/>
      <c r="UGG101" s="8"/>
      <c r="UGH101" s="8"/>
      <c r="UGI101" s="8"/>
      <c r="UGJ101" s="8"/>
      <c r="UGK101" s="8"/>
      <c r="UGL101" s="8"/>
      <c r="UGM101" s="8"/>
      <c r="UGN101" s="8"/>
      <c r="UGO101" s="8"/>
      <c r="UGP101" s="8"/>
      <c r="UGQ101" s="8"/>
      <c r="UGR101" s="8"/>
      <c r="UGS101" s="8"/>
      <c r="UGT101" s="8"/>
      <c r="UGU101" s="8"/>
      <c r="UGV101" s="8"/>
      <c r="UGW101" s="8"/>
      <c r="UGX101" s="8"/>
      <c r="UGY101" s="8"/>
      <c r="UGZ101" s="8"/>
      <c r="UHA101" s="8"/>
      <c r="UHB101" s="8"/>
      <c r="UHC101" s="8"/>
      <c r="UHD101" s="8"/>
      <c r="UHE101" s="8"/>
      <c r="UHF101" s="8"/>
      <c r="UHG101" s="8"/>
      <c r="UHH101" s="8"/>
      <c r="UHI101" s="8"/>
      <c r="UHJ101" s="8"/>
      <c r="UHK101" s="8"/>
      <c r="UHL101" s="8"/>
      <c r="UHM101" s="8"/>
      <c r="UHN101" s="8"/>
      <c r="UHO101" s="8"/>
      <c r="UHP101" s="8"/>
      <c r="UHQ101" s="8"/>
      <c r="UHR101" s="8"/>
      <c r="UHS101" s="8"/>
      <c r="UHT101" s="8"/>
      <c r="UHU101" s="8"/>
      <c r="UHV101" s="8"/>
      <c r="UHW101" s="8"/>
      <c r="UHX101" s="8"/>
      <c r="UHY101" s="8"/>
      <c r="UHZ101" s="8"/>
      <c r="UIA101" s="8"/>
      <c r="UIB101" s="8"/>
      <c r="UIC101" s="8"/>
      <c r="UID101" s="8"/>
      <c r="UIE101" s="8"/>
      <c r="UIF101" s="8"/>
      <c r="UIG101" s="8"/>
      <c r="UIH101" s="8"/>
      <c r="UII101" s="8"/>
      <c r="UIJ101" s="8"/>
      <c r="UIK101" s="8"/>
      <c r="UIL101" s="8"/>
      <c r="UIM101" s="8"/>
      <c r="UIN101" s="8"/>
      <c r="UIO101" s="8"/>
      <c r="UIP101" s="8"/>
      <c r="UIQ101" s="8"/>
      <c r="UIR101" s="8"/>
      <c r="UIS101" s="8"/>
      <c r="UIT101" s="8"/>
      <c r="UIU101" s="8"/>
      <c r="UIV101" s="8"/>
      <c r="UIW101" s="8"/>
      <c r="UIX101" s="8"/>
      <c r="UIY101" s="8"/>
      <c r="UIZ101" s="8"/>
      <c r="UJA101" s="8"/>
      <c r="UJB101" s="8"/>
      <c r="UJC101" s="8"/>
      <c r="UJD101" s="8"/>
      <c r="UJE101" s="8"/>
      <c r="UJF101" s="8"/>
      <c r="UJG101" s="8"/>
      <c r="UJH101" s="8"/>
      <c r="UJI101" s="8"/>
      <c r="UJJ101" s="8"/>
      <c r="UJK101" s="8"/>
      <c r="UJL101" s="8"/>
      <c r="UJM101" s="8"/>
      <c r="UJN101" s="8"/>
      <c r="UJO101" s="8"/>
      <c r="UJP101" s="8"/>
      <c r="UJQ101" s="8"/>
      <c r="UJR101" s="8"/>
      <c r="UJS101" s="8"/>
      <c r="UJT101" s="8"/>
      <c r="UJU101" s="8"/>
      <c r="UJV101" s="8"/>
      <c r="UJW101" s="8"/>
      <c r="UJX101" s="8"/>
      <c r="UJY101" s="8"/>
      <c r="UJZ101" s="8"/>
      <c r="UKA101" s="8"/>
      <c r="UKB101" s="8"/>
      <c r="UKC101" s="8"/>
      <c r="UKD101" s="8"/>
      <c r="UKE101" s="8"/>
      <c r="UKF101" s="8"/>
      <c r="UKG101" s="8"/>
      <c r="UKH101" s="8"/>
      <c r="UKI101" s="8"/>
      <c r="UKJ101" s="8"/>
      <c r="UKK101" s="8"/>
      <c r="UKL101" s="8"/>
      <c r="UKM101" s="8"/>
      <c r="UKN101" s="8"/>
      <c r="UKO101" s="8"/>
      <c r="UKP101" s="8"/>
      <c r="UKQ101" s="8"/>
      <c r="UKR101" s="8"/>
      <c r="UKS101" s="8"/>
      <c r="UKT101" s="8"/>
      <c r="UKU101" s="8"/>
      <c r="UKV101" s="8"/>
      <c r="UKW101" s="8"/>
      <c r="UKX101" s="8"/>
      <c r="UKY101" s="8"/>
      <c r="UKZ101" s="8"/>
      <c r="ULA101" s="8"/>
      <c r="ULB101" s="8"/>
      <c r="ULC101" s="8"/>
      <c r="ULD101" s="8"/>
      <c r="ULE101" s="8"/>
      <c r="ULF101" s="8"/>
      <c r="ULG101" s="8"/>
      <c r="ULH101" s="8"/>
      <c r="ULI101" s="8"/>
      <c r="ULJ101" s="8"/>
      <c r="ULK101" s="8"/>
      <c r="ULL101" s="8"/>
      <c r="ULM101" s="8"/>
      <c r="ULN101" s="8"/>
      <c r="ULO101" s="8"/>
      <c r="ULP101" s="8"/>
      <c r="ULQ101" s="8"/>
      <c r="ULR101" s="8"/>
      <c r="ULS101" s="8"/>
      <c r="ULT101" s="8"/>
      <c r="ULU101" s="8"/>
      <c r="ULV101" s="8"/>
      <c r="ULW101" s="8"/>
      <c r="ULX101" s="8"/>
      <c r="ULY101" s="8"/>
      <c r="ULZ101" s="8"/>
      <c r="UMA101" s="8"/>
      <c r="UMB101" s="8"/>
      <c r="UMC101" s="8"/>
      <c r="UMD101" s="8"/>
      <c r="UME101" s="8"/>
      <c r="UMF101" s="8"/>
      <c r="UMG101" s="8"/>
      <c r="UMH101" s="8"/>
      <c r="UMI101" s="8"/>
      <c r="UMJ101" s="8"/>
      <c r="UMK101" s="8"/>
      <c r="UML101" s="8"/>
      <c r="UMM101" s="8"/>
      <c r="UMN101" s="8"/>
      <c r="UMO101" s="8"/>
      <c r="UMP101" s="8"/>
      <c r="UMQ101" s="8"/>
      <c r="UMR101" s="8"/>
      <c r="UMS101" s="8"/>
      <c r="UMT101" s="8"/>
      <c r="UMU101" s="8"/>
      <c r="UMV101" s="8"/>
      <c r="UMW101" s="8"/>
      <c r="UMX101" s="8"/>
      <c r="UMY101" s="8"/>
      <c r="UMZ101" s="8"/>
      <c r="UNA101" s="8"/>
      <c r="UNB101" s="8"/>
      <c r="UNC101" s="8"/>
      <c r="UND101" s="8"/>
      <c r="UNE101" s="8"/>
      <c r="UNF101" s="8"/>
      <c r="UNG101" s="8"/>
      <c r="UNH101" s="8"/>
      <c r="UNI101" s="8"/>
      <c r="UNJ101" s="8"/>
      <c r="UNK101" s="8"/>
      <c r="UNL101" s="8"/>
      <c r="UNM101" s="8"/>
      <c r="UNN101" s="8"/>
      <c r="UNO101" s="8"/>
      <c r="UNP101" s="8"/>
      <c r="UNQ101" s="8"/>
      <c r="UNR101" s="8"/>
      <c r="UNS101" s="8"/>
      <c r="UNT101" s="8"/>
      <c r="UNU101" s="8"/>
      <c r="UNV101" s="8"/>
      <c r="UNW101" s="8"/>
      <c r="UNX101" s="8"/>
      <c r="UNY101" s="8"/>
      <c r="UNZ101" s="8"/>
      <c r="UOA101" s="8"/>
      <c r="UOB101" s="8"/>
      <c r="UOC101" s="8"/>
      <c r="UOD101" s="8"/>
      <c r="UOE101" s="8"/>
      <c r="UOF101" s="8"/>
      <c r="UOG101" s="8"/>
      <c r="UOH101" s="8"/>
      <c r="UOI101" s="8"/>
      <c r="UOJ101" s="8"/>
      <c r="UOK101" s="8"/>
      <c r="UOL101" s="8"/>
      <c r="UOM101" s="8"/>
      <c r="UON101" s="8"/>
      <c r="UOO101" s="8"/>
      <c r="UOP101" s="8"/>
      <c r="UOQ101" s="8"/>
      <c r="UOR101" s="8"/>
      <c r="UOS101" s="8"/>
      <c r="UOT101" s="8"/>
      <c r="UOU101" s="8"/>
      <c r="UOV101" s="8"/>
      <c r="UOW101" s="8"/>
      <c r="UOX101" s="8"/>
      <c r="UOY101" s="8"/>
      <c r="UOZ101" s="8"/>
      <c r="UPA101" s="8"/>
      <c r="UPB101" s="8"/>
      <c r="UPC101" s="8"/>
      <c r="UPD101" s="8"/>
      <c r="UPE101" s="8"/>
      <c r="UPF101" s="8"/>
      <c r="UPG101" s="8"/>
      <c r="UPH101" s="8"/>
      <c r="UPI101" s="8"/>
      <c r="UPJ101" s="8"/>
      <c r="UPK101" s="8"/>
      <c r="UPL101" s="8"/>
      <c r="UPM101" s="8"/>
      <c r="UPN101" s="8"/>
      <c r="UPO101" s="8"/>
      <c r="UPP101" s="8"/>
      <c r="UPQ101" s="8"/>
      <c r="UPR101" s="8"/>
      <c r="UPS101" s="8"/>
      <c r="UPT101" s="8"/>
      <c r="UPU101" s="8"/>
      <c r="UPV101" s="8"/>
      <c r="UPW101" s="8"/>
      <c r="UPX101" s="8"/>
      <c r="UPY101" s="8"/>
      <c r="UPZ101" s="8"/>
      <c r="UQA101" s="8"/>
      <c r="UQB101" s="8"/>
      <c r="UQC101" s="8"/>
      <c r="UQD101" s="8"/>
      <c r="UQE101" s="8"/>
      <c r="UQF101" s="8"/>
      <c r="UQG101" s="8"/>
      <c r="UQH101" s="8"/>
      <c r="UQI101" s="8"/>
      <c r="UQJ101" s="8"/>
      <c r="UQK101" s="8"/>
      <c r="UQL101" s="8"/>
      <c r="UQM101" s="8"/>
      <c r="UQN101" s="8"/>
      <c r="UQO101" s="8"/>
      <c r="UQP101" s="8"/>
      <c r="UQQ101" s="8"/>
      <c r="UQR101" s="8"/>
      <c r="UQS101" s="8"/>
      <c r="UQT101" s="8"/>
      <c r="UQU101" s="8"/>
      <c r="UQV101" s="8"/>
      <c r="UQW101" s="8"/>
      <c r="UQX101" s="8"/>
      <c r="UQY101" s="8"/>
      <c r="UQZ101" s="8"/>
      <c r="URA101" s="8"/>
      <c r="URB101" s="8"/>
      <c r="URC101" s="8"/>
      <c r="URD101" s="8"/>
      <c r="URE101" s="8"/>
      <c r="URF101" s="8"/>
      <c r="URG101" s="8"/>
      <c r="URH101" s="8"/>
      <c r="URI101" s="8"/>
      <c r="URJ101" s="8"/>
      <c r="URK101" s="8"/>
      <c r="URL101" s="8"/>
      <c r="URM101" s="8"/>
      <c r="URN101" s="8"/>
      <c r="URO101" s="8"/>
      <c r="URP101" s="8"/>
      <c r="URQ101" s="8"/>
      <c r="URR101" s="8"/>
      <c r="URS101" s="8"/>
      <c r="URT101" s="8"/>
      <c r="URU101" s="8"/>
      <c r="URV101" s="8"/>
      <c r="URW101" s="8"/>
      <c r="URX101" s="8"/>
      <c r="URY101" s="8"/>
      <c r="URZ101" s="8"/>
      <c r="USA101" s="8"/>
      <c r="USB101" s="8"/>
      <c r="USC101" s="8"/>
      <c r="USD101" s="8"/>
      <c r="USE101" s="8"/>
      <c r="USF101" s="8"/>
      <c r="USG101" s="8"/>
      <c r="USH101" s="8"/>
      <c r="USI101" s="8"/>
      <c r="USJ101" s="8"/>
      <c r="USK101" s="8"/>
      <c r="USL101" s="8"/>
      <c r="USM101" s="8"/>
      <c r="USN101" s="8"/>
      <c r="USO101" s="8"/>
      <c r="USP101" s="8"/>
      <c r="USQ101" s="8"/>
      <c r="USR101" s="8"/>
      <c r="USS101" s="8"/>
      <c r="UST101" s="8"/>
      <c r="USU101" s="8"/>
      <c r="USV101" s="8"/>
      <c r="USW101" s="8"/>
      <c r="USX101" s="8"/>
      <c r="USY101" s="8"/>
      <c r="USZ101" s="8"/>
      <c r="UTA101" s="8"/>
      <c r="UTB101" s="8"/>
      <c r="UTC101" s="8"/>
      <c r="UTD101" s="8"/>
      <c r="UTE101" s="8"/>
      <c r="UTF101" s="8"/>
      <c r="UTG101" s="8"/>
      <c r="UTH101" s="8"/>
      <c r="UTI101" s="8"/>
      <c r="UTJ101" s="8"/>
      <c r="UTK101" s="8"/>
      <c r="UTL101" s="8"/>
      <c r="UTM101" s="8"/>
      <c r="UTN101" s="8"/>
      <c r="UTO101" s="8"/>
      <c r="UTP101" s="8"/>
      <c r="UTQ101" s="8"/>
      <c r="UTR101" s="8"/>
      <c r="UTS101" s="8"/>
      <c r="UTT101" s="8"/>
      <c r="UTU101" s="8"/>
      <c r="UTV101" s="8"/>
      <c r="UTW101" s="8"/>
      <c r="UTX101" s="8"/>
      <c r="UTY101" s="8"/>
      <c r="UTZ101" s="8"/>
      <c r="UUA101" s="8"/>
      <c r="UUB101" s="8"/>
      <c r="UUC101" s="8"/>
      <c r="UUD101" s="8"/>
      <c r="UUE101" s="8"/>
      <c r="UUF101" s="8"/>
      <c r="UUG101" s="8"/>
      <c r="UUH101" s="8"/>
      <c r="UUI101" s="8"/>
      <c r="UUJ101" s="8"/>
      <c r="UUK101" s="8"/>
      <c r="UUL101" s="8"/>
      <c r="UUM101" s="8"/>
      <c r="UUN101" s="8"/>
      <c r="UUO101" s="8"/>
      <c r="UUP101" s="8"/>
      <c r="UUQ101" s="8"/>
      <c r="UUR101" s="8"/>
      <c r="UUS101" s="8"/>
      <c r="UUT101" s="8"/>
      <c r="UUU101" s="8"/>
      <c r="UUV101" s="8"/>
      <c r="UUW101" s="8"/>
      <c r="UUX101" s="8"/>
      <c r="UUY101" s="8"/>
      <c r="UUZ101" s="8"/>
      <c r="UVA101" s="8"/>
      <c r="UVB101" s="8"/>
      <c r="UVC101" s="8"/>
      <c r="UVD101" s="8"/>
      <c r="UVE101" s="8"/>
      <c r="UVF101" s="8"/>
      <c r="UVG101" s="8"/>
      <c r="UVH101" s="8"/>
      <c r="UVI101" s="8"/>
      <c r="UVJ101" s="8"/>
      <c r="UVK101" s="8"/>
      <c r="UVL101" s="8"/>
      <c r="UVM101" s="8"/>
      <c r="UVN101" s="8"/>
      <c r="UVO101" s="8"/>
      <c r="UVP101" s="8"/>
      <c r="UVQ101" s="8"/>
      <c r="UVR101" s="8"/>
      <c r="UVS101" s="8"/>
      <c r="UVT101" s="8"/>
      <c r="UVU101" s="8"/>
      <c r="UVV101" s="8"/>
      <c r="UVW101" s="8"/>
      <c r="UVX101" s="8"/>
      <c r="UVY101" s="8"/>
      <c r="UVZ101" s="8"/>
      <c r="UWA101" s="8"/>
      <c r="UWB101" s="8"/>
      <c r="UWC101" s="8"/>
      <c r="UWD101" s="8"/>
      <c r="UWE101" s="8"/>
      <c r="UWF101" s="8"/>
      <c r="UWG101" s="8"/>
      <c r="UWH101" s="8"/>
      <c r="UWI101" s="8"/>
      <c r="UWJ101" s="8"/>
      <c r="UWK101" s="8"/>
      <c r="UWL101" s="8"/>
      <c r="UWM101" s="8"/>
      <c r="UWN101" s="8"/>
      <c r="UWO101" s="8"/>
      <c r="UWP101" s="8"/>
      <c r="UWQ101" s="8"/>
      <c r="UWR101" s="8"/>
      <c r="UWS101" s="8"/>
      <c r="UWT101" s="8"/>
      <c r="UWU101" s="8"/>
      <c r="UWV101" s="8"/>
      <c r="UWW101" s="8"/>
      <c r="UWX101" s="8"/>
      <c r="UWY101" s="8"/>
      <c r="UWZ101" s="8"/>
      <c r="UXA101" s="8"/>
      <c r="UXB101" s="8"/>
      <c r="UXC101" s="8"/>
      <c r="UXD101" s="8"/>
      <c r="UXE101" s="8"/>
      <c r="UXF101" s="8"/>
      <c r="UXG101" s="8"/>
      <c r="UXH101" s="8"/>
      <c r="UXI101" s="8"/>
      <c r="UXJ101" s="8"/>
      <c r="UXK101" s="8"/>
      <c r="UXL101" s="8"/>
      <c r="UXM101" s="8"/>
      <c r="UXN101" s="8"/>
      <c r="UXO101" s="8"/>
      <c r="UXP101" s="8"/>
      <c r="UXQ101" s="8"/>
      <c r="UXR101" s="8"/>
      <c r="UXS101" s="8"/>
      <c r="UXT101" s="8"/>
      <c r="UXU101" s="8"/>
      <c r="UXV101" s="8"/>
      <c r="UXW101" s="8"/>
      <c r="UXX101" s="8"/>
      <c r="UXY101" s="8"/>
      <c r="UXZ101" s="8"/>
      <c r="UYA101" s="8"/>
      <c r="UYB101" s="8"/>
      <c r="UYC101" s="8"/>
      <c r="UYD101" s="8"/>
      <c r="UYE101" s="8"/>
      <c r="UYF101" s="8"/>
      <c r="UYG101" s="8"/>
      <c r="UYH101" s="8"/>
      <c r="UYI101" s="8"/>
      <c r="UYJ101" s="8"/>
      <c r="UYK101" s="8"/>
      <c r="UYL101" s="8"/>
      <c r="UYM101" s="8"/>
      <c r="UYN101" s="8"/>
      <c r="UYO101" s="8"/>
      <c r="UYP101" s="8"/>
      <c r="UYQ101" s="8"/>
      <c r="UYR101" s="8"/>
      <c r="UYS101" s="8"/>
      <c r="UYT101" s="8"/>
      <c r="UYU101" s="8"/>
      <c r="UYV101" s="8"/>
      <c r="UYW101" s="8"/>
      <c r="UYX101" s="8"/>
      <c r="UYY101" s="8"/>
      <c r="UYZ101" s="8"/>
      <c r="UZA101" s="8"/>
      <c r="UZB101" s="8"/>
      <c r="UZC101" s="8"/>
      <c r="UZD101" s="8"/>
      <c r="UZE101" s="8"/>
      <c r="UZF101" s="8"/>
      <c r="UZG101" s="8"/>
      <c r="UZH101" s="8"/>
      <c r="UZI101" s="8"/>
      <c r="UZJ101" s="8"/>
      <c r="UZK101" s="8"/>
      <c r="UZL101" s="8"/>
      <c r="UZM101" s="8"/>
      <c r="UZN101" s="8"/>
      <c r="UZO101" s="8"/>
      <c r="UZP101" s="8"/>
      <c r="UZQ101" s="8"/>
      <c r="UZR101" s="8"/>
      <c r="UZS101" s="8"/>
      <c r="UZT101" s="8"/>
      <c r="UZU101" s="8"/>
      <c r="UZV101" s="8"/>
      <c r="UZW101" s="8"/>
      <c r="UZX101" s="8"/>
      <c r="UZY101" s="8"/>
      <c r="UZZ101" s="8"/>
      <c r="VAA101" s="8"/>
      <c r="VAB101" s="8"/>
      <c r="VAC101" s="8"/>
      <c r="VAD101" s="8"/>
      <c r="VAE101" s="8"/>
      <c r="VAF101" s="8"/>
      <c r="VAG101" s="8"/>
      <c r="VAH101" s="8"/>
      <c r="VAI101" s="8"/>
      <c r="VAJ101" s="8"/>
      <c r="VAK101" s="8"/>
      <c r="VAL101" s="8"/>
      <c r="VAM101" s="8"/>
      <c r="VAN101" s="8"/>
      <c r="VAO101" s="8"/>
      <c r="VAP101" s="8"/>
      <c r="VAQ101" s="8"/>
      <c r="VAR101" s="8"/>
      <c r="VAS101" s="8"/>
      <c r="VAT101" s="8"/>
      <c r="VAU101" s="8"/>
      <c r="VAV101" s="8"/>
      <c r="VAW101" s="8"/>
      <c r="VAX101" s="8"/>
      <c r="VAY101" s="8"/>
      <c r="VAZ101" s="8"/>
      <c r="VBA101" s="8"/>
      <c r="VBB101" s="8"/>
      <c r="VBC101" s="8"/>
      <c r="VBD101" s="8"/>
      <c r="VBE101" s="8"/>
      <c r="VBF101" s="8"/>
      <c r="VBG101" s="8"/>
      <c r="VBH101" s="8"/>
      <c r="VBI101" s="8"/>
      <c r="VBJ101" s="8"/>
      <c r="VBK101" s="8"/>
      <c r="VBL101" s="8"/>
      <c r="VBM101" s="8"/>
      <c r="VBN101" s="8"/>
      <c r="VBO101" s="8"/>
      <c r="VBP101" s="8"/>
      <c r="VBQ101" s="8"/>
      <c r="VBR101" s="8"/>
      <c r="VBS101" s="8"/>
      <c r="VBT101" s="8"/>
      <c r="VBU101" s="8"/>
      <c r="VBV101" s="8"/>
      <c r="VBW101" s="8"/>
      <c r="VBX101" s="8"/>
      <c r="VBY101" s="8"/>
      <c r="VBZ101" s="8"/>
      <c r="VCA101" s="8"/>
      <c r="VCB101" s="8"/>
      <c r="VCC101" s="8"/>
      <c r="VCD101" s="8"/>
      <c r="VCE101" s="8"/>
      <c r="VCF101" s="8"/>
      <c r="VCG101" s="8"/>
      <c r="VCH101" s="8"/>
      <c r="VCI101" s="8"/>
      <c r="VCJ101" s="8"/>
      <c r="VCK101" s="8"/>
      <c r="VCL101" s="8"/>
      <c r="VCM101" s="8"/>
      <c r="VCN101" s="8"/>
      <c r="VCO101" s="8"/>
      <c r="VCP101" s="8"/>
      <c r="VCQ101" s="8"/>
      <c r="VCR101" s="8"/>
      <c r="VCS101" s="8"/>
      <c r="VCT101" s="8"/>
      <c r="VCU101" s="8"/>
      <c r="VCV101" s="8"/>
      <c r="VCW101" s="8"/>
      <c r="VCX101" s="8"/>
      <c r="VCY101" s="8"/>
      <c r="VCZ101" s="8"/>
      <c r="VDA101" s="8"/>
      <c r="VDB101" s="8"/>
      <c r="VDC101" s="8"/>
      <c r="VDD101" s="8"/>
      <c r="VDE101" s="8"/>
      <c r="VDF101" s="8"/>
      <c r="VDG101" s="8"/>
      <c r="VDH101" s="8"/>
      <c r="VDI101" s="8"/>
      <c r="VDJ101" s="8"/>
      <c r="VDK101" s="8"/>
      <c r="VDL101" s="8"/>
      <c r="VDM101" s="8"/>
      <c r="VDN101" s="8"/>
      <c r="VDO101" s="8"/>
      <c r="VDP101" s="8"/>
      <c r="VDQ101" s="8"/>
      <c r="VDR101" s="8"/>
      <c r="VDS101" s="8"/>
      <c r="VDT101" s="8"/>
      <c r="VDU101" s="8"/>
      <c r="VDV101" s="8"/>
      <c r="VDW101" s="8"/>
      <c r="VDX101" s="8"/>
      <c r="VDY101" s="8"/>
      <c r="VDZ101" s="8"/>
      <c r="VEA101" s="8"/>
      <c r="VEB101" s="8"/>
      <c r="VEC101" s="8"/>
      <c r="VED101" s="8"/>
      <c r="VEE101" s="8"/>
      <c r="VEF101" s="8"/>
      <c r="VEG101" s="8"/>
      <c r="VEH101" s="8"/>
      <c r="VEI101" s="8"/>
      <c r="VEJ101" s="8"/>
      <c r="VEK101" s="8"/>
      <c r="VEL101" s="8"/>
      <c r="VEM101" s="8"/>
      <c r="VEN101" s="8"/>
      <c r="VEO101" s="8"/>
      <c r="VEP101" s="8"/>
      <c r="VEQ101" s="8"/>
      <c r="VER101" s="8"/>
      <c r="VES101" s="8"/>
      <c r="VET101" s="8"/>
      <c r="VEU101" s="8"/>
      <c r="VEV101" s="8"/>
      <c r="VEW101" s="8"/>
      <c r="VEX101" s="8"/>
      <c r="VEY101" s="8"/>
      <c r="VEZ101" s="8"/>
      <c r="VFA101" s="8"/>
      <c r="VFB101" s="8"/>
      <c r="VFC101" s="8"/>
      <c r="VFD101" s="8"/>
      <c r="VFE101" s="8"/>
      <c r="VFF101" s="8"/>
      <c r="VFG101" s="8"/>
      <c r="VFH101" s="8"/>
      <c r="VFI101" s="8"/>
      <c r="VFJ101" s="8"/>
      <c r="VFK101" s="8"/>
      <c r="VFL101" s="8"/>
      <c r="VFM101" s="8"/>
      <c r="VFN101" s="8"/>
      <c r="VFO101" s="8"/>
      <c r="VFP101" s="8"/>
      <c r="VFQ101" s="8"/>
      <c r="VFR101" s="8"/>
      <c r="VFS101" s="8"/>
      <c r="VFT101" s="8"/>
      <c r="VFU101" s="8"/>
      <c r="VFV101" s="8"/>
      <c r="VFW101" s="8"/>
      <c r="VFX101" s="8"/>
      <c r="VFY101" s="8"/>
      <c r="VFZ101" s="8"/>
      <c r="VGA101" s="8"/>
      <c r="VGB101" s="8"/>
      <c r="VGC101" s="8"/>
      <c r="VGD101" s="8"/>
      <c r="VGE101" s="8"/>
      <c r="VGF101" s="8"/>
      <c r="VGG101" s="8"/>
      <c r="VGH101" s="8"/>
      <c r="VGI101" s="8"/>
      <c r="VGJ101" s="8"/>
      <c r="VGK101" s="8"/>
      <c r="VGL101" s="8"/>
      <c r="VGM101" s="8"/>
      <c r="VGN101" s="8"/>
      <c r="VGO101" s="8"/>
      <c r="VGP101" s="8"/>
      <c r="VGQ101" s="8"/>
      <c r="VGR101" s="8"/>
      <c r="VGS101" s="8"/>
      <c r="VGT101" s="8"/>
      <c r="VGU101" s="8"/>
      <c r="VGV101" s="8"/>
      <c r="VGW101" s="8"/>
      <c r="VGX101" s="8"/>
      <c r="VGY101" s="8"/>
      <c r="VGZ101" s="8"/>
      <c r="VHA101" s="8"/>
      <c r="VHB101" s="8"/>
      <c r="VHC101" s="8"/>
      <c r="VHD101" s="8"/>
      <c r="VHE101" s="8"/>
      <c r="VHF101" s="8"/>
      <c r="VHG101" s="8"/>
      <c r="VHH101" s="8"/>
      <c r="VHI101" s="8"/>
      <c r="VHJ101" s="8"/>
      <c r="VHK101" s="8"/>
      <c r="VHL101" s="8"/>
      <c r="VHM101" s="8"/>
      <c r="VHN101" s="8"/>
      <c r="VHO101" s="8"/>
      <c r="VHP101" s="8"/>
      <c r="VHQ101" s="8"/>
      <c r="VHR101" s="8"/>
      <c r="VHS101" s="8"/>
      <c r="VHT101" s="8"/>
      <c r="VHU101" s="8"/>
      <c r="VHV101" s="8"/>
      <c r="VHW101" s="8"/>
      <c r="VHX101" s="8"/>
      <c r="VHY101" s="8"/>
      <c r="VHZ101" s="8"/>
      <c r="VIA101" s="8"/>
      <c r="VIB101" s="8"/>
      <c r="VIC101" s="8"/>
      <c r="VID101" s="8"/>
      <c r="VIE101" s="8"/>
      <c r="VIF101" s="8"/>
      <c r="VIG101" s="8"/>
      <c r="VIH101" s="8"/>
      <c r="VII101" s="8"/>
      <c r="VIJ101" s="8"/>
      <c r="VIK101" s="8"/>
      <c r="VIL101" s="8"/>
      <c r="VIM101" s="8"/>
      <c r="VIN101" s="8"/>
      <c r="VIO101" s="8"/>
      <c r="VIP101" s="8"/>
      <c r="VIQ101" s="8"/>
      <c r="VIR101" s="8"/>
      <c r="VIS101" s="8"/>
      <c r="VIT101" s="8"/>
      <c r="VIU101" s="8"/>
      <c r="VIV101" s="8"/>
      <c r="VIW101" s="8"/>
      <c r="VIX101" s="8"/>
      <c r="VIY101" s="8"/>
      <c r="VIZ101" s="8"/>
      <c r="VJA101" s="8"/>
      <c r="VJB101" s="8"/>
      <c r="VJC101" s="8"/>
      <c r="VJD101" s="8"/>
      <c r="VJE101" s="8"/>
      <c r="VJF101" s="8"/>
      <c r="VJG101" s="8"/>
      <c r="VJH101" s="8"/>
      <c r="VJI101" s="8"/>
      <c r="VJJ101" s="8"/>
      <c r="VJK101" s="8"/>
      <c r="VJL101" s="8"/>
      <c r="VJM101" s="8"/>
      <c r="VJN101" s="8"/>
      <c r="VJO101" s="8"/>
      <c r="VJP101" s="8"/>
      <c r="VJQ101" s="8"/>
      <c r="VJR101" s="8"/>
      <c r="VJS101" s="8"/>
      <c r="VJT101" s="8"/>
      <c r="VJU101" s="8"/>
      <c r="VJV101" s="8"/>
      <c r="VJW101" s="8"/>
      <c r="VJX101" s="8"/>
      <c r="VJY101" s="8"/>
      <c r="VJZ101" s="8"/>
      <c r="VKA101" s="8"/>
      <c r="VKB101" s="8"/>
      <c r="VKC101" s="8"/>
      <c r="VKD101" s="8"/>
      <c r="VKE101" s="8"/>
      <c r="VKF101" s="8"/>
      <c r="VKG101" s="8"/>
      <c r="VKH101" s="8"/>
      <c r="VKI101" s="8"/>
      <c r="VKJ101" s="8"/>
      <c r="VKK101" s="8"/>
      <c r="VKL101" s="8"/>
      <c r="VKM101" s="8"/>
      <c r="VKN101" s="8"/>
      <c r="VKO101" s="8"/>
      <c r="VKP101" s="8"/>
      <c r="VKQ101" s="8"/>
      <c r="VKR101" s="8"/>
      <c r="VKS101" s="8"/>
      <c r="VKT101" s="8"/>
      <c r="VKU101" s="8"/>
      <c r="VKV101" s="8"/>
      <c r="VKW101" s="8"/>
      <c r="VKX101" s="8"/>
      <c r="VKY101" s="8"/>
      <c r="VKZ101" s="8"/>
      <c r="VLA101" s="8"/>
      <c r="VLB101" s="8"/>
      <c r="VLC101" s="8"/>
      <c r="VLD101" s="8"/>
      <c r="VLE101" s="8"/>
      <c r="VLF101" s="8"/>
      <c r="VLG101" s="8"/>
      <c r="VLH101" s="8"/>
      <c r="VLI101" s="8"/>
      <c r="VLJ101" s="8"/>
      <c r="VLK101" s="8"/>
      <c r="VLL101" s="8"/>
      <c r="VLM101" s="8"/>
      <c r="VLN101" s="8"/>
      <c r="VLO101" s="8"/>
      <c r="VLP101" s="8"/>
      <c r="VLQ101" s="8"/>
      <c r="VLR101" s="8"/>
      <c r="VLS101" s="8"/>
      <c r="VLT101" s="8"/>
      <c r="VLU101" s="8"/>
      <c r="VLV101" s="8"/>
      <c r="VLW101" s="8"/>
      <c r="VLX101" s="8"/>
      <c r="VLY101" s="8"/>
      <c r="VLZ101" s="8"/>
      <c r="VMA101" s="8"/>
      <c r="VMB101" s="8"/>
      <c r="VMC101" s="8"/>
      <c r="VMD101" s="8"/>
      <c r="VME101" s="8"/>
      <c r="VMF101" s="8"/>
      <c r="VMG101" s="8"/>
      <c r="VMH101" s="8"/>
      <c r="VMI101" s="8"/>
      <c r="VMJ101" s="8"/>
      <c r="VMK101" s="8"/>
      <c r="VML101" s="8"/>
      <c r="VMM101" s="8"/>
      <c r="VMN101" s="8"/>
      <c r="VMO101" s="8"/>
      <c r="VMP101" s="8"/>
      <c r="VMQ101" s="8"/>
      <c r="VMR101" s="8"/>
      <c r="VMS101" s="8"/>
      <c r="VMT101" s="8"/>
      <c r="VMU101" s="8"/>
      <c r="VMV101" s="8"/>
      <c r="VMW101" s="8"/>
      <c r="VMX101" s="8"/>
      <c r="VMY101" s="8"/>
      <c r="VMZ101" s="8"/>
      <c r="VNA101" s="8"/>
      <c r="VNB101" s="8"/>
      <c r="VNC101" s="8"/>
      <c r="VND101" s="8"/>
      <c r="VNE101" s="8"/>
      <c r="VNF101" s="8"/>
      <c r="VNG101" s="8"/>
      <c r="VNH101" s="8"/>
      <c r="VNI101" s="8"/>
      <c r="VNJ101" s="8"/>
      <c r="VNK101" s="8"/>
      <c r="VNL101" s="8"/>
      <c r="VNM101" s="8"/>
      <c r="VNN101" s="8"/>
      <c r="VNO101" s="8"/>
      <c r="VNP101" s="8"/>
      <c r="VNQ101" s="8"/>
      <c r="VNR101" s="8"/>
      <c r="VNS101" s="8"/>
      <c r="VNT101" s="8"/>
      <c r="VNU101" s="8"/>
      <c r="VNV101" s="8"/>
      <c r="VNW101" s="8"/>
      <c r="VNX101" s="8"/>
      <c r="VNY101" s="8"/>
      <c r="VNZ101" s="8"/>
      <c r="VOA101" s="8"/>
      <c r="VOB101" s="8"/>
      <c r="VOC101" s="8"/>
      <c r="VOD101" s="8"/>
      <c r="VOE101" s="8"/>
      <c r="VOF101" s="8"/>
      <c r="VOG101" s="8"/>
      <c r="VOH101" s="8"/>
      <c r="VOI101" s="8"/>
      <c r="VOJ101" s="8"/>
      <c r="VOK101" s="8"/>
      <c r="VOL101" s="8"/>
      <c r="VOM101" s="8"/>
      <c r="VON101" s="8"/>
      <c r="VOO101" s="8"/>
      <c r="VOP101" s="8"/>
      <c r="VOQ101" s="8"/>
      <c r="VOR101" s="8"/>
      <c r="VOS101" s="8"/>
      <c r="VOT101" s="8"/>
      <c r="VOU101" s="8"/>
      <c r="VOV101" s="8"/>
      <c r="VOW101" s="8"/>
      <c r="VOX101" s="8"/>
      <c r="VOY101" s="8"/>
      <c r="VOZ101" s="8"/>
      <c r="VPA101" s="8"/>
      <c r="VPB101" s="8"/>
      <c r="VPC101" s="8"/>
      <c r="VPD101" s="8"/>
      <c r="VPE101" s="8"/>
      <c r="VPF101" s="8"/>
      <c r="VPG101" s="8"/>
      <c r="VPH101" s="8"/>
      <c r="VPI101" s="8"/>
      <c r="VPJ101" s="8"/>
      <c r="VPK101" s="8"/>
      <c r="VPL101" s="8"/>
      <c r="VPM101" s="8"/>
      <c r="VPN101" s="8"/>
      <c r="VPO101" s="8"/>
      <c r="VPP101" s="8"/>
      <c r="VPQ101" s="8"/>
      <c r="VPR101" s="8"/>
      <c r="VPS101" s="8"/>
      <c r="VPT101" s="8"/>
      <c r="VPU101" s="8"/>
      <c r="VPV101" s="8"/>
      <c r="VPW101" s="8"/>
      <c r="VPX101" s="8"/>
      <c r="VPY101" s="8"/>
      <c r="VPZ101" s="8"/>
      <c r="VQA101" s="8"/>
      <c r="VQB101" s="8"/>
      <c r="VQC101" s="8"/>
      <c r="VQD101" s="8"/>
      <c r="VQE101" s="8"/>
      <c r="VQF101" s="8"/>
      <c r="VQG101" s="8"/>
      <c r="VQH101" s="8"/>
      <c r="VQI101" s="8"/>
      <c r="VQJ101" s="8"/>
      <c r="VQK101" s="8"/>
      <c r="VQL101" s="8"/>
      <c r="VQM101" s="8"/>
      <c r="VQN101" s="8"/>
      <c r="VQO101" s="8"/>
      <c r="VQP101" s="8"/>
      <c r="VQQ101" s="8"/>
      <c r="VQR101" s="8"/>
      <c r="VQS101" s="8"/>
      <c r="VQT101" s="8"/>
      <c r="VQU101" s="8"/>
      <c r="VQV101" s="8"/>
      <c r="VQW101" s="8"/>
      <c r="VQX101" s="8"/>
      <c r="VQY101" s="8"/>
      <c r="VQZ101" s="8"/>
      <c r="VRA101" s="8"/>
      <c r="VRB101" s="8"/>
      <c r="VRC101" s="8"/>
      <c r="VRD101" s="8"/>
      <c r="VRE101" s="8"/>
      <c r="VRF101" s="8"/>
      <c r="VRG101" s="8"/>
      <c r="VRH101" s="8"/>
      <c r="VRI101" s="8"/>
      <c r="VRJ101" s="8"/>
      <c r="VRK101" s="8"/>
      <c r="VRL101" s="8"/>
      <c r="VRM101" s="8"/>
      <c r="VRN101" s="8"/>
      <c r="VRO101" s="8"/>
      <c r="VRP101" s="8"/>
      <c r="VRQ101" s="8"/>
      <c r="VRR101" s="8"/>
      <c r="VRS101" s="8"/>
      <c r="VRT101" s="8"/>
      <c r="VRU101" s="8"/>
      <c r="VRV101" s="8"/>
      <c r="VRW101" s="8"/>
      <c r="VRX101" s="8"/>
      <c r="VRY101" s="8"/>
      <c r="VRZ101" s="8"/>
      <c r="VSA101" s="8"/>
      <c r="VSB101" s="8"/>
      <c r="VSC101" s="8"/>
      <c r="VSD101" s="8"/>
      <c r="VSE101" s="8"/>
      <c r="VSF101" s="8"/>
      <c r="VSG101" s="8"/>
      <c r="VSH101" s="8"/>
      <c r="VSI101" s="8"/>
      <c r="VSJ101" s="8"/>
      <c r="VSK101" s="8"/>
      <c r="VSL101" s="8"/>
      <c r="VSM101" s="8"/>
      <c r="VSN101" s="8"/>
      <c r="VSO101" s="8"/>
      <c r="VSP101" s="8"/>
      <c r="VSQ101" s="8"/>
      <c r="VSR101" s="8"/>
      <c r="VSS101" s="8"/>
      <c r="VST101" s="8"/>
      <c r="VSU101" s="8"/>
      <c r="VSV101" s="8"/>
      <c r="VSW101" s="8"/>
      <c r="VSX101" s="8"/>
      <c r="VSY101" s="8"/>
      <c r="VSZ101" s="8"/>
      <c r="VTA101" s="8"/>
      <c r="VTB101" s="8"/>
      <c r="VTC101" s="8"/>
      <c r="VTD101" s="8"/>
      <c r="VTE101" s="8"/>
      <c r="VTF101" s="8"/>
      <c r="VTG101" s="8"/>
      <c r="VTH101" s="8"/>
      <c r="VTI101" s="8"/>
      <c r="VTJ101" s="8"/>
      <c r="VTK101" s="8"/>
      <c r="VTL101" s="8"/>
      <c r="VTM101" s="8"/>
      <c r="VTN101" s="8"/>
      <c r="VTO101" s="8"/>
      <c r="VTP101" s="8"/>
      <c r="VTQ101" s="8"/>
      <c r="VTR101" s="8"/>
      <c r="VTS101" s="8"/>
      <c r="VTT101" s="8"/>
      <c r="VTU101" s="8"/>
      <c r="VTV101" s="8"/>
      <c r="VTW101" s="8"/>
      <c r="VTX101" s="8"/>
      <c r="VTY101" s="8"/>
      <c r="VTZ101" s="8"/>
      <c r="VUA101" s="8"/>
      <c r="VUB101" s="8"/>
      <c r="VUC101" s="8"/>
      <c r="VUD101" s="8"/>
      <c r="VUE101" s="8"/>
      <c r="VUF101" s="8"/>
      <c r="VUG101" s="8"/>
      <c r="VUH101" s="8"/>
      <c r="VUI101" s="8"/>
      <c r="VUJ101" s="8"/>
      <c r="VUK101" s="8"/>
      <c r="VUL101" s="8"/>
      <c r="VUM101" s="8"/>
      <c r="VUN101" s="8"/>
      <c r="VUO101" s="8"/>
      <c r="VUP101" s="8"/>
      <c r="VUQ101" s="8"/>
      <c r="VUR101" s="8"/>
      <c r="VUS101" s="8"/>
      <c r="VUT101" s="8"/>
      <c r="VUU101" s="8"/>
      <c r="VUV101" s="8"/>
      <c r="VUW101" s="8"/>
      <c r="VUX101" s="8"/>
      <c r="VUY101" s="8"/>
      <c r="VUZ101" s="8"/>
      <c r="VVA101" s="8"/>
      <c r="VVB101" s="8"/>
      <c r="VVC101" s="8"/>
      <c r="VVD101" s="8"/>
      <c r="VVE101" s="8"/>
      <c r="VVF101" s="8"/>
      <c r="VVG101" s="8"/>
      <c r="VVH101" s="8"/>
      <c r="VVI101" s="8"/>
      <c r="VVJ101" s="8"/>
      <c r="VVK101" s="8"/>
      <c r="VVL101" s="8"/>
      <c r="VVM101" s="8"/>
      <c r="VVN101" s="8"/>
      <c r="VVO101" s="8"/>
      <c r="VVP101" s="8"/>
      <c r="VVQ101" s="8"/>
      <c r="VVR101" s="8"/>
      <c r="VVS101" s="8"/>
      <c r="VVT101" s="8"/>
      <c r="VVU101" s="8"/>
      <c r="VVV101" s="8"/>
      <c r="VVW101" s="8"/>
      <c r="VVX101" s="8"/>
      <c r="VVY101" s="8"/>
      <c r="VVZ101" s="8"/>
      <c r="VWA101" s="8"/>
      <c r="VWB101" s="8"/>
      <c r="VWC101" s="8"/>
      <c r="VWD101" s="8"/>
      <c r="VWE101" s="8"/>
      <c r="VWF101" s="8"/>
      <c r="VWG101" s="8"/>
      <c r="VWH101" s="8"/>
      <c r="VWI101" s="8"/>
      <c r="VWJ101" s="8"/>
      <c r="VWK101" s="8"/>
      <c r="VWL101" s="8"/>
      <c r="VWM101" s="8"/>
      <c r="VWN101" s="8"/>
      <c r="VWO101" s="8"/>
      <c r="VWP101" s="8"/>
      <c r="VWQ101" s="8"/>
      <c r="VWR101" s="8"/>
      <c r="VWS101" s="8"/>
      <c r="VWT101" s="8"/>
      <c r="VWU101" s="8"/>
      <c r="VWV101" s="8"/>
      <c r="VWW101" s="8"/>
      <c r="VWX101" s="8"/>
      <c r="VWY101" s="8"/>
      <c r="VWZ101" s="8"/>
      <c r="VXA101" s="8"/>
      <c r="VXB101" s="8"/>
      <c r="VXC101" s="8"/>
      <c r="VXD101" s="8"/>
      <c r="VXE101" s="8"/>
      <c r="VXF101" s="8"/>
      <c r="VXG101" s="8"/>
      <c r="VXH101" s="8"/>
      <c r="VXI101" s="8"/>
      <c r="VXJ101" s="8"/>
      <c r="VXK101" s="8"/>
      <c r="VXL101" s="8"/>
      <c r="VXM101" s="8"/>
      <c r="VXN101" s="8"/>
      <c r="VXO101" s="8"/>
      <c r="VXP101" s="8"/>
      <c r="VXQ101" s="8"/>
      <c r="VXR101" s="8"/>
      <c r="VXS101" s="8"/>
      <c r="VXT101" s="8"/>
      <c r="VXU101" s="8"/>
      <c r="VXV101" s="8"/>
      <c r="VXW101" s="8"/>
      <c r="VXX101" s="8"/>
      <c r="VXY101" s="8"/>
      <c r="VXZ101" s="8"/>
      <c r="VYA101" s="8"/>
      <c r="VYB101" s="8"/>
      <c r="VYC101" s="8"/>
      <c r="VYD101" s="8"/>
      <c r="VYE101" s="8"/>
      <c r="VYF101" s="8"/>
      <c r="VYG101" s="8"/>
      <c r="VYH101" s="8"/>
      <c r="VYI101" s="8"/>
      <c r="VYJ101" s="8"/>
      <c r="VYK101" s="8"/>
      <c r="VYL101" s="8"/>
      <c r="VYM101" s="8"/>
      <c r="VYN101" s="8"/>
      <c r="VYO101" s="8"/>
      <c r="VYP101" s="8"/>
      <c r="VYQ101" s="8"/>
      <c r="VYR101" s="8"/>
      <c r="VYS101" s="8"/>
      <c r="VYT101" s="8"/>
      <c r="VYU101" s="8"/>
      <c r="VYV101" s="8"/>
      <c r="VYW101" s="8"/>
      <c r="VYX101" s="8"/>
      <c r="VYY101" s="8"/>
      <c r="VYZ101" s="8"/>
      <c r="VZA101" s="8"/>
      <c r="VZB101" s="8"/>
      <c r="VZC101" s="8"/>
      <c r="VZD101" s="8"/>
      <c r="VZE101" s="8"/>
      <c r="VZF101" s="8"/>
      <c r="VZG101" s="8"/>
      <c r="VZH101" s="8"/>
      <c r="VZI101" s="8"/>
      <c r="VZJ101" s="8"/>
      <c r="VZK101" s="8"/>
      <c r="VZL101" s="8"/>
      <c r="VZM101" s="8"/>
      <c r="VZN101" s="8"/>
      <c r="VZO101" s="8"/>
      <c r="VZP101" s="8"/>
      <c r="VZQ101" s="8"/>
      <c r="VZR101" s="8"/>
      <c r="VZS101" s="8"/>
      <c r="VZT101" s="8"/>
      <c r="VZU101" s="8"/>
      <c r="VZV101" s="8"/>
      <c r="VZW101" s="8"/>
      <c r="VZX101" s="8"/>
      <c r="VZY101" s="8"/>
      <c r="VZZ101" s="8"/>
      <c r="WAA101" s="8"/>
      <c r="WAB101" s="8"/>
      <c r="WAC101" s="8"/>
      <c r="WAD101" s="8"/>
      <c r="WAE101" s="8"/>
      <c r="WAF101" s="8"/>
      <c r="WAG101" s="8"/>
      <c r="WAH101" s="8"/>
      <c r="WAI101" s="8"/>
      <c r="WAJ101" s="8"/>
      <c r="WAK101" s="8"/>
      <c r="WAL101" s="8"/>
      <c r="WAM101" s="8"/>
      <c r="WAN101" s="8"/>
      <c r="WAO101" s="8"/>
      <c r="WAP101" s="8"/>
      <c r="WAQ101" s="8"/>
      <c r="WAR101" s="8"/>
      <c r="WAS101" s="8"/>
      <c r="WAT101" s="8"/>
      <c r="WAU101" s="8"/>
      <c r="WAV101" s="8"/>
      <c r="WAW101" s="8"/>
      <c r="WAX101" s="8"/>
      <c r="WAY101" s="8"/>
      <c r="WAZ101" s="8"/>
      <c r="WBA101" s="8"/>
      <c r="WBB101" s="8"/>
      <c r="WBC101" s="8"/>
      <c r="WBD101" s="8"/>
      <c r="WBE101" s="8"/>
      <c r="WBF101" s="8"/>
      <c r="WBG101" s="8"/>
      <c r="WBH101" s="8"/>
      <c r="WBI101" s="8"/>
      <c r="WBJ101" s="8"/>
      <c r="WBK101" s="8"/>
      <c r="WBL101" s="8"/>
      <c r="WBM101" s="8"/>
      <c r="WBN101" s="8"/>
      <c r="WBO101" s="8"/>
      <c r="WBP101" s="8"/>
      <c r="WBQ101" s="8"/>
      <c r="WBR101" s="8"/>
      <c r="WBS101" s="8"/>
      <c r="WBT101" s="8"/>
      <c r="WBU101" s="8"/>
      <c r="WBV101" s="8"/>
      <c r="WBW101" s="8"/>
      <c r="WBX101" s="8"/>
      <c r="WBY101" s="8"/>
      <c r="WBZ101" s="8"/>
      <c r="WCA101" s="8"/>
      <c r="WCB101" s="8"/>
      <c r="WCC101" s="8"/>
      <c r="WCD101" s="8"/>
      <c r="WCE101" s="8"/>
      <c r="WCF101" s="8"/>
      <c r="WCG101" s="8"/>
      <c r="WCH101" s="8"/>
      <c r="WCI101" s="8"/>
      <c r="WCJ101" s="8"/>
      <c r="WCK101" s="8"/>
      <c r="WCL101" s="8"/>
      <c r="WCM101" s="8"/>
      <c r="WCN101" s="8"/>
      <c r="WCO101" s="8"/>
      <c r="WCP101" s="8"/>
      <c r="WCQ101" s="8"/>
      <c r="WCR101" s="8"/>
      <c r="WCS101" s="8"/>
      <c r="WCT101" s="8"/>
      <c r="WCU101" s="8"/>
      <c r="WCV101" s="8"/>
      <c r="WCW101" s="8"/>
      <c r="WCX101" s="8"/>
      <c r="WCY101" s="8"/>
      <c r="WCZ101" s="8"/>
      <c r="WDA101" s="8"/>
      <c r="WDB101" s="8"/>
      <c r="WDC101" s="8"/>
      <c r="WDD101" s="8"/>
      <c r="WDE101" s="8"/>
      <c r="WDF101" s="8"/>
      <c r="WDG101" s="8"/>
      <c r="WDH101" s="8"/>
      <c r="WDI101" s="8"/>
      <c r="WDJ101" s="8"/>
      <c r="WDK101" s="8"/>
      <c r="WDL101" s="8"/>
      <c r="WDM101" s="8"/>
      <c r="WDN101" s="8"/>
      <c r="WDO101" s="8"/>
      <c r="WDP101" s="8"/>
      <c r="WDQ101" s="8"/>
      <c r="WDR101" s="8"/>
      <c r="WDS101" s="8"/>
      <c r="WDT101" s="8"/>
      <c r="WDU101" s="8"/>
      <c r="WDV101" s="8"/>
      <c r="WDW101" s="8"/>
      <c r="WDX101" s="8"/>
      <c r="WDY101" s="8"/>
      <c r="WDZ101" s="8"/>
      <c r="WEA101" s="8"/>
      <c r="WEB101" s="8"/>
      <c r="WEC101" s="8"/>
      <c r="WED101" s="8"/>
      <c r="WEE101" s="8"/>
      <c r="WEF101" s="8"/>
      <c r="WEG101" s="8"/>
      <c r="WEH101" s="8"/>
      <c r="WEI101" s="8"/>
      <c r="WEJ101" s="8"/>
      <c r="WEK101" s="8"/>
      <c r="WEL101" s="8"/>
      <c r="WEM101" s="8"/>
      <c r="WEN101" s="8"/>
      <c r="WEO101" s="8"/>
      <c r="WEP101" s="8"/>
      <c r="WEQ101" s="8"/>
      <c r="WER101" s="8"/>
      <c r="WES101" s="8"/>
      <c r="WET101" s="8"/>
      <c r="WEU101" s="8"/>
      <c r="WEV101" s="8"/>
      <c r="WEW101" s="8"/>
      <c r="WEX101" s="8"/>
      <c r="WEY101" s="8"/>
      <c r="WEZ101" s="8"/>
      <c r="WFA101" s="8"/>
      <c r="WFB101" s="8"/>
      <c r="WFC101" s="8"/>
      <c r="WFD101" s="8"/>
      <c r="WFE101" s="8"/>
      <c r="WFF101" s="8"/>
      <c r="WFG101" s="8"/>
      <c r="WFH101" s="8"/>
      <c r="WFI101" s="8"/>
      <c r="WFJ101" s="8"/>
      <c r="WFK101" s="8"/>
      <c r="WFL101" s="8"/>
      <c r="WFM101" s="8"/>
      <c r="WFN101" s="8"/>
      <c r="WFO101" s="8"/>
      <c r="WFP101" s="8"/>
      <c r="WFQ101" s="8"/>
      <c r="WFR101" s="8"/>
      <c r="WFS101" s="8"/>
      <c r="WFT101" s="8"/>
      <c r="WFU101" s="8"/>
      <c r="WFV101" s="8"/>
      <c r="WFW101" s="8"/>
      <c r="WFX101" s="8"/>
      <c r="WFY101" s="8"/>
      <c r="WFZ101" s="8"/>
      <c r="WGA101" s="8"/>
      <c r="WGB101" s="8"/>
      <c r="WGC101" s="8"/>
      <c r="WGD101" s="8"/>
      <c r="WGE101" s="8"/>
      <c r="WGF101" s="8"/>
      <c r="WGG101" s="8"/>
      <c r="WGH101" s="8"/>
      <c r="WGI101" s="8"/>
      <c r="WGJ101" s="8"/>
      <c r="WGK101" s="8"/>
      <c r="WGL101" s="8"/>
      <c r="WGM101" s="8"/>
      <c r="WGN101" s="8"/>
      <c r="WGO101" s="8"/>
      <c r="WGP101" s="8"/>
      <c r="WGQ101" s="8"/>
      <c r="WGR101" s="8"/>
      <c r="WGS101" s="8"/>
      <c r="WGT101" s="8"/>
      <c r="WGU101" s="8"/>
      <c r="WGV101" s="8"/>
      <c r="WGW101" s="8"/>
      <c r="WGX101" s="8"/>
      <c r="WGY101" s="8"/>
      <c r="WGZ101" s="8"/>
      <c r="WHA101" s="8"/>
      <c r="WHB101" s="8"/>
      <c r="WHC101" s="8"/>
      <c r="WHD101" s="8"/>
      <c r="WHE101" s="8"/>
      <c r="WHF101" s="8"/>
      <c r="WHG101" s="8"/>
      <c r="WHH101" s="8"/>
      <c r="WHI101" s="8"/>
      <c r="WHJ101" s="8"/>
      <c r="WHK101" s="8"/>
      <c r="WHL101" s="8"/>
      <c r="WHM101" s="8"/>
      <c r="WHN101" s="8"/>
      <c r="WHO101" s="8"/>
      <c r="WHP101" s="8"/>
      <c r="WHQ101" s="8"/>
      <c r="WHR101" s="8"/>
      <c r="WHS101" s="8"/>
      <c r="WHT101" s="8"/>
      <c r="WHU101" s="8"/>
      <c r="WHV101" s="8"/>
      <c r="WHW101" s="8"/>
      <c r="WHX101" s="8"/>
      <c r="WHY101" s="8"/>
      <c r="WHZ101" s="8"/>
      <c r="WIA101" s="8"/>
      <c r="WIB101" s="8"/>
      <c r="WIC101" s="8"/>
      <c r="WID101" s="8"/>
      <c r="WIE101" s="8"/>
      <c r="WIF101" s="8"/>
      <c r="WIG101" s="8"/>
      <c r="WIH101" s="8"/>
      <c r="WII101" s="8"/>
      <c r="WIJ101" s="8"/>
      <c r="WIK101" s="8"/>
      <c r="WIL101" s="8"/>
      <c r="WIM101" s="8"/>
      <c r="WIN101" s="8"/>
      <c r="WIO101" s="8"/>
      <c r="WIP101" s="8"/>
      <c r="WIQ101" s="8"/>
      <c r="WIR101" s="8"/>
      <c r="WIS101" s="8"/>
      <c r="WIT101" s="8"/>
      <c r="WIU101" s="8"/>
      <c r="WIV101" s="8"/>
      <c r="WIW101" s="8"/>
      <c r="WIX101" s="8"/>
      <c r="WIY101" s="8"/>
      <c r="WIZ101" s="8"/>
      <c r="WJA101" s="8"/>
      <c r="WJB101" s="8"/>
      <c r="WJC101" s="8"/>
      <c r="WJD101" s="8"/>
      <c r="WJE101" s="8"/>
      <c r="WJF101" s="8"/>
      <c r="WJG101" s="8"/>
      <c r="WJH101" s="8"/>
      <c r="WJI101" s="8"/>
      <c r="WJJ101" s="8"/>
      <c r="WJK101" s="8"/>
      <c r="WJL101" s="8"/>
      <c r="WJM101" s="8"/>
      <c r="WJN101" s="8"/>
      <c r="WJO101" s="8"/>
      <c r="WJP101" s="8"/>
      <c r="WJQ101" s="8"/>
      <c r="WJR101" s="8"/>
      <c r="WJS101" s="8"/>
      <c r="WJT101" s="8"/>
      <c r="WJU101" s="8"/>
      <c r="WJV101" s="8"/>
      <c r="WJW101" s="8"/>
      <c r="WJX101" s="8"/>
      <c r="WJY101" s="8"/>
      <c r="WJZ101" s="8"/>
      <c r="WKA101" s="8"/>
      <c r="WKB101" s="8"/>
      <c r="WKC101" s="8"/>
      <c r="WKD101" s="8"/>
      <c r="WKE101" s="8"/>
      <c r="WKF101" s="8"/>
      <c r="WKG101" s="8"/>
      <c r="WKH101" s="8"/>
      <c r="WKI101" s="8"/>
      <c r="WKJ101" s="8"/>
      <c r="WKK101" s="8"/>
      <c r="WKL101" s="8"/>
      <c r="WKM101" s="8"/>
      <c r="WKN101" s="8"/>
      <c r="WKO101" s="8"/>
      <c r="WKP101" s="8"/>
      <c r="WKQ101" s="8"/>
      <c r="WKR101" s="8"/>
      <c r="WKS101" s="8"/>
      <c r="WKT101" s="8"/>
      <c r="WKU101" s="8"/>
      <c r="WKV101" s="8"/>
      <c r="WKW101" s="8"/>
      <c r="WKX101" s="8"/>
      <c r="WKY101" s="8"/>
      <c r="WKZ101" s="8"/>
      <c r="WLA101" s="8"/>
      <c r="WLB101" s="8"/>
      <c r="WLC101" s="8"/>
      <c r="WLD101" s="8"/>
      <c r="WLE101" s="8"/>
      <c r="WLF101" s="8"/>
      <c r="WLG101" s="8"/>
      <c r="WLH101" s="8"/>
      <c r="WLI101" s="8"/>
      <c r="WLJ101" s="8"/>
      <c r="WLK101" s="8"/>
      <c r="WLL101" s="8"/>
      <c r="WLM101" s="8"/>
      <c r="WLN101" s="8"/>
      <c r="WLO101" s="8"/>
      <c r="WLP101" s="8"/>
      <c r="WLQ101" s="8"/>
      <c r="WLR101" s="8"/>
      <c r="WLS101" s="8"/>
      <c r="WLT101" s="8"/>
      <c r="WLU101" s="8"/>
      <c r="WLV101" s="8"/>
      <c r="WLW101" s="8"/>
      <c r="WLX101" s="8"/>
      <c r="WLY101" s="8"/>
      <c r="WLZ101" s="8"/>
      <c r="WMA101" s="8"/>
      <c r="WMB101" s="8"/>
      <c r="WMC101" s="8"/>
      <c r="WMD101" s="8"/>
      <c r="WME101" s="8"/>
      <c r="WMF101" s="8"/>
      <c r="WMG101" s="8"/>
      <c r="WMH101" s="8"/>
      <c r="WMI101" s="8"/>
      <c r="WMJ101" s="8"/>
      <c r="WMK101" s="8"/>
      <c r="WML101" s="8"/>
      <c r="WMM101" s="8"/>
      <c r="WMN101" s="8"/>
      <c r="WMO101" s="8"/>
      <c r="WMP101" s="8"/>
      <c r="WMQ101" s="8"/>
      <c r="WMR101" s="8"/>
      <c r="WMS101" s="8"/>
      <c r="WMT101" s="8"/>
      <c r="WMU101" s="8"/>
      <c r="WMV101" s="8"/>
      <c r="WMW101" s="8"/>
      <c r="WMX101" s="8"/>
      <c r="WMY101" s="8"/>
      <c r="WMZ101" s="8"/>
      <c r="WNA101" s="8"/>
      <c r="WNB101" s="8"/>
      <c r="WNC101" s="8"/>
      <c r="WND101" s="8"/>
      <c r="WNE101" s="8"/>
      <c r="WNF101" s="8"/>
      <c r="WNG101" s="8"/>
      <c r="WNH101" s="8"/>
      <c r="WNI101" s="8"/>
      <c r="WNJ101" s="8"/>
      <c r="WNK101" s="8"/>
      <c r="WNL101" s="8"/>
      <c r="WNM101" s="8"/>
      <c r="WNN101" s="8"/>
      <c r="WNO101" s="8"/>
      <c r="WNP101" s="8"/>
      <c r="WNQ101" s="8"/>
      <c r="WNR101" s="8"/>
      <c r="WNS101" s="8"/>
      <c r="WNT101" s="8"/>
      <c r="WNU101" s="8"/>
      <c r="WNV101" s="8"/>
      <c r="WNW101" s="8"/>
      <c r="WNX101" s="8"/>
      <c r="WNY101" s="8"/>
      <c r="WNZ101" s="8"/>
      <c r="WOA101" s="8"/>
      <c r="WOB101" s="8"/>
      <c r="WOC101" s="8"/>
      <c r="WOD101" s="8"/>
      <c r="WOE101" s="8"/>
      <c r="WOF101" s="8"/>
      <c r="WOG101" s="8"/>
      <c r="WOH101" s="8"/>
      <c r="WOI101" s="8"/>
      <c r="WOJ101" s="8"/>
      <c r="WOK101" s="8"/>
      <c r="WOL101" s="8"/>
      <c r="WOM101" s="8"/>
      <c r="WON101" s="8"/>
      <c r="WOO101" s="8"/>
      <c r="WOP101" s="8"/>
      <c r="WOQ101" s="8"/>
      <c r="WOR101" s="8"/>
      <c r="WOS101" s="8"/>
      <c r="WOT101" s="8"/>
      <c r="WOU101" s="8"/>
      <c r="WOV101" s="8"/>
      <c r="WOW101" s="8"/>
      <c r="WOX101" s="8"/>
      <c r="WOY101" s="8"/>
      <c r="WOZ101" s="8"/>
      <c r="WPA101" s="8"/>
      <c r="WPB101" s="8"/>
      <c r="WPC101" s="8"/>
      <c r="WPD101" s="8"/>
      <c r="WPE101" s="8"/>
      <c r="WPF101" s="8"/>
      <c r="WPG101" s="8"/>
      <c r="WPH101" s="8"/>
      <c r="WPI101" s="8"/>
      <c r="WPJ101" s="8"/>
      <c r="WPK101" s="8"/>
      <c r="WPL101" s="8"/>
      <c r="WPM101" s="8"/>
      <c r="WPN101" s="8"/>
      <c r="WPO101" s="8"/>
      <c r="WPP101" s="8"/>
      <c r="WPQ101" s="8"/>
      <c r="WPR101" s="8"/>
      <c r="WPS101" s="8"/>
      <c r="WPT101" s="8"/>
      <c r="WPU101" s="8"/>
      <c r="WPV101" s="8"/>
      <c r="WPW101" s="8"/>
      <c r="WPX101" s="8"/>
      <c r="WPY101" s="8"/>
      <c r="WPZ101" s="8"/>
      <c r="WQA101" s="8"/>
      <c r="WQB101" s="8"/>
      <c r="WQC101" s="8"/>
      <c r="WQD101" s="8"/>
      <c r="WQE101" s="8"/>
      <c r="WQF101" s="8"/>
      <c r="WQG101" s="8"/>
      <c r="WQH101" s="8"/>
      <c r="WQI101" s="8"/>
      <c r="WQJ101" s="8"/>
      <c r="WQK101" s="8"/>
      <c r="WQL101" s="8"/>
      <c r="WQM101" s="8"/>
      <c r="WQN101" s="8"/>
      <c r="WQO101" s="8"/>
      <c r="WQP101" s="8"/>
      <c r="WQQ101" s="8"/>
      <c r="WQR101" s="8"/>
      <c r="WQS101" s="8"/>
      <c r="WQT101" s="8"/>
      <c r="WQU101" s="8"/>
      <c r="WQV101" s="8"/>
      <c r="WQW101" s="8"/>
      <c r="WQX101" s="8"/>
      <c r="WQY101" s="8"/>
      <c r="WQZ101" s="8"/>
      <c r="WRA101" s="8"/>
      <c r="WRB101" s="8"/>
      <c r="WRC101" s="8"/>
      <c r="WRD101" s="8"/>
      <c r="WRE101" s="8"/>
      <c r="WRF101" s="8"/>
      <c r="WRG101" s="8"/>
      <c r="WRH101" s="8"/>
      <c r="WRI101" s="8"/>
      <c r="WRJ101" s="8"/>
      <c r="WRK101" s="8"/>
      <c r="WRL101" s="8"/>
      <c r="WRM101" s="8"/>
      <c r="WRN101" s="8"/>
      <c r="WRO101" s="8"/>
      <c r="WRP101" s="8"/>
      <c r="WRQ101" s="8"/>
      <c r="WRR101" s="8"/>
      <c r="WRS101" s="8"/>
      <c r="WRT101" s="8"/>
      <c r="WRU101" s="8"/>
      <c r="WRV101" s="8"/>
      <c r="WRW101" s="8"/>
      <c r="WRX101" s="8"/>
      <c r="WRY101" s="8"/>
      <c r="WRZ101" s="8"/>
      <c r="WSA101" s="8"/>
      <c r="WSB101" s="8"/>
      <c r="WSC101" s="8"/>
      <c r="WSD101" s="8"/>
      <c r="WSE101" s="8"/>
      <c r="WSF101" s="8"/>
      <c r="WSG101" s="8"/>
      <c r="WSH101" s="8"/>
      <c r="WSI101" s="8"/>
      <c r="WSJ101" s="8"/>
      <c r="WSK101" s="8"/>
      <c r="WSL101" s="8"/>
      <c r="WSM101" s="8"/>
      <c r="WSN101" s="8"/>
      <c r="WSO101" s="8"/>
      <c r="WSP101" s="8"/>
      <c r="WSQ101" s="8"/>
      <c r="WSR101" s="8"/>
      <c r="WSS101" s="8"/>
      <c r="WST101" s="8"/>
      <c r="WSU101" s="8"/>
      <c r="WSV101" s="8"/>
      <c r="WSW101" s="8"/>
      <c r="WSX101" s="8"/>
      <c r="WSY101" s="8"/>
      <c r="WSZ101" s="8"/>
      <c r="WTA101" s="8"/>
      <c r="WTB101" s="8"/>
      <c r="WTC101" s="8"/>
      <c r="WTD101" s="8"/>
      <c r="WTE101" s="8"/>
      <c r="WTF101" s="8"/>
      <c r="WTG101" s="8"/>
      <c r="WTH101" s="8"/>
      <c r="WTI101" s="8"/>
      <c r="WTJ101" s="8"/>
      <c r="WTK101" s="8"/>
      <c r="WTL101" s="8"/>
      <c r="WTM101" s="8"/>
      <c r="WTN101" s="8"/>
      <c r="WTO101" s="8"/>
      <c r="WTP101" s="8"/>
      <c r="WTQ101" s="8"/>
      <c r="WTR101" s="8"/>
      <c r="WTS101" s="8"/>
      <c r="WTT101" s="8"/>
      <c r="WTU101" s="8"/>
      <c r="WTV101" s="8"/>
      <c r="WTW101" s="8"/>
      <c r="WTX101" s="8"/>
      <c r="WTY101" s="8"/>
      <c r="WTZ101" s="8"/>
      <c r="WUA101" s="8"/>
      <c r="WUB101" s="8"/>
      <c r="WUC101" s="8"/>
      <c r="WUD101" s="8"/>
      <c r="WUE101" s="8"/>
      <c r="WUF101" s="8"/>
      <c r="WUG101" s="8"/>
      <c r="WUH101" s="8"/>
      <c r="WUI101" s="8"/>
      <c r="WUJ101" s="8"/>
      <c r="WUK101" s="8"/>
      <c r="WUL101" s="8"/>
      <c r="WUM101" s="8"/>
      <c r="WUN101" s="8"/>
      <c r="WUO101" s="8"/>
      <c r="WUP101" s="8"/>
      <c r="WUQ101" s="8"/>
      <c r="WUR101" s="8"/>
      <c r="WUS101" s="8"/>
      <c r="WUT101" s="8"/>
      <c r="WUU101" s="8"/>
      <c r="WUV101" s="8"/>
      <c r="WUW101" s="8"/>
      <c r="WUX101" s="8"/>
      <c r="WUY101" s="8"/>
      <c r="WUZ101" s="8"/>
      <c r="WVA101" s="8"/>
      <c r="WVB101" s="8"/>
      <c r="WVC101" s="8"/>
      <c r="WVD101" s="8"/>
      <c r="WVE101" s="8"/>
      <c r="WVF101" s="8"/>
      <c r="WVG101" s="8"/>
      <c r="WVH101" s="8"/>
      <c r="WVI101" s="8"/>
      <c r="WVJ101" s="8"/>
      <c r="WVK101" s="8"/>
      <c r="WVL101" s="8"/>
      <c r="WVM101" s="8"/>
      <c r="WVN101" s="8"/>
      <c r="WVO101" s="8"/>
      <c r="WVP101" s="8"/>
      <c r="WVQ101" s="8"/>
      <c r="WVR101" s="8"/>
      <c r="WVS101" s="8"/>
      <c r="WVT101" s="8"/>
      <c r="WVU101" s="8"/>
      <c r="WVV101" s="8"/>
      <c r="WVW101" s="8"/>
      <c r="WVX101" s="8"/>
      <c r="WVY101" s="8"/>
      <c r="WVZ101" s="8"/>
      <c r="WWA101" s="8"/>
      <c r="WWB101" s="8"/>
      <c r="WWC101" s="8"/>
      <c r="WWD101" s="8"/>
      <c r="WWE101" s="8"/>
      <c r="WWF101" s="8"/>
      <c r="WWG101" s="8"/>
      <c r="WWH101" s="8"/>
      <c r="WWI101" s="8"/>
      <c r="WWJ101" s="8"/>
      <c r="WWK101" s="8"/>
      <c r="WWL101" s="8"/>
      <c r="WWM101" s="8"/>
      <c r="WWN101" s="8"/>
      <c r="WWO101" s="8"/>
      <c r="WWP101" s="8"/>
      <c r="WWQ101" s="8"/>
      <c r="WWR101" s="8"/>
      <c r="WWS101" s="8"/>
      <c r="WWT101" s="8"/>
      <c r="WWU101" s="8"/>
      <c r="WWV101" s="8"/>
      <c r="WWW101" s="8"/>
      <c r="WWX101" s="8"/>
      <c r="WWY101" s="8"/>
      <c r="WWZ101" s="8"/>
      <c r="WXA101" s="8"/>
      <c r="WXB101" s="8"/>
      <c r="WXC101" s="8"/>
      <c r="WXD101" s="8"/>
      <c r="WXE101" s="8"/>
      <c r="WXF101" s="8"/>
      <c r="WXG101" s="8"/>
      <c r="WXH101" s="8"/>
      <c r="WXI101" s="8"/>
      <c r="WXJ101" s="8"/>
      <c r="WXK101" s="8"/>
      <c r="WXL101" s="8"/>
      <c r="WXM101" s="8"/>
      <c r="WXN101" s="8"/>
      <c r="WXO101" s="8"/>
      <c r="WXP101" s="8"/>
      <c r="WXQ101" s="8"/>
      <c r="WXR101" s="8"/>
      <c r="WXS101" s="8"/>
      <c r="WXT101" s="8"/>
      <c r="WXU101" s="8"/>
      <c r="WXV101" s="8"/>
      <c r="WXW101" s="8"/>
      <c r="WXX101" s="8"/>
      <c r="WXY101" s="8"/>
      <c r="WXZ101" s="8"/>
      <c r="WYA101" s="8"/>
      <c r="WYB101" s="8"/>
      <c r="WYC101" s="8"/>
      <c r="WYD101" s="8"/>
      <c r="WYE101" s="8"/>
      <c r="WYF101" s="8"/>
      <c r="WYG101" s="8"/>
      <c r="WYH101" s="8"/>
      <c r="WYI101" s="8"/>
      <c r="WYJ101" s="8"/>
      <c r="WYK101" s="8"/>
      <c r="WYL101" s="8"/>
      <c r="WYM101" s="8"/>
      <c r="WYN101" s="8"/>
      <c r="WYO101" s="8"/>
      <c r="WYP101" s="8"/>
      <c r="WYQ101" s="8"/>
      <c r="WYR101" s="8"/>
      <c r="WYS101" s="8"/>
      <c r="WYT101" s="8"/>
      <c r="WYU101" s="8"/>
      <c r="WYV101" s="8"/>
      <c r="WYW101" s="8"/>
      <c r="WYX101" s="8"/>
      <c r="WYY101" s="8"/>
      <c r="WYZ101" s="8"/>
      <c r="WZA101" s="8"/>
      <c r="WZB101" s="8"/>
      <c r="WZC101" s="8"/>
      <c r="WZD101" s="8"/>
      <c r="WZE101" s="8"/>
      <c r="WZF101" s="8"/>
      <c r="WZG101" s="8"/>
      <c r="WZH101" s="8"/>
      <c r="WZI101" s="8"/>
      <c r="WZJ101" s="8"/>
      <c r="WZK101" s="8"/>
      <c r="WZL101" s="8"/>
      <c r="WZM101" s="8"/>
      <c r="WZN101" s="8"/>
      <c r="WZO101" s="8"/>
      <c r="WZP101" s="8"/>
      <c r="WZQ101" s="8"/>
      <c r="WZR101" s="8"/>
      <c r="WZS101" s="8"/>
      <c r="WZT101" s="8"/>
      <c r="WZU101" s="8"/>
      <c r="WZV101" s="8"/>
      <c r="WZW101" s="8"/>
      <c r="WZX101" s="8"/>
      <c r="WZY101" s="8"/>
      <c r="WZZ101" s="8"/>
      <c r="XAA101" s="8"/>
      <c r="XAB101" s="8"/>
      <c r="XAC101" s="8"/>
      <c r="XAD101" s="8"/>
      <c r="XAE101" s="8"/>
      <c r="XAF101" s="8"/>
      <c r="XAG101" s="8"/>
      <c r="XAH101" s="8"/>
      <c r="XAI101" s="8"/>
      <c r="XAJ101" s="8"/>
      <c r="XAK101" s="8"/>
      <c r="XAL101" s="8"/>
      <c r="XAM101" s="8"/>
      <c r="XAN101" s="8"/>
      <c r="XAO101" s="8"/>
      <c r="XAP101" s="8"/>
      <c r="XAQ101" s="8"/>
      <c r="XAR101" s="8"/>
      <c r="XAS101" s="8"/>
      <c r="XAT101" s="8"/>
      <c r="XAU101" s="8"/>
      <c r="XAV101" s="8"/>
      <c r="XAW101" s="8"/>
      <c r="XAX101" s="8"/>
      <c r="XAY101" s="8"/>
      <c r="XAZ101" s="8"/>
      <c r="XBA101" s="8"/>
      <c r="XBB101" s="8"/>
      <c r="XBC101" s="8"/>
      <c r="XBD101" s="8"/>
      <c r="XBE101" s="8"/>
      <c r="XBF101" s="9" t="s">
        <v>12</v>
      </c>
      <c r="XBG101" s="8"/>
    </row>
    <row r="102" spans="1:16283" ht="15.75" customHeight="1" x14ac:dyDescent="0.2">
      <c r="A102" s="20">
        <v>2011</v>
      </c>
      <c r="B102" s="20" t="s">
        <v>36</v>
      </c>
      <c r="C102" s="20" t="s">
        <v>37</v>
      </c>
      <c r="D102" s="20" t="s">
        <v>38</v>
      </c>
      <c r="E102" s="20" t="s">
        <v>87</v>
      </c>
      <c r="F102" s="20" t="s">
        <v>88</v>
      </c>
      <c r="G102" s="20" t="s">
        <v>18</v>
      </c>
      <c r="H102" s="20" t="s">
        <v>19</v>
      </c>
      <c r="I102" s="20" t="s">
        <v>20</v>
      </c>
      <c r="J102" s="20">
        <v>1570</v>
      </c>
      <c r="K102" s="20" t="s">
        <v>350</v>
      </c>
      <c r="L102" s="20">
        <f>VLOOKUP(B102,[1]Sheet1!$A$2:$K$141,11,FALSE)</f>
        <v>1</v>
      </c>
      <c r="XBF102" s="1" t="s">
        <v>12</v>
      </c>
    </row>
    <row r="103" spans="1:16283" ht="15.75" customHeight="1" x14ac:dyDescent="0.2">
      <c r="A103" s="20">
        <v>2011</v>
      </c>
      <c r="B103" s="20" t="s">
        <v>210</v>
      </c>
      <c r="C103" s="20" t="s">
        <v>211</v>
      </c>
      <c r="D103" s="20" t="s">
        <v>24</v>
      </c>
      <c r="E103" s="20" t="s">
        <v>351</v>
      </c>
      <c r="F103" s="20" t="s">
        <v>17</v>
      </c>
      <c r="G103" s="20" t="s">
        <v>140</v>
      </c>
      <c r="H103" s="20" t="s">
        <v>352</v>
      </c>
      <c r="I103" s="20" t="s">
        <v>99</v>
      </c>
      <c r="J103" s="20">
        <v>4100</v>
      </c>
      <c r="K103" s="20" t="s">
        <v>353</v>
      </c>
      <c r="L103" s="20">
        <v>0</v>
      </c>
      <c r="XBF103" s="1" t="s">
        <v>12</v>
      </c>
    </row>
    <row r="104" spans="1:16283" ht="15.75" customHeight="1" x14ac:dyDescent="0.2">
      <c r="A104" s="20">
        <v>2011</v>
      </c>
      <c r="B104" s="20" t="s">
        <v>136</v>
      </c>
      <c r="C104" s="20" t="s">
        <v>137</v>
      </c>
      <c r="D104" s="20" t="s">
        <v>24</v>
      </c>
      <c r="E104" s="20" t="s">
        <v>354</v>
      </c>
      <c r="F104" s="20" t="s">
        <v>17</v>
      </c>
      <c r="G104" s="20" t="s">
        <v>113</v>
      </c>
      <c r="H104" s="20" t="s">
        <v>19</v>
      </c>
      <c r="I104" s="20" t="s">
        <v>99</v>
      </c>
      <c r="J104" s="20">
        <v>2200</v>
      </c>
      <c r="K104" s="20" t="s">
        <v>355</v>
      </c>
      <c r="L104" s="20">
        <f>VLOOKUP(B104,[1]Sheet1!$A$2:$K$141,11,FALSE)</f>
        <v>1</v>
      </c>
      <c r="XBF104" s="1" t="s">
        <v>12</v>
      </c>
    </row>
    <row r="105" spans="1:16283" ht="15.75" customHeight="1" x14ac:dyDescent="0.2">
      <c r="A105" s="20">
        <v>2011</v>
      </c>
      <c r="B105" s="20" t="s">
        <v>356</v>
      </c>
      <c r="C105" s="20" t="s">
        <v>357</v>
      </c>
      <c r="D105" s="20" t="s">
        <v>118</v>
      </c>
      <c r="E105" s="20" t="s">
        <v>358</v>
      </c>
      <c r="F105" s="20" t="s">
        <v>71</v>
      </c>
      <c r="G105" s="20" t="s">
        <v>140</v>
      </c>
      <c r="H105" s="20" t="s">
        <v>359</v>
      </c>
      <c r="I105" s="20" t="s">
        <v>99</v>
      </c>
      <c r="J105" s="20">
        <v>1500</v>
      </c>
      <c r="K105" s="20" t="s">
        <v>360</v>
      </c>
      <c r="L105" s="20">
        <f>VLOOKUP(B105,[1]Sheet1!$A$2:$K$141,11,FALSE)</f>
        <v>1</v>
      </c>
      <c r="XBF105" s="1" t="s">
        <v>12</v>
      </c>
    </row>
    <row r="106" spans="1:16283" ht="15.75" customHeight="1" x14ac:dyDescent="0.2">
      <c r="A106" s="20">
        <v>2011</v>
      </c>
      <c r="B106" s="20" t="s">
        <v>55</v>
      </c>
      <c r="C106" s="20" t="s">
        <v>56</v>
      </c>
      <c r="D106" s="20" t="s">
        <v>57</v>
      </c>
      <c r="E106" s="20" t="s">
        <v>361</v>
      </c>
      <c r="F106" s="20" t="s">
        <v>59</v>
      </c>
      <c r="G106" s="20" t="s">
        <v>18</v>
      </c>
      <c r="H106" s="20" t="s">
        <v>362</v>
      </c>
      <c r="I106" s="20" t="s">
        <v>99</v>
      </c>
      <c r="J106" s="20">
        <v>673</v>
      </c>
      <c r="K106" s="20" t="s">
        <v>363</v>
      </c>
      <c r="L106" s="20">
        <f>VLOOKUP(B106,[1]Sheet1!$A$2:$K$141,11,FALSE)</f>
        <v>1</v>
      </c>
      <c r="XBF106" s="1" t="s">
        <v>12</v>
      </c>
    </row>
    <row r="107" spans="1:16283" ht="15.75" customHeight="1" x14ac:dyDescent="0.2">
      <c r="A107" s="20">
        <v>2011</v>
      </c>
      <c r="B107" s="20" t="s">
        <v>55</v>
      </c>
      <c r="C107" s="20" t="s">
        <v>56</v>
      </c>
      <c r="D107" s="20" t="s">
        <v>57</v>
      </c>
      <c r="E107" s="20" t="s">
        <v>364</v>
      </c>
      <c r="F107" s="20" t="s">
        <v>59</v>
      </c>
      <c r="G107" s="20" t="s">
        <v>18</v>
      </c>
      <c r="H107" s="20" t="s">
        <v>19</v>
      </c>
      <c r="I107" s="20" t="s">
        <v>20</v>
      </c>
      <c r="J107" s="20">
        <v>1008</v>
      </c>
      <c r="K107" s="20" t="s">
        <v>365</v>
      </c>
      <c r="L107" s="20">
        <f>VLOOKUP(B107,[1]Sheet1!$A$2:$K$141,11,FALSE)</f>
        <v>1</v>
      </c>
      <c r="XBF107" s="1" t="s">
        <v>12</v>
      </c>
    </row>
    <row r="108" spans="1:16283" ht="15.75" customHeight="1" x14ac:dyDescent="0.2">
      <c r="A108" s="20">
        <v>2012</v>
      </c>
      <c r="B108" s="20" t="s">
        <v>366</v>
      </c>
      <c r="C108" s="20" t="s">
        <v>367</v>
      </c>
      <c r="D108" s="20" t="s">
        <v>15</v>
      </c>
      <c r="E108" s="20" t="s">
        <v>368</v>
      </c>
      <c r="F108" s="20" t="s">
        <v>112</v>
      </c>
      <c r="G108" s="20" t="s">
        <v>113</v>
      </c>
      <c r="H108" s="20" t="s">
        <v>19</v>
      </c>
      <c r="I108" s="20" t="s">
        <v>20</v>
      </c>
      <c r="J108" s="20">
        <v>53</v>
      </c>
      <c r="K108" s="20" t="s">
        <v>369</v>
      </c>
      <c r="L108" s="20">
        <f>VLOOKUP(B108,[1]Sheet1!$A$2:$K$141,11,FALSE)</f>
        <v>1</v>
      </c>
      <c r="XBF108" s="1" t="s">
        <v>12</v>
      </c>
    </row>
    <row r="109" spans="1:16283" ht="15.75" customHeight="1" x14ac:dyDescent="0.2">
      <c r="A109" s="20">
        <v>2012</v>
      </c>
      <c r="B109" s="20" t="s">
        <v>370</v>
      </c>
      <c r="C109" s="20" t="s">
        <v>371</v>
      </c>
      <c r="D109" s="20" t="s">
        <v>118</v>
      </c>
      <c r="E109" s="20" t="s">
        <v>112</v>
      </c>
      <c r="F109" s="20" t="s">
        <v>33</v>
      </c>
      <c r="G109" s="20" t="s">
        <v>18</v>
      </c>
      <c r="H109" s="20" t="s">
        <v>19</v>
      </c>
      <c r="I109" s="20" t="s">
        <v>99</v>
      </c>
      <c r="J109" s="20">
        <v>200</v>
      </c>
      <c r="K109" s="20" t="s">
        <v>372</v>
      </c>
      <c r="L109" s="20">
        <v>0</v>
      </c>
      <c r="XBF109" s="1" t="s">
        <v>12</v>
      </c>
    </row>
    <row r="110" spans="1:16283" ht="15.75" customHeight="1" x14ac:dyDescent="0.2">
      <c r="A110" s="20">
        <v>2012</v>
      </c>
      <c r="B110" s="20" t="s">
        <v>143</v>
      </c>
      <c r="C110" s="20" t="s">
        <v>144</v>
      </c>
      <c r="D110" s="20" t="s">
        <v>24</v>
      </c>
      <c r="E110" s="20" t="s">
        <v>373</v>
      </c>
      <c r="F110" s="20" t="s">
        <v>88</v>
      </c>
      <c r="G110" s="20" t="s">
        <v>113</v>
      </c>
      <c r="H110" s="20" t="s">
        <v>19</v>
      </c>
      <c r="I110" s="20" t="s">
        <v>20</v>
      </c>
      <c r="J110" s="20">
        <f>340*0.95</f>
        <v>323</v>
      </c>
      <c r="K110" s="20" t="s">
        <v>374</v>
      </c>
      <c r="L110" s="20">
        <f>VLOOKUP(B110,[1]Sheet1!$A$2:$K$141,11,FALSE)</f>
        <v>1</v>
      </c>
      <c r="XBF110" s="1" t="s">
        <v>12</v>
      </c>
    </row>
    <row r="111" spans="1:16283" ht="15.75" customHeight="1" x14ac:dyDescent="0.2">
      <c r="A111" s="20">
        <v>2012</v>
      </c>
      <c r="B111" s="20" t="s">
        <v>375</v>
      </c>
      <c r="C111" s="20" t="s">
        <v>376</v>
      </c>
      <c r="D111" s="20" t="s">
        <v>24</v>
      </c>
      <c r="E111" s="20" t="s">
        <v>377</v>
      </c>
      <c r="F111" s="20" t="s">
        <v>59</v>
      </c>
      <c r="G111" s="20" t="s">
        <v>18</v>
      </c>
      <c r="H111" s="20" t="s">
        <v>378</v>
      </c>
      <c r="I111" s="20" t="s">
        <v>99</v>
      </c>
      <c r="J111" s="20">
        <f>350*1.2943</f>
        <v>453.005</v>
      </c>
      <c r="K111" s="20" t="s">
        <v>379</v>
      </c>
      <c r="L111" s="20">
        <f>VLOOKUP(B111,[1]Sheet1!$A$2:$K$141,11,FALSE)</f>
        <v>1</v>
      </c>
      <c r="XBF111" s="1" t="s">
        <v>12</v>
      </c>
    </row>
    <row r="112" spans="1:16283" ht="15.75" customHeight="1" x14ac:dyDescent="0.2">
      <c r="A112" s="20">
        <v>2012</v>
      </c>
      <c r="B112" s="20" t="s">
        <v>232</v>
      </c>
      <c r="C112" s="20" t="s">
        <v>233</v>
      </c>
      <c r="D112" s="20" t="s">
        <v>15</v>
      </c>
      <c r="E112" s="20" t="s">
        <v>380</v>
      </c>
      <c r="F112" s="20" t="s">
        <v>33</v>
      </c>
      <c r="G112" s="20" t="s">
        <v>18</v>
      </c>
      <c r="H112" s="20" t="s">
        <v>19</v>
      </c>
      <c r="I112" s="20" t="s">
        <v>20</v>
      </c>
      <c r="J112" s="20">
        <v>402</v>
      </c>
      <c r="K112" s="20" t="s">
        <v>381</v>
      </c>
      <c r="L112" s="20">
        <f>VLOOKUP(B112,[1]Sheet1!$A$2:$K$141,11,FALSE)</f>
        <v>1</v>
      </c>
      <c r="XBF112" s="1" t="s">
        <v>12</v>
      </c>
    </row>
    <row r="113" spans="1:16283" ht="15.75" customHeight="1" x14ac:dyDescent="0.2">
      <c r="A113" s="20">
        <v>2012</v>
      </c>
      <c r="B113" s="20" t="s">
        <v>122</v>
      </c>
      <c r="C113" s="20" t="s">
        <v>123</v>
      </c>
      <c r="D113" s="20" t="s">
        <v>15</v>
      </c>
      <c r="E113" s="20" t="s">
        <v>382</v>
      </c>
      <c r="F113" s="20" t="s">
        <v>71</v>
      </c>
      <c r="G113" s="20" t="s">
        <v>113</v>
      </c>
      <c r="H113" s="20" t="s">
        <v>19</v>
      </c>
      <c r="I113" s="20" t="s">
        <v>20</v>
      </c>
      <c r="J113" s="20">
        <f>0.7*130</f>
        <v>91</v>
      </c>
      <c r="K113" s="20" t="s">
        <v>383</v>
      </c>
      <c r="L113" s="20">
        <f>VLOOKUP(B113,[1]Sheet1!$A$2:$K$141,11,FALSE)</f>
        <v>1</v>
      </c>
      <c r="XBF113" s="1" t="s">
        <v>12</v>
      </c>
    </row>
    <row r="114" spans="1:16283" ht="15.75" customHeight="1" x14ac:dyDescent="0.2">
      <c r="A114" s="20">
        <v>2012</v>
      </c>
      <c r="B114" s="20" t="s">
        <v>384</v>
      </c>
      <c r="C114" s="20" t="s">
        <v>385</v>
      </c>
      <c r="D114" s="20" t="s">
        <v>118</v>
      </c>
      <c r="E114" s="20" t="s">
        <v>112</v>
      </c>
      <c r="F114" s="20" t="s">
        <v>258</v>
      </c>
      <c r="G114" s="20" t="s">
        <v>18</v>
      </c>
      <c r="H114" s="20" t="s">
        <v>386</v>
      </c>
      <c r="I114" s="20" t="s">
        <v>99</v>
      </c>
      <c r="J114" s="20">
        <v>900</v>
      </c>
      <c r="K114" s="20" t="s">
        <v>387</v>
      </c>
      <c r="L114" s="20">
        <f>VLOOKUP(B114,[1]Sheet1!$A$2:$K$141,11,FALSE)</f>
        <v>1</v>
      </c>
      <c r="XBF114" s="1" t="s">
        <v>12</v>
      </c>
    </row>
    <row r="115" spans="1:16283" ht="15.75" customHeight="1" x14ac:dyDescent="0.2">
      <c r="A115" s="20">
        <v>2012</v>
      </c>
      <c r="B115" s="20" t="s">
        <v>132</v>
      </c>
      <c r="C115" s="20" t="s">
        <v>133</v>
      </c>
      <c r="D115" s="20" t="s">
        <v>57</v>
      </c>
      <c r="E115" s="20" t="s">
        <v>388</v>
      </c>
      <c r="F115" s="20" t="s">
        <v>59</v>
      </c>
      <c r="G115" s="20" t="s">
        <v>18</v>
      </c>
      <c r="H115" s="20" t="s">
        <v>389</v>
      </c>
      <c r="I115" s="20" t="s">
        <v>99</v>
      </c>
      <c r="J115" s="21">
        <f>3*142</f>
        <v>426</v>
      </c>
      <c r="K115" s="20" t="s">
        <v>390</v>
      </c>
      <c r="L115" s="20">
        <f>VLOOKUP(B115,[1]Sheet1!$A$2:$K$141,11,FALSE)</f>
        <v>1</v>
      </c>
      <c r="XBF115" s="1" t="s">
        <v>12</v>
      </c>
    </row>
    <row r="116" spans="1:16283" ht="15.75" customHeight="1" x14ac:dyDescent="0.2">
      <c r="A116" s="20">
        <v>2012</v>
      </c>
      <c r="B116" s="20" t="s">
        <v>81</v>
      </c>
      <c r="C116" s="20" t="s">
        <v>82</v>
      </c>
      <c r="D116" s="20" t="s">
        <v>57</v>
      </c>
      <c r="E116" s="20" t="s">
        <v>391</v>
      </c>
      <c r="F116" s="20" t="s">
        <v>33</v>
      </c>
      <c r="G116" s="20" t="s">
        <v>18</v>
      </c>
      <c r="H116" s="20" t="s">
        <v>19</v>
      </c>
      <c r="I116" s="20" t="s">
        <v>20</v>
      </c>
      <c r="J116" s="20">
        <v>127</v>
      </c>
      <c r="K116" s="20" t="s">
        <v>392</v>
      </c>
      <c r="L116" s="20">
        <f>VLOOKUP(B116,[1]Sheet1!$A$2:$K$141,11,FALSE)</f>
        <v>1</v>
      </c>
      <c r="XBF116" s="1" t="s">
        <v>12</v>
      </c>
    </row>
    <row r="117" spans="1:16283" ht="15.75" customHeight="1" x14ac:dyDescent="0.2">
      <c r="A117" s="20">
        <v>2012</v>
      </c>
      <c r="B117" s="20" t="s">
        <v>36</v>
      </c>
      <c r="C117" s="20" t="s">
        <v>37</v>
      </c>
      <c r="D117" s="20" t="s">
        <v>38</v>
      </c>
      <c r="E117" s="20" t="s">
        <v>393</v>
      </c>
      <c r="F117" s="20" t="s">
        <v>33</v>
      </c>
      <c r="G117" s="20" t="s">
        <v>18</v>
      </c>
      <c r="H117" s="20" t="s">
        <v>19</v>
      </c>
      <c r="I117" s="20" t="s">
        <v>20</v>
      </c>
      <c r="J117" s="20">
        <v>448</v>
      </c>
      <c r="K117" s="20" t="s">
        <v>394</v>
      </c>
      <c r="L117" s="20">
        <f>VLOOKUP(B117,[1]Sheet1!$A$2:$K$141,11,FALSE)</f>
        <v>1</v>
      </c>
      <c r="XBF117" s="1" t="s">
        <v>12</v>
      </c>
    </row>
    <row r="118" spans="1:16283" ht="15.75" customHeight="1" x14ac:dyDescent="0.2">
      <c r="A118" s="20">
        <v>2012</v>
      </c>
      <c r="B118" s="20" t="s">
        <v>65</v>
      </c>
      <c r="C118" s="20" t="s">
        <v>66</v>
      </c>
      <c r="D118" s="20" t="s">
        <v>15</v>
      </c>
      <c r="E118" s="20" t="s">
        <v>395</v>
      </c>
      <c r="F118" s="20" t="s">
        <v>33</v>
      </c>
      <c r="G118" s="20" t="s">
        <v>18</v>
      </c>
      <c r="H118" s="20" t="s">
        <v>19</v>
      </c>
      <c r="I118" s="20" t="s">
        <v>20</v>
      </c>
      <c r="J118" s="20">
        <v>110</v>
      </c>
      <c r="K118" s="22" t="s">
        <v>396</v>
      </c>
      <c r="L118" s="20">
        <f>VLOOKUP(B118,[1]Sheet1!$A$2:$K$141,11,FALSE)</f>
        <v>1</v>
      </c>
      <c r="XBF118" s="1" t="s">
        <v>12</v>
      </c>
    </row>
    <row r="119" spans="1:16283" ht="15.75" customHeight="1" x14ac:dyDescent="0.2">
      <c r="A119" s="20">
        <v>2012</v>
      </c>
      <c r="B119" s="20" t="s">
        <v>104</v>
      </c>
      <c r="C119" s="20" t="s">
        <v>105</v>
      </c>
      <c r="D119" s="20" t="s">
        <v>38</v>
      </c>
      <c r="E119" s="20" t="s">
        <v>397</v>
      </c>
      <c r="F119" s="20" t="s">
        <v>33</v>
      </c>
      <c r="G119" s="20" t="s">
        <v>18</v>
      </c>
      <c r="H119" s="20" t="s">
        <v>19</v>
      </c>
      <c r="I119" s="20" t="s">
        <v>99</v>
      </c>
      <c r="J119" s="20">
        <v>214</v>
      </c>
      <c r="K119" s="20" t="s">
        <v>398</v>
      </c>
      <c r="L119" s="20">
        <f>VLOOKUP(B119,[1]Sheet1!$A$2:$K$141,11,FALSE)</f>
        <v>1</v>
      </c>
      <c r="XBF119" s="1" t="s">
        <v>12</v>
      </c>
    </row>
    <row r="120" spans="1:16283" ht="15.75" customHeight="1" x14ac:dyDescent="0.2">
      <c r="A120" s="20">
        <v>2012</v>
      </c>
      <c r="B120" s="20" t="s">
        <v>399</v>
      </c>
      <c r="C120" s="20" t="s">
        <v>400</v>
      </c>
      <c r="D120" s="20" t="s">
        <v>15</v>
      </c>
      <c r="E120" s="20" t="s">
        <v>401</v>
      </c>
      <c r="F120" s="20" t="s">
        <v>17</v>
      </c>
      <c r="G120" s="20" t="s">
        <v>113</v>
      </c>
      <c r="H120" s="20" t="s">
        <v>402</v>
      </c>
      <c r="I120" s="20" t="s">
        <v>20</v>
      </c>
      <c r="J120" s="20">
        <v>1225</v>
      </c>
      <c r="K120" s="20" t="s">
        <v>403</v>
      </c>
      <c r="L120" s="20">
        <f>VLOOKUP(B120,[1]Sheet1!$A$2:$K$141,11,FALSE)</f>
        <v>1</v>
      </c>
      <c r="XBF120" s="1" t="s">
        <v>12</v>
      </c>
    </row>
    <row r="121" spans="1:16283" ht="15.75" customHeight="1" x14ac:dyDescent="0.2">
      <c r="A121" s="20">
        <v>2012</v>
      </c>
      <c r="B121" s="20" t="s">
        <v>404</v>
      </c>
      <c r="C121" s="20" t="s">
        <v>405</v>
      </c>
      <c r="D121" s="20" t="s">
        <v>24</v>
      </c>
      <c r="E121" s="20" t="s">
        <v>112</v>
      </c>
      <c r="F121" s="20" t="s">
        <v>59</v>
      </c>
      <c r="G121" s="20" t="s">
        <v>406</v>
      </c>
      <c r="H121" s="20" t="s">
        <v>407</v>
      </c>
      <c r="I121" s="20" t="s">
        <v>99</v>
      </c>
      <c r="J121" s="20">
        <v>3500</v>
      </c>
      <c r="K121" s="20" t="s">
        <v>408</v>
      </c>
      <c r="L121" s="20">
        <f>VLOOKUP(B121,[1]Sheet1!$A$2:$K$141,11,FALSE)</f>
        <v>1</v>
      </c>
      <c r="XBF121" s="1" t="s">
        <v>12</v>
      </c>
    </row>
    <row r="122" spans="1:16283" ht="15.75" customHeight="1" x14ac:dyDescent="0.2">
      <c r="A122" s="20">
        <v>2012</v>
      </c>
      <c r="B122" s="20" t="s">
        <v>136</v>
      </c>
      <c r="C122" s="20" t="s">
        <v>137</v>
      </c>
      <c r="D122" s="20" t="s">
        <v>24</v>
      </c>
      <c r="E122" s="20" t="s">
        <v>409</v>
      </c>
      <c r="F122" s="20" t="s">
        <v>112</v>
      </c>
      <c r="G122" s="20" t="s">
        <v>113</v>
      </c>
      <c r="H122" s="20" t="s">
        <v>216</v>
      </c>
      <c r="I122" s="20" t="s">
        <v>20</v>
      </c>
      <c r="J122" s="20">
        <v>37.1</v>
      </c>
      <c r="K122" s="24" t="s">
        <v>410</v>
      </c>
      <c r="L122" s="20">
        <f>VLOOKUP(B122,[1]Sheet1!$A$2:$K$141,11,FALSE)</f>
        <v>1</v>
      </c>
      <c r="XBF122" s="1" t="s">
        <v>12</v>
      </c>
    </row>
    <row r="123" spans="1:16283" ht="15.75" customHeight="1" x14ac:dyDescent="0.2">
      <c r="A123" s="20">
        <v>2012</v>
      </c>
      <c r="B123" s="20" t="s">
        <v>136</v>
      </c>
      <c r="C123" s="20" t="s">
        <v>137</v>
      </c>
      <c r="D123" s="20" t="s">
        <v>411</v>
      </c>
      <c r="E123" s="20" t="s">
        <v>215</v>
      </c>
      <c r="F123" s="20" t="s">
        <v>17</v>
      </c>
      <c r="G123" s="20" t="s">
        <v>18</v>
      </c>
      <c r="H123" s="20" t="s">
        <v>216</v>
      </c>
      <c r="I123" s="20" t="s">
        <v>99</v>
      </c>
      <c r="J123" s="20">
        <v>220</v>
      </c>
      <c r="K123" s="20" t="s">
        <v>412</v>
      </c>
      <c r="L123" s="20">
        <f>VLOOKUP(B123,[1]Sheet1!$A$2:$K$141,11,FALSE)</f>
        <v>1</v>
      </c>
      <c r="XBF123" s="1" t="s">
        <v>12</v>
      </c>
    </row>
    <row r="124" spans="1:16283" ht="15.75" customHeight="1" x14ac:dyDescent="0.2">
      <c r="A124" s="20">
        <v>2013</v>
      </c>
      <c r="B124" s="20" t="s">
        <v>366</v>
      </c>
      <c r="C124" s="20" t="s">
        <v>367</v>
      </c>
      <c r="D124" s="20" t="s">
        <v>15</v>
      </c>
      <c r="E124" s="20" t="s">
        <v>112</v>
      </c>
      <c r="F124" s="20" t="s">
        <v>71</v>
      </c>
      <c r="G124" s="20" t="s">
        <v>140</v>
      </c>
      <c r="H124" s="20" t="s">
        <v>413</v>
      </c>
      <c r="I124" s="20" t="s">
        <v>99</v>
      </c>
      <c r="J124" s="20">
        <f>1000*1.32</f>
        <v>1320</v>
      </c>
      <c r="K124" s="20" t="s">
        <v>414</v>
      </c>
      <c r="L124" s="20">
        <f>VLOOKUP(B124,[1]Sheet1!$A$2:$K$141,11,FALSE)</f>
        <v>1</v>
      </c>
      <c r="XBF124" s="1" t="s">
        <v>12</v>
      </c>
    </row>
    <row r="125" spans="1:16283" ht="15.75" customHeight="1" x14ac:dyDescent="0.2">
      <c r="A125" s="20">
        <v>2013</v>
      </c>
      <c r="B125" s="20" t="s">
        <v>415</v>
      </c>
      <c r="C125" s="20" t="s">
        <v>416</v>
      </c>
      <c r="D125" s="20" t="s">
        <v>38</v>
      </c>
      <c r="E125" s="20" t="s">
        <v>417</v>
      </c>
      <c r="F125" s="20" t="s">
        <v>59</v>
      </c>
      <c r="G125" s="20" t="s">
        <v>18</v>
      </c>
      <c r="H125" s="20" t="s">
        <v>19</v>
      </c>
      <c r="I125" s="20" t="s">
        <v>20</v>
      </c>
      <c r="J125" s="20">
        <v>132</v>
      </c>
      <c r="K125" s="20" t="s">
        <v>418</v>
      </c>
      <c r="L125" s="20">
        <f>VLOOKUP(B125,[1]Sheet1!$A$2:$K$141,11,FALSE)</f>
        <v>1</v>
      </c>
      <c r="XBF125" s="1" t="s">
        <v>12</v>
      </c>
    </row>
    <row r="126" spans="1:16283" ht="15.75" customHeight="1" x14ac:dyDescent="0.2">
      <c r="A126" s="20">
        <v>2013</v>
      </c>
      <c r="B126" s="20" t="s">
        <v>76</v>
      </c>
      <c r="C126" s="20" t="s">
        <v>77</v>
      </c>
      <c r="D126" s="20" t="s">
        <v>57</v>
      </c>
      <c r="E126" s="20" t="s">
        <v>419</v>
      </c>
      <c r="F126" s="20" t="s">
        <v>112</v>
      </c>
      <c r="G126" s="20" t="s">
        <v>113</v>
      </c>
      <c r="H126" s="20" t="s">
        <v>19</v>
      </c>
      <c r="I126" s="20" t="s">
        <v>20</v>
      </c>
      <c r="J126" s="20">
        <v>75.86</v>
      </c>
      <c r="K126" s="20" t="s">
        <v>420</v>
      </c>
      <c r="L126" s="20">
        <f>VLOOKUP(B126,[1]Sheet1!$A$2:$K$141,11,FALSE)</f>
        <v>1</v>
      </c>
      <c r="XBF126" s="1" t="s">
        <v>12</v>
      </c>
    </row>
    <row r="127" spans="1:16283" s="3" customFormat="1" ht="15.75" customHeight="1" x14ac:dyDescent="0.2">
      <c r="A127" s="20">
        <v>2013</v>
      </c>
      <c r="B127" s="20" t="s">
        <v>76</v>
      </c>
      <c r="C127" s="20" t="s">
        <v>77</v>
      </c>
      <c r="D127" s="20" t="s">
        <v>57</v>
      </c>
      <c r="E127" s="20" t="s">
        <v>421</v>
      </c>
      <c r="F127" s="20" t="s">
        <v>112</v>
      </c>
      <c r="G127" s="20" t="s">
        <v>113</v>
      </c>
      <c r="H127" s="20" t="s">
        <v>19</v>
      </c>
      <c r="I127" s="20" t="s">
        <v>20</v>
      </c>
      <c r="J127" s="20">
        <v>121</v>
      </c>
      <c r="K127" s="20" t="s">
        <v>422</v>
      </c>
      <c r="L127" s="20">
        <f>VLOOKUP(B127,[1]Sheet1!$A$2:$K$141,11,FALSE)</f>
        <v>1</v>
      </c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 s="1" t="s">
        <v>12</v>
      </c>
      <c r="XBG127"/>
    </row>
    <row r="128" spans="1:16283" ht="15.75" customHeight="1" x14ac:dyDescent="0.2">
      <c r="A128" s="20">
        <v>2013</v>
      </c>
      <c r="B128" s="20" t="s">
        <v>76</v>
      </c>
      <c r="C128" s="20" t="s">
        <v>77</v>
      </c>
      <c r="D128" s="20" t="s">
        <v>57</v>
      </c>
      <c r="E128" s="20" t="s">
        <v>423</v>
      </c>
      <c r="F128" s="20" t="s">
        <v>33</v>
      </c>
      <c r="G128" s="20" t="s">
        <v>18</v>
      </c>
      <c r="H128" s="20" t="s">
        <v>424</v>
      </c>
      <c r="I128" s="20" t="s">
        <v>20</v>
      </c>
      <c r="J128" s="20">
        <v>412</v>
      </c>
      <c r="K128" s="20" t="s">
        <v>425</v>
      </c>
      <c r="L128" s="20">
        <f>VLOOKUP(B128,[1]Sheet1!$A$2:$K$141,11,FALSE)</f>
        <v>1</v>
      </c>
      <c r="XBF128" s="1" t="s">
        <v>12</v>
      </c>
    </row>
    <row r="129" spans="1:16283" ht="15.75" customHeight="1" x14ac:dyDescent="0.2">
      <c r="A129" s="20">
        <v>2013</v>
      </c>
      <c r="B129" s="20" t="s">
        <v>76</v>
      </c>
      <c r="C129" s="20" t="s">
        <v>77</v>
      </c>
      <c r="D129" s="20" t="s">
        <v>57</v>
      </c>
      <c r="E129" s="20" t="s">
        <v>426</v>
      </c>
      <c r="F129" s="20" t="s">
        <v>71</v>
      </c>
      <c r="G129" s="20" t="s">
        <v>140</v>
      </c>
      <c r="H129" s="20" t="s">
        <v>427</v>
      </c>
      <c r="I129" s="20" t="s">
        <v>20</v>
      </c>
      <c r="J129" s="20">
        <v>1670</v>
      </c>
      <c r="K129" s="20" t="s">
        <v>428</v>
      </c>
      <c r="L129" s="20">
        <f>VLOOKUP(B129,[1]Sheet1!$A$2:$K$141,11,FALSE)</f>
        <v>1</v>
      </c>
      <c r="XBF129" s="1" t="s">
        <v>12</v>
      </c>
    </row>
    <row r="130" spans="1:16283" ht="15.75" customHeight="1" x14ac:dyDescent="0.2">
      <c r="A130" s="20">
        <v>2013</v>
      </c>
      <c r="B130" s="20" t="s">
        <v>429</v>
      </c>
      <c r="C130" s="20" t="s">
        <v>430</v>
      </c>
      <c r="D130" s="20" t="s">
        <v>15</v>
      </c>
      <c r="E130" s="20" t="s">
        <v>431</v>
      </c>
      <c r="F130" s="20" t="s">
        <v>33</v>
      </c>
      <c r="G130" s="20" t="s">
        <v>18</v>
      </c>
      <c r="H130" s="20" t="s">
        <v>19</v>
      </c>
      <c r="I130" s="20" t="s">
        <v>20</v>
      </c>
      <c r="J130" s="20">
        <f>571.98*0.85</f>
        <v>486.18299999999999</v>
      </c>
      <c r="K130" s="20" t="s">
        <v>432</v>
      </c>
      <c r="L130" s="20">
        <f>VLOOKUP(B130,[1]Sheet1!$A$2:$K$141,11,FALSE)</f>
        <v>1</v>
      </c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1" t="s">
        <v>12</v>
      </c>
      <c r="XBG130" s="3"/>
    </row>
    <row r="131" spans="1:16283" ht="15.75" customHeight="1" x14ac:dyDescent="0.2">
      <c r="A131" s="20">
        <v>2013</v>
      </c>
      <c r="B131" s="20" t="s">
        <v>236</v>
      </c>
      <c r="C131" s="20" t="s">
        <v>237</v>
      </c>
      <c r="D131" s="20" t="s">
        <v>118</v>
      </c>
      <c r="E131" s="20" t="s">
        <v>433</v>
      </c>
      <c r="F131" s="20" t="s">
        <v>33</v>
      </c>
      <c r="G131" s="20" t="s">
        <v>18</v>
      </c>
      <c r="H131" s="20" t="s">
        <v>19</v>
      </c>
      <c r="I131" s="20" t="s">
        <v>20</v>
      </c>
      <c r="J131" s="20">
        <v>312.48</v>
      </c>
      <c r="K131" s="20" t="s">
        <v>434</v>
      </c>
      <c r="L131" s="20">
        <f>VLOOKUP(B131,[1]Sheet1!$A$2:$K$141,11,FALSE)</f>
        <v>1</v>
      </c>
      <c r="XBF131" s="1" t="s">
        <v>12</v>
      </c>
    </row>
    <row r="132" spans="1:16283" s="10" customFormat="1" ht="15.75" customHeight="1" x14ac:dyDescent="0.2">
      <c r="A132" s="20">
        <v>2013</v>
      </c>
      <c r="B132" s="20" t="s">
        <v>41</v>
      </c>
      <c r="C132" s="20" t="s">
        <v>42</v>
      </c>
      <c r="D132" s="20" t="s">
        <v>15</v>
      </c>
      <c r="E132" s="20" t="s">
        <v>318</v>
      </c>
      <c r="F132" s="20" t="s">
        <v>282</v>
      </c>
      <c r="G132" s="20" t="s">
        <v>18</v>
      </c>
      <c r="H132" s="20" t="s">
        <v>319</v>
      </c>
      <c r="I132" s="20" t="s">
        <v>20</v>
      </c>
      <c r="J132" s="20">
        <v>293.25</v>
      </c>
      <c r="K132" s="20" t="s">
        <v>435</v>
      </c>
      <c r="L132" s="20">
        <f>VLOOKUP(B132,[1]Sheet1!$A$2:$K$141,11,FALSE)</f>
        <v>1</v>
      </c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 s="1" t="s">
        <v>12</v>
      </c>
      <c r="XBG132"/>
    </row>
    <row r="133" spans="1:16283" ht="15.75" customHeight="1" x14ac:dyDescent="0.2">
      <c r="A133" s="20">
        <v>2013</v>
      </c>
      <c r="B133" s="20" t="s">
        <v>242</v>
      </c>
      <c r="C133" s="20" t="s">
        <v>243</v>
      </c>
      <c r="D133" s="20" t="s">
        <v>38</v>
      </c>
      <c r="E133" s="20" t="s">
        <v>436</v>
      </c>
      <c r="F133" s="20" t="s">
        <v>59</v>
      </c>
      <c r="G133" s="20" t="s">
        <v>18</v>
      </c>
      <c r="H133" s="20" t="s">
        <v>437</v>
      </c>
      <c r="I133" s="20" t="s">
        <v>99</v>
      </c>
      <c r="J133" s="20">
        <v>166.67</v>
      </c>
      <c r="K133" s="20" t="s">
        <v>438</v>
      </c>
      <c r="L133" s="20">
        <v>0</v>
      </c>
      <c r="XBF133" s="1" t="s">
        <v>12</v>
      </c>
    </row>
    <row r="134" spans="1:16283" ht="15.75" customHeight="1" x14ac:dyDescent="0.2">
      <c r="A134" s="20">
        <v>2013</v>
      </c>
      <c r="B134" s="20" t="s">
        <v>132</v>
      </c>
      <c r="C134" s="20" t="s">
        <v>133</v>
      </c>
      <c r="D134" s="20" t="s">
        <v>57</v>
      </c>
      <c r="E134" s="20" t="s">
        <v>439</v>
      </c>
      <c r="F134" s="20" t="s">
        <v>59</v>
      </c>
      <c r="G134" s="20" t="s">
        <v>18</v>
      </c>
      <c r="H134" s="20" t="s">
        <v>193</v>
      </c>
      <c r="I134" s="20" t="s">
        <v>99</v>
      </c>
      <c r="J134" s="21">
        <v>138</v>
      </c>
      <c r="K134" s="20" t="s">
        <v>440</v>
      </c>
      <c r="L134" s="20">
        <f>VLOOKUP(B134,[1]Sheet1!$A$2:$K$141,11,FALSE)</f>
        <v>1</v>
      </c>
      <c r="XBF134" s="1" t="s">
        <v>12</v>
      </c>
    </row>
    <row r="135" spans="1:16283" ht="15.75" customHeight="1" x14ac:dyDescent="0.2">
      <c r="A135" s="20">
        <v>2013</v>
      </c>
      <c r="B135" s="20" t="s">
        <v>132</v>
      </c>
      <c r="C135" s="20" t="s">
        <v>133</v>
      </c>
      <c r="D135" s="20" t="s">
        <v>57</v>
      </c>
      <c r="E135" s="20" t="s">
        <v>441</v>
      </c>
      <c r="F135" s="20" t="s">
        <v>59</v>
      </c>
      <c r="G135" s="20" t="s">
        <v>18</v>
      </c>
      <c r="H135" s="20" t="s">
        <v>442</v>
      </c>
      <c r="I135" s="20" t="s">
        <v>20</v>
      </c>
      <c r="J135" s="21">
        <v>317.459</v>
      </c>
      <c r="K135" s="20" t="s">
        <v>443</v>
      </c>
      <c r="L135" s="20">
        <f>VLOOKUP(B135,[1]Sheet1!$A$2:$K$141,11,FALSE)</f>
        <v>1</v>
      </c>
      <c r="XBF135" s="1" t="s">
        <v>12</v>
      </c>
    </row>
    <row r="136" spans="1:16283" ht="15.75" customHeight="1" x14ac:dyDescent="0.2">
      <c r="A136" s="20">
        <v>2013</v>
      </c>
      <c r="B136" s="20" t="s">
        <v>132</v>
      </c>
      <c r="C136" s="20" t="s">
        <v>133</v>
      </c>
      <c r="D136" s="20" t="s">
        <v>57</v>
      </c>
      <c r="E136" s="20" t="s">
        <v>444</v>
      </c>
      <c r="F136" s="20" t="s">
        <v>59</v>
      </c>
      <c r="G136" s="20" t="s">
        <v>18</v>
      </c>
      <c r="H136" s="20" t="s">
        <v>445</v>
      </c>
      <c r="I136" s="20" t="s">
        <v>99</v>
      </c>
      <c r="J136" s="21">
        <v>318</v>
      </c>
      <c r="K136" s="20" t="s">
        <v>446</v>
      </c>
      <c r="L136" s="20">
        <f>VLOOKUP(B136,[1]Sheet1!$A$2:$K$141,11,FALSE)</f>
        <v>1</v>
      </c>
      <c r="XBF136" s="1" t="s">
        <v>12</v>
      </c>
    </row>
    <row r="137" spans="1:16283" s="4" customFormat="1" ht="15.75" customHeight="1" x14ac:dyDescent="0.2">
      <c r="A137" s="20">
        <v>2013</v>
      </c>
      <c r="B137" s="20" t="s">
        <v>132</v>
      </c>
      <c r="C137" s="20" t="s">
        <v>133</v>
      </c>
      <c r="D137" s="20" t="s">
        <v>57</v>
      </c>
      <c r="E137" s="20" t="s">
        <v>447</v>
      </c>
      <c r="F137" s="20" t="s">
        <v>59</v>
      </c>
      <c r="G137" s="20" t="s">
        <v>18</v>
      </c>
      <c r="H137" s="20" t="s">
        <v>19</v>
      </c>
      <c r="I137" s="20" t="s">
        <v>99</v>
      </c>
      <c r="J137" s="21">
        <v>700</v>
      </c>
      <c r="K137" s="20" t="s">
        <v>448</v>
      </c>
      <c r="L137" s="20">
        <f>VLOOKUP(B137,[1]Sheet1!$A$2:$K$141,11,FALSE)</f>
        <v>1</v>
      </c>
      <c r="XBF137" s="7" t="s">
        <v>12</v>
      </c>
    </row>
    <row r="138" spans="1:16283" ht="15.75" customHeight="1" x14ac:dyDescent="0.2">
      <c r="A138" s="20">
        <v>2013</v>
      </c>
      <c r="B138" s="20" t="s">
        <v>449</v>
      </c>
      <c r="C138" s="20" t="s">
        <v>450</v>
      </c>
      <c r="D138" s="20" t="s">
        <v>24</v>
      </c>
      <c r="E138" s="20" t="s">
        <v>451</v>
      </c>
      <c r="F138" s="20" t="s">
        <v>59</v>
      </c>
      <c r="G138" s="20" t="s">
        <v>18</v>
      </c>
      <c r="H138" s="20" t="s">
        <v>19</v>
      </c>
      <c r="I138" s="20" t="s">
        <v>20</v>
      </c>
      <c r="J138" s="20">
        <v>386</v>
      </c>
      <c r="K138" s="20" t="s">
        <v>452</v>
      </c>
      <c r="L138" s="20">
        <f>VLOOKUP(B138,[1]Sheet1!$A$2:$K$141,11,FALSE)</f>
        <v>1</v>
      </c>
      <c r="XBF138" s="1" t="s">
        <v>12</v>
      </c>
    </row>
    <row r="139" spans="1:16283" ht="15.75" customHeight="1" x14ac:dyDescent="0.2">
      <c r="A139" s="20">
        <v>2013</v>
      </c>
      <c r="B139" s="20" t="s">
        <v>81</v>
      </c>
      <c r="C139" s="20" t="s">
        <v>82</v>
      </c>
      <c r="D139" s="20" t="s">
        <v>57</v>
      </c>
      <c r="E139" s="20" t="s">
        <v>453</v>
      </c>
      <c r="F139" s="20" t="s">
        <v>33</v>
      </c>
      <c r="G139" s="20" t="s">
        <v>18</v>
      </c>
      <c r="H139" s="20" t="s">
        <v>454</v>
      </c>
      <c r="I139" s="20" t="s">
        <v>99</v>
      </c>
      <c r="J139" s="20">
        <v>660</v>
      </c>
      <c r="K139" s="20" t="s">
        <v>455</v>
      </c>
      <c r="L139" s="20">
        <f>VLOOKUP(B139,[1]Sheet1!$A$2:$K$141,11,FALSE)</f>
        <v>1</v>
      </c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  <c r="AMF139" s="10"/>
      <c r="AMG139" s="10"/>
      <c r="AMH139" s="10"/>
      <c r="AMI139" s="10"/>
      <c r="AMJ139" s="10"/>
      <c r="AMK139" s="10"/>
      <c r="AML139" s="10"/>
      <c r="AMM139" s="10"/>
      <c r="AMN139" s="10"/>
      <c r="AMO139" s="10"/>
      <c r="AMP139" s="10"/>
      <c r="AMQ139" s="10"/>
      <c r="AMR139" s="10"/>
      <c r="AMS139" s="10"/>
      <c r="AMT139" s="10"/>
      <c r="AMU139" s="10"/>
      <c r="AMV139" s="10"/>
      <c r="AMW139" s="10"/>
      <c r="AMX139" s="10"/>
      <c r="AMY139" s="10"/>
      <c r="AMZ139" s="10"/>
      <c r="ANA139" s="10"/>
      <c r="ANB139" s="10"/>
      <c r="ANC139" s="10"/>
      <c r="AND139" s="10"/>
      <c r="ANE139" s="10"/>
      <c r="ANF139" s="10"/>
      <c r="ANG139" s="10"/>
      <c r="ANH139" s="10"/>
      <c r="ANI139" s="10"/>
      <c r="ANJ139" s="10"/>
      <c r="ANK139" s="10"/>
      <c r="ANL139" s="10"/>
      <c r="ANM139" s="10"/>
      <c r="ANN139" s="10"/>
      <c r="ANO139" s="10"/>
      <c r="ANP139" s="10"/>
      <c r="ANQ139" s="10"/>
      <c r="ANR139" s="10"/>
      <c r="ANS139" s="10"/>
      <c r="ANT139" s="10"/>
      <c r="ANU139" s="10"/>
      <c r="ANV139" s="10"/>
      <c r="ANW139" s="10"/>
      <c r="ANX139" s="10"/>
      <c r="ANY139" s="10"/>
      <c r="ANZ139" s="10"/>
      <c r="AOA139" s="10"/>
      <c r="AOB139" s="10"/>
      <c r="AOC139" s="10"/>
      <c r="AOD139" s="10"/>
      <c r="AOE139" s="10"/>
      <c r="AOF139" s="10"/>
      <c r="AOG139" s="10"/>
      <c r="AOH139" s="10"/>
      <c r="AOI139" s="10"/>
      <c r="AOJ139" s="10"/>
      <c r="AOK139" s="10"/>
      <c r="AOL139" s="10"/>
      <c r="AOM139" s="10"/>
      <c r="AON139" s="10"/>
      <c r="AOO139" s="10"/>
      <c r="AOP139" s="10"/>
      <c r="AOQ139" s="10"/>
      <c r="AOR139" s="10"/>
      <c r="AOS139" s="10"/>
      <c r="AOT139" s="10"/>
      <c r="AOU139" s="10"/>
      <c r="AOV139" s="10"/>
      <c r="AOW139" s="10"/>
      <c r="AOX139" s="10"/>
      <c r="AOY139" s="10"/>
      <c r="AOZ139" s="10"/>
      <c r="APA139" s="10"/>
      <c r="APB139" s="10"/>
      <c r="APC139" s="10"/>
      <c r="APD139" s="10"/>
      <c r="APE139" s="10"/>
      <c r="APF139" s="10"/>
      <c r="APG139" s="10"/>
      <c r="APH139" s="10"/>
      <c r="API139" s="10"/>
      <c r="APJ139" s="10"/>
      <c r="APK139" s="10"/>
      <c r="APL139" s="10"/>
      <c r="APM139" s="10"/>
      <c r="APN139" s="10"/>
      <c r="APO139" s="10"/>
      <c r="APP139" s="10"/>
      <c r="APQ139" s="10"/>
      <c r="APR139" s="10"/>
      <c r="APS139" s="10"/>
      <c r="APT139" s="10"/>
      <c r="APU139" s="10"/>
      <c r="APV139" s="10"/>
      <c r="APW139" s="10"/>
      <c r="APX139" s="10"/>
      <c r="APY139" s="10"/>
      <c r="APZ139" s="10"/>
      <c r="AQA139" s="10"/>
      <c r="AQB139" s="10"/>
      <c r="AQC139" s="10"/>
      <c r="AQD139" s="10"/>
      <c r="AQE139" s="10"/>
      <c r="AQF139" s="10"/>
      <c r="AQG139" s="10"/>
      <c r="AQH139" s="10"/>
      <c r="AQI139" s="10"/>
      <c r="AQJ139" s="10"/>
      <c r="AQK139" s="10"/>
      <c r="AQL139" s="10"/>
      <c r="AQM139" s="10"/>
      <c r="AQN139" s="10"/>
      <c r="AQO139" s="10"/>
      <c r="AQP139" s="10"/>
      <c r="AQQ139" s="10"/>
      <c r="AQR139" s="10"/>
      <c r="AQS139" s="10"/>
      <c r="AQT139" s="10"/>
      <c r="AQU139" s="10"/>
      <c r="AQV139" s="10"/>
      <c r="AQW139" s="10"/>
      <c r="AQX139" s="10"/>
      <c r="AQY139" s="10"/>
      <c r="AQZ139" s="10"/>
      <c r="ARA139" s="10"/>
      <c r="ARB139" s="10"/>
      <c r="ARC139" s="10"/>
      <c r="ARD139" s="10"/>
      <c r="ARE139" s="10"/>
      <c r="ARF139" s="10"/>
      <c r="ARG139" s="10"/>
      <c r="ARH139" s="10"/>
      <c r="ARI139" s="10"/>
      <c r="ARJ139" s="10"/>
      <c r="ARK139" s="10"/>
      <c r="ARL139" s="10"/>
      <c r="ARM139" s="10"/>
      <c r="ARN139" s="10"/>
      <c r="ARO139" s="10"/>
      <c r="ARP139" s="10"/>
      <c r="ARQ139" s="10"/>
      <c r="ARR139" s="10"/>
      <c r="ARS139" s="10"/>
      <c r="ART139" s="10"/>
      <c r="ARU139" s="10"/>
      <c r="ARV139" s="10"/>
      <c r="ARW139" s="10"/>
      <c r="ARX139" s="10"/>
      <c r="ARY139" s="10"/>
      <c r="ARZ139" s="10"/>
      <c r="ASA139" s="10"/>
      <c r="ASB139" s="10"/>
      <c r="ASC139" s="10"/>
      <c r="ASD139" s="10"/>
      <c r="ASE139" s="10"/>
      <c r="ASF139" s="10"/>
      <c r="ASG139" s="10"/>
      <c r="ASH139" s="10"/>
      <c r="ASI139" s="10"/>
      <c r="ASJ139" s="10"/>
      <c r="ASK139" s="10"/>
      <c r="ASL139" s="10"/>
      <c r="ASM139" s="10"/>
      <c r="ASN139" s="10"/>
      <c r="ASO139" s="10"/>
      <c r="ASP139" s="10"/>
      <c r="ASQ139" s="10"/>
      <c r="ASR139" s="10"/>
      <c r="ASS139" s="10"/>
      <c r="AST139" s="10"/>
      <c r="ASU139" s="10"/>
      <c r="ASV139" s="10"/>
      <c r="ASW139" s="10"/>
      <c r="ASX139" s="10"/>
      <c r="ASY139" s="10"/>
      <c r="ASZ139" s="10"/>
      <c r="ATA139" s="10"/>
      <c r="ATB139" s="10"/>
      <c r="ATC139" s="10"/>
      <c r="ATD139" s="10"/>
      <c r="ATE139" s="10"/>
      <c r="ATF139" s="10"/>
      <c r="ATG139" s="10"/>
      <c r="ATH139" s="10"/>
      <c r="ATI139" s="10"/>
      <c r="ATJ139" s="10"/>
      <c r="ATK139" s="10"/>
      <c r="ATL139" s="10"/>
      <c r="ATM139" s="10"/>
      <c r="ATN139" s="10"/>
      <c r="ATO139" s="10"/>
      <c r="ATP139" s="10"/>
      <c r="ATQ139" s="10"/>
      <c r="ATR139" s="10"/>
      <c r="ATS139" s="10"/>
      <c r="ATT139" s="10"/>
      <c r="ATU139" s="10"/>
      <c r="ATV139" s="10"/>
      <c r="ATW139" s="10"/>
      <c r="ATX139" s="10"/>
      <c r="ATY139" s="10"/>
      <c r="ATZ139" s="10"/>
      <c r="AUA139" s="10"/>
      <c r="AUB139" s="10"/>
      <c r="AUC139" s="10"/>
      <c r="AUD139" s="10"/>
      <c r="AUE139" s="10"/>
      <c r="AUF139" s="10"/>
      <c r="AUG139" s="10"/>
      <c r="AUH139" s="10"/>
      <c r="AUI139" s="10"/>
      <c r="AUJ139" s="10"/>
      <c r="AUK139" s="10"/>
      <c r="AUL139" s="10"/>
      <c r="AUM139" s="10"/>
      <c r="AUN139" s="10"/>
      <c r="AUO139" s="10"/>
      <c r="AUP139" s="10"/>
      <c r="AUQ139" s="10"/>
      <c r="AUR139" s="10"/>
      <c r="AUS139" s="10"/>
      <c r="AUT139" s="10"/>
      <c r="AUU139" s="10"/>
      <c r="AUV139" s="10"/>
      <c r="AUW139" s="10"/>
      <c r="AUX139" s="10"/>
      <c r="AUY139" s="10"/>
      <c r="AUZ139" s="10"/>
      <c r="AVA139" s="10"/>
      <c r="AVB139" s="10"/>
      <c r="AVC139" s="10"/>
      <c r="AVD139" s="10"/>
      <c r="AVE139" s="10"/>
      <c r="AVF139" s="10"/>
      <c r="AVG139" s="10"/>
      <c r="AVH139" s="10"/>
      <c r="AVI139" s="10"/>
      <c r="AVJ139" s="10"/>
      <c r="AVK139" s="10"/>
      <c r="AVL139" s="10"/>
      <c r="AVM139" s="10"/>
      <c r="AVN139" s="10"/>
      <c r="AVO139" s="10"/>
      <c r="AVP139" s="10"/>
      <c r="AVQ139" s="10"/>
      <c r="AVR139" s="10"/>
      <c r="AVS139" s="10"/>
      <c r="AVT139" s="10"/>
      <c r="AVU139" s="10"/>
      <c r="AVV139" s="10"/>
      <c r="AVW139" s="10"/>
      <c r="AVX139" s="10"/>
      <c r="AVY139" s="10"/>
      <c r="AVZ139" s="10"/>
      <c r="AWA139" s="10"/>
      <c r="AWB139" s="10"/>
      <c r="AWC139" s="10"/>
      <c r="AWD139" s="10"/>
      <c r="AWE139" s="10"/>
      <c r="AWF139" s="10"/>
      <c r="AWG139" s="10"/>
      <c r="AWH139" s="10"/>
      <c r="AWI139" s="10"/>
      <c r="AWJ139" s="10"/>
      <c r="AWK139" s="10"/>
      <c r="AWL139" s="10"/>
      <c r="AWM139" s="10"/>
      <c r="AWN139" s="10"/>
      <c r="AWO139" s="10"/>
      <c r="AWP139" s="10"/>
      <c r="AWQ139" s="10"/>
      <c r="AWR139" s="10"/>
      <c r="AWS139" s="10"/>
      <c r="AWT139" s="10"/>
      <c r="AWU139" s="10"/>
      <c r="AWV139" s="10"/>
      <c r="AWW139" s="10"/>
      <c r="AWX139" s="10"/>
      <c r="AWY139" s="10"/>
      <c r="AWZ139" s="10"/>
      <c r="AXA139" s="10"/>
      <c r="AXB139" s="10"/>
      <c r="AXC139" s="10"/>
      <c r="AXD139" s="10"/>
      <c r="AXE139" s="10"/>
      <c r="AXF139" s="10"/>
      <c r="AXG139" s="10"/>
      <c r="AXH139" s="10"/>
      <c r="AXI139" s="10"/>
      <c r="AXJ139" s="10"/>
      <c r="AXK139" s="10"/>
      <c r="AXL139" s="10"/>
      <c r="AXM139" s="10"/>
      <c r="AXN139" s="10"/>
      <c r="AXO139" s="10"/>
      <c r="AXP139" s="10"/>
      <c r="AXQ139" s="10"/>
      <c r="AXR139" s="10"/>
      <c r="AXS139" s="10"/>
      <c r="AXT139" s="10"/>
      <c r="AXU139" s="10"/>
      <c r="AXV139" s="10"/>
      <c r="AXW139" s="10"/>
      <c r="AXX139" s="10"/>
      <c r="AXY139" s="10"/>
      <c r="AXZ139" s="10"/>
      <c r="AYA139" s="10"/>
      <c r="AYB139" s="10"/>
      <c r="AYC139" s="10"/>
      <c r="AYD139" s="10"/>
      <c r="AYE139" s="10"/>
      <c r="AYF139" s="10"/>
      <c r="AYG139" s="10"/>
      <c r="AYH139" s="10"/>
      <c r="AYI139" s="10"/>
      <c r="AYJ139" s="10"/>
      <c r="AYK139" s="10"/>
      <c r="AYL139" s="10"/>
      <c r="AYM139" s="10"/>
      <c r="AYN139" s="10"/>
      <c r="AYO139" s="10"/>
      <c r="AYP139" s="10"/>
      <c r="AYQ139" s="10"/>
      <c r="AYR139" s="10"/>
      <c r="AYS139" s="10"/>
      <c r="AYT139" s="10"/>
      <c r="AYU139" s="10"/>
      <c r="AYV139" s="10"/>
      <c r="AYW139" s="10"/>
      <c r="AYX139" s="10"/>
      <c r="AYY139" s="10"/>
      <c r="AYZ139" s="10"/>
      <c r="AZA139" s="10"/>
      <c r="AZB139" s="10"/>
      <c r="AZC139" s="10"/>
      <c r="AZD139" s="10"/>
      <c r="AZE139" s="10"/>
      <c r="AZF139" s="10"/>
      <c r="AZG139" s="10"/>
      <c r="AZH139" s="10"/>
      <c r="AZI139" s="10"/>
      <c r="AZJ139" s="10"/>
      <c r="AZK139" s="10"/>
      <c r="AZL139" s="10"/>
      <c r="AZM139" s="10"/>
      <c r="AZN139" s="10"/>
      <c r="AZO139" s="10"/>
      <c r="AZP139" s="10"/>
      <c r="AZQ139" s="10"/>
      <c r="AZR139" s="10"/>
      <c r="AZS139" s="10"/>
      <c r="AZT139" s="10"/>
      <c r="AZU139" s="10"/>
      <c r="AZV139" s="10"/>
      <c r="AZW139" s="10"/>
      <c r="AZX139" s="10"/>
      <c r="AZY139" s="10"/>
      <c r="AZZ139" s="10"/>
      <c r="BAA139" s="10"/>
      <c r="BAB139" s="10"/>
      <c r="BAC139" s="10"/>
      <c r="BAD139" s="10"/>
      <c r="BAE139" s="10"/>
      <c r="BAF139" s="10"/>
      <c r="BAG139" s="10"/>
      <c r="BAH139" s="10"/>
      <c r="BAI139" s="10"/>
      <c r="BAJ139" s="10"/>
      <c r="BAK139" s="10"/>
      <c r="BAL139" s="10"/>
      <c r="BAM139" s="10"/>
      <c r="BAN139" s="10"/>
      <c r="BAO139" s="10"/>
      <c r="BAP139" s="10"/>
      <c r="BAQ139" s="10"/>
      <c r="BAR139" s="10"/>
      <c r="BAS139" s="10"/>
      <c r="BAT139" s="10"/>
      <c r="BAU139" s="10"/>
      <c r="BAV139" s="10"/>
      <c r="BAW139" s="10"/>
      <c r="BAX139" s="10"/>
      <c r="BAY139" s="10"/>
      <c r="BAZ139" s="10"/>
      <c r="BBA139" s="10"/>
      <c r="BBB139" s="10"/>
      <c r="BBC139" s="10"/>
      <c r="BBD139" s="10"/>
      <c r="BBE139" s="10"/>
      <c r="BBF139" s="10"/>
      <c r="BBG139" s="10"/>
      <c r="BBH139" s="10"/>
      <c r="BBI139" s="10"/>
      <c r="BBJ139" s="10"/>
      <c r="BBK139" s="10"/>
      <c r="BBL139" s="10"/>
      <c r="BBM139" s="10"/>
      <c r="BBN139" s="10"/>
      <c r="BBO139" s="10"/>
      <c r="BBP139" s="10"/>
      <c r="BBQ139" s="10"/>
      <c r="BBR139" s="10"/>
      <c r="BBS139" s="10"/>
      <c r="BBT139" s="10"/>
      <c r="BBU139" s="10"/>
      <c r="BBV139" s="10"/>
      <c r="BBW139" s="10"/>
      <c r="BBX139" s="10"/>
      <c r="BBY139" s="10"/>
      <c r="BBZ139" s="10"/>
      <c r="BCA139" s="10"/>
      <c r="BCB139" s="10"/>
      <c r="BCC139" s="10"/>
      <c r="BCD139" s="10"/>
      <c r="BCE139" s="10"/>
      <c r="BCF139" s="10"/>
      <c r="BCG139" s="10"/>
      <c r="BCH139" s="10"/>
      <c r="BCI139" s="10"/>
      <c r="BCJ139" s="10"/>
      <c r="BCK139" s="10"/>
      <c r="BCL139" s="10"/>
      <c r="BCM139" s="10"/>
      <c r="BCN139" s="10"/>
      <c r="BCO139" s="10"/>
      <c r="BCP139" s="10"/>
      <c r="BCQ139" s="10"/>
      <c r="BCR139" s="10"/>
      <c r="BCS139" s="10"/>
      <c r="BCT139" s="10"/>
      <c r="BCU139" s="10"/>
      <c r="BCV139" s="10"/>
      <c r="BCW139" s="10"/>
      <c r="BCX139" s="10"/>
      <c r="BCY139" s="10"/>
      <c r="BCZ139" s="10"/>
      <c r="BDA139" s="10"/>
      <c r="BDB139" s="10"/>
      <c r="BDC139" s="10"/>
      <c r="BDD139" s="10"/>
      <c r="BDE139" s="10"/>
      <c r="BDF139" s="10"/>
      <c r="BDG139" s="10"/>
      <c r="BDH139" s="10"/>
      <c r="BDI139" s="10"/>
      <c r="BDJ139" s="10"/>
      <c r="BDK139" s="10"/>
      <c r="BDL139" s="10"/>
      <c r="BDM139" s="10"/>
      <c r="BDN139" s="10"/>
      <c r="BDO139" s="10"/>
      <c r="BDP139" s="10"/>
      <c r="BDQ139" s="10"/>
      <c r="BDR139" s="10"/>
      <c r="BDS139" s="10"/>
      <c r="BDT139" s="10"/>
      <c r="BDU139" s="10"/>
      <c r="BDV139" s="10"/>
      <c r="BDW139" s="10"/>
      <c r="BDX139" s="10"/>
      <c r="BDY139" s="10"/>
      <c r="BDZ139" s="10"/>
      <c r="BEA139" s="10"/>
      <c r="BEB139" s="10"/>
      <c r="BEC139" s="10"/>
      <c r="BED139" s="10"/>
      <c r="BEE139" s="10"/>
      <c r="BEF139" s="10"/>
      <c r="BEG139" s="10"/>
      <c r="BEH139" s="10"/>
      <c r="BEI139" s="10"/>
      <c r="BEJ139" s="10"/>
      <c r="BEK139" s="10"/>
      <c r="BEL139" s="10"/>
      <c r="BEM139" s="10"/>
      <c r="BEN139" s="10"/>
      <c r="BEO139" s="10"/>
      <c r="BEP139" s="10"/>
      <c r="BEQ139" s="10"/>
      <c r="BER139" s="10"/>
      <c r="BES139" s="10"/>
      <c r="BET139" s="10"/>
      <c r="BEU139" s="10"/>
      <c r="BEV139" s="10"/>
      <c r="BEW139" s="10"/>
      <c r="BEX139" s="10"/>
      <c r="BEY139" s="10"/>
      <c r="BEZ139" s="10"/>
      <c r="BFA139" s="10"/>
      <c r="BFB139" s="10"/>
      <c r="BFC139" s="10"/>
      <c r="BFD139" s="10"/>
      <c r="BFE139" s="10"/>
      <c r="BFF139" s="10"/>
      <c r="BFG139" s="10"/>
      <c r="BFH139" s="10"/>
      <c r="BFI139" s="10"/>
      <c r="BFJ139" s="10"/>
      <c r="BFK139" s="10"/>
      <c r="BFL139" s="10"/>
      <c r="BFM139" s="10"/>
      <c r="BFN139" s="10"/>
      <c r="BFO139" s="10"/>
      <c r="BFP139" s="10"/>
      <c r="BFQ139" s="10"/>
      <c r="BFR139" s="10"/>
      <c r="BFS139" s="10"/>
      <c r="BFT139" s="10"/>
      <c r="BFU139" s="10"/>
      <c r="BFV139" s="10"/>
      <c r="BFW139" s="10"/>
      <c r="BFX139" s="10"/>
      <c r="BFY139" s="10"/>
      <c r="BFZ139" s="10"/>
      <c r="BGA139" s="10"/>
      <c r="BGB139" s="10"/>
      <c r="BGC139" s="10"/>
      <c r="BGD139" s="10"/>
      <c r="BGE139" s="10"/>
      <c r="BGF139" s="10"/>
      <c r="BGG139" s="10"/>
      <c r="BGH139" s="10"/>
      <c r="BGI139" s="10"/>
      <c r="BGJ139" s="10"/>
      <c r="BGK139" s="10"/>
      <c r="BGL139" s="10"/>
      <c r="BGM139" s="10"/>
      <c r="BGN139" s="10"/>
      <c r="BGO139" s="10"/>
      <c r="BGP139" s="10"/>
      <c r="BGQ139" s="10"/>
      <c r="BGR139" s="10"/>
      <c r="BGS139" s="10"/>
      <c r="BGT139" s="10"/>
      <c r="BGU139" s="10"/>
      <c r="BGV139" s="10"/>
      <c r="BGW139" s="10"/>
      <c r="BGX139" s="10"/>
      <c r="BGY139" s="10"/>
      <c r="BGZ139" s="10"/>
      <c r="BHA139" s="10"/>
      <c r="BHB139" s="10"/>
      <c r="BHC139" s="10"/>
      <c r="BHD139" s="10"/>
      <c r="BHE139" s="10"/>
      <c r="BHF139" s="10"/>
      <c r="BHG139" s="10"/>
      <c r="BHH139" s="10"/>
      <c r="BHI139" s="10"/>
      <c r="BHJ139" s="10"/>
      <c r="BHK139" s="10"/>
      <c r="BHL139" s="10"/>
      <c r="BHM139" s="10"/>
      <c r="BHN139" s="10"/>
      <c r="BHO139" s="10"/>
      <c r="BHP139" s="10"/>
      <c r="BHQ139" s="10"/>
      <c r="BHR139" s="10"/>
      <c r="BHS139" s="10"/>
      <c r="BHT139" s="10"/>
      <c r="BHU139" s="10"/>
      <c r="BHV139" s="10"/>
      <c r="BHW139" s="10"/>
      <c r="BHX139" s="10"/>
      <c r="BHY139" s="10"/>
      <c r="BHZ139" s="10"/>
      <c r="BIA139" s="10"/>
      <c r="BIB139" s="10"/>
      <c r="BIC139" s="10"/>
      <c r="BID139" s="10"/>
      <c r="BIE139" s="10"/>
      <c r="BIF139" s="10"/>
      <c r="BIG139" s="10"/>
      <c r="BIH139" s="10"/>
      <c r="BII139" s="10"/>
      <c r="BIJ139" s="10"/>
      <c r="BIK139" s="10"/>
      <c r="BIL139" s="10"/>
      <c r="BIM139" s="10"/>
      <c r="BIN139" s="10"/>
      <c r="BIO139" s="10"/>
      <c r="BIP139" s="10"/>
      <c r="BIQ139" s="10"/>
      <c r="BIR139" s="10"/>
      <c r="BIS139" s="10"/>
      <c r="BIT139" s="10"/>
      <c r="BIU139" s="10"/>
      <c r="BIV139" s="10"/>
      <c r="BIW139" s="10"/>
      <c r="BIX139" s="10"/>
      <c r="BIY139" s="10"/>
      <c r="BIZ139" s="10"/>
      <c r="BJA139" s="10"/>
      <c r="BJB139" s="10"/>
      <c r="BJC139" s="10"/>
      <c r="BJD139" s="10"/>
      <c r="BJE139" s="10"/>
      <c r="BJF139" s="10"/>
      <c r="BJG139" s="10"/>
      <c r="BJH139" s="10"/>
      <c r="BJI139" s="10"/>
      <c r="BJJ139" s="10"/>
      <c r="BJK139" s="10"/>
      <c r="BJL139" s="10"/>
      <c r="BJM139" s="10"/>
      <c r="BJN139" s="10"/>
      <c r="BJO139" s="10"/>
      <c r="BJP139" s="10"/>
      <c r="BJQ139" s="10"/>
      <c r="BJR139" s="10"/>
      <c r="BJS139" s="10"/>
      <c r="BJT139" s="10"/>
      <c r="BJU139" s="10"/>
      <c r="BJV139" s="10"/>
      <c r="BJW139" s="10"/>
      <c r="BJX139" s="10"/>
      <c r="BJY139" s="10"/>
      <c r="BJZ139" s="10"/>
      <c r="BKA139" s="10"/>
      <c r="BKB139" s="10"/>
      <c r="BKC139" s="10"/>
      <c r="BKD139" s="10"/>
      <c r="BKE139" s="10"/>
      <c r="BKF139" s="10"/>
      <c r="BKG139" s="10"/>
      <c r="BKH139" s="10"/>
      <c r="BKI139" s="10"/>
      <c r="BKJ139" s="10"/>
      <c r="BKK139" s="10"/>
      <c r="BKL139" s="10"/>
      <c r="BKM139" s="10"/>
      <c r="BKN139" s="10"/>
      <c r="BKO139" s="10"/>
      <c r="BKP139" s="10"/>
      <c r="BKQ139" s="10"/>
      <c r="BKR139" s="10"/>
      <c r="BKS139" s="10"/>
      <c r="BKT139" s="10"/>
      <c r="BKU139" s="10"/>
      <c r="BKV139" s="10"/>
      <c r="BKW139" s="10"/>
      <c r="BKX139" s="10"/>
      <c r="BKY139" s="10"/>
      <c r="BKZ139" s="10"/>
      <c r="BLA139" s="10"/>
      <c r="BLB139" s="10"/>
      <c r="BLC139" s="10"/>
      <c r="BLD139" s="10"/>
      <c r="BLE139" s="10"/>
      <c r="BLF139" s="10"/>
      <c r="BLG139" s="10"/>
      <c r="BLH139" s="10"/>
      <c r="BLI139" s="10"/>
      <c r="BLJ139" s="10"/>
      <c r="BLK139" s="10"/>
      <c r="BLL139" s="10"/>
      <c r="BLM139" s="10"/>
      <c r="BLN139" s="10"/>
      <c r="BLO139" s="10"/>
      <c r="BLP139" s="10"/>
      <c r="BLQ139" s="10"/>
      <c r="BLR139" s="10"/>
      <c r="BLS139" s="10"/>
      <c r="BLT139" s="10"/>
      <c r="BLU139" s="10"/>
      <c r="BLV139" s="10"/>
      <c r="BLW139" s="10"/>
      <c r="BLX139" s="10"/>
      <c r="BLY139" s="10"/>
      <c r="BLZ139" s="10"/>
      <c r="BMA139" s="10"/>
      <c r="BMB139" s="10"/>
      <c r="BMC139" s="10"/>
      <c r="BMD139" s="10"/>
      <c r="BME139" s="10"/>
      <c r="BMF139" s="10"/>
      <c r="BMG139" s="10"/>
      <c r="BMH139" s="10"/>
      <c r="BMI139" s="10"/>
      <c r="BMJ139" s="10"/>
      <c r="BMK139" s="10"/>
      <c r="BML139" s="10"/>
      <c r="BMM139" s="10"/>
      <c r="BMN139" s="10"/>
      <c r="BMO139" s="10"/>
      <c r="BMP139" s="10"/>
      <c r="BMQ139" s="10"/>
      <c r="BMR139" s="10"/>
      <c r="BMS139" s="10"/>
      <c r="BMT139" s="10"/>
      <c r="BMU139" s="10"/>
      <c r="BMV139" s="10"/>
      <c r="BMW139" s="10"/>
      <c r="BMX139" s="10"/>
      <c r="BMY139" s="10"/>
      <c r="BMZ139" s="10"/>
      <c r="BNA139" s="10"/>
      <c r="BNB139" s="10"/>
      <c r="BNC139" s="10"/>
      <c r="BND139" s="10"/>
      <c r="BNE139" s="10"/>
      <c r="BNF139" s="10"/>
      <c r="BNG139" s="10"/>
      <c r="BNH139" s="10"/>
      <c r="BNI139" s="10"/>
      <c r="BNJ139" s="10"/>
      <c r="BNK139" s="10"/>
      <c r="BNL139" s="10"/>
      <c r="BNM139" s="10"/>
      <c r="BNN139" s="10"/>
      <c r="BNO139" s="10"/>
      <c r="BNP139" s="10"/>
      <c r="BNQ139" s="10"/>
      <c r="BNR139" s="10"/>
      <c r="BNS139" s="10"/>
      <c r="BNT139" s="10"/>
      <c r="BNU139" s="10"/>
      <c r="BNV139" s="10"/>
      <c r="BNW139" s="10"/>
      <c r="BNX139" s="10"/>
      <c r="BNY139" s="10"/>
      <c r="BNZ139" s="10"/>
      <c r="BOA139" s="10"/>
      <c r="BOB139" s="10"/>
      <c r="BOC139" s="10"/>
      <c r="BOD139" s="10"/>
      <c r="BOE139" s="10"/>
      <c r="BOF139" s="10"/>
      <c r="BOG139" s="10"/>
      <c r="BOH139" s="10"/>
      <c r="BOI139" s="10"/>
      <c r="BOJ139" s="10"/>
      <c r="BOK139" s="10"/>
      <c r="BOL139" s="10"/>
      <c r="BOM139" s="10"/>
      <c r="BON139" s="10"/>
      <c r="BOO139" s="10"/>
      <c r="BOP139" s="10"/>
      <c r="BOQ139" s="10"/>
      <c r="BOR139" s="10"/>
      <c r="BOS139" s="10"/>
      <c r="BOT139" s="10"/>
      <c r="BOU139" s="10"/>
      <c r="BOV139" s="10"/>
      <c r="BOW139" s="10"/>
      <c r="BOX139" s="10"/>
      <c r="BOY139" s="10"/>
      <c r="BOZ139" s="10"/>
      <c r="BPA139" s="10"/>
      <c r="BPB139" s="10"/>
      <c r="BPC139" s="10"/>
      <c r="BPD139" s="10"/>
      <c r="BPE139" s="10"/>
      <c r="BPF139" s="10"/>
      <c r="BPG139" s="10"/>
      <c r="BPH139" s="10"/>
      <c r="BPI139" s="10"/>
      <c r="BPJ139" s="10"/>
      <c r="BPK139" s="10"/>
      <c r="BPL139" s="10"/>
      <c r="BPM139" s="10"/>
      <c r="BPN139" s="10"/>
      <c r="BPO139" s="10"/>
      <c r="BPP139" s="10"/>
      <c r="BPQ139" s="10"/>
      <c r="BPR139" s="10"/>
      <c r="BPS139" s="10"/>
      <c r="BPT139" s="10"/>
      <c r="BPU139" s="10"/>
      <c r="BPV139" s="10"/>
      <c r="BPW139" s="10"/>
      <c r="BPX139" s="10"/>
      <c r="BPY139" s="10"/>
      <c r="BPZ139" s="10"/>
      <c r="BQA139" s="10"/>
      <c r="BQB139" s="10"/>
      <c r="BQC139" s="10"/>
      <c r="BQD139" s="10"/>
      <c r="BQE139" s="10"/>
      <c r="BQF139" s="10"/>
      <c r="BQG139" s="10"/>
      <c r="BQH139" s="10"/>
      <c r="BQI139" s="10"/>
      <c r="BQJ139" s="10"/>
      <c r="BQK139" s="10"/>
      <c r="BQL139" s="10"/>
      <c r="BQM139" s="10"/>
      <c r="BQN139" s="10"/>
      <c r="BQO139" s="10"/>
      <c r="BQP139" s="10"/>
      <c r="BQQ139" s="10"/>
      <c r="BQR139" s="10"/>
      <c r="BQS139" s="10"/>
      <c r="BQT139" s="10"/>
      <c r="BQU139" s="10"/>
      <c r="BQV139" s="10"/>
      <c r="BQW139" s="10"/>
      <c r="BQX139" s="10"/>
      <c r="BQY139" s="10"/>
      <c r="BQZ139" s="10"/>
      <c r="BRA139" s="10"/>
      <c r="BRB139" s="10"/>
      <c r="BRC139" s="10"/>
      <c r="BRD139" s="10"/>
      <c r="BRE139" s="10"/>
      <c r="BRF139" s="10"/>
      <c r="BRG139" s="10"/>
      <c r="BRH139" s="10"/>
      <c r="BRI139" s="10"/>
      <c r="BRJ139" s="10"/>
      <c r="BRK139" s="10"/>
      <c r="BRL139" s="10"/>
      <c r="BRM139" s="10"/>
      <c r="BRN139" s="10"/>
      <c r="BRO139" s="10"/>
      <c r="BRP139" s="10"/>
      <c r="BRQ139" s="10"/>
      <c r="BRR139" s="10"/>
      <c r="BRS139" s="10"/>
      <c r="BRT139" s="10"/>
      <c r="BRU139" s="10"/>
      <c r="BRV139" s="10"/>
      <c r="BRW139" s="10"/>
      <c r="BRX139" s="10"/>
      <c r="BRY139" s="10"/>
      <c r="BRZ139" s="10"/>
      <c r="BSA139" s="10"/>
      <c r="BSB139" s="10"/>
      <c r="BSC139" s="10"/>
      <c r="BSD139" s="10"/>
      <c r="BSE139" s="10"/>
      <c r="BSF139" s="10"/>
      <c r="BSG139" s="10"/>
      <c r="BSH139" s="10"/>
      <c r="BSI139" s="10"/>
      <c r="BSJ139" s="10"/>
      <c r="BSK139" s="10"/>
      <c r="BSL139" s="10"/>
      <c r="BSM139" s="10"/>
      <c r="BSN139" s="10"/>
      <c r="BSO139" s="10"/>
      <c r="BSP139" s="10"/>
      <c r="BSQ139" s="10"/>
      <c r="BSR139" s="10"/>
      <c r="BSS139" s="10"/>
      <c r="BST139" s="10"/>
      <c r="BSU139" s="10"/>
      <c r="BSV139" s="10"/>
      <c r="BSW139" s="10"/>
      <c r="BSX139" s="10"/>
      <c r="BSY139" s="10"/>
      <c r="BSZ139" s="10"/>
      <c r="BTA139" s="10"/>
      <c r="BTB139" s="10"/>
      <c r="BTC139" s="10"/>
      <c r="BTD139" s="10"/>
      <c r="BTE139" s="10"/>
      <c r="BTF139" s="10"/>
      <c r="BTG139" s="10"/>
      <c r="BTH139" s="10"/>
      <c r="BTI139" s="10"/>
      <c r="BTJ139" s="10"/>
      <c r="BTK139" s="10"/>
      <c r="BTL139" s="10"/>
      <c r="BTM139" s="10"/>
      <c r="BTN139" s="10"/>
      <c r="BTO139" s="10"/>
      <c r="BTP139" s="10"/>
      <c r="BTQ139" s="10"/>
      <c r="BTR139" s="10"/>
      <c r="BTS139" s="10"/>
      <c r="BTT139" s="10"/>
      <c r="BTU139" s="10"/>
      <c r="BTV139" s="10"/>
      <c r="BTW139" s="10"/>
      <c r="BTX139" s="10"/>
      <c r="BTY139" s="10"/>
      <c r="BTZ139" s="10"/>
      <c r="BUA139" s="10"/>
      <c r="BUB139" s="10"/>
      <c r="BUC139" s="10"/>
      <c r="BUD139" s="10"/>
      <c r="BUE139" s="10"/>
      <c r="BUF139" s="10"/>
      <c r="BUG139" s="10"/>
      <c r="BUH139" s="10"/>
      <c r="BUI139" s="10"/>
      <c r="BUJ139" s="10"/>
      <c r="BUK139" s="10"/>
      <c r="BUL139" s="10"/>
      <c r="BUM139" s="10"/>
      <c r="BUN139" s="10"/>
      <c r="BUO139" s="10"/>
      <c r="BUP139" s="10"/>
      <c r="BUQ139" s="10"/>
      <c r="BUR139" s="10"/>
      <c r="BUS139" s="10"/>
      <c r="BUT139" s="10"/>
      <c r="BUU139" s="10"/>
      <c r="BUV139" s="10"/>
      <c r="BUW139" s="10"/>
      <c r="BUX139" s="10"/>
      <c r="BUY139" s="10"/>
      <c r="BUZ139" s="10"/>
      <c r="BVA139" s="10"/>
      <c r="BVB139" s="10"/>
      <c r="BVC139" s="10"/>
      <c r="BVD139" s="10"/>
      <c r="BVE139" s="10"/>
      <c r="BVF139" s="10"/>
      <c r="BVG139" s="10"/>
      <c r="BVH139" s="10"/>
      <c r="BVI139" s="10"/>
      <c r="BVJ139" s="10"/>
      <c r="BVK139" s="10"/>
      <c r="BVL139" s="10"/>
      <c r="BVM139" s="10"/>
      <c r="BVN139" s="10"/>
      <c r="BVO139" s="10"/>
      <c r="BVP139" s="10"/>
      <c r="BVQ139" s="10"/>
      <c r="BVR139" s="10"/>
      <c r="BVS139" s="10"/>
      <c r="BVT139" s="10"/>
      <c r="BVU139" s="10"/>
      <c r="BVV139" s="10"/>
      <c r="BVW139" s="10"/>
      <c r="BVX139" s="10"/>
      <c r="BVY139" s="10"/>
      <c r="BVZ139" s="10"/>
      <c r="BWA139" s="10"/>
      <c r="BWB139" s="10"/>
      <c r="BWC139" s="10"/>
      <c r="BWD139" s="10"/>
      <c r="BWE139" s="10"/>
      <c r="BWF139" s="10"/>
      <c r="BWG139" s="10"/>
      <c r="BWH139" s="10"/>
      <c r="BWI139" s="10"/>
      <c r="BWJ139" s="10"/>
      <c r="BWK139" s="10"/>
      <c r="BWL139" s="10"/>
      <c r="BWM139" s="10"/>
      <c r="BWN139" s="10"/>
      <c r="BWO139" s="10"/>
      <c r="BWP139" s="10"/>
      <c r="BWQ139" s="10"/>
      <c r="BWR139" s="10"/>
      <c r="BWS139" s="10"/>
      <c r="BWT139" s="10"/>
      <c r="BWU139" s="10"/>
      <c r="BWV139" s="10"/>
      <c r="BWW139" s="10"/>
      <c r="BWX139" s="10"/>
      <c r="BWY139" s="10"/>
      <c r="BWZ139" s="10"/>
      <c r="BXA139" s="10"/>
      <c r="BXB139" s="10"/>
      <c r="BXC139" s="10"/>
      <c r="BXD139" s="10"/>
      <c r="BXE139" s="10"/>
      <c r="BXF139" s="10"/>
      <c r="BXG139" s="10"/>
      <c r="BXH139" s="10"/>
      <c r="BXI139" s="10"/>
      <c r="BXJ139" s="10"/>
      <c r="BXK139" s="10"/>
      <c r="BXL139" s="10"/>
      <c r="BXM139" s="10"/>
      <c r="BXN139" s="10"/>
      <c r="BXO139" s="10"/>
      <c r="BXP139" s="10"/>
      <c r="BXQ139" s="10"/>
      <c r="BXR139" s="10"/>
      <c r="BXS139" s="10"/>
      <c r="BXT139" s="10"/>
      <c r="BXU139" s="10"/>
      <c r="BXV139" s="10"/>
      <c r="BXW139" s="10"/>
      <c r="BXX139" s="10"/>
      <c r="BXY139" s="10"/>
      <c r="BXZ139" s="10"/>
      <c r="BYA139" s="10"/>
      <c r="BYB139" s="10"/>
      <c r="BYC139" s="10"/>
      <c r="BYD139" s="10"/>
      <c r="BYE139" s="10"/>
      <c r="BYF139" s="10"/>
      <c r="BYG139" s="10"/>
      <c r="BYH139" s="10"/>
      <c r="BYI139" s="10"/>
      <c r="BYJ139" s="10"/>
      <c r="BYK139" s="10"/>
      <c r="BYL139" s="10"/>
      <c r="BYM139" s="10"/>
      <c r="BYN139" s="10"/>
      <c r="BYO139" s="10"/>
      <c r="BYP139" s="10"/>
      <c r="BYQ139" s="10"/>
      <c r="BYR139" s="10"/>
      <c r="BYS139" s="10"/>
      <c r="BYT139" s="10"/>
      <c r="BYU139" s="10"/>
      <c r="BYV139" s="10"/>
      <c r="BYW139" s="10"/>
      <c r="BYX139" s="10"/>
      <c r="BYY139" s="10"/>
      <c r="BYZ139" s="10"/>
      <c r="BZA139" s="10"/>
      <c r="BZB139" s="10"/>
      <c r="BZC139" s="10"/>
      <c r="BZD139" s="10"/>
      <c r="BZE139" s="10"/>
      <c r="BZF139" s="10"/>
      <c r="BZG139" s="10"/>
      <c r="BZH139" s="10"/>
      <c r="BZI139" s="10"/>
      <c r="BZJ139" s="10"/>
      <c r="BZK139" s="10"/>
      <c r="BZL139" s="10"/>
      <c r="BZM139" s="10"/>
      <c r="BZN139" s="10"/>
      <c r="BZO139" s="10"/>
      <c r="BZP139" s="10"/>
      <c r="BZQ139" s="10"/>
      <c r="BZR139" s="10"/>
      <c r="BZS139" s="10"/>
      <c r="BZT139" s="10"/>
      <c r="BZU139" s="10"/>
      <c r="BZV139" s="10"/>
      <c r="BZW139" s="10"/>
      <c r="BZX139" s="10"/>
      <c r="BZY139" s="10"/>
      <c r="BZZ139" s="10"/>
      <c r="CAA139" s="10"/>
      <c r="CAB139" s="10"/>
      <c r="CAC139" s="10"/>
      <c r="CAD139" s="10"/>
      <c r="CAE139" s="10"/>
      <c r="CAF139" s="10"/>
      <c r="CAG139" s="10"/>
      <c r="CAH139" s="10"/>
      <c r="CAI139" s="10"/>
      <c r="CAJ139" s="10"/>
      <c r="CAK139" s="10"/>
      <c r="CAL139" s="10"/>
      <c r="CAM139" s="10"/>
      <c r="CAN139" s="10"/>
      <c r="CAO139" s="10"/>
      <c r="CAP139" s="10"/>
      <c r="CAQ139" s="10"/>
      <c r="CAR139" s="10"/>
      <c r="CAS139" s="10"/>
      <c r="CAT139" s="10"/>
      <c r="CAU139" s="10"/>
      <c r="CAV139" s="10"/>
      <c r="CAW139" s="10"/>
      <c r="CAX139" s="10"/>
      <c r="CAY139" s="10"/>
      <c r="CAZ139" s="10"/>
      <c r="CBA139" s="10"/>
      <c r="CBB139" s="10"/>
      <c r="CBC139" s="10"/>
      <c r="CBD139" s="10"/>
      <c r="CBE139" s="10"/>
      <c r="CBF139" s="10"/>
      <c r="CBG139" s="10"/>
      <c r="CBH139" s="10"/>
      <c r="CBI139" s="10"/>
      <c r="CBJ139" s="10"/>
      <c r="CBK139" s="10"/>
      <c r="CBL139" s="10"/>
      <c r="CBM139" s="10"/>
      <c r="CBN139" s="10"/>
      <c r="CBO139" s="10"/>
      <c r="CBP139" s="10"/>
      <c r="CBQ139" s="10"/>
      <c r="CBR139" s="10"/>
      <c r="CBS139" s="10"/>
      <c r="CBT139" s="10"/>
      <c r="CBU139" s="10"/>
      <c r="CBV139" s="10"/>
      <c r="CBW139" s="10"/>
      <c r="CBX139" s="10"/>
      <c r="CBY139" s="10"/>
      <c r="CBZ139" s="10"/>
      <c r="CCA139" s="10"/>
      <c r="CCB139" s="10"/>
      <c r="CCC139" s="10"/>
      <c r="CCD139" s="10"/>
      <c r="CCE139" s="10"/>
      <c r="CCF139" s="10"/>
      <c r="CCG139" s="10"/>
      <c r="CCH139" s="10"/>
      <c r="CCI139" s="10"/>
      <c r="CCJ139" s="10"/>
      <c r="CCK139" s="10"/>
      <c r="CCL139" s="10"/>
      <c r="CCM139" s="10"/>
      <c r="CCN139" s="10"/>
      <c r="CCO139" s="10"/>
      <c r="CCP139" s="10"/>
      <c r="CCQ139" s="10"/>
      <c r="CCR139" s="10"/>
      <c r="CCS139" s="10"/>
      <c r="CCT139" s="10"/>
      <c r="CCU139" s="10"/>
      <c r="CCV139" s="10"/>
      <c r="CCW139" s="10"/>
      <c r="CCX139" s="10"/>
      <c r="CCY139" s="10"/>
      <c r="CCZ139" s="10"/>
      <c r="CDA139" s="10"/>
      <c r="CDB139" s="10"/>
      <c r="CDC139" s="10"/>
      <c r="CDD139" s="10"/>
      <c r="CDE139" s="10"/>
      <c r="CDF139" s="10"/>
      <c r="CDG139" s="10"/>
      <c r="CDH139" s="10"/>
      <c r="CDI139" s="10"/>
      <c r="CDJ139" s="10"/>
      <c r="CDK139" s="10"/>
      <c r="CDL139" s="10"/>
      <c r="CDM139" s="10"/>
      <c r="CDN139" s="10"/>
      <c r="CDO139" s="10"/>
      <c r="CDP139" s="10"/>
      <c r="CDQ139" s="10"/>
      <c r="CDR139" s="10"/>
      <c r="CDS139" s="10"/>
      <c r="CDT139" s="10"/>
      <c r="CDU139" s="10"/>
      <c r="CDV139" s="10"/>
      <c r="CDW139" s="10"/>
      <c r="CDX139" s="10"/>
      <c r="CDY139" s="10"/>
      <c r="CDZ139" s="10"/>
      <c r="CEA139" s="10"/>
      <c r="CEB139" s="10"/>
      <c r="CEC139" s="10"/>
      <c r="CED139" s="10"/>
      <c r="CEE139" s="10"/>
      <c r="CEF139" s="10"/>
      <c r="CEG139" s="10"/>
      <c r="CEH139" s="10"/>
      <c r="CEI139" s="10"/>
      <c r="CEJ139" s="10"/>
      <c r="CEK139" s="10"/>
      <c r="CEL139" s="10"/>
      <c r="CEM139" s="10"/>
      <c r="CEN139" s="10"/>
      <c r="CEO139" s="10"/>
      <c r="CEP139" s="10"/>
      <c r="CEQ139" s="10"/>
      <c r="CER139" s="10"/>
      <c r="CES139" s="10"/>
      <c r="CET139" s="10"/>
      <c r="CEU139" s="10"/>
      <c r="CEV139" s="10"/>
      <c r="CEW139" s="10"/>
      <c r="CEX139" s="10"/>
      <c r="CEY139" s="10"/>
      <c r="CEZ139" s="10"/>
      <c r="CFA139" s="10"/>
      <c r="CFB139" s="10"/>
      <c r="CFC139" s="10"/>
      <c r="CFD139" s="10"/>
      <c r="CFE139" s="10"/>
      <c r="CFF139" s="10"/>
      <c r="CFG139" s="10"/>
      <c r="CFH139" s="10"/>
      <c r="CFI139" s="10"/>
      <c r="CFJ139" s="10"/>
      <c r="CFK139" s="10"/>
      <c r="CFL139" s="10"/>
      <c r="CFM139" s="10"/>
      <c r="CFN139" s="10"/>
      <c r="CFO139" s="10"/>
      <c r="CFP139" s="10"/>
      <c r="CFQ139" s="10"/>
      <c r="CFR139" s="10"/>
      <c r="CFS139" s="10"/>
      <c r="CFT139" s="10"/>
      <c r="CFU139" s="10"/>
      <c r="CFV139" s="10"/>
      <c r="CFW139" s="10"/>
      <c r="CFX139" s="10"/>
      <c r="CFY139" s="10"/>
      <c r="CFZ139" s="10"/>
      <c r="CGA139" s="10"/>
      <c r="CGB139" s="10"/>
      <c r="CGC139" s="10"/>
      <c r="CGD139" s="10"/>
      <c r="CGE139" s="10"/>
      <c r="CGF139" s="10"/>
      <c r="CGG139" s="10"/>
      <c r="CGH139" s="10"/>
      <c r="CGI139" s="10"/>
      <c r="CGJ139" s="10"/>
      <c r="CGK139" s="10"/>
      <c r="CGL139" s="10"/>
      <c r="CGM139" s="10"/>
      <c r="CGN139" s="10"/>
      <c r="CGO139" s="10"/>
      <c r="CGP139" s="10"/>
      <c r="CGQ139" s="10"/>
      <c r="CGR139" s="10"/>
      <c r="CGS139" s="10"/>
      <c r="CGT139" s="10"/>
      <c r="CGU139" s="10"/>
      <c r="CGV139" s="10"/>
      <c r="CGW139" s="10"/>
      <c r="CGX139" s="10"/>
      <c r="CGY139" s="10"/>
      <c r="CGZ139" s="10"/>
      <c r="CHA139" s="10"/>
      <c r="CHB139" s="10"/>
      <c r="CHC139" s="10"/>
      <c r="CHD139" s="10"/>
      <c r="CHE139" s="10"/>
      <c r="CHF139" s="10"/>
      <c r="CHG139" s="10"/>
      <c r="CHH139" s="10"/>
      <c r="CHI139" s="10"/>
      <c r="CHJ139" s="10"/>
      <c r="CHK139" s="10"/>
      <c r="CHL139" s="10"/>
      <c r="CHM139" s="10"/>
      <c r="CHN139" s="10"/>
      <c r="CHO139" s="10"/>
      <c r="CHP139" s="10"/>
      <c r="CHQ139" s="10"/>
      <c r="CHR139" s="10"/>
      <c r="CHS139" s="10"/>
      <c r="CHT139" s="10"/>
      <c r="CHU139" s="10"/>
      <c r="CHV139" s="10"/>
      <c r="CHW139" s="10"/>
      <c r="CHX139" s="10"/>
      <c r="CHY139" s="10"/>
      <c r="CHZ139" s="10"/>
      <c r="CIA139" s="10"/>
      <c r="CIB139" s="10"/>
      <c r="CIC139" s="10"/>
      <c r="CID139" s="10"/>
      <c r="CIE139" s="10"/>
      <c r="CIF139" s="10"/>
      <c r="CIG139" s="10"/>
      <c r="CIH139" s="10"/>
      <c r="CII139" s="10"/>
      <c r="CIJ139" s="10"/>
      <c r="CIK139" s="10"/>
      <c r="CIL139" s="10"/>
      <c r="CIM139" s="10"/>
      <c r="CIN139" s="10"/>
      <c r="CIO139" s="10"/>
      <c r="CIP139" s="10"/>
      <c r="CIQ139" s="10"/>
      <c r="CIR139" s="10"/>
      <c r="CIS139" s="10"/>
      <c r="CIT139" s="10"/>
      <c r="CIU139" s="10"/>
      <c r="CIV139" s="10"/>
      <c r="CIW139" s="10"/>
      <c r="CIX139" s="10"/>
      <c r="CIY139" s="10"/>
      <c r="CIZ139" s="10"/>
      <c r="CJA139" s="10"/>
      <c r="CJB139" s="10"/>
      <c r="CJC139" s="10"/>
      <c r="CJD139" s="10"/>
      <c r="CJE139" s="10"/>
      <c r="CJF139" s="10"/>
      <c r="CJG139" s="10"/>
      <c r="CJH139" s="10"/>
      <c r="CJI139" s="10"/>
      <c r="CJJ139" s="10"/>
      <c r="CJK139" s="10"/>
      <c r="CJL139" s="10"/>
      <c r="CJM139" s="10"/>
      <c r="CJN139" s="10"/>
      <c r="CJO139" s="10"/>
      <c r="CJP139" s="10"/>
      <c r="CJQ139" s="10"/>
      <c r="CJR139" s="10"/>
      <c r="CJS139" s="10"/>
      <c r="CJT139" s="10"/>
      <c r="CJU139" s="10"/>
      <c r="CJV139" s="10"/>
      <c r="CJW139" s="10"/>
      <c r="CJX139" s="10"/>
      <c r="CJY139" s="10"/>
      <c r="CJZ139" s="10"/>
      <c r="CKA139" s="10"/>
      <c r="CKB139" s="10"/>
      <c r="CKC139" s="10"/>
      <c r="CKD139" s="10"/>
      <c r="CKE139" s="10"/>
      <c r="CKF139" s="10"/>
      <c r="CKG139" s="10"/>
      <c r="CKH139" s="10"/>
      <c r="CKI139" s="10"/>
      <c r="CKJ139" s="10"/>
      <c r="CKK139" s="10"/>
      <c r="CKL139" s="10"/>
      <c r="CKM139" s="10"/>
      <c r="CKN139" s="10"/>
      <c r="CKO139" s="10"/>
      <c r="CKP139" s="10"/>
      <c r="CKQ139" s="10"/>
      <c r="CKR139" s="10"/>
      <c r="CKS139" s="10"/>
      <c r="CKT139" s="10"/>
      <c r="CKU139" s="10"/>
      <c r="CKV139" s="10"/>
      <c r="CKW139" s="10"/>
      <c r="CKX139" s="10"/>
      <c r="CKY139" s="10"/>
      <c r="CKZ139" s="10"/>
      <c r="CLA139" s="10"/>
      <c r="CLB139" s="10"/>
      <c r="CLC139" s="10"/>
      <c r="CLD139" s="10"/>
      <c r="CLE139" s="10"/>
      <c r="CLF139" s="10"/>
      <c r="CLG139" s="10"/>
      <c r="CLH139" s="10"/>
      <c r="CLI139" s="10"/>
      <c r="CLJ139" s="10"/>
      <c r="CLK139" s="10"/>
      <c r="CLL139" s="10"/>
      <c r="CLM139" s="10"/>
      <c r="CLN139" s="10"/>
      <c r="CLO139" s="10"/>
      <c r="CLP139" s="10"/>
      <c r="CLQ139" s="10"/>
      <c r="CLR139" s="10"/>
      <c r="CLS139" s="10"/>
      <c r="CLT139" s="10"/>
      <c r="CLU139" s="10"/>
      <c r="CLV139" s="10"/>
      <c r="CLW139" s="10"/>
      <c r="CLX139" s="10"/>
      <c r="CLY139" s="10"/>
      <c r="CLZ139" s="10"/>
      <c r="CMA139" s="10"/>
      <c r="CMB139" s="10"/>
      <c r="CMC139" s="10"/>
      <c r="CMD139" s="10"/>
      <c r="CME139" s="10"/>
      <c r="CMF139" s="10"/>
      <c r="CMG139" s="10"/>
      <c r="CMH139" s="10"/>
      <c r="CMI139" s="10"/>
      <c r="CMJ139" s="10"/>
      <c r="CMK139" s="10"/>
      <c r="CML139" s="10"/>
      <c r="CMM139" s="10"/>
      <c r="CMN139" s="10"/>
      <c r="CMO139" s="10"/>
      <c r="CMP139" s="10"/>
      <c r="CMQ139" s="10"/>
      <c r="CMR139" s="10"/>
      <c r="CMS139" s="10"/>
      <c r="CMT139" s="10"/>
      <c r="CMU139" s="10"/>
      <c r="CMV139" s="10"/>
      <c r="CMW139" s="10"/>
      <c r="CMX139" s="10"/>
      <c r="CMY139" s="10"/>
      <c r="CMZ139" s="10"/>
      <c r="CNA139" s="10"/>
      <c r="CNB139" s="10"/>
      <c r="CNC139" s="10"/>
      <c r="CND139" s="10"/>
      <c r="CNE139" s="10"/>
      <c r="CNF139" s="10"/>
      <c r="CNG139" s="10"/>
      <c r="CNH139" s="10"/>
      <c r="CNI139" s="10"/>
      <c r="CNJ139" s="10"/>
      <c r="CNK139" s="10"/>
      <c r="CNL139" s="10"/>
      <c r="CNM139" s="10"/>
      <c r="CNN139" s="10"/>
      <c r="CNO139" s="10"/>
      <c r="CNP139" s="10"/>
      <c r="CNQ139" s="10"/>
      <c r="CNR139" s="10"/>
      <c r="CNS139" s="10"/>
      <c r="CNT139" s="10"/>
      <c r="CNU139" s="10"/>
      <c r="CNV139" s="10"/>
      <c r="CNW139" s="10"/>
      <c r="CNX139" s="10"/>
      <c r="CNY139" s="10"/>
      <c r="CNZ139" s="10"/>
      <c r="COA139" s="10"/>
      <c r="COB139" s="10"/>
      <c r="COC139" s="10"/>
      <c r="COD139" s="10"/>
      <c r="COE139" s="10"/>
      <c r="COF139" s="10"/>
      <c r="COG139" s="10"/>
      <c r="COH139" s="10"/>
      <c r="COI139" s="10"/>
      <c r="COJ139" s="10"/>
      <c r="COK139" s="10"/>
      <c r="COL139" s="10"/>
      <c r="COM139" s="10"/>
      <c r="CON139" s="10"/>
      <c r="COO139" s="10"/>
      <c r="COP139" s="10"/>
      <c r="COQ139" s="10"/>
      <c r="COR139" s="10"/>
      <c r="COS139" s="10"/>
      <c r="COT139" s="10"/>
      <c r="COU139" s="10"/>
      <c r="COV139" s="10"/>
      <c r="COW139" s="10"/>
      <c r="COX139" s="10"/>
      <c r="COY139" s="10"/>
      <c r="COZ139" s="10"/>
      <c r="CPA139" s="10"/>
      <c r="CPB139" s="10"/>
      <c r="CPC139" s="10"/>
      <c r="CPD139" s="10"/>
      <c r="CPE139" s="10"/>
      <c r="CPF139" s="10"/>
      <c r="CPG139" s="10"/>
      <c r="CPH139" s="10"/>
      <c r="CPI139" s="10"/>
      <c r="CPJ139" s="10"/>
      <c r="CPK139" s="10"/>
      <c r="CPL139" s="10"/>
      <c r="CPM139" s="10"/>
      <c r="CPN139" s="10"/>
      <c r="CPO139" s="10"/>
      <c r="CPP139" s="10"/>
      <c r="CPQ139" s="10"/>
      <c r="CPR139" s="10"/>
      <c r="CPS139" s="10"/>
      <c r="CPT139" s="10"/>
      <c r="CPU139" s="10"/>
      <c r="CPV139" s="10"/>
      <c r="CPW139" s="10"/>
      <c r="CPX139" s="10"/>
      <c r="CPY139" s="10"/>
      <c r="CPZ139" s="10"/>
      <c r="CQA139" s="10"/>
      <c r="CQB139" s="10"/>
      <c r="CQC139" s="10"/>
      <c r="CQD139" s="10"/>
      <c r="CQE139" s="10"/>
      <c r="CQF139" s="10"/>
      <c r="CQG139" s="10"/>
      <c r="CQH139" s="10"/>
      <c r="CQI139" s="10"/>
      <c r="CQJ139" s="10"/>
      <c r="CQK139" s="10"/>
      <c r="CQL139" s="10"/>
      <c r="CQM139" s="10"/>
      <c r="CQN139" s="10"/>
      <c r="CQO139" s="10"/>
      <c r="CQP139" s="10"/>
      <c r="CQQ139" s="10"/>
      <c r="CQR139" s="10"/>
      <c r="CQS139" s="10"/>
      <c r="CQT139" s="10"/>
      <c r="CQU139" s="10"/>
      <c r="CQV139" s="10"/>
      <c r="CQW139" s="10"/>
      <c r="CQX139" s="10"/>
      <c r="CQY139" s="10"/>
      <c r="CQZ139" s="10"/>
      <c r="CRA139" s="10"/>
      <c r="CRB139" s="10"/>
      <c r="CRC139" s="10"/>
      <c r="CRD139" s="10"/>
      <c r="CRE139" s="10"/>
      <c r="CRF139" s="10"/>
      <c r="CRG139" s="10"/>
      <c r="CRH139" s="10"/>
      <c r="CRI139" s="10"/>
      <c r="CRJ139" s="10"/>
      <c r="CRK139" s="10"/>
      <c r="CRL139" s="10"/>
      <c r="CRM139" s="10"/>
      <c r="CRN139" s="10"/>
      <c r="CRO139" s="10"/>
      <c r="CRP139" s="10"/>
      <c r="CRQ139" s="10"/>
      <c r="CRR139" s="10"/>
      <c r="CRS139" s="10"/>
      <c r="CRT139" s="10"/>
      <c r="CRU139" s="10"/>
      <c r="CRV139" s="10"/>
      <c r="CRW139" s="10"/>
      <c r="CRX139" s="10"/>
      <c r="CRY139" s="10"/>
      <c r="CRZ139" s="10"/>
      <c r="CSA139" s="10"/>
      <c r="CSB139" s="10"/>
      <c r="CSC139" s="10"/>
      <c r="CSD139" s="10"/>
      <c r="CSE139" s="10"/>
      <c r="CSF139" s="10"/>
      <c r="CSG139" s="10"/>
      <c r="CSH139" s="10"/>
      <c r="CSI139" s="10"/>
      <c r="CSJ139" s="10"/>
      <c r="CSK139" s="10"/>
      <c r="CSL139" s="10"/>
      <c r="CSM139" s="10"/>
      <c r="CSN139" s="10"/>
      <c r="CSO139" s="10"/>
      <c r="CSP139" s="10"/>
      <c r="CSQ139" s="10"/>
      <c r="CSR139" s="10"/>
      <c r="CSS139" s="10"/>
      <c r="CST139" s="10"/>
      <c r="CSU139" s="10"/>
      <c r="CSV139" s="10"/>
      <c r="CSW139" s="10"/>
      <c r="CSX139" s="10"/>
      <c r="CSY139" s="10"/>
      <c r="CSZ139" s="10"/>
      <c r="CTA139" s="10"/>
      <c r="CTB139" s="10"/>
      <c r="CTC139" s="10"/>
      <c r="CTD139" s="10"/>
      <c r="CTE139" s="10"/>
      <c r="CTF139" s="10"/>
      <c r="CTG139" s="10"/>
      <c r="CTH139" s="10"/>
      <c r="CTI139" s="10"/>
      <c r="CTJ139" s="10"/>
      <c r="CTK139" s="10"/>
      <c r="CTL139" s="10"/>
      <c r="CTM139" s="10"/>
      <c r="CTN139" s="10"/>
      <c r="CTO139" s="10"/>
      <c r="CTP139" s="10"/>
      <c r="CTQ139" s="10"/>
      <c r="CTR139" s="10"/>
      <c r="CTS139" s="10"/>
      <c r="CTT139" s="10"/>
      <c r="CTU139" s="10"/>
      <c r="CTV139" s="10"/>
      <c r="CTW139" s="10"/>
      <c r="CTX139" s="10"/>
      <c r="CTY139" s="10"/>
      <c r="CTZ139" s="10"/>
      <c r="CUA139" s="10"/>
      <c r="CUB139" s="10"/>
      <c r="CUC139" s="10"/>
      <c r="CUD139" s="10"/>
      <c r="CUE139" s="10"/>
      <c r="CUF139" s="10"/>
      <c r="CUG139" s="10"/>
      <c r="CUH139" s="10"/>
      <c r="CUI139" s="10"/>
      <c r="CUJ139" s="10"/>
      <c r="CUK139" s="10"/>
      <c r="CUL139" s="10"/>
      <c r="CUM139" s="10"/>
      <c r="CUN139" s="10"/>
      <c r="CUO139" s="10"/>
      <c r="CUP139" s="10"/>
      <c r="CUQ139" s="10"/>
      <c r="CUR139" s="10"/>
      <c r="CUS139" s="10"/>
      <c r="CUT139" s="10"/>
      <c r="CUU139" s="10"/>
      <c r="CUV139" s="10"/>
      <c r="CUW139" s="10"/>
      <c r="CUX139" s="10"/>
      <c r="CUY139" s="10"/>
      <c r="CUZ139" s="10"/>
      <c r="CVA139" s="10"/>
      <c r="CVB139" s="10"/>
      <c r="CVC139" s="10"/>
      <c r="CVD139" s="10"/>
      <c r="CVE139" s="10"/>
      <c r="CVF139" s="10"/>
      <c r="CVG139" s="10"/>
      <c r="CVH139" s="10"/>
      <c r="CVI139" s="10"/>
      <c r="CVJ139" s="10"/>
      <c r="CVK139" s="10"/>
      <c r="CVL139" s="10"/>
      <c r="CVM139" s="10"/>
      <c r="CVN139" s="10"/>
      <c r="CVO139" s="10"/>
      <c r="CVP139" s="10"/>
      <c r="CVQ139" s="10"/>
      <c r="CVR139" s="10"/>
      <c r="CVS139" s="10"/>
      <c r="CVT139" s="10"/>
      <c r="CVU139" s="10"/>
      <c r="CVV139" s="10"/>
      <c r="CVW139" s="10"/>
      <c r="CVX139" s="10"/>
      <c r="CVY139" s="10"/>
      <c r="CVZ139" s="10"/>
      <c r="CWA139" s="10"/>
      <c r="CWB139" s="10"/>
      <c r="CWC139" s="10"/>
      <c r="CWD139" s="10"/>
      <c r="CWE139" s="10"/>
      <c r="CWF139" s="10"/>
      <c r="CWG139" s="10"/>
      <c r="CWH139" s="10"/>
      <c r="CWI139" s="10"/>
      <c r="CWJ139" s="10"/>
      <c r="CWK139" s="10"/>
      <c r="CWL139" s="10"/>
      <c r="CWM139" s="10"/>
      <c r="CWN139" s="10"/>
      <c r="CWO139" s="10"/>
      <c r="CWP139" s="10"/>
      <c r="CWQ139" s="10"/>
      <c r="CWR139" s="10"/>
      <c r="CWS139" s="10"/>
      <c r="CWT139" s="10"/>
      <c r="CWU139" s="10"/>
      <c r="CWV139" s="10"/>
      <c r="CWW139" s="10"/>
      <c r="CWX139" s="10"/>
      <c r="CWY139" s="10"/>
      <c r="CWZ139" s="10"/>
      <c r="CXA139" s="10"/>
      <c r="CXB139" s="10"/>
      <c r="CXC139" s="10"/>
      <c r="CXD139" s="10"/>
      <c r="CXE139" s="10"/>
      <c r="CXF139" s="10"/>
      <c r="CXG139" s="10"/>
      <c r="CXH139" s="10"/>
      <c r="CXI139" s="10"/>
      <c r="CXJ139" s="10"/>
      <c r="CXK139" s="10"/>
      <c r="CXL139" s="10"/>
      <c r="CXM139" s="10"/>
      <c r="CXN139" s="10"/>
      <c r="CXO139" s="10"/>
      <c r="CXP139" s="10"/>
      <c r="CXQ139" s="10"/>
      <c r="CXR139" s="10"/>
      <c r="CXS139" s="10"/>
      <c r="CXT139" s="10"/>
      <c r="CXU139" s="10"/>
      <c r="CXV139" s="10"/>
      <c r="CXW139" s="10"/>
      <c r="CXX139" s="10"/>
      <c r="CXY139" s="10"/>
      <c r="CXZ139" s="10"/>
      <c r="CYA139" s="10"/>
      <c r="CYB139" s="10"/>
      <c r="CYC139" s="10"/>
      <c r="CYD139" s="10"/>
      <c r="CYE139" s="10"/>
      <c r="CYF139" s="10"/>
      <c r="CYG139" s="10"/>
      <c r="CYH139" s="10"/>
      <c r="CYI139" s="10"/>
      <c r="CYJ139" s="10"/>
      <c r="CYK139" s="10"/>
      <c r="CYL139" s="10"/>
      <c r="CYM139" s="10"/>
      <c r="CYN139" s="10"/>
      <c r="CYO139" s="10"/>
      <c r="CYP139" s="10"/>
      <c r="CYQ139" s="10"/>
      <c r="CYR139" s="10"/>
      <c r="CYS139" s="10"/>
      <c r="CYT139" s="10"/>
      <c r="CYU139" s="10"/>
      <c r="CYV139" s="10"/>
      <c r="CYW139" s="10"/>
      <c r="CYX139" s="10"/>
      <c r="CYY139" s="10"/>
      <c r="CYZ139" s="10"/>
      <c r="CZA139" s="10"/>
      <c r="CZB139" s="10"/>
      <c r="CZC139" s="10"/>
      <c r="CZD139" s="10"/>
      <c r="CZE139" s="10"/>
      <c r="CZF139" s="10"/>
      <c r="CZG139" s="10"/>
      <c r="CZH139" s="10"/>
      <c r="CZI139" s="10"/>
      <c r="CZJ139" s="10"/>
      <c r="CZK139" s="10"/>
      <c r="CZL139" s="10"/>
      <c r="CZM139" s="10"/>
      <c r="CZN139" s="10"/>
      <c r="CZO139" s="10"/>
      <c r="CZP139" s="10"/>
      <c r="CZQ139" s="10"/>
      <c r="CZR139" s="10"/>
      <c r="CZS139" s="10"/>
      <c r="CZT139" s="10"/>
      <c r="CZU139" s="10"/>
      <c r="CZV139" s="10"/>
      <c r="CZW139" s="10"/>
      <c r="CZX139" s="10"/>
      <c r="CZY139" s="10"/>
      <c r="CZZ139" s="10"/>
      <c r="DAA139" s="10"/>
      <c r="DAB139" s="10"/>
      <c r="DAC139" s="10"/>
      <c r="DAD139" s="10"/>
      <c r="DAE139" s="10"/>
      <c r="DAF139" s="10"/>
      <c r="DAG139" s="10"/>
      <c r="DAH139" s="10"/>
      <c r="DAI139" s="10"/>
      <c r="DAJ139" s="10"/>
      <c r="DAK139" s="10"/>
      <c r="DAL139" s="10"/>
      <c r="DAM139" s="10"/>
      <c r="DAN139" s="10"/>
      <c r="DAO139" s="10"/>
      <c r="DAP139" s="10"/>
      <c r="DAQ139" s="10"/>
      <c r="DAR139" s="10"/>
      <c r="DAS139" s="10"/>
      <c r="DAT139" s="10"/>
      <c r="DAU139" s="10"/>
      <c r="DAV139" s="10"/>
      <c r="DAW139" s="10"/>
      <c r="DAX139" s="10"/>
      <c r="DAY139" s="10"/>
      <c r="DAZ139" s="10"/>
      <c r="DBA139" s="10"/>
      <c r="DBB139" s="10"/>
      <c r="DBC139" s="10"/>
      <c r="DBD139" s="10"/>
      <c r="DBE139" s="10"/>
      <c r="DBF139" s="10"/>
      <c r="DBG139" s="10"/>
      <c r="DBH139" s="10"/>
      <c r="DBI139" s="10"/>
      <c r="DBJ139" s="10"/>
      <c r="DBK139" s="10"/>
      <c r="DBL139" s="10"/>
      <c r="DBM139" s="10"/>
      <c r="DBN139" s="10"/>
      <c r="DBO139" s="10"/>
      <c r="DBP139" s="10"/>
      <c r="DBQ139" s="10"/>
      <c r="DBR139" s="10"/>
      <c r="DBS139" s="10"/>
      <c r="DBT139" s="10"/>
      <c r="DBU139" s="10"/>
      <c r="DBV139" s="10"/>
      <c r="DBW139" s="10"/>
      <c r="DBX139" s="10"/>
      <c r="DBY139" s="10"/>
      <c r="DBZ139" s="10"/>
      <c r="DCA139" s="10"/>
      <c r="DCB139" s="10"/>
      <c r="DCC139" s="10"/>
      <c r="DCD139" s="10"/>
      <c r="DCE139" s="10"/>
      <c r="DCF139" s="10"/>
      <c r="DCG139" s="10"/>
      <c r="DCH139" s="10"/>
      <c r="DCI139" s="10"/>
      <c r="DCJ139" s="10"/>
      <c r="DCK139" s="10"/>
      <c r="DCL139" s="10"/>
      <c r="DCM139" s="10"/>
      <c r="DCN139" s="10"/>
      <c r="DCO139" s="10"/>
      <c r="DCP139" s="10"/>
      <c r="DCQ139" s="10"/>
      <c r="DCR139" s="10"/>
      <c r="DCS139" s="10"/>
      <c r="DCT139" s="10"/>
      <c r="DCU139" s="10"/>
      <c r="DCV139" s="10"/>
      <c r="DCW139" s="10"/>
      <c r="DCX139" s="10"/>
      <c r="DCY139" s="10"/>
      <c r="DCZ139" s="10"/>
      <c r="DDA139" s="10"/>
      <c r="DDB139" s="10"/>
      <c r="DDC139" s="10"/>
      <c r="DDD139" s="10"/>
      <c r="DDE139" s="10"/>
      <c r="DDF139" s="10"/>
      <c r="DDG139" s="10"/>
      <c r="DDH139" s="10"/>
      <c r="DDI139" s="10"/>
      <c r="DDJ139" s="10"/>
      <c r="DDK139" s="10"/>
      <c r="DDL139" s="10"/>
      <c r="DDM139" s="10"/>
      <c r="DDN139" s="10"/>
      <c r="DDO139" s="10"/>
      <c r="DDP139" s="10"/>
      <c r="DDQ139" s="10"/>
      <c r="DDR139" s="10"/>
      <c r="DDS139" s="10"/>
      <c r="DDT139" s="10"/>
      <c r="DDU139" s="10"/>
      <c r="DDV139" s="10"/>
      <c r="DDW139" s="10"/>
      <c r="DDX139" s="10"/>
      <c r="DDY139" s="10"/>
      <c r="DDZ139" s="10"/>
      <c r="DEA139" s="10"/>
      <c r="DEB139" s="10"/>
      <c r="DEC139" s="10"/>
      <c r="DED139" s="10"/>
      <c r="DEE139" s="10"/>
      <c r="DEF139" s="10"/>
      <c r="DEG139" s="10"/>
      <c r="DEH139" s="10"/>
      <c r="DEI139" s="10"/>
      <c r="DEJ139" s="10"/>
      <c r="DEK139" s="10"/>
      <c r="DEL139" s="10"/>
      <c r="DEM139" s="10"/>
      <c r="DEN139" s="10"/>
      <c r="DEO139" s="10"/>
      <c r="DEP139" s="10"/>
      <c r="DEQ139" s="10"/>
      <c r="DER139" s="10"/>
      <c r="DES139" s="10"/>
      <c r="DET139" s="10"/>
      <c r="DEU139" s="10"/>
      <c r="DEV139" s="10"/>
      <c r="DEW139" s="10"/>
      <c r="DEX139" s="10"/>
      <c r="DEY139" s="10"/>
      <c r="DEZ139" s="10"/>
      <c r="DFA139" s="10"/>
      <c r="DFB139" s="10"/>
      <c r="DFC139" s="10"/>
      <c r="DFD139" s="10"/>
      <c r="DFE139" s="10"/>
      <c r="DFF139" s="10"/>
      <c r="DFG139" s="10"/>
      <c r="DFH139" s="10"/>
      <c r="DFI139" s="10"/>
      <c r="DFJ139" s="10"/>
      <c r="DFK139" s="10"/>
      <c r="DFL139" s="10"/>
      <c r="DFM139" s="10"/>
      <c r="DFN139" s="10"/>
      <c r="DFO139" s="10"/>
      <c r="DFP139" s="10"/>
      <c r="DFQ139" s="10"/>
      <c r="DFR139" s="10"/>
      <c r="DFS139" s="10"/>
      <c r="DFT139" s="10"/>
      <c r="DFU139" s="10"/>
      <c r="DFV139" s="10"/>
      <c r="DFW139" s="10"/>
      <c r="DFX139" s="10"/>
      <c r="DFY139" s="10"/>
      <c r="DFZ139" s="10"/>
      <c r="DGA139" s="10"/>
      <c r="DGB139" s="10"/>
      <c r="DGC139" s="10"/>
      <c r="DGD139" s="10"/>
      <c r="DGE139" s="10"/>
      <c r="DGF139" s="10"/>
      <c r="DGG139" s="10"/>
      <c r="DGH139" s="10"/>
      <c r="DGI139" s="10"/>
      <c r="DGJ139" s="10"/>
      <c r="DGK139" s="10"/>
      <c r="DGL139" s="10"/>
      <c r="DGM139" s="10"/>
      <c r="DGN139" s="10"/>
      <c r="DGO139" s="10"/>
      <c r="DGP139" s="10"/>
      <c r="DGQ139" s="10"/>
      <c r="DGR139" s="10"/>
      <c r="DGS139" s="10"/>
      <c r="DGT139" s="10"/>
      <c r="DGU139" s="10"/>
      <c r="DGV139" s="10"/>
      <c r="DGW139" s="10"/>
      <c r="DGX139" s="10"/>
      <c r="DGY139" s="10"/>
      <c r="DGZ139" s="10"/>
      <c r="DHA139" s="10"/>
      <c r="DHB139" s="10"/>
      <c r="DHC139" s="10"/>
      <c r="DHD139" s="10"/>
      <c r="DHE139" s="10"/>
      <c r="DHF139" s="10"/>
      <c r="DHG139" s="10"/>
      <c r="DHH139" s="10"/>
      <c r="DHI139" s="10"/>
      <c r="DHJ139" s="10"/>
      <c r="DHK139" s="10"/>
      <c r="DHL139" s="10"/>
      <c r="DHM139" s="10"/>
      <c r="DHN139" s="10"/>
      <c r="DHO139" s="10"/>
      <c r="DHP139" s="10"/>
      <c r="DHQ139" s="10"/>
      <c r="DHR139" s="10"/>
      <c r="DHS139" s="10"/>
      <c r="DHT139" s="10"/>
      <c r="DHU139" s="10"/>
      <c r="DHV139" s="10"/>
      <c r="DHW139" s="10"/>
      <c r="DHX139" s="10"/>
      <c r="DHY139" s="10"/>
      <c r="DHZ139" s="10"/>
      <c r="DIA139" s="10"/>
      <c r="DIB139" s="10"/>
      <c r="DIC139" s="10"/>
      <c r="DID139" s="10"/>
      <c r="DIE139" s="10"/>
      <c r="DIF139" s="10"/>
      <c r="DIG139" s="10"/>
      <c r="DIH139" s="10"/>
      <c r="DII139" s="10"/>
      <c r="DIJ139" s="10"/>
      <c r="DIK139" s="10"/>
      <c r="DIL139" s="10"/>
      <c r="DIM139" s="10"/>
      <c r="DIN139" s="10"/>
      <c r="DIO139" s="10"/>
      <c r="DIP139" s="10"/>
      <c r="DIQ139" s="10"/>
      <c r="DIR139" s="10"/>
      <c r="DIS139" s="10"/>
      <c r="DIT139" s="10"/>
      <c r="DIU139" s="10"/>
      <c r="DIV139" s="10"/>
      <c r="DIW139" s="10"/>
      <c r="DIX139" s="10"/>
      <c r="DIY139" s="10"/>
      <c r="DIZ139" s="10"/>
      <c r="DJA139" s="10"/>
      <c r="DJB139" s="10"/>
      <c r="DJC139" s="10"/>
      <c r="DJD139" s="10"/>
      <c r="DJE139" s="10"/>
      <c r="DJF139" s="10"/>
      <c r="DJG139" s="10"/>
      <c r="DJH139" s="10"/>
      <c r="DJI139" s="10"/>
      <c r="DJJ139" s="10"/>
      <c r="DJK139" s="10"/>
      <c r="DJL139" s="10"/>
      <c r="DJM139" s="10"/>
      <c r="DJN139" s="10"/>
      <c r="DJO139" s="10"/>
      <c r="DJP139" s="10"/>
      <c r="DJQ139" s="10"/>
      <c r="DJR139" s="10"/>
      <c r="DJS139" s="10"/>
      <c r="DJT139" s="10"/>
      <c r="DJU139" s="10"/>
      <c r="DJV139" s="10"/>
      <c r="DJW139" s="10"/>
      <c r="DJX139" s="10"/>
      <c r="DJY139" s="10"/>
      <c r="DJZ139" s="10"/>
      <c r="DKA139" s="10"/>
      <c r="DKB139" s="10"/>
      <c r="DKC139" s="10"/>
      <c r="DKD139" s="10"/>
      <c r="DKE139" s="10"/>
      <c r="DKF139" s="10"/>
      <c r="DKG139" s="10"/>
      <c r="DKH139" s="10"/>
      <c r="DKI139" s="10"/>
      <c r="DKJ139" s="10"/>
      <c r="DKK139" s="10"/>
      <c r="DKL139" s="10"/>
      <c r="DKM139" s="10"/>
      <c r="DKN139" s="10"/>
      <c r="DKO139" s="10"/>
      <c r="DKP139" s="10"/>
      <c r="DKQ139" s="10"/>
      <c r="DKR139" s="10"/>
      <c r="DKS139" s="10"/>
      <c r="DKT139" s="10"/>
      <c r="DKU139" s="10"/>
      <c r="DKV139" s="10"/>
      <c r="DKW139" s="10"/>
      <c r="DKX139" s="10"/>
      <c r="DKY139" s="10"/>
      <c r="DKZ139" s="10"/>
      <c r="DLA139" s="10"/>
      <c r="DLB139" s="10"/>
      <c r="DLC139" s="10"/>
      <c r="DLD139" s="10"/>
      <c r="DLE139" s="10"/>
      <c r="DLF139" s="10"/>
      <c r="DLG139" s="10"/>
      <c r="DLH139" s="10"/>
      <c r="DLI139" s="10"/>
      <c r="DLJ139" s="10"/>
      <c r="DLK139" s="10"/>
      <c r="DLL139" s="10"/>
      <c r="DLM139" s="10"/>
      <c r="DLN139" s="10"/>
      <c r="DLO139" s="10"/>
      <c r="DLP139" s="10"/>
      <c r="DLQ139" s="10"/>
      <c r="DLR139" s="10"/>
      <c r="DLS139" s="10"/>
      <c r="DLT139" s="10"/>
      <c r="DLU139" s="10"/>
      <c r="DLV139" s="10"/>
      <c r="DLW139" s="10"/>
      <c r="DLX139" s="10"/>
      <c r="DLY139" s="10"/>
      <c r="DLZ139" s="10"/>
      <c r="DMA139" s="10"/>
      <c r="DMB139" s="10"/>
      <c r="DMC139" s="10"/>
      <c r="DMD139" s="10"/>
      <c r="DME139" s="10"/>
      <c r="DMF139" s="10"/>
      <c r="DMG139" s="10"/>
      <c r="DMH139" s="10"/>
      <c r="DMI139" s="10"/>
      <c r="DMJ139" s="10"/>
      <c r="DMK139" s="10"/>
      <c r="DML139" s="10"/>
      <c r="DMM139" s="10"/>
      <c r="DMN139" s="10"/>
      <c r="DMO139" s="10"/>
      <c r="DMP139" s="10"/>
      <c r="DMQ139" s="10"/>
      <c r="DMR139" s="10"/>
      <c r="DMS139" s="10"/>
      <c r="DMT139" s="10"/>
      <c r="DMU139" s="10"/>
      <c r="DMV139" s="10"/>
      <c r="DMW139" s="10"/>
      <c r="DMX139" s="10"/>
      <c r="DMY139" s="10"/>
      <c r="DMZ139" s="10"/>
      <c r="DNA139" s="10"/>
      <c r="DNB139" s="10"/>
      <c r="DNC139" s="10"/>
      <c r="DND139" s="10"/>
      <c r="DNE139" s="10"/>
      <c r="DNF139" s="10"/>
      <c r="DNG139" s="10"/>
      <c r="DNH139" s="10"/>
      <c r="DNI139" s="10"/>
      <c r="DNJ139" s="10"/>
      <c r="DNK139" s="10"/>
      <c r="DNL139" s="10"/>
      <c r="DNM139" s="10"/>
      <c r="DNN139" s="10"/>
      <c r="DNO139" s="10"/>
      <c r="DNP139" s="10"/>
      <c r="DNQ139" s="10"/>
      <c r="DNR139" s="10"/>
      <c r="DNS139" s="10"/>
      <c r="DNT139" s="10"/>
      <c r="DNU139" s="10"/>
      <c r="DNV139" s="10"/>
      <c r="DNW139" s="10"/>
      <c r="DNX139" s="10"/>
      <c r="DNY139" s="10"/>
      <c r="DNZ139" s="10"/>
      <c r="DOA139" s="10"/>
      <c r="DOB139" s="10"/>
      <c r="DOC139" s="10"/>
      <c r="DOD139" s="10"/>
      <c r="DOE139" s="10"/>
      <c r="DOF139" s="10"/>
      <c r="DOG139" s="10"/>
      <c r="DOH139" s="10"/>
      <c r="DOI139" s="10"/>
      <c r="DOJ139" s="10"/>
      <c r="DOK139" s="10"/>
      <c r="DOL139" s="10"/>
      <c r="DOM139" s="10"/>
      <c r="DON139" s="10"/>
      <c r="DOO139" s="10"/>
      <c r="DOP139" s="10"/>
      <c r="DOQ139" s="10"/>
      <c r="DOR139" s="10"/>
      <c r="DOS139" s="10"/>
      <c r="DOT139" s="10"/>
      <c r="DOU139" s="10"/>
      <c r="DOV139" s="10"/>
      <c r="DOW139" s="10"/>
      <c r="DOX139" s="10"/>
      <c r="DOY139" s="10"/>
      <c r="DOZ139" s="10"/>
      <c r="DPA139" s="10"/>
      <c r="DPB139" s="10"/>
      <c r="DPC139" s="10"/>
      <c r="DPD139" s="10"/>
      <c r="DPE139" s="10"/>
      <c r="DPF139" s="10"/>
      <c r="DPG139" s="10"/>
      <c r="DPH139" s="10"/>
      <c r="DPI139" s="10"/>
      <c r="DPJ139" s="10"/>
      <c r="DPK139" s="10"/>
      <c r="DPL139" s="10"/>
      <c r="DPM139" s="10"/>
      <c r="DPN139" s="10"/>
      <c r="DPO139" s="10"/>
      <c r="DPP139" s="10"/>
      <c r="DPQ139" s="10"/>
      <c r="DPR139" s="10"/>
      <c r="DPS139" s="10"/>
      <c r="DPT139" s="10"/>
      <c r="DPU139" s="10"/>
      <c r="DPV139" s="10"/>
      <c r="DPW139" s="10"/>
      <c r="DPX139" s="10"/>
      <c r="DPY139" s="10"/>
      <c r="DPZ139" s="10"/>
      <c r="DQA139" s="10"/>
      <c r="DQB139" s="10"/>
      <c r="DQC139" s="10"/>
      <c r="DQD139" s="10"/>
      <c r="DQE139" s="10"/>
      <c r="DQF139" s="10"/>
      <c r="DQG139" s="10"/>
      <c r="DQH139" s="10"/>
      <c r="DQI139" s="10"/>
      <c r="DQJ139" s="10"/>
      <c r="DQK139" s="10"/>
      <c r="DQL139" s="10"/>
      <c r="DQM139" s="10"/>
      <c r="DQN139" s="10"/>
      <c r="DQO139" s="10"/>
      <c r="DQP139" s="10"/>
      <c r="DQQ139" s="10"/>
      <c r="DQR139" s="10"/>
      <c r="DQS139" s="10"/>
      <c r="DQT139" s="10"/>
      <c r="DQU139" s="10"/>
      <c r="DQV139" s="10"/>
      <c r="DQW139" s="10"/>
      <c r="DQX139" s="10"/>
      <c r="DQY139" s="10"/>
      <c r="DQZ139" s="10"/>
      <c r="DRA139" s="10"/>
      <c r="DRB139" s="10"/>
      <c r="DRC139" s="10"/>
      <c r="DRD139" s="10"/>
      <c r="DRE139" s="10"/>
      <c r="DRF139" s="10"/>
      <c r="DRG139" s="10"/>
      <c r="DRH139" s="10"/>
      <c r="DRI139" s="10"/>
      <c r="DRJ139" s="10"/>
      <c r="DRK139" s="10"/>
      <c r="DRL139" s="10"/>
      <c r="DRM139" s="10"/>
      <c r="DRN139" s="10"/>
      <c r="DRO139" s="10"/>
      <c r="DRP139" s="10"/>
      <c r="DRQ139" s="10"/>
      <c r="DRR139" s="10"/>
      <c r="DRS139" s="10"/>
      <c r="DRT139" s="10"/>
      <c r="DRU139" s="10"/>
      <c r="DRV139" s="10"/>
      <c r="DRW139" s="10"/>
      <c r="DRX139" s="10"/>
      <c r="DRY139" s="10"/>
      <c r="DRZ139" s="10"/>
      <c r="DSA139" s="10"/>
      <c r="DSB139" s="10"/>
      <c r="DSC139" s="10"/>
      <c r="DSD139" s="10"/>
      <c r="DSE139" s="10"/>
      <c r="DSF139" s="10"/>
      <c r="DSG139" s="10"/>
      <c r="DSH139" s="10"/>
      <c r="DSI139" s="10"/>
      <c r="DSJ139" s="10"/>
      <c r="DSK139" s="10"/>
      <c r="DSL139" s="10"/>
      <c r="DSM139" s="10"/>
      <c r="DSN139" s="10"/>
      <c r="DSO139" s="10"/>
      <c r="DSP139" s="10"/>
      <c r="DSQ139" s="10"/>
      <c r="DSR139" s="10"/>
      <c r="DSS139" s="10"/>
      <c r="DST139" s="10"/>
      <c r="DSU139" s="10"/>
      <c r="DSV139" s="10"/>
      <c r="DSW139" s="10"/>
      <c r="DSX139" s="10"/>
      <c r="DSY139" s="10"/>
      <c r="DSZ139" s="10"/>
      <c r="DTA139" s="10"/>
      <c r="DTB139" s="10"/>
      <c r="DTC139" s="10"/>
      <c r="DTD139" s="10"/>
      <c r="DTE139" s="10"/>
      <c r="DTF139" s="10"/>
      <c r="DTG139" s="10"/>
      <c r="DTH139" s="10"/>
      <c r="DTI139" s="10"/>
      <c r="DTJ139" s="10"/>
      <c r="DTK139" s="10"/>
      <c r="DTL139" s="10"/>
      <c r="DTM139" s="10"/>
      <c r="DTN139" s="10"/>
      <c r="DTO139" s="10"/>
      <c r="DTP139" s="10"/>
      <c r="DTQ139" s="10"/>
      <c r="DTR139" s="10"/>
      <c r="DTS139" s="10"/>
      <c r="DTT139" s="10"/>
      <c r="DTU139" s="10"/>
      <c r="DTV139" s="10"/>
      <c r="DTW139" s="10"/>
      <c r="DTX139" s="10"/>
      <c r="DTY139" s="10"/>
      <c r="DTZ139" s="10"/>
      <c r="DUA139" s="10"/>
      <c r="DUB139" s="10"/>
      <c r="DUC139" s="10"/>
      <c r="DUD139" s="10"/>
      <c r="DUE139" s="10"/>
      <c r="DUF139" s="10"/>
      <c r="DUG139" s="10"/>
      <c r="DUH139" s="10"/>
      <c r="DUI139" s="10"/>
      <c r="DUJ139" s="10"/>
      <c r="DUK139" s="10"/>
      <c r="DUL139" s="10"/>
      <c r="DUM139" s="10"/>
      <c r="DUN139" s="10"/>
      <c r="DUO139" s="10"/>
      <c r="DUP139" s="10"/>
      <c r="DUQ139" s="10"/>
      <c r="DUR139" s="10"/>
      <c r="DUS139" s="10"/>
      <c r="DUT139" s="10"/>
      <c r="DUU139" s="10"/>
      <c r="DUV139" s="10"/>
      <c r="DUW139" s="10"/>
      <c r="DUX139" s="10"/>
      <c r="DUY139" s="10"/>
      <c r="DUZ139" s="10"/>
      <c r="DVA139" s="10"/>
      <c r="DVB139" s="10"/>
      <c r="DVC139" s="10"/>
      <c r="DVD139" s="10"/>
      <c r="DVE139" s="10"/>
      <c r="DVF139" s="10"/>
      <c r="DVG139" s="10"/>
      <c r="DVH139" s="10"/>
      <c r="DVI139" s="10"/>
      <c r="DVJ139" s="10"/>
      <c r="DVK139" s="10"/>
      <c r="DVL139" s="10"/>
      <c r="DVM139" s="10"/>
      <c r="DVN139" s="10"/>
      <c r="DVO139" s="10"/>
      <c r="DVP139" s="10"/>
      <c r="DVQ139" s="10"/>
      <c r="DVR139" s="10"/>
      <c r="DVS139" s="10"/>
      <c r="DVT139" s="10"/>
      <c r="DVU139" s="10"/>
      <c r="DVV139" s="10"/>
      <c r="DVW139" s="10"/>
      <c r="DVX139" s="10"/>
      <c r="DVY139" s="10"/>
      <c r="DVZ139" s="10"/>
      <c r="DWA139" s="10"/>
      <c r="DWB139" s="10"/>
      <c r="DWC139" s="10"/>
      <c r="DWD139" s="10"/>
      <c r="DWE139" s="10"/>
      <c r="DWF139" s="10"/>
      <c r="DWG139" s="10"/>
      <c r="DWH139" s="10"/>
      <c r="DWI139" s="10"/>
      <c r="DWJ139" s="10"/>
      <c r="DWK139" s="10"/>
      <c r="DWL139" s="10"/>
      <c r="DWM139" s="10"/>
      <c r="DWN139" s="10"/>
      <c r="DWO139" s="10"/>
      <c r="DWP139" s="10"/>
      <c r="DWQ139" s="10"/>
      <c r="DWR139" s="10"/>
      <c r="DWS139" s="10"/>
      <c r="DWT139" s="10"/>
      <c r="DWU139" s="10"/>
      <c r="DWV139" s="10"/>
      <c r="DWW139" s="10"/>
      <c r="DWX139" s="10"/>
      <c r="DWY139" s="10"/>
      <c r="DWZ139" s="10"/>
      <c r="DXA139" s="10"/>
      <c r="DXB139" s="10"/>
      <c r="DXC139" s="10"/>
      <c r="DXD139" s="10"/>
      <c r="DXE139" s="10"/>
      <c r="DXF139" s="10"/>
      <c r="DXG139" s="10"/>
      <c r="DXH139" s="10"/>
      <c r="DXI139" s="10"/>
      <c r="DXJ139" s="10"/>
      <c r="DXK139" s="10"/>
      <c r="DXL139" s="10"/>
      <c r="DXM139" s="10"/>
      <c r="DXN139" s="10"/>
      <c r="DXO139" s="10"/>
      <c r="DXP139" s="10"/>
      <c r="DXQ139" s="10"/>
      <c r="DXR139" s="10"/>
      <c r="DXS139" s="10"/>
      <c r="DXT139" s="10"/>
      <c r="DXU139" s="10"/>
      <c r="DXV139" s="10"/>
      <c r="DXW139" s="10"/>
      <c r="DXX139" s="10"/>
      <c r="DXY139" s="10"/>
      <c r="DXZ139" s="10"/>
      <c r="DYA139" s="10"/>
      <c r="DYB139" s="10"/>
      <c r="DYC139" s="10"/>
      <c r="DYD139" s="10"/>
      <c r="DYE139" s="10"/>
      <c r="DYF139" s="10"/>
      <c r="DYG139" s="10"/>
      <c r="DYH139" s="10"/>
      <c r="DYI139" s="10"/>
      <c r="DYJ139" s="10"/>
      <c r="DYK139" s="10"/>
      <c r="DYL139" s="10"/>
      <c r="DYM139" s="10"/>
      <c r="DYN139" s="10"/>
      <c r="DYO139" s="10"/>
      <c r="DYP139" s="10"/>
      <c r="DYQ139" s="10"/>
      <c r="DYR139" s="10"/>
      <c r="DYS139" s="10"/>
      <c r="DYT139" s="10"/>
      <c r="DYU139" s="10"/>
      <c r="DYV139" s="10"/>
      <c r="DYW139" s="10"/>
      <c r="DYX139" s="10"/>
      <c r="DYY139" s="10"/>
      <c r="DYZ139" s="10"/>
      <c r="DZA139" s="10"/>
      <c r="DZB139" s="10"/>
      <c r="DZC139" s="10"/>
      <c r="DZD139" s="10"/>
      <c r="DZE139" s="10"/>
      <c r="DZF139" s="10"/>
      <c r="DZG139" s="10"/>
      <c r="DZH139" s="10"/>
      <c r="DZI139" s="10"/>
      <c r="DZJ139" s="10"/>
      <c r="DZK139" s="10"/>
      <c r="DZL139" s="10"/>
      <c r="DZM139" s="10"/>
      <c r="DZN139" s="10"/>
      <c r="DZO139" s="10"/>
      <c r="DZP139" s="10"/>
      <c r="DZQ139" s="10"/>
      <c r="DZR139" s="10"/>
      <c r="DZS139" s="10"/>
      <c r="DZT139" s="10"/>
      <c r="DZU139" s="10"/>
      <c r="DZV139" s="10"/>
      <c r="DZW139" s="10"/>
      <c r="DZX139" s="10"/>
      <c r="DZY139" s="10"/>
      <c r="DZZ139" s="10"/>
      <c r="EAA139" s="10"/>
      <c r="EAB139" s="10"/>
      <c r="EAC139" s="10"/>
      <c r="EAD139" s="10"/>
      <c r="EAE139" s="10"/>
      <c r="EAF139" s="10"/>
      <c r="EAG139" s="10"/>
      <c r="EAH139" s="10"/>
      <c r="EAI139" s="10"/>
      <c r="EAJ139" s="10"/>
      <c r="EAK139" s="10"/>
      <c r="EAL139" s="10"/>
      <c r="EAM139" s="10"/>
      <c r="EAN139" s="10"/>
      <c r="EAO139" s="10"/>
      <c r="EAP139" s="10"/>
      <c r="EAQ139" s="10"/>
      <c r="EAR139" s="10"/>
      <c r="EAS139" s="10"/>
      <c r="EAT139" s="10"/>
      <c r="EAU139" s="10"/>
      <c r="EAV139" s="10"/>
      <c r="EAW139" s="10"/>
      <c r="EAX139" s="10"/>
      <c r="EAY139" s="10"/>
      <c r="EAZ139" s="10"/>
      <c r="EBA139" s="10"/>
      <c r="EBB139" s="10"/>
      <c r="EBC139" s="10"/>
      <c r="EBD139" s="10"/>
      <c r="EBE139" s="10"/>
      <c r="EBF139" s="10"/>
      <c r="EBG139" s="10"/>
      <c r="EBH139" s="10"/>
      <c r="EBI139" s="10"/>
      <c r="EBJ139" s="10"/>
      <c r="EBK139" s="10"/>
      <c r="EBL139" s="10"/>
      <c r="EBM139" s="10"/>
      <c r="EBN139" s="10"/>
      <c r="EBO139" s="10"/>
      <c r="EBP139" s="10"/>
      <c r="EBQ139" s="10"/>
      <c r="EBR139" s="10"/>
      <c r="EBS139" s="10"/>
      <c r="EBT139" s="10"/>
      <c r="EBU139" s="10"/>
      <c r="EBV139" s="10"/>
      <c r="EBW139" s="10"/>
      <c r="EBX139" s="10"/>
      <c r="EBY139" s="10"/>
      <c r="EBZ139" s="10"/>
      <c r="ECA139" s="10"/>
      <c r="ECB139" s="10"/>
      <c r="ECC139" s="10"/>
      <c r="ECD139" s="10"/>
      <c r="ECE139" s="10"/>
      <c r="ECF139" s="10"/>
      <c r="ECG139" s="10"/>
      <c r="ECH139" s="10"/>
      <c r="ECI139" s="10"/>
      <c r="ECJ139" s="10"/>
      <c r="ECK139" s="10"/>
      <c r="ECL139" s="10"/>
      <c r="ECM139" s="10"/>
      <c r="ECN139" s="10"/>
      <c r="ECO139" s="10"/>
      <c r="ECP139" s="10"/>
      <c r="ECQ139" s="10"/>
      <c r="ECR139" s="10"/>
      <c r="ECS139" s="10"/>
      <c r="ECT139" s="10"/>
      <c r="ECU139" s="10"/>
      <c r="ECV139" s="10"/>
      <c r="ECW139" s="10"/>
      <c r="ECX139" s="10"/>
      <c r="ECY139" s="10"/>
      <c r="ECZ139" s="10"/>
      <c r="EDA139" s="10"/>
      <c r="EDB139" s="10"/>
      <c r="EDC139" s="10"/>
      <c r="EDD139" s="10"/>
      <c r="EDE139" s="10"/>
      <c r="EDF139" s="10"/>
      <c r="EDG139" s="10"/>
      <c r="EDH139" s="10"/>
      <c r="EDI139" s="10"/>
      <c r="EDJ139" s="10"/>
      <c r="EDK139" s="10"/>
      <c r="EDL139" s="10"/>
      <c r="EDM139" s="10"/>
      <c r="EDN139" s="10"/>
      <c r="EDO139" s="10"/>
      <c r="EDP139" s="10"/>
      <c r="EDQ139" s="10"/>
      <c r="EDR139" s="10"/>
      <c r="EDS139" s="10"/>
      <c r="EDT139" s="10"/>
      <c r="EDU139" s="10"/>
      <c r="EDV139" s="10"/>
      <c r="EDW139" s="10"/>
      <c r="EDX139" s="10"/>
      <c r="EDY139" s="10"/>
      <c r="EDZ139" s="10"/>
      <c r="EEA139" s="10"/>
      <c r="EEB139" s="10"/>
      <c r="EEC139" s="10"/>
      <c r="EED139" s="10"/>
      <c r="EEE139" s="10"/>
      <c r="EEF139" s="10"/>
      <c r="EEG139" s="10"/>
      <c r="EEH139" s="10"/>
      <c r="EEI139" s="10"/>
      <c r="EEJ139" s="10"/>
      <c r="EEK139" s="10"/>
      <c r="EEL139" s="10"/>
      <c r="EEM139" s="10"/>
      <c r="EEN139" s="10"/>
      <c r="EEO139" s="10"/>
      <c r="EEP139" s="10"/>
      <c r="EEQ139" s="10"/>
      <c r="EER139" s="10"/>
      <c r="EES139" s="10"/>
      <c r="EET139" s="10"/>
      <c r="EEU139" s="10"/>
      <c r="EEV139" s="10"/>
      <c r="EEW139" s="10"/>
      <c r="EEX139" s="10"/>
      <c r="EEY139" s="10"/>
      <c r="EEZ139" s="10"/>
      <c r="EFA139" s="10"/>
      <c r="EFB139" s="10"/>
      <c r="EFC139" s="10"/>
      <c r="EFD139" s="10"/>
      <c r="EFE139" s="10"/>
      <c r="EFF139" s="10"/>
      <c r="EFG139" s="10"/>
      <c r="EFH139" s="10"/>
      <c r="EFI139" s="10"/>
      <c r="EFJ139" s="10"/>
      <c r="EFK139" s="10"/>
      <c r="EFL139" s="10"/>
      <c r="EFM139" s="10"/>
      <c r="EFN139" s="10"/>
      <c r="EFO139" s="10"/>
      <c r="EFP139" s="10"/>
      <c r="EFQ139" s="10"/>
      <c r="EFR139" s="10"/>
      <c r="EFS139" s="10"/>
      <c r="EFT139" s="10"/>
      <c r="EFU139" s="10"/>
      <c r="EFV139" s="10"/>
      <c r="EFW139" s="10"/>
      <c r="EFX139" s="10"/>
      <c r="EFY139" s="10"/>
      <c r="EFZ139" s="10"/>
      <c r="EGA139" s="10"/>
      <c r="EGB139" s="10"/>
      <c r="EGC139" s="10"/>
      <c r="EGD139" s="10"/>
      <c r="EGE139" s="10"/>
      <c r="EGF139" s="10"/>
      <c r="EGG139" s="10"/>
      <c r="EGH139" s="10"/>
      <c r="EGI139" s="10"/>
      <c r="EGJ139" s="10"/>
      <c r="EGK139" s="10"/>
      <c r="EGL139" s="10"/>
      <c r="EGM139" s="10"/>
      <c r="EGN139" s="10"/>
      <c r="EGO139" s="10"/>
      <c r="EGP139" s="10"/>
      <c r="EGQ139" s="10"/>
      <c r="EGR139" s="10"/>
      <c r="EGS139" s="10"/>
      <c r="EGT139" s="10"/>
      <c r="EGU139" s="10"/>
      <c r="EGV139" s="10"/>
      <c r="EGW139" s="10"/>
      <c r="EGX139" s="10"/>
      <c r="EGY139" s="10"/>
      <c r="EGZ139" s="10"/>
      <c r="EHA139" s="10"/>
      <c r="EHB139" s="10"/>
      <c r="EHC139" s="10"/>
      <c r="EHD139" s="10"/>
      <c r="EHE139" s="10"/>
      <c r="EHF139" s="10"/>
      <c r="EHG139" s="10"/>
      <c r="EHH139" s="10"/>
      <c r="EHI139" s="10"/>
      <c r="EHJ139" s="10"/>
      <c r="EHK139" s="10"/>
      <c r="EHL139" s="10"/>
      <c r="EHM139" s="10"/>
      <c r="EHN139" s="10"/>
      <c r="EHO139" s="10"/>
      <c r="EHP139" s="10"/>
      <c r="EHQ139" s="10"/>
      <c r="EHR139" s="10"/>
      <c r="EHS139" s="10"/>
      <c r="EHT139" s="10"/>
      <c r="EHU139" s="10"/>
      <c r="EHV139" s="10"/>
      <c r="EHW139" s="10"/>
      <c r="EHX139" s="10"/>
      <c r="EHY139" s="10"/>
      <c r="EHZ139" s="10"/>
      <c r="EIA139" s="10"/>
      <c r="EIB139" s="10"/>
      <c r="EIC139" s="10"/>
      <c r="EID139" s="10"/>
      <c r="EIE139" s="10"/>
      <c r="EIF139" s="10"/>
      <c r="EIG139" s="10"/>
      <c r="EIH139" s="10"/>
      <c r="EII139" s="10"/>
      <c r="EIJ139" s="10"/>
      <c r="EIK139" s="10"/>
      <c r="EIL139" s="10"/>
      <c r="EIM139" s="10"/>
      <c r="EIN139" s="10"/>
      <c r="EIO139" s="10"/>
      <c r="EIP139" s="10"/>
      <c r="EIQ139" s="10"/>
      <c r="EIR139" s="10"/>
      <c r="EIS139" s="10"/>
      <c r="EIT139" s="10"/>
      <c r="EIU139" s="10"/>
      <c r="EIV139" s="10"/>
      <c r="EIW139" s="10"/>
      <c r="EIX139" s="10"/>
      <c r="EIY139" s="10"/>
      <c r="EIZ139" s="10"/>
      <c r="EJA139" s="10"/>
      <c r="EJB139" s="10"/>
      <c r="EJC139" s="10"/>
      <c r="EJD139" s="10"/>
      <c r="EJE139" s="10"/>
      <c r="EJF139" s="10"/>
      <c r="EJG139" s="10"/>
      <c r="EJH139" s="10"/>
      <c r="EJI139" s="10"/>
      <c r="EJJ139" s="10"/>
      <c r="EJK139" s="10"/>
      <c r="EJL139" s="10"/>
      <c r="EJM139" s="10"/>
      <c r="EJN139" s="10"/>
      <c r="EJO139" s="10"/>
      <c r="EJP139" s="10"/>
      <c r="EJQ139" s="10"/>
      <c r="EJR139" s="10"/>
      <c r="EJS139" s="10"/>
      <c r="EJT139" s="10"/>
      <c r="EJU139" s="10"/>
      <c r="EJV139" s="10"/>
      <c r="EJW139" s="10"/>
      <c r="EJX139" s="10"/>
      <c r="EJY139" s="10"/>
      <c r="EJZ139" s="10"/>
      <c r="EKA139" s="10"/>
      <c r="EKB139" s="10"/>
      <c r="EKC139" s="10"/>
      <c r="EKD139" s="10"/>
      <c r="EKE139" s="10"/>
      <c r="EKF139" s="10"/>
      <c r="EKG139" s="10"/>
      <c r="EKH139" s="10"/>
      <c r="EKI139" s="10"/>
      <c r="EKJ139" s="10"/>
      <c r="EKK139" s="10"/>
      <c r="EKL139" s="10"/>
      <c r="EKM139" s="10"/>
      <c r="EKN139" s="10"/>
      <c r="EKO139" s="10"/>
      <c r="EKP139" s="10"/>
      <c r="EKQ139" s="10"/>
      <c r="EKR139" s="10"/>
      <c r="EKS139" s="10"/>
      <c r="EKT139" s="10"/>
      <c r="EKU139" s="10"/>
      <c r="EKV139" s="10"/>
      <c r="EKW139" s="10"/>
      <c r="EKX139" s="10"/>
      <c r="EKY139" s="10"/>
      <c r="EKZ139" s="10"/>
      <c r="ELA139" s="10"/>
      <c r="ELB139" s="10"/>
      <c r="ELC139" s="10"/>
      <c r="ELD139" s="10"/>
      <c r="ELE139" s="10"/>
      <c r="ELF139" s="10"/>
      <c r="ELG139" s="10"/>
      <c r="ELH139" s="10"/>
      <c r="ELI139" s="10"/>
      <c r="ELJ139" s="10"/>
      <c r="ELK139" s="10"/>
      <c r="ELL139" s="10"/>
      <c r="ELM139" s="10"/>
      <c r="ELN139" s="10"/>
      <c r="ELO139" s="10"/>
      <c r="ELP139" s="10"/>
      <c r="ELQ139" s="10"/>
      <c r="ELR139" s="10"/>
      <c r="ELS139" s="10"/>
      <c r="ELT139" s="10"/>
      <c r="ELU139" s="10"/>
      <c r="ELV139" s="10"/>
      <c r="ELW139" s="10"/>
      <c r="ELX139" s="10"/>
      <c r="ELY139" s="10"/>
      <c r="ELZ139" s="10"/>
      <c r="EMA139" s="10"/>
      <c r="EMB139" s="10"/>
      <c r="EMC139" s="10"/>
      <c r="EMD139" s="10"/>
      <c r="EME139" s="10"/>
      <c r="EMF139" s="10"/>
      <c r="EMG139" s="10"/>
      <c r="EMH139" s="10"/>
      <c r="EMI139" s="10"/>
      <c r="EMJ139" s="10"/>
      <c r="EMK139" s="10"/>
      <c r="EML139" s="10"/>
      <c r="EMM139" s="10"/>
      <c r="EMN139" s="10"/>
      <c r="EMO139" s="10"/>
      <c r="EMP139" s="10"/>
      <c r="EMQ139" s="10"/>
      <c r="EMR139" s="10"/>
      <c r="EMS139" s="10"/>
      <c r="EMT139" s="10"/>
      <c r="EMU139" s="10"/>
      <c r="EMV139" s="10"/>
      <c r="EMW139" s="10"/>
      <c r="EMX139" s="10"/>
      <c r="EMY139" s="10"/>
      <c r="EMZ139" s="10"/>
      <c r="ENA139" s="10"/>
      <c r="ENB139" s="10"/>
      <c r="ENC139" s="10"/>
      <c r="END139" s="10"/>
      <c r="ENE139" s="10"/>
      <c r="ENF139" s="10"/>
      <c r="ENG139" s="10"/>
      <c r="ENH139" s="10"/>
      <c r="ENI139" s="10"/>
      <c r="ENJ139" s="10"/>
      <c r="ENK139" s="10"/>
      <c r="ENL139" s="10"/>
      <c r="ENM139" s="10"/>
      <c r="ENN139" s="10"/>
      <c r="ENO139" s="10"/>
      <c r="ENP139" s="10"/>
      <c r="ENQ139" s="10"/>
      <c r="ENR139" s="10"/>
      <c r="ENS139" s="10"/>
      <c r="ENT139" s="10"/>
      <c r="ENU139" s="10"/>
      <c r="ENV139" s="10"/>
      <c r="ENW139" s="10"/>
      <c r="ENX139" s="10"/>
      <c r="ENY139" s="10"/>
      <c r="ENZ139" s="10"/>
      <c r="EOA139" s="10"/>
      <c r="EOB139" s="10"/>
      <c r="EOC139" s="10"/>
      <c r="EOD139" s="10"/>
      <c r="EOE139" s="10"/>
      <c r="EOF139" s="10"/>
      <c r="EOG139" s="10"/>
      <c r="EOH139" s="10"/>
      <c r="EOI139" s="10"/>
      <c r="EOJ139" s="10"/>
      <c r="EOK139" s="10"/>
      <c r="EOL139" s="10"/>
      <c r="EOM139" s="10"/>
      <c r="EON139" s="10"/>
      <c r="EOO139" s="10"/>
      <c r="EOP139" s="10"/>
      <c r="EOQ139" s="10"/>
      <c r="EOR139" s="10"/>
      <c r="EOS139" s="10"/>
      <c r="EOT139" s="10"/>
      <c r="EOU139" s="10"/>
      <c r="EOV139" s="10"/>
      <c r="EOW139" s="10"/>
      <c r="EOX139" s="10"/>
      <c r="EOY139" s="10"/>
      <c r="EOZ139" s="10"/>
      <c r="EPA139" s="10"/>
      <c r="EPB139" s="10"/>
      <c r="EPC139" s="10"/>
      <c r="EPD139" s="10"/>
      <c r="EPE139" s="10"/>
      <c r="EPF139" s="10"/>
      <c r="EPG139" s="10"/>
      <c r="EPH139" s="10"/>
      <c r="EPI139" s="10"/>
      <c r="EPJ139" s="10"/>
      <c r="EPK139" s="10"/>
      <c r="EPL139" s="10"/>
      <c r="EPM139" s="10"/>
      <c r="EPN139" s="10"/>
      <c r="EPO139" s="10"/>
      <c r="EPP139" s="10"/>
      <c r="EPQ139" s="10"/>
      <c r="EPR139" s="10"/>
      <c r="EPS139" s="10"/>
      <c r="EPT139" s="10"/>
      <c r="EPU139" s="10"/>
      <c r="EPV139" s="10"/>
      <c r="EPW139" s="10"/>
      <c r="EPX139" s="10"/>
      <c r="EPY139" s="10"/>
      <c r="EPZ139" s="10"/>
      <c r="EQA139" s="10"/>
      <c r="EQB139" s="10"/>
      <c r="EQC139" s="10"/>
      <c r="EQD139" s="10"/>
      <c r="EQE139" s="10"/>
      <c r="EQF139" s="10"/>
      <c r="EQG139" s="10"/>
      <c r="EQH139" s="10"/>
      <c r="EQI139" s="10"/>
      <c r="EQJ139" s="10"/>
      <c r="EQK139" s="10"/>
      <c r="EQL139" s="10"/>
      <c r="EQM139" s="10"/>
      <c r="EQN139" s="10"/>
      <c r="EQO139" s="10"/>
      <c r="EQP139" s="10"/>
      <c r="EQQ139" s="10"/>
      <c r="EQR139" s="10"/>
      <c r="EQS139" s="10"/>
      <c r="EQT139" s="10"/>
      <c r="EQU139" s="10"/>
      <c r="EQV139" s="10"/>
      <c r="EQW139" s="10"/>
      <c r="EQX139" s="10"/>
      <c r="EQY139" s="10"/>
      <c r="EQZ139" s="10"/>
      <c r="ERA139" s="10"/>
      <c r="ERB139" s="10"/>
      <c r="ERC139" s="10"/>
      <c r="ERD139" s="10"/>
      <c r="ERE139" s="10"/>
      <c r="ERF139" s="10"/>
      <c r="ERG139" s="10"/>
      <c r="ERH139" s="10"/>
      <c r="ERI139" s="10"/>
      <c r="ERJ139" s="10"/>
      <c r="ERK139" s="10"/>
      <c r="ERL139" s="10"/>
      <c r="ERM139" s="10"/>
      <c r="ERN139" s="10"/>
      <c r="ERO139" s="10"/>
      <c r="ERP139" s="10"/>
      <c r="ERQ139" s="10"/>
      <c r="ERR139" s="10"/>
      <c r="ERS139" s="10"/>
      <c r="ERT139" s="10"/>
      <c r="ERU139" s="10"/>
      <c r="ERV139" s="10"/>
      <c r="ERW139" s="10"/>
      <c r="ERX139" s="10"/>
      <c r="ERY139" s="10"/>
      <c r="ERZ139" s="10"/>
      <c r="ESA139" s="10"/>
      <c r="ESB139" s="10"/>
      <c r="ESC139" s="10"/>
      <c r="ESD139" s="10"/>
      <c r="ESE139" s="10"/>
      <c r="ESF139" s="10"/>
      <c r="ESG139" s="10"/>
      <c r="ESH139" s="10"/>
      <c r="ESI139" s="10"/>
      <c r="ESJ139" s="10"/>
      <c r="ESK139" s="10"/>
      <c r="ESL139" s="10"/>
      <c r="ESM139" s="10"/>
      <c r="ESN139" s="10"/>
      <c r="ESO139" s="10"/>
      <c r="ESP139" s="10"/>
      <c r="ESQ139" s="10"/>
      <c r="ESR139" s="10"/>
      <c r="ESS139" s="10"/>
      <c r="EST139" s="10"/>
      <c r="ESU139" s="10"/>
      <c r="ESV139" s="10"/>
      <c r="ESW139" s="10"/>
      <c r="ESX139" s="10"/>
      <c r="ESY139" s="10"/>
      <c r="ESZ139" s="10"/>
      <c r="ETA139" s="10"/>
      <c r="ETB139" s="10"/>
      <c r="ETC139" s="10"/>
      <c r="ETD139" s="10"/>
      <c r="ETE139" s="10"/>
      <c r="ETF139" s="10"/>
      <c r="ETG139" s="10"/>
      <c r="ETH139" s="10"/>
      <c r="ETI139" s="10"/>
      <c r="ETJ139" s="10"/>
      <c r="ETK139" s="10"/>
      <c r="ETL139" s="10"/>
      <c r="ETM139" s="10"/>
      <c r="ETN139" s="10"/>
      <c r="ETO139" s="10"/>
      <c r="ETP139" s="10"/>
      <c r="ETQ139" s="10"/>
      <c r="ETR139" s="10"/>
      <c r="ETS139" s="10"/>
      <c r="ETT139" s="10"/>
      <c r="ETU139" s="10"/>
      <c r="ETV139" s="10"/>
      <c r="ETW139" s="10"/>
      <c r="ETX139" s="10"/>
      <c r="ETY139" s="10"/>
      <c r="ETZ139" s="10"/>
      <c r="EUA139" s="10"/>
      <c r="EUB139" s="10"/>
      <c r="EUC139" s="10"/>
      <c r="EUD139" s="10"/>
      <c r="EUE139" s="10"/>
      <c r="EUF139" s="10"/>
      <c r="EUG139" s="10"/>
      <c r="EUH139" s="10"/>
      <c r="EUI139" s="10"/>
      <c r="EUJ139" s="10"/>
      <c r="EUK139" s="10"/>
      <c r="EUL139" s="10"/>
      <c r="EUM139" s="10"/>
      <c r="EUN139" s="10"/>
      <c r="EUO139" s="10"/>
      <c r="EUP139" s="10"/>
      <c r="EUQ139" s="10"/>
      <c r="EUR139" s="10"/>
      <c r="EUS139" s="10"/>
      <c r="EUT139" s="10"/>
      <c r="EUU139" s="10"/>
      <c r="EUV139" s="10"/>
      <c r="EUW139" s="10"/>
      <c r="EUX139" s="10"/>
      <c r="EUY139" s="10"/>
      <c r="EUZ139" s="10"/>
      <c r="EVA139" s="10"/>
      <c r="EVB139" s="10"/>
      <c r="EVC139" s="10"/>
      <c r="EVD139" s="10"/>
      <c r="EVE139" s="10"/>
      <c r="EVF139" s="10"/>
      <c r="EVG139" s="10"/>
      <c r="EVH139" s="10"/>
      <c r="EVI139" s="10"/>
      <c r="EVJ139" s="10"/>
      <c r="EVK139" s="10"/>
      <c r="EVL139" s="10"/>
      <c r="EVM139" s="10"/>
      <c r="EVN139" s="10"/>
      <c r="EVO139" s="10"/>
      <c r="EVP139" s="10"/>
      <c r="EVQ139" s="10"/>
      <c r="EVR139" s="10"/>
      <c r="EVS139" s="10"/>
      <c r="EVT139" s="10"/>
      <c r="EVU139" s="10"/>
      <c r="EVV139" s="10"/>
      <c r="EVW139" s="10"/>
      <c r="EVX139" s="10"/>
      <c r="EVY139" s="10"/>
      <c r="EVZ139" s="10"/>
      <c r="EWA139" s="10"/>
      <c r="EWB139" s="10"/>
      <c r="EWC139" s="10"/>
      <c r="EWD139" s="10"/>
      <c r="EWE139" s="10"/>
      <c r="EWF139" s="10"/>
      <c r="EWG139" s="10"/>
      <c r="EWH139" s="10"/>
      <c r="EWI139" s="10"/>
      <c r="EWJ139" s="10"/>
      <c r="EWK139" s="10"/>
      <c r="EWL139" s="10"/>
      <c r="EWM139" s="10"/>
      <c r="EWN139" s="10"/>
      <c r="EWO139" s="10"/>
      <c r="EWP139" s="10"/>
      <c r="EWQ139" s="10"/>
      <c r="EWR139" s="10"/>
      <c r="EWS139" s="10"/>
      <c r="EWT139" s="10"/>
      <c r="EWU139" s="10"/>
      <c r="EWV139" s="10"/>
      <c r="EWW139" s="10"/>
      <c r="EWX139" s="10"/>
      <c r="EWY139" s="10"/>
      <c r="EWZ139" s="10"/>
      <c r="EXA139" s="10"/>
      <c r="EXB139" s="10"/>
      <c r="EXC139" s="10"/>
      <c r="EXD139" s="10"/>
      <c r="EXE139" s="10"/>
      <c r="EXF139" s="10"/>
      <c r="EXG139" s="10"/>
      <c r="EXH139" s="10"/>
      <c r="EXI139" s="10"/>
      <c r="EXJ139" s="10"/>
      <c r="EXK139" s="10"/>
      <c r="EXL139" s="10"/>
      <c r="EXM139" s="10"/>
      <c r="EXN139" s="10"/>
      <c r="EXO139" s="10"/>
      <c r="EXP139" s="10"/>
      <c r="EXQ139" s="10"/>
      <c r="EXR139" s="10"/>
      <c r="EXS139" s="10"/>
      <c r="EXT139" s="10"/>
      <c r="EXU139" s="10"/>
      <c r="EXV139" s="10"/>
      <c r="EXW139" s="10"/>
      <c r="EXX139" s="10"/>
      <c r="EXY139" s="10"/>
      <c r="EXZ139" s="10"/>
      <c r="EYA139" s="10"/>
      <c r="EYB139" s="10"/>
      <c r="EYC139" s="10"/>
      <c r="EYD139" s="10"/>
      <c r="EYE139" s="10"/>
      <c r="EYF139" s="10"/>
      <c r="EYG139" s="10"/>
      <c r="EYH139" s="10"/>
      <c r="EYI139" s="10"/>
      <c r="EYJ139" s="10"/>
      <c r="EYK139" s="10"/>
      <c r="EYL139" s="10"/>
      <c r="EYM139" s="10"/>
      <c r="EYN139" s="10"/>
      <c r="EYO139" s="10"/>
      <c r="EYP139" s="10"/>
      <c r="EYQ139" s="10"/>
      <c r="EYR139" s="10"/>
      <c r="EYS139" s="10"/>
      <c r="EYT139" s="10"/>
      <c r="EYU139" s="10"/>
      <c r="EYV139" s="10"/>
      <c r="EYW139" s="10"/>
      <c r="EYX139" s="10"/>
      <c r="EYY139" s="10"/>
      <c r="EYZ139" s="10"/>
      <c r="EZA139" s="10"/>
      <c r="EZB139" s="10"/>
      <c r="EZC139" s="10"/>
      <c r="EZD139" s="10"/>
      <c r="EZE139" s="10"/>
      <c r="EZF139" s="10"/>
      <c r="EZG139" s="10"/>
      <c r="EZH139" s="10"/>
      <c r="EZI139" s="10"/>
      <c r="EZJ139" s="10"/>
      <c r="EZK139" s="10"/>
      <c r="EZL139" s="10"/>
      <c r="EZM139" s="10"/>
      <c r="EZN139" s="10"/>
      <c r="EZO139" s="10"/>
      <c r="EZP139" s="10"/>
      <c r="EZQ139" s="10"/>
      <c r="EZR139" s="10"/>
      <c r="EZS139" s="10"/>
      <c r="EZT139" s="10"/>
      <c r="EZU139" s="10"/>
      <c r="EZV139" s="10"/>
      <c r="EZW139" s="10"/>
      <c r="EZX139" s="10"/>
      <c r="EZY139" s="10"/>
      <c r="EZZ139" s="10"/>
      <c r="FAA139" s="10"/>
      <c r="FAB139" s="10"/>
      <c r="FAC139" s="10"/>
      <c r="FAD139" s="10"/>
      <c r="FAE139" s="10"/>
      <c r="FAF139" s="10"/>
      <c r="FAG139" s="10"/>
      <c r="FAH139" s="10"/>
      <c r="FAI139" s="10"/>
      <c r="FAJ139" s="10"/>
      <c r="FAK139" s="10"/>
      <c r="FAL139" s="10"/>
      <c r="FAM139" s="10"/>
      <c r="FAN139" s="10"/>
      <c r="FAO139" s="10"/>
      <c r="FAP139" s="10"/>
      <c r="FAQ139" s="10"/>
      <c r="FAR139" s="10"/>
      <c r="FAS139" s="10"/>
      <c r="FAT139" s="10"/>
      <c r="FAU139" s="10"/>
      <c r="FAV139" s="10"/>
      <c r="FAW139" s="10"/>
      <c r="FAX139" s="10"/>
      <c r="FAY139" s="10"/>
      <c r="FAZ139" s="10"/>
      <c r="FBA139" s="10"/>
      <c r="FBB139" s="10"/>
      <c r="FBC139" s="10"/>
      <c r="FBD139" s="10"/>
      <c r="FBE139" s="10"/>
      <c r="FBF139" s="10"/>
      <c r="FBG139" s="10"/>
      <c r="FBH139" s="10"/>
      <c r="FBI139" s="10"/>
      <c r="FBJ139" s="10"/>
      <c r="FBK139" s="10"/>
      <c r="FBL139" s="10"/>
      <c r="FBM139" s="10"/>
      <c r="FBN139" s="10"/>
      <c r="FBO139" s="10"/>
      <c r="FBP139" s="10"/>
      <c r="FBQ139" s="10"/>
      <c r="FBR139" s="10"/>
      <c r="FBS139" s="10"/>
      <c r="FBT139" s="10"/>
      <c r="FBU139" s="10"/>
      <c r="FBV139" s="10"/>
      <c r="FBW139" s="10"/>
      <c r="FBX139" s="10"/>
      <c r="FBY139" s="10"/>
      <c r="FBZ139" s="10"/>
      <c r="FCA139" s="10"/>
      <c r="FCB139" s="10"/>
      <c r="FCC139" s="10"/>
      <c r="FCD139" s="10"/>
      <c r="FCE139" s="10"/>
      <c r="FCF139" s="10"/>
      <c r="FCG139" s="10"/>
      <c r="FCH139" s="10"/>
      <c r="FCI139" s="10"/>
      <c r="FCJ139" s="10"/>
      <c r="FCK139" s="10"/>
      <c r="FCL139" s="10"/>
      <c r="FCM139" s="10"/>
      <c r="FCN139" s="10"/>
      <c r="FCO139" s="10"/>
      <c r="FCP139" s="10"/>
      <c r="FCQ139" s="10"/>
      <c r="FCR139" s="10"/>
      <c r="FCS139" s="10"/>
      <c r="FCT139" s="10"/>
      <c r="FCU139" s="10"/>
      <c r="FCV139" s="10"/>
      <c r="FCW139" s="10"/>
      <c r="FCX139" s="10"/>
      <c r="FCY139" s="10"/>
      <c r="FCZ139" s="10"/>
      <c r="FDA139" s="10"/>
      <c r="FDB139" s="10"/>
      <c r="FDC139" s="10"/>
      <c r="FDD139" s="10"/>
      <c r="FDE139" s="10"/>
      <c r="FDF139" s="10"/>
      <c r="FDG139" s="10"/>
      <c r="FDH139" s="10"/>
      <c r="FDI139" s="10"/>
      <c r="FDJ139" s="10"/>
      <c r="FDK139" s="10"/>
      <c r="FDL139" s="10"/>
      <c r="FDM139" s="10"/>
      <c r="FDN139" s="10"/>
      <c r="FDO139" s="10"/>
      <c r="FDP139" s="10"/>
      <c r="FDQ139" s="10"/>
      <c r="FDR139" s="10"/>
      <c r="FDS139" s="10"/>
      <c r="FDT139" s="10"/>
      <c r="FDU139" s="10"/>
      <c r="FDV139" s="10"/>
      <c r="FDW139" s="10"/>
      <c r="FDX139" s="10"/>
      <c r="FDY139" s="10"/>
      <c r="FDZ139" s="10"/>
      <c r="FEA139" s="10"/>
      <c r="FEB139" s="10"/>
      <c r="FEC139" s="10"/>
      <c r="FED139" s="10"/>
      <c r="FEE139" s="10"/>
      <c r="FEF139" s="10"/>
      <c r="FEG139" s="10"/>
      <c r="FEH139" s="10"/>
      <c r="FEI139" s="10"/>
      <c r="FEJ139" s="10"/>
      <c r="FEK139" s="10"/>
      <c r="FEL139" s="10"/>
      <c r="FEM139" s="10"/>
      <c r="FEN139" s="10"/>
      <c r="FEO139" s="10"/>
      <c r="FEP139" s="10"/>
      <c r="FEQ139" s="10"/>
      <c r="FER139" s="10"/>
      <c r="FES139" s="10"/>
      <c r="FET139" s="10"/>
      <c r="FEU139" s="10"/>
      <c r="FEV139" s="10"/>
      <c r="FEW139" s="10"/>
      <c r="FEX139" s="10"/>
      <c r="FEY139" s="10"/>
      <c r="FEZ139" s="10"/>
      <c r="FFA139" s="10"/>
      <c r="FFB139" s="10"/>
      <c r="FFC139" s="10"/>
      <c r="FFD139" s="10"/>
      <c r="FFE139" s="10"/>
      <c r="FFF139" s="10"/>
      <c r="FFG139" s="10"/>
      <c r="FFH139" s="10"/>
      <c r="FFI139" s="10"/>
      <c r="FFJ139" s="10"/>
      <c r="FFK139" s="10"/>
      <c r="FFL139" s="10"/>
      <c r="FFM139" s="10"/>
      <c r="FFN139" s="10"/>
      <c r="FFO139" s="10"/>
      <c r="FFP139" s="10"/>
      <c r="FFQ139" s="10"/>
      <c r="FFR139" s="10"/>
      <c r="FFS139" s="10"/>
      <c r="FFT139" s="10"/>
      <c r="FFU139" s="10"/>
      <c r="FFV139" s="10"/>
      <c r="FFW139" s="10"/>
      <c r="FFX139" s="10"/>
      <c r="FFY139" s="10"/>
      <c r="FFZ139" s="10"/>
      <c r="FGA139" s="10"/>
      <c r="FGB139" s="10"/>
      <c r="FGC139" s="10"/>
      <c r="FGD139" s="10"/>
      <c r="FGE139" s="10"/>
      <c r="FGF139" s="10"/>
      <c r="FGG139" s="10"/>
      <c r="FGH139" s="10"/>
      <c r="FGI139" s="10"/>
      <c r="FGJ139" s="10"/>
      <c r="FGK139" s="10"/>
      <c r="FGL139" s="10"/>
      <c r="FGM139" s="10"/>
      <c r="FGN139" s="10"/>
      <c r="FGO139" s="10"/>
      <c r="FGP139" s="10"/>
      <c r="FGQ139" s="10"/>
      <c r="FGR139" s="10"/>
      <c r="FGS139" s="10"/>
      <c r="FGT139" s="10"/>
      <c r="FGU139" s="10"/>
      <c r="FGV139" s="10"/>
      <c r="FGW139" s="10"/>
      <c r="FGX139" s="10"/>
      <c r="FGY139" s="10"/>
      <c r="FGZ139" s="10"/>
      <c r="FHA139" s="10"/>
      <c r="FHB139" s="10"/>
      <c r="FHC139" s="10"/>
      <c r="FHD139" s="10"/>
      <c r="FHE139" s="10"/>
      <c r="FHF139" s="10"/>
      <c r="FHG139" s="10"/>
      <c r="FHH139" s="10"/>
      <c r="FHI139" s="10"/>
      <c r="FHJ139" s="10"/>
      <c r="FHK139" s="10"/>
      <c r="FHL139" s="10"/>
      <c r="FHM139" s="10"/>
      <c r="FHN139" s="10"/>
      <c r="FHO139" s="10"/>
      <c r="FHP139" s="10"/>
      <c r="FHQ139" s="10"/>
      <c r="FHR139" s="10"/>
      <c r="FHS139" s="10"/>
      <c r="FHT139" s="10"/>
      <c r="FHU139" s="10"/>
      <c r="FHV139" s="10"/>
      <c r="FHW139" s="10"/>
      <c r="FHX139" s="10"/>
      <c r="FHY139" s="10"/>
      <c r="FHZ139" s="10"/>
      <c r="FIA139" s="10"/>
      <c r="FIB139" s="10"/>
      <c r="FIC139" s="10"/>
      <c r="FID139" s="10"/>
      <c r="FIE139" s="10"/>
      <c r="FIF139" s="10"/>
      <c r="FIG139" s="10"/>
      <c r="FIH139" s="10"/>
      <c r="FII139" s="10"/>
      <c r="FIJ139" s="10"/>
      <c r="FIK139" s="10"/>
      <c r="FIL139" s="10"/>
      <c r="FIM139" s="10"/>
      <c r="FIN139" s="10"/>
      <c r="FIO139" s="10"/>
      <c r="FIP139" s="10"/>
      <c r="FIQ139" s="10"/>
      <c r="FIR139" s="10"/>
      <c r="FIS139" s="10"/>
      <c r="FIT139" s="10"/>
      <c r="FIU139" s="10"/>
      <c r="FIV139" s="10"/>
      <c r="FIW139" s="10"/>
      <c r="FIX139" s="10"/>
      <c r="FIY139" s="10"/>
      <c r="FIZ139" s="10"/>
      <c r="FJA139" s="10"/>
      <c r="FJB139" s="10"/>
      <c r="FJC139" s="10"/>
      <c r="FJD139" s="10"/>
      <c r="FJE139" s="10"/>
      <c r="FJF139" s="10"/>
      <c r="FJG139" s="10"/>
      <c r="FJH139" s="10"/>
      <c r="FJI139" s="10"/>
      <c r="FJJ139" s="10"/>
      <c r="FJK139" s="10"/>
      <c r="FJL139" s="10"/>
      <c r="FJM139" s="10"/>
      <c r="FJN139" s="10"/>
      <c r="FJO139" s="10"/>
      <c r="FJP139" s="10"/>
      <c r="FJQ139" s="10"/>
      <c r="FJR139" s="10"/>
      <c r="FJS139" s="10"/>
      <c r="FJT139" s="10"/>
      <c r="FJU139" s="10"/>
      <c r="FJV139" s="10"/>
      <c r="FJW139" s="10"/>
      <c r="FJX139" s="10"/>
      <c r="FJY139" s="10"/>
      <c r="FJZ139" s="10"/>
      <c r="FKA139" s="10"/>
      <c r="FKB139" s="10"/>
      <c r="FKC139" s="10"/>
      <c r="FKD139" s="10"/>
      <c r="FKE139" s="10"/>
      <c r="FKF139" s="10"/>
      <c r="FKG139" s="10"/>
      <c r="FKH139" s="10"/>
      <c r="FKI139" s="10"/>
      <c r="FKJ139" s="10"/>
      <c r="FKK139" s="10"/>
      <c r="FKL139" s="10"/>
      <c r="FKM139" s="10"/>
      <c r="FKN139" s="10"/>
      <c r="FKO139" s="10"/>
      <c r="FKP139" s="10"/>
      <c r="FKQ139" s="10"/>
      <c r="FKR139" s="10"/>
      <c r="FKS139" s="10"/>
      <c r="FKT139" s="10"/>
      <c r="FKU139" s="10"/>
      <c r="FKV139" s="10"/>
      <c r="FKW139" s="10"/>
      <c r="FKX139" s="10"/>
      <c r="FKY139" s="10"/>
      <c r="FKZ139" s="10"/>
      <c r="FLA139" s="10"/>
      <c r="FLB139" s="10"/>
      <c r="FLC139" s="10"/>
      <c r="FLD139" s="10"/>
      <c r="FLE139" s="10"/>
      <c r="FLF139" s="10"/>
      <c r="FLG139" s="10"/>
      <c r="FLH139" s="10"/>
      <c r="FLI139" s="10"/>
      <c r="FLJ139" s="10"/>
      <c r="FLK139" s="10"/>
      <c r="FLL139" s="10"/>
      <c r="FLM139" s="10"/>
      <c r="FLN139" s="10"/>
      <c r="FLO139" s="10"/>
      <c r="FLP139" s="10"/>
      <c r="FLQ139" s="10"/>
      <c r="FLR139" s="10"/>
      <c r="FLS139" s="10"/>
      <c r="FLT139" s="10"/>
      <c r="FLU139" s="10"/>
      <c r="FLV139" s="10"/>
      <c r="FLW139" s="10"/>
      <c r="FLX139" s="10"/>
      <c r="FLY139" s="10"/>
      <c r="FLZ139" s="10"/>
      <c r="FMA139" s="10"/>
      <c r="FMB139" s="10"/>
      <c r="FMC139" s="10"/>
      <c r="FMD139" s="10"/>
      <c r="FME139" s="10"/>
      <c r="FMF139" s="10"/>
      <c r="FMG139" s="10"/>
      <c r="FMH139" s="10"/>
      <c r="FMI139" s="10"/>
      <c r="FMJ139" s="10"/>
      <c r="FMK139" s="10"/>
      <c r="FML139" s="10"/>
      <c r="FMM139" s="10"/>
      <c r="FMN139" s="10"/>
      <c r="FMO139" s="10"/>
      <c r="FMP139" s="10"/>
      <c r="FMQ139" s="10"/>
      <c r="FMR139" s="10"/>
      <c r="FMS139" s="10"/>
      <c r="FMT139" s="10"/>
      <c r="FMU139" s="10"/>
      <c r="FMV139" s="10"/>
      <c r="FMW139" s="10"/>
      <c r="FMX139" s="10"/>
      <c r="FMY139" s="10"/>
      <c r="FMZ139" s="10"/>
      <c r="FNA139" s="10"/>
      <c r="FNB139" s="10"/>
      <c r="FNC139" s="10"/>
      <c r="FND139" s="10"/>
      <c r="FNE139" s="10"/>
      <c r="FNF139" s="10"/>
      <c r="FNG139" s="10"/>
      <c r="FNH139" s="10"/>
      <c r="FNI139" s="10"/>
      <c r="FNJ139" s="10"/>
      <c r="FNK139" s="10"/>
      <c r="FNL139" s="10"/>
      <c r="FNM139" s="10"/>
      <c r="FNN139" s="10"/>
      <c r="FNO139" s="10"/>
      <c r="FNP139" s="10"/>
      <c r="FNQ139" s="10"/>
      <c r="FNR139" s="10"/>
      <c r="FNS139" s="10"/>
      <c r="FNT139" s="10"/>
      <c r="FNU139" s="10"/>
      <c r="FNV139" s="10"/>
      <c r="FNW139" s="10"/>
      <c r="FNX139" s="10"/>
      <c r="FNY139" s="10"/>
      <c r="FNZ139" s="10"/>
      <c r="FOA139" s="10"/>
      <c r="FOB139" s="10"/>
      <c r="FOC139" s="10"/>
      <c r="FOD139" s="10"/>
      <c r="FOE139" s="10"/>
      <c r="FOF139" s="10"/>
      <c r="FOG139" s="10"/>
      <c r="FOH139" s="10"/>
      <c r="FOI139" s="10"/>
      <c r="FOJ139" s="10"/>
      <c r="FOK139" s="10"/>
      <c r="FOL139" s="10"/>
      <c r="FOM139" s="10"/>
      <c r="FON139" s="10"/>
      <c r="FOO139" s="10"/>
      <c r="FOP139" s="10"/>
      <c r="FOQ139" s="10"/>
      <c r="FOR139" s="10"/>
      <c r="FOS139" s="10"/>
      <c r="FOT139" s="10"/>
      <c r="FOU139" s="10"/>
      <c r="FOV139" s="10"/>
      <c r="FOW139" s="10"/>
      <c r="FOX139" s="10"/>
      <c r="FOY139" s="10"/>
      <c r="FOZ139" s="10"/>
      <c r="FPA139" s="10"/>
      <c r="FPB139" s="10"/>
      <c r="FPC139" s="10"/>
      <c r="FPD139" s="10"/>
      <c r="FPE139" s="10"/>
      <c r="FPF139" s="10"/>
      <c r="FPG139" s="10"/>
      <c r="FPH139" s="10"/>
      <c r="FPI139" s="10"/>
      <c r="FPJ139" s="10"/>
      <c r="FPK139" s="10"/>
      <c r="FPL139" s="10"/>
      <c r="FPM139" s="10"/>
      <c r="FPN139" s="10"/>
      <c r="FPO139" s="10"/>
      <c r="FPP139" s="10"/>
      <c r="FPQ139" s="10"/>
      <c r="FPR139" s="10"/>
      <c r="FPS139" s="10"/>
      <c r="FPT139" s="10"/>
      <c r="FPU139" s="10"/>
      <c r="FPV139" s="10"/>
      <c r="FPW139" s="10"/>
      <c r="FPX139" s="10"/>
      <c r="FPY139" s="10"/>
      <c r="FPZ139" s="10"/>
      <c r="FQA139" s="10"/>
      <c r="FQB139" s="10"/>
      <c r="FQC139" s="10"/>
      <c r="FQD139" s="10"/>
      <c r="FQE139" s="10"/>
      <c r="FQF139" s="10"/>
      <c r="FQG139" s="10"/>
      <c r="FQH139" s="10"/>
      <c r="FQI139" s="10"/>
      <c r="FQJ139" s="10"/>
      <c r="FQK139" s="10"/>
      <c r="FQL139" s="10"/>
      <c r="FQM139" s="10"/>
      <c r="FQN139" s="10"/>
      <c r="FQO139" s="10"/>
      <c r="FQP139" s="10"/>
      <c r="FQQ139" s="10"/>
      <c r="FQR139" s="10"/>
      <c r="FQS139" s="10"/>
      <c r="FQT139" s="10"/>
      <c r="FQU139" s="10"/>
      <c r="FQV139" s="10"/>
      <c r="FQW139" s="10"/>
      <c r="FQX139" s="10"/>
      <c r="FQY139" s="10"/>
      <c r="FQZ139" s="10"/>
      <c r="FRA139" s="10"/>
      <c r="FRB139" s="10"/>
      <c r="FRC139" s="10"/>
      <c r="FRD139" s="10"/>
      <c r="FRE139" s="10"/>
      <c r="FRF139" s="10"/>
      <c r="FRG139" s="10"/>
      <c r="FRH139" s="10"/>
      <c r="FRI139" s="10"/>
      <c r="FRJ139" s="10"/>
      <c r="FRK139" s="10"/>
      <c r="FRL139" s="10"/>
      <c r="FRM139" s="10"/>
      <c r="FRN139" s="10"/>
      <c r="FRO139" s="10"/>
      <c r="FRP139" s="10"/>
      <c r="FRQ139" s="10"/>
      <c r="FRR139" s="10"/>
      <c r="FRS139" s="10"/>
      <c r="FRT139" s="10"/>
      <c r="FRU139" s="10"/>
      <c r="FRV139" s="10"/>
      <c r="FRW139" s="10"/>
      <c r="FRX139" s="10"/>
      <c r="FRY139" s="10"/>
      <c r="FRZ139" s="10"/>
      <c r="FSA139" s="10"/>
      <c r="FSB139" s="10"/>
      <c r="FSC139" s="10"/>
      <c r="FSD139" s="10"/>
      <c r="FSE139" s="10"/>
      <c r="FSF139" s="10"/>
      <c r="FSG139" s="10"/>
      <c r="FSH139" s="10"/>
      <c r="FSI139" s="10"/>
      <c r="FSJ139" s="10"/>
      <c r="FSK139" s="10"/>
      <c r="FSL139" s="10"/>
      <c r="FSM139" s="10"/>
      <c r="FSN139" s="10"/>
      <c r="FSO139" s="10"/>
      <c r="FSP139" s="10"/>
      <c r="FSQ139" s="10"/>
      <c r="FSR139" s="10"/>
      <c r="FSS139" s="10"/>
      <c r="FST139" s="10"/>
      <c r="FSU139" s="10"/>
      <c r="FSV139" s="10"/>
      <c r="FSW139" s="10"/>
      <c r="FSX139" s="10"/>
      <c r="FSY139" s="10"/>
      <c r="FSZ139" s="10"/>
      <c r="FTA139" s="10"/>
      <c r="FTB139" s="10"/>
      <c r="FTC139" s="10"/>
      <c r="FTD139" s="10"/>
      <c r="FTE139" s="10"/>
      <c r="FTF139" s="10"/>
      <c r="FTG139" s="10"/>
      <c r="FTH139" s="10"/>
      <c r="FTI139" s="10"/>
      <c r="FTJ139" s="10"/>
      <c r="FTK139" s="10"/>
      <c r="FTL139" s="10"/>
      <c r="FTM139" s="10"/>
      <c r="FTN139" s="10"/>
      <c r="FTO139" s="10"/>
      <c r="FTP139" s="10"/>
      <c r="FTQ139" s="10"/>
      <c r="FTR139" s="10"/>
      <c r="FTS139" s="10"/>
      <c r="FTT139" s="10"/>
      <c r="FTU139" s="10"/>
      <c r="FTV139" s="10"/>
      <c r="FTW139" s="10"/>
      <c r="FTX139" s="10"/>
      <c r="FTY139" s="10"/>
      <c r="FTZ139" s="10"/>
      <c r="FUA139" s="10"/>
      <c r="FUB139" s="10"/>
      <c r="FUC139" s="10"/>
      <c r="FUD139" s="10"/>
      <c r="FUE139" s="10"/>
      <c r="FUF139" s="10"/>
      <c r="FUG139" s="10"/>
      <c r="FUH139" s="10"/>
      <c r="FUI139" s="10"/>
      <c r="FUJ139" s="10"/>
      <c r="FUK139" s="10"/>
      <c r="FUL139" s="10"/>
      <c r="FUM139" s="10"/>
      <c r="FUN139" s="10"/>
      <c r="FUO139" s="10"/>
      <c r="FUP139" s="10"/>
      <c r="FUQ139" s="10"/>
      <c r="FUR139" s="10"/>
      <c r="FUS139" s="10"/>
      <c r="FUT139" s="10"/>
      <c r="FUU139" s="10"/>
      <c r="FUV139" s="10"/>
      <c r="FUW139" s="10"/>
      <c r="FUX139" s="10"/>
      <c r="FUY139" s="10"/>
      <c r="FUZ139" s="10"/>
      <c r="FVA139" s="10"/>
      <c r="FVB139" s="10"/>
      <c r="FVC139" s="10"/>
      <c r="FVD139" s="10"/>
      <c r="FVE139" s="10"/>
      <c r="FVF139" s="10"/>
      <c r="FVG139" s="10"/>
      <c r="FVH139" s="10"/>
      <c r="FVI139" s="10"/>
      <c r="FVJ139" s="10"/>
      <c r="FVK139" s="10"/>
      <c r="FVL139" s="10"/>
      <c r="FVM139" s="10"/>
      <c r="FVN139" s="10"/>
      <c r="FVO139" s="10"/>
      <c r="FVP139" s="10"/>
      <c r="FVQ139" s="10"/>
      <c r="FVR139" s="10"/>
      <c r="FVS139" s="10"/>
      <c r="FVT139" s="10"/>
      <c r="FVU139" s="10"/>
      <c r="FVV139" s="10"/>
      <c r="FVW139" s="10"/>
      <c r="FVX139" s="10"/>
      <c r="FVY139" s="10"/>
      <c r="FVZ139" s="10"/>
      <c r="FWA139" s="10"/>
      <c r="FWB139" s="10"/>
      <c r="FWC139" s="10"/>
      <c r="FWD139" s="10"/>
      <c r="FWE139" s="10"/>
      <c r="FWF139" s="10"/>
      <c r="FWG139" s="10"/>
      <c r="FWH139" s="10"/>
      <c r="FWI139" s="10"/>
      <c r="FWJ139" s="10"/>
      <c r="FWK139" s="10"/>
      <c r="FWL139" s="10"/>
      <c r="FWM139" s="10"/>
      <c r="FWN139" s="10"/>
      <c r="FWO139" s="10"/>
      <c r="FWP139" s="10"/>
      <c r="FWQ139" s="10"/>
      <c r="FWR139" s="10"/>
      <c r="FWS139" s="10"/>
      <c r="FWT139" s="10"/>
      <c r="FWU139" s="10"/>
      <c r="FWV139" s="10"/>
      <c r="FWW139" s="10"/>
      <c r="FWX139" s="10"/>
      <c r="FWY139" s="10"/>
      <c r="FWZ139" s="10"/>
      <c r="FXA139" s="10"/>
      <c r="FXB139" s="10"/>
      <c r="FXC139" s="10"/>
      <c r="FXD139" s="10"/>
      <c r="FXE139" s="10"/>
      <c r="FXF139" s="10"/>
      <c r="FXG139" s="10"/>
      <c r="FXH139" s="10"/>
      <c r="FXI139" s="10"/>
      <c r="FXJ139" s="10"/>
      <c r="FXK139" s="10"/>
      <c r="FXL139" s="10"/>
      <c r="FXM139" s="10"/>
      <c r="FXN139" s="10"/>
      <c r="FXO139" s="10"/>
      <c r="FXP139" s="10"/>
      <c r="FXQ139" s="10"/>
      <c r="FXR139" s="10"/>
      <c r="FXS139" s="10"/>
      <c r="FXT139" s="10"/>
      <c r="FXU139" s="10"/>
      <c r="FXV139" s="10"/>
      <c r="FXW139" s="10"/>
      <c r="FXX139" s="10"/>
      <c r="FXY139" s="10"/>
      <c r="FXZ139" s="10"/>
      <c r="FYA139" s="10"/>
      <c r="FYB139" s="10"/>
      <c r="FYC139" s="10"/>
      <c r="FYD139" s="10"/>
      <c r="FYE139" s="10"/>
      <c r="FYF139" s="10"/>
      <c r="FYG139" s="10"/>
      <c r="FYH139" s="10"/>
      <c r="FYI139" s="10"/>
      <c r="FYJ139" s="10"/>
      <c r="FYK139" s="10"/>
      <c r="FYL139" s="10"/>
      <c r="FYM139" s="10"/>
      <c r="FYN139" s="10"/>
      <c r="FYO139" s="10"/>
      <c r="FYP139" s="10"/>
      <c r="FYQ139" s="10"/>
      <c r="FYR139" s="10"/>
      <c r="FYS139" s="10"/>
      <c r="FYT139" s="10"/>
      <c r="FYU139" s="10"/>
      <c r="FYV139" s="10"/>
      <c r="FYW139" s="10"/>
      <c r="FYX139" s="10"/>
      <c r="FYY139" s="10"/>
      <c r="FYZ139" s="10"/>
      <c r="FZA139" s="10"/>
      <c r="FZB139" s="10"/>
      <c r="FZC139" s="10"/>
      <c r="FZD139" s="10"/>
      <c r="FZE139" s="10"/>
      <c r="FZF139" s="10"/>
      <c r="FZG139" s="10"/>
      <c r="FZH139" s="10"/>
      <c r="FZI139" s="10"/>
      <c r="FZJ139" s="10"/>
      <c r="FZK139" s="10"/>
      <c r="FZL139" s="10"/>
      <c r="FZM139" s="10"/>
      <c r="FZN139" s="10"/>
      <c r="FZO139" s="10"/>
      <c r="FZP139" s="10"/>
      <c r="FZQ139" s="10"/>
      <c r="FZR139" s="10"/>
      <c r="FZS139" s="10"/>
      <c r="FZT139" s="10"/>
      <c r="FZU139" s="10"/>
      <c r="FZV139" s="10"/>
      <c r="FZW139" s="10"/>
      <c r="FZX139" s="10"/>
      <c r="FZY139" s="10"/>
      <c r="FZZ139" s="10"/>
      <c r="GAA139" s="10"/>
      <c r="GAB139" s="10"/>
      <c r="GAC139" s="10"/>
      <c r="GAD139" s="10"/>
      <c r="GAE139" s="10"/>
      <c r="GAF139" s="10"/>
      <c r="GAG139" s="10"/>
      <c r="GAH139" s="10"/>
      <c r="GAI139" s="10"/>
      <c r="GAJ139" s="10"/>
      <c r="GAK139" s="10"/>
      <c r="GAL139" s="10"/>
      <c r="GAM139" s="10"/>
      <c r="GAN139" s="10"/>
      <c r="GAO139" s="10"/>
      <c r="GAP139" s="10"/>
      <c r="GAQ139" s="10"/>
      <c r="GAR139" s="10"/>
      <c r="GAS139" s="10"/>
      <c r="GAT139" s="10"/>
      <c r="GAU139" s="10"/>
      <c r="GAV139" s="10"/>
      <c r="GAW139" s="10"/>
      <c r="GAX139" s="10"/>
      <c r="GAY139" s="10"/>
      <c r="GAZ139" s="10"/>
      <c r="GBA139" s="10"/>
      <c r="GBB139" s="10"/>
      <c r="GBC139" s="10"/>
      <c r="GBD139" s="10"/>
      <c r="GBE139" s="10"/>
      <c r="GBF139" s="10"/>
      <c r="GBG139" s="10"/>
      <c r="GBH139" s="10"/>
      <c r="GBI139" s="10"/>
      <c r="GBJ139" s="10"/>
      <c r="GBK139" s="10"/>
      <c r="GBL139" s="10"/>
      <c r="GBM139" s="10"/>
      <c r="GBN139" s="10"/>
      <c r="GBO139" s="10"/>
      <c r="GBP139" s="10"/>
      <c r="GBQ139" s="10"/>
      <c r="GBR139" s="10"/>
      <c r="GBS139" s="10"/>
      <c r="GBT139" s="10"/>
      <c r="GBU139" s="10"/>
      <c r="GBV139" s="10"/>
      <c r="GBW139" s="10"/>
      <c r="GBX139" s="10"/>
      <c r="GBY139" s="10"/>
      <c r="GBZ139" s="10"/>
      <c r="GCA139" s="10"/>
      <c r="GCB139" s="10"/>
      <c r="GCC139" s="10"/>
      <c r="GCD139" s="10"/>
      <c r="GCE139" s="10"/>
      <c r="GCF139" s="10"/>
      <c r="GCG139" s="10"/>
      <c r="GCH139" s="10"/>
      <c r="GCI139" s="10"/>
      <c r="GCJ139" s="10"/>
      <c r="GCK139" s="10"/>
      <c r="GCL139" s="10"/>
      <c r="GCM139" s="10"/>
      <c r="GCN139" s="10"/>
      <c r="GCO139" s="10"/>
      <c r="GCP139" s="10"/>
      <c r="GCQ139" s="10"/>
      <c r="GCR139" s="10"/>
      <c r="GCS139" s="10"/>
      <c r="GCT139" s="10"/>
      <c r="GCU139" s="10"/>
      <c r="GCV139" s="10"/>
      <c r="GCW139" s="10"/>
      <c r="GCX139" s="10"/>
      <c r="GCY139" s="10"/>
      <c r="GCZ139" s="10"/>
      <c r="GDA139" s="10"/>
      <c r="GDB139" s="10"/>
      <c r="GDC139" s="10"/>
      <c r="GDD139" s="10"/>
      <c r="GDE139" s="10"/>
      <c r="GDF139" s="10"/>
      <c r="GDG139" s="10"/>
      <c r="GDH139" s="10"/>
      <c r="GDI139" s="10"/>
      <c r="GDJ139" s="10"/>
      <c r="GDK139" s="10"/>
      <c r="GDL139" s="10"/>
      <c r="GDM139" s="10"/>
      <c r="GDN139" s="10"/>
      <c r="GDO139" s="10"/>
      <c r="GDP139" s="10"/>
      <c r="GDQ139" s="10"/>
      <c r="GDR139" s="10"/>
      <c r="GDS139" s="10"/>
      <c r="GDT139" s="10"/>
      <c r="GDU139" s="10"/>
      <c r="GDV139" s="10"/>
      <c r="GDW139" s="10"/>
      <c r="GDX139" s="10"/>
      <c r="GDY139" s="10"/>
      <c r="GDZ139" s="10"/>
      <c r="GEA139" s="10"/>
      <c r="GEB139" s="10"/>
      <c r="GEC139" s="10"/>
      <c r="GED139" s="10"/>
      <c r="GEE139" s="10"/>
      <c r="GEF139" s="10"/>
      <c r="GEG139" s="10"/>
      <c r="GEH139" s="10"/>
      <c r="GEI139" s="10"/>
      <c r="GEJ139" s="10"/>
      <c r="GEK139" s="10"/>
      <c r="GEL139" s="10"/>
      <c r="GEM139" s="10"/>
      <c r="GEN139" s="10"/>
      <c r="GEO139" s="10"/>
      <c r="GEP139" s="10"/>
      <c r="GEQ139" s="10"/>
      <c r="GER139" s="10"/>
      <c r="GES139" s="10"/>
      <c r="GET139" s="10"/>
      <c r="GEU139" s="10"/>
      <c r="GEV139" s="10"/>
      <c r="GEW139" s="10"/>
      <c r="GEX139" s="10"/>
      <c r="GEY139" s="10"/>
      <c r="GEZ139" s="10"/>
      <c r="GFA139" s="10"/>
      <c r="GFB139" s="10"/>
      <c r="GFC139" s="10"/>
      <c r="GFD139" s="10"/>
      <c r="GFE139" s="10"/>
      <c r="GFF139" s="10"/>
      <c r="GFG139" s="10"/>
      <c r="GFH139" s="10"/>
      <c r="GFI139" s="10"/>
      <c r="GFJ139" s="10"/>
      <c r="GFK139" s="10"/>
      <c r="GFL139" s="10"/>
      <c r="GFM139" s="10"/>
      <c r="GFN139" s="10"/>
      <c r="GFO139" s="10"/>
      <c r="GFP139" s="10"/>
      <c r="GFQ139" s="10"/>
      <c r="GFR139" s="10"/>
      <c r="GFS139" s="10"/>
      <c r="GFT139" s="10"/>
      <c r="GFU139" s="10"/>
      <c r="GFV139" s="10"/>
      <c r="GFW139" s="10"/>
      <c r="GFX139" s="10"/>
      <c r="GFY139" s="10"/>
      <c r="GFZ139" s="10"/>
      <c r="GGA139" s="10"/>
      <c r="GGB139" s="10"/>
      <c r="GGC139" s="10"/>
      <c r="GGD139" s="10"/>
      <c r="GGE139" s="10"/>
      <c r="GGF139" s="10"/>
      <c r="GGG139" s="10"/>
      <c r="GGH139" s="10"/>
      <c r="GGI139" s="10"/>
      <c r="GGJ139" s="10"/>
      <c r="GGK139" s="10"/>
      <c r="GGL139" s="10"/>
      <c r="GGM139" s="10"/>
      <c r="GGN139" s="10"/>
      <c r="GGO139" s="10"/>
      <c r="GGP139" s="10"/>
      <c r="GGQ139" s="10"/>
      <c r="GGR139" s="10"/>
      <c r="GGS139" s="10"/>
      <c r="GGT139" s="10"/>
      <c r="GGU139" s="10"/>
      <c r="GGV139" s="10"/>
      <c r="GGW139" s="10"/>
      <c r="GGX139" s="10"/>
      <c r="GGY139" s="10"/>
      <c r="GGZ139" s="10"/>
      <c r="GHA139" s="10"/>
      <c r="GHB139" s="10"/>
      <c r="GHC139" s="10"/>
      <c r="GHD139" s="10"/>
      <c r="GHE139" s="10"/>
      <c r="GHF139" s="10"/>
      <c r="GHG139" s="10"/>
      <c r="GHH139" s="10"/>
      <c r="GHI139" s="10"/>
      <c r="GHJ139" s="10"/>
      <c r="GHK139" s="10"/>
      <c r="GHL139" s="10"/>
      <c r="GHM139" s="10"/>
      <c r="GHN139" s="10"/>
      <c r="GHO139" s="10"/>
      <c r="GHP139" s="10"/>
      <c r="GHQ139" s="10"/>
      <c r="GHR139" s="10"/>
      <c r="GHS139" s="10"/>
      <c r="GHT139" s="10"/>
      <c r="GHU139" s="10"/>
      <c r="GHV139" s="10"/>
      <c r="GHW139" s="10"/>
      <c r="GHX139" s="10"/>
      <c r="GHY139" s="10"/>
      <c r="GHZ139" s="10"/>
      <c r="GIA139" s="10"/>
      <c r="GIB139" s="10"/>
      <c r="GIC139" s="10"/>
      <c r="GID139" s="10"/>
      <c r="GIE139" s="10"/>
      <c r="GIF139" s="10"/>
      <c r="GIG139" s="10"/>
      <c r="GIH139" s="10"/>
      <c r="GII139" s="10"/>
      <c r="GIJ139" s="10"/>
      <c r="GIK139" s="10"/>
      <c r="GIL139" s="10"/>
      <c r="GIM139" s="10"/>
      <c r="GIN139" s="10"/>
      <c r="GIO139" s="10"/>
      <c r="GIP139" s="10"/>
      <c r="GIQ139" s="10"/>
      <c r="GIR139" s="10"/>
      <c r="GIS139" s="10"/>
      <c r="GIT139" s="10"/>
      <c r="GIU139" s="10"/>
      <c r="GIV139" s="10"/>
      <c r="GIW139" s="10"/>
      <c r="GIX139" s="10"/>
      <c r="GIY139" s="10"/>
      <c r="GIZ139" s="10"/>
      <c r="GJA139" s="10"/>
      <c r="GJB139" s="10"/>
      <c r="GJC139" s="10"/>
      <c r="GJD139" s="10"/>
      <c r="GJE139" s="10"/>
      <c r="GJF139" s="10"/>
      <c r="GJG139" s="10"/>
      <c r="GJH139" s="10"/>
      <c r="GJI139" s="10"/>
      <c r="GJJ139" s="10"/>
      <c r="GJK139" s="10"/>
      <c r="GJL139" s="10"/>
      <c r="GJM139" s="10"/>
      <c r="GJN139" s="10"/>
      <c r="GJO139" s="10"/>
      <c r="GJP139" s="10"/>
      <c r="GJQ139" s="10"/>
      <c r="GJR139" s="10"/>
      <c r="GJS139" s="10"/>
      <c r="GJT139" s="10"/>
      <c r="GJU139" s="10"/>
      <c r="GJV139" s="10"/>
      <c r="GJW139" s="10"/>
      <c r="GJX139" s="10"/>
      <c r="GJY139" s="10"/>
      <c r="GJZ139" s="10"/>
      <c r="GKA139" s="10"/>
      <c r="GKB139" s="10"/>
      <c r="GKC139" s="10"/>
      <c r="GKD139" s="10"/>
      <c r="GKE139" s="10"/>
      <c r="GKF139" s="10"/>
      <c r="GKG139" s="10"/>
      <c r="GKH139" s="10"/>
      <c r="GKI139" s="10"/>
      <c r="GKJ139" s="10"/>
      <c r="GKK139" s="10"/>
      <c r="GKL139" s="10"/>
      <c r="GKM139" s="10"/>
      <c r="GKN139" s="10"/>
      <c r="GKO139" s="10"/>
      <c r="GKP139" s="10"/>
      <c r="GKQ139" s="10"/>
      <c r="GKR139" s="10"/>
      <c r="GKS139" s="10"/>
      <c r="GKT139" s="10"/>
      <c r="GKU139" s="10"/>
      <c r="GKV139" s="10"/>
      <c r="GKW139" s="10"/>
      <c r="GKX139" s="10"/>
      <c r="GKY139" s="10"/>
      <c r="GKZ139" s="10"/>
      <c r="GLA139" s="10"/>
      <c r="GLB139" s="10"/>
      <c r="GLC139" s="10"/>
      <c r="GLD139" s="10"/>
      <c r="GLE139" s="10"/>
      <c r="GLF139" s="10"/>
      <c r="GLG139" s="10"/>
      <c r="GLH139" s="10"/>
      <c r="GLI139" s="10"/>
      <c r="GLJ139" s="10"/>
      <c r="GLK139" s="10"/>
      <c r="GLL139" s="10"/>
      <c r="GLM139" s="10"/>
      <c r="GLN139" s="10"/>
      <c r="GLO139" s="10"/>
      <c r="GLP139" s="10"/>
      <c r="GLQ139" s="10"/>
      <c r="GLR139" s="10"/>
      <c r="GLS139" s="10"/>
      <c r="GLT139" s="10"/>
      <c r="GLU139" s="10"/>
      <c r="GLV139" s="10"/>
      <c r="GLW139" s="10"/>
      <c r="GLX139" s="10"/>
      <c r="GLY139" s="10"/>
      <c r="GLZ139" s="10"/>
      <c r="GMA139" s="10"/>
      <c r="GMB139" s="10"/>
      <c r="GMC139" s="10"/>
      <c r="GMD139" s="10"/>
      <c r="GME139" s="10"/>
      <c r="GMF139" s="10"/>
      <c r="GMG139" s="10"/>
      <c r="GMH139" s="10"/>
      <c r="GMI139" s="10"/>
      <c r="GMJ139" s="10"/>
      <c r="GMK139" s="10"/>
      <c r="GML139" s="10"/>
      <c r="GMM139" s="10"/>
      <c r="GMN139" s="10"/>
      <c r="GMO139" s="10"/>
      <c r="GMP139" s="10"/>
      <c r="GMQ139" s="10"/>
      <c r="GMR139" s="10"/>
      <c r="GMS139" s="10"/>
      <c r="GMT139" s="10"/>
      <c r="GMU139" s="10"/>
      <c r="GMV139" s="10"/>
      <c r="GMW139" s="10"/>
      <c r="GMX139" s="10"/>
      <c r="GMY139" s="10"/>
      <c r="GMZ139" s="10"/>
      <c r="GNA139" s="10"/>
      <c r="GNB139" s="10"/>
      <c r="GNC139" s="10"/>
      <c r="GND139" s="10"/>
      <c r="GNE139" s="10"/>
      <c r="GNF139" s="10"/>
      <c r="GNG139" s="10"/>
      <c r="GNH139" s="10"/>
      <c r="GNI139" s="10"/>
      <c r="GNJ139" s="10"/>
      <c r="GNK139" s="10"/>
      <c r="GNL139" s="10"/>
      <c r="GNM139" s="10"/>
      <c r="GNN139" s="10"/>
      <c r="GNO139" s="10"/>
      <c r="GNP139" s="10"/>
      <c r="GNQ139" s="10"/>
      <c r="GNR139" s="10"/>
      <c r="GNS139" s="10"/>
      <c r="GNT139" s="10"/>
      <c r="GNU139" s="10"/>
      <c r="GNV139" s="10"/>
      <c r="GNW139" s="10"/>
      <c r="GNX139" s="10"/>
      <c r="GNY139" s="10"/>
      <c r="GNZ139" s="10"/>
      <c r="GOA139" s="10"/>
      <c r="GOB139" s="10"/>
      <c r="GOC139" s="10"/>
      <c r="GOD139" s="10"/>
      <c r="GOE139" s="10"/>
      <c r="GOF139" s="10"/>
      <c r="GOG139" s="10"/>
      <c r="GOH139" s="10"/>
      <c r="GOI139" s="10"/>
      <c r="GOJ139" s="10"/>
      <c r="GOK139" s="10"/>
      <c r="GOL139" s="10"/>
      <c r="GOM139" s="10"/>
      <c r="GON139" s="10"/>
      <c r="GOO139" s="10"/>
      <c r="GOP139" s="10"/>
      <c r="GOQ139" s="10"/>
      <c r="GOR139" s="10"/>
      <c r="GOS139" s="10"/>
      <c r="GOT139" s="10"/>
      <c r="GOU139" s="10"/>
      <c r="GOV139" s="10"/>
      <c r="GOW139" s="10"/>
      <c r="GOX139" s="10"/>
      <c r="GOY139" s="10"/>
      <c r="GOZ139" s="10"/>
      <c r="GPA139" s="10"/>
      <c r="GPB139" s="10"/>
      <c r="GPC139" s="10"/>
      <c r="GPD139" s="10"/>
      <c r="GPE139" s="10"/>
      <c r="GPF139" s="10"/>
      <c r="GPG139" s="10"/>
      <c r="GPH139" s="10"/>
      <c r="GPI139" s="10"/>
      <c r="GPJ139" s="10"/>
      <c r="GPK139" s="10"/>
      <c r="GPL139" s="10"/>
      <c r="GPM139" s="10"/>
      <c r="GPN139" s="10"/>
      <c r="GPO139" s="10"/>
      <c r="GPP139" s="10"/>
      <c r="GPQ139" s="10"/>
      <c r="GPR139" s="10"/>
      <c r="GPS139" s="10"/>
      <c r="GPT139" s="10"/>
      <c r="GPU139" s="10"/>
      <c r="GPV139" s="10"/>
      <c r="GPW139" s="10"/>
      <c r="GPX139" s="10"/>
      <c r="GPY139" s="10"/>
      <c r="GPZ139" s="10"/>
      <c r="GQA139" s="10"/>
      <c r="GQB139" s="10"/>
      <c r="GQC139" s="10"/>
      <c r="GQD139" s="10"/>
      <c r="GQE139" s="10"/>
      <c r="GQF139" s="10"/>
      <c r="GQG139" s="10"/>
      <c r="GQH139" s="10"/>
      <c r="GQI139" s="10"/>
      <c r="GQJ139" s="10"/>
      <c r="GQK139" s="10"/>
      <c r="GQL139" s="10"/>
      <c r="GQM139" s="10"/>
      <c r="GQN139" s="10"/>
      <c r="GQO139" s="10"/>
      <c r="GQP139" s="10"/>
      <c r="GQQ139" s="10"/>
      <c r="GQR139" s="10"/>
      <c r="GQS139" s="10"/>
      <c r="GQT139" s="10"/>
      <c r="GQU139" s="10"/>
      <c r="GQV139" s="10"/>
      <c r="GQW139" s="10"/>
      <c r="GQX139" s="10"/>
      <c r="GQY139" s="10"/>
      <c r="GQZ139" s="10"/>
      <c r="GRA139" s="10"/>
      <c r="GRB139" s="10"/>
      <c r="GRC139" s="10"/>
      <c r="GRD139" s="10"/>
      <c r="GRE139" s="10"/>
      <c r="GRF139" s="10"/>
      <c r="GRG139" s="10"/>
      <c r="GRH139" s="10"/>
      <c r="GRI139" s="10"/>
      <c r="GRJ139" s="10"/>
      <c r="GRK139" s="10"/>
      <c r="GRL139" s="10"/>
      <c r="GRM139" s="10"/>
      <c r="GRN139" s="10"/>
      <c r="GRO139" s="10"/>
      <c r="GRP139" s="10"/>
      <c r="GRQ139" s="10"/>
      <c r="GRR139" s="10"/>
      <c r="GRS139" s="10"/>
      <c r="GRT139" s="10"/>
      <c r="GRU139" s="10"/>
      <c r="GRV139" s="10"/>
      <c r="GRW139" s="10"/>
      <c r="GRX139" s="10"/>
      <c r="GRY139" s="10"/>
      <c r="GRZ139" s="10"/>
      <c r="GSA139" s="10"/>
      <c r="GSB139" s="10"/>
      <c r="GSC139" s="10"/>
      <c r="GSD139" s="10"/>
      <c r="GSE139" s="10"/>
      <c r="GSF139" s="10"/>
      <c r="GSG139" s="10"/>
      <c r="GSH139" s="10"/>
      <c r="GSI139" s="10"/>
      <c r="GSJ139" s="10"/>
      <c r="GSK139" s="10"/>
      <c r="GSL139" s="10"/>
      <c r="GSM139" s="10"/>
      <c r="GSN139" s="10"/>
      <c r="GSO139" s="10"/>
      <c r="GSP139" s="10"/>
      <c r="GSQ139" s="10"/>
      <c r="GSR139" s="10"/>
      <c r="GSS139" s="10"/>
      <c r="GST139" s="10"/>
      <c r="GSU139" s="10"/>
      <c r="GSV139" s="10"/>
      <c r="GSW139" s="10"/>
      <c r="GSX139" s="10"/>
      <c r="GSY139" s="10"/>
      <c r="GSZ139" s="10"/>
      <c r="GTA139" s="10"/>
      <c r="GTB139" s="10"/>
      <c r="GTC139" s="10"/>
      <c r="GTD139" s="10"/>
      <c r="GTE139" s="10"/>
      <c r="GTF139" s="10"/>
      <c r="GTG139" s="10"/>
      <c r="GTH139" s="10"/>
      <c r="GTI139" s="10"/>
      <c r="GTJ139" s="10"/>
      <c r="GTK139" s="10"/>
      <c r="GTL139" s="10"/>
      <c r="GTM139" s="10"/>
      <c r="GTN139" s="10"/>
      <c r="GTO139" s="10"/>
      <c r="GTP139" s="10"/>
      <c r="GTQ139" s="10"/>
      <c r="GTR139" s="10"/>
      <c r="GTS139" s="10"/>
      <c r="GTT139" s="10"/>
      <c r="GTU139" s="10"/>
      <c r="GTV139" s="10"/>
      <c r="GTW139" s="10"/>
      <c r="GTX139" s="10"/>
      <c r="GTY139" s="10"/>
      <c r="GTZ139" s="10"/>
      <c r="GUA139" s="10"/>
      <c r="GUB139" s="10"/>
      <c r="GUC139" s="10"/>
      <c r="GUD139" s="10"/>
      <c r="GUE139" s="10"/>
      <c r="GUF139" s="10"/>
      <c r="GUG139" s="10"/>
      <c r="GUH139" s="10"/>
      <c r="GUI139" s="10"/>
      <c r="GUJ139" s="10"/>
      <c r="GUK139" s="10"/>
      <c r="GUL139" s="10"/>
      <c r="GUM139" s="10"/>
      <c r="GUN139" s="10"/>
      <c r="GUO139" s="10"/>
      <c r="GUP139" s="10"/>
      <c r="GUQ139" s="10"/>
      <c r="GUR139" s="10"/>
      <c r="GUS139" s="10"/>
      <c r="GUT139" s="10"/>
      <c r="GUU139" s="10"/>
      <c r="GUV139" s="10"/>
      <c r="GUW139" s="10"/>
      <c r="GUX139" s="10"/>
      <c r="GUY139" s="10"/>
      <c r="GUZ139" s="10"/>
      <c r="GVA139" s="10"/>
      <c r="GVB139" s="10"/>
      <c r="GVC139" s="10"/>
      <c r="GVD139" s="10"/>
      <c r="GVE139" s="10"/>
      <c r="GVF139" s="10"/>
      <c r="GVG139" s="10"/>
      <c r="GVH139" s="10"/>
      <c r="GVI139" s="10"/>
      <c r="GVJ139" s="10"/>
      <c r="GVK139" s="10"/>
      <c r="GVL139" s="10"/>
      <c r="GVM139" s="10"/>
      <c r="GVN139" s="10"/>
      <c r="GVO139" s="10"/>
      <c r="GVP139" s="10"/>
      <c r="GVQ139" s="10"/>
      <c r="GVR139" s="10"/>
      <c r="GVS139" s="10"/>
      <c r="GVT139" s="10"/>
      <c r="GVU139" s="10"/>
      <c r="GVV139" s="10"/>
      <c r="GVW139" s="10"/>
      <c r="GVX139" s="10"/>
      <c r="GVY139" s="10"/>
      <c r="GVZ139" s="10"/>
      <c r="GWA139" s="10"/>
      <c r="GWB139" s="10"/>
      <c r="GWC139" s="10"/>
      <c r="GWD139" s="10"/>
      <c r="GWE139" s="10"/>
      <c r="GWF139" s="10"/>
      <c r="GWG139" s="10"/>
      <c r="GWH139" s="10"/>
      <c r="GWI139" s="10"/>
      <c r="GWJ139" s="10"/>
      <c r="GWK139" s="10"/>
      <c r="GWL139" s="10"/>
      <c r="GWM139" s="10"/>
      <c r="GWN139" s="10"/>
      <c r="GWO139" s="10"/>
      <c r="GWP139" s="10"/>
      <c r="GWQ139" s="10"/>
      <c r="GWR139" s="10"/>
      <c r="GWS139" s="10"/>
      <c r="GWT139" s="10"/>
      <c r="GWU139" s="10"/>
      <c r="GWV139" s="10"/>
      <c r="GWW139" s="10"/>
      <c r="GWX139" s="10"/>
      <c r="GWY139" s="10"/>
      <c r="GWZ139" s="10"/>
      <c r="GXA139" s="10"/>
      <c r="GXB139" s="10"/>
      <c r="GXC139" s="10"/>
      <c r="GXD139" s="10"/>
      <c r="GXE139" s="10"/>
      <c r="GXF139" s="10"/>
      <c r="GXG139" s="10"/>
      <c r="GXH139" s="10"/>
      <c r="GXI139" s="10"/>
      <c r="GXJ139" s="10"/>
      <c r="GXK139" s="10"/>
      <c r="GXL139" s="10"/>
      <c r="GXM139" s="10"/>
      <c r="GXN139" s="10"/>
      <c r="GXO139" s="10"/>
      <c r="GXP139" s="10"/>
      <c r="GXQ139" s="10"/>
      <c r="GXR139" s="10"/>
      <c r="GXS139" s="10"/>
      <c r="GXT139" s="10"/>
      <c r="GXU139" s="10"/>
      <c r="GXV139" s="10"/>
      <c r="GXW139" s="10"/>
      <c r="GXX139" s="10"/>
      <c r="GXY139" s="10"/>
      <c r="GXZ139" s="10"/>
      <c r="GYA139" s="10"/>
      <c r="GYB139" s="10"/>
      <c r="GYC139" s="10"/>
      <c r="GYD139" s="10"/>
      <c r="GYE139" s="10"/>
      <c r="GYF139" s="10"/>
      <c r="GYG139" s="10"/>
      <c r="GYH139" s="10"/>
      <c r="GYI139" s="10"/>
      <c r="GYJ139" s="10"/>
      <c r="GYK139" s="10"/>
      <c r="GYL139" s="10"/>
      <c r="GYM139" s="10"/>
      <c r="GYN139" s="10"/>
      <c r="GYO139" s="10"/>
      <c r="GYP139" s="10"/>
      <c r="GYQ139" s="10"/>
      <c r="GYR139" s="10"/>
      <c r="GYS139" s="10"/>
      <c r="GYT139" s="10"/>
      <c r="GYU139" s="10"/>
      <c r="GYV139" s="10"/>
      <c r="GYW139" s="10"/>
      <c r="GYX139" s="10"/>
      <c r="GYY139" s="10"/>
      <c r="GYZ139" s="10"/>
      <c r="GZA139" s="10"/>
      <c r="GZB139" s="10"/>
      <c r="GZC139" s="10"/>
      <c r="GZD139" s="10"/>
      <c r="GZE139" s="10"/>
      <c r="GZF139" s="10"/>
      <c r="GZG139" s="10"/>
      <c r="GZH139" s="10"/>
      <c r="GZI139" s="10"/>
      <c r="GZJ139" s="10"/>
      <c r="GZK139" s="10"/>
      <c r="GZL139" s="10"/>
      <c r="GZM139" s="10"/>
      <c r="GZN139" s="10"/>
      <c r="GZO139" s="10"/>
      <c r="GZP139" s="10"/>
      <c r="GZQ139" s="10"/>
      <c r="GZR139" s="10"/>
      <c r="GZS139" s="10"/>
      <c r="GZT139" s="10"/>
      <c r="GZU139" s="10"/>
      <c r="GZV139" s="10"/>
      <c r="GZW139" s="10"/>
      <c r="GZX139" s="10"/>
      <c r="GZY139" s="10"/>
      <c r="GZZ139" s="10"/>
      <c r="HAA139" s="10"/>
      <c r="HAB139" s="10"/>
      <c r="HAC139" s="10"/>
      <c r="HAD139" s="10"/>
      <c r="HAE139" s="10"/>
      <c r="HAF139" s="10"/>
      <c r="HAG139" s="10"/>
      <c r="HAH139" s="10"/>
      <c r="HAI139" s="10"/>
      <c r="HAJ139" s="10"/>
      <c r="HAK139" s="10"/>
      <c r="HAL139" s="10"/>
      <c r="HAM139" s="10"/>
      <c r="HAN139" s="10"/>
      <c r="HAO139" s="10"/>
      <c r="HAP139" s="10"/>
      <c r="HAQ139" s="10"/>
      <c r="HAR139" s="10"/>
      <c r="HAS139" s="10"/>
      <c r="HAT139" s="10"/>
      <c r="HAU139" s="10"/>
      <c r="HAV139" s="10"/>
      <c r="HAW139" s="10"/>
      <c r="HAX139" s="10"/>
      <c r="HAY139" s="10"/>
      <c r="HAZ139" s="10"/>
      <c r="HBA139" s="10"/>
      <c r="HBB139" s="10"/>
      <c r="HBC139" s="10"/>
      <c r="HBD139" s="10"/>
      <c r="HBE139" s="10"/>
      <c r="HBF139" s="10"/>
      <c r="HBG139" s="10"/>
      <c r="HBH139" s="10"/>
      <c r="HBI139" s="10"/>
      <c r="HBJ139" s="10"/>
      <c r="HBK139" s="10"/>
      <c r="HBL139" s="10"/>
      <c r="HBM139" s="10"/>
      <c r="HBN139" s="10"/>
      <c r="HBO139" s="10"/>
      <c r="HBP139" s="10"/>
      <c r="HBQ139" s="10"/>
      <c r="HBR139" s="10"/>
      <c r="HBS139" s="10"/>
      <c r="HBT139" s="10"/>
      <c r="HBU139" s="10"/>
      <c r="HBV139" s="10"/>
      <c r="HBW139" s="10"/>
      <c r="HBX139" s="10"/>
      <c r="HBY139" s="10"/>
      <c r="HBZ139" s="10"/>
      <c r="HCA139" s="10"/>
      <c r="HCB139" s="10"/>
      <c r="HCC139" s="10"/>
      <c r="HCD139" s="10"/>
      <c r="HCE139" s="10"/>
      <c r="HCF139" s="10"/>
      <c r="HCG139" s="10"/>
      <c r="HCH139" s="10"/>
      <c r="HCI139" s="10"/>
      <c r="HCJ139" s="10"/>
      <c r="HCK139" s="10"/>
      <c r="HCL139" s="10"/>
      <c r="HCM139" s="10"/>
      <c r="HCN139" s="10"/>
      <c r="HCO139" s="10"/>
      <c r="HCP139" s="10"/>
      <c r="HCQ139" s="10"/>
      <c r="HCR139" s="10"/>
      <c r="HCS139" s="10"/>
      <c r="HCT139" s="10"/>
      <c r="HCU139" s="10"/>
      <c r="HCV139" s="10"/>
      <c r="HCW139" s="10"/>
      <c r="HCX139" s="10"/>
      <c r="HCY139" s="10"/>
      <c r="HCZ139" s="10"/>
      <c r="HDA139" s="10"/>
      <c r="HDB139" s="10"/>
      <c r="HDC139" s="10"/>
      <c r="HDD139" s="10"/>
      <c r="HDE139" s="10"/>
      <c r="HDF139" s="10"/>
      <c r="HDG139" s="10"/>
      <c r="HDH139" s="10"/>
      <c r="HDI139" s="10"/>
      <c r="HDJ139" s="10"/>
      <c r="HDK139" s="10"/>
      <c r="HDL139" s="10"/>
      <c r="HDM139" s="10"/>
      <c r="HDN139" s="10"/>
      <c r="HDO139" s="10"/>
      <c r="HDP139" s="10"/>
      <c r="HDQ139" s="10"/>
      <c r="HDR139" s="10"/>
      <c r="HDS139" s="10"/>
      <c r="HDT139" s="10"/>
      <c r="HDU139" s="10"/>
      <c r="HDV139" s="10"/>
      <c r="HDW139" s="10"/>
      <c r="HDX139" s="10"/>
      <c r="HDY139" s="10"/>
      <c r="HDZ139" s="10"/>
      <c r="HEA139" s="10"/>
      <c r="HEB139" s="10"/>
      <c r="HEC139" s="10"/>
      <c r="HED139" s="10"/>
      <c r="HEE139" s="10"/>
      <c r="HEF139" s="10"/>
      <c r="HEG139" s="10"/>
      <c r="HEH139" s="10"/>
      <c r="HEI139" s="10"/>
      <c r="HEJ139" s="10"/>
      <c r="HEK139" s="10"/>
      <c r="HEL139" s="10"/>
      <c r="HEM139" s="10"/>
      <c r="HEN139" s="10"/>
      <c r="HEO139" s="10"/>
      <c r="HEP139" s="10"/>
      <c r="HEQ139" s="10"/>
      <c r="HER139" s="10"/>
      <c r="HES139" s="10"/>
      <c r="HET139" s="10"/>
      <c r="HEU139" s="10"/>
      <c r="HEV139" s="10"/>
      <c r="HEW139" s="10"/>
      <c r="HEX139" s="10"/>
      <c r="HEY139" s="10"/>
      <c r="HEZ139" s="10"/>
      <c r="HFA139" s="10"/>
      <c r="HFB139" s="10"/>
      <c r="HFC139" s="10"/>
      <c r="HFD139" s="10"/>
      <c r="HFE139" s="10"/>
      <c r="HFF139" s="10"/>
      <c r="HFG139" s="10"/>
      <c r="HFH139" s="10"/>
      <c r="HFI139" s="10"/>
      <c r="HFJ139" s="10"/>
      <c r="HFK139" s="10"/>
      <c r="HFL139" s="10"/>
      <c r="HFM139" s="10"/>
      <c r="HFN139" s="10"/>
      <c r="HFO139" s="10"/>
      <c r="HFP139" s="10"/>
      <c r="HFQ139" s="10"/>
      <c r="HFR139" s="10"/>
      <c r="HFS139" s="10"/>
      <c r="HFT139" s="10"/>
      <c r="HFU139" s="10"/>
      <c r="HFV139" s="10"/>
      <c r="HFW139" s="10"/>
      <c r="HFX139" s="10"/>
      <c r="HFY139" s="10"/>
      <c r="HFZ139" s="10"/>
      <c r="HGA139" s="10"/>
      <c r="HGB139" s="10"/>
      <c r="HGC139" s="10"/>
      <c r="HGD139" s="10"/>
      <c r="HGE139" s="10"/>
      <c r="HGF139" s="10"/>
      <c r="HGG139" s="10"/>
      <c r="HGH139" s="10"/>
      <c r="HGI139" s="10"/>
      <c r="HGJ139" s="10"/>
      <c r="HGK139" s="10"/>
      <c r="HGL139" s="10"/>
      <c r="HGM139" s="10"/>
      <c r="HGN139" s="10"/>
      <c r="HGO139" s="10"/>
      <c r="HGP139" s="10"/>
      <c r="HGQ139" s="10"/>
      <c r="HGR139" s="10"/>
      <c r="HGS139" s="10"/>
      <c r="HGT139" s="10"/>
      <c r="HGU139" s="10"/>
      <c r="HGV139" s="10"/>
      <c r="HGW139" s="10"/>
      <c r="HGX139" s="10"/>
      <c r="HGY139" s="10"/>
      <c r="HGZ139" s="10"/>
      <c r="HHA139" s="10"/>
      <c r="HHB139" s="10"/>
      <c r="HHC139" s="10"/>
      <c r="HHD139" s="10"/>
      <c r="HHE139" s="10"/>
      <c r="HHF139" s="10"/>
      <c r="HHG139" s="10"/>
      <c r="HHH139" s="10"/>
      <c r="HHI139" s="10"/>
      <c r="HHJ139" s="10"/>
      <c r="HHK139" s="10"/>
      <c r="HHL139" s="10"/>
      <c r="HHM139" s="10"/>
      <c r="HHN139" s="10"/>
      <c r="HHO139" s="10"/>
      <c r="HHP139" s="10"/>
      <c r="HHQ139" s="10"/>
      <c r="HHR139" s="10"/>
      <c r="HHS139" s="10"/>
      <c r="HHT139" s="10"/>
      <c r="HHU139" s="10"/>
      <c r="HHV139" s="10"/>
      <c r="HHW139" s="10"/>
      <c r="HHX139" s="10"/>
      <c r="HHY139" s="10"/>
      <c r="HHZ139" s="10"/>
      <c r="HIA139" s="10"/>
      <c r="HIB139" s="10"/>
      <c r="HIC139" s="10"/>
      <c r="HID139" s="10"/>
      <c r="HIE139" s="10"/>
      <c r="HIF139" s="10"/>
      <c r="HIG139" s="10"/>
      <c r="HIH139" s="10"/>
      <c r="HII139" s="10"/>
      <c r="HIJ139" s="10"/>
      <c r="HIK139" s="10"/>
      <c r="HIL139" s="10"/>
      <c r="HIM139" s="10"/>
      <c r="HIN139" s="10"/>
      <c r="HIO139" s="10"/>
      <c r="HIP139" s="10"/>
      <c r="HIQ139" s="10"/>
      <c r="HIR139" s="10"/>
      <c r="HIS139" s="10"/>
      <c r="HIT139" s="10"/>
      <c r="HIU139" s="10"/>
      <c r="HIV139" s="10"/>
      <c r="HIW139" s="10"/>
      <c r="HIX139" s="10"/>
      <c r="HIY139" s="10"/>
      <c r="HIZ139" s="10"/>
      <c r="HJA139" s="10"/>
      <c r="HJB139" s="10"/>
      <c r="HJC139" s="10"/>
      <c r="HJD139" s="10"/>
      <c r="HJE139" s="10"/>
      <c r="HJF139" s="10"/>
      <c r="HJG139" s="10"/>
      <c r="HJH139" s="10"/>
      <c r="HJI139" s="10"/>
      <c r="HJJ139" s="10"/>
      <c r="HJK139" s="10"/>
      <c r="HJL139" s="10"/>
      <c r="HJM139" s="10"/>
      <c r="HJN139" s="10"/>
      <c r="HJO139" s="10"/>
      <c r="HJP139" s="10"/>
      <c r="HJQ139" s="10"/>
      <c r="HJR139" s="10"/>
      <c r="HJS139" s="10"/>
      <c r="HJT139" s="10"/>
      <c r="HJU139" s="10"/>
      <c r="HJV139" s="10"/>
      <c r="HJW139" s="10"/>
      <c r="HJX139" s="10"/>
      <c r="HJY139" s="10"/>
      <c r="HJZ139" s="10"/>
      <c r="HKA139" s="10"/>
      <c r="HKB139" s="10"/>
      <c r="HKC139" s="10"/>
      <c r="HKD139" s="10"/>
      <c r="HKE139" s="10"/>
      <c r="HKF139" s="10"/>
      <c r="HKG139" s="10"/>
      <c r="HKH139" s="10"/>
      <c r="HKI139" s="10"/>
      <c r="HKJ139" s="10"/>
      <c r="HKK139" s="10"/>
      <c r="HKL139" s="10"/>
      <c r="HKM139" s="10"/>
      <c r="HKN139" s="10"/>
      <c r="HKO139" s="10"/>
      <c r="HKP139" s="10"/>
      <c r="HKQ139" s="10"/>
      <c r="HKR139" s="10"/>
      <c r="HKS139" s="10"/>
      <c r="HKT139" s="10"/>
      <c r="HKU139" s="10"/>
      <c r="HKV139" s="10"/>
      <c r="HKW139" s="10"/>
      <c r="HKX139" s="10"/>
      <c r="HKY139" s="10"/>
      <c r="HKZ139" s="10"/>
      <c r="HLA139" s="10"/>
      <c r="HLB139" s="10"/>
      <c r="HLC139" s="10"/>
      <c r="HLD139" s="10"/>
      <c r="HLE139" s="10"/>
      <c r="HLF139" s="10"/>
      <c r="HLG139" s="10"/>
      <c r="HLH139" s="10"/>
      <c r="HLI139" s="10"/>
      <c r="HLJ139" s="10"/>
      <c r="HLK139" s="10"/>
      <c r="HLL139" s="10"/>
      <c r="HLM139" s="10"/>
      <c r="HLN139" s="10"/>
      <c r="HLO139" s="10"/>
      <c r="HLP139" s="10"/>
      <c r="HLQ139" s="10"/>
      <c r="HLR139" s="10"/>
      <c r="HLS139" s="10"/>
      <c r="HLT139" s="10"/>
      <c r="HLU139" s="10"/>
      <c r="HLV139" s="10"/>
      <c r="HLW139" s="10"/>
      <c r="HLX139" s="10"/>
      <c r="HLY139" s="10"/>
      <c r="HLZ139" s="10"/>
      <c r="HMA139" s="10"/>
      <c r="HMB139" s="10"/>
      <c r="HMC139" s="10"/>
      <c r="HMD139" s="10"/>
      <c r="HME139" s="10"/>
      <c r="HMF139" s="10"/>
      <c r="HMG139" s="10"/>
      <c r="HMH139" s="10"/>
      <c r="HMI139" s="10"/>
      <c r="HMJ139" s="10"/>
      <c r="HMK139" s="10"/>
      <c r="HML139" s="10"/>
      <c r="HMM139" s="10"/>
      <c r="HMN139" s="10"/>
      <c r="HMO139" s="10"/>
      <c r="HMP139" s="10"/>
      <c r="HMQ139" s="10"/>
      <c r="HMR139" s="10"/>
      <c r="HMS139" s="10"/>
      <c r="HMT139" s="10"/>
      <c r="HMU139" s="10"/>
      <c r="HMV139" s="10"/>
      <c r="HMW139" s="10"/>
      <c r="HMX139" s="10"/>
      <c r="HMY139" s="10"/>
      <c r="HMZ139" s="10"/>
      <c r="HNA139" s="10"/>
      <c r="HNB139" s="10"/>
      <c r="HNC139" s="10"/>
      <c r="HND139" s="10"/>
      <c r="HNE139" s="10"/>
      <c r="HNF139" s="10"/>
      <c r="HNG139" s="10"/>
      <c r="HNH139" s="10"/>
      <c r="HNI139" s="10"/>
      <c r="HNJ139" s="10"/>
      <c r="HNK139" s="10"/>
      <c r="HNL139" s="10"/>
      <c r="HNM139" s="10"/>
      <c r="HNN139" s="10"/>
      <c r="HNO139" s="10"/>
      <c r="HNP139" s="10"/>
      <c r="HNQ139" s="10"/>
      <c r="HNR139" s="10"/>
      <c r="HNS139" s="10"/>
      <c r="HNT139" s="10"/>
      <c r="HNU139" s="10"/>
      <c r="HNV139" s="10"/>
      <c r="HNW139" s="10"/>
      <c r="HNX139" s="10"/>
      <c r="HNY139" s="10"/>
      <c r="HNZ139" s="10"/>
      <c r="HOA139" s="10"/>
      <c r="HOB139" s="10"/>
      <c r="HOC139" s="10"/>
      <c r="HOD139" s="10"/>
      <c r="HOE139" s="10"/>
      <c r="HOF139" s="10"/>
      <c r="HOG139" s="10"/>
      <c r="HOH139" s="10"/>
      <c r="HOI139" s="10"/>
      <c r="HOJ139" s="10"/>
      <c r="HOK139" s="10"/>
      <c r="HOL139" s="10"/>
      <c r="HOM139" s="10"/>
      <c r="HON139" s="10"/>
      <c r="HOO139" s="10"/>
      <c r="HOP139" s="10"/>
      <c r="HOQ139" s="10"/>
      <c r="HOR139" s="10"/>
      <c r="HOS139" s="10"/>
      <c r="HOT139" s="10"/>
      <c r="HOU139" s="10"/>
      <c r="HOV139" s="10"/>
      <c r="HOW139" s="10"/>
      <c r="HOX139" s="10"/>
      <c r="HOY139" s="10"/>
      <c r="HOZ139" s="10"/>
      <c r="HPA139" s="10"/>
      <c r="HPB139" s="10"/>
      <c r="HPC139" s="10"/>
      <c r="HPD139" s="10"/>
      <c r="HPE139" s="10"/>
      <c r="HPF139" s="10"/>
      <c r="HPG139" s="10"/>
      <c r="HPH139" s="10"/>
      <c r="HPI139" s="10"/>
      <c r="HPJ139" s="10"/>
      <c r="HPK139" s="10"/>
      <c r="HPL139" s="10"/>
      <c r="HPM139" s="10"/>
      <c r="HPN139" s="10"/>
      <c r="HPO139" s="10"/>
      <c r="HPP139" s="10"/>
      <c r="HPQ139" s="10"/>
      <c r="HPR139" s="10"/>
      <c r="HPS139" s="10"/>
      <c r="HPT139" s="10"/>
      <c r="HPU139" s="10"/>
      <c r="HPV139" s="10"/>
      <c r="HPW139" s="10"/>
      <c r="HPX139" s="10"/>
      <c r="HPY139" s="10"/>
      <c r="HPZ139" s="10"/>
      <c r="HQA139" s="10"/>
      <c r="HQB139" s="10"/>
      <c r="HQC139" s="10"/>
      <c r="HQD139" s="10"/>
      <c r="HQE139" s="10"/>
      <c r="HQF139" s="10"/>
      <c r="HQG139" s="10"/>
      <c r="HQH139" s="10"/>
      <c r="HQI139" s="10"/>
      <c r="HQJ139" s="10"/>
      <c r="HQK139" s="10"/>
      <c r="HQL139" s="10"/>
      <c r="HQM139" s="10"/>
      <c r="HQN139" s="10"/>
      <c r="HQO139" s="10"/>
      <c r="HQP139" s="10"/>
      <c r="HQQ139" s="10"/>
      <c r="HQR139" s="10"/>
      <c r="HQS139" s="10"/>
      <c r="HQT139" s="10"/>
      <c r="HQU139" s="10"/>
      <c r="HQV139" s="10"/>
      <c r="HQW139" s="10"/>
      <c r="HQX139" s="10"/>
      <c r="HQY139" s="10"/>
      <c r="HQZ139" s="10"/>
      <c r="HRA139" s="10"/>
      <c r="HRB139" s="10"/>
      <c r="HRC139" s="10"/>
      <c r="HRD139" s="10"/>
      <c r="HRE139" s="10"/>
      <c r="HRF139" s="10"/>
      <c r="HRG139" s="10"/>
      <c r="HRH139" s="10"/>
      <c r="HRI139" s="10"/>
      <c r="HRJ139" s="10"/>
      <c r="HRK139" s="10"/>
      <c r="HRL139" s="10"/>
      <c r="HRM139" s="10"/>
      <c r="HRN139" s="10"/>
      <c r="HRO139" s="10"/>
      <c r="HRP139" s="10"/>
      <c r="HRQ139" s="10"/>
      <c r="HRR139" s="10"/>
      <c r="HRS139" s="10"/>
      <c r="HRT139" s="10"/>
      <c r="HRU139" s="10"/>
      <c r="HRV139" s="10"/>
      <c r="HRW139" s="10"/>
      <c r="HRX139" s="10"/>
      <c r="HRY139" s="10"/>
      <c r="HRZ139" s="10"/>
      <c r="HSA139" s="10"/>
      <c r="HSB139" s="10"/>
      <c r="HSC139" s="10"/>
      <c r="HSD139" s="10"/>
      <c r="HSE139" s="10"/>
      <c r="HSF139" s="10"/>
      <c r="HSG139" s="10"/>
      <c r="HSH139" s="10"/>
      <c r="HSI139" s="10"/>
      <c r="HSJ139" s="10"/>
      <c r="HSK139" s="10"/>
      <c r="HSL139" s="10"/>
      <c r="HSM139" s="10"/>
      <c r="HSN139" s="10"/>
      <c r="HSO139" s="10"/>
      <c r="HSP139" s="10"/>
      <c r="HSQ139" s="10"/>
      <c r="HSR139" s="10"/>
      <c r="HSS139" s="10"/>
      <c r="HST139" s="10"/>
      <c r="HSU139" s="10"/>
      <c r="HSV139" s="10"/>
      <c r="HSW139" s="10"/>
      <c r="HSX139" s="10"/>
      <c r="HSY139" s="10"/>
      <c r="HSZ139" s="10"/>
      <c r="HTA139" s="10"/>
      <c r="HTB139" s="10"/>
      <c r="HTC139" s="10"/>
      <c r="HTD139" s="10"/>
      <c r="HTE139" s="10"/>
      <c r="HTF139" s="10"/>
      <c r="HTG139" s="10"/>
      <c r="HTH139" s="10"/>
      <c r="HTI139" s="10"/>
      <c r="HTJ139" s="10"/>
      <c r="HTK139" s="10"/>
      <c r="HTL139" s="10"/>
      <c r="HTM139" s="10"/>
      <c r="HTN139" s="10"/>
      <c r="HTO139" s="10"/>
      <c r="HTP139" s="10"/>
      <c r="HTQ139" s="10"/>
      <c r="HTR139" s="10"/>
      <c r="HTS139" s="10"/>
      <c r="HTT139" s="10"/>
      <c r="HTU139" s="10"/>
      <c r="HTV139" s="10"/>
      <c r="HTW139" s="10"/>
      <c r="HTX139" s="10"/>
      <c r="HTY139" s="10"/>
      <c r="HTZ139" s="10"/>
      <c r="HUA139" s="10"/>
      <c r="HUB139" s="10"/>
      <c r="HUC139" s="10"/>
      <c r="HUD139" s="10"/>
      <c r="HUE139" s="10"/>
      <c r="HUF139" s="10"/>
      <c r="HUG139" s="10"/>
      <c r="HUH139" s="10"/>
      <c r="HUI139" s="10"/>
      <c r="HUJ139" s="10"/>
      <c r="HUK139" s="10"/>
      <c r="HUL139" s="10"/>
      <c r="HUM139" s="10"/>
      <c r="HUN139" s="10"/>
      <c r="HUO139" s="10"/>
      <c r="HUP139" s="10"/>
      <c r="HUQ139" s="10"/>
      <c r="HUR139" s="10"/>
      <c r="HUS139" s="10"/>
      <c r="HUT139" s="10"/>
      <c r="HUU139" s="10"/>
      <c r="HUV139" s="10"/>
      <c r="HUW139" s="10"/>
      <c r="HUX139" s="10"/>
      <c r="HUY139" s="10"/>
      <c r="HUZ139" s="10"/>
      <c r="HVA139" s="10"/>
      <c r="HVB139" s="10"/>
      <c r="HVC139" s="10"/>
      <c r="HVD139" s="10"/>
      <c r="HVE139" s="10"/>
      <c r="HVF139" s="10"/>
      <c r="HVG139" s="10"/>
      <c r="HVH139" s="10"/>
      <c r="HVI139" s="10"/>
      <c r="HVJ139" s="10"/>
      <c r="HVK139" s="10"/>
      <c r="HVL139" s="10"/>
      <c r="HVM139" s="10"/>
      <c r="HVN139" s="10"/>
      <c r="HVO139" s="10"/>
      <c r="HVP139" s="10"/>
      <c r="HVQ139" s="10"/>
      <c r="HVR139" s="10"/>
      <c r="HVS139" s="10"/>
      <c r="HVT139" s="10"/>
      <c r="HVU139" s="10"/>
      <c r="HVV139" s="10"/>
      <c r="HVW139" s="10"/>
      <c r="HVX139" s="10"/>
      <c r="HVY139" s="10"/>
      <c r="HVZ139" s="10"/>
      <c r="HWA139" s="10"/>
      <c r="HWB139" s="10"/>
      <c r="HWC139" s="10"/>
      <c r="HWD139" s="10"/>
      <c r="HWE139" s="10"/>
      <c r="HWF139" s="10"/>
      <c r="HWG139" s="10"/>
      <c r="HWH139" s="10"/>
      <c r="HWI139" s="10"/>
      <c r="HWJ139" s="10"/>
      <c r="HWK139" s="10"/>
      <c r="HWL139" s="10"/>
      <c r="HWM139" s="10"/>
      <c r="HWN139" s="10"/>
      <c r="HWO139" s="10"/>
      <c r="HWP139" s="10"/>
      <c r="HWQ139" s="10"/>
      <c r="HWR139" s="10"/>
      <c r="HWS139" s="10"/>
      <c r="HWT139" s="10"/>
      <c r="HWU139" s="10"/>
      <c r="HWV139" s="10"/>
      <c r="HWW139" s="10"/>
      <c r="HWX139" s="10"/>
      <c r="HWY139" s="10"/>
      <c r="HWZ139" s="10"/>
      <c r="HXA139" s="10"/>
      <c r="HXB139" s="10"/>
      <c r="HXC139" s="10"/>
      <c r="HXD139" s="10"/>
      <c r="HXE139" s="10"/>
      <c r="HXF139" s="10"/>
      <c r="HXG139" s="10"/>
      <c r="HXH139" s="10"/>
      <c r="HXI139" s="10"/>
      <c r="HXJ139" s="10"/>
      <c r="HXK139" s="10"/>
      <c r="HXL139" s="10"/>
      <c r="HXM139" s="10"/>
      <c r="HXN139" s="10"/>
      <c r="HXO139" s="10"/>
      <c r="HXP139" s="10"/>
      <c r="HXQ139" s="10"/>
      <c r="HXR139" s="10"/>
      <c r="HXS139" s="10"/>
      <c r="HXT139" s="10"/>
      <c r="HXU139" s="10"/>
      <c r="HXV139" s="10"/>
      <c r="HXW139" s="10"/>
      <c r="HXX139" s="10"/>
      <c r="HXY139" s="10"/>
      <c r="HXZ139" s="10"/>
      <c r="HYA139" s="10"/>
      <c r="HYB139" s="10"/>
      <c r="HYC139" s="10"/>
      <c r="HYD139" s="10"/>
      <c r="HYE139" s="10"/>
      <c r="HYF139" s="10"/>
      <c r="HYG139" s="10"/>
      <c r="HYH139" s="10"/>
      <c r="HYI139" s="10"/>
      <c r="HYJ139" s="10"/>
      <c r="HYK139" s="10"/>
      <c r="HYL139" s="10"/>
      <c r="HYM139" s="10"/>
      <c r="HYN139" s="10"/>
      <c r="HYO139" s="10"/>
      <c r="HYP139" s="10"/>
      <c r="HYQ139" s="10"/>
      <c r="HYR139" s="10"/>
      <c r="HYS139" s="10"/>
      <c r="HYT139" s="10"/>
      <c r="HYU139" s="10"/>
      <c r="HYV139" s="10"/>
      <c r="HYW139" s="10"/>
      <c r="HYX139" s="10"/>
      <c r="HYY139" s="10"/>
      <c r="HYZ139" s="10"/>
      <c r="HZA139" s="10"/>
      <c r="HZB139" s="10"/>
      <c r="HZC139" s="10"/>
      <c r="HZD139" s="10"/>
      <c r="HZE139" s="10"/>
      <c r="HZF139" s="10"/>
      <c r="HZG139" s="10"/>
      <c r="HZH139" s="10"/>
      <c r="HZI139" s="10"/>
      <c r="HZJ139" s="10"/>
      <c r="HZK139" s="10"/>
      <c r="HZL139" s="10"/>
      <c r="HZM139" s="10"/>
      <c r="HZN139" s="10"/>
      <c r="HZO139" s="10"/>
      <c r="HZP139" s="10"/>
      <c r="HZQ139" s="10"/>
      <c r="HZR139" s="10"/>
      <c r="HZS139" s="10"/>
      <c r="HZT139" s="10"/>
      <c r="HZU139" s="10"/>
      <c r="HZV139" s="10"/>
      <c r="HZW139" s="10"/>
      <c r="HZX139" s="10"/>
      <c r="HZY139" s="10"/>
      <c r="HZZ139" s="10"/>
      <c r="IAA139" s="10"/>
      <c r="IAB139" s="10"/>
      <c r="IAC139" s="10"/>
      <c r="IAD139" s="10"/>
      <c r="IAE139" s="10"/>
      <c r="IAF139" s="10"/>
      <c r="IAG139" s="10"/>
      <c r="IAH139" s="10"/>
      <c r="IAI139" s="10"/>
      <c r="IAJ139" s="10"/>
      <c r="IAK139" s="10"/>
      <c r="IAL139" s="10"/>
      <c r="IAM139" s="10"/>
      <c r="IAN139" s="10"/>
      <c r="IAO139" s="10"/>
      <c r="IAP139" s="10"/>
      <c r="IAQ139" s="10"/>
      <c r="IAR139" s="10"/>
      <c r="IAS139" s="10"/>
      <c r="IAT139" s="10"/>
      <c r="IAU139" s="10"/>
      <c r="IAV139" s="10"/>
      <c r="IAW139" s="10"/>
      <c r="IAX139" s="10"/>
      <c r="IAY139" s="10"/>
      <c r="IAZ139" s="10"/>
      <c r="IBA139" s="10"/>
      <c r="IBB139" s="10"/>
      <c r="IBC139" s="10"/>
      <c r="IBD139" s="10"/>
      <c r="IBE139" s="10"/>
      <c r="IBF139" s="10"/>
      <c r="IBG139" s="10"/>
      <c r="IBH139" s="10"/>
      <c r="IBI139" s="10"/>
      <c r="IBJ139" s="10"/>
      <c r="IBK139" s="10"/>
      <c r="IBL139" s="10"/>
      <c r="IBM139" s="10"/>
      <c r="IBN139" s="10"/>
      <c r="IBO139" s="10"/>
      <c r="IBP139" s="10"/>
      <c r="IBQ139" s="10"/>
      <c r="IBR139" s="10"/>
      <c r="IBS139" s="10"/>
      <c r="IBT139" s="10"/>
      <c r="IBU139" s="10"/>
      <c r="IBV139" s="10"/>
      <c r="IBW139" s="10"/>
      <c r="IBX139" s="10"/>
      <c r="IBY139" s="10"/>
      <c r="IBZ139" s="10"/>
      <c r="ICA139" s="10"/>
      <c r="ICB139" s="10"/>
      <c r="ICC139" s="10"/>
      <c r="ICD139" s="10"/>
      <c r="ICE139" s="10"/>
      <c r="ICF139" s="10"/>
      <c r="ICG139" s="10"/>
      <c r="ICH139" s="10"/>
      <c r="ICI139" s="10"/>
      <c r="ICJ139" s="10"/>
      <c r="ICK139" s="10"/>
      <c r="ICL139" s="10"/>
      <c r="ICM139" s="10"/>
      <c r="ICN139" s="10"/>
      <c r="ICO139" s="10"/>
      <c r="ICP139" s="10"/>
      <c r="ICQ139" s="10"/>
      <c r="ICR139" s="10"/>
      <c r="ICS139" s="10"/>
      <c r="ICT139" s="10"/>
      <c r="ICU139" s="10"/>
      <c r="ICV139" s="10"/>
      <c r="ICW139" s="10"/>
      <c r="ICX139" s="10"/>
      <c r="ICY139" s="10"/>
      <c r="ICZ139" s="10"/>
      <c r="IDA139" s="10"/>
      <c r="IDB139" s="10"/>
      <c r="IDC139" s="10"/>
      <c r="IDD139" s="10"/>
      <c r="IDE139" s="10"/>
      <c r="IDF139" s="10"/>
      <c r="IDG139" s="10"/>
      <c r="IDH139" s="10"/>
      <c r="IDI139" s="10"/>
      <c r="IDJ139" s="10"/>
      <c r="IDK139" s="10"/>
      <c r="IDL139" s="10"/>
      <c r="IDM139" s="10"/>
      <c r="IDN139" s="10"/>
      <c r="IDO139" s="10"/>
      <c r="IDP139" s="10"/>
      <c r="IDQ139" s="10"/>
      <c r="IDR139" s="10"/>
      <c r="IDS139" s="10"/>
      <c r="IDT139" s="10"/>
      <c r="IDU139" s="10"/>
      <c r="IDV139" s="10"/>
      <c r="IDW139" s="10"/>
      <c r="IDX139" s="10"/>
      <c r="IDY139" s="10"/>
      <c r="IDZ139" s="10"/>
      <c r="IEA139" s="10"/>
      <c r="IEB139" s="10"/>
      <c r="IEC139" s="10"/>
      <c r="IED139" s="10"/>
      <c r="IEE139" s="10"/>
      <c r="IEF139" s="10"/>
      <c r="IEG139" s="10"/>
      <c r="IEH139" s="10"/>
      <c r="IEI139" s="10"/>
      <c r="IEJ139" s="10"/>
      <c r="IEK139" s="10"/>
      <c r="IEL139" s="10"/>
      <c r="IEM139" s="10"/>
      <c r="IEN139" s="10"/>
      <c r="IEO139" s="10"/>
      <c r="IEP139" s="10"/>
      <c r="IEQ139" s="10"/>
      <c r="IER139" s="10"/>
      <c r="IES139" s="10"/>
      <c r="IET139" s="10"/>
      <c r="IEU139" s="10"/>
      <c r="IEV139" s="10"/>
      <c r="IEW139" s="10"/>
      <c r="IEX139" s="10"/>
      <c r="IEY139" s="10"/>
      <c r="IEZ139" s="10"/>
      <c r="IFA139" s="10"/>
      <c r="IFB139" s="10"/>
      <c r="IFC139" s="10"/>
      <c r="IFD139" s="10"/>
      <c r="IFE139" s="10"/>
      <c r="IFF139" s="10"/>
      <c r="IFG139" s="10"/>
      <c r="IFH139" s="10"/>
      <c r="IFI139" s="10"/>
      <c r="IFJ139" s="10"/>
      <c r="IFK139" s="10"/>
      <c r="IFL139" s="10"/>
      <c r="IFM139" s="10"/>
      <c r="IFN139" s="10"/>
      <c r="IFO139" s="10"/>
      <c r="IFP139" s="10"/>
      <c r="IFQ139" s="10"/>
      <c r="IFR139" s="10"/>
      <c r="IFS139" s="10"/>
      <c r="IFT139" s="10"/>
      <c r="IFU139" s="10"/>
      <c r="IFV139" s="10"/>
      <c r="IFW139" s="10"/>
      <c r="IFX139" s="10"/>
      <c r="IFY139" s="10"/>
      <c r="IFZ139" s="10"/>
      <c r="IGA139" s="10"/>
      <c r="IGB139" s="10"/>
      <c r="IGC139" s="10"/>
      <c r="IGD139" s="10"/>
      <c r="IGE139" s="10"/>
      <c r="IGF139" s="10"/>
      <c r="IGG139" s="10"/>
      <c r="IGH139" s="10"/>
      <c r="IGI139" s="10"/>
      <c r="IGJ139" s="10"/>
      <c r="IGK139" s="10"/>
      <c r="IGL139" s="10"/>
      <c r="IGM139" s="10"/>
      <c r="IGN139" s="10"/>
      <c r="IGO139" s="10"/>
      <c r="IGP139" s="10"/>
      <c r="IGQ139" s="10"/>
      <c r="IGR139" s="10"/>
      <c r="IGS139" s="10"/>
      <c r="IGT139" s="10"/>
      <c r="IGU139" s="10"/>
      <c r="IGV139" s="10"/>
      <c r="IGW139" s="10"/>
      <c r="IGX139" s="10"/>
      <c r="IGY139" s="10"/>
      <c r="IGZ139" s="10"/>
      <c r="IHA139" s="10"/>
      <c r="IHB139" s="10"/>
      <c r="IHC139" s="10"/>
      <c r="IHD139" s="10"/>
      <c r="IHE139" s="10"/>
      <c r="IHF139" s="10"/>
      <c r="IHG139" s="10"/>
      <c r="IHH139" s="10"/>
      <c r="IHI139" s="10"/>
      <c r="IHJ139" s="10"/>
      <c r="IHK139" s="10"/>
      <c r="IHL139" s="10"/>
      <c r="IHM139" s="10"/>
      <c r="IHN139" s="10"/>
      <c r="IHO139" s="10"/>
      <c r="IHP139" s="10"/>
      <c r="IHQ139" s="10"/>
      <c r="IHR139" s="10"/>
      <c r="IHS139" s="10"/>
      <c r="IHT139" s="10"/>
      <c r="IHU139" s="10"/>
      <c r="IHV139" s="10"/>
      <c r="IHW139" s="10"/>
      <c r="IHX139" s="10"/>
      <c r="IHY139" s="10"/>
      <c r="IHZ139" s="10"/>
      <c r="IIA139" s="10"/>
      <c r="IIB139" s="10"/>
      <c r="IIC139" s="10"/>
      <c r="IID139" s="10"/>
      <c r="IIE139" s="10"/>
      <c r="IIF139" s="10"/>
      <c r="IIG139" s="10"/>
      <c r="IIH139" s="10"/>
      <c r="III139" s="10"/>
      <c r="IIJ139" s="10"/>
      <c r="IIK139" s="10"/>
      <c r="IIL139" s="10"/>
      <c r="IIM139" s="10"/>
      <c r="IIN139" s="10"/>
      <c r="IIO139" s="10"/>
      <c r="IIP139" s="10"/>
      <c r="IIQ139" s="10"/>
      <c r="IIR139" s="10"/>
      <c r="IIS139" s="10"/>
      <c r="IIT139" s="10"/>
      <c r="IIU139" s="10"/>
      <c r="IIV139" s="10"/>
      <c r="IIW139" s="10"/>
      <c r="IIX139" s="10"/>
      <c r="IIY139" s="10"/>
      <c r="IIZ139" s="10"/>
      <c r="IJA139" s="10"/>
      <c r="IJB139" s="10"/>
      <c r="IJC139" s="10"/>
      <c r="IJD139" s="10"/>
      <c r="IJE139" s="10"/>
      <c r="IJF139" s="10"/>
      <c r="IJG139" s="10"/>
      <c r="IJH139" s="10"/>
      <c r="IJI139" s="10"/>
      <c r="IJJ139" s="10"/>
      <c r="IJK139" s="10"/>
      <c r="IJL139" s="10"/>
      <c r="IJM139" s="10"/>
      <c r="IJN139" s="10"/>
      <c r="IJO139" s="10"/>
      <c r="IJP139" s="10"/>
      <c r="IJQ139" s="10"/>
      <c r="IJR139" s="10"/>
      <c r="IJS139" s="10"/>
      <c r="IJT139" s="10"/>
      <c r="IJU139" s="10"/>
      <c r="IJV139" s="10"/>
      <c r="IJW139" s="10"/>
      <c r="IJX139" s="10"/>
      <c r="IJY139" s="10"/>
      <c r="IJZ139" s="10"/>
      <c r="IKA139" s="10"/>
      <c r="IKB139" s="10"/>
      <c r="IKC139" s="10"/>
      <c r="IKD139" s="10"/>
      <c r="IKE139" s="10"/>
      <c r="IKF139" s="10"/>
      <c r="IKG139" s="10"/>
      <c r="IKH139" s="10"/>
      <c r="IKI139" s="10"/>
      <c r="IKJ139" s="10"/>
      <c r="IKK139" s="10"/>
      <c r="IKL139" s="10"/>
      <c r="IKM139" s="10"/>
      <c r="IKN139" s="10"/>
      <c r="IKO139" s="10"/>
      <c r="IKP139" s="10"/>
      <c r="IKQ139" s="10"/>
      <c r="IKR139" s="10"/>
      <c r="IKS139" s="10"/>
      <c r="IKT139" s="10"/>
      <c r="IKU139" s="10"/>
      <c r="IKV139" s="10"/>
      <c r="IKW139" s="10"/>
      <c r="IKX139" s="10"/>
      <c r="IKY139" s="10"/>
      <c r="IKZ139" s="10"/>
      <c r="ILA139" s="10"/>
      <c r="ILB139" s="10"/>
      <c r="ILC139" s="10"/>
      <c r="ILD139" s="10"/>
      <c r="ILE139" s="10"/>
      <c r="ILF139" s="10"/>
      <c r="ILG139" s="10"/>
      <c r="ILH139" s="10"/>
      <c r="ILI139" s="10"/>
      <c r="ILJ139" s="10"/>
      <c r="ILK139" s="10"/>
      <c r="ILL139" s="10"/>
      <c r="ILM139" s="10"/>
      <c r="ILN139" s="10"/>
      <c r="ILO139" s="10"/>
      <c r="ILP139" s="10"/>
      <c r="ILQ139" s="10"/>
      <c r="ILR139" s="10"/>
      <c r="ILS139" s="10"/>
      <c r="ILT139" s="10"/>
      <c r="ILU139" s="10"/>
      <c r="ILV139" s="10"/>
      <c r="ILW139" s="10"/>
      <c r="ILX139" s="10"/>
      <c r="ILY139" s="10"/>
      <c r="ILZ139" s="10"/>
      <c r="IMA139" s="10"/>
      <c r="IMB139" s="10"/>
      <c r="IMC139" s="10"/>
      <c r="IMD139" s="10"/>
      <c r="IME139" s="10"/>
      <c r="IMF139" s="10"/>
      <c r="IMG139" s="10"/>
      <c r="IMH139" s="10"/>
      <c r="IMI139" s="10"/>
      <c r="IMJ139" s="10"/>
      <c r="IMK139" s="10"/>
      <c r="IML139" s="10"/>
      <c r="IMM139" s="10"/>
      <c r="IMN139" s="10"/>
      <c r="IMO139" s="10"/>
      <c r="IMP139" s="10"/>
      <c r="IMQ139" s="10"/>
      <c r="IMR139" s="10"/>
      <c r="IMS139" s="10"/>
      <c r="IMT139" s="10"/>
      <c r="IMU139" s="10"/>
      <c r="IMV139" s="10"/>
      <c r="IMW139" s="10"/>
      <c r="IMX139" s="10"/>
      <c r="IMY139" s="10"/>
      <c r="IMZ139" s="10"/>
      <c r="INA139" s="10"/>
      <c r="INB139" s="10"/>
      <c r="INC139" s="10"/>
      <c r="IND139" s="10"/>
      <c r="INE139" s="10"/>
      <c r="INF139" s="10"/>
      <c r="ING139" s="10"/>
      <c r="INH139" s="10"/>
      <c r="INI139" s="10"/>
      <c r="INJ139" s="10"/>
      <c r="INK139" s="10"/>
      <c r="INL139" s="10"/>
      <c r="INM139" s="10"/>
      <c r="INN139" s="10"/>
      <c r="INO139" s="10"/>
      <c r="INP139" s="10"/>
      <c r="INQ139" s="10"/>
      <c r="INR139" s="10"/>
      <c r="INS139" s="10"/>
      <c r="INT139" s="10"/>
      <c r="INU139" s="10"/>
      <c r="INV139" s="10"/>
      <c r="INW139" s="10"/>
      <c r="INX139" s="10"/>
      <c r="INY139" s="10"/>
      <c r="INZ139" s="10"/>
      <c r="IOA139" s="10"/>
      <c r="IOB139" s="10"/>
      <c r="IOC139" s="10"/>
      <c r="IOD139" s="10"/>
      <c r="IOE139" s="10"/>
      <c r="IOF139" s="10"/>
      <c r="IOG139" s="10"/>
      <c r="IOH139" s="10"/>
      <c r="IOI139" s="10"/>
      <c r="IOJ139" s="10"/>
      <c r="IOK139" s="10"/>
      <c r="IOL139" s="10"/>
      <c r="IOM139" s="10"/>
      <c r="ION139" s="10"/>
      <c r="IOO139" s="10"/>
      <c r="IOP139" s="10"/>
      <c r="IOQ139" s="10"/>
      <c r="IOR139" s="10"/>
      <c r="IOS139" s="10"/>
      <c r="IOT139" s="10"/>
      <c r="IOU139" s="10"/>
      <c r="IOV139" s="10"/>
      <c r="IOW139" s="10"/>
      <c r="IOX139" s="10"/>
      <c r="IOY139" s="10"/>
      <c r="IOZ139" s="10"/>
      <c r="IPA139" s="10"/>
      <c r="IPB139" s="10"/>
      <c r="IPC139" s="10"/>
      <c r="IPD139" s="10"/>
      <c r="IPE139" s="10"/>
      <c r="IPF139" s="10"/>
      <c r="IPG139" s="10"/>
      <c r="IPH139" s="10"/>
      <c r="IPI139" s="10"/>
      <c r="IPJ139" s="10"/>
      <c r="IPK139" s="10"/>
      <c r="IPL139" s="10"/>
      <c r="IPM139" s="10"/>
      <c r="IPN139" s="10"/>
      <c r="IPO139" s="10"/>
      <c r="IPP139" s="10"/>
      <c r="IPQ139" s="10"/>
      <c r="IPR139" s="10"/>
      <c r="IPS139" s="10"/>
      <c r="IPT139" s="10"/>
      <c r="IPU139" s="10"/>
      <c r="IPV139" s="10"/>
      <c r="IPW139" s="10"/>
      <c r="IPX139" s="10"/>
      <c r="IPY139" s="10"/>
      <c r="IPZ139" s="10"/>
      <c r="IQA139" s="10"/>
      <c r="IQB139" s="10"/>
      <c r="IQC139" s="10"/>
      <c r="IQD139" s="10"/>
      <c r="IQE139" s="10"/>
      <c r="IQF139" s="10"/>
      <c r="IQG139" s="10"/>
      <c r="IQH139" s="10"/>
      <c r="IQI139" s="10"/>
      <c r="IQJ139" s="10"/>
      <c r="IQK139" s="10"/>
      <c r="IQL139" s="10"/>
      <c r="IQM139" s="10"/>
      <c r="IQN139" s="10"/>
      <c r="IQO139" s="10"/>
      <c r="IQP139" s="10"/>
      <c r="IQQ139" s="10"/>
      <c r="IQR139" s="10"/>
      <c r="IQS139" s="10"/>
      <c r="IQT139" s="10"/>
      <c r="IQU139" s="10"/>
      <c r="IQV139" s="10"/>
      <c r="IQW139" s="10"/>
      <c r="IQX139" s="10"/>
      <c r="IQY139" s="10"/>
      <c r="IQZ139" s="10"/>
      <c r="IRA139" s="10"/>
      <c r="IRB139" s="10"/>
      <c r="IRC139" s="10"/>
      <c r="IRD139" s="10"/>
      <c r="IRE139" s="10"/>
      <c r="IRF139" s="10"/>
      <c r="IRG139" s="10"/>
      <c r="IRH139" s="10"/>
      <c r="IRI139" s="10"/>
      <c r="IRJ139" s="10"/>
      <c r="IRK139" s="10"/>
      <c r="IRL139" s="10"/>
      <c r="IRM139" s="10"/>
      <c r="IRN139" s="10"/>
      <c r="IRO139" s="10"/>
      <c r="IRP139" s="10"/>
      <c r="IRQ139" s="10"/>
      <c r="IRR139" s="10"/>
      <c r="IRS139" s="10"/>
      <c r="IRT139" s="10"/>
      <c r="IRU139" s="10"/>
      <c r="IRV139" s="10"/>
      <c r="IRW139" s="10"/>
      <c r="IRX139" s="10"/>
      <c r="IRY139" s="10"/>
      <c r="IRZ139" s="10"/>
      <c r="ISA139" s="10"/>
      <c r="ISB139" s="10"/>
      <c r="ISC139" s="10"/>
      <c r="ISD139" s="10"/>
      <c r="ISE139" s="10"/>
      <c r="ISF139" s="10"/>
      <c r="ISG139" s="10"/>
      <c r="ISH139" s="10"/>
      <c r="ISI139" s="10"/>
      <c r="ISJ139" s="10"/>
      <c r="ISK139" s="10"/>
      <c r="ISL139" s="10"/>
      <c r="ISM139" s="10"/>
      <c r="ISN139" s="10"/>
      <c r="ISO139" s="10"/>
      <c r="ISP139" s="10"/>
      <c r="ISQ139" s="10"/>
      <c r="ISR139" s="10"/>
      <c r="ISS139" s="10"/>
      <c r="IST139" s="10"/>
      <c r="ISU139" s="10"/>
      <c r="ISV139" s="10"/>
      <c r="ISW139" s="10"/>
      <c r="ISX139" s="10"/>
      <c r="ISY139" s="10"/>
      <c r="ISZ139" s="10"/>
      <c r="ITA139" s="10"/>
      <c r="ITB139" s="10"/>
      <c r="ITC139" s="10"/>
      <c r="ITD139" s="10"/>
      <c r="ITE139" s="10"/>
      <c r="ITF139" s="10"/>
      <c r="ITG139" s="10"/>
      <c r="ITH139" s="10"/>
      <c r="ITI139" s="10"/>
      <c r="ITJ139" s="10"/>
      <c r="ITK139" s="10"/>
      <c r="ITL139" s="10"/>
      <c r="ITM139" s="10"/>
      <c r="ITN139" s="10"/>
      <c r="ITO139" s="10"/>
      <c r="ITP139" s="10"/>
      <c r="ITQ139" s="10"/>
      <c r="ITR139" s="10"/>
      <c r="ITS139" s="10"/>
      <c r="ITT139" s="10"/>
      <c r="ITU139" s="10"/>
      <c r="ITV139" s="10"/>
      <c r="ITW139" s="10"/>
      <c r="ITX139" s="10"/>
      <c r="ITY139" s="10"/>
      <c r="ITZ139" s="10"/>
      <c r="IUA139" s="10"/>
      <c r="IUB139" s="10"/>
      <c r="IUC139" s="10"/>
      <c r="IUD139" s="10"/>
      <c r="IUE139" s="10"/>
      <c r="IUF139" s="10"/>
      <c r="IUG139" s="10"/>
      <c r="IUH139" s="10"/>
      <c r="IUI139" s="10"/>
      <c r="IUJ139" s="10"/>
      <c r="IUK139" s="10"/>
      <c r="IUL139" s="10"/>
      <c r="IUM139" s="10"/>
      <c r="IUN139" s="10"/>
      <c r="IUO139" s="10"/>
      <c r="IUP139" s="10"/>
      <c r="IUQ139" s="10"/>
      <c r="IUR139" s="10"/>
      <c r="IUS139" s="10"/>
      <c r="IUT139" s="10"/>
      <c r="IUU139" s="10"/>
      <c r="IUV139" s="10"/>
      <c r="IUW139" s="10"/>
      <c r="IUX139" s="10"/>
      <c r="IUY139" s="10"/>
      <c r="IUZ139" s="10"/>
      <c r="IVA139" s="10"/>
      <c r="IVB139" s="10"/>
      <c r="IVC139" s="10"/>
      <c r="IVD139" s="10"/>
      <c r="IVE139" s="10"/>
      <c r="IVF139" s="10"/>
      <c r="IVG139" s="10"/>
      <c r="IVH139" s="10"/>
      <c r="IVI139" s="10"/>
      <c r="IVJ139" s="10"/>
      <c r="IVK139" s="10"/>
      <c r="IVL139" s="10"/>
      <c r="IVM139" s="10"/>
      <c r="IVN139" s="10"/>
      <c r="IVO139" s="10"/>
      <c r="IVP139" s="10"/>
      <c r="IVQ139" s="10"/>
      <c r="IVR139" s="10"/>
      <c r="IVS139" s="10"/>
      <c r="IVT139" s="10"/>
      <c r="IVU139" s="10"/>
      <c r="IVV139" s="10"/>
      <c r="IVW139" s="10"/>
      <c r="IVX139" s="10"/>
      <c r="IVY139" s="10"/>
      <c r="IVZ139" s="10"/>
      <c r="IWA139" s="10"/>
      <c r="IWB139" s="10"/>
      <c r="IWC139" s="10"/>
      <c r="IWD139" s="10"/>
      <c r="IWE139" s="10"/>
      <c r="IWF139" s="10"/>
      <c r="IWG139" s="10"/>
      <c r="IWH139" s="10"/>
      <c r="IWI139" s="10"/>
      <c r="IWJ139" s="10"/>
      <c r="IWK139" s="10"/>
      <c r="IWL139" s="10"/>
      <c r="IWM139" s="10"/>
      <c r="IWN139" s="10"/>
      <c r="IWO139" s="10"/>
      <c r="IWP139" s="10"/>
      <c r="IWQ139" s="10"/>
      <c r="IWR139" s="10"/>
      <c r="IWS139" s="10"/>
      <c r="IWT139" s="10"/>
      <c r="IWU139" s="10"/>
      <c r="IWV139" s="10"/>
      <c r="IWW139" s="10"/>
      <c r="IWX139" s="10"/>
      <c r="IWY139" s="10"/>
      <c r="IWZ139" s="10"/>
      <c r="IXA139" s="10"/>
      <c r="IXB139" s="10"/>
      <c r="IXC139" s="10"/>
      <c r="IXD139" s="10"/>
      <c r="IXE139" s="10"/>
      <c r="IXF139" s="10"/>
      <c r="IXG139" s="10"/>
      <c r="IXH139" s="10"/>
      <c r="IXI139" s="10"/>
      <c r="IXJ139" s="10"/>
      <c r="IXK139" s="10"/>
      <c r="IXL139" s="10"/>
      <c r="IXM139" s="10"/>
      <c r="IXN139" s="10"/>
      <c r="IXO139" s="10"/>
      <c r="IXP139" s="10"/>
      <c r="IXQ139" s="10"/>
      <c r="IXR139" s="10"/>
      <c r="IXS139" s="10"/>
      <c r="IXT139" s="10"/>
      <c r="IXU139" s="10"/>
      <c r="IXV139" s="10"/>
      <c r="IXW139" s="10"/>
      <c r="IXX139" s="10"/>
      <c r="IXY139" s="10"/>
      <c r="IXZ139" s="10"/>
      <c r="IYA139" s="10"/>
      <c r="IYB139" s="10"/>
      <c r="IYC139" s="10"/>
      <c r="IYD139" s="10"/>
      <c r="IYE139" s="10"/>
      <c r="IYF139" s="10"/>
      <c r="IYG139" s="10"/>
      <c r="IYH139" s="10"/>
      <c r="IYI139" s="10"/>
      <c r="IYJ139" s="10"/>
      <c r="IYK139" s="10"/>
      <c r="IYL139" s="10"/>
      <c r="IYM139" s="10"/>
      <c r="IYN139" s="10"/>
      <c r="IYO139" s="10"/>
      <c r="IYP139" s="10"/>
      <c r="IYQ139" s="10"/>
      <c r="IYR139" s="10"/>
      <c r="IYS139" s="10"/>
      <c r="IYT139" s="10"/>
      <c r="IYU139" s="10"/>
      <c r="IYV139" s="10"/>
      <c r="IYW139" s="10"/>
      <c r="IYX139" s="10"/>
      <c r="IYY139" s="10"/>
      <c r="IYZ139" s="10"/>
      <c r="IZA139" s="10"/>
      <c r="IZB139" s="10"/>
      <c r="IZC139" s="10"/>
      <c r="IZD139" s="10"/>
      <c r="IZE139" s="10"/>
      <c r="IZF139" s="10"/>
      <c r="IZG139" s="10"/>
      <c r="IZH139" s="10"/>
      <c r="IZI139" s="10"/>
      <c r="IZJ139" s="10"/>
      <c r="IZK139" s="10"/>
      <c r="IZL139" s="10"/>
      <c r="IZM139" s="10"/>
      <c r="IZN139" s="10"/>
      <c r="IZO139" s="10"/>
      <c r="IZP139" s="10"/>
      <c r="IZQ139" s="10"/>
      <c r="IZR139" s="10"/>
      <c r="IZS139" s="10"/>
      <c r="IZT139" s="10"/>
      <c r="IZU139" s="10"/>
      <c r="IZV139" s="10"/>
      <c r="IZW139" s="10"/>
      <c r="IZX139" s="10"/>
      <c r="IZY139" s="10"/>
      <c r="IZZ139" s="10"/>
      <c r="JAA139" s="10"/>
      <c r="JAB139" s="10"/>
      <c r="JAC139" s="10"/>
      <c r="JAD139" s="10"/>
      <c r="JAE139" s="10"/>
      <c r="JAF139" s="10"/>
      <c r="JAG139" s="10"/>
      <c r="JAH139" s="10"/>
      <c r="JAI139" s="10"/>
      <c r="JAJ139" s="10"/>
      <c r="JAK139" s="10"/>
      <c r="JAL139" s="10"/>
      <c r="JAM139" s="10"/>
      <c r="JAN139" s="10"/>
      <c r="JAO139" s="10"/>
      <c r="JAP139" s="10"/>
      <c r="JAQ139" s="10"/>
      <c r="JAR139" s="10"/>
      <c r="JAS139" s="10"/>
      <c r="JAT139" s="10"/>
      <c r="JAU139" s="10"/>
      <c r="JAV139" s="10"/>
      <c r="JAW139" s="10"/>
      <c r="JAX139" s="10"/>
      <c r="JAY139" s="10"/>
      <c r="JAZ139" s="10"/>
      <c r="JBA139" s="10"/>
      <c r="JBB139" s="10"/>
      <c r="JBC139" s="10"/>
      <c r="JBD139" s="10"/>
      <c r="JBE139" s="10"/>
      <c r="JBF139" s="10"/>
      <c r="JBG139" s="10"/>
      <c r="JBH139" s="10"/>
      <c r="JBI139" s="10"/>
      <c r="JBJ139" s="10"/>
      <c r="JBK139" s="10"/>
      <c r="JBL139" s="10"/>
      <c r="JBM139" s="10"/>
      <c r="JBN139" s="10"/>
      <c r="JBO139" s="10"/>
      <c r="JBP139" s="10"/>
      <c r="JBQ139" s="10"/>
      <c r="JBR139" s="10"/>
      <c r="JBS139" s="10"/>
      <c r="JBT139" s="10"/>
      <c r="JBU139" s="10"/>
      <c r="JBV139" s="10"/>
      <c r="JBW139" s="10"/>
      <c r="JBX139" s="10"/>
      <c r="JBY139" s="10"/>
      <c r="JBZ139" s="10"/>
      <c r="JCA139" s="10"/>
      <c r="JCB139" s="10"/>
      <c r="JCC139" s="10"/>
      <c r="JCD139" s="10"/>
      <c r="JCE139" s="10"/>
      <c r="JCF139" s="10"/>
      <c r="JCG139" s="10"/>
      <c r="JCH139" s="10"/>
      <c r="JCI139" s="10"/>
      <c r="JCJ139" s="10"/>
      <c r="JCK139" s="10"/>
      <c r="JCL139" s="10"/>
      <c r="JCM139" s="10"/>
      <c r="JCN139" s="10"/>
      <c r="JCO139" s="10"/>
      <c r="JCP139" s="10"/>
      <c r="JCQ139" s="10"/>
      <c r="JCR139" s="10"/>
      <c r="JCS139" s="10"/>
      <c r="JCT139" s="10"/>
      <c r="JCU139" s="10"/>
      <c r="JCV139" s="10"/>
      <c r="JCW139" s="10"/>
      <c r="JCX139" s="10"/>
      <c r="JCY139" s="10"/>
      <c r="JCZ139" s="10"/>
      <c r="JDA139" s="10"/>
      <c r="JDB139" s="10"/>
      <c r="JDC139" s="10"/>
      <c r="JDD139" s="10"/>
      <c r="JDE139" s="10"/>
      <c r="JDF139" s="10"/>
      <c r="JDG139" s="10"/>
      <c r="JDH139" s="10"/>
      <c r="JDI139" s="10"/>
      <c r="JDJ139" s="10"/>
      <c r="JDK139" s="10"/>
      <c r="JDL139" s="10"/>
      <c r="JDM139" s="10"/>
      <c r="JDN139" s="10"/>
      <c r="JDO139" s="10"/>
      <c r="JDP139" s="10"/>
      <c r="JDQ139" s="10"/>
      <c r="JDR139" s="10"/>
      <c r="JDS139" s="10"/>
      <c r="JDT139" s="10"/>
      <c r="JDU139" s="10"/>
      <c r="JDV139" s="10"/>
      <c r="JDW139" s="10"/>
      <c r="JDX139" s="10"/>
      <c r="JDY139" s="10"/>
      <c r="JDZ139" s="10"/>
      <c r="JEA139" s="10"/>
      <c r="JEB139" s="10"/>
      <c r="JEC139" s="10"/>
      <c r="JED139" s="10"/>
      <c r="JEE139" s="10"/>
      <c r="JEF139" s="10"/>
      <c r="JEG139" s="10"/>
      <c r="JEH139" s="10"/>
      <c r="JEI139" s="10"/>
      <c r="JEJ139" s="10"/>
      <c r="JEK139" s="10"/>
      <c r="JEL139" s="10"/>
      <c r="JEM139" s="10"/>
      <c r="JEN139" s="10"/>
      <c r="JEO139" s="10"/>
      <c r="JEP139" s="10"/>
      <c r="JEQ139" s="10"/>
      <c r="JER139" s="10"/>
      <c r="JES139" s="10"/>
      <c r="JET139" s="10"/>
      <c r="JEU139" s="10"/>
      <c r="JEV139" s="10"/>
      <c r="JEW139" s="10"/>
      <c r="JEX139" s="10"/>
      <c r="JEY139" s="10"/>
      <c r="JEZ139" s="10"/>
      <c r="JFA139" s="10"/>
      <c r="JFB139" s="10"/>
      <c r="JFC139" s="10"/>
      <c r="JFD139" s="10"/>
      <c r="JFE139" s="10"/>
      <c r="JFF139" s="10"/>
      <c r="JFG139" s="10"/>
      <c r="JFH139" s="10"/>
      <c r="JFI139" s="10"/>
      <c r="JFJ139" s="10"/>
      <c r="JFK139" s="10"/>
      <c r="JFL139" s="10"/>
      <c r="JFM139" s="10"/>
      <c r="JFN139" s="10"/>
      <c r="JFO139" s="10"/>
      <c r="JFP139" s="10"/>
      <c r="JFQ139" s="10"/>
      <c r="JFR139" s="10"/>
      <c r="JFS139" s="10"/>
      <c r="JFT139" s="10"/>
      <c r="JFU139" s="10"/>
      <c r="JFV139" s="10"/>
      <c r="JFW139" s="10"/>
      <c r="JFX139" s="10"/>
      <c r="JFY139" s="10"/>
      <c r="JFZ139" s="10"/>
      <c r="JGA139" s="10"/>
      <c r="JGB139" s="10"/>
      <c r="JGC139" s="10"/>
      <c r="JGD139" s="10"/>
      <c r="JGE139" s="10"/>
      <c r="JGF139" s="10"/>
      <c r="JGG139" s="10"/>
      <c r="JGH139" s="10"/>
      <c r="JGI139" s="10"/>
      <c r="JGJ139" s="10"/>
      <c r="JGK139" s="10"/>
      <c r="JGL139" s="10"/>
      <c r="JGM139" s="10"/>
      <c r="JGN139" s="10"/>
      <c r="JGO139" s="10"/>
      <c r="JGP139" s="10"/>
      <c r="JGQ139" s="10"/>
      <c r="JGR139" s="10"/>
      <c r="JGS139" s="10"/>
      <c r="JGT139" s="10"/>
      <c r="JGU139" s="10"/>
      <c r="JGV139" s="10"/>
      <c r="JGW139" s="10"/>
      <c r="JGX139" s="10"/>
      <c r="JGY139" s="10"/>
      <c r="JGZ139" s="10"/>
      <c r="JHA139" s="10"/>
      <c r="JHB139" s="10"/>
      <c r="JHC139" s="10"/>
      <c r="JHD139" s="10"/>
      <c r="JHE139" s="10"/>
      <c r="JHF139" s="10"/>
      <c r="JHG139" s="10"/>
      <c r="JHH139" s="10"/>
      <c r="JHI139" s="10"/>
      <c r="JHJ139" s="10"/>
      <c r="JHK139" s="10"/>
      <c r="JHL139" s="10"/>
      <c r="JHM139" s="10"/>
      <c r="JHN139" s="10"/>
      <c r="JHO139" s="10"/>
      <c r="JHP139" s="10"/>
      <c r="JHQ139" s="10"/>
      <c r="JHR139" s="10"/>
      <c r="JHS139" s="10"/>
      <c r="JHT139" s="10"/>
      <c r="JHU139" s="10"/>
      <c r="JHV139" s="10"/>
      <c r="JHW139" s="10"/>
      <c r="JHX139" s="10"/>
      <c r="JHY139" s="10"/>
      <c r="JHZ139" s="10"/>
      <c r="JIA139" s="10"/>
      <c r="JIB139" s="10"/>
      <c r="JIC139" s="10"/>
      <c r="JID139" s="10"/>
      <c r="JIE139" s="10"/>
      <c r="JIF139" s="10"/>
      <c r="JIG139" s="10"/>
      <c r="JIH139" s="10"/>
      <c r="JII139" s="10"/>
      <c r="JIJ139" s="10"/>
      <c r="JIK139" s="10"/>
      <c r="JIL139" s="10"/>
      <c r="JIM139" s="10"/>
      <c r="JIN139" s="10"/>
      <c r="JIO139" s="10"/>
      <c r="JIP139" s="10"/>
      <c r="JIQ139" s="10"/>
      <c r="JIR139" s="10"/>
      <c r="JIS139" s="10"/>
      <c r="JIT139" s="10"/>
      <c r="JIU139" s="10"/>
      <c r="JIV139" s="10"/>
      <c r="JIW139" s="10"/>
      <c r="JIX139" s="10"/>
      <c r="JIY139" s="10"/>
      <c r="JIZ139" s="10"/>
      <c r="JJA139" s="10"/>
      <c r="JJB139" s="10"/>
      <c r="JJC139" s="10"/>
      <c r="JJD139" s="10"/>
      <c r="JJE139" s="10"/>
      <c r="JJF139" s="10"/>
      <c r="JJG139" s="10"/>
      <c r="JJH139" s="10"/>
      <c r="JJI139" s="10"/>
      <c r="JJJ139" s="10"/>
      <c r="JJK139" s="10"/>
      <c r="JJL139" s="10"/>
      <c r="JJM139" s="10"/>
      <c r="JJN139" s="10"/>
      <c r="JJO139" s="10"/>
      <c r="JJP139" s="10"/>
      <c r="JJQ139" s="10"/>
      <c r="JJR139" s="10"/>
      <c r="JJS139" s="10"/>
      <c r="JJT139" s="10"/>
      <c r="JJU139" s="10"/>
      <c r="JJV139" s="10"/>
      <c r="JJW139" s="10"/>
      <c r="JJX139" s="10"/>
      <c r="JJY139" s="10"/>
      <c r="JJZ139" s="10"/>
      <c r="JKA139" s="10"/>
      <c r="JKB139" s="10"/>
      <c r="JKC139" s="10"/>
      <c r="JKD139" s="10"/>
      <c r="JKE139" s="10"/>
      <c r="JKF139" s="10"/>
      <c r="JKG139" s="10"/>
      <c r="JKH139" s="10"/>
      <c r="JKI139" s="10"/>
      <c r="JKJ139" s="10"/>
      <c r="JKK139" s="10"/>
      <c r="JKL139" s="10"/>
      <c r="JKM139" s="10"/>
      <c r="JKN139" s="10"/>
      <c r="JKO139" s="10"/>
      <c r="JKP139" s="10"/>
      <c r="JKQ139" s="10"/>
      <c r="JKR139" s="10"/>
      <c r="JKS139" s="10"/>
      <c r="JKT139" s="10"/>
      <c r="JKU139" s="10"/>
      <c r="JKV139" s="10"/>
      <c r="JKW139" s="10"/>
      <c r="JKX139" s="10"/>
      <c r="JKY139" s="10"/>
      <c r="JKZ139" s="10"/>
      <c r="JLA139" s="10"/>
      <c r="JLB139" s="10"/>
      <c r="JLC139" s="10"/>
      <c r="JLD139" s="10"/>
      <c r="JLE139" s="10"/>
      <c r="JLF139" s="10"/>
      <c r="JLG139" s="10"/>
      <c r="JLH139" s="10"/>
      <c r="JLI139" s="10"/>
      <c r="JLJ139" s="10"/>
      <c r="JLK139" s="10"/>
      <c r="JLL139" s="10"/>
      <c r="JLM139" s="10"/>
      <c r="JLN139" s="10"/>
      <c r="JLO139" s="10"/>
      <c r="JLP139" s="10"/>
      <c r="JLQ139" s="10"/>
      <c r="JLR139" s="10"/>
      <c r="JLS139" s="10"/>
      <c r="JLT139" s="10"/>
      <c r="JLU139" s="10"/>
      <c r="JLV139" s="10"/>
      <c r="JLW139" s="10"/>
      <c r="JLX139" s="10"/>
      <c r="JLY139" s="10"/>
      <c r="JLZ139" s="10"/>
      <c r="JMA139" s="10"/>
      <c r="JMB139" s="10"/>
      <c r="JMC139" s="10"/>
      <c r="JMD139" s="10"/>
      <c r="JME139" s="10"/>
      <c r="JMF139" s="10"/>
      <c r="JMG139" s="10"/>
      <c r="JMH139" s="10"/>
      <c r="JMI139" s="10"/>
      <c r="JMJ139" s="10"/>
      <c r="JMK139" s="10"/>
      <c r="JML139" s="10"/>
      <c r="JMM139" s="10"/>
      <c r="JMN139" s="10"/>
      <c r="JMO139" s="10"/>
      <c r="JMP139" s="10"/>
      <c r="JMQ139" s="10"/>
      <c r="JMR139" s="10"/>
      <c r="JMS139" s="10"/>
      <c r="JMT139" s="10"/>
      <c r="JMU139" s="10"/>
      <c r="JMV139" s="10"/>
      <c r="JMW139" s="10"/>
      <c r="JMX139" s="10"/>
      <c r="JMY139" s="10"/>
      <c r="JMZ139" s="10"/>
      <c r="JNA139" s="10"/>
      <c r="JNB139" s="10"/>
      <c r="JNC139" s="10"/>
      <c r="JND139" s="10"/>
      <c r="JNE139" s="10"/>
      <c r="JNF139" s="10"/>
      <c r="JNG139" s="10"/>
      <c r="JNH139" s="10"/>
      <c r="JNI139" s="10"/>
      <c r="JNJ139" s="10"/>
      <c r="JNK139" s="10"/>
      <c r="JNL139" s="10"/>
      <c r="JNM139" s="10"/>
      <c r="JNN139" s="10"/>
      <c r="JNO139" s="10"/>
      <c r="JNP139" s="10"/>
      <c r="JNQ139" s="10"/>
      <c r="JNR139" s="10"/>
      <c r="JNS139" s="10"/>
      <c r="JNT139" s="10"/>
      <c r="JNU139" s="10"/>
      <c r="JNV139" s="10"/>
      <c r="JNW139" s="10"/>
      <c r="JNX139" s="10"/>
      <c r="JNY139" s="10"/>
      <c r="JNZ139" s="10"/>
      <c r="JOA139" s="10"/>
      <c r="JOB139" s="10"/>
      <c r="JOC139" s="10"/>
      <c r="JOD139" s="10"/>
      <c r="JOE139" s="10"/>
      <c r="JOF139" s="10"/>
      <c r="JOG139" s="10"/>
      <c r="JOH139" s="10"/>
      <c r="JOI139" s="10"/>
      <c r="JOJ139" s="10"/>
      <c r="JOK139" s="10"/>
      <c r="JOL139" s="10"/>
      <c r="JOM139" s="10"/>
      <c r="JON139" s="10"/>
      <c r="JOO139" s="10"/>
      <c r="JOP139" s="10"/>
      <c r="JOQ139" s="10"/>
      <c r="JOR139" s="10"/>
      <c r="JOS139" s="10"/>
      <c r="JOT139" s="10"/>
      <c r="JOU139" s="10"/>
      <c r="JOV139" s="10"/>
      <c r="JOW139" s="10"/>
      <c r="JOX139" s="10"/>
      <c r="JOY139" s="10"/>
      <c r="JOZ139" s="10"/>
      <c r="JPA139" s="10"/>
      <c r="JPB139" s="10"/>
      <c r="JPC139" s="10"/>
      <c r="JPD139" s="10"/>
      <c r="JPE139" s="10"/>
      <c r="JPF139" s="10"/>
      <c r="JPG139" s="10"/>
      <c r="JPH139" s="10"/>
      <c r="JPI139" s="10"/>
      <c r="JPJ139" s="10"/>
      <c r="JPK139" s="10"/>
      <c r="JPL139" s="10"/>
      <c r="JPM139" s="10"/>
      <c r="JPN139" s="10"/>
      <c r="JPO139" s="10"/>
      <c r="JPP139" s="10"/>
      <c r="JPQ139" s="10"/>
      <c r="JPR139" s="10"/>
      <c r="JPS139" s="10"/>
      <c r="JPT139" s="10"/>
      <c r="JPU139" s="10"/>
      <c r="JPV139" s="10"/>
      <c r="JPW139" s="10"/>
      <c r="JPX139" s="10"/>
      <c r="JPY139" s="10"/>
      <c r="JPZ139" s="10"/>
      <c r="JQA139" s="10"/>
      <c r="JQB139" s="10"/>
      <c r="JQC139" s="10"/>
      <c r="JQD139" s="10"/>
      <c r="JQE139" s="10"/>
      <c r="JQF139" s="10"/>
      <c r="JQG139" s="10"/>
      <c r="JQH139" s="10"/>
      <c r="JQI139" s="10"/>
      <c r="JQJ139" s="10"/>
      <c r="JQK139" s="10"/>
      <c r="JQL139" s="10"/>
      <c r="JQM139" s="10"/>
      <c r="JQN139" s="10"/>
      <c r="JQO139" s="10"/>
      <c r="JQP139" s="10"/>
      <c r="JQQ139" s="10"/>
      <c r="JQR139" s="10"/>
      <c r="JQS139" s="10"/>
      <c r="JQT139" s="10"/>
      <c r="JQU139" s="10"/>
      <c r="JQV139" s="10"/>
      <c r="JQW139" s="10"/>
      <c r="JQX139" s="10"/>
      <c r="JQY139" s="10"/>
      <c r="JQZ139" s="10"/>
      <c r="JRA139" s="10"/>
      <c r="JRB139" s="10"/>
      <c r="JRC139" s="10"/>
      <c r="JRD139" s="10"/>
      <c r="JRE139" s="10"/>
      <c r="JRF139" s="10"/>
      <c r="JRG139" s="10"/>
      <c r="JRH139" s="10"/>
      <c r="JRI139" s="10"/>
      <c r="JRJ139" s="10"/>
      <c r="JRK139" s="10"/>
      <c r="JRL139" s="10"/>
      <c r="JRM139" s="10"/>
      <c r="JRN139" s="10"/>
      <c r="JRO139" s="10"/>
      <c r="JRP139" s="10"/>
      <c r="JRQ139" s="10"/>
      <c r="JRR139" s="10"/>
      <c r="JRS139" s="10"/>
      <c r="JRT139" s="10"/>
      <c r="JRU139" s="10"/>
      <c r="JRV139" s="10"/>
      <c r="JRW139" s="10"/>
      <c r="JRX139" s="10"/>
      <c r="JRY139" s="10"/>
      <c r="JRZ139" s="10"/>
      <c r="JSA139" s="10"/>
      <c r="JSB139" s="10"/>
      <c r="JSC139" s="10"/>
      <c r="JSD139" s="10"/>
      <c r="JSE139" s="10"/>
      <c r="JSF139" s="10"/>
      <c r="JSG139" s="10"/>
      <c r="JSH139" s="10"/>
      <c r="JSI139" s="10"/>
      <c r="JSJ139" s="10"/>
      <c r="JSK139" s="10"/>
      <c r="JSL139" s="10"/>
      <c r="JSM139" s="10"/>
      <c r="JSN139" s="10"/>
      <c r="JSO139" s="10"/>
      <c r="JSP139" s="10"/>
      <c r="JSQ139" s="10"/>
      <c r="JSR139" s="10"/>
      <c r="JSS139" s="10"/>
      <c r="JST139" s="10"/>
      <c r="JSU139" s="10"/>
      <c r="JSV139" s="10"/>
      <c r="JSW139" s="10"/>
      <c r="JSX139" s="10"/>
      <c r="JSY139" s="10"/>
      <c r="JSZ139" s="10"/>
      <c r="JTA139" s="10"/>
      <c r="JTB139" s="10"/>
      <c r="JTC139" s="10"/>
      <c r="JTD139" s="10"/>
      <c r="JTE139" s="10"/>
      <c r="JTF139" s="10"/>
      <c r="JTG139" s="10"/>
      <c r="JTH139" s="10"/>
      <c r="JTI139" s="10"/>
      <c r="JTJ139" s="10"/>
      <c r="JTK139" s="10"/>
      <c r="JTL139" s="10"/>
      <c r="JTM139" s="10"/>
      <c r="JTN139" s="10"/>
      <c r="JTO139" s="10"/>
      <c r="JTP139" s="10"/>
      <c r="JTQ139" s="10"/>
      <c r="JTR139" s="10"/>
      <c r="JTS139" s="10"/>
      <c r="JTT139" s="10"/>
      <c r="JTU139" s="10"/>
      <c r="JTV139" s="10"/>
      <c r="JTW139" s="10"/>
      <c r="JTX139" s="10"/>
      <c r="JTY139" s="10"/>
      <c r="JTZ139" s="10"/>
      <c r="JUA139" s="10"/>
      <c r="JUB139" s="10"/>
      <c r="JUC139" s="10"/>
      <c r="JUD139" s="10"/>
      <c r="JUE139" s="10"/>
      <c r="JUF139" s="10"/>
      <c r="JUG139" s="10"/>
      <c r="JUH139" s="10"/>
      <c r="JUI139" s="10"/>
      <c r="JUJ139" s="10"/>
      <c r="JUK139" s="10"/>
      <c r="JUL139" s="10"/>
      <c r="JUM139" s="10"/>
      <c r="JUN139" s="10"/>
      <c r="JUO139" s="10"/>
      <c r="JUP139" s="10"/>
      <c r="JUQ139" s="10"/>
      <c r="JUR139" s="10"/>
      <c r="JUS139" s="10"/>
      <c r="JUT139" s="10"/>
      <c r="JUU139" s="10"/>
      <c r="JUV139" s="10"/>
      <c r="JUW139" s="10"/>
      <c r="JUX139" s="10"/>
      <c r="JUY139" s="10"/>
      <c r="JUZ139" s="10"/>
      <c r="JVA139" s="10"/>
      <c r="JVB139" s="10"/>
      <c r="JVC139" s="10"/>
      <c r="JVD139" s="10"/>
      <c r="JVE139" s="10"/>
      <c r="JVF139" s="10"/>
      <c r="JVG139" s="10"/>
      <c r="JVH139" s="10"/>
      <c r="JVI139" s="10"/>
      <c r="JVJ139" s="10"/>
      <c r="JVK139" s="10"/>
      <c r="JVL139" s="10"/>
      <c r="JVM139" s="10"/>
      <c r="JVN139" s="10"/>
      <c r="JVO139" s="10"/>
      <c r="JVP139" s="10"/>
      <c r="JVQ139" s="10"/>
      <c r="JVR139" s="10"/>
      <c r="JVS139" s="10"/>
      <c r="JVT139" s="10"/>
      <c r="JVU139" s="10"/>
      <c r="JVV139" s="10"/>
      <c r="JVW139" s="10"/>
      <c r="JVX139" s="10"/>
      <c r="JVY139" s="10"/>
      <c r="JVZ139" s="10"/>
      <c r="JWA139" s="10"/>
      <c r="JWB139" s="10"/>
      <c r="JWC139" s="10"/>
      <c r="JWD139" s="10"/>
      <c r="JWE139" s="10"/>
      <c r="JWF139" s="10"/>
      <c r="JWG139" s="10"/>
      <c r="JWH139" s="10"/>
      <c r="JWI139" s="10"/>
      <c r="JWJ139" s="10"/>
      <c r="JWK139" s="10"/>
      <c r="JWL139" s="10"/>
      <c r="JWM139" s="10"/>
      <c r="JWN139" s="10"/>
      <c r="JWO139" s="10"/>
      <c r="JWP139" s="10"/>
      <c r="JWQ139" s="10"/>
      <c r="JWR139" s="10"/>
      <c r="JWS139" s="10"/>
      <c r="JWT139" s="10"/>
      <c r="JWU139" s="10"/>
      <c r="JWV139" s="10"/>
      <c r="JWW139" s="10"/>
      <c r="JWX139" s="10"/>
      <c r="JWY139" s="10"/>
      <c r="JWZ139" s="10"/>
      <c r="JXA139" s="10"/>
      <c r="JXB139" s="10"/>
      <c r="JXC139" s="10"/>
      <c r="JXD139" s="10"/>
      <c r="JXE139" s="10"/>
      <c r="JXF139" s="10"/>
      <c r="JXG139" s="10"/>
      <c r="JXH139" s="10"/>
      <c r="JXI139" s="10"/>
      <c r="JXJ139" s="10"/>
      <c r="JXK139" s="10"/>
      <c r="JXL139" s="10"/>
      <c r="JXM139" s="10"/>
      <c r="JXN139" s="10"/>
      <c r="JXO139" s="10"/>
      <c r="JXP139" s="10"/>
      <c r="JXQ139" s="10"/>
      <c r="JXR139" s="10"/>
      <c r="JXS139" s="10"/>
      <c r="JXT139" s="10"/>
      <c r="JXU139" s="10"/>
      <c r="JXV139" s="10"/>
      <c r="JXW139" s="10"/>
      <c r="JXX139" s="10"/>
      <c r="JXY139" s="10"/>
      <c r="JXZ139" s="10"/>
      <c r="JYA139" s="10"/>
      <c r="JYB139" s="10"/>
      <c r="JYC139" s="10"/>
      <c r="JYD139" s="10"/>
      <c r="JYE139" s="10"/>
      <c r="JYF139" s="10"/>
      <c r="JYG139" s="10"/>
      <c r="JYH139" s="10"/>
      <c r="JYI139" s="10"/>
      <c r="JYJ139" s="10"/>
      <c r="JYK139" s="10"/>
      <c r="JYL139" s="10"/>
      <c r="JYM139" s="10"/>
      <c r="JYN139" s="10"/>
      <c r="JYO139" s="10"/>
      <c r="JYP139" s="10"/>
      <c r="JYQ139" s="10"/>
      <c r="JYR139" s="10"/>
      <c r="JYS139" s="10"/>
      <c r="JYT139" s="10"/>
      <c r="JYU139" s="10"/>
      <c r="JYV139" s="10"/>
      <c r="JYW139" s="10"/>
      <c r="JYX139" s="10"/>
      <c r="JYY139" s="10"/>
      <c r="JYZ139" s="10"/>
      <c r="JZA139" s="10"/>
      <c r="JZB139" s="10"/>
      <c r="JZC139" s="10"/>
      <c r="JZD139" s="10"/>
      <c r="JZE139" s="10"/>
      <c r="JZF139" s="10"/>
      <c r="JZG139" s="10"/>
      <c r="JZH139" s="10"/>
      <c r="JZI139" s="10"/>
      <c r="JZJ139" s="10"/>
      <c r="JZK139" s="10"/>
      <c r="JZL139" s="10"/>
      <c r="JZM139" s="10"/>
      <c r="JZN139" s="10"/>
      <c r="JZO139" s="10"/>
      <c r="JZP139" s="10"/>
      <c r="JZQ139" s="10"/>
      <c r="JZR139" s="10"/>
      <c r="JZS139" s="10"/>
      <c r="JZT139" s="10"/>
      <c r="JZU139" s="10"/>
      <c r="JZV139" s="10"/>
      <c r="JZW139" s="10"/>
      <c r="JZX139" s="10"/>
      <c r="JZY139" s="10"/>
      <c r="JZZ139" s="10"/>
      <c r="KAA139" s="10"/>
      <c r="KAB139" s="10"/>
      <c r="KAC139" s="10"/>
      <c r="KAD139" s="10"/>
      <c r="KAE139" s="10"/>
      <c r="KAF139" s="10"/>
      <c r="KAG139" s="10"/>
      <c r="KAH139" s="10"/>
      <c r="KAI139" s="10"/>
      <c r="KAJ139" s="10"/>
      <c r="KAK139" s="10"/>
      <c r="KAL139" s="10"/>
      <c r="KAM139" s="10"/>
      <c r="KAN139" s="10"/>
      <c r="KAO139" s="10"/>
      <c r="KAP139" s="10"/>
      <c r="KAQ139" s="10"/>
      <c r="KAR139" s="10"/>
      <c r="KAS139" s="10"/>
      <c r="KAT139" s="10"/>
      <c r="KAU139" s="10"/>
      <c r="KAV139" s="10"/>
      <c r="KAW139" s="10"/>
      <c r="KAX139" s="10"/>
      <c r="KAY139" s="10"/>
      <c r="KAZ139" s="10"/>
      <c r="KBA139" s="10"/>
      <c r="KBB139" s="10"/>
      <c r="KBC139" s="10"/>
      <c r="KBD139" s="10"/>
      <c r="KBE139" s="10"/>
      <c r="KBF139" s="10"/>
      <c r="KBG139" s="10"/>
      <c r="KBH139" s="10"/>
      <c r="KBI139" s="10"/>
      <c r="KBJ139" s="10"/>
      <c r="KBK139" s="10"/>
      <c r="KBL139" s="10"/>
      <c r="KBM139" s="10"/>
      <c r="KBN139" s="10"/>
      <c r="KBO139" s="10"/>
      <c r="KBP139" s="10"/>
      <c r="KBQ139" s="10"/>
      <c r="KBR139" s="10"/>
      <c r="KBS139" s="10"/>
      <c r="KBT139" s="10"/>
      <c r="KBU139" s="10"/>
      <c r="KBV139" s="10"/>
      <c r="KBW139" s="10"/>
      <c r="KBX139" s="10"/>
      <c r="KBY139" s="10"/>
      <c r="KBZ139" s="10"/>
      <c r="KCA139" s="10"/>
      <c r="KCB139" s="10"/>
      <c r="KCC139" s="10"/>
      <c r="KCD139" s="10"/>
      <c r="KCE139" s="10"/>
      <c r="KCF139" s="10"/>
      <c r="KCG139" s="10"/>
      <c r="KCH139" s="10"/>
      <c r="KCI139" s="10"/>
      <c r="KCJ139" s="10"/>
      <c r="KCK139" s="10"/>
      <c r="KCL139" s="10"/>
      <c r="KCM139" s="10"/>
      <c r="KCN139" s="10"/>
      <c r="KCO139" s="10"/>
      <c r="KCP139" s="10"/>
      <c r="KCQ139" s="10"/>
      <c r="KCR139" s="10"/>
      <c r="KCS139" s="10"/>
      <c r="KCT139" s="10"/>
      <c r="KCU139" s="10"/>
      <c r="KCV139" s="10"/>
      <c r="KCW139" s="10"/>
      <c r="KCX139" s="10"/>
      <c r="KCY139" s="10"/>
      <c r="KCZ139" s="10"/>
      <c r="KDA139" s="10"/>
      <c r="KDB139" s="10"/>
      <c r="KDC139" s="10"/>
      <c r="KDD139" s="10"/>
      <c r="KDE139" s="10"/>
      <c r="KDF139" s="10"/>
      <c r="KDG139" s="10"/>
      <c r="KDH139" s="10"/>
      <c r="KDI139" s="10"/>
      <c r="KDJ139" s="10"/>
      <c r="KDK139" s="10"/>
      <c r="KDL139" s="10"/>
      <c r="KDM139" s="10"/>
      <c r="KDN139" s="10"/>
      <c r="KDO139" s="10"/>
      <c r="KDP139" s="10"/>
      <c r="KDQ139" s="10"/>
      <c r="KDR139" s="10"/>
      <c r="KDS139" s="10"/>
      <c r="KDT139" s="10"/>
      <c r="KDU139" s="10"/>
      <c r="KDV139" s="10"/>
      <c r="KDW139" s="10"/>
      <c r="KDX139" s="10"/>
      <c r="KDY139" s="10"/>
      <c r="KDZ139" s="10"/>
      <c r="KEA139" s="10"/>
      <c r="KEB139" s="10"/>
      <c r="KEC139" s="10"/>
      <c r="KED139" s="10"/>
      <c r="KEE139" s="10"/>
      <c r="KEF139" s="10"/>
      <c r="KEG139" s="10"/>
      <c r="KEH139" s="10"/>
      <c r="KEI139" s="10"/>
      <c r="KEJ139" s="10"/>
      <c r="KEK139" s="10"/>
      <c r="KEL139" s="10"/>
      <c r="KEM139" s="10"/>
      <c r="KEN139" s="10"/>
      <c r="KEO139" s="10"/>
      <c r="KEP139" s="10"/>
      <c r="KEQ139" s="10"/>
      <c r="KER139" s="10"/>
      <c r="KES139" s="10"/>
      <c r="KET139" s="10"/>
      <c r="KEU139" s="10"/>
      <c r="KEV139" s="10"/>
      <c r="KEW139" s="10"/>
      <c r="KEX139" s="10"/>
      <c r="KEY139" s="10"/>
      <c r="KEZ139" s="10"/>
      <c r="KFA139" s="10"/>
      <c r="KFB139" s="10"/>
      <c r="KFC139" s="10"/>
      <c r="KFD139" s="10"/>
      <c r="KFE139" s="10"/>
      <c r="KFF139" s="10"/>
      <c r="KFG139" s="10"/>
      <c r="KFH139" s="10"/>
      <c r="KFI139" s="10"/>
      <c r="KFJ139" s="10"/>
      <c r="KFK139" s="10"/>
      <c r="KFL139" s="10"/>
      <c r="KFM139" s="10"/>
      <c r="KFN139" s="10"/>
      <c r="KFO139" s="10"/>
      <c r="KFP139" s="10"/>
      <c r="KFQ139" s="10"/>
      <c r="KFR139" s="10"/>
      <c r="KFS139" s="10"/>
      <c r="KFT139" s="10"/>
      <c r="KFU139" s="10"/>
      <c r="KFV139" s="10"/>
      <c r="KFW139" s="10"/>
      <c r="KFX139" s="10"/>
      <c r="KFY139" s="10"/>
      <c r="KFZ139" s="10"/>
      <c r="KGA139" s="10"/>
      <c r="KGB139" s="10"/>
      <c r="KGC139" s="10"/>
      <c r="KGD139" s="10"/>
      <c r="KGE139" s="10"/>
      <c r="KGF139" s="10"/>
      <c r="KGG139" s="10"/>
      <c r="KGH139" s="10"/>
      <c r="KGI139" s="10"/>
      <c r="KGJ139" s="10"/>
      <c r="KGK139" s="10"/>
      <c r="KGL139" s="10"/>
      <c r="KGM139" s="10"/>
      <c r="KGN139" s="10"/>
      <c r="KGO139" s="10"/>
      <c r="KGP139" s="10"/>
      <c r="KGQ139" s="10"/>
      <c r="KGR139" s="10"/>
      <c r="KGS139" s="10"/>
      <c r="KGT139" s="10"/>
      <c r="KGU139" s="10"/>
      <c r="KGV139" s="10"/>
      <c r="KGW139" s="10"/>
      <c r="KGX139" s="10"/>
      <c r="KGY139" s="10"/>
      <c r="KGZ139" s="10"/>
      <c r="KHA139" s="10"/>
      <c r="KHB139" s="10"/>
      <c r="KHC139" s="10"/>
      <c r="KHD139" s="10"/>
      <c r="KHE139" s="10"/>
      <c r="KHF139" s="10"/>
      <c r="KHG139" s="10"/>
      <c r="KHH139" s="10"/>
      <c r="KHI139" s="10"/>
      <c r="KHJ139" s="10"/>
      <c r="KHK139" s="10"/>
      <c r="KHL139" s="10"/>
      <c r="KHM139" s="10"/>
      <c r="KHN139" s="10"/>
      <c r="KHO139" s="10"/>
      <c r="KHP139" s="10"/>
      <c r="KHQ139" s="10"/>
      <c r="KHR139" s="10"/>
      <c r="KHS139" s="10"/>
      <c r="KHT139" s="10"/>
      <c r="KHU139" s="10"/>
      <c r="KHV139" s="10"/>
      <c r="KHW139" s="10"/>
      <c r="KHX139" s="10"/>
      <c r="KHY139" s="10"/>
      <c r="KHZ139" s="10"/>
      <c r="KIA139" s="10"/>
      <c r="KIB139" s="10"/>
      <c r="KIC139" s="10"/>
      <c r="KID139" s="10"/>
      <c r="KIE139" s="10"/>
      <c r="KIF139" s="10"/>
      <c r="KIG139" s="10"/>
      <c r="KIH139" s="10"/>
      <c r="KII139" s="10"/>
      <c r="KIJ139" s="10"/>
      <c r="KIK139" s="10"/>
      <c r="KIL139" s="10"/>
      <c r="KIM139" s="10"/>
      <c r="KIN139" s="10"/>
      <c r="KIO139" s="10"/>
      <c r="KIP139" s="10"/>
      <c r="KIQ139" s="10"/>
      <c r="KIR139" s="10"/>
      <c r="KIS139" s="10"/>
      <c r="KIT139" s="10"/>
      <c r="KIU139" s="10"/>
      <c r="KIV139" s="10"/>
      <c r="KIW139" s="10"/>
      <c r="KIX139" s="10"/>
      <c r="KIY139" s="10"/>
      <c r="KIZ139" s="10"/>
      <c r="KJA139" s="10"/>
      <c r="KJB139" s="10"/>
      <c r="KJC139" s="10"/>
      <c r="KJD139" s="10"/>
      <c r="KJE139" s="10"/>
      <c r="KJF139" s="10"/>
      <c r="KJG139" s="10"/>
      <c r="KJH139" s="10"/>
      <c r="KJI139" s="10"/>
      <c r="KJJ139" s="10"/>
      <c r="KJK139" s="10"/>
      <c r="KJL139" s="10"/>
      <c r="KJM139" s="10"/>
      <c r="KJN139" s="10"/>
      <c r="KJO139" s="10"/>
      <c r="KJP139" s="10"/>
      <c r="KJQ139" s="10"/>
      <c r="KJR139" s="10"/>
      <c r="KJS139" s="10"/>
      <c r="KJT139" s="10"/>
      <c r="KJU139" s="10"/>
      <c r="KJV139" s="10"/>
      <c r="KJW139" s="10"/>
      <c r="KJX139" s="10"/>
      <c r="KJY139" s="10"/>
      <c r="KJZ139" s="10"/>
      <c r="KKA139" s="10"/>
      <c r="KKB139" s="10"/>
      <c r="KKC139" s="10"/>
      <c r="KKD139" s="10"/>
      <c r="KKE139" s="10"/>
      <c r="KKF139" s="10"/>
      <c r="KKG139" s="10"/>
      <c r="KKH139" s="10"/>
      <c r="KKI139" s="10"/>
      <c r="KKJ139" s="10"/>
      <c r="KKK139" s="10"/>
      <c r="KKL139" s="10"/>
      <c r="KKM139" s="10"/>
      <c r="KKN139" s="10"/>
      <c r="KKO139" s="10"/>
      <c r="KKP139" s="10"/>
      <c r="KKQ139" s="10"/>
      <c r="KKR139" s="10"/>
      <c r="KKS139" s="10"/>
      <c r="KKT139" s="10"/>
      <c r="KKU139" s="10"/>
      <c r="KKV139" s="10"/>
      <c r="KKW139" s="10"/>
      <c r="KKX139" s="10"/>
      <c r="KKY139" s="10"/>
      <c r="KKZ139" s="10"/>
      <c r="KLA139" s="10"/>
      <c r="KLB139" s="10"/>
      <c r="KLC139" s="10"/>
      <c r="KLD139" s="10"/>
      <c r="KLE139" s="10"/>
      <c r="KLF139" s="10"/>
      <c r="KLG139" s="10"/>
      <c r="KLH139" s="10"/>
      <c r="KLI139" s="10"/>
      <c r="KLJ139" s="10"/>
      <c r="KLK139" s="10"/>
      <c r="KLL139" s="10"/>
      <c r="KLM139" s="10"/>
      <c r="KLN139" s="10"/>
      <c r="KLO139" s="10"/>
      <c r="KLP139" s="10"/>
      <c r="KLQ139" s="10"/>
      <c r="KLR139" s="10"/>
      <c r="KLS139" s="10"/>
      <c r="KLT139" s="10"/>
      <c r="KLU139" s="10"/>
      <c r="KLV139" s="10"/>
      <c r="KLW139" s="10"/>
      <c r="KLX139" s="10"/>
      <c r="KLY139" s="10"/>
      <c r="KLZ139" s="10"/>
      <c r="KMA139" s="10"/>
      <c r="KMB139" s="10"/>
      <c r="KMC139" s="10"/>
      <c r="KMD139" s="10"/>
      <c r="KME139" s="10"/>
      <c r="KMF139" s="10"/>
      <c r="KMG139" s="10"/>
      <c r="KMH139" s="10"/>
      <c r="KMI139" s="10"/>
      <c r="KMJ139" s="10"/>
      <c r="KMK139" s="10"/>
      <c r="KML139" s="10"/>
      <c r="KMM139" s="10"/>
      <c r="KMN139" s="10"/>
      <c r="KMO139" s="10"/>
      <c r="KMP139" s="10"/>
      <c r="KMQ139" s="10"/>
      <c r="KMR139" s="10"/>
      <c r="KMS139" s="10"/>
      <c r="KMT139" s="10"/>
      <c r="KMU139" s="10"/>
      <c r="KMV139" s="10"/>
      <c r="KMW139" s="10"/>
      <c r="KMX139" s="10"/>
      <c r="KMY139" s="10"/>
      <c r="KMZ139" s="10"/>
      <c r="KNA139" s="10"/>
      <c r="KNB139" s="10"/>
      <c r="KNC139" s="10"/>
      <c r="KND139" s="10"/>
      <c r="KNE139" s="10"/>
      <c r="KNF139" s="10"/>
      <c r="KNG139" s="10"/>
      <c r="KNH139" s="10"/>
      <c r="KNI139" s="10"/>
      <c r="KNJ139" s="10"/>
      <c r="KNK139" s="10"/>
      <c r="KNL139" s="10"/>
      <c r="KNM139" s="10"/>
      <c r="KNN139" s="10"/>
      <c r="KNO139" s="10"/>
      <c r="KNP139" s="10"/>
      <c r="KNQ139" s="10"/>
      <c r="KNR139" s="10"/>
      <c r="KNS139" s="10"/>
      <c r="KNT139" s="10"/>
      <c r="KNU139" s="10"/>
      <c r="KNV139" s="10"/>
      <c r="KNW139" s="10"/>
      <c r="KNX139" s="10"/>
      <c r="KNY139" s="10"/>
      <c r="KNZ139" s="10"/>
      <c r="KOA139" s="10"/>
      <c r="KOB139" s="10"/>
      <c r="KOC139" s="10"/>
      <c r="KOD139" s="10"/>
      <c r="KOE139" s="10"/>
      <c r="KOF139" s="10"/>
      <c r="KOG139" s="10"/>
      <c r="KOH139" s="10"/>
      <c r="KOI139" s="10"/>
      <c r="KOJ139" s="10"/>
      <c r="KOK139" s="10"/>
      <c r="KOL139" s="10"/>
      <c r="KOM139" s="10"/>
      <c r="KON139" s="10"/>
      <c r="KOO139" s="10"/>
      <c r="KOP139" s="10"/>
      <c r="KOQ139" s="10"/>
      <c r="KOR139" s="10"/>
      <c r="KOS139" s="10"/>
      <c r="KOT139" s="10"/>
      <c r="KOU139" s="10"/>
      <c r="KOV139" s="10"/>
      <c r="KOW139" s="10"/>
      <c r="KOX139" s="10"/>
      <c r="KOY139" s="10"/>
      <c r="KOZ139" s="10"/>
      <c r="KPA139" s="10"/>
      <c r="KPB139" s="10"/>
      <c r="KPC139" s="10"/>
      <c r="KPD139" s="10"/>
      <c r="KPE139" s="10"/>
      <c r="KPF139" s="10"/>
      <c r="KPG139" s="10"/>
      <c r="KPH139" s="10"/>
      <c r="KPI139" s="10"/>
      <c r="KPJ139" s="10"/>
      <c r="KPK139" s="10"/>
      <c r="KPL139" s="10"/>
      <c r="KPM139" s="10"/>
      <c r="KPN139" s="10"/>
      <c r="KPO139" s="10"/>
      <c r="KPP139" s="10"/>
      <c r="KPQ139" s="10"/>
      <c r="KPR139" s="10"/>
      <c r="KPS139" s="10"/>
      <c r="KPT139" s="10"/>
      <c r="KPU139" s="10"/>
      <c r="KPV139" s="10"/>
      <c r="KPW139" s="10"/>
      <c r="KPX139" s="10"/>
      <c r="KPY139" s="10"/>
      <c r="KPZ139" s="10"/>
      <c r="KQA139" s="10"/>
      <c r="KQB139" s="10"/>
      <c r="KQC139" s="10"/>
      <c r="KQD139" s="10"/>
      <c r="KQE139" s="10"/>
      <c r="KQF139" s="10"/>
      <c r="KQG139" s="10"/>
      <c r="KQH139" s="10"/>
      <c r="KQI139" s="10"/>
      <c r="KQJ139" s="10"/>
      <c r="KQK139" s="10"/>
      <c r="KQL139" s="10"/>
      <c r="KQM139" s="10"/>
      <c r="KQN139" s="10"/>
      <c r="KQO139" s="10"/>
      <c r="KQP139" s="10"/>
      <c r="KQQ139" s="10"/>
      <c r="KQR139" s="10"/>
      <c r="KQS139" s="10"/>
      <c r="KQT139" s="10"/>
      <c r="KQU139" s="10"/>
      <c r="KQV139" s="10"/>
      <c r="KQW139" s="10"/>
      <c r="KQX139" s="10"/>
      <c r="KQY139" s="10"/>
      <c r="KQZ139" s="10"/>
      <c r="KRA139" s="10"/>
      <c r="KRB139" s="10"/>
      <c r="KRC139" s="10"/>
      <c r="KRD139" s="10"/>
      <c r="KRE139" s="10"/>
      <c r="KRF139" s="10"/>
      <c r="KRG139" s="10"/>
      <c r="KRH139" s="10"/>
      <c r="KRI139" s="10"/>
      <c r="KRJ139" s="10"/>
      <c r="KRK139" s="10"/>
      <c r="KRL139" s="10"/>
      <c r="KRM139" s="10"/>
      <c r="KRN139" s="10"/>
      <c r="KRO139" s="10"/>
      <c r="KRP139" s="10"/>
      <c r="KRQ139" s="10"/>
      <c r="KRR139" s="10"/>
      <c r="KRS139" s="10"/>
      <c r="KRT139" s="10"/>
      <c r="KRU139" s="10"/>
      <c r="KRV139" s="10"/>
      <c r="KRW139" s="10"/>
      <c r="KRX139" s="10"/>
      <c r="KRY139" s="10"/>
      <c r="KRZ139" s="10"/>
      <c r="KSA139" s="10"/>
      <c r="KSB139" s="10"/>
      <c r="KSC139" s="10"/>
      <c r="KSD139" s="10"/>
      <c r="KSE139" s="10"/>
      <c r="KSF139" s="10"/>
      <c r="KSG139" s="10"/>
      <c r="KSH139" s="10"/>
      <c r="KSI139" s="10"/>
      <c r="KSJ139" s="10"/>
      <c r="KSK139" s="10"/>
      <c r="KSL139" s="10"/>
      <c r="KSM139" s="10"/>
      <c r="KSN139" s="10"/>
      <c r="KSO139" s="10"/>
      <c r="KSP139" s="10"/>
      <c r="KSQ139" s="10"/>
      <c r="KSR139" s="10"/>
      <c r="KSS139" s="10"/>
      <c r="KST139" s="10"/>
      <c r="KSU139" s="10"/>
      <c r="KSV139" s="10"/>
      <c r="KSW139" s="10"/>
      <c r="KSX139" s="10"/>
      <c r="KSY139" s="10"/>
      <c r="KSZ139" s="10"/>
      <c r="KTA139" s="10"/>
      <c r="KTB139" s="10"/>
      <c r="KTC139" s="10"/>
      <c r="KTD139" s="10"/>
      <c r="KTE139" s="10"/>
      <c r="KTF139" s="10"/>
      <c r="KTG139" s="10"/>
      <c r="KTH139" s="10"/>
      <c r="KTI139" s="10"/>
      <c r="KTJ139" s="10"/>
      <c r="KTK139" s="10"/>
      <c r="KTL139" s="10"/>
      <c r="KTM139" s="10"/>
      <c r="KTN139" s="10"/>
      <c r="KTO139" s="10"/>
      <c r="KTP139" s="10"/>
      <c r="KTQ139" s="10"/>
      <c r="KTR139" s="10"/>
      <c r="KTS139" s="10"/>
      <c r="KTT139" s="10"/>
      <c r="KTU139" s="10"/>
      <c r="KTV139" s="10"/>
      <c r="KTW139" s="10"/>
      <c r="KTX139" s="10"/>
      <c r="KTY139" s="10"/>
      <c r="KTZ139" s="10"/>
      <c r="KUA139" s="10"/>
      <c r="KUB139" s="10"/>
      <c r="KUC139" s="10"/>
      <c r="KUD139" s="10"/>
      <c r="KUE139" s="10"/>
      <c r="KUF139" s="10"/>
      <c r="KUG139" s="10"/>
      <c r="KUH139" s="10"/>
      <c r="KUI139" s="10"/>
      <c r="KUJ139" s="10"/>
      <c r="KUK139" s="10"/>
      <c r="KUL139" s="10"/>
      <c r="KUM139" s="10"/>
      <c r="KUN139" s="10"/>
      <c r="KUO139" s="10"/>
      <c r="KUP139" s="10"/>
      <c r="KUQ139" s="10"/>
      <c r="KUR139" s="10"/>
      <c r="KUS139" s="10"/>
      <c r="KUT139" s="10"/>
      <c r="KUU139" s="10"/>
      <c r="KUV139" s="10"/>
      <c r="KUW139" s="10"/>
      <c r="KUX139" s="10"/>
      <c r="KUY139" s="10"/>
      <c r="KUZ139" s="10"/>
      <c r="KVA139" s="10"/>
      <c r="KVB139" s="10"/>
      <c r="KVC139" s="10"/>
      <c r="KVD139" s="10"/>
      <c r="KVE139" s="10"/>
      <c r="KVF139" s="10"/>
      <c r="KVG139" s="10"/>
      <c r="KVH139" s="10"/>
      <c r="KVI139" s="10"/>
      <c r="KVJ139" s="10"/>
      <c r="KVK139" s="10"/>
      <c r="KVL139" s="10"/>
      <c r="KVM139" s="10"/>
      <c r="KVN139" s="10"/>
      <c r="KVO139" s="10"/>
      <c r="KVP139" s="10"/>
      <c r="KVQ139" s="10"/>
      <c r="KVR139" s="10"/>
      <c r="KVS139" s="10"/>
      <c r="KVT139" s="10"/>
      <c r="KVU139" s="10"/>
      <c r="KVV139" s="10"/>
      <c r="KVW139" s="10"/>
      <c r="KVX139" s="10"/>
      <c r="KVY139" s="10"/>
      <c r="KVZ139" s="10"/>
      <c r="KWA139" s="10"/>
      <c r="KWB139" s="10"/>
      <c r="KWC139" s="10"/>
      <c r="KWD139" s="10"/>
      <c r="KWE139" s="10"/>
      <c r="KWF139" s="10"/>
      <c r="KWG139" s="10"/>
      <c r="KWH139" s="10"/>
      <c r="KWI139" s="10"/>
      <c r="KWJ139" s="10"/>
      <c r="KWK139" s="10"/>
      <c r="KWL139" s="10"/>
      <c r="KWM139" s="10"/>
      <c r="KWN139" s="10"/>
      <c r="KWO139" s="10"/>
      <c r="KWP139" s="10"/>
      <c r="KWQ139" s="10"/>
      <c r="KWR139" s="10"/>
      <c r="KWS139" s="10"/>
      <c r="KWT139" s="10"/>
      <c r="KWU139" s="10"/>
      <c r="KWV139" s="10"/>
      <c r="KWW139" s="10"/>
      <c r="KWX139" s="10"/>
      <c r="KWY139" s="10"/>
      <c r="KWZ139" s="10"/>
      <c r="KXA139" s="10"/>
      <c r="KXB139" s="10"/>
      <c r="KXC139" s="10"/>
      <c r="KXD139" s="10"/>
      <c r="KXE139" s="10"/>
      <c r="KXF139" s="10"/>
      <c r="KXG139" s="10"/>
      <c r="KXH139" s="10"/>
      <c r="KXI139" s="10"/>
      <c r="KXJ139" s="10"/>
      <c r="KXK139" s="10"/>
      <c r="KXL139" s="10"/>
      <c r="KXM139" s="10"/>
      <c r="KXN139" s="10"/>
      <c r="KXO139" s="10"/>
      <c r="KXP139" s="10"/>
      <c r="KXQ139" s="10"/>
      <c r="KXR139" s="10"/>
      <c r="KXS139" s="10"/>
      <c r="KXT139" s="10"/>
      <c r="KXU139" s="10"/>
      <c r="KXV139" s="10"/>
      <c r="KXW139" s="10"/>
      <c r="KXX139" s="10"/>
      <c r="KXY139" s="10"/>
      <c r="KXZ139" s="10"/>
      <c r="KYA139" s="10"/>
      <c r="KYB139" s="10"/>
      <c r="KYC139" s="10"/>
      <c r="KYD139" s="10"/>
      <c r="KYE139" s="10"/>
      <c r="KYF139" s="10"/>
      <c r="KYG139" s="10"/>
      <c r="KYH139" s="10"/>
      <c r="KYI139" s="10"/>
      <c r="KYJ139" s="10"/>
      <c r="KYK139" s="10"/>
      <c r="KYL139" s="10"/>
      <c r="KYM139" s="10"/>
      <c r="KYN139" s="10"/>
      <c r="KYO139" s="10"/>
      <c r="KYP139" s="10"/>
      <c r="KYQ139" s="10"/>
      <c r="KYR139" s="10"/>
      <c r="KYS139" s="10"/>
      <c r="KYT139" s="10"/>
      <c r="KYU139" s="10"/>
      <c r="KYV139" s="10"/>
      <c r="KYW139" s="10"/>
      <c r="KYX139" s="10"/>
      <c r="KYY139" s="10"/>
      <c r="KYZ139" s="10"/>
      <c r="KZA139" s="10"/>
      <c r="KZB139" s="10"/>
      <c r="KZC139" s="10"/>
      <c r="KZD139" s="10"/>
      <c r="KZE139" s="10"/>
      <c r="KZF139" s="10"/>
      <c r="KZG139" s="10"/>
      <c r="KZH139" s="10"/>
      <c r="KZI139" s="10"/>
      <c r="KZJ139" s="10"/>
      <c r="KZK139" s="10"/>
      <c r="KZL139" s="10"/>
      <c r="KZM139" s="10"/>
      <c r="KZN139" s="10"/>
      <c r="KZO139" s="10"/>
      <c r="KZP139" s="10"/>
      <c r="KZQ139" s="10"/>
      <c r="KZR139" s="10"/>
      <c r="KZS139" s="10"/>
      <c r="KZT139" s="10"/>
      <c r="KZU139" s="10"/>
      <c r="KZV139" s="10"/>
      <c r="KZW139" s="10"/>
      <c r="KZX139" s="10"/>
      <c r="KZY139" s="10"/>
      <c r="KZZ139" s="10"/>
      <c r="LAA139" s="10"/>
      <c r="LAB139" s="10"/>
      <c r="LAC139" s="10"/>
      <c r="LAD139" s="10"/>
      <c r="LAE139" s="10"/>
      <c r="LAF139" s="10"/>
      <c r="LAG139" s="10"/>
      <c r="LAH139" s="10"/>
      <c r="LAI139" s="10"/>
      <c r="LAJ139" s="10"/>
      <c r="LAK139" s="10"/>
      <c r="LAL139" s="10"/>
      <c r="LAM139" s="10"/>
      <c r="LAN139" s="10"/>
      <c r="LAO139" s="10"/>
      <c r="LAP139" s="10"/>
      <c r="LAQ139" s="10"/>
      <c r="LAR139" s="10"/>
      <c r="LAS139" s="10"/>
      <c r="LAT139" s="10"/>
      <c r="LAU139" s="10"/>
      <c r="LAV139" s="10"/>
      <c r="LAW139" s="10"/>
      <c r="LAX139" s="10"/>
      <c r="LAY139" s="10"/>
      <c r="LAZ139" s="10"/>
      <c r="LBA139" s="10"/>
      <c r="LBB139" s="10"/>
      <c r="LBC139" s="10"/>
      <c r="LBD139" s="10"/>
      <c r="LBE139" s="10"/>
      <c r="LBF139" s="10"/>
      <c r="LBG139" s="10"/>
      <c r="LBH139" s="10"/>
      <c r="LBI139" s="10"/>
      <c r="LBJ139" s="10"/>
      <c r="LBK139" s="10"/>
      <c r="LBL139" s="10"/>
      <c r="LBM139" s="10"/>
      <c r="LBN139" s="10"/>
      <c r="LBO139" s="10"/>
      <c r="LBP139" s="10"/>
      <c r="LBQ139" s="10"/>
      <c r="LBR139" s="10"/>
      <c r="LBS139" s="10"/>
      <c r="LBT139" s="10"/>
      <c r="LBU139" s="10"/>
      <c r="LBV139" s="10"/>
      <c r="LBW139" s="10"/>
      <c r="LBX139" s="10"/>
      <c r="LBY139" s="10"/>
      <c r="LBZ139" s="10"/>
      <c r="LCA139" s="10"/>
      <c r="LCB139" s="10"/>
      <c r="LCC139" s="10"/>
      <c r="LCD139" s="10"/>
      <c r="LCE139" s="10"/>
      <c r="LCF139" s="10"/>
      <c r="LCG139" s="10"/>
      <c r="LCH139" s="10"/>
      <c r="LCI139" s="10"/>
      <c r="LCJ139" s="10"/>
      <c r="LCK139" s="10"/>
      <c r="LCL139" s="10"/>
      <c r="LCM139" s="10"/>
      <c r="LCN139" s="10"/>
      <c r="LCO139" s="10"/>
      <c r="LCP139" s="10"/>
      <c r="LCQ139" s="10"/>
      <c r="LCR139" s="10"/>
      <c r="LCS139" s="10"/>
      <c r="LCT139" s="10"/>
      <c r="LCU139" s="10"/>
      <c r="LCV139" s="10"/>
      <c r="LCW139" s="10"/>
      <c r="LCX139" s="10"/>
      <c r="LCY139" s="10"/>
      <c r="LCZ139" s="10"/>
      <c r="LDA139" s="10"/>
      <c r="LDB139" s="10"/>
      <c r="LDC139" s="10"/>
      <c r="LDD139" s="10"/>
      <c r="LDE139" s="10"/>
      <c r="LDF139" s="10"/>
      <c r="LDG139" s="10"/>
      <c r="LDH139" s="10"/>
      <c r="LDI139" s="10"/>
      <c r="LDJ139" s="10"/>
      <c r="LDK139" s="10"/>
      <c r="LDL139" s="10"/>
      <c r="LDM139" s="10"/>
      <c r="LDN139" s="10"/>
      <c r="LDO139" s="10"/>
      <c r="LDP139" s="10"/>
      <c r="LDQ139" s="10"/>
      <c r="LDR139" s="10"/>
      <c r="LDS139" s="10"/>
      <c r="LDT139" s="10"/>
      <c r="LDU139" s="10"/>
      <c r="LDV139" s="10"/>
      <c r="LDW139" s="10"/>
      <c r="LDX139" s="10"/>
      <c r="LDY139" s="10"/>
      <c r="LDZ139" s="10"/>
      <c r="LEA139" s="10"/>
      <c r="LEB139" s="10"/>
      <c r="LEC139" s="10"/>
      <c r="LED139" s="10"/>
      <c r="LEE139" s="10"/>
      <c r="LEF139" s="10"/>
      <c r="LEG139" s="10"/>
      <c r="LEH139" s="10"/>
      <c r="LEI139" s="10"/>
      <c r="LEJ139" s="10"/>
      <c r="LEK139" s="10"/>
      <c r="LEL139" s="10"/>
      <c r="LEM139" s="10"/>
      <c r="LEN139" s="10"/>
      <c r="LEO139" s="10"/>
      <c r="LEP139" s="10"/>
      <c r="LEQ139" s="10"/>
      <c r="LER139" s="10"/>
      <c r="LES139" s="10"/>
      <c r="LET139" s="10"/>
      <c r="LEU139" s="10"/>
      <c r="LEV139" s="10"/>
      <c r="LEW139" s="10"/>
      <c r="LEX139" s="10"/>
      <c r="LEY139" s="10"/>
      <c r="LEZ139" s="10"/>
      <c r="LFA139" s="10"/>
      <c r="LFB139" s="10"/>
      <c r="LFC139" s="10"/>
      <c r="LFD139" s="10"/>
      <c r="LFE139" s="10"/>
      <c r="LFF139" s="10"/>
      <c r="LFG139" s="10"/>
      <c r="LFH139" s="10"/>
      <c r="LFI139" s="10"/>
      <c r="LFJ139" s="10"/>
      <c r="LFK139" s="10"/>
      <c r="LFL139" s="10"/>
      <c r="LFM139" s="10"/>
      <c r="LFN139" s="10"/>
      <c r="LFO139" s="10"/>
      <c r="LFP139" s="10"/>
      <c r="LFQ139" s="10"/>
      <c r="LFR139" s="10"/>
      <c r="LFS139" s="10"/>
      <c r="LFT139" s="10"/>
      <c r="LFU139" s="10"/>
      <c r="LFV139" s="10"/>
      <c r="LFW139" s="10"/>
      <c r="LFX139" s="10"/>
      <c r="LFY139" s="10"/>
      <c r="LFZ139" s="10"/>
      <c r="LGA139" s="10"/>
      <c r="LGB139" s="10"/>
      <c r="LGC139" s="10"/>
      <c r="LGD139" s="10"/>
      <c r="LGE139" s="10"/>
      <c r="LGF139" s="10"/>
      <c r="LGG139" s="10"/>
      <c r="LGH139" s="10"/>
      <c r="LGI139" s="10"/>
      <c r="LGJ139" s="10"/>
      <c r="LGK139" s="10"/>
      <c r="LGL139" s="10"/>
      <c r="LGM139" s="10"/>
      <c r="LGN139" s="10"/>
      <c r="LGO139" s="10"/>
      <c r="LGP139" s="10"/>
      <c r="LGQ139" s="10"/>
      <c r="LGR139" s="10"/>
      <c r="LGS139" s="10"/>
      <c r="LGT139" s="10"/>
      <c r="LGU139" s="10"/>
      <c r="LGV139" s="10"/>
      <c r="LGW139" s="10"/>
      <c r="LGX139" s="10"/>
      <c r="LGY139" s="10"/>
      <c r="LGZ139" s="10"/>
      <c r="LHA139" s="10"/>
      <c r="LHB139" s="10"/>
      <c r="LHC139" s="10"/>
      <c r="LHD139" s="10"/>
      <c r="LHE139" s="10"/>
      <c r="LHF139" s="10"/>
      <c r="LHG139" s="10"/>
      <c r="LHH139" s="10"/>
      <c r="LHI139" s="10"/>
      <c r="LHJ139" s="10"/>
      <c r="LHK139" s="10"/>
      <c r="LHL139" s="10"/>
      <c r="LHM139" s="10"/>
      <c r="LHN139" s="10"/>
      <c r="LHO139" s="10"/>
      <c r="LHP139" s="10"/>
      <c r="LHQ139" s="10"/>
      <c r="LHR139" s="10"/>
      <c r="LHS139" s="10"/>
      <c r="LHT139" s="10"/>
      <c r="LHU139" s="10"/>
      <c r="LHV139" s="10"/>
      <c r="LHW139" s="10"/>
      <c r="LHX139" s="10"/>
      <c r="LHY139" s="10"/>
      <c r="LHZ139" s="10"/>
      <c r="LIA139" s="10"/>
      <c r="LIB139" s="10"/>
      <c r="LIC139" s="10"/>
      <c r="LID139" s="10"/>
      <c r="LIE139" s="10"/>
      <c r="LIF139" s="10"/>
      <c r="LIG139" s="10"/>
      <c r="LIH139" s="10"/>
      <c r="LII139" s="10"/>
      <c r="LIJ139" s="10"/>
      <c r="LIK139" s="10"/>
      <c r="LIL139" s="10"/>
      <c r="LIM139" s="10"/>
      <c r="LIN139" s="10"/>
      <c r="LIO139" s="10"/>
      <c r="LIP139" s="10"/>
      <c r="LIQ139" s="10"/>
      <c r="LIR139" s="10"/>
      <c r="LIS139" s="10"/>
      <c r="LIT139" s="10"/>
      <c r="LIU139" s="10"/>
      <c r="LIV139" s="10"/>
      <c r="LIW139" s="10"/>
      <c r="LIX139" s="10"/>
      <c r="LIY139" s="10"/>
      <c r="LIZ139" s="10"/>
      <c r="LJA139" s="10"/>
      <c r="LJB139" s="10"/>
      <c r="LJC139" s="10"/>
      <c r="LJD139" s="10"/>
      <c r="LJE139" s="10"/>
      <c r="LJF139" s="10"/>
      <c r="LJG139" s="10"/>
      <c r="LJH139" s="10"/>
      <c r="LJI139" s="10"/>
      <c r="LJJ139" s="10"/>
      <c r="LJK139" s="10"/>
      <c r="LJL139" s="10"/>
      <c r="LJM139" s="10"/>
      <c r="LJN139" s="10"/>
      <c r="LJO139" s="10"/>
      <c r="LJP139" s="10"/>
      <c r="LJQ139" s="10"/>
      <c r="LJR139" s="10"/>
      <c r="LJS139" s="10"/>
      <c r="LJT139" s="10"/>
      <c r="LJU139" s="10"/>
      <c r="LJV139" s="10"/>
      <c r="LJW139" s="10"/>
      <c r="LJX139" s="10"/>
      <c r="LJY139" s="10"/>
      <c r="LJZ139" s="10"/>
      <c r="LKA139" s="10"/>
      <c r="LKB139" s="10"/>
      <c r="LKC139" s="10"/>
      <c r="LKD139" s="10"/>
      <c r="LKE139" s="10"/>
      <c r="LKF139" s="10"/>
      <c r="LKG139" s="10"/>
      <c r="LKH139" s="10"/>
      <c r="LKI139" s="10"/>
      <c r="LKJ139" s="10"/>
      <c r="LKK139" s="10"/>
      <c r="LKL139" s="10"/>
      <c r="LKM139" s="10"/>
      <c r="LKN139" s="10"/>
      <c r="LKO139" s="10"/>
      <c r="LKP139" s="10"/>
      <c r="LKQ139" s="10"/>
      <c r="LKR139" s="10"/>
      <c r="LKS139" s="10"/>
      <c r="LKT139" s="10"/>
      <c r="LKU139" s="10"/>
      <c r="LKV139" s="10"/>
      <c r="LKW139" s="10"/>
      <c r="LKX139" s="10"/>
      <c r="LKY139" s="10"/>
      <c r="LKZ139" s="10"/>
      <c r="LLA139" s="10"/>
      <c r="LLB139" s="10"/>
      <c r="LLC139" s="10"/>
      <c r="LLD139" s="10"/>
      <c r="LLE139" s="10"/>
      <c r="LLF139" s="10"/>
      <c r="LLG139" s="10"/>
      <c r="LLH139" s="10"/>
      <c r="LLI139" s="10"/>
      <c r="LLJ139" s="10"/>
      <c r="LLK139" s="10"/>
      <c r="LLL139" s="10"/>
      <c r="LLM139" s="10"/>
      <c r="LLN139" s="10"/>
      <c r="LLO139" s="10"/>
      <c r="LLP139" s="10"/>
      <c r="LLQ139" s="10"/>
      <c r="LLR139" s="10"/>
      <c r="LLS139" s="10"/>
      <c r="LLT139" s="10"/>
      <c r="LLU139" s="10"/>
      <c r="LLV139" s="10"/>
      <c r="LLW139" s="10"/>
      <c r="LLX139" s="10"/>
      <c r="LLY139" s="10"/>
      <c r="LLZ139" s="10"/>
      <c r="LMA139" s="10"/>
      <c r="LMB139" s="10"/>
      <c r="LMC139" s="10"/>
      <c r="LMD139" s="10"/>
      <c r="LME139" s="10"/>
      <c r="LMF139" s="10"/>
      <c r="LMG139" s="10"/>
      <c r="LMH139" s="10"/>
      <c r="LMI139" s="10"/>
      <c r="LMJ139" s="10"/>
      <c r="LMK139" s="10"/>
      <c r="LML139" s="10"/>
      <c r="LMM139" s="10"/>
      <c r="LMN139" s="10"/>
      <c r="LMO139" s="10"/>
      <c r="LMP139" s="10"/>
      <c r="LMQ139" s="10"/>
      <c r="LMR139" s="10"/>
      <c r="LMS139" s="10"/>
      <c r="LMT139" s="10"/>
      <c r="LMU139" s="10"/>
      <c r="LMV139" s="10"/>
      <c r="LMW139" s="10"/>
      <c r="LMX139" s="10"/>
      <c r="LMY139" s="10"/>
      <c r="LMZ139" s="10"/>
      <c r="LNA139" s="10"/>
      <c r="LNB139" s="10"/>
      <c r="LNC139" s="10"/>
      <c r="LND139" s="10"/>
      <c r="LNE139" s="10"/>
      <c r="LNF139" s="10"/>
      <c r="LNG139" s="10"/>
      <c r="LNH139" s="10"/>
      <c r="LNI139" s="10"/>
      <c r="LNJ139" s="10"/>
      <c r="LNK139" s="10"/>
      <c r="LNL139" s="10"/>
      <c r="LNM139" s="10"/>
      <c r="LNN139" s="10"/>
      <c r="LNO139" s="10"/>
      <c r="LNP139" s="10"/>
      <c r="LNQ139" s="10"/>
      <c r="LNR139" s="10"/>
      <c r="LNS139" s="10"/>
      <c r="LNT139" s="10"/>
      <c r="LNU139" s="10"/>
      <c r="LNV139" s="10"/>
      <c r="LNW139" s="10"/>
      <c r="LNX139" s="10"/>
      <c r="LNY139" s="10"/>
      <c r="LNZ139" s="10"/>
      <c r="LOA139" s="10"/>
      <c r="LOB139" s="10"/>
      <c r="LOC139" s="10"/>
      <c r="LOD139" s="10"/>
      <c r="LOE139" s="10"/>
      <c r="LOF139" s="10"/>
      <c r="LOG139" s="10"/>
      <c r="LOH139" s="10"/>
      <c r="LOI139" s="10"/>
      <c r="LOJ139" s="10"/>
      <c r="LOK139" s="10"/>
      <c r="LOL139" s="10"/>
      <c r="LOM139" s="10"/>
      <c r="LON139" s="10"/>
      <c r="LOO139" s="10"/>
      <c r="LOP139" s="10"/>
      <c r="LOQ139" s="10"/>
      <c r="LOR139" s="10"/>
      <c r="LOS139" s="10"/>
      <c r="LOT139" s="10"/>
      <c r="LOU139" s="10"/>
      <c r="LOV139" s="10"/>
      <c r="LOW139" s="10"/>
      <c r="LOX139" s="10"/>
      <c r="LOY139" s="10"/>
      <c r="LOZ139" s="10"/>
      <c r="LPA139" s="10"/>
      <c r="LPB139" s="10"/>
      <c r="LPC139" s="10"/>
      <c r="LPD139" s="10"/>
      <c r="LPE139" s="10"/>
      <c r="LPF139" s="10"/>
      <c r="LPG139" s="10"/>
      <c r="LPH139" s="10"/>
      <c r="LPI139" s="10"/>
      <c r="LPJ139" s="10"/>
      <c r="LPK139" s="10"/>
      <c r="LPL139" s="10"/>
      <c r="LPM139" s="10"/>
      <c r="LPN139" s="10"/>
      <c r="LPO139" s="10"/>
      <c r="LPP139" s="10"/>
      <c r="LPQ139" s="10"/>
      <c r="LPR139" s="10"/>
      <c r="LPS139" s="10"/>
      <c r="LPT139" s="10"/>
      <c r="LPU139" s="10"/>
      <c r="LPV139" s="10"/>
      <c r="LPW139" s="10"/>
      <c r="LPX139" s="10"/>
      <c r="LPY139" s="10"/>
      <c r="LPZ139" s="10"/>
      <c r="LQA139" s="10"/>
      <c r="LQB139" s="10"/>
      <c r="LQC139" s="10"/>
      <c r="LQD139" s="10"/>
      <c r="LQE139" s="10"/>
      <c r="LQF139" s="10"/>
      <c r="LQG139" s="10"/>
      <c r="LQH139" s="10"/>
      <c r="LQI139" s="10"/>
      <c r="LQJ139" s="10"/>
      <c r="LQK139" s="10"/>
      <c r="LQL139" s="10"/>
      <c r="LQM139" s="10"/>
      <c r="LQN139" s="10"/>
      <c r="LQO139" s="10"/>
      <c r="LQP139" s="10"/>
      <c r="LQQ139" s="10"/>
      <c r="LQR139" s="10"/>
      <c r="LQS139" s="10"/>
      <c r="LQT139" s="10"/>
      <c r="LQU139" s="10"/>
      <c r="LQV139" s="10"/>
      <c r="LQW139" s="10"/>
      <c r="LQX139" s="10"/>
      <c r="LQY139" s="10"/>
      <c r="LQZ139" s="10"/>
      <c r="LRA139" s="10"/>
      <c r="LRB139" s="10"/>
      <c r="LRC139" s="10"/>
      <c r="LRD139" s="10"/>
      <c r="LRE139" s="10"/>
      <c r="LRF139" s="10"/>
      <c r="LRG139" s="10"/>
      <c r="LRH139" s="10"/>
      <c r="LRI139" s="10"/>
      <c r="LRJ139" s="10"/>
      <c r="LRK139" s="10"/>
      <c r="LRL139" s="10"/>
      <c r="LRM139" s="10"/>
      <c r="LRN139" s="10"/>
      <c r="LRO139" s="10"/>
      <c r="LRP139" s="10"/>
      <c r="LRQ139" s="10"/>
      <c r="LRR139" s="10"/>
      <c r="LRS139" s="10"/>
      <c r="LRT139" s="10"/>
      <c r="LRU139" s="10"/>
      <c r="LRV139" s="10"/>
      <c r="LRW139" s="10"/>
      <c r="LRX139" s="10"/>
      <c r="LRY139" s="10"/>
      <c r="LRZ139" s="10"/>
      <c r="LSA139" s="10"/>
      <c r="LSB139" s="10"/>
      <c r="LSC139" s="10"/>
      <c r="LSD139" s="10"/>
      <c r="LSE139" s="10"/>
      <c r="LSF139" s="10"/>
      <c r="LSG139" s="10"/>
      <c r="LSH139" s="10"/>
      <c r="LSI139" s="10"/>
      <c r="LSJ139" s="10"/>
      <c r="LSK139" s="10"/>
      <c r="LSL139" s="10"/>
      <c r="LSM139" s="10"/>
      <c r="LSN139" s="10"/>
      <c r="LSO139" s="10"/>
      <c r="LSP139" s="10"/>
      <c r="LSQ139" s="10"/>
      <c r="LSR139" s="10"/>
      <c r="LSS139" s="10"/>
      <c r="LST139" s="10"/>
      <c r="LSU139" s="10"/>
      <c r="LSV139" s="10"/>
      <c r="LSW139" s="10"/>
      <c r="LSX139" s="10"/>
      <c r="LSY139" s="10"/>
      <c r="LSZ139" s="10"/>
      <c r="LTA139" s="10"/>
      <c r="LTB139" s="10"/>
      <c r="LTC139" s="10"/>
      <c r="LTD139" s="10"/>
      <c r="LTE139" s="10"/>
      <c r="LTF139" s="10"/>
      <c r="LTG139" s="10"/>
      <c r="LTH139" s="10"/>
      <c r="LTI139" s="10"/>
      <c r="LTJ139" s="10"/>
      <c r="LTK139" s="10"/>
      <c r="LTL139" s="10"/>
      <c r="LTM139" s="10"/>
      <c r="LTN139" s="10"/>
      <c r="LTO139" s="10"/>
      <c r="LTP139" s="10"/>
      <c r="LTQ139" s="10"/>
      <c r="LTR139" s="10"/>
      <c r="LTS139" s="10"/>
      <c r="LTT139" s="10"/>
      <c r="LTU139" s="10"/>
      <c r="LTV139" s="10"/>
      <c r="LTW139" s="10"/>
      <c r="LTX139" s="10"/>
      <c r="LTY139" s="10"/>
      <c r="LTZ139" s="10"/>
      <c r="LUA139" s="10"/>
      <c r="LUB139" s="10"/>
      <c r="LUC139" s="10"/>
      <c r="LUD139" s="10"/>
      <c r="LUE139" s="10"/>
      <c r="LUF139" s="10"/>
      <c r="LUG139" s="10"/>
      <c r="LUH139" s="10"/>
      <c r="LUI139" s="10"/>
      <c r="LUJ139" s="10"/>
      <c r="LUK139" s="10"/>
      <c r="LUL139" s="10"/>
      <c r="LUM139" s="10"/>
      <c r="LUN139" s="10"/>
      <c r="LUO139" s="10"/>
      <c r="LUP139" s="10"/>
      <c r="LUQ139" s="10"/>
      <c r="LUR139" s="10"/>
      <c r="LUS139" s="10"/>
      <c r="LUT139" s="10"/>
      <c r="LUU139" s="10"/>
      <c r="LUV139" s="10"/>
      <c r="LUW139" s="10"/>
      <c r="LUX139" s="10"/>
      <c r="LUY139" s="10"/>
      <c r="LUZ139" s="10"/>
      <c r="LVA139" s="10"/>
      <c r="LVB139" s="10"/>
      <c r="LVC139" s="10"/>
      <c r="LVD139" s="10"/>
      <c r="LVE139" s="10"/>
      <c r="LVF139" s="10"/>
      <c r="LVG139" s="10"/>
      <c r="LVH139" s="10"/>
      <c r="LVI139" s="10"/>
      <c r="LVJ139" s="10"/>
      <c r="LVK139" s="10"/>
      <c r="LVL139" s="10"/>
      <c r="LVM139" s="10"/>
      <c r="LVN139" s="10"/>
      <c r="LVO139" s="10"/>
      <c r="LVP139" s="10"/>
      <c r="LVQ139" s="10"/>
      <c r="LVR139" s="10"/>
      <c r="LVS139" s="10"/>
      <c r="LVT139" s="10"/>
      <c r="LVU139" s="10"/>
      <c r="LVV139" s="10"/>
      <c r="LVW139" s="10"/>
      <c r="LVX139" s="10"/>
      <c r="LVY139" s="10"/>
      <c r="LVZ139" s="10"/>
      <c r="LWA139" s="10"/>
      <c r="LWB139" s="10"/>
      <c r="LWC139" s="10"/>
      <c r="LWD139" s="10"/>
      <c r="LWE139" s="10"/>
      <c r="LWF139" s="10"/>
      <c r="LWG139" s="10"/>
      <c r="LWH139" s="10"/>
      <c r="LWI139" s="10"/>
      <c r="LWJ139" s="10"/>
      <c r="LWK139" s="10"/>
      <c r="LWL139" s="10"/>
      <c r="LWM139" s="10"/>
      <c r="LWN139" s="10"/>
      <c r="LWO139" s="10"/>
      <c r="LWP139" s="10"/>
      <c r="LWQ139" s="10"/>
      <c r="LWR139" s="10"/>
      <c r="LWS139" s="10"/>
      <c r="LWT139" s="10"/>
      <c r="LWU139" s="10"/>
      <c r="LWV139" s="10"/>
      <c r="LWW139" s="10"/>
      <c r="LWX139" s="10"/>
      <c r="LWY139" s="10"/>
      <c r="LWZ139" s="10"/>
      <c r="LXA139" s="10"/>
      <c r="LXB139" s="10"/>
      <c r="LXC139" s="10"/>
      <c r="LXD139" s="10"/>
      <c r="LXE139" s="10"/>
      <c r="LXF139" s="10"/>
      <c r="LXG139" s="10"/>
      <c r="LXH139" s="10"/>
      <c r="LXI139" s="10"/>
      <c r="LXJ139" s="10"/>
      <c r="LXK139" s="10"/>
      <c r="LXL139" s="10"/>
      <c r="LXM139" s="10"/>
      <c r="LXN139" s="10"/>
      <c r="LXO139" s="10"/>
      <c r="LXP139" s="10"/>
      <c r="LXQ139" s="10"/>
      <c r="LXR139" s="10"/>
      <c r="LXS139" s="10"/>
      <c r="LXT139" s="10"/>
      <c r="LXU139" s="10"/>
      <c r="LXV139" s="10"/>
      <c r="LXW139" s="10"/>
      <c r="LXX139" s="10"/>
      <c r="LXY139" s="10"/>
      <c r="LXZ139" s="10"/>
      <c r="LYA139" s="10"/>
      <c r="LYB139" s="10"/>
      <c r="LYC139" s="10"/>
      <c r="LYD139" s="10"/>
      <c r="LYE139" s="10"/>
      <c r="LYF139" s="10"/>
      <c r="LYG139" s="10"/>
      <c r="LYH139" s="10"/>
      <c r="LYI139" s="10"/>
      <c r="LYJ139" s="10"/>
      <c r="LYK139" s="10"/>
      <c r="LYL139" s="10"/>
      <c r="LYM139" s="10"/>
      <c r="LYN139" s="10"/>
      <c r="LYO139" s="10"/>
      <c r="LYP139" s="10"/>
      <c r="LYQ139" s="10"/>
      <c r="LYR139" s="10"/>
      <c r="LYS139" s="10"/>
      <c r="LYT139" s="10"/>
      <c r="LYU139" s="10"/>
      <c r="LYV139" s="10"/>
      <c r="LYW139" s="10"/>
      <c r="LYX139" s="10"/>
      <c r="LYY139" s="10"/>
      <c r="LYZ139" s="10"/>
      <c r="LZA139" s="10"/>
      <c r="LZB139" s="10"/>
      <c r="LZC139" s="10"/>
      <c r="LZD139" s="10"/>
      <c r="LZE139" s="10"/>
      <c r="LZF139" s="10"/>
      <c r="LZG139" s="10"/>
      <c r="LZH139" s="10"/>
      <c r="LZI139" s="10"/>
      <c r="LZJ139" s="10"/>
      <c r="LZK139" s="10"/>
      <c r="LZL139" s="10"/>
      <c r="LZM139" s="10"/>
      <c r="LZN139" s="10"/>
      <c r="LZO139" s="10"/>
      <c r="LZP139" s="10"/>
      <c r="LZQ139" s="10"/>
      <c r="LZR139" s="10"/>
      <c r="LZS139" s="10"/>
      <c r="LZT139" s="10"/>
      <c r="LZU139" s="10"/>
      <c r="LZV139" s="10"/>
      <c r="LZW139" s="10"/>
      <c r="LZX139" s="10"/>
      <c r="LZY139" s="10"/>
      <c r="LZZ139" s="10"/>
      <c r="MAA139" s="10"/>
      <c r="MAB139" s="10"/>
      <c r="MAC139" s="10"/>
      <c r="MAD139" s="10"/>
      <c r="MAE139" s="10"/>
      <c r="MAF139" s="10"/>
      <c r="MAG139" s="10"/>
      <c r="MAH139" s="10"/>
      <c r="MAI139" s="10"/>
      <c r="MAJ139" s="10"/>
      <c r="MAK139" s="10"/>
      <c r="MAL139" s="10"/>
      <c r="MAM139" s="10"/>
      <c r="MAN139" s="10"/>
      <c r="MAO139" s="10"/>
      <c r="MAP139" s="10"/>
      <c r="MAQ139" s="10"/>
      <c r="MAR139" s="10"/>
      <c r="MAS139" s="10"/>
      <c r="MAT139" s="10"/>
      <c r="MAU139" s="10"/>
      <c r="MAV139" s="10"/>
      <c r="MAW139" s="10"/>
      <c r="MAX139" s="10"/>
      <c r="MAY139" s="10"/>
      <c r="MAZ139" s="10"/>
      <c r="MBA139" s="10"/>
      <c r="MBB139" s="10"/>
      <c r="MBC139" s="10"/>
      <c r="MBD139" s="10"/>
      <c r="MBE139" s="10"/>
      <c r="MBF139" s="10"/>
      <c r="MBG139" s="10"/>
      <c r="MBH139" s="10"/>
      <c r="MBI139" s="10"/>
      <c r="MBJ139" s="10"/>
      <c r="MBK139" s="10"/>
      <c r="MBL139" s="10"/>
      <c r="MBM139" s="10"/>
      <c r="MBN139" s="10"/>
      <c r="MBO139" s="10"/>
      <c r="MBP139" s="10"/>
      <c r="MBQ139" s="10"/>
      <c r="MBR139" s="10"/>
      <c r="MBS139" s="10"/>
      <c r="MBT139" s="10"/>
      <c r="MBU139" s="10"/>
      <c r="MBV139" s="10"/>
      <c r="MBW139" s="10"/>
      <c r="MBX139" s="10"/>
      <c r="MBY139" s="10"/>
      <c r="MBZ139" s="10"/>
      <c r="MCA139" s="10"/>
      <c r="MCB139" s="10"/>
      <c r="MCC139" s="10"/>
      <c r="MCD139" s="10"/>
      <c r="MCE139" s="10"/>
      <c r="MCF139" s="10"/>
      <c r="MCG139" s="10"/>
      <c r="MCH139" s="10"/>
      <c r="MCI139" s="10"/>
      <c r="MCJ139" s="10"/>
      <c r="MCK139" s="10"/>
      <c r="MCL139" s="10"/>
      <c r="MCM139" s="10"/>
      <c r="MCN139" s="10"/>
      <c r="MCO139" s="10"/>
      <c r="MCP139" s="10"/>
      <c r="MCQ139" s="10"/>
      <c r="MCR139" s="10"/>
      <c r="MCS139" s="10"/>
      <c r="MCT139" s="10"/>
      <c r="MCU139" s="10"/>
      <c r="MCV139" s="10"/>
      <c r="MCW139" s="10"/>
      <c r="MCX139" s="10"/>
      <c r="MCY139" s="10"/>
      <c r="MCZ139" s="10"/>
      <c r="MDA139" s="10"/>
      <c r="MDB139" s="10"/>
      <c r="MDC139" s="10"/>
      <c r="MDD139" s="10"/>
      <c r="MDE139" s="10"/>
      <c r="MDF139" s="10"/>
      <c r="MDG139" s="10"/>
      <c r="MDH139" s="10"/>
      <c r="MDI139" s="10"/>
      <c r="MDJ139" s="10"/>
      <c r="MDK139" s="10"/>
      <c r="MDL139" s="10"/>
      <c r="MDM139" s="10"/>
      <c r="MDN139" s="10"/>
      <c r="MDO139" s="10"/>
      <c r="MDP139" s="10"/>
      <c r="MDQ139" s="10"/>
      <c r="MDR139" s="10"/>
      <c r="MDS139" s="10"/>
      <c r="MDT139" s="10"/>
      <c r="MDU139" s="10"/>
      <c r="MDV139" s="10"/>
      <c r="MDW139" s="10"/>
      <c r="MDX139" s="10"/>
      <c r="MDY139" s="10"/>
      <c r="MDZ139" s="10"/>
      <c r="MEA139" s="10"/>
      <c r="MEB139" s="10"/>
      <c r="MEC139" s="10"/>
      <c r="MED139" s="10"/>
      <c r="MEE139" s="10"/>
      <c r="MEF139" s="10"/>
      <c r="MEG139" s="10"/>
      <c r="MEH139" s="10"/>
      <c r="MEI139" s="10"/>
      <c r="MEJ139" s="10"/>
      <c r="MEK139" s="10"/>
      <c r="MEL139" s="10"/>
      <c r="MEM139" s="10"/>
      <c r="MEN139" s="10"/>
      <c r="MEO139" s="10"/>
      <c r="MEP139" s="10"/>
      <c r="MEQ139" s="10"/>
      <c r="MER139" s="10"/>
      <c r="MES139" s="10"/>
      <c r="MET139" s="10"/>
      <c r="MEU139" s="10"/>
      <c r="MEV139" s="10"/>
      <c r="MEW139" s="10"/>
      <c r="MEX139" s="10"/>
      <c r="MEY139" s="10"/>
      <c r="MEZ139" s="10"/>
      <c r="MFA139" s="10"/>
      <c r="MFB139" s="10"/>
      <c r="MFC139" s="10"/>
      <c r="MFD139" s="10"/>
      <c r="MFE139" s="10"/>
      <c r="MFF139" s="10"/>
      <c r="MFG139" s="10"/>
      <c r="MFH139" s="10"/>
      <c r="MFI139" s="10"/>
      <c r="MFJ139" s="10"/>
      <c r="MFK139" s="10"/>
      <c r="MFL139" s="10"/>
      <c r="MFM139" s="10"/>
      <c r="MFN139" s="10"/>
      <c r="MFO139" s="10"/>
      <c r="MFP139" s="10"/>
      <c r="MFQ139" s="10"/>
      <c r="MFR139" s="10"/>
      <c r="MFS139" s="10"/>
      <c r="MFT139" s="10"/>
      <c r="MFU139" s="10"/>
      <c r="MFV139" s="10"/>
      <c r="MFW139" s="10"/>
      <c r="MFX139" s="10"/>
      <c r="MFY139" s="10"/>
      <c r="MFZ139" s="10"/>
      <c r="MGA139" s="10"/>
      <c r="MGB139" s="10"/>
      <c r="MGC139" s="10"/>
      <c r="MGD139" s="10"/>
      <c r="MGE139" s="10"/>
      <c r="MGF139" s="10"/>
      <c r="MGG139" s="10"/>
      <c r="MGH139" s="10"/>
      <c r="MGI139" s="10"/>
      <c r="MGJ139" s="10"/>
      <c r="MGK139" s="10"/>
      <c r="MGL139" s="10"/>
      <c r="MGM139" s="10"/>
      <c r="MGN139" s="10"/>
      <c r="MGO139" s="10"/>
      <c r="MGP139" s="10"/>
      <c r="MGQ139" s="10"/>
      <c r="MGR139" s="10"/>
      <c r="MGS139" s="10"/>
      <c r="MGT139" s="10"/>
      <c r="MGU139" s="10"/>
      <c r="MGV139" s="10"/>
      <c r="MGW139" s="10"/>
      <c r="MGX139" s="10"/>
      <c r="MGY139" s="10"/>
      <c r="MGZ139" s="10"/>
      <c r="MHA139" s="10"/>
      <c r="MHB139" s="10"/>
      <c r="MHC139" s="10"/>
      <c r="MHD139" s="10"/>
      <c r="MHE139" s="10"/>
      <c r="MHF139" s="10"/>
      <c r="MHG139" s="10"/>
      <c r="MHH139" s="10"/>
      <c r="MHI139" s="10"/>
      <c r="MHJ139" s="10"/>
      <c r="MHK139" s="10"/>
      <c r="MHL139" s="10"/>
      <c r="MHM139" s="10"/>
      <c r="MHN139" s="10"/>
      <c r="MHO139" s="10"/>
      <c r="MHP139" s="10"/>
      <c r="MHQ139" s="10"/>
      <c r="MHR139" s="10"/>
      <c r="MHS139" s="10"/>
      <c r="MHT139" s="10"/>
      <c r="MHU139" s="10"/>
      <c r="MHV139" s="10"/>
      <c r="MHW139" s="10"/>
      <c r="MHX139" s="10"/>
      <c r="MHY139" s="10"/>
      <c r="MHZ139" s="10"/>
      <c r="MIA139" s="10"/>
      <c r="MIB139" s="10"/>
      <c r="MIC139" s="10"/>
      <c r="MID139" s="10"/>
      <c r="MIE139" s="10"/>
      <c r="MIF139" s="10"/>
      <c r="MIG139" s="10"/>
      <c r="MIH139" s="10"/>
      <c r="MII139" s="10"/>
      <c r="MIJ139" s="10"/>
      <c r="MIK139" s="10"/>
      <c r="MIL139" s="10"/>
      <c r="MIM139" s="10"/>
      <c r="MIN139" s="10"/>
      <c r="MIO139" s="10"/>
      <c r="MIP139" s="10"/>
      <c r="MIQ139" s="10"/>
      <c r="MIR139" s="10"/>
      <c r="MIS139" s="10"/>
      <c r="MIT139" s="10"/>
      <c r="MIU139" s="10"/>
      <c r="MIV139" s="10"/>
      <c r="MIW139" s="10"/>
      <c r="MIX139" s="10"/>
      <c r="MIY139" s="10"/>
      <c r="MIZ139" s="10"/>
      <c r="MJA139" s="10"/>
      <c r="MJB139" s="10"/>
      <c r="MJC139" s="10"/>
      <c r="MJD139" s="10"/>
      <c r="MJE139" s="10"/>
      <c r="MJF139" s="10"/>
      <c r="MJG139" s="10"/>
      <c r="MJH139" s="10"/>
      <c r="MJI139" s="10"/>
      <c r="MJJ139" s="10"/>
      <c r="MJK139" s="10"/>
      <c r="MJL139" s="10"/>
      <c r="MJM139" s="10"/>
      <c r="MJN139" s="10"/>
      <c r="MJO139" s="10"/>
      <c r="MJP139" s="10"/>
      <c r="MJQ139" s="10"/>
      <c r="MJR139" s="10"/>
      <c r="MJS139" s="10"/>
      <c r="MJT139" s="10"/>
      <c r="MJU139" s="10"/>
      <c r="MJV139" s="10"/>
      <c r="MJW139" s="10"/>
      <c r="MJX139" s="10"/>
      <c r="MJY139" s="10"/>
      <c r="MJZ139" s="10"/>
      <c r="MKA139" s="10"/>
      <c r="MKB139" s="10"/>
      <c r="MKC139" s="10"/>
      <c r="MKD139" s="10"/>
      <c r="MKE139" s="10"/>
      <c r="MKF139" s="10"/>
      <c r="MKG139" s="10"/>
      <c r="MKH139" s="10"/>
      <c r="MKI139" s="10"/>
      <c r="MKJ139" s="10"/>
      <c r="MKK139" s="10"/>
      <c r="MKL139" s="10"/>
      <c r="MKM139" s="10"/>
      <c r="MKN139" s="10"/>
      <c r="MKO139" s="10"/>
      <c r="MKP139" s="10"/>
      <c r="MKQ139" s="10"/>
      <c r="MKR139" s="10"/>
      <c r="MKS139" s="10"/>
      <c r="MKT139" s="10"/>
      <c r="MKU139" s="10"/>
      <c r="MKV139" s="10"/>
      <c r="MKW139" s="10"/>
      <c r="MKX139" s="10"/>
      <c r="MKY139" s="10"/>
      <c r="MKZ139" s="10"/>
      <c r="MLA139" s="10"/>
      <c r="MLB139" s="10"/>
      <c r="MLC139" s="10"/>
      <c r="MLD139" s="10"/>
      <c r="MLE139" s="10"/>
      <c r="MLF139" s="10"/>
      <c r="MLG139" s="10"/>
      <c r="MLH139" s="10"/>
      <c r="MLI139" s="10"/>
      <c r="MLJ139" s="10"/>
      <c r="MLK139" s="10"/>
      <c r="MLL139" s="10"/>
      <c r="MLM139" s="10"/>
      <c r="MLN139" s="10"/>
      <c r="MLO139" s="10"/>
      <c r="MLP139" s="10"/>
      <c r="MLQ139" s="10"/>
      <c r="MLR139" s="10"/>
      <c r="MLS139" s="10"/>
      <c r="MLT139" s="10"/>
      <c r="MLU139" s="10"/>
      <c r="MLV139" s="10"/>
      <c r="MLW139" s="10"/>
      <c r="MLX139" s="10"/>
      <c r="MLY139" s="10"/>
      <c r="MLZ139" s="10"/>
      <c r="MMA139" s="10"/>
      <c r="MMB139" s="10"/>
      <c r="MMC139" s="10"/>
      <c r="MMD139" s="10"/>
      <c r="MME139" s="10"/>
      <c r="MMF139" s="10"/>
      <c r="MMG139" s="10"/>
      <c r="MMH139" s="10"/>
      <c r="MMI139" s="10"/>
      <c r="MMJ139" s="10"/>
      <c r="MMK139" s="10"/>
      <c r="MML139" s="10"/>
      <c r="MMM139" s="10"/>
      <c r="MMN139" s="10"/>
      <c r="MMO139" s="10"/>
      <c r="MMP139" s="10"/>
      <c r="MMQ139" s="10"/>
      <c r="MMR139" s="10"/>
      <c r="MMS139" s="10"/>
      <c r="MMT139" s="10"/>
      <c r="MMU139" s="10"/>
      <c r="MMV139" s="10"/>
      <c r="MMW139" s="10"/>
      <c r="MMX139" s="10"/>
      <c r="MMY139" s="10"/>
      <c r="MMZ139" s="10"/>
      <c r="MNA139" s="10"/>
      <c r="MNB139" s="10"/>
      <c r="MNC139" s="10"/>
      <c r="MND139" s="10"/>
      <c r="MNE139" s="10"/>
      <c r="MNF139" s="10"/>
      <c r="MNG139" s="10"/>
      <c r="MNH139" s="10"/>
      <c r="MNI139" s="10"/>
      <c r="MNJ139" s="10"/>
      <c r="MNK139" s="10"/>
      <c r="MNL139" s="10"/>
      <c r="MNM139" s="10"/>
      <c r="MNN139" s="10"/>
      <c r="MNO139" s="10"/>
      <c r="MNP139" s="10"/>
      <c r="MNQ139" s="10"/>
      <c r="MNR139" s="10"/>
      <c r="MNS139" s="10"/>
      <c r="MNT139" s="10"/>
      <c r="MNU139" s="10"/>
      <c r="MNV139" s="10"/>
      <c r="MNW139" s="10"/>
      <c r="MNX139" s="10"/>
      <c r="MNY139" s="10"/>
      <c r="MNZ139" s="10"/>
      <c r="MOA139" s="10"/>
      <c r="MOB139" s="10"/>
      <c r="MOC139" s="10"/>
      <c r="MOD139" s="10"/>
      <c r="MOE139" s="10"/>
      <c r="MOF139" s="10"/>
      <c r="MOG139" s="10"/>
      <c r="MOH139" s="10"/>
      <c r="MOI139" s="10"/>
      <c r="MOJ139" s="10"/>
      <c r="MOK139" s="10"/>
      <c r="MOL139" s="10"/>
      <c r="MOM139" s="10"/>
      <c r="MON139" s="10"/>
      <c r="MOO139" s="10"/>
      <c r="MOP139" s="10"/>
      <c r="MOQ139" s="10"/>
      <c r="MOR139" s="10"/>
      <c r="MOS139" s="10"/>
      <c r="MOT139" s="10"/>
      <c r="MOU139" s="10"/>
      <c r="MOV139" s="10"/>
      <c r="MOW139" s="10"/>
      <c r="MOX139" s="10"/>
      <c r="MOY139" s="10"/>
      <c r="MOZ139" s="10"/>
      <c r="MPA139" s="10"/>
      <c r="MPB139" s="10"/>
      <c r="MPC139" s="10"/>
      <c r="MPD139" s="10"/>
      <c r="MPE139" s="10"/>
      <c r="MPF139" s="10"/>
      <c r="MPG139" s="10"/>
      <c r="MPH139" s="10"/>
      <c r="MPI139" s="10"/>
      <c r="MPJ139" s="10"/>
      <c r="MPK139" s="10"/>
      <c r="MPL139" s="10"/>
      <c r="MPM139" s="10"/>
      <c r="MPN139" s="10"/>
      <c r="MPO139" s="10"/>
      <c r="MPP139" s="10"/>
      <c r="MPQ139" s="10"/>
      <c r="MPR139" s="10"/>
      <c r="MPS139" s="10"/>
      <c r="MPT139" s="10"/>
      <c r="MPU139" s="10"/>
      <c r="MPV139" s="10"/>
      <c r="MPW139" s="10"/>
      <c r="MPX139" s="10"/>
      <c r="MPY139" s="10"/>
      <c r="MPZ139" s="10"/>
      <c r="MQA139" s="10"/>
      <c r="MQB139" s="10"/>
      <c r="MQC139" s="10"/>
      <c r="MQD139" s="10"/>
      <c r="MQE139" s="10"/>
      <c r="MQF139" s="10"/>
      <c r="MQG139" s="10"/>
      <c r="MQH139" s="10"/>
      <c r="MQI139" s="10"/>
      <c r="MQJ139" s="10"/>
      <c r="MQK139" s="10"/>
      <c r="MQL139" s="10"/>
      <c r="MQM139" s="10"/>
      <c r="MQN139" s="10"/>
      <c r="MQO139" s="10"/>
      <c r="MQP139" s="10"/>
      <c r="MQQ139" s="10"/>
      <c r="MQR139" s="10"/>
      <c r="MQS139" s="10"/>
      <c r="MQT139" s="10"/>
      <c r="MQU139" s="10"/>
      <c r="MQV139" s="10"/>
      <c r="MQW139" s="10"/>
      <c r="MQX139" s="10"/>
      <c r="MQY139" s="10"/>
      <c r="MQZ139" s="10"/>
      <c r="MRA139" s="10"/>
      <c r="MRB139" s="10"/>
      <c r="MRC139" s="10"/>
      <c r="MRD139" s="10"/>
      <c r="MRE139" s="10"/>
      <c r="MRF139" s="10"/>
      <c r="MRG139" s="10"/>
      <c r="MRH139" s="10"/>
      <c r="MRI139" s="10"/>
      <c r="MRJ139" s="10"/>
      <c r="MRK139" s="10"/>
      <c r="MRL139" s="10"/>
      <c r="MRM139" s="10"/>
      <c r="MRN139" s="10"/>
      <c r="MRO139" s="10"/>
      <c r="MRP139" s="10"/>
      <c r="MRQ139" s="10"/>
      <c r="MRR139" s="10"/>
      <c r="MRS139" s="10"/>
      <c r="MRT139" s="10"/>
      <c r="MRU139" s="10"/>
      <c r="MRV139" s="10"/>
      <c r="MRW139" s="10"/>
      <c r="MRX139" s="10"/>
      <c r="MRY139" s="10"/>
      <c r="MRZ139" s="10"/>
      <c r="MSA139" s="10"/>
      <c r="MSB139" s="10"/>
      <c r="MSC139" s="10"/>
      <c r="MSD139" s="10"/>
      <c r="MSE139" s="10"/>
      <c r="MSF139" s="10"/>
      <c r="MSG139" s="10"/>
      <c r="MSH139" s="10"/>
      <c r="MSI139" s="10"/>
      <c r="MSJ139" s="10"/>
      <c r="MSK139" s="10"/>
      <c r="MSL139" s="10"/>
      <c r="MSM139" s="10"/>
      <c r="MSN139" s="10"/>
      <c r="MSO139" s="10"/>
      <c r="MSP139" s="10"/>
      <c r="MSQ139" s="10"/>
      <c r="MSR139" s="10"/>
      <c r="MSS139" s="10"/>
      <c r="MST139" s="10"/>
      <c r="MSU139" s="10"/>
      <c r="MSV139" s="10"/>
      <c r="MSW139" s="10"/>
      <c r="MSX139" s="10"/>
      <c r="MSY139" s="10"/>
      <c r="MSZ139" s="10"/>
      <c r="MTA139" s="10"/>
      <c r="MTB139" s="10"/>
      <c r="MTC139" s="10"/>
      <c r="MTD139" s="10"/>
      <c r="MTE139" s="10"/>
      <c r="MTF139" s="10"/>
      <c r="MTG139" s="10"/>
      <c r="MTH139" s="10"/>
      <c r="MTI139" s="10"/>
      <c r="MTJ139" s="10"/>
      <c r="MTK139" s="10"/>
      <c r="MTL139" s="10"/>
      <c r="MTM139" s="10"/>
      <c r="MTN139" s="10"/>
      <c r="MTO139" s="10"/>
      <c r="MTP139" s="10"/>
      <c r="MTQ139" s="10"/>
      <c r="MTR139" s="10"/>
      <c r="MTS139" s="10"/>
      <c r="MTT139" s="10"/>
      <c r="MTU139" s="10"/>
      <c r="MTV139" s="10"/>
      <c r="MTW139" s="10"/>
      <c r="MTX139" s="10"/>
      <c r="MTY139" s="10"/>
      <c r="MTZ139" s="10"/>
      <c r="MUA139" s="10"/>
      <c r="MUB139" s="10"/>
      <c r="MUC139" s="10"/>
      <c r="MUD139" s="10"/>
      <c r="MUE139" s="10"/>
      <c r="MUF139" s="10"/>
      <c r="MUG139" s="10"/>
      <c r="MUH139" s="10"/>
      <c r="MUI139" s="10"/>
      <c r="MUJ139" s="10"/>
      <c r="MUK139" s="10"/>
      <c r="MUL139" s="10"/>
      <c r="MUM139" s="10"/>
      <c r="MUN139" s="10"/>
      <c r="MUO139" s="10"/>
      <c r="MUP139" s="10"/>
      <c r="MUQ139" s="10"/>
      <c r="MUR139" s="10"/>
      <c r="MUS139" s="10"/>
      <c r="MUT139" s="10"/>
      <c r="MUU139" s="10"/>
      <c r="MUV139" s="10"/>
      <c r="MUW139" s="10"/>
      <c r="MUX139" s="10"/>
      <c r="MUY139" s="10"/>
      <c r="MUZ139" s="10"/>
      <c r="MVA139" s="10"/>
      <c r="MVB139" s="10"/>
      <c r="MVC139" s="10"/>
      <c r="MVD139" s="10"/>
      <c r="MVE139" s="10"/>
      <c r="MVF139" s="10"/>
      <c r="MVG139" s="10"/>
      <c r="MVH139" s="10"/>
      <c r="MVI139" s="10"/>
      <c r="MVJ139" s="10"/>
      <c r="MVK139" s="10"/>
      <c r="MVL139" s="10"/>
      <c r="MVM139" s="10"/>
      <c r="MVN139" s="10"/>
      <c r="MVO139" s="10"/>
      <c r="MVP139" s="10"/>
      <c r="MVQ139" s="10"/>
      <c r="MVR139" s="10"/>
      <c r="MVS139" s="10"/>
      <c r="MVT139" s="10"/>
      <c r="MVU139" s="10"/>
      <c r="MVV139" s="10"/>
      <c r="MVW139" s="10"/>
      <c r="MVX139" s="10"/>
      <c r="MVY139" s="10"/>
      <c r="MVZ139" s="10"/>
      <c r="MWA139" s="10"/>
      <c r="MWB139" s="10"/>
      <c r="MWC139" s="10"/>
      <c r="MWD139" s="10"/>
      <c r="MWE139" s="10"/>
      <c r="MWF139" s="10"/>
      <c r="MWG139" s="10"/>
      <c r="MWH139" s="10"/>
      <c r="MWI139" s="10"/>
      <c r="MWJ139" s="10"/>
      <c r="MWK139" s="10"/>
      <c r="MWL139" s="10"/>
      <c r="MWM139" s="10"/>
      <c r="MWN139" s="10"/>
      <c r="MWO139" s="10"/>
      <c r="MWP139" s="10"/>
      <c r="MWQ139" s="10"/>
      <c r="MWR139" s="10"/>
      <c r="MWS139" s="10"/>
      <c r="MWT139" s="10"/>
      <c r="MWU139" s="10"/>
      <c r="MWV139" s="10"/>
      <c r="MWW139" s="10"/>
      <c r="MWX139" s="10"/>
      <c r="MWY139" s="10"/>
      <c r="MWZ139" s="10"/>
      <c r="MXA139" s="10"/>
      <c r="MXB139" s="10"/>
      <c r="MXC139" s="10"/>
      <c r="MXD139" s="10"/>
      <c r="MXE139" s="10"/>
      <c r="MXF139" s="10"/>
      <c r="MXG139" s="10"/>
      <c r="MXH139" s="10"/>
      <c r="MXI139" s="10"/>
      <c r="MXJ139" s="10"/>
      <c r="MXK139" s="10"/>
      <c r="MXL139" s="10"/>
      <c r="MXM139" s="10"/>
      <c r="MXN139" s="10"/>
      <c r="MXO139" s="10"/>
      <c r="MXP139" s="10"/>
      <c r="MXQ139" s="10"/>
      <c r="MXR139" s="10"/>
      <c r="MXS139" s="10"/>
      <c r="MXT139" s="10"/>
      <c r="MXU139" s="10"/>
      <c r="MXV139" s="10"/>
      <c r="MXW139" s="10"/>
      <c r="MXX139" s="10"/>
      <c r="MXY139" s="10"/>
      <c r="MXZ139" s="10"/>
      <c r="MYA139" s="10"/>
      <c r="MYB139" s="10"/>
      <c r="MYC139" s="10"/>
      <c r="MYD139" s="10"/>
      <c r="MYE139" s="10"/>
      <c r="MYF139" s="10"/>
      <c r="MYG139" s="10"/>
      <c r="MYH139" s="10"/>
      <c r="MYI139" s="10"/>
      <c r="MYJ139" s="10"/>
      <c r="MYK139" s="10"/>
      <c r="MYL139" s="10"/>
      <c r="MYM139" s="10"/>
      <c r="MYN139" s="10"/>
      <c r="MYO139" s="10"/>
      <c r="MYP139" s="10"/>
      <c r="MYQ139" s="10"/>
      <c r="MYR139" s="10"/>
      <c r="MYS139" s="10"/>
      <c r="MYT139" s="10"/>
      <c r="MYU139" s="10"/>
      <c r="MYV139" s="10"/>
      <c r="MYW139" s="10"/>
      <c r="MYX139" s="10"/>
      <c r="MYY139" s="10"/>
      <c r="MYZ139" s="10"/>
      <c r="MZA139" s="10"/>
      <c r="MZB139" s="10"/>
      <c r="MZC139" s="10"/>
      <c r="MZD139" s="10"/>
      <c r="MZE139" s="10"/>
      <c r="MZF139" s="10"/>
      <c r="MZG139" s="10"/>
      <c r="MZH139" s="10"/>
      <c r="MZI139" s="10"/>
      <c r="MZJ139" s="10"/>
      <c r="MZK139" s="10"/>
      <c r="MZL139" s="10"/>
      <c r="MZM139" s="10"/>
      <c r="MZN139" s="10"/>
      <c r="MZO139" s="10"/>
      <c r="MZP139" s="10"/>
      <c r="MZQ139" s="10"/>
      <c r="MZR139" s="10"/>
      <c r="MZS139" s="10"/>
      <c r="MZT139" s="10"/>
      <c r="MZU139" s="10"/>
      <c r="MZV139" s="10"/>
      <c r="MZW139" s="10"/>
      <c r="MZX139" s="10"/>
      <c r="MZY139" s="10"/>
      <c r="MZZ139" s="10"/>
      <c r="NAA139" s="10"/>
      <c r="NAB139" s="10"/>
      <c r="NAC139" s="10"/>
      <c r="NAD139" s="10"/>
      <c r="NAE139" s="10"/>
      <c r="NAF139" s="10"/>
      <c r="NAG139" s="10"/>
      <c r="NAH139" s="10"/>
      <c r="NAI139" s="10"/>
      <c r="NAJ139" s="10"/>
      <c r="NAK139" s="10"/>
      <c r="NAL139" s="10"/>
      <c r="NAM139" s="10"/>
      <c r="NAN139" s="10"/>
      <c r="NAO139" s="10"/>
      <c r="NAP139" s="10"/>
      <c r="NAQ139" s="10"/>
      <c r="NAR139" s="10"/>
      <c r="NAS139" s="10"/>
      <c r="NAT139" s="10"/>
      <c r="NAU139" s="10"/>
      <c r="NAV139" s="10"/>
      <c r="NAW139" s="10"/>
      <c r="NAX139" s="10"/>
      <c r="NAY139" s="10"/>
      <c r="NAZ139" s="10"/>
      <c r="NBA139" s="10"/>
      <c r="NBB139" s="10"/>
      <c r="NBC139" s="10"/>
      <c r="NBD139" s="10"/>
      <c r="NBE139" s="10"/>
      <c r="NBF139" s="10"/>
      <c r="NBG139" s="10"/>
      <c r="NBH139" s="10"/>
      <c r="NBI139" s="10"/>
      <c r="NBJ139" s="10"/>
      <c r="NBK139" s="10"/>
      <c r="NBL139" s="10"/>
      <c r="NBM139" s="10"/>
      <c r="NBN139" s="10"/>
      <c r="NBO139" s="10"/>
      <c r="NBP139" s="10"/>
      <c r="NBQ139" s="10"/>
      <c r="NBR139" s="10"/>
      <c r="NBS139" s="10"/>
      <c r="NBT139" s="10"/>
      <c r="NBU139" s="10"/>
      <c r="NBV139" s="10"/>
      <c r="NBW139" s="10"/>
      <c r="NBX139" s="10"/>
      <c r="NBY139" s="10"/>
      <c r="NBZ139" s="10"/>
      <c r="NCA139" s="10"/>
      <c r="NCB139" s="10"/>
      <c r="NCC139" s="10"/>
      <c r="NCD139" s="10"/>
      <c r="NCE139" s="10"/>
      <c r="NCF139" s="10"/>
      <c r="NCG139" s="10"/>
      <c r="NCH139" s="10"/>
      <c r="NCI139" s="10"/>
      <c r="NCJ139" s="10"/>
      <c r="NCK139" s="10"/>
      <c r="NCL139" s="10"/>
      <c r="NCM139" s="10"/>
      <c r="NCN139" s="10"/>
      <c r="NCO139" s="10"/>
      <c r="NCP139" s="10"/>
      <c r="NCQ139" s="10"/>
      <c r="NCR139" s="10"/>
      <c r="NCS139" s="10"/>
      <c r="NCT139" s="10"/>
      <c r="NCU139" s="10"/>
      <c r="NCV139" s="10"/>
      <c r="NCW139" s="10"/>
      <c r="NCX139" s="10"/>
      <c r="NCY139" s="10"/>
      <c r="NCZ139" s="10"/>
      <c r="NDA139" s="10"/>
      <c r="NDB139" s="10"/>
      <c r="NDC139" s="10"/>
      <c r="NDD139" s="10"/>
      <c r="NDE139" s="10"/>
      <c r="NDF139" s="10"/>
      <c r="NDG139" s="10"/>
      <c r="NDH139" s="10"/>
      <c r="NDI139" s="10"/>
      <c r="NDJ139" s="10"/>
      <c r="NDK139" s="10"/>
      <c r="NDL139" s="10"/>
      <c r="NDM139" s="10"/>
      <c r="NDN139" s="10"/>
      <c r="NDO139" s="10"/>
      <c r="NDP139" s="10"/>
      <c r="NDQ139" s="10"/>
      <c r="NDR139" s="10"/>
      <c r="NDS139" s="10"/>
      <c r="NDT139" s="10"/>
      <c r="NDU139" s="10"/>
      <c r="NDV139" s="10"/>
      <c r="NDW139" s="10"/>
      <c r="NDX139" s="10"/>
      <c r="NDY139" s="10"/>
      <c r="NDZ139" s="10"/>
      <c r="NEA139" s="10"/>
      <c r="NEB139" s="10"/>
      <c r="NEC139" s="10"/>
      <c r="NED139" s="10"/>
      <c r="NEE139" s="10"/>
      <c r="NEF139" s="10"/>
      <c r="NEG139" s="10"/>
      <c r="NEH139" s="10"/>
      <c r="NEI139" s="10"/>
      <c r="NEJ139" s="10"/>
      <c r="NEK139" s="10"/>
      <c r="NEL139" s="10"/>
      <c r="NEM139" s="10"/>
      <c r="NEN139" s="10"/>
      <c r="NEO139" s="10"/>
      <c r="NEP139" s="10"/>
      <c r="NEQ139" s="10"/>
      <c r="NER139" s="10"/>
      <c r="NES139" s="10"/>
      <c r="NET139" s="10"/>
      <c r="NEU139" s="10"/>
      <c r="NEV139" s="10"/>
      <c r="NEW139" s="10"/>
      <c r="NEX139" s="10"/>
      <c r="NEY139" s="10"/>
      <c r="NEZ139" s="10"/>
      <c r="NFA139" s="10"/>
      <c r="NFB139" s="10"/>
      <c r="NFC139" s="10"/>
      <c r="NFD139" s="10"/>
      <c r="NFE139" s="10"/>
      <c r="NFF139" s="10"/>
      <c r="NFG139" s="10"/>
      <c r="NFH139" s="10"/>
      <c r="NFI139" s="10"/>
      <c r="NFJ139" s="10"/>
      <c r="NFK139" s="10"/>
      <c r="NFL139" s="10"/>
      <c r="NFM139" s="10"/>
      <c r="NFN139" s="10"/>
      <c r="NFO139" s="10"/>
      <c r="NFP139" s="10"/>
      <c r="NFQ139" s="10"/>
      <c r="NFR139" s="10"/>
      <c r="NFS139" s="10"/>
      <c r="NFT139" s="10"/>
      <c r="NFU139" s="10"/>
      <c r="NFV139" s="10"/>
      <c r="NFW139" s="10"/>
      <c r="NFX139" s="10"/>
      <c r="NFY139" s="10"/>
      <c r="NFZ139" s="10"/>
      <c r="NGA139" s="10"/>
      <c r="NGB139" s="10"/>
      <c r="NGC139" s="10"/>
      <c r="NGD139" s="10"/>
      <c r="NGE139" s="10"/>
      <c r="NGF139" s="10"/>
      <c r="NGG139" s="10"/>
      <c r="NGH139" s="10"/>
      <c r="NGI139" s="10"/>
      <c r="NGJ139" s="10"/>
      <c r="NGK139" s="10"/>
      <c r="NGL139" s="10"/>
      <c r="NGM139" s="10"/>
      <c r="NGN139" s="10"/>
      <c r="NGO139" s="10"/>
      <c r="NGP139" s="10"/>
      <c r="NGQ139" s="10"/>
      <c r="NGR139" s="10"/>
      <c r="NGS139" s="10"/>
      <c r="NGT139" s="10"/>
      <c r="NGU139" s="10"/>
      <c r="NGV139" s="10"/>
      <c r="NGW139" s="10"/>
      <c r="NGX139" s="10"/>
      <c r="NGY139" s="10"/>
      <c r="NGZ139" s="10"/>
      <c r="NHA139" s="10"/>
      <c r="NHB139" s="10"/>
      <c r="NHC139" s="10"/>
      <c r="NHD139" s="10"/>
      <c r="NHE139" s="10"/>
      <c r="NHF139" s="10"/>
      <c r="NHG139" s="10"/>
      <c r="NHH139" s="10"/>
      <c r="NHI139" s="10"/>
      <c r="NHJ139" s="10"/>
      <c r="NHK139" s="10"/>
      <c r="NHL139" s="10"/>
      <c r="NHM139" s="10"/>
      <c r="NHN139" s="10"/>
      <c r="NHO139" s="10"/>
      <c r="NHP139" s="10"/>
      <c r="NHQ139" s="10"/>
      <c r="NHR139" s="10"/>
      <c r="NHS139" s="10"/>
      <c r="NHT139" s="10"/>
      <c r="NHU139" s="10"/>
      <c r="NHV139" s="10"/>
      <c r="NHW139" s="10"/>
      <c r="NHX139" s="10"/>
      <c r="NHY139" s="10"/>
      <c r="NHZ139" s="10"/>
      <c r="NIA139" s="10"/>
      <c r="NIB139" s="10"/>
      <c r="NIC139" s="10"/>
      <c r="NID139" s="10"/>
      <c r="NIE139" s="10"/>
      <c r="NIF139" s="10"/>
      <c r="NIG139" s="10"/>
      <c r="NIH139" s="10"/>
      <c r="NII139" s="10"/>
      <c r="NIJ139" s="10"/>
      <c r="NIK139" s="10"/>
      <c r="NIL139" s="10"/>
      <c r="NIM139" s="10"/>
      <c r="NIN139" s="10"/>
      <c r="NIO139" s="10"/>
      <c r="NIP139" s="10"/>
      <c r="NIQ139" s="10"/>
      <c r="NIR139" s="10"/>
      <c r="NIS139" s="10"/>
      <c r="NIT139" s="10"/>
      <c r="NIU139" s="10"/>
      <c r="NIV139" s="10"/>
      <c r="NIW139" s="10"/>
      <c r="NIX139" s="10"/>
      <c r="NIY139" s="10"/>
      <c r="NIZ139" s="10"/>
      <c r="NJA139" s="10"/>
      <c r="NJB139" s="10"/>
      <c r="NJC139" s="10"/>
      <c r="NJD139" s="10"/>
      <c r="NJE139" s="10"/>
      <c r="NJF139" s="10"/>
      <c r="NJG139" s="10"/>
      <c r="NJH139" s="10"/>
      <c r="NJI139" s="10"/>
      <c r="NJJ139" s="10"/>
      <c r="NJK139" s="10"/>
      <c r="NJL139" s="10"/>
      <c r="NJM139" s="10"/>
      <c r="NJN139" s="10"/>
      <c r="NJO139" s="10"/>
      <c r="NJP139" s="10"/>
      <c r="NJQ139" s="10"/>
      <c r="NJR139" s="10"/>
      <c r="NJS139" s="10"/>
      <c r="NJT139" s="10"/>
      <c r="NJU139" s="10"/>
      <c r="NJV139" s="10"/>
      <c r="NJW139" s="10"/>
      <c r="NJX139" s="10"/>
      <c r="NJY139" s="10"/>
      <c r="NJZ139" s="10"/>
      <c r="NKA139" s="10"/>
      <c r="NKB139" s="10"/>
      <c r="NKC139" s="10"/>
      <c r="NKD139" s="10"/>
      <c r="NKE139" s="10"/>
      <c r="NKF139" s="10"/>
      <c r="NKG139" s="10"/>
      <c r="NKH139" s="10"/>
      <c r="NKI139" s="10"/>
      <c r="NKJ139" s="10"/>
      <c r="NKK139" s="10"/>
      <c r="NKL139" s="10"/>
      <c r="NKM139" s="10"/>
      <c r="NKN139" s="10"/>
      <c r="NKO139" s="10"/>
      <c r="NKP139" s="10"/>
      <c r="NKQ139" s="10"/>
      <c r="NKR139" s="10"/>
      <c r="NKS139" s="10"/>
      <c r="NKT139" s="10"/>
      <c r="NKU139" s="10"/>
      <c r="NKV139" s="10"/>
      <c r="NKW139" s="10"/>
      <c r="NKX139" s="10"/>
      <c r="NKY139" s="10"/>
      <c r="NKZ139" s="10"/>
      <c r="NLA139" s="10"/>
      <c r="NLB139" s="10"/>
      <c r="NLC139" s="10"/>
      <c r="NLD139" s="10"/>
      <c r="NLE139" s="10"/>
      <c r="NLF139" s="10"/>
      <c r="NLG139" s="10"/>
      <c r="NLH139" s="10"/>
      <c r="NLI139" s="10"/>
      <c r="NLJ139" s="10"/>
      <c r="NLK139" s="10"/>
      <c r="NLL139" s="10"/>
      <c r="NLM139" s="10"/>
      <c r="NLN139" s="10"/>
      <c r="NLO139" s="10"/>
      <c r="NLP139" s="10"/>
      <c r="NLQ139" s="10"/>
      <c r="NLR139" s="10"/>
      <c r="NLS139" s="10"/>
      <c r="NLT139" s="10"/>
      <c r="NLU139" s="10"/>
      <c r="NLV139" s="10"/>
      <c r="NLW139" s="10"/>
      <c r="NLX139" s="10"/>
      <c r="NLY139" s="10"/>
      <c r="NLZ139" s="10"/>
      <c r="NMA139" s="10"/>
      <c r="NMB139" s="10"/>
      <c r="NMC139" s="10"/>
      <c r="NMD139" s="10"/>
      <c r="NME139" s="10"/>
      <c r="NMF139" s="10"/>
      <c r="NMG139" s="10"/>
      <c r="NMH139" s="10"/>
      <c r="NMI139" s="10"/>
      <c r="NMJ139" s="10"/>
      <c r="NMK139" s="10"/>
      <c r="NML139" s="10"/>
      <c r="NMM139" s="10"/>
      <c r="NMN139" s="10"/>
      <c r="NMO139" s="10"/>
      <c r="NMP139" s="10"/>
      <c r="NMQ139" s="10"/>
      <c r="NMR139" s="10"/>
      <c r="NMS139" s="10"/>
      <c r="NMT139" s="10"/>
      <c r="NMU139" s="10"/>
      <c r="NMV139" s="10"/>
      <c r="NMW139" s="10"/>
      <c r="NMX139" s="10"/>
      <c r="NMY139" s="10"/>
      <c r="NMZ139" s="10"/>
      <c r="NNA139" s="10"/>
      <c r="NNB139" s="10"/>
      <c r="NNC139" s="10"/>
      <c r="NND139" s="10"/>
      <c r="NNE139" s="10"/>
      <c r="NNF139" s="10"/>
      <c r="NNG139" s="10"/>
      <c r="NNH139" s="10"/>
      <c r="NNI139" s="10"/>
      <c r="NNJ139" s="10"/>
      <c r="NNK139" s="10"/>
      <c r="NNL139" s="10"/>
      <c r="NNM139" s="10"/>
      <c r="NNN139" s="10"/>
      <c r="NNO139" s="10"/>
      <c r="NNP139" s="10"/>
      <c r="NNQ139" s="10"/>
      <c r="NNR139" s="10"/>
      <c r="NNS139" s="10"/>
      <c r="NNT139" s="10"/>
      <c r="NNU139" s="10"/>
      <c r="NNV139" s="10"/>
      <c r="NNW139" s="10"/>
      <c r="NNX139" s="10"/>
      <c r="NNY139" s="10"/>
      <c r="NNZ139" s="10"/>
      <c r="NOA139" s="10"/>
      <c r="NOB139" s="10"/>
      <c r="NOC139" s="10"/>
      <c r="NOD139" s="10"/>
      <c r="NOE139" s="10"/>
      <c r="NOF139" s="10"/>
      <c r="NOG139" s="10"/>
      <c r="NOH139" s="10"/>
      <c r="NOI139" s="10"/>
      <c r="NOJ139" s="10"/>
      <c r="NOK139" s="10"/>
      <c r="NOL139" s="10"/>
      <c r="NOM139" s="10"/>
      <c r="NON139" s="10"/>
      <c r="NOO139" s="10"/>
      <c r="NOP139" s="10"/>
      <c r="NOQ139" s="10"/>
      <c r="NOR139" s="10"/>
      <c r="NOS139" s="10"/>
      <c r="NOT139" s="10"/>
      <c r="NOU139" s="10"/>
      <c r="NOV139" s="10"/>
      <c r="NOW139" s="10"/>
      <c r="NOX139" s="10"/>
      <c r="NOY139" s="10"/>
      <c r="NOZ139" s="10"/>
      <c r="NPA139" s="10"/>
      <c r="NPB139" s="10"/>
      <c r="NPC139" s="10"/>
      <c r="NPD139" s="10"/>
      <c r="NPE139" s="10"/>
      <c r="NPF139" s="10"/>
      <c r="NPG139" s="10"/>
      <c r="NPH139" s="10"/>
      <c r="NPI139" s="10"/>
      <c r="NPJ139" s="10"/>
      <c r="NPK139" s="10"/>
      <c r="NPL139" s="10"/>
      <c r="NPM139" s="10"/>
      <c r="NPN139" s="10"/>
      <c r="NPO139" s="10"/>
      <c r="NPP139" s="10"/>
      <c r="NPQ139" s="10"/>
      <c r="NPR139" s="10"/>
      <c r="NPS139" s="10"/>
      <c r="NPT139" s="10"/>
      <c r="NPU139" s="10"/>
      <c r="NPV139" s="10"/>
      <c r="NPW139" s="10"/>
      <c r="NPX139" s="10"/>
      <c r="NPY139" s="10"/>
      <c r="NPZ139" s="10"/>
      <c r="NQA139" s="10"/>
      <c r="NQB139" s="10"/>
      <c r="NQC139" s="10"/>
      <c r="NQD139" s="10"/>
      <c r="NQE139" s="10"/>
      <c r="NQF139" s="10"/>
      <c r="NQG139" s="10"/>
      <c r="NQH139" s="10"/>
      <c r="NQI139" s="10"/>
      <c r="NQJ139" s="10"/>
      <c r="NQK139" s="10"/>
      <c r="NQL139" s="10"/>
      <c r="NQM139" s="10"/>
      <c r="NQN139" s="10"/>
      <c r="NQO139" s="10"/>
      <c r="NQP139" s="10"/>
      <c r="NQQ139" s="10"/>
      <c r="NQR139" s="10"/>
      <c r="NQS139" s="10"/>
      <c r="NQT139" s="10"/>
      <c r="NQU139" s="10"/>
      <c r="NQV139" s="10"/>
      <c r="NQW139" s="10"/>
      <c r="NQX139" s="10"/>
      <c r="NQY139" s="10"/>
      <c r="NQZ139" s="10"/>
      <c r="NRA139" s="10"/>
      <c r="NRB139" s="10"/>
      <c r="NRC139" s="10"/>
      <c r="NRD139" s="10"/>
      <c r="NRE139" s="10"/>
      <c r="NRF139" s="10"/>
      <c r="NRG139" s="10"/>
      <c r="NRH139" s="10"/>
      <c r="NRI139" s="10"/>
      <c r="NRJ139" s="10"/>
      <c r="NRK139" s="10"/>
      <c r="NRL139" s="10"/>
      <c r="NRM139" s="10"/>
      <c r="NRN139" s="10"/>
      <c r="NRO139" s="10"/>
      <c r="NRP139" s="10"/>
      <c r="NRQ139" s="10"/>
      <c r="NRR139" s="10"/>
      <c r="NRS139" s="10"/>
      <c r="NRT139" s="10"/>
      <c r="NRU139" s="10"/>
      <c r="NRV139" s="10"/>
      <c r="NRW139" s="10"/>
      <c r="NRX139" s="10"/>
      <c r="NRY139" s="10"/>
      <c r="NRZ139" s="10"/>
      <c r="NSA139" s="10"/>
      <c r="NSB139" s="10"/>
      <c r="NSC139" s="10"/>
      <c r="NSD139" s="10"/>
      <c r="NSE139" s="10"/>
      <c r="NSF139" s="10"/>
      <c r="NSG139" s="10"/>
      <c r="NSH139" s="10"/>
      <c r="NSI139" s="10"/>
      <c r="NSJ139" s="10"/>
      <c r="NSK139" s="10"/>
      <c r="NSL139" s="10"/>
      <c r="NSM139" s="10"/>
      <c r="NSN139" s="10"/>
      <c r="NSO139" s="10"/>
      <c r="NSP139" s="10"/>
      <c r="NSQ139" s="10"/>
      <c r="NSR139" s="10"/>
      <c r="NSS139" s="10"/>
      <c r="NST139" s="10"/>
      <c r="NSU139" s="10"/>
      <c r="NSV139" s="10"/>
      <c r="NSW139" s="10"/>
      <c r="NSX139" s="10"/>
      <c r="NSY139" s="10"/>
      <c r="NSZ139" s="10"/>
      <c r="NTA139" s="10"/>
      <c r="NTB139" s="10"/>
      <c r="NTC139" s="10"/>
      <c r="NTD139" s="10"/>
      <c r="NTE139" s="10"/>
      <c r="NTF139" s="10"/>
      <c r="NTG139" s="10"/>
      <c r="NTH139" s="10"/>
      <c r="NTI139" s="10"/>
      <c r="NTJ139" s="10"/>
      <c r="NTK139" s="10"/>
      <c r="NTL139" s="10"/>
      <c r="NTM139" s="10"/>
      <c r="NTN139" s="10"/>
      <c r="NTO139" s="10"/>
      <c r="NTP139" s="10"/>
      <c r="NTQ139" s="10"/>
      <c r="NTR139" s="10"/>
      <c r="NTS139" s="10"/>
      <c r="NTT139" s="10"/>
      <c r="NTU139" s="10"/>
      <c r="NTV139" s="10"/>
      <c r="NTW139" s="10"/>
      <c r="NTX139" s="10"/>
      <c r="NTY139" s="10"/>
      <c r="NTZ139" s="10"/>
      <c r="NUA139" s="10"/>
      <c r="NUB139" s="10"/>
      <c r="NUC139" s="10"/>
      <c r="NUD139" s="10"/>
      <c r="NUE139" s="10"/>
      <c r="NUF139" s="10"/>
      <c r="NUG139" s="10"/>
      <c r="NUH139" s="10"/>
      <c r="NUI139" s="10"/>
      <c r="NUJ139" s="10"/>
      <c r="NUK139" s="10"/>
      <c r="NUL139" s="10"/>
      <c r="NUM139" s="10"/>
      <c r="NUN139" s="10"/>
      <c r="NUO139" s="10"/>
      <c r="NUP139" s="10"/>
      <c r="NUQ139" s="10"/>
      <c r="NUR139" s="10"/>
      <c r="NUS139" s="10"/>
      <c r="NUT139" s="10"/>
      <c r="NUU139" s="10"/>
      <c r="NUV139" s="10"/>
      <c r="NUW139" s="10"/>
      <c r="NUX139" s="10"/>
      <c r="NUY139" s="10"/>
      <c r="NUZ139" s="10"/>
      <c r="NVA139" s="10"/>
      <c r="NVB139" s="10"/>
      <c r="NVC139" s="10"/>
      <c r="NVD139" s="10"/>
      <c r="NVE139" s="10"/>
      <c r="NVF139" s="10"/>
      <c r="NVG139" s="10"/>
      <c r="NVH139" s="10"/>
      <c r="NVI139" s="10"/>
      <c r="NVJ139" s="10"/>
      <c r="NVK139" s="10"/>
      <c r="NVL139" s="10"/>
      <c r="NVM139" s="10"/>
      <c r="NVN139" s="10"/>
      <c r="NVO139" s="10"/>
      <c r="NVP139" s="10"/>
      <c r="NVQ139" s="10"/>
      <c r="NVR139" s="10"/>
      <c r="NVS139" s="10"/>
      <c r="NVT139" s="10"/>
      <c r="NVU139" s="10"/>
      <c r="NVV139" s="10"/>
      <c r="NVW139" s="10"/>
      <c r="NVX139" s="10"/>
      <c r="NVY139" s="10"/>
      <c r="NVZ139" s="10"/>
      <c r="NWA139" s="10"/>
      <c r="NWB139" s="10"/>
      <c r="NWC139" s="10"/>
      <c r="NWD139" s="10"/>
      <c r="NWE139" s="10"/>
      <c r="NWF139" s="10"/>
      <c r="NWG139" s="10"/>
      <c r="NWH139" s="10"/>
      <c r="NWI139" s="10"/>
      <c r="NWJ139" s="10"/>
      <c r="NWK139" s="10"/>
      <c r="NWL139" s="10"/>
      <c r="NWM139" s="10"/>
      <c r="NWN139" s="10"/>
      <c r="NWO139" s="10"/>
      <c r="NWP139" s="10"/>
      <c r="NWQ139" s="10"/>
      <c r="NWR139" s="10"/>
      <c r="NWS139" s="10"/>
      <c r="NWT139" s="10"/>
      <c r="NWU139" s="10"/>
      <c r="NWV139" s="10"/>
      <c r="NWW139" s="10"/>
      <c r="NWX139" s="10"/>
      <c r="NWY139" s="10"/>
      <c r="NWZ139" s="10"/>
      <c r="NXA139" s="10"/>
      <c r="NXB139" s="10"/>
      <c r="NXC139" s="10"/>
      <c r="NXD139" s="10"/>
      <c r="NXE139" s="10"/>
      <c r="NXF139" s="10"/>
      <c r="NXG139" s="10"/>
      <c r="NXH139" s="10"/>
      <c r="NXI139" s="10"/>
      <c r="NXJ139" s="10"/>
      <c r="NXK139" s="10"/>
      <c r="NXL139" s="10"/>
      <c r="NXM139" s="10"/>
      <c r="NXN139" s="10"/>
      <c r="NXO139" s="10"/>
      <c r="NXP139" s="10"/>
      <c r="NXQ139" s="10"/>
      <c r="NXR139" s="10"/>
      <c r="NXS139" s="10"/>
      <c r="NXT139" s="10"/>
      <c r="NXU139" s="10"/>
      <c r="NXV139" s="10"/>
      <c r="NXW139" s="10"/>
      <c r="NXX139" s="10"/>
      <c r="NXY139" s="10"/>
      <c r="NXZ139" s="10"/>
      <c r="NYA139" s="10"/>
      <c r="NYB139" s="10"/>
      <c r="NYC139" s="10"/>
      <c r="NYD139" s="10"/>
      <c r="NYE139" s="10"/>
      <c r="NYF139" s="10"/>
      <c r="NYG139" s="10"/>
      <c r="NYH139" s="10"/>
      <c r="NYI139" s="10"/>
      <c r="NYJ139" s="10"/>
      <c r="NYK139" s="10"/>
      <c r="NYL139" s="10"/>
      <c r="NYM139" s="10"/>
      <c r="NYN139" s="10"/>
      <c r="NYO139" s="10"/>
      <c r="NYP139" s="10"/>
      <c r="NYQ139" s="10"/>
      <c r="NYR139" s="10"/>
      <c r="NYS139" s="10"/>
      <c r="NYT139" s="10"/>
      <c r="NYU139" s="10"/>
      <c r="NYV139" s="10"/>
      <c r="NYW139" s="10"/>
      <c r="NYX139" s="10"/>
      <c r="NYY139" s="10"/>
      <c r="NYZ139" s="10"/>
      <c r="NZA139" s="10"/>
      <c r="NZB139" s="10"/>
      <c r="NZC139" s="10"/>
      <c r="NZD139" s="10"/>
      <c r="NZE139" s="10"/>
      <c r="NZF139" s="10"/>
      <c r="NZG139" s="10"/>
      <c r="NZH139" s="10"/>
      <c r="NZI139" s="10"/>
      <c r="NZJ139" s="10"/>
      <c r="NZK139" s="10"/>
      <c r="NZL139" s="10"/>
      <c r="NZM139" s="10"/>
      <c r="NZN139" s="10"/>
      <c r="NZO139" s="10"/>
      <c r="NZP139" s="10"/>
      <c r="NZQ139" s="10"/>
      <c r="NZR139" s="10"/>
      <c r="NZS139" s="10"/>
      <c r="NZT139" s="10"/>
      <c r="NZU139" s="10"/>
      <c r="NZV139" s="10"/>
      <c r="NZW139" s="10"/>
      <c r="NZX139" s="10"/>
      <c r="NZY139" s="10"/>
      <c r="NZZ139" s="10"/>
      <c r="OAA139" s="10"/>
      <c r="OAB139" s="10"/>
      <c r="OAC139" s="10"/>
      <c r="OAD139" s="10"/>
      <c r="OAE139" s="10"/>
      <c r="OAF139" s="10"/>
      <c r="OAG139" s="10"/>
      <c r="OAH139" s="10"/>
      <c r="OAI139" s="10"/>
      <c r="OAJ139" s="10"/>
      <c r="OAK139" s="10"/>
      <c r="OAL139" s="10"/>
      <c r="OAM139" s="10"/>
      <c r="OAN139" s="10"/>
      <c r="OAO139" s="10"/>
      <c r="OAP139" s="10"/>
      <c r="OAQ139" s="10"/>
      <c r="OAR139" s="10"/>
      <c r="OAS139" s="10"/>
      <c r="OAT139" s="10"/>
      <c r="OAU139" s="10"/>
      <c r="OAV139" s="10"/>
      <c r="OAW139" s="10"/>
      <c r="OAX139" s="10"/>
      <c r="OAY139" s="10"/>
      <c r="OAZ139" s="10"/>
      <c r="OBA139" s="10"/>
      <c r="OBB139" s="10"/>
      <c r="OBC139" s="10"/>
      <c r="OBD139" s="10"/>
      <c r="OBE139" s="10"/>
      <c r="OBF139" s="10"/>
      <c r="OBG139" s="10"/>
      <c r="OBH139" s="10"/>
      <c r="OBI139" s="10"/>
      <c r="OBJ139" s="10"/>
      <c r="OBK139" s="10"/>
      <c r="OBL139" s="10"/>
      <c r="OBM139" s="10"/>
      <c r="OBN139" s="10"/>
      <c r="OBO139" s="10"/>
      <c r="OBP139" s="10"/>
      <c r="OBQ139" s="10"/>
      <c r="OBR139" s="10"/>
      <c r="OBS139" s="10"/>
      <c r="OBT139" s="10"/>
      <c r="OBU139" s="10"/>
      <c r="OBV139" s="10"/>
      <c r="OBW139" s="10"/>
      <c r="OBX139" s="10"/>
      <c r="OBY139" s="10"/>
      <c r="OBZ139" s="10"/>
      <c r="OCA139" s="10"/>
      <c r="OCB139" s="10"/>
      <c r="OCC139" s="10"/>
      <c r="OCD139" s="10"/>
      <c r="OCE139" s="10"/>
      <c r="OCF139" s="10"/>
      <c r="OCG139" s="10"/>
      <c r="OCH139" s="10"/>
      <c r="OCI139" s="10"/>
      <c r="OCJ139" s="10"/>
      <c r="OCK139" s="10"/>
      <c r="OCL139" s="10"/>
      <c r="OCM139" s="10"/>
      <c r="OCN139" s="10"/>
      <c r="OCO139" s="10"/>
      <c r="OCP139" s="10"/>
      <c r="OCQ139" s="10"/>
      <c r="OCR139" s="10"/>
      <c r="OCS139" s="10"/>
      <c r="OCT139" s="10"/>
      <c r="OCU139" s="10"/>
      <c r="OCV139" s="10"/>
      <c r="OCW139" s="10"/>
      <c r="OCX139" s="10"/>
      <c r="OCY139" s="10"/>
      <c r="OCZ139" s="10"/>
      <c r="ODA139" s="10"/>
      <c r="ODB139" s="10"/>
      <c r="ODC139" s="10"/>
      <c r="ODD139" s="10"/>
      <c r="ODE139" s="10"/>
      <c r="ODF139" s="10"/>
      <c r="ODG139" s="10"/>
      <c r="ODH139" s="10"/>
      <c r="ODI139" s="10"/>
      <c r="ODJ139" s="10"/>
      <c r="ODK139" s="10"/>
      <c r="ODL139" s="10"/>
      <c r="ODM139" s="10"/>
      <c r="ODN139" s="10"/>
      <c r="ODO139" s="10"/>
      <c r="ODP139" s="10"/>
      <c r="ODQ139" s="10"/>
      <c r="ODR139" s="10"/>
      <c r="ODS139" s="10"/>
      <c r="ODT139" s="10"/>
      <c r="ODU139" s="10"/>
      <c r="ODV139" s="10"/>
      <c r="ODW139" s="10"/>
      <c r="ODX139" s="10"/>
      <c r="ODY139" s="10"/>
      <c r="ODZ139" s="10"/>
      <c r="OEA139" s="10"/>
      <c r="OEB139" s="10"/>
      <c r="OEC139" s="10"/>
      <c r="OED139" s="10"/>
      <c r="OEE139" s="10"/>
      <c r="OEF139" s="10"/>
      <c r="OEG139" s="10"/>
      <c r="OEH139" s="10"/>
      <c r="OEI139" s="10"/>
      <c r="OEJ139" s="10"/>
      <c r="OEK139" s="10"/>
      <c r="OEL139" s="10"/>
      <c r="OEM139" s="10"/>
      <c r="OEN139" s="10"/>
      <c r="OEO139" s="10"/>
      <c r="OEP139" s="10"/>
      <c r="OEQ139" s="10"/>
      <c r="OER139" s="10"/>
      <c r="OES139" s="10"/>
      <c r="OET139" s="10"/>
      <c r="OEU139" s="10"/>
      <c r="OEV139" s="10"/>
      <c r="OEW139" s="10"/>
      <c r="OEX139" s="10"/>
      <c r="OEY139" s="10"/>
      <c r="OEZ139" s="10"/>
      <c r="OFA139" s="10"/>
      <c r="OFB139" s="10"/>
      <c r="OFC139" s="10"/>
      <c r="OFD139" s="10"/>
      <c r="OFE139" s="10"/>
      <c r="OFF139" s="10"/>
      <c r="OFG139" s="10"/>
      <c r="OFH139" s="10"/>
      <c r="OFI139" s="10"/>
      <c r="OFJ139" s="10"/>
      <c r="OFK139" s="10"/>
      <c r="OFL139" s="10"/>
      <c r="OFM139" s="10"/>
      <c r="OFN139" s="10"/>
      <c r="OFO139" s="10"/>
      <c r="OFP139" s="10"/>
      <c r="OFQ139" s="10"/>
      <c r="OFR139" s="10"/>
      <c r="OFS139" s="10"/>
      <c r="OFT139" s="10"/>
      <c r="OFU139" s="10"/>
      <c r="OFV139" s="10"/>
      <c r="OFW139" s="10"/>
      <c r="OFX139" s="10"/>
      <c r="OFY139" s="10"/>
      <c r="OFZ139" s="10"/>
      <c r="OGA139" s="10"/>
      <c r="OGB139" s="10"/>
      <c r="OGC139" s="10"/>
      <c r="OGD139" s="10"/>
      <c r="OGE139" s="10"/>
      <c r="OGF139" s="10"/>
      <c r="OGG139" s="10"/>
      <c r="OGH139" s="10"/>
      <c r="OGI139" s="10"/>
      <c r="OGJ139" s="10"/>
      <c r="OGK139" s="10"/>
      <c r="OGL139" s="10"/>
      <c r="OGM139" s="10"/>
      <c r="OGN139" s="10"/>
      <c r="OGO139" s="10"/>
      <c r="OGP139" s="10"/>
      <c r="OGQ139" s="10"/>
      <c r="OGR139" s="10"/>
      <c r="OGS139" s="10"/>
      <c r="OGT139" s="10"/>
      <c r="OGU139" s="10"/>
      <c r="OGV139" s="10"/>
      <c r="OGW139" s="10"/>
      <c r="OGX139" s="10"/>
      <c r="OGY139" s="10"/>
      <c r="OGZ139" s="10"/>
      <c r="OHA139" s="10"/>
      <c r="OHB139" s="10"/>
      <c r="OHC139" s="10"/>
      <c r="OHD139" s="10"/>
      <c r="OHE139" s="10"/>
      <c r="OHF139" s="10"/>
      <c r="OHG139" s="10"/>
      <c r="OHH139" s="10"/>
      <c r="OHI139" s="10"/>
      <c r="OHJ139" s="10"/>
      <c r="OHK139" s="10"/>
      <c r="OHL139" s="10"/>
      <c r="OHM139" s="10"/>
      <c r="OHN139" s="10"/>
      <c r="OHO139" s="10"/>
      <c r="OHP139" s="10"/>
      <c r="OHQ139" s="10"/>
      <c r="OHR139" s="10"/>
      <c r="OHS139" s="10"/>
      <c r="OHT139" s="10"/>
      <c r="OHU139" s="10"/>
      <c r="OHV139" s="10"/>
      <c r="OHW139" s="10"/>
      <c r="OHX139" s="10"/>
      <c r="OHY139" s="10"/>
      <c r="OHZ139" s="10"/>
      <c r="OIA139" s="10"/>
      <c r="OIB139" s="10"/>
      <c r="OIC139" s="10"/>
      <c r="OID139" s="10"/>
      <c r="OIE139" s="10"/>
      <c r="OIF139" s="10"/>
      <c r="OIG139" s="10"/>
      <c r="OIH139" s="10"/>
      <c r="OII139" s="10"/>
      <c r="OIJ139" s="10"/>
      <c r="OIK139" s="10"/>
      <c r="OIL139" s="10"/>
      <c r="OIM139" s="10"/>
      <c r="OIN139" s="10"/>
      <c r="OIO139" s="10"/>
      <c r="OIP139" s="10"/>
      <c r="OIQ139" s="10"/>
      <c r="OIR139" s="10"/>
      <c r="OIS139" s="10"/>
      <c r="OIT139" s="10"/>
      <c r="OIU139" s="10"/>
      <c r="OIV139" s="10"/>
      <c r="OIW139" s="10"/>
      <c r="OIX139" s="10"/>
      <c r="OIY139" s="10"/>
      <c r="OIZ139" s="10"/>
      <c r="OJA139" s="10"/>
      <c r="OJB139" s="10"/>
      <c r="OJC139" s="10"/>
      <c r="OJD139" s="10"/>
      <c r="OJE139" s="10"/>
      <c r="OJF139" s="10"/>
      <c r="OJG139" s="10"/>
      <c r="OJH139" s="10"/>
      <c r="OJI139" s="10"/>
      <c r="OJJ139" s="10"/>
      <c r="OJK139" s="10"/>
      <c r="OJL139" s="10"/>
      <c r="OJM139" s="10"/>
      <c r="OJN139" s="10"/>
      <c r="OJO139" s="10"/>
      <c r="OJP139" s="10"/>
      <c r="OJQ139" s="10"/>
      <c r="OJR139" s="10"/>
      <c r="OJS139" s="10"/>
      <c r="OJT139" s="10"/>
      <c r="OJU139" s="10"/>
      <c r="OJV139" s="10"/>
      <c r="OJW139" s="10"/>
      <c r="OJX139" s="10"/>
      <c r="OJY139" s="10"/>
      <c r="OJZ139" s="10"/>
      <c r="OKA139" s="10"/>
      <c r="OKB139" s="10"/>
      <c r="OKC139" s="10"/>
      <c r="OKD139" s="10"/>
      <c r="OKE139" s="10"/>
      <c r="OKF139" s="10"/>
      <c r="OKG139" s="10"/>
      <c r="OKH139" s="10"/>
      <c r="OKI139" s="10"/>
      <c r="OKJ139" s="10"/>
      <c r="OKK139" s="10"/>
      <c r="OKL139" s="10"/>
      <c r="OKM139" s="10"/>
      <c r="OKN139" s="10"/>
      <c r="OKO139" s="10"/>
      <c r="OKP139" s="10"/>
      <c r="OKQ139" s="10"/>
      <c r="OKR139" s="10"/>
      <c r="OKS139" s="10"/>
      <c r="OKT139" s="10"/>
      <c r="OKU139" s="10"/>
      <c r="OKV139" s="10"/>
      <c r="OKW139" s="10"/>
      <c r="OKX139" s="10"/>
      <c r="OKY139" s="10"/>
      <c r="OKZ139" s="10"/>
      <c r="OLA139" s="10"/>
      <c r="OLB139" s="10"/>
      <c r="OLC139" s="10"/>
      <c r="OLD139" s="10"/>
      <c r="OLE139" s="10"/>
      <c r="OLF139" s="10"/>
      <c r="OLG139" s="10"/>
      <c r="OLH139" s="10"/>
      <c r="OLI139" s="10"/>
      <c r="OLJ139" s="10"/>
      <c r="OLK139" s="10"/>
      <c r="OLL139" s="10"/>
      <c r="OLM139" s="10"/>
      <c r="OLN139" s="10"/>
      <c r="OLO139" s="10"/>
      <c r="OLP139" s="10"/>
      <c r="OLQ139" s="10"/>
      <c r="OLR139" s="10"/>
      <c r="OLS139" s="10"/>
      <c r="OLT139" s="10"/>
      <c r="OLU139" s="10"/>
      <c r="OLV139" s="10"/>
      <c r="OLW139" s="10"/>
      <c r="OLX139" s="10"/>
      <c r="OLY139" s="10"/>
      <c r="OLZ139" s="10"/>
      <c r="OMA139" s="10"/>
      <c r="OMB139" s="10"/>
      <c r="OMC139" s="10"/>
      <c r="OMD139" s="10"/>
      <c r="OME139" s="10"/>
      <c r="OMF139" s="10"/>
      <c r="OMG139" s="10"/>
      <c r="OMH139" s="10"/>
      <c r="OMI139" s="10"/>
      <c r="OMJ139" s="10"/>
      <c r="OMK139" s="10"/>
      <c r="OML139" s="10"/>
      <c r="OMM139" s="10"/>
      <c r="OMN139" s="10"/>
      <c r="OMO139" s="10"/>
      <c r="OMP139" s="10"/>
      <c r="OMQ139" s="10"/>
      <c r="OMR139" s="10"/>
      <c r="OMS139" s="10"/>
      <c r="OMT139" s="10"/>
      <c r="OMU139" s="10"/>
      <c r="OMV139" s="10"/>
      <c r="OMW139" s="10"/>
      <c r="OMX139" s="10"/>
      <c r="OMY139" s="10"/>
      <c r="OMZ139" s="10"/>
      <c r="ONA139" s="10"/>
      <c r="ONB139" s="10"/>
      <c r="ONC139" s="10"/>
      <c r="OND139" s="10"/>
      <c r="ONE139" s="10"/>
      <c r="ONF139" s="10"/>
      <c r="ONG139" s="10"/>
      <c r="ONH139" s="10"/>
      <c r="ONI139" s="10"/>
      <c r="ONJ139" s="10"/>
      <c r="ONK139" s="10"/>
      <c r="ONL139" s="10"/>
      <c r="ONM139" s="10"/>
      <c r="ONN139" s="10"/>
      <c r="ONO139" s="10"/>
      <c r="ONP139" s="10"/>
      <c r="ONQ139" s="10"/>
      <c r="ONR139" s="10"/>
      <c r="ONS139" s="10"/>
      <c r="ONT139" s="10"/>
      <c r="ONU139" s="10"/>
      <c r="ONV139" s="10"/>
      <c r="ONW139" s="10"/>
      <c r="ONX139" s="10"/>
      <c r="ONY139" s="10"/>
      <c r="ONZ139" s="10"/>
      <c r="OOA139" s="10"/>
      <c r="OOB139" s="10"/>
      <c r="OOC139" s="10"/>
      <c r="OOD139" s="10"/>
      <c r="OOE139" s="10"/>
      <c r="OOF139" s="10"/>
      <c r="OOG139" s="10"/>
      <c r="OOH139" s="10"/>
      <c r="OOI139" s="10"/>
      <c r="OOJ139" s="10"/>
      <c r="OOK139" s="10"/>
      <c r="OOL139" s="10"/>
      <c r="OOM139" s="10"/>
      <c r="OON139" s="10"/>
      <c r="OOO139" s="10"/>
      <c r="OOP139" s="10"/>
      <c r="OOQ139" s="10"/>
      <c r="OOR139" s="10"/>
      <c r="OOS139" s="10"/>
      <c r="OOT139" s="10"/>
      <c r="OOU139" s="10"/>
      <c r="OOV139" s="10"/>
      <c r="OOW139" s="10"/>
      <c r="OOX139" s="10"/>
      <c r="OOY139" s="10"/>
      <c r="OOZ139" s="10"/>
      <c r="OPA139" s="10"/>
      <c r="OPB139" s="10"/>
      <c r="OPC139" s="10"/>
      <c r="OPD139" s="10"/>
      <c r="OPE139" s="10"/>
      <c r="OPF139" s="10"/>
      <c r="OPG139" s="10"/>
      <c r="OPH139" s="10"/>
      <c r="OPI139" s="10"/>
      <c r="OPJ139" s="10"/>
      <c r="OPK139" s="10"/>
      <c r="OPL139" s="10"/>
      <c r="OPM139" s="10"/>
      <c r="OPN139" s="10"/>
      <c r="OPO139" s="10"/>
      <c r="OPP139" s="10"/>
      <c r="OPQ139" s="10"/>
      <c r="OPR139" s="10"/>
      <c r="OPS139" s="10"/>
      <c r="OPT139" s="10"/>
      <c r="OPU139" s="10"/>
      <c r="OPV139" s="10"/>
      <c r="OPW139" s="10"/>
      <c r="OPX139" s="10"/>
      <c r="OPY139" s="10"/>
      <c r="OPZ139" s="10"/>
      <c r="OQA139" s="10"/>
      <c r="OQB139" s="10"/>
      <c r="OQC139" s="10"/>
      <c r="OQD139" s="10"/>
      <c r="OQE139" s="10"/>
      <c r="OQF139" s="10"/>
      <c r="OQG139" s="10"/>
      <c r="OQH139" s="10"/>
      <c r="OQI139" s="10"/>
      <c r="OQJ139" s="10"/>
      <c r="OQK139" s="10"/>
      <c r="OQL139" s="10"/>
      <c r="OQM139" s="10"/>
      <c r="OQN139" s="10"/>
      <c r="OQO139" s="10"/>
      <c r="OQP139" s="10"/>
      <c r="OQQ139" s="10"/>
      <c r="OQR139" s="10"/>
      <c r="OQS139" s="10"/>
      <c r="OQT139" s="10"/>
      <c r="OQU139" s="10"/>
      <c r="OQV139" s="10"/>
      <c r="OQW139" s="10"/>
      <c r="OQX139" s="10"/>
      <c r="OQY139" s="10"/>
      <c r="OQZ139" s="10"/>
      <c r="ORA139" s="10"/>
      <c r="ORB139" s="10"/>
      <c r="ORC139" s="10"/>
      <c r="ORD139" s="10"/>
      <c r="ORE139" s="10"/>
      <c r="ORF139" s="10"/>
      <c r="ORG139" s="10"/>
      <c r="ORH139" s="10"/>
      <c r="ORI139" s="10"/>
      <c r="ORJ139" s="10"/>
      <c r="ORK139" s="10"/>
      <c r="ORL139" s="10"/>
      <c r="ORM139" s="10"/>
      <c r="ORN139" s="10"/>
      <c r="ORO139" s="10"/>
      <c r="ORP139" s="10"/>
      <c r="ORQ139" s="10"/>
      <c r="ORR139" s="10"/>
      <c r="ORS139" s="10"/>
      <c r="ORT139" s="10"/>
      <c r="ORU139" s="10"/>
      <c r="ORV139" s="10"/>
      <c r="ORW139" s="10"/>
      <c r="ORX139" s="10"/>
      <c r="ORY139" s="10"/>
      <c r="ORZ139" s="10"/>
      <c r="OSA139" s="10"/>
      <c r="OSB139" s="10"/>
      <c r="OSC139" s="10"/>
      <c r="OSD139" s="10"/>
      <c r="OSE139" s="10"/>
      <c r="OSF139" s="10"/>
      <c r="OSG139" s="10"/>
      <c r="OSH139" s="10"/>
      <c r="OSI139" s="10"/>
      <c r="OSJ139" s="10"/>
      <c r="OSK139" s="10"/>
      <c r="OSL139" s="10"/>
      <c r="OSM139" s="10"/>
      <c r="OSN139" s="10"/>
      <c r="OSO139" s="10"/>
      <c r="OSP139" s="10"/>
      <c r="OSQ139" s="10"/>
      <c r="OSR139" s="10"/>
      <c r="OSS139" s="10"/>
      <c r="OST139" s="10"/>
      <c r="OSU139" s="10"/>
      <c r="OSV139" s="10"/>
      <c r="OSW139" s="10"/>
      <c r="OSX139" s="10"/>
      <c r="OSY139" s="10"/>
      <c r="OSZ139" s="10"/>
      <c r="OTA139" s="10"/>
      <c r="OTB139" s="10"/>
      <c r="OTC139" s="10"/>
      <c r="OTD139" s="10"/>
      <c r="OTE139" s="10"/>
      <c r="OTF139" s="10"/>
      <c r="OTG139" s="10"/>
      <c r="OTH139" s="10"/>
      <c r="OTI139" s="10"/>
      <c r="OTJ139" s="10"/>
      <c r="OTK139" s="10"/>
      <c r="OTL139" s="10"/>
      <c r="OTM139" s="10"/>
      <c r="OTN139" s="10"/>
      <c r="OTO139" s="10"/>
      <c r="OTP139" s="10"/>
      <c r="OTQ139" s="10"/>
      <c r="OTR139" s="10"/>
      <c r="OTS139" s="10"/>
      <c r="OTT139" s="10"/>
      <c r="OTU139" s="10"/>
      <c r="OTV139" s="10"/>
      <c r="OTW139" s="10"/>
      <c r="OTX139" s="10"/>
      <c r="OTY139" s="10"/>
      <c r="OTZ139" s="10"/>
      <c r="OUA139" s="10"/>
      <c r="OUB139" s="10"/>
      <c r="OUC139" s="10"/>
      <c r="OUD139" s="10"/>
      <c r="OUE139" s="10"/>
      <c r="OUF139" s="10"/>
      <c r="OUG139" s="10"/>
      <c r="OUH139" s="10"/>
      <c r="OUI139" s="10"/>
      <c r="OUJ139" s="10"/>
      <c r="OUK139" s="10"/>
      <c r="OUL139" s="10"/>
      <c r="OUM139" s="10"/>
      <c r="OUN139" s="10"/>
      <c r="OUO139" s="10"/>
      <c r="OUP139" s="10"/>
      <c r="OUQ139" s="10"/>
      <c r="OUR139" s="10"/>
      <c r="OUS139" s="10"/>
      <c r="OUT139" s="10"/>
      <c r="OUU139" s="10"/>
      <c r="OUV139" s="10"/>
      <c r="OUW139" s="10"/>
      <c r="OUX139" s="10"/>
      <c r="OUY139" s="10"/>
      <c r="OUZ139" s="10"/>
      <c r="OVA139" s="10"/>
      <c r="OVB139" s="10"/>
      <c r="OVC139" s="10"/>
      <c r="OVD139" s="10"/>
      <c r="OVE139" s="10"/>
      <c r="OVF139" s="10"/>
      <c r="OVG139" s="10"/>
      <c r="OVH139" s="10"/>
      <c r="OVI139" s="10"/>
      <c r="OVJ139" s="10"/>
      <c r="OVK139" s="10"/>
      <c r="OVL139" s="10"/>
      <c r="OVM139" s="10"/>
      <c r="OVN139" s="10"/>
      <c r="OVO139" s="10"/>
      <c r="OVP139" s="10"/>
      <c r="OVQ139" s="10"/>
      <c r="OVR139" s="10"/>
      <c r="OVS139" s="10"/>
      <c r="OVT139" s="10"/>
      <c r="OVU139" s="10"/>
      <c r="OVV139" s="10"/>
      <c r="OVW139" s="10"/>
      <c r="OVX139" s="10"/>
      <c r="OVY139" s="10"/>
      <c r="OVZ139" s="10"/>
      <c r="OWA139" s="10"/>
      <c r="OWB139" s="10"/>
      <c r="OWC139" s="10"/>
      <c r="OWD139" s="10"/>
      <c r="OWE139" s="10"/>
      <c r="OWF139" s="10"/>
      <c r="OWG139" s="10"/>
      <c r="OWH139" s="10"/>
      <c r="OWI139" s="10"/>
      <c r="OWJ139" s="10"/>
      <c r="OWK139" s="10"/>
      <c r="OWL139" s="10"/>
      <c r="OWM139" s="10"/>
      <c r="OWN139" s="10"/>
      <c r="OWO139" s="10"/>
      <c r="OWP139" s="10"/>
      <c r="OWQ139" s="10"/>
      <c r="OWR139" s="10"/>
      <c r="OWS139" s="10"/>
      <c r="OWT139" s="10"/>
      <c r="OWU139" s="10"/>
      <c r="OWV139" s="10"/>
      <c r="OWW139" s="10"/>
      <c r="OWX139" s="10"/>
      <c r="OWY139" s="10"/>
      <c r="OWZ139" s="10"/>
      <c r="OXA139" s="10"/>
      <c r="OXB139" s="10"/>
      <c r="OXC139" s="10"/>
      <c r="OXD139" s="10"/>
      <c r="OXE139" s="10"/>
      <c r="OXF139" s="10"/>
      <c r="OXG139" s="10"/>
      <c r="OXH139" s="10"/>
      <c r="OXI139" s="10"/>
      <c r="OXJ139" s="10"/>
      <c r="OXK139" s="10"/>
      <c r="OXL139" s="10"/>
      <c r="OXM139" s="10"/>
      <c r="OXN139" s="10"/>
      <c r="OXO139" s="10"/>
      <c r="OXP139" s="10"/>
      <c r="OXQ139" s="10"/>
      <c r="OXR139" s="10"/>
      <c r="OXS139" s="10"/>
      <c r="OXT139" s="10"/>
      <c r="OXU139" s="10"/>
      <c r="OXV139" s="10"/>
      <c r="OXW139" s="10"/>
      <c r="OXX139" s="10"/>
      <c r="OXY139" s="10"/>
      <c r="OXZ139" s="10"/>
      <c r="OYA139" s="10"/>
      <c r="OYB139" s="10"/>
      <c r="OYC139" s="10"/>
      <c r="OYD139" s="10"/>
      <c r="OYE139" s="10"/>
      <c r="OYF139" s="10"/>
      <c r="OYG139" s="10"/>
      <c r="OYH139" s="10"/>
      <c r="OYI139" s="10"/>
      <c r="OYJ139" s="10"/>
      <c r="OYK139" s="10"/>
      <c r="OYL139" s="10"/>
      <c r="OYM139" s="10"/>
      <c r="OYN139" s="10"/>
      <c r="OYO139" s="10"/>
      <c r="OYP139" s="10"/>
      <c r="OYQ139" s="10"/>
      <c r="OYR139" s="10"/>
      <c r="OYS139" s="10"/>
      <c r="OYT139" s="10"/>
      <c r="OYU139" s="10"/>
      <c r="OYV139" s="10"/>
      <c r="OYW139" s="10"/>
      <c r="OYX139" s="10"/>
      <c r="OYY139" s="10"/>
      <c r="OYZ139" s="10"/>
      <c r="OZA139" s="10"/>
      <c r="OZB139" s="10"/>
      <c r="OZC139" s="10"/>
      <c r="OZD139" s="10"/>
      <c r="OZE139" s="10"/>
      <c r="OZF139" s="10"/>
      <c r="OZG139" s="10"/>
      <c r="OZH139" s="10"/>
      <c r="OZI139" s="10"/>
      <c r="OZJ139" s="10"/>
      <c r="OZK139" s="10"/>
      <c r="OZL139" s="10"/>
      <c r="OZM139" s="10"/>
      <c r="OZN139" s="10"/>
      <c r="OZO139" s="10"/>
      <c r="OZP139" s="10"/>
      <c r="OZQ139" s="10"/>
      <c r="OZR139" s="10"/>
      <c r="OZS139" s="10"/>
      <c r="OZT139" s="10"/>
      <c r="OZU139" s="10"/>
      <c r="OZV139" s="10"/>
      <c r="OZW139" s="10"/>
      <c r="OZX139" s="10"/>
      <c r="OZY139" s="10"/>
      <c r="OZZ139" s="10"/>
      <c r="PAA139" s="10"/>
      <c r="PAB139" s="10"/>
      <c r="PAC139" s="10"/>
      <c r="PAD139" s="10"/>
      <c r="PAE139" s="10"/>
      <c r="PAF139" s="10"/>
      <c r="PAG139" s="10"/>
      <c r="PAH139" s="10"/>
      <c r="PAI139" s="10"/>
      <c r="PAJ139" s="10"/>
      <c r="PAK139" s="10"/>
      <c r="PAL139" s="10"/>
      <c r="PAM139" s="10"/>
      <c r="PAN139" s="10"/>
      <c r="PAO139" s="10"/>
      <c r="PAP139" s="10"/>
      <c r="PAQ139" s="10"/>
      <c r="PAR139" s="10"/>
      <c r="PAS139" s="10"/>
      <c r="PAT139" s="10"/>
      <c r="PAU139" s="10"/>
      <c r="PAV139" s="10"/>
      <c r="PAW139" s="10"/>
      <c r="PAX139" s="10"/>
      <c r="PAY139" s="10"/>
      <c r="PAZ139" s="10"/>
      <c r="PBA139" s="10"/>
      <c r="PBB139" s="10"/>
      <c r="PBC139" s="10"/>
      <c r="PBD139" s="10"/>
      <c r="PBE139" s="10"/>
      <c r="PBF139" s="10"/>
      <c r="PBG139" s="10"/>
      <c r="PBH139" s="10"/>
      <c r="PBI139" s="10"/>
      <c r="PBJ139" s="10"/>
      <c r="PBK139" s="10"/>
      <c r="PBL139" s="10"/>
      <c r="PBM139" s="10"/>
      <c r="PBN139" s="10"/>
      <c r="PBO139" s="10"/>
      <c r="PBP139" s="10"/>
      <c r="PBQ139" s="10"/>
      <c r="PBR139" s="10"/>
      <c r="PBS139" s="10"/>
      <c r="PBT139" s="10"/>
      <c r="PBU139" s="10"/>
      <c r="PBV139" s="10"/>
      <c r="PBW139" s="10"/>
      <c r="PBX139" s="10"/>
      <c r="PBY139" s="10"/>
      <c r="PBZ139" s="10"/>
      <c r="PCA139" s="10"/>
      <c r="PCB139" s="10"/>
      <c r="PCC139" s="10"/>
      <c r="PCD139" s="10"/>
      <c r="PCE139" s="10"/>
      <c r="PCF139" s="10"/>
      <c r="PCG139" s="10"/>
      <c r="PCH139" s="10"/>
      <c r="PCI139" s="10"/>
      <c r="PCJ139" s="10"/>
      <c r="PCK139" s="10"/>
      <c r="PCL139" s="10"/>
      <c r="PCM139" s="10"/>
      <c r="PCN139" s="10"/>
      <c r="PCO139" s="10"/>
      <c r="PCP139" s="10"/>
      <c r="PCQ139" s="10"/>
      <c r="PCR139" s="10"/>
      <c r="PCS139" s="10"/>
      <c r="PCT139" s="10"/>
      <c r="PCU139" s="10"/>
      <c r="PCV139" s="10"/>
      <c r="PCW139" s="10"/>
      <c r="PCX139" s="10"/>
      <c r="PCY139" s="10"/>
      <c r="PCZ139" s="10"/>
      <c r="PDA139" s="10"/>
      <c r="PDB139" s="10"/>
      <c r="PDC139" s="10"/>
      <c r="PDD139" s="10"/>
      <c r="PDE139" s="10"/>
      <c r="PDF139" s="10"/>
      <c r="PDG139" s="10"/>
      <c r="PDH139" s="10"/>
      <c r="PDI139" s="10"/>
      <c r="PDJ139" s="10"/>
      <c r="PDK139" s="10"/>
      <c r="PDL139" s="10"/>
      <c r="PDM139" s="10"/>
      <c r="PDN139" s="10"/>
      <c r="PDO139" s="10"/>
      <c r="PDP139" s="10"/>
      <c r="PDQ139" s="10"/>
      <c r="PDR139" s="10"/>
      <c r="PDS139" s="10"/>
      <c r="PDT139" s="10"/>
      <c r="PDU139" s="10"/>
      <c r="PDV139" s="10"/>
      <c r="PDW139" s="10"/>
      <c r="PDX139" s="10"/>
      <c r="PDY139" s="10"/>
      <c r="PDZ139" s="10"/>
      <c r="PEA139" s="10"/>
      <c r="PEB139" s="10"/>
      <c r="PEC139" s="10"/>
      <c r="PED139" s="10"/>
      <c r="PEE139" s="10"/>
      <c r="PEF139" s="10"/>
      <c r="PEG139" s="10"/>
      <c r="PEH139" s="10"/>
      <c r="PEI139" s="10"/>
      <c r="PEJ139" s="10"/>
      <c r="PEK139" s="10"/>
      <c r="PEL139" s="10"/>
      <c r="PEM139" s="10"/>
      <c r="PEN139" s="10"/>
      <c r="PEO139" s="10"/>
      <c r="PEP139" s="10"/>
      <c r="PEQ139" s="10"/>
      <c r="PER139" s="10"/>
      <c r="PES139" s="10"/>
      <c r="PET139" s="10"/>
      <c r="PEU139" s="10"/>
      <c r="PEV139" s="10"/>
      <c r="PEW139" s="10"/>
      <c r="PEX139" s="10"/>
      <c r="PEY139" s="10"/>
      <c r="PEZ139" s="10"/>
      <c r="PFA139" s="10"/>
      <c r="PFB139" s="10"/>
      <c r="PFC139" s="10"/>
      <c r="PFD139" s="10"/>
      <c r="PFE139" s="10"/>
      <c r="PFF139" s="10"/>
      <c r="PFG139" s="10"/>
      <c r="PFH139" s="10"/>
      <c r="PFI139" s="10"/>
      <c r="PFJ139" s="10"/>
      <c r="PFK139" s="10"/>
      <c r="PFL139" s="10"/>
      <c r="PFM139" s="10"/>
      <c r="PFN139" s="10"/>
      <c r="PFO139" s="10"/>
      <c r="PFP139" s="10"/>
      <c r="PFQ139" s="10"/>
      <c r="PFR139" s="10"/>
      <c r="PFS139" s="10"/>
      <c r="PFT139" s="10"/>
      <c r="PFU139" s="10"/>
      <c r="PFV139" s="10"/>
      <c r="PFW139" s="10"/>
      <c r="PFX139" s="10"/>
      <c r="PFY139" s="10"/>
      <c r="PFZ139" s="10"/>
      <c r="PGA139" s="10"/>
      <c r="PGB139" s="10"/>
      <c r="PGC139" s="10"/>
      <c r="PGD139" s="10"/>
      <c r="PGE139" s="10"/>
      <c r="PGF139" s="10"/>
      <c r="PGG139" s="10"/>
      <c r="PGH139" s="10"/>
      <c r="PGI139" s="10"/>
      <c r="PGJ139" s="10"/>
      <c r="PGK139" s="10"/>
      <c r="PGL139" s="10"/>
      <c r="PGM139" s="10"/>
      <c r="PGN139" s="10"/>
      <c r="PGO139" s="10"/>
      <c r="PGP139" s="10"/>
      <c r="PGQ139" s="10"/>
      <c r="PGR139" s="10"/>
      <c r="PGS139" s="10"/>
      <c r="PGT139" s="10"/>
      <c r="PGU139" s="10"/>
      <c r="PGV139" s="10"/>
      <c r="PGW139" s="10"/>
      <c r="PGX139" s="10"/>
      <c r="PGY139" s="10"/>
      <c r="PGZ139" s="10"/>
      <c r="PHA139" s="10"/>
      <c r="PHB139" s="10"/>
      <c r="PHC139" s="10"/>
      <c r="PHD139" s="10"/>
      <c r="PHE139" s="10"/>
      <c r="PHF139" s="10"/>
      <c r="PHG139" s="10"/>
      <c r="PHH139" s="10"/>
      <c r="PHI139" s="10"/>
      <c r="PHJ139" s="10"/>
      <c r="PHK139" s="10"/>
      <c r="PHL139" s="10"/>
      <c r="PHM139" s="10"/>
      <c r="PHN139" s="10"/>
      <c r="PHO139" s="10"/>
      <c r="PHP139" s="10"/>
      <c r="PHQ139" s="10"/>
      <c r="PHR139" s="10"/>
      <c r="PHS139" s="10"/>
      <c r="PHT139" s="10"/>
      <c r="PHU139" s="10"/>
      <c r="PHV139" s="10"/>
      <c r="PHW139" s="10"/>
      <c r="PHX139" s="10"/>
      <c r="PHY139" s="10"/>
      <c r="PHZ139" s="10"/>
      <c r="PIA139" s="10"/>
      <c r="PIB139" s="10"/>
      <c r="PIC139" s="10"/>
      <c r="PID139" s="10"/>
      <c r="PIE139" s="10"/>
      <c r="PIF139" s="10"/>
      <c r="PIG139" s="10"/>
      <c r="PIH139" s="10"/>
      <c r="PII139" s="10"/>
      <c r="PIJ139" s="10"/>
      <c r="PIK139" s="10"/>
      <c r="PIL139" s="10"/>
      <c r="PIM139" s="10"/>
      <c r="PIN139" s="10"/>
      <c r="PIO139" s="10"/>
      <c r="PIP139" s="10"/>
      <c r="PIQ139" s="10"/>
      <c r="PIR139" s="10"/>
      <c r="PIS139" s="10"/>
      <c r="PIT139" s="10"/>
      <c r="PIU139" s="10"/>
      <c r="PIV139" s="10"/>
      <c r="PIW139" s="10"/>
      <c r="PIX139" s="10"/>
      <c r="PIY139" s="10"/>
      <c r="PIZ139" s="10"/>
      <c r="PJA139" s="10"/>
      <c r="PJB139" s="10"/>
      <c r="PJC139" s="10"/>
      <c r="PJD139" s="10"/>
      <c r="PJE139" s="10"/>
      <c r="PJF139" s="10"/>
      <c r="PJG139" s="10"/>
      <c r="PJH139" s="10"/>
      <c r="PJI139" s="10"/>
      <c r="PJJ139" s="10"/>
      <c r="PJK139" s="10"/>
      <c r="PJL139" s="10"/>
      <c r="PJM139" s="10"/>
      <c r="PJN139" s="10"/>
      <c r="PJO139" s="10"/>
      <c r="PJP139" s="10"/>
      <c r="PJQ139" s="10"/>
      <c r="PJR139" s="10"/>
      <c r="PJS139" s="10"/>
      <c r="PJT139" s="10"/>
      <c r="PJU139" s="10"/>
      <c r="PJV139" s="10"/>
      <c r="PJW139" s="10"/>
      <c r="PJX139" s="10"/>
      <c r="PJY139" s="10"/>
      <c r="PJZ139" s="10"/>
      <c r="PKA139" s="10"/>
      <c r="PKB139" s="10"/>
      <c r="PKC139" s="10"/>
      <c r="PKD139" s="10"/>
      <c r="PKE139" s="10"/>
      <c r="PKF139" s="10"/>
      <c r="PKG139" s="10"/>
      <c r="PKH139" s="10"/>
      <c r="PKI139" s="10"/>
      <c r="PKJ139" s="10"/>
      <c r="PKK139" s="10"/>
      <c r="PKL139" s="10"/>
      <c r="PKM139" s="10"/>
      <c r="PKN139" s="10"/>
      <c r="PKO139" s="10"/>
      <c r="PKP139" s="10"/>
      <c r="PKQ139" s="10"/>
      <c r="PKR139" s="10"/>
      <c r="PKS139" s="10"/>
      <c r="PKT139" s="10"/>
      <c r="PKU139" s="10"/>
      <c r="PKV139" s="10"/>
      <c r="PKW139" s="10"/>
      <c r="PKX139" s="10"/>
      <c r="PKY139" s="10"/>
      <c r="PKZ139" s="10"/>
      <c r="PLA139" s="10"/>
      <c r="PLB139" s="10"/>
      <c r="PLC139" s="10"/>
      <c r="PLD139" s="10"/>
      <c r="PLE139" s="10"/>
      <c r="PLF139" s="10"/>
      <c r="PLG139" s="10"/>
      <c r="PLH139" s="10"/>
      <c r="PLI139" s="10"/>
      <c r="PLJ139" s="10"/>
      <c r="PLK139" s="10"/>
      <c r="PLL139" s="10"/>
      <c r="PLM139" s="10"/>
      <c r="PLN139" s="10"/>
      <c r="PLO139" s="10"/>
      <c r="PLP139" s="10"/>
      <c r="PLQ139" s="10"/>
      <c r="PLR139" s="10"/>
      <c r="PLS139" s="10"/>
      <c r="PLT139" s="10"/>
      <c r="PLU139" s="10"/>
      <c r="PLV139" s="10"/>
      <c r="PLW139" s="10"/>
      <c r="PLX139" s="10"/>
      <c r="PLY139" s="10"/>
      <c r="PLZ139" s="10"/>
      <c r="PMA139" s="10"/>
      <c r="PMB139" s="10"/>
      <c r="PMC139" s="10"/>
      <c r="PMD139" s="10"/>
      <c r="PME139" s="10"/>
      <c r="PMF139" s="10"/>
      <c r="PMG139" s="10"/>
      <c r="PMH139" s="10"/>
      <c r="PMI139" s="10"/>
      <c r="PMJ139" s="10"/>
      <c r="PMK139" s="10"/>
      <c r="PML139" s="10"/>
      <c r="PMM139" s="10"/>
      <c r="PMN139" s="10"/>
      <c r="PMO139" s="10"/>
      <c r="PMP139" s="10"/>
      <c r="PMQ139" s="10"/>
      <c r="PMR139" s="10"/>
      <c r="PMS139" s="10"/>
      <c r="PMT139" s="10"/>
      <c r="PMU139" s="10"/>
      <c r="PMV139" s="10"/>
      <c r="PMW139" s="10"/>
      <c r="PMX139" s="10"/>
      <c r="PMY139" s="10"/>
      <c r="PMZ139" s="10"/>
      <c r="PNA139" s="10"/>
      <c r="PNB139" s="10"/>
      <c r="PNC139" s="10"/>
      <c r="PND139" s="10"/>
      <c r="PNE139" s="10"/>
      <c r="PNF139" s="10"/>
      <c r="PNG139" s="10"/>
      <c r="PNH139" s="10"/>
      <c r="PNI139" s="10"/>
      <c r="PNJ139" s="10"/>
      <c r="PNK139" s="10"/>
      <c r="PNL139" s="10"/>
      <c r="PNM139" s="10"/>
      <c r="PNN139" s="10"/>
      <c r="PNO139" s="10"/>
      <c r="PNP139" s="10"/>
      <c r="PNQ139" s="10"/>
      <c r="PNR139" s="10"/>
      <c r="PNS139" s="10"/>
      <c r="PNT139" s="10"/>
      <c r="PNU139" s="10"/>
      <c r="PNV139" s="10"/>
      <c r="PNW139" s="10"/>
      <c r="PNX139" s="10"/>
      <c r="PNY139" s="10"/>
      <c r="PNZ139" s="10"/>
      <c r="POA139" s="10"/>
      <c r="POB139" s="10"/>
      <c r="POC139" s="10"/>
      <c r="POD139" s="10"/>
      <c r="POE139" s="10"/>
      <c r="POF139" s="10"/>
      <c r="POG139" s="10"/>
      <c r="POH139" s="10"/>
      <c r="POI139" s="10"/>
      <c r="POJ139" s="10"/>
      <c r="POK139" s="10"/>
      <c r="POL139" s="10"/>
      <c r="POM139" s="10"/>
      <c r="PON139" s="10"/>
      <c r="POO139" s="10"/>
      <c r="POP139" s="10"/>
      <c r="POQ139" s="10"/>
      <c r="POR139" s="10"/>
      <c r="POS139" s="10"/>
      <c r="POT139" s="10"/>
      <c r="POU139" s="10"/>
      <c r="POV139" s="10"/>
      <c r="POW139" s="10"/>
      <c r="POX139" s="10"/>
      <c r="POY139" s="10"/>
      <c r="POZ139" s="10"/>
      <c r="PPA139" s="10"/>
      <c r="PPB139" s="10"/>
      <c r="PPC139" s="10"/>
      <c r="PPD139" s="10"/>
      <c r="PPE139" s="10"/>
      <c r="PPF139" s="10"/>
      <c r="PPG139" s="10"/>
      <c r="PPH139" s="10"/>
      <c r="PPI139" s="10"/>
      <c r="PPJ139" s="10"/>
      <c r="PPK139" s="10"/>
      <c r="PPL139" s="10"/>
      <c r="PPM139" s="10"/>
      <c r="PPN139" s="10"/>
      <c r="PPO139" s="10"/>
      <c r="PPP139" s="10"/>
      <c r="PPQ139" s="10"/>
      <c r="PPR139" s="10"/>
      <c r="PPS139" s="10"/>
      <c r="PPT139" s="10"/>
      <c r="PPU139" s="10"/>
      <c r="PPV139" s="10"/>
      <c r="PPW139" s="10"/>
      <c r="PPX139" s="10"/>
      <c r="PPY139" s="10"/>
      <c r="PPZ139" s="10"/>
      <c r="PQA139" s="10"/>
      <c r="PQB139" s="10"/>
      <c r="PQC139" s="10"/>
      <c r="PQD139" s="10"/>
      <c r="PQE139" s="10"/>
      <c r="PQF139" s="10"/>
      <c r="PQG139" s="10"/>
      <c r="PQH139" s="10"/>
      <c r="PQI139" s="10"/>
      <c r="PQJ139" s="10"/>
      <c r="PQK139" s="10"/>
      <c r="PQL139" s="10"/>
      <c r="PQM139" s="10"/>
      <c r="PQN139" s="10"/>
      <c r="PQO139" s="10"/>
      <c r="PQP139" s="10"/>
      <c r="PQQ139" s="10"/>
      <c r="PQR139" s="10"/>
      <c r="PQS139" s="10"/>
      <c r="PQT139" s="10"/>
      <c r="PQU139" s="10"/>
      <c r="PQV139" s="10"/>
      <c r="PQW139" s="10"/>
      <c r="PQX139" s="10"/>
      <c r="PQY139" s="10"/>
      <c r="PQZ139" s="10"/>
      <c r="PRA139" s="10"/>
      <c r="PRB139" s="10"/>
      <c r="PRC139" s="10"/>
      <c r="PRD139" s="10"/>
      <c r="PRE139" s="10"/>
      <c r="PRF139" s="10"/>
      <c r="PRG139" s="10"/>
      <c r="PRH139" s="10"/>
      <c r="PRI139" s="10"/>
      <c r="PRJ139" s="10"/>
      <c r="PRK139" s="10"/>
      <c r="PRL139" s="10"/>
      <c r="PRM139" s="10"/>
      <c r="PRN139" s="10"/>
      <c r="PRO139" s="10"/>
      <c r="PRP139" s="10"/>
      <c r="PRQ139" s="10"/>
      <c r="PRR139" s="10"/>
      <c r="PRS139" s="10"/>
      <c r="PRT139" s="10"/>
      <c r="PRU139" s="10"/>
      <c r="PRV139" s="10"/>
      <c r="PRW139" s="10"/>
      <c r="PRX139" s="10"/>
      <c r="PRY139" s="10"/>
      <c r="PRZ139" s="10"/>
      <c r="PSA139" s="10"/>
      <c r="PSB139" s="10"/>
      <c r="PSC139" s="10"/>
      <c r="PSD139" s="10"/>
      <c r="PSE139" s="10"/>
      <c r="PSF139" s="10"/>
      <c r="PSG139" s="10"/>
      <c r="PSH139" s="10"/>
      <c r="PSI139" s="10"/>
      <c r="PSJ139" s="10"/>
      <c r="PSK139" s="10"/>
      <c r="PSL139" s="10"/>
      <c r="PSM139" s="10"/>
      <c r="PSN139" s="10"/>
      <c r="PSO139" s="10"/>
      <c r="PSP139" s="10"/>
      <c r="PSQ139" s="10"/>
      <c r="PSR139" s="10"/>
      <c r="PSS139" s="10"/>
      <c r="PST139" s="10"/>
      <c r="PSU139" s="10"/>
      <c r="PSV139" s="10"/>
      <c r="PSW139" s="10"/>
      <c r="PSX139" s="10"/>
      <c r="PSY139" s="10"/>
      <c r="PSZ139" s="10"/>
      <c r="PTA139" s="10"/>
      <c r="PTB139" s="10"/>
      <c r="PTC139" s="10"/>
      <c r="PTD139" s="10"/>
      <c r="PTE139" s="10"/>
      <c r="PTF139" s="10"/>
      <c r="PTG139" s="10"/>
      <c r="PTH139" s="10"/>
      <c r="PTI139" s="10"/>
      <c r="PTJ139" s="10"/>
      <c r="PTK139" s="10"/>
      <c r="PTL139" s="10"/>
      <c r="PTM139" s="10"/>
      <c r="PTN139" s="10"/>
      <c r="PTO139" s="10"/>
      <c r="PTP139" s="10"/>
      <c r="PTQ139" s="10"/>
      <c r="PTR139" s="10"/>
      <c r="PTS139" s="10"/>
      <c r="PTT139" s="10"/>
      <c r="PTU139" s="10"/>
      <c r="PTV139" s="10"/>
      <c r="PTW139" s="10"/>
      <c r="PTX139" s="10"/>
      <c r="PTY139" s="10"/>
      <c r="PTZ139" s="10"/>
      <c r="PUA139" s="10"/>
      <c r="PUB139" s="10"/>
      <c r="PUC139" s="10"/>
      <c r="PUD139" s="10"/>
      <c r="PUE139" s="10"/>
      <c r="PUF139" s="10"/>
      <c r="PUG139" s="10"/>
      <c r="PUH139" s="10"/>
      <c r="PUI139" s="10"/>
      <c r="PUJ139" s="10"/>
      <c r="PUK139" s="10"/>
      <c r="PUL139" s="10"/>
      <c r="PUM139" s="10"/>
      <c r="PUN139" s="10"/>
      <c r="PUO139" s="10"/>
      <c r="PUP139" s="10"/>
      <c r="PUQ139" s="10"/>
      <c r="PUR139" s="10"/>
      <c r="PUS139" s="10"/>
      <c r="PUT139" s="10"/>
      <c r="PUU139" s="10"/>
      <c r="PUV139" s="10"/>
      <c r="PUW139" s="10"/>
      <c r="PUX139" s="10"/>
      <c r="PUY139" s="10"/>
      <c r="PUZ139" s="10"/>
      <c r="PVA139" s="10"/>
      <c r="PVB139" s="10"/>
      <c r="PVC139" s="10"/>
      <c r="PVD139" s="10"/>
      <c r="PVE139" s="10"/>
      <c r="PVF139" s="10"/>
      <c r="PVG139" s="10"/>
      <c r="PVH139" s="10"/>
      <c r="PVI139" s="10"/>
      <c r="PVJ139" s="10"/>
      <c r="PVK139" s="10"/>
      <c r="PVL139" s="10"/>
      <c r="PVM139" s="10"/>
      <c r="PVN139" s="10"/>
      <c r="PVO139" s="10"/>
      <c r="PVP139" s="10"/>
      <c r="PVQ139" s="10"/>
      <c r="PVR139" s="10"/>
      <c r="PVS139" s="10"/>
      <c r="PVT139" s="10"/>
      <c r="PVU139" s="10"/>
      <c r="PVV139" s="10"/>
      <c r="PVW139" s="10"/>
      <c r="PVX139" s="10"/>
      <c r="PVY139" s="10"/>
      <c r="PVZ139" s="10"/>
      <c r="PWA139" s="10"/>
      <c r="PWB139" s="10"/>
      <c r="PWC139" s="10"/>
      <c r="PWD139" s="10"/>
      <c r="PWE139" s="10"/>
      <c r="PWF139" s="10"/>
      <c r="PWG139" s="10"/>
      <c r="PWH139" s="10"/>
      <c r="PWI139" s="10"/>
      <c r="PWJ139" s="10"/>
      <c r="PWK139" s="10"/>
      <c r="PWL139" s="10"/>
      <c r="PWM139" s="10"/>
      <c r="PWN139" s="10"/>
      <c r="PWO139" s="10"/>
      <c r="PWP139" s="10"/>
      <c r="PWQ139" s="10"/>
      <c r="PWR139" s="10"/>
      <c r="PWS139" s="10"/>
      <c r="PWT139" s="10"/>
      <c r="PWU139" s="10"/>
      <c r="PWV139" s="10"/>
      <c r="PWW139" s="10"/>
      <c r="PWX139" s="10"/>
      <c r="PWY139" s="10"/>
      <c r="PWZ139" s="10"/>
      <c r="PXA139" s="10"/>
      <c r="PXB139" s="10"/>
      <c r="PXC139" s="10"/>
      <c r="PXD139" s="10"/>
      <c r="PXE139" s="10"/>
      <c r="PXF139" s="10"/>
      <c r="PXG139" s="10"/>
      <c r="PXH139" s="10"/>
      <c r="PXI139" s="10"/>
      <c r="PXJ139" s="10"/>
      <c r="PXK139" s="10"/>
      <c r="PXL139" s="10"/>
      <c r="PXM139" s="10"/>
      <c r="PXN139" s="10"/>
      <c r="PXO139" s="10"/>
      <c r="PXP139" s="10"/>
      <c r="PXQ139" s="10"/>
      <c r="PXR139" s="10"/>
      <c r="PXS139" s="10"/>
      <c r="PXT139" s="10"/>
      <c r="PXU139" s="10"/>
      <c r="PXV139" s="10"/>
      <c r="PXW139" s="10"/>
      <c r="PXX139" s="10"/>
      <c r="PXY139" s="10"/>
      <c r="PXZ139" s="10"/>
      <c r="PYA139" s="10"/>
      <c r="PYB139" s="10"/>
      <c r="PYC139" s="10"/>
      <c r="PYD139" s="10"/>
      <c r="PYE139" s="10"/>
      <c r="PYF139" s="10"/>
      <c r="PYG139" s="10"/>
      <c r="PYH139" s="10"/>
      <c r="PYI139" s="10"/>
      <c r="PYJ139" s="10"/>
      <c r="PYK139" s="10"/>
      <c r="PYL139" s="10"/>
      <c r="PYM139" s="10"/>
      <c r="PYN139" s="10"/>
      <c r="PYO139" s="10"/>
      <c r="PYP139" s="10"/>
      <c r="PYQ139" s="10"/>
      <c r="PYR139" s="10"/>
      <c r="PYS139" s="10"/>
      <c r="PYT139" s="10"/>
      <c r="PYU139" s="10"/>
      <c r="PYV139" s="10"/>
      <c r="PYW139" s="10"/>
      <c r="PYX139" s="10"/>
      <c r="PYY139" s="10"/>
      <c r="PYZ139" s="10"/>
      <c r="PZA139" s="10"/>
      <c r="PZB139" s="10"/>
      <c r="PZC139" s="10"/>
      <c r="PZD139" s="10"/>
      <c r="PZE139" s="10"/>
      <c r="PZF139" s="10"/>
      <c r="PZG139" s="10"/>
      <c r="PZH139" s="10"/>
      <c r="PZI139" s="10"/>
      <c r="PZJ139" s="10"/>
      <c r="PZK139" s="10"/>
      <c r="PZL139" s="10"/>
      <c r="PZM139" s="10"/>
      <c r="PZN139" s="10"/>
      <c r="PZO139" s="10"/>
      <c r="PZP139" s="10"/>
      <c r="PZQ139" s="10"/>
      <c r="PZR139" s="10"/>
      <c r="PZS139" s="10"/>
      <c r="PZT139" s="10"/>
      <c r="PZU139" s="10"/>
      <c r="PZV139" s="10"/>
      <c r="PZW139" s="10"/>
      <c r="PZX139" s="10"/>
      <c r="PZY139" s="10"/>
      <c r="PZZ139" s="10"/>
      <c r="QAA139" s="10"/>
      <c r="QAB139" s="10"/>
      <c r="QAC139" s="10"/>
      <c r="QAD139" s="10"/>
      <c r="QAE139" s="10"/>
      <c r="QAF139" s="10"/>
      <c r="QAG139" s="10"/>
      <c r="QAH139" s="10"/>
      <c r="QAI139" s="10"/>
      <c r="QAJ139" s="10"/>
      <c r="QAK139" s="10"/>
      <c r="QAL139" s="10"/>
      <c r="QAM139" s="10"/>
      <c r="QAN139" s="10"/>
      <c r="QAO139" s="10"/>
      <c r="QAP139" s="10"/>
      <c r="QAQ139" s="10"/>
      <c r="QAR139" s="10"/>
      <c r="QAS139" s="10"/>
      <c r="QAT139" s="10"/>
      <c r="QAU139" s="10"/>
      <c r="QAV139" s="10"/>
      <c r="QAW139" s="10"/>
      <c r="QAX139" s="10"/>
      <c r="QAY139" s="10"/>
      <c r="QAZ139" s="10"/>
      <c r="QBA139" s="10"/>
      <c r="QBB139" s="10"/>
      <c r="QBC139" s="10"/>
      <c r="QBD139" s="10"/>
      <c r="QBE139" s="10"/>
      <c r="QBF139" s="10"/>
      <c r="QBG139" s="10"/>
      <c r="QBH139" s="10"/>
      <c r="QBI139" s="10"/>
      <c r="QBJ139" s="10"/>
      <c r="QBK139" s="10"/>
      <c r="QBL139" s="10"/>
      <c r="QBM139" s="10"/>
      <c r="QBN139" s="10"/>
      <c r="QBO139" s="10"/>
      <c r="QBP139" s="10"/>
      <c r="QBQ139" s="10"/>
      <c r="QBR139" s="10"/>
      <c r="QBS139" s="10"/>
      <c r="QBT139" s="10"/>
      <c r="QBU139" s="10"/>
      <c r="QBV139" s="10"/>
      <c r="QBW139" s="10"/>
      <c r="QBX139" s="10"/>
      <c r="QBY139" s="10"/>
      <c r="QBZ139" s="10"/>
      <c r="QCA139" s="10"/>
      <c r="QCB139" s="10"/>
      <c r="QCC139" s="10"/>
      <c r="QCD139" s="10"/>
      <c r="QCE139" s="10"/>
      <c r="QCF139" s="10"/>
      <c r="QCG139" s="10"/>
      <c r="QCH139" s="10"/>
      <c r="QCI139" s="10"/>
      <c r="QCJ139" s="10"/>
      <c r="QCK139" s="10"/>
      <c r="QCL139" s="10"/>
      <c r="QCM139" s="10"/>
      <c r="QCN139" s="10"/>
      <c r="QCO139" s="10"/>
      <c r="QCP139" s="10"/>
      <c r="QCQ139" s="10"/>
      <c r="QCR139" s="10"/>
      <c r="QCS139" s="10"/>
      <c r="QCT139" s="10"/>
      <c r="QCU139" s="10"/>
      <c r="QCV139" s="10"/>
      <c r="QCW139" s="10"/>
      <c r="QCX139" s="10"/>
      <c r="QCY139" s="10"/>
      <c r="QCZ139" s="10"/>
      <c r="QDA139" s="10"/>
      <c r="QDB139" s="10"/>
      <c r="QDC139" s="10"/>
      <c r="QDD139" s="10"/>
      <c r="QDE139" s="10"/>
      <c r="QDF139" s="10"/>
      <c r="QDG139" s="10"/>
      <c r="QDH139" s="10"/>
      <c r="QDI139" s="10"/>
      <c r="QDJ139" s="10"/>
      <c r="QDK139" s="10"/>
      <c r="QDL139" s="10"/>
      <c r="QDM139" s="10"/>
      <c r="QDN139" s="10"/>
      <c r="QDO139" s="10"/>
      <c r="QDP139" s="10"/>
      <c r="QDQ139" s="10"/>
      <c r="QDR139" s="10"/>
      <c r="QDS139" s="10"/>
      <c r="QDT139" s="10"/>
      <c r="QDU139" s="10"/>
      <c r="QDV139" s="10"/>
      <c r="QDW139" s="10"/>
      <c r="QDX139" s="10"/>
      <c r="QDY139" s="10"/>
      <c r="QDZ139" s="10"/>
      <c r="QEA139" s="10"/>
      <c r="QEB139" s="10"/>
      <c r="QEC139" s="10"/>
      <c r="QED139" s="10"/>
      <c r="QEE139" s="10"/>
      <c r="QEF139" s="10"/>
      <c r="QEG139" s="10"/>
      <c r="QEH139" s="10"/>
      <c r="QEI139" s="10"/>
      <c r="QEJ139" s="10"/>
      <c r="QEK139" s="10"/>
      <c r="QEL139" s="10"/>
      <c r="QEM139" s="10"/>
      <c r="QEN139" s="10"/>
      <c r="QEO139" s="10"/>
      <c r="QEP139" s="10"/>
      <c r="QEQ139" s="10"/>
      <c r="QER139" s="10"/>
      <c r="QES139" s="10"/>
      <c r="QET139" s="10"/>
      <c r="QEU139" s="10"/>
      <c r="QEV139" s="10"/>
      <c r="QEW139" s="10"/>
      <c r="QEX139" s="10"/>
      <c r="QEY139" s="10"/>
      <c r="QEZ139" s="10"/>
      <c r="QFA139" s="10"/>
      <c r="QFB139" s="10"/>
      <c r="QFC139" s="10"/>
      <c r="QFD139" s="10"/>
      <c r="QFE139" s="10"/>
      <c r="QFF139" s="10"/>
      <c r="QFG139" s="10"/>
      <c r="QFH139" s="10"/>
      <c r="QFI139" s="10"/>
      <c r="QFJ139" s="10"/>
      <c r="QFK139" s="10"/>
      <c r="QFL139" s="10"/>
      <c r="QFM139" s="10"/>
      <c r="QFN139" s="10"/>
      <c r="QFO139" s="10"/>
      <c r="QFP139" s="10"/>
      <c r="QFQ139" s="10"/>
      <c r="QFR139" s="10"/>
      <c r="QFS139" s="10"/>
      <c r="QFT139" s="10"/>
      <c r="QFU139" s="10"/>
      <c r="QFV139" s="10"/>
      <c r="QFW139" s="10"/>
      <c r="QFX139" s="10"/>
      <c r="QFY139" s="10"/>
      <c r="QFZ139" s="10"/>
      <c r="QGA139" s="10"/>
      <c r="QGB139" s="10"/>
      <c r="QGC139" s="10"/>
      <c r="QGD139" s="10"/>
      <c r="QGE139" s="10"/>
      <c r="QGF139" s="10"/>
      <c r="QGG139" s="10"/>
      <c r="QGH139" s="10"/>
      <c r="QGI139" s="10"/>
      <c r="QGJ139" s="10"/>
      <c r="QGK139" s="10"/>
      <c r="QGL139" s="10"/>
      <c r="QGM139" s="10"/>
      <c r="QGN139" s="10"/>
      <c r="QGO139" s="10"/>
      <c r="QGP139" s="10"/>
      <c r="QGQ139" s="10"/>
      <c r="QGR139" s="10"/>
      <c r="QGS139" s="10"/>
      <c r="QGT139" s="10"/>
      <c r="QGU139" s="10"/>
      <c r="QGV139" s="10"/>
      <c r="QGW139" s="10"/>
      <c r="QGX139" s="10"/>
      <c r="QGY139" s="10"/>
      <c r="QGZ139" s="10"/>
      <c r="QHA139" s="10"/>
      <c r="QHB139" s="10"/>
      <c r="QHC139" s="10"/>
      <c r="QHD139" s="10"/>
      <c r="QHE139" s="10"/>
      <c r="QHF139" s="10"/>
      <c r="QHG139" s="10"/>
      <c r="QHH139" s="10"/>
      <c r="QHI139" s="10"/>
      <c r="QHJ139" s="10"/>
      <c r="QHK139" s="10"/>
      <c r="QHL139" s="10"/>
      <c r="QHM139" s="10"/>
      <c r="QHN139" s="10"/>
      <c r="QHO139" s="10"/>
      <c r="QHP139" s="10"/>
      <c r="QHQ139" s="10"/>
      <c r="QHR139" s="10"/>
      <c r="QHS139" s="10"/>
      <c r="QHT139" s="10"/>
      <c r="QHU139" s="10"/>
      <c r="QHV139" s="10"/>
      <c r="QHW139" s="10"/>
      <c r="QHX139" s="10"/>
      <c r="QHY139" s="10"/>
      <c r="QHZ139" s="10"/>
      <c r="QIA139" s="10"/>
      <c r="QIB139" s="10"/>
      <c r="QIC139" s="10"/>
      <c r="QID139" s="10"/>
      <c r="QIE139" s="10"/>
      <c r="QIF139" s="10"/>
      <c r="QIG139" s="10"/>
      <c r="QIH139" s="10"/>
      <c r="QII139" s="10"/>
      <c r="QIJ139" s="10"/>
      <c r="QIK139" s="10"/>
      <c r="QIL139" s="10"/>
      <c r="QIM139" s="10"/>
      <c r="QIN139" s="10"/>
      <c r="QIO139" s="10"/>
      <c r="QIP139" s="10"/>
      <c r="QIQ139" s="10"/>
      <c r="QIR139" s="10"/>
      <c r="QIS139" s="10"/>
      <c r="QIT139" s="10"/>
      <c r="QIU139" s="10"/>
      <c r="QIV139" s="10"/>
      <c r="QIW139" s="10"/>
      <c r="QIX139" s="10"/>
      <c r="QIY139" s="10"/>
      <c r="QIZ139" s="10"/>
      <c r="QJA139" s="10"/>
      <c r="QJB139" s="10"/>
      <c r="QJC139" s="10"/>
      <c r="QJD139" s="10"/>
      <c r="QJE139" s="10"/>
      <c r="QJF139" s="10"/>
      <c r="QJG139" s="10"/>
      <c r="QJH139" s="10"/>
      <c r="QJI139" s="10"/>
      <c r="QJJ139" s="10"/>
      <c r="QJK139" s="10"/>
      <c r="QJL139" s="10"/>
      <c r="QJM139" s="10"/>
      <c r="QJN139" s="10"/>
      <c r="QJO139" s="10"/>
      <c r="QJP139" s="10"/>
      <c r="QJQ139" s="10"/>
      <c r="QJR139" s="10"/>
      <c r="QJS139" s="10"/>
      <c r="QJT139" s="10"/>
      <c r="QJU139" s="10"/>
      <c r="QJV139" s="10"/>
      <c r="QJW139" s="10"/>
      <c r="QJX139" s="10"/>
      <c r="QJY139" s="10"/>
      <c r="QJZ139" s="10"/>
      <c r="QKA139" s="10"/>
      <c r="QKB139" s="10"/>
      <c r="QKC139" s="10"/>
      <c r="QKD139" s="10"/>
      <c r="QKE139" s="10"/>
      <c r="QKF139" s="10"/>
      <c r="QKG139" s="10"/>
      <c r="QKH139" s="10"/>
      <c r="QKI139" s="10"/>
      <c r="QKJ139" s="10"/>
      <c r="QKK139" s="10"/>
      <c r="QKL139" s="10"/>
      <c r="QKM139" s="10"/>
      <c r="QKN139" s="10"/>
      <c r="QKO139" s="10"/>
      <c r="QKP139" s="10"/>
      <c r="QKQ139" s="10"/>
      <c r="QKR139" s="10"/>
      <c r="QKS139" s="10"/>
      <c r="QKT139" s="10"/>
      <c r="QKU139" s="10"/>
      <c r="QKV139" s="10"/>
      <c r="QKW139" s="10"/>
      <c r="QKX139" s="10"/>
      <c r="QKY139" s="10"/>
      <c r="QKZ139" s="10"/>
      <c r="QLA139" s="10"/>
      <c r="QLB139" s="10"/>
      <c r="QLC139" s="10"/>
      <c r="QLD139" s="10"/>
      <c r="QLE139" s="10"/>
      <c r="QLF139" s="10"/>
      <c r="QLG139" s="10"/>
      <c r="QLH139" s="10"/>
      <c r="QLI139" s="10"/>
      <c r="QLJ139" s="10"/>
      <c r="QLK139" s="10"/>
      <c r="QLL139" s="10"/>
      <c r="QLM139" s="10"/>
      <c r="QLN139" s="10"/>
      <c r="QLO139" s="10"/>
      <c r="QLP139" s="10"/>
      <c r="QLQ139" s="10"/>
      <c r="QLR139" s="10"/>
      <c r="QLS139" s="10"/>
      <c r="QLT139" s="10"/>
      <c r="QLU139" s="10"/>
      <c r="QLV139" s="10"/>
      <c r="QLW139" s="10"/>
      <c r="QLX139" s="10"/>
      <c r="QLY139" s="10"/>
      <c r="QLZ139" s="10"/>
      <c r="QMA139" s="10"/>
      <c r="QMB139" s="10"/>
      <c r="QMC139" s="10"/>
      <c r="QMD139" s="10"/>
      <c r="QME139" s="10"/>
      <c r="QMF139" s="10"/>
      <c r="QMG139" s="10"/>
      <c r="QMH139" s="10"/>
      <c r="QMI139" s="10"/>
      <c r="QMJ139" s="10"/>
      <c r="QMK139" s="10"/>
      <c r="QML139" s="10"/>
      <c r="QMM139" s="10"/>
      <c r="QMN139" s="10"/>
      <c r="QMO139" s="10"/>
      <c r="QMP139" s="10"/>
      <c r="QMQ139" s="10"/>
      <c r="QMR139" s="10"/>
      <c r="QMS139" s="10"/>
      <c r="QMT139" s="10"/>
      <c r="QMU139" s="10"/>
      <c r="QMV139" s="10"/>
      <c r="QMW139" s="10"/>
      <c r="QMX139" s="10"/>
      <c r="QMY139" s="10"/>
      <c r="QMZ139" s="10"/>
      <c r="QNA139" s="10"/>
      <c r="QNB139" s="10"/>
      <c r="QNC139" s="10"/>
      <c r="QND139" s="10"/>
      <c r="QNE139" s="10"/>
      <c r="QNF139" s="10"/>
      <c r="QNG139" s="10"/>
      <c r="QNH139" s="10"/>
      <c r="QNI139" s="10"/>
      <c r="QNJ139" s="10"/>
      <c r="QNK139" s="10"/>
      <c r="QNL139" s="10"/>
      <c r="QNM139" s="10"/>
      <c r="QNN139" s="10"/>
      <c r="QNO139" s="10"/>
      <c r="QNP139" s="10"/>
      <c r="QNQ139" s="10"/>
      <c r="QNR139" s="10"/>
      <c r="QNS139" s="10"/>
      <c r="QNT139" s="10"/>
      <c r="QNU139" s="10"/>
      <c r="QNV139" s="10"/>
      <c r="QNW139" s="10"/>
      <c r="QNX139" s="10"/>
      <c r="QNY139" s="10"/>
      <c r="QNZ139" s="10"/>
      <c r="QOA139" s="10"/>
      <c r="QOB139" s="10"/>
      <c r="QOC139" s="10"/>
      <c r="QOD139" s="10"/>
      <c r="QOE139" s="10"/>
      <c r="QOF139" s="10"/>
      <c r="QOG139" s="10"/>
      <c r="QOH139" s="10"/>
      <c r="QOI139" s="10"/>
      <c r="QOJ139" s="10"/>
      <c r="QOK139" s="10"/>
      <c r="QOL139" s="10"/>
      <c r="QOM139" s="10"/>
      <c r="QON139" s="10"/>
      <c r="QOO139" s="10"/>
      <c r="QOP139" s="10"/>
      <c r="QOQ139" s="10"/>
      <c r="QOR139" s="10"/>
      <c r="QOS139" s="10"/>
      <c r="QOT139" s="10"/>
      <c r="QOU139" s="10"/>
      <c r="QOV139" s="10"/>
      <c r="QOW139" s="10"/>
      <c r="QOX139" s="10"/>
      <c r="QOY139" s="10"/>
      <c r="QOZ139" s="10"/>
      <c r="QPA139" s="10"/>
      <c r="QPB139" s="10"/>
      <c r="QPC139" s="10"/>
      <c r="QPD139" s="10"/>
      <c r="QPE139" s="10"/>
      <c r="QPF139" s="10"/>
      <c r="QPG139" s="10"/>
      <c r="QPH139" s="10"/>
      <c r="QPI139" s="10"/>
      <c r="QPJ139" s="10"/>
      <c r="QPK139" s="10"/>
      <c r="QPL139" s="10"/>
      <c r="QPM139" s="10"/>
      <c r="QPN139" s="10"/>
      <c r="QPO139" s="10"/>
      <c r="QPP139" s="10"/>
      <c r="QPQ139" s="10"/>
      <c r="QPR139" s="10"/>
      <c r="QPS139" s="10"/>
      <c r="QPT139" s="10"/>
      <c r="QPU139" s="10"/>
      <c r="QPV139" s="10"/>
      <c r="QPW139" s="10"/>
      <c r="QPX139" s="10"/>
      <c r="QPY139" s="10"/>
      <c r="QPZ139" s="10"/>
      <c r="QQA139" s="10"/>
      <c r="QQB139" s="10"/>
      <c r="QQC139" s="10"/>
      <c r="QQD139" s="10"/>
      <c r="QQE139" s="10"/>
      <c r="QQF139" s="10"/>
      <c r="QQG139" s="10"/>
      <c r="QQH139" s="10"/>
      <c r="QQI139" s="10"/>
      <c r="QQJ139" s="10"/>
      <c r="QQK139" s="10"/>
      <c r="QQL139" s="10"/>
      <c r="QQM139" s="10"/>
      <c r="QQN139" s="10"/>
      <c r="QQO139" s="10"/>
      <c r="QQP139" s="10"/>
      <c r="QQQ139" s="10"/>
      <c r="QQR139" s="10"/>
      <c r="QQS139" s="10"/>
      <c r="QQT139" s="10"/>
      <c r="QQU139" s="10"/>
      <c r="QQV139" s="10"/>
      <c r="QQW139" s="10"/>
      <c r="QQX139" s="10"/>
      <c r="QQY139" s="10"/>
      <c r="QQZ139" s="10"/>
      <c r="QRA139" s="10"/>
      <c r="QRB139" s="10"/>
      <c r="QRC139" s="10"/>
      <c r="QRD139" s="10"/>
      <c r="QRE139" s="10"/>
      <c r="QRF139" s="10"/>
      <c r="QRG139" s="10"/>
      <c r="QRH139" s="10"/>
      <c r="QRI139" s="10"/>
      <c r="QRJ139" s="10"/>
      <c r="QRK139" s="10"/>
      <c r="QRL139" s="10"/>
      <c r="QRM139" s="10"/>
      <c r="QRN139" s="10"/>
      <c r="QRO139" s="10"/>
      <c r="QRP139" s="10"/>
      <c r="QRQ139" s="10"/>
      <c r="QRR139" s="10"/>
      <c r="QRS139" s="10"/>
      <c r="QRT139" s="10"/>
      <c r="QRU139" s="10"/>
      <c r="QRV139" s="10"/>
      <c r="QRW139" s="10"/>
      <c r="QRX139" s="10"/>
      <c r="QRY139" s="10"/>
      <c r="QRZ139" s="10"/>
      <c r="QSA139" s="10"/>
      <c r="QSB139" s="10"/>
      <c r="QSC139" s="10"/>
      <c r="QSD139" s="10"/>
      <c r="QSE139" s="10"/>
      <c r="QSF139" s="10"/>
      <c r="QSG139" s="10"/>
      <c r="QSH139" s="10"/>
      <c r="QSI139" s="10"/>
      <c r="QSJ139" s="10"/>
      <c r="QSK139" s="10"/>
      <c r="QSL139" s="10"/>
      <c r="QSM139" s="10"/>
      <c r="QSN139" s="10"/>
      <c r="QSO139" s="10"/>
      <c r="QSP139" s="10"/>
      <c r="QSQ139" s="10"/>
      <c r="QSR139" s="10"/>
      <c r="QSS139" s="10"/>
      <c r="QST139" s="10"/>
      <c r="QSU139" s="10"/>
      <c r="QSV139" s="10"/>
      <c r="QSW139" s="10"/>
      <c r="QSX139" s="10"/>
      <c r="QSY139" s="10"/>
      <c r="QSZ139" s="10"/>
      <c r="QTA139" s="10"/>
      <c r="QTB139" s="10"/>
      <c r="QTC139" s="10"/>
      <c r="QTD139" s="10"/>
      <c r="QTE139" s="10"/>
      <c r="QTF139" s="10"/>
      <c r="QTG139" s="10"/>
      <c r="QTH139" s="10"/>
      <c r="QTI139" s="10"/>
      <c r="QTJ139" s="10"/>
      <c r="QTK139" s="10"/>
      <c r="QTL139" s="10"/>
      <c r="QTM139" s="10"/>
      <c r="QTN139" s="10"/>
      <c r="QTO139" s="10"/>
      <c r="QTP139" s="10"/>
      <c r="QTQ139" s="10"/>
      <c r="QTR139" s="10"/>
      <c r="QTS139" s="10"/>
      <c r="QTT139" s="10"/>
      <c r="QTU139" s="10"/>
      <c r="QTV139" s="10"/>
      <c r="QTW139" s="10"/>
      <c r="QTX139" s="10"/>
      <c r="QTY139" s="10"/>
      <c r="QTZ139" s="10"/>
      <c r="QUA139" s="10"/>
      <c r="QUB139" s="10"/>
      <c r="QUC139" s="10"/>
      <c r="QUD139" s="10"/>
      <c r="QUE139" s="10"/>
      <c r="QUF139" s="10"/>
      <c r="QUG139" s="10"/>
      <c r="QUH139" s="10"/>
      <c r="QUI139" s="10"/>
      <c r="QUJ139" s="10"/>
      <c r="QUK139" s="10"/>
      <c r="QUL139" s="10"/>
      <c r="QUM139" s="10"/>
      <c r="QUN139" s="10"/>
      <c r="QUO139" s="10"/>
      <c r="QUP139" s="10"/>
      <c r="QUQ139" s="10"/>
      <c r="QUR139" s="10"/>
      <c r="QUS139" s="10"/>
      <c r="QUT139" s="10"/>
      <c r="QUU139" s="10"/>
      <c r="QUV139" s="10"/>
      <c r="QUW139" s="10"/>
      <c r="QUX139" s="10"/>
      <c r="QUY139" s="10"/>
      <c r="QUZ139" s="10"/>
      <c r="QVA139" s="10"/>
      <c r="QVB139" s="10"/>
      <c r="QVC139" s="10"/>
      <c r="QVD139" s="10"/>
      <c r="QVE139" s="10"/>
      <c r="QVF139" s="10"/>
      <c r="QVG139" s="10"/>
      <c r="QVH139" s="10"/>
      <c r="QVI139" s="10"/>
      <c r="QVJ139" s="10"/>
      <c r="QVK139" s="10"/>
      <c r="QVL139" s="10"/>
      <c r="QVM139" s="10"/>
      <c r="QVN139" s="10"/>
      <c r="QVO139" s="10"/>
      <c r="QVP139" s="10"/>
      <c r="QVQ139" s="10"/>
      <c r="QVR139" s="10"/>
      <c r="QVS139" s="10"/>
      <c r="QVT139" s="10"/>
      <c r="QVU139" s="10"/>
      <c r="QVV139" s="10"/>
      <c r="QVW139" s="10"/>
      <c r="QVX139" s="10"/>
      <c r="QVY139" s="10"/>
      <c r="QVZ139" s="10"/>
      <c r="QWA139" s="10"/>
      <c r="QWB139" s="10"/>
      <c r="QWC139" s="10"/>
      <c r="QWD139" s="10"/>
      <c r="QWE139" s="10"/>
      <c r="QWF139" s="10"/>
      <c r="QWG139" s="10"/>
      <c r="QWH139" s="10"/>
      <c r="QWI139" s="10"/>
      <c r="QWJ139" s="10"/>
      <c r="QWK139" s="10"/>
      <c r="QWL139" s="10"/>
      <c r="QWM139" s="10"/>
      <c r="QWN139" s="10"/>
      <c r="QWO139" s="10"/>
      <c r="QWP139" s="10"/>
      <c r="QWQ139" s="10"/>
      <c r="QWR139" s="10"/>
      <c r="QWS139" s="10"/>
      <c r="QWT139" s="10"/>
      <c r="QWU139" s="10"/>
      <c r="QWV139" s="10"/>
      <c r="QWW139" s="10"/>
      <c r="QWX139" s="10"/>
      <c r="QWY139" s="10"/>
      <c r="QWZ139" s="10"/>
      <c r="QXA139" s="10"/>
      <c r="QXB139" s="10"/>
      <c r="QXC139" s="10"/>
      <c r="QXD139" s="10"/>
      <c r="QXE139" s="10"/>
      <c r="QXF139" s="10"/>
      <c r="QXG139" s="10"/>
      <c r="QXH139" s="10"/>
      <c r="QXI139" s="10"/>
      <c r="QXJ139" s="10"/>
      <c r="QXK139" s="10"/>
      <c r="QXL139" s="10"/>
      <c r="QXM139" s="10"/>
      <c r="QXN139" s="10"/>
      <c r="QXO139" s="10"/>
      <c r="QXP139" s="10"/>
      <c r="QXQ139" s="10"/>
      <c r="QXR139" s="10"/>
      <c r="QXS139" s="10"/>
      <c r="QXT139" s="10"/>
      <c r="QXU139" s="10"/>
      <c r="QXV139" s="10"/>
      <c r="QXW139" s="10"/>
      <c r="QXX139" s="10"/>
      <c r="QXY139" s="10"/>
      <c r="QXZ139" s="10"/>
      <c r="QYA139" s="10"/>
      <c r="QYB139" s="10"/>
      <c r="QYC139" s="10"/>
      <c r="QYD139" s="10"/>
      <c r="QYE139" s="10"/>
      <c r="QYF139" s="10"/>
      <c r="QYG139" s="10"/>
      <c r="QYH139" s="10"/>
      <c r="QYI139" s="10"/>
      <c r="QYJ139" s="10"/>
      <c r="QYK139" s="10"/>
      <c r="QYL139" s="10"/>
      <c r="QYM139" s="10"/>
      <c r="QYN139" s="10"/>
      <c r="QYO139" s="10"/>
      <c r="QYP139" s="10"/>
      <c r="QYQ139" s="10"/>
      <c r="QYR139" s="10"/>
      <c r="QYS139" s="10"/>
      <c r="QYT139" s="10"/>
      <c r="QYU139" s="10"/>
      <c r="QYV139" s="10"/>
      <c r="QYW139" s="10"/>
      <c r="QYX139" s="10"/>
      <c r="QYY139" s="10"/>
      <c r="QYZ139" s="10"/>
      <c r="QZA139" s="10"/>
      <c r="QZB139" s="10"/>
      <c r="QZC139" s="10"/>
      <c r="QZD139" s="10"/>
      <c r="QZE139" s="10"/>
      <c r="QZF139" s="10"/>
      <c r="QZG139" s="10"/>
      <c r="QZH139" s="10"/>
      <c r="QZI139" s="10"/>
      <c r="QZJ139" s="10"/>
      <c r="QZK139" s="10"/>
      <c r="QZL139" s="10"/>
      <c r="QZM139" s="10"/>
      <c r="QZN139" s="10"/>
      <c r="QZO139" s="10"/>
      <c r="QZP139" s="10"/>
      <c r="QZQ139" s="10"/>
      <c r="QZR139" s="10"/>
      <c r="QZS139" s="10"/>
      <c r="QZT139" s="10"/>
      <c r="QZU139" s="10"/>
      <c r="QZV139" s="10"/>
      <c r="QZW139" s="10"/>
      <c r="QZX139" s="10"/>
      <c r="QZY139" s="10"/>
      <c r="QZZ139" s="10"/>
      <c r="RAA139" s="10"/>
      <c r="RAB139" s="10"/>
      <c r="RAC139" s="10"/>
      <c r="RAD139" s="10"/>
      <c r="RAE139" s="10"/>
      <c r="RAF139" s="10"/>
      <c r="RAG139" s="10"/>
      <c r="RAH139" s="10"/>
      <c r="RAI139" s="10"/>
      <c r="RAJ139" s="10"/>
      <c r="RAK139" s="10"/>
      <c r="RAL139" s="10"/>
      <c r="RAM139" s="10"/>
      <c r="RAN139" s="10"/>
      <c r="RAO139" s="10"/>
      <c r="RAP139" s="10"/>
      <c r="RAQ139" s="10"/>
      <c r="RAR139" s="10"/>
      <c r="RAS139" s="10"/>
      <c r="RAT139" s="10"/>
      <c r="RAU139" s="10"/>
      <c r="RAV139" s="10"/>
      <c r="RAW139" s="10"/>
      <c r="RAX139" s="10"/>
      <c r="RAY139" s="10"/>
      <c r="RAZ139" s="10"/>
      <c r="RBA139" s="10"/>
      <c r="RBB139" s="10"/>
      <c r="RBC139" s="10"/>
      <c r="RBD139" s="10"/>
      <c r="RBE139" s="10"/>
      <c r="RBF139" s="10"/>
      <c r="RBG139" s="10"/>
      <c r="RBH139" s="10"/>
      <c r="RBI139" s="10"/>
      <c r="RBJ139" s="10"/>
      <c r="RBK139" s="10"/>
      <c r="RBL139" s="10"/>
      <c r="RBM139" s="10"/>
      <c r="RBN139" s="10"/>
      <c r="RBO139" s="10"/>
      <c r="RBP139" s="10"/>
      <c r="RBQ139" s="10"/>
      <c r="RBR139" s="10"/>
      <c r="RBS139" s="10"/>
      <c r="RBT139" s="10"/>
      <c r="RBU139" s="10"/>
      <c r="RBV139" s="10"/>
      <c r="RBW139" s="10"/>
      <c r="RBX139" s="10"/>
      <c r="RBY139" s="10"/>
      <c r="RBZ139" s="10"/>
      <c r="RCA139" s="10"/>
      <c r="RCB139" s="10"/>
      <c r="RCC139" s="10"/>
      <c r="RCD139" s="10"/>
      <c r="RCE139" s="10"/>
      <c r="RCF139" s="10"/>
      <c r="RCG139" s="10"/>
      <c r="RCH139" s="10"/>
      <c r="RCI139" s="10"/>
      <c r="RCJ139" s="10"/>
      <c r="RCK139" s="10"/>
      <c r="RCL139" s="10"/>
      <c r="RCM139" s="10"/>
      <c r="RCN139" s="10"/>
      <c r="RCO139" s="10"/>
      <c r="RCP139" s="10"/>
      <c r="RCQ139" s="10"/>
      <c r="RCR139" s="10"/>
      <c r="RCS139" s="10"/>
      <c r="RCT139" s="10"/>
      <c r="RCU139" s="10"/>
      <c r="RCV139" s="10"/>
      <c r="RCW139" s="10"/>
      <c r="RCX139" s="10"/>
      <c r="RCY139" s="10"/>
      <c r="RCZ139" s="10"/>
      <c r="RDA139" s="10"/>
      <c r="RDB139" s="10"/>
      <c r="RDC139" s="10"/>
      <c r="RDD139" s="10"/>
      <c r="RDE139" s="10"/>
      <c r="RDF139" s="10"/>
      <c r="RDG139" s="10"/>
      <c r="RDH139" s="10"/>
      <c r="RDI139" s="10"/>
      <c r="RDJ139" s="10"/>
      <c r="RDK139" s="10"/>
      <c r="RDL139" s="10"/>
      <c r="RDM139" s="10"/>
      <c r="RDN139" s="10"/>
      <c r="RDO139" s="10"/>
      <c r="RDP139" s="10"/>
      <c r="RDQ139" s="10"/>
      <c r="RDR139" s="10"/>
      <c r="RDS139" s="10"/>
      <c r="RDT139" s="10"/>
      <c r="RDU139" s="10"/>
      <c r="RDV139" s="10"/>
      <c r="RDW139" s="10"/>
      <c r="RDX139" s="10"/>
      <c r="RDY139" s="10"/>
      <c r="RDZ139" s="10"/>
      <c r="REA139" s="10"/>
      <c r="REB139" s="10"/>
      <c r="REC139" s="10"/>
      <c r="RED139" s="10"/>
      <c r="REE139" s="10"/>
      <c r="REF139" s="10"/>
      <c r="REG139" s="10"/>
      <c r="REH139" s="10"/>
      <c r="REI139" s="10"/>
      <c r="REJ139" s="10"/>
      <c r="REK139" s="10"/>
      <c r="REL139" s="10"/>
      <c r="REM139" s="10"/>
      <c r="REN139" s="10"/>
      <c r="REO139" s="10"/>
      <c r="REP139" s="10"/>
      <c r="REQ139" s="10"/>
      <c r="RER139" s="10"/>
      <c r="RES139" s="10"/>
      <c r="RET139" s="10"/>
      <c r="REU139" s="10"/>
      <c r="REV139" s="10"/>
      <c r="REW139" s="10"/>
      <c r="REX139" s="10"/>
      <c r="REY139" s="10"/>
      <c r="REZ139" s="10"/>
      <c r="RFA139" s="10"/>
      <c r="RFB139" s="10"/>
      <c r="RFC139" s="10"/>
      <c r="RFD139" s="10"/>
      <c r="RFE139" s="10"/>
      <c r="RFF139" s="10"/>
      <c r="RFG139" s="10"/>
      <c r="RFH139" s="10"/>
      <c r="RFI139" s="10"/>
      <c r="RFJ139" s="10"/>
      <c r="RFK139" s="10"/>
      <c r="RFL139" s="10"/>
      <c r="RFM139" s="10"/>
      <c r="RFN139" s="10"/>
      <c r="RFO139" s="10"/>
      <c r="RFP139" s="10"/>
      <c r="RFQ139" s="10"/>
      <c r="RFR139" s="10"/>
      <c r="RFS139" s="10"/>
      <c r="RFT139" s="10"/>
      <c r="RFU139" s="10"/>
      <c r="RFV139" s="10"/>
      <c r="RFW139" s="10"/>
      <c r="RFX139" s="10"/>
      <c r="RFY139" s="10"/>
      <c r="RFZ139" s="10"/>
      <c r="RGA139" s="10"/>
      <c r="RGB139" s="10"/>
      <c r="RGC139" s="10"/>
      <c r="RGD139" s="10"/>
      <c r="RGE139" s="10"/>
      <c r="RGF139" s="10"/>
      <c r="RGG139" s="10"/>
      <c r="RGH139" s="10"/>
      <c r="RGI139" s="10"/>
      <c r="RGJ139" s="10"/>
      <c r="RGK139" s="10"/>
      <c r="RGL139" s="10"/>
      <c r="RGM139" s="10"/>
      <c r="RGN139" s="10"/>
      <c r="RGO139" s="10"/>
      <c r="RGP139" s="10"/>
      <c r="RGQ139" s="10"/>
      <c r="RGR139" s="10"/>
      <c r="RGS139" s="10"/>
      <c r="RGT139" s="10"/>
      <c r="RGU139" s="10"/>
      <c r="RGV139" s="10"/>
      <c r="RGW139" s="10"/>
      <c r="RGX139" s="10"/>
      <c r="RGY139" s="10"/>
      <c r="RGZ139" s="10"/>
      <c r="RHA139" s="10"/>
      <c r="RHB139" s="10"/>
      <c r="RHC139" s="10"/>
      <c r="RHD139" s="10"/>
      <c r="RHE139" s="10"/>
      <c r="RHF139" s="10"/>
      <c r="RHG139" s="10"/>
      <c r="RHH139" s="10"/>
      <c r="RHI139" s="10"/>
      <c r="RHJ139" s="10"/>
      <c r="RHK139" s="10"/>
      <c r="RHL139" s="10"/>
      <c r="RHM139" s="10"/>
      <c r="RHN139" s="10"/>
      <c r="RHO139" s="10"/>
      <c r="RHP139" s="10"/>
      <c r="RHQ139" s="10"/>
      <c r="RHR139" s="10"/>
      <c r="RHS139" s="10"/>
      <c r="RHT139" s="10"/>
      <c r="RHU139" s="10"/>
      <c r="RHV139" s="10"/>
      <c r="RHW139" s="10"/>
      <c r="RHX139" s="10"/>
      <c r="RHY139" s="10"/>
      <c r="RHZ139" s="10"/>
      <c r="RIA139" s="10"/>
      <c r="RIB139" s="10"/>
      <c r="RIC139" s="10"/>
      <c r="RID139" s="10"/>
      <c r="RIE139" s="10"/>
      <c r="RIF139" s="10"/>
      <c r="RIG139" s="10"/>
      <c r="RIH139" s="10"/>
      <c r="RII139" s="10"/>
      <c r="RIJ139" s="10"/>
      <c r="RIK139" s="10"/>
      <c r="RIL139" s="10"/>
      <c r="RIM139" s="10"/>
      <c r="RIN139" s="10"/>
      <c r="RIO139" s="10"/>
      <c r="RIP139" s="10"/>
      <c r="RIQ139" s="10"/>
      <c r="RIR139" s="10"/>
      <c r="RIS139" s="10"/>
      <c r="RIT139" s="10"/>
      <c r="RIU139" s="10"/>
      <c r="RIV139" s="10"/>
      <c r="RIW139" s="10"/>
      <c r="RIX139" s="10"/>
      <c r="RIY139" s="10"/>
      <c r="RIZ139" s="10"/>
      <c r="RJA139" s="10"/>
      <c r="RJB139" s="10"/>
      <c r="RJC139" s="10"/>
      <c r="RJD139" s="10"/>
      <c r="RJE139" s="10"/>
      <c r="RJF139" s="10"/>
      <c r="RJG139" s="10"/>
      <c r="RJH139" s="10"/>
      <c r="RJI139" s="10"/>
      <c r="RJJ139" s="10"/>
      <c r="RJK139" s="10"/>
      <c r="RJL139" s="10"/>
      <c r="RJM139" s="10"/>
      <c r="RJN139" s="10"/>
      <c r="RJO139" s="10"/>
      <c r="RJP139" s="10"/>
      <c r="RJQ139" s="10"/>
      <c r="RJR139" s="10"/>
      <c r="RJS139" s="10"/>
      <c r="RJT139" s="10"/>
      <c r="RJU139" s="10"/>
      <c r="RJV139" s="10"/>
      <c r="RJW139" s="10"/>
      <c r="RJX139" s="10"/>
      <c r="RJY139" s="10"/>
      <c r="RJZ139" s="10"/>
      <c r="RKA139" s="10"/>
      <c r="RKB139" s="10"/>
      <c r="RKC139" s="10"/>
      <c r="RKD139" s="10"/>
      <c r="RKE139" s="10"/>
      <c r="RKF139" s="10"/>
      <c r="RKG139" s="10"/>
      <c r="RKH139" s="10"/>
      <c r="RKI139" s="10"/>
      <c r="RKJ139" s="10"/>
      <c r="RKK139" s="10"/>
      <c r="RKL139" s="10"/>
      <c r="RKM139" s="10"/>
      <c r="RKN139" s="10"/>
      <c r="RKO139" s="10"/>
      <c r="RKP139" s="10"/>
      <c r="RKQ139" s="10"/>
      <c r="RKR139" s="10"/>
      <c r="RKS139" s="10"/>
      <c r="RKT139" s="10"/>
      <c r="RKU139" s="10"/>
      <c r="RKV139" s="10"/>
      <c r="RKW139" s="10"/>
      <c r="RKX139" s="10"/>
      <c r="RKY139" s="10"/>
      <c r="RKZ139" s="10"/>
      <c r="RLA139" s="10"/>
      <c r="RLB139" s="10"/>
      <c r="RLC139" s="10"/>
      <c r="RLD139" s="10"/>
      <c r="RLE139" s="10"/>
      <c r="RLF139" s="10"/>
      <c r="RLG139" s="10"/>
      <c r="RLH139" s="10"/>
      <c r="RLI139" s="10"/>
      <c r="RLJ139" s="10"/>
      <c r="RLK139" s="10"/>
      <c r="RLL139" s="10"/>
      <c r="RLM139" s="10"/>
      <c r="RLN139" s="10"/>
      <c r="RLO139" s="10"/>
      <c r="RLP139" s="10"/>
      <c r="RLQ139" s="10"/>
      <c r="RLR139" s="10"/>
      <c r="RLS139" s="10"/>
      <c r="RLT139" s="10"/>
      <c r="RLU139" s="10"/>
      <c r="RLV139" s="10"/>
      <c r="RLW139" s="10"/>
      <c r="RLX139" s="10"/>
      <c r="RLY139" s="10"/>
      <c r="RLZ139" s="10"/>
      <c r="RMA139" s="10"/>
      <c r="RMB139" s="10"/>
      <c r="RMC139" s="10"/>
      <c r="RMD139" s="10"/>
      <c r="RME139" s="10"/>
      <c r="RMF139" s="10"/>
      <c r="RMG139" s="10"/>
      <c r="RMH139" s="10"/>
      <c r="RMI139" s="10"/>
      <c r="RMJ139" s="10"/>
      <c r="RMK139" s="10"/>
      <c r="RML139" s="10"/>
      <c r="RMM139" s="10"/>
      <c r="RMN139" s="10"/>
      <c r="RMO139" s="10"/>
      <c r="RMP139" s="10"/>
      <c r="RMQ139" s="10"/>
      <c r="RMR139" s="10"/>
      <c r="RMS139" s="10"/>
      <c r="RMT139" s="10"/>
      <c r="RMU139" s="10"/>
      <c r="RMV139" s="10"/>
      <c r="RMW139" s="10"/>
      <c r="RMX139" s="10"/>
      <c r="RMY139" s="10"/>
      <c r="RMZ139" s="10"/>
      <c r="RNA139" s="10"/>
      <c r="RNB139" s="10"/>
      <c r="RNC139" s="10"/>
      <c r="RND139" s="10"/>
      <c r="RNE139" s="10"/>
      <c r="RNF139" s="10"/>
      <c r="RNG139" s="10"/>
      <c r="RNH139" s="10"/>
      <c r="RNI139" s="10"/>
      <c r="RNJ139" s="10"/>
      <c r="RNK139" s="10"/>
      <c r="RNL139" s="10"/>
      <c r="RNM139" s="10"/>
      <c r="RNN139" s="10"/>
      <c r="RNO139" s="10"/>
      <c r="RNP139" s="10"/>
      <c r="RNQ139" s="10"/>
      <c r="RNR139" s="10"/>
      <c r="RNS139" s="10"/>
      <c r="RNT139" s="10"/>
      <c r="RNU139" s="10"/>
      <c r="RNV139" s="10"/>
      <c r="RNW139" s="10"/>
      <c r="RNX139" s="10"/>
      <c r="RNY139" s="10"/>
      <c r="RNZ139" s="10"/>
      <c r="ROA139" s="10"/>
      <c r="ROB139" s="10"/>
      <c r="ROC139" s="10"/>
      <c r="ROD139" s="10"/>
      <c r="ROE139" s="10"/>
      <c r="ROF139" s="10"/>
      <c r="ROG139" s="10"/>
      <c r="ROH139" s="10"/>
      <c r="ROI139" s="10"/>
      <c r="ROJ139" s="10"/>
      <c r="ROK139" s="10"/>
      <c r="ROL139" s="10"/>
      <c r="ROM139" s="10"/>
      <c r="RON139" s="10"/>
      <c r="ROO139" s="10"/>
      <c r="ROP139" s="10"/>
      <c r="ROQ139" s="10"/>
      <c r="ROR139" s="10"/>
      <c r="ROS139" s="10"/>
      <c r="ROT139" s="10"/>
      <c r="ROU139" s="10"/>
      <c r="ROV139" s="10"/>
      <c r="ROW139" s="10"/>
      <c r="ROX139" s="10"/>
      <c r="ROY139" s="10"/>
      <c r="ROZ139" s="10"/>
      <c r="RPA139" s="10"/>
      <c r="RPB139" s="10"/>
      <c r="RPC139" s="10"/>
      <c r="RPD139" s="10"/>
      <c r="RPE139" s="10"/>
      <c r="RPF139" s="10"/>
      <c r="RPG139" s="10"/>
      <c r="RPH139" s="10"/>
      <c r="RPI139" s="10"/>
      <c r="RPJ139" s="10"/>
      <c r="RPK139" s="10"/>
      <c r="RPL139" s="10"/>
      <c r="RPM139" s="10"/>
      <c r="RPN139" s="10"/>
      <c r="RPO139" s="10"/>
      <c r="RPP139" s="10"/>
      <c r="RPQ139" s="10"/>
      <c r="RPR139" s="10"/>
      <c r="RPS139" s="10"/>
      <c r="RPT139" s="10"/>
      <c r="RPU139" s="10"/>
      <c r="RPV139" s="10"/>
      <c r="RPW139" s="10"/>
      <c r="RPX139" s="10"/>
      <c r="RPY139" s="10"/>
      <c r="RPZ139" s="10"/>
      <c r="RQA139" s="10"/>
      <c r="RQB139" s="10"/>
      <c r="RQC139" s="10"/>
      <c r="RQD139" s="10"/>
      <c r="RQE139" s="10"/>
      <c r="RQF139" s="10"/>
      <c r="RQG139" s="10"/>
      <c r="RQH139" s="10"/>
      <c r="RQI139" s="10"/>
      <c r="RQJ139" s="10"/>
      <c r="RQK139" s="10"/>
      <c r="RQL139" s="10"/>
      <c r="RQM139" s="10"/>
      <c r="RQN139" s="10"/>
      <c r="RQO139" s="10"/>
      <c r="RQP139" s="10"/>
      <c r="RQQ139" s="10"/>
      <c r="RQR139" s="10"/>
      <c r="RQS139" s="10"/>
      <c r="RQT139" s="10"/>
      <c r="RQU139" s="10"/>
      <c r="RQV139" s="10"/>
      <c r="RQW139" s="10"/>
      <c r="RQX139" s="10"/>
      <c r="RQY139" s="10"/>
      <c r="RQZ139" s="10"/>
      <c r="RRA139" s="10"/>
      <c r="RRB139" s="10"/>
      <c r="RRC139" s="10"/>
      <c r="RRD139" s="10"/>
      <c r="RRE139" s="10"/>
      <c r="RRF139" s="10"/>
      <c r="RRG139" s="10"/>
      <c r="RRH139" s="10"/>
      <c r="RRI139" s="10"/>
      <c r="RRJ139" s="10"/>
      <c r="RRK139" s="10"/>
      <c r="RRL139" s="10"/>
      <c r="RRM139" s="10"/>
      <c r="RRN139" s="10"/>
      <c r="RRO139" s="10"/>
      <c r="RRP139" s="10"/>
      <c r="RRQ139" s="10"/>
      <c r="RRR139" s="10"/>
      <c r="RRS139" s="10"/>
      <c r="RRT139" s="10"/>
      <c r="RRU139" s="10"/>
      <c r="RRV139" s="10"/>
      <c r="RRW139" s="10"/>
      <c r="RRX139" s="10"/>
      <c r="RRY139" s="10"/>
      <c r="RRZ139" s="10"/>
      <c r="RSA139" s="10"/>
      <c r="RSB139" s="10"/>
      <c r="RSC139" s="10"/>
      <c r="RSD139" s="10"/>
      <c r="RSE139" s="10"/>
      <c r="RSF139" s="10"/>
      <c r="RSG139" s="10"/>
      <c r="RSH139" s="10"/>
      <c r="RSI139" s="10"/>
      <c r="RSJ139" s="10"/>
      <c r="RSK139" s="10"/>
      <c r="RSL139" s="10"/>
      <c r="RSM139" s="10"/>
      <c r="RSN139" s="10"/>
      <c r="RSO139" s="10"/>
      <c r="RSP139" s="10"/>
      <c r="RSQ139" s="10"/>
      <c r="RSR139" s="10"/>
      <c r="RSS139" s="10"/>
      <c r="RST139" s="10"/>
      <c r="RSU139" s="10"/>
      <c r="RSV139" s="10"/>
      <c r="RSW139" s="10"/>
      <c r="RSX139" s="10"/>
      <c r="RSY139" s="10"/>
      <c r="RSZ139" s="10"/>
      <c r="RTA139" s="10"/>
      <c r="RTB139" s="10"/>
      <c r="RTC139" s="10"/>
      <c r="RTD139" s="10"/>
      <c r="RTE139" s="10"/>
      <c r="RTF139" s="10"/>
      <c r="RTG139" s="10"/>
      <c r="RTH139" s="10"/>
      <c r="RTI139" s="10"/>
      <c r="RTJ139" s="10"/>
      <c r="RTK139" s="10"/>
      <c r="RTL139" s="10"/>
      <c r="RTM139" s="10"/>
      <c r="RTN139" s="10"/>
      <c r="RTO139" s="10"/>
      <c r="RTP139" s="10"/>
      <c r="RTQ139" s="10"/>
      <c r="RTR139" s="10"/>
      <c r="RTS139" s="10"/>
      <c r="RTT139" s="10"/>
      <c r="RTU139" s="10"/>
      <c r="RTV139" s="10"/>
      <c r="RTW139" s="10"/>
      <c r="RTX139" s="10"/>
      <c r="RTY139" s="10"/>
      <c r="RTZ139" s="10"/>
      <c r="RUA139" s="10"/>
      <c r="RUB139" s="10"/>
      <c r="RUC139" s="10"/>
      <c r="RUD139" s="10"/>
      <c r="RUE139" s="10"/>
      <c r="RUF139" s="10"/>
      <c r="RUG139" s="10"/>
      <c r="RUH139" s="10"/>
      <c r="RUI139" s="10"/>
      <c r="RUJ139" s="10"/>
      <c r="RUK139" s="10"/>
      <c r="RUL139" s="10"/>
      <c r="RUM139" s="10"/>
      <c r="RUN139" s="10"/>
      <c r="RUO139" s="10"/>
      <c r="RUP139" s="10"/>
      <c r="RUQ139" s="10"/>
      <c r="RUR139" s="10"/>
      <c r="RUS139" s="10"/>
      <c r="RUT139" s="10"/>
      <c r="RUU139" s="10"/>
      <c r="RUV139" s="10"/>
      <c r="RUW139" s="10"/>
      <c r="RUX139" s="10"/>
      <c r="RUY139" s="10"/>
      <c r="RUZ139" s="10"/>
      <c r="RVA139" s="10"/>
      <c r="RVB139" s="10"/>
      <c r="RVC139" s="10"/>
      <c r="RVD139" s="10"/>
      <c r="RVE139" s="10"/>
      <c r="RVF139" s="10"/>
      <c r="RVG139" s="10"/>
      <c r="RVH139" s="10"/>
      <c r="RVI139" s="10"/>
      <c r="RVJ139" s="10"/>
      <c r="RVK139" s="10"/>
      <c r="RVL139" s="10"/>
      <c r="RVM139" s="10"/>
      <c r="RVN139" s="10"/>
      <c r="RVO139" s="10"/>
      <c r="RVP139" s="10"/>
      <c r="RVQ139" s="10"/>
      <c r="RVR139" s="10"/>
      <c r="RVS139" s="10"/>
      <c r="RVT139" s="10"/>
      <c r="RVU139" s="10"/>
      <c r="RVV139" s="10"/>
      <c r="RVW139" s="10"/>
      <c r="RVX139" s="10"/>
      <c r="RVY139" s="10"/>
      <c r="RVZ139" s="10"/>
      <c r="RWA139" s="10"/>
      <c r="RWB139" s="10"/>
      <c r="RWC139" s="10"/>
      <c r="RWD139" s="10"/>
      <c r="RWE139" s="10"/>
      <c r="RWF139" s="10"/>
      <c r="RWG139" s="10"/>
      <c r="RWH139" s="10"/>
      <c r="RWI139" s="10"/>
      <c r="RWJ139" s="10"/>
      <c r="RWK139" s="10"/>
      <c r="RWL139" s="10"/>
      <c r="RWM139" s="10"/>
      <c r="RWN139" s="10"/>
      <c r="RWO139" s="10"/>
      <c r="RWP139" s="10"/>
      <c r="RWQ139" s="10"/>
      <c r="RWR139" s="10"/>
      <c r="RWS139" s="10"/>
      <c r="RWT139" s="10"/>
      <c r="RWU139" s="10"/>
      <c r="RWV139" s="10"/>
      <c r="RWW139" s="10"/>
      <c r="RWX139" s="10"/>
      <c r="RWY139" s="10"/>
      <c r="RWZ139" s="10"/>
      <c r="RXA139" s="10"/>
      <c r="RXB139" s="10"/>
      <c r="RXC139" s="10"/>
      <c r="RXD139" s="10"/>
      <c r="RXE139" s="10"/>
      <c r="RXF139" s="10"/>
      <c r="RXG139" s="10"/>
      <c r="RXH139" s="10"/>
      <c r="RXI139" s="10"/>
      <c r="RXJ139" s="10"/>
      <c r="RXK139" s="10"/>
      <c r="RXL139" s="10"/>
      <c r="RXM139" s="10"/>
      <c r="RXN139" s="10"/>
      <c r="RXO139" s="10"/>
      <c r="RXP139" s="10"/>
      <c r="RXQ139" s="10"/>
      <c r="RXR139" s="10"/>
      <c r="RXS139" s="10"/>
      <c r="RXT139" s="10"/>
      <c r="RXU139" s="10"/>
      <c r="RXV139" s="10"/>
      <c r="RXW139" s="10"/>
      <c r="RXX139" s="10"/>
      <c r="RXY139" s="10"/>
      <c r="RXZ139" s="10"/>
      <c r="RYA139" s="10"/>
      <c r="RYB139" s="10"/>
      <c r="RYC139" s="10"/>
      <c r="RYD139" s="10"/>
      <c r="RYE139" s="10"/>
      <c r="RYF139" s="10"/>
      <c r="RYG139" s="10"/>
      <c r="RYH139" s="10"/>
      <c r="RYI139" s="10"/>
      <c r="RYJ139" s="10"/>
      <c r="RYK139" s="10"/>
      <c r="RYL139" s="10"/>
      <c r="RYM139" s="10"/>
      <c r="RYN139" s="10"/>
      <c r="RYO139" s="10"/>
      <c r="RYP139" s="10"/>
      <c r="RYQ139" s="10"/>
      <c r="RYR139" s="10"/>
      <c r="RYS139" s="10"/>
      <c r="RYT139" s="10"/>
      <c r="RYU139" s="10"/>
      <c r="RYV139" s="10"/>
      <c r="RYW139" s="10"/>
      <c r="RYX139" s="10"/>
      <c r="RYY139" s="10"/>
      <c r="RYZ139" s="10"/>
      <c r="RZA139" s="10"/>
      <c r="RZB139" s="10"/>
      <c r="RZC139" s="10"/>
      <c r="RZD139" s="10"/>
      <c r="RZE139" s="10"/>
      <c r="RZF139" s="10"/>
      <c r="RZG139" s="10"/>
      <c r="RZH139" s="10"/>
      <c r="RZI139" s="10"/>
      <c r="RZJ139" s="10"/>
      <c r="RZK139" s="10"/>
      <c r="RZL139" s="10"/>
      <c r="RZM139" s="10"/>
      <c r="RZN139" s="10"/>
      <c r="RZO139" s="10"/>
      <c r="RZP139" s="10"/>
      <c r="RZQ139" s="10"/>
      <c r="RZR139" s="10"/>
      <c r="RZS139" s="10"/>
      <c r="RZT139" s="10"/>
      <c r="RZU139" s="10"/>
      <c r="RZV139" s="10"/>
      <c r="RZW139" s="10"/>
      <c r="RZX139" s="10"/>
      <c r="RZY139" s="10"/>
      <c r="RZZ139" s="10"/>
      <c r="SAA139" s="10"/>
      <c r="SAB139" s="10"/>
      <c r="SAC139" s="10"/>
      <c r="SAD139" s="10"/>
      <c r="SAE139" s="10"/>
      <c r="SAF139" s="10"/>
      <c r="SAG139" s="10"/>
      <c r="SAH139" s="10"/>
      <c r="SAI139" s="10"/>
      <c r="SAJ139" s="10"/>
      <c r="SAK139" s="10"/>
      <c r="SAL139" s="10"/>
      <c r="SAM139" s="10"/>
      <c r="SAN139" s="10"/>
      <c r="SAO139" s="10"/>
      <c r="SAP139" s="10"/>
      <c r="SAQ139" s="10"/>
      <c r="SAR139" s="10"/>
      <c r="SAS139" s="10"/>
      <c r="SAT139" s="10"/>
      <c r="SAU139" s="10"/>
      <c r="SAV139" s="10"/>
      <c r="SAW139" s="10"/>
      <c r="SAX139" s="10"/>
      <c r="SAY139" s="10"/>
      <c r="SAZ139" s="10"/>
      <c r="SBA139" s="10"/>
      <c r="SBB139" s="10"/>
      <c r="SBC139" s="10"/>
      <c r="SBD139" s="10"/>
      <c r="SBE139" s="10"/>
      <c r="SBF139" s="10"/>
      <c r="SBG139" s="10"/>
      <c r="SBH139" s="10"/>
      <c r="SBI139" s="10"/>
      <c r="SBJ139" s="10"/>
      <c r="SBK139" s="10"/>
      <c r="SBL139" s="10"/>
      <c r="SBM139" s="10"/>
      <c r="SBN139" s="10"/>
      <c r="SBO139" s="10"/>
      <c r="SBP139" s="10"/>
      <c r="SBQ139" s="10"/>
      <c r="SBR139" s="10"/>
      <c r="SBS139" s="10"/>
      <c r="SBT139" s="10"/>
      <c r="SBU139" s="10"/>
      <c r="SBV139" s="10"/>
      <c r="SBW139" s="10"/>
      <c r="SBX139" s="10"/>
      <c r="SBY139" s="10"/>
      <c r="SBZ139" s="10"/>
      <c r="SCA139" s="10"/>
      <c r="SCB139" s="10"/>
      <c r="SCC139" s="10"/>
      <c r="SCD139" s="10"/>
      <c r="SCE139" s="10"/>
      <c r="SCF139" s="10"/>
      <c r="SCG139" s="10"/>
      <c r="SCH139" s="10"/>
      <c r="SCI139" s="10"/>
      <c r="SCJ139" s="10"/>
      <c r="SCK139" s="10"/>
      <c r="SCL139" s="10"/>
      <c r="SCM139" s="10"/>
      <c r="SCN139" s="10"/>
      <c r="SCO139" s="10"/>
      <c r="SCP139" s="10"/>
      <c r="SCQ139" s="10"/>
      <c r="SCR139" s="10"/>
      <c r="SCS139" s="10"/>
      <c r="SCT139" s="10"/>
      <c r="SCU139" s="10"/>
      <c r="SCV139" s="10"/>
      <c r="SCW139" s="10"/>
      <c r="SCX139" s="10"/>
      <c r="SCY139" s="10"/>
      <c r="SCZ139" s="10"/>
      <c r="SDA139" s="10"/>
      <c r="SDB139" s="10"/>
      <c r="SDC139" s="10"/>
      <c r="SDD139" s="10"/>
      <c r="SDE139" s="10"/>
      <c r="SDF139" s="10"/>
      <c r="SDG139" s="10"/>
      <c r="SDH139" s="10"/>
      <c r="SDI139" s="10"/>
      <c r="SDJ139" s="10"/>
      <c r="SDK139" s="10"/>
      <c r="SDL139" s="10"/>
      <c r="SDM139" s="10"/>
      <c r="SDN139" s="10"/>
      <c r="SDO139" s="10"/>
      <c r="SDP139" s="10"/>
      <c r="SDQ139" s="10"/>
      <c r="SDR139" s="10"/>
      <c r="SDS139" s="10"/>
      <c r="SDT139" s="10"/>
      <c r="SDU139" s="10"/>
      <c r="SDV139" s="10"/>
      <c r="SDW139" s="10"/>
      <c r="SDX139" s="10"/>
      <c r="SDY139" s="10"/>
      <c r="SDZ139" s="10"/>
      <c r="SEA139" s="10"/>
      <c r="SEB139" s="10"/>
      <c r="SEC139" s="10"/>
      <c r="SED139" s="10"/>
      <c r="SEE139" s="10"/>
      <c r="SEF139" s="10"/>
      <c r="SEG139" s="10"/>
      <c r="SEH139" s="10"/>
      <c r="SEI139" s="10"/>
      <c r="SEJ139" s="10"/>
      <c r="SEK139" s="10"/>
      <c r="SEL139" s="10"/>
      <c r="SEM139" s="10"/>
      <c r="SEN139" s="10"/>
      <c r="SEO139" s="10"/>
      <c r="SEP139" s="10"/>
      <c r="SEQ139" s="10"/>
      <c r="SER139" s="10"/>
      <c r="SES139" s="10"/>
      <c r="SET139" s="10"/>
      <c r="SEU139" s="10"/>
      <c r="SEV139" s="10"/>
      <c r="SEW139" s="10"/>
      <c r="SEX139" s="10"/>
      <c r="SEY139" s="10"/>
      <c r="SEZ139" s="10"/>
      <c r="SFA139" s="10"/>
      <c r="SFB139" s="10"/>
      <c r="SFC139" s="10"/>
      <c r="SFD139" s="10"/>
      <c r="SFE139" s="10"/>
      <c r="SFF139" s="10"/>
      <c r="SFG139" s="10"/>
      <c r="SFH139" s="10"/>
      <c r="SFI139" s="10"/>
      <c r="SFJ139" s="10"/>
      <c r="SFK139" s="10"/>
      <c r="SFL139" s="10"/>
      <c r="SFM139" s="10"/>
      <c r="SFN139" s="10"/>
      <c r="SFO139" s="10"/>
      <c r="SFP139" s="10"/>
      <c r="SFQ139" s="10"/>
      <c r="SFR139" s="10"/>
      <c r="SFS139" s="10"/>
      <c r="SFT139" s="10"/>
      <c r="SFU139" s="10"/>
      <c r="SFV139" s="10"/>
      <c r="SFW139" s="10"/>
      <c r="SFX139" s="10"/>
      <c r="SFY139" s="10"/>
      <c r="SFZ139" s="10"/>
      <c r="SGA139" s="10"/>
      <c r="SGB139" s="10"/>
      <c r="SGC139" s="10"/>
      <c r="SGD139" s="10"/>
      <c r="SGE139" s="10"/>
      <c r="SGF139" s="10"/>
      <c r="SGG139" s="10"/>
      <c r="SGH139" s="10"/>
      <c r="SGI139" s="10"/>
      <c r="SGJ139" s="10"/>
      <c r="SGK139" s="10"/>
      <c r="SGL139" s="10"/>
      <c r="SGM139" s="10"/>
      <c r="SGN139" s="10"/>
      <c r="SGO139" s="10"/>
      <c r="SGP139" s="10"/>
      <c r="SGQ139" s="10"/>
      <c r="SGR139" s="10"/>
      <c r="SGS139" s="10"/>
      <c r="SGT139" s="10"/>
      <c r="SGU139" s="10"/>
      <c r="SGV139" s="10"/>
      <c r="SGW139" s="10"/>
      <c r="SGX139" s="10"/>
      <c r="SGY139" s="10"/>
      <c r="SGZ139" s="10"/>
      <c r="SHA139" s="10"/>
      <c r="SHB139" s="10"/>
      <c r="SHC139" s="10"/>
      <c r="SHD139" s="10"/>
      <c r="SHE139" s="10"/>
      <c r="SHF139" s="10"/>
      <c r="SHG139" s="10"/>
      <c r="SHH139" s="10"/>
      <c r="SHI139" s="10"/>
      <c r="SHJ139" s="10"/>
      <c r="SHK139" s="10"/>
      <c r="SHL139" s="10"/>
      <c r="SHM139" s="10"/>
      <c r="SHN139" s="10"/>
      <c r="SHO139" s="10"/>
      <c r="SHP139" s="10"/>
      <c r="SHQ139" s="10"/>
      <c r="SHR139" s="10"/>
      <c r="SHS139" s="10"/>
      <c r="SHT139" s="10"/>
      <c r="SHU139" s="10"/>
      <c r="SHV139" s="10"/>
      <c r="SHW139" s="10"/>
      <c r="SHX139" s="10"/>
      <c r="SHY139" s="10"/>
      <c r="SHZ139" s="10"/>
      <c r="SIA139" s="10"/>
      <c r="SIB139" s="10"/>
      <c r="SIC139" s="10"/>
      <c r="SID139" s="10"/>
      <c r="SIE139" s="10"/>
      <c r="SIF139" s="10"/>
      <c r="SIG139" s="10"/>
      <c r="SIH139" s="10"/>
      <c r="SII139" s="10"/>
      <c r="SIJ139" s="10"/>
      <c r="SIK139" s="10"/>
      <c r="SIL139" s="10"/>
      <c r="SIM139" s="10"/>
      <c r="SIN139" s="10"/>
      <c r="SIO139" s="10"/>
      <c r="SIP139" s="10"/>
      <c r="SIQ139" s="10"/>
      <c r="SIR139" s="10"/>
      <c r="SIS139" s="10"/>
      <c r="SIT139" s="10"/>
      <c r="SIU139" s="10"/>
      <c r="SIV139" s="10"/>
      <c r="SIW139" s="10"/>
      <c r="SIX139" s="10"/>
      <c r="SIY139" s="10"/>
      <c r="SIZ139" s="10"/>
      <c r="SJA139" s="10"/>
      <c r="SJB139" s="10"/>
      <c r="SJC139" s="10"/>
      <c r="SJD139" s="10"/>
      <c r="SJE139" s="10"/>
      <c r="SJF139" s="10"/>
      <c r="SJG139" s="10"/>
      <c r="SJH139" s="10"/>
      <c r="SJI139" s="10"/>
      <c r="SJJ139" s="10"/>
      <c r="SJK139" s="10"/>
      <c r="SJL139" s="10"/>
      <c r="SJM139" s="10"/>
      <c r="SJN139" s="10"/>
      <c r="SJO139" s="10"/>
      <c r="SJP139" s="10"/>
      <c r="SJQ139" s="10"/>
      <c r="SJR139" s="10"/>
      <c r="SJS139" s="10"/>
      <c r="SJT139" s="10"/>
      <c r="SJU139" s="10"/>
      <c r="SJV139" s="10"/>
      <c r="SJW139" s="10"/>
      <c r="SJX139" s="10"/>
      <c r="SJY139" s="10"/>
      <c r="SJZ139" s="10"/>
      <c r="SKA139" s="10"/>
      <c r="SKB139" s="10"/>
      <c r="SKC139" s="10"/>
      <c r="SKD139" s="10"/>
      <c r="SKE139" s="10"/>
      <c r="SKF139" s="10"/>
      <c r="SKG139" s="10"/>
      <c r="SKH139" s="10"/>
      <c r="SKI139" s="10"/>
      <c r="SKJ139" s="10"/>
      <c r="SKK139" s="10"/>
      <c r="SKL139" s="10"/>
      <c r="SKM139" s="10"/>
      <c r="SKN139" s="10"/>
      <c r="SKO139" s="10"/>
      <c r="SKP139" s="10"/>
      <c r="SKQ139" s="10"/>
      <c r="SKR139" s="10"/>
      <c r="SKS139" s="10"/>
      <c r="SKT139" s="10"/>
      <c r="SKU139" s="10"/>
      <c r="SKV139" s="10"/>
      <c r="SKW139" s="10"/>
      <c r="SKX139" s="10"/>
      <c r="SKY139" s="10"/>
      <c r="SKZ139" s="10"/>
      <c r="SLA139" s="10"/>
      <c r="SLB139" s="10"/>
      <c r="SLC139" s="10"/>
      <c r="SLD139" s="10"/>
      <c r="SLE139" s="10"/>
      <c r="SLF139" s="10"/>
      <c r="SLG139" s="10"/>
      <c r="SLH139" s="10"/>
      <c r="SLI139" s="10"/>
      <c r="SLJ139" s="10"/>
      <c r="SLK139" s="10"/>
      <c r="SLL139" s="10"/>
      <c r="SLM139" s="10"/>
      <c r="SLN139" s="10"/>
      <c r="SLO139" s="10"/>
      <c r="SLP139" s="10"/>
      <c r="SLQ139" s="10"/>
      <c r="SLR139" s="10"/>
      <c r="SLS139" s="10"/>
      <c r="SLT139" s="10"/>
      <c r="SLU139" s="10"/>
      <c r="SLV139" s="10"/>
      <c r="SLW139" s="10"/>
      <c r="SLX139" s="10"/>
      <c r="SLY139" s="10"/>
      <c r="SLZ139" s="10"/>
      <c r="SMA139" s="10"/>
      <c r="SMB139" s="10"/>
      <c r="SMC139" s="10"/>
      <c r="SMD139" s="10"/>
      <c r="SME139" s="10"/>
      <c r="SMF139" s="10"/>
      <c r="SMG139" s="10"/>
      <c r="SMH139" s="10"/>
      <c r="SMI139" s="10"/>
      <c r="SMJ139" s="10"/>
      <c r="SMK139" s="10"/>
      <c r="SML139" s="10"/>
      <c r="SMM139" s="10"/>
      <c r="SMN139" s="10"/>
      <c r="SMO139" s="10"/>
      <c r="SMP139" s="10"/>
      <c r="SMQ139" s="10"/>
      <c r="SMR139" s="10"/>
      <c r="SMS139" s="10"/>
      <c r="SMT139" s="10"/>
      <c r="SMU139" s="10"/>
      <c r="SMV139" s="10"/>
      <c r="SMW139" s="10"/>
      <c r="SMX139" s="10"/>
      <c r="SMY139" s="10"/>
      <c r="SMZ139" s="10"/>
      <c r="SNA139" s="10"/>
      <c r="SNB139" s="10"/>
      <c r="SNC139" s="10"/>
      <c r="SND139" s="10"/>
      <c r="SNE139" s="10"/>
      <c r="SNF139" s="10"/>
      <c r="SNG139" s="10"/>
      <c r="SNH139" s="10"/>
      <c r="SNI139" s="10"/>
      <c r="SNJ139" s="10"/>
      <c r="SNK139" s="10"/>
      <c r="SNL139" s="10"/>
      <c r="SNM139" s="10"/>
      <c r="SNN139" s="10"/>
      <c r="SNO139" s="10"/>
      <c r="SNP139" s="10"/>
      <c r="SNQ139" s="10"/>
      <c r="SNR139" s="10"/>
      <c r="SNS139" s="10"/>
      <c r="SNT139" s="10"/>
      <c r="SNU139" s="10"/>
      <c r="SNV139" s="10"/>
      <c r="SNW139" s="10"/>
      <c r="SNX139" s="10"/>
      <c r="SNY139" s="10"/>
      <c r="SNZ139" s="10"/>
      <c r="SOA139" s="10"/>
      <c r="SOB139" s="10"/>
      <c r="SOC139" s="10"/>
      <c r="SOD139" s="10"/>
      <c r="SOE139" s="10"/>
      <c r="SOF139" s="10"/>
      <c r="SOG139" s="10"/>
      <c r="SOH139" s="10"/>
      <c r="SOI139" s="10"/>
      <c r="SOJ139" s="10"/>
      <c r="SOK139" s="10"/>
      <c r="SOL139" s="10"/>
      <c r="SOM139" s="10"/>
      <c r="SON139" s="10"/>
      <c r="SOO139" s="10"/>
      <c r="SOP139" s="10"/>
      <c r="SOQ139" s="10"/>
      <c r="SOR139" s="10"/>
      <c r="SOS139" s="10"/>
      <c r="SOT139" s="10"/>
      <c r="SOU139" s="10"/>
      <c r="SOV139" s="10"/>
      <c r="SOW139" s="10"/>
      <c r="SOX139" s="10"/>
      <c r="SOY139" s="10"/>
      <c r="SOZ139" s="10"/>
      <c r="SPA139" s="10"/>
      <c r="SPB139" s="10"/>
      <c r="SPC139" s="10"/>
      <c r="SPD139" s="10"/>
      <c r="SPE139" s="10"/>
      <c r="SPF139" s="10"/>
      <c r="SPG139" s="10"/>
      <c r="SPH139" s="10"/>
      <c r="SPI139" s="10"/>
      <c r="SPJ139" s="10"/>
      <c r="SPK139" s="10"/>
      <c r="SPL139" s="10"/>
      <c r="SPM139" s="10"/>
      <c r="SPN139" s="10"/>
      <c r="SPO139" s="10"/>
      <c r="SPP139" s="10"/>
      <c r="SPQ139" s="10"/>
      <c r="SPR139" s="10"/>
      <c r="SPS139" s="10"/>
      <c r="SPT139" s="10"/>
      <c r="SPU139" s="10"/>
      <c r="SPV139" s="10"/>
      <c r="SPW139" s="10"/>
      <c r="SPX139" s="10"/>
      <c r="SPY139" s="10"/>
      <c r="SPZ139" s="10"/>
      <c r="SQA139" s="10"/>
      <c r="SQB139" s="10"/>
      <c r="SQC139" s="10"/>
      <c r="SQD139" s="10"/>
      <c r="SQE139" s="10"/>
      <c r="SQF139" s="10"/>
      <c r="SQG139" s="10"/>
      <c r="SQH139" s="10"/>
      <c r="SQI139" s="10"/>
      <c r="SQJ139" s="10"/>
      <c r="SQK139" s="10"/>
      <c r="SQL139" s="10"/>
      <c r="SQM139" s="10"/>
      <c r="SQN139" s="10"/>
      <c r="SQO139" s="10"/>
      <c r="SQP139" s="10"/>
      <c r="SQQ139" s="10"/>
      <c r="SQR139" s="10"/>
      <c r="SQS139" s="10"/>
      <c r="SQT139" s="10"/>
      <c r="SQU139" s="10"/>
      <c r="SQV139" s="10"/>
      <c r="SQW139" s="10"/>
      <c r="SQX139" s="10"/>
      <c r="SQY139" s="10"/>
      <c r="SQZ139" s="10"/>
      <c r="SRA139" s="10"/>
      <c r="SRB139" s="10"/>
      <c r="SRC139" s="10"/>
      <c r="SRD139" s="10"/>
      <c r="SRE139" s="10"/>
      <c r="SRF139" s="10"/>
      <c r="SRG139" s="10"/>
      <c r="SRH139" s="10"/>
      <c r="SRI139" s="10"/>
      <c r="SRJ139" s="10"/>
      <c r="SRK139" s="10"/>
      <c r="SRL139" s="10"/>
      <c r="SRM139" s="10"/>
      <c r="SRN139" s="10"/>
      <c r="SRO139" s="10"/>
      <c r="SRP139" s="10"/>
      <c r="SRQ139" s="10"/>
      <c r="SRR139" s="10"/>
      <c r="SRS139" s="10"/>
      <c r="SRT139" s="10"/>
      <c r="SRU139" s="10"/>
      <c r="SRV139" s="10"/>
      <c r="SRW139" s="10"/>
      <c r="SRX139" s="10"/>
      <c r="SRY139" s="10"/>
      <c r="SRZ139" s="10"/>
      <c r="SSA139" s="10"/>
      <c r="SSB139" s="10"/>
      <c r="SSC139" s="10"/>
      <c r="SSD139" s="10"/>
      <c r="SSE139" s="10"/>
      <c r="SSF139" s="10"/>
      <c r="SSG139" s="10"/>
      <c r="SSH139" s="10"/>
      <c r="SSI139" s="10"/>
      <c r="SSJ139" s="10"/>
      <c r="SSK139" s="10"/>
      <c r="SSL139" s="10"/>
      <c r="SSM139" s="10"/>
      <c r="SSN139" s="10"/>
      <c r="SSO139" s="10"/>
      <c r="SSP139" s="10"/>
      <c r="SSQ139" s="10"/>
      <c r="SSR139" s="10"/>
      <c r="SSS139" s="10"/>
      <c r="SST139" s="10"/>
      <c r="SSU139" s="10"/>
      <c r="SSV139" s="10"/>
      <c r="SSW139" s="10"/>
      <c r="SSX139" s="10"/>
      <c r="SSY139" s="10"/>
      <c r="SSZ139" s="10"/>
      <c r="STA139" s="10"/>
      <c r="STB139" s="10"/>
      <c r="STC139" s="10"/>
      <c r="STD139" s="10"/>
      <c r="STE139" s="10"/>
      <c r="STF139" s="10"/>
      <c r="STG139" s="10"/>
      <c r="STH139" s="10"/>
      <c r="STI139" s="10"/>
      <c r="STJ139" s="10"/>
      <c r="STK139" s="10"/>
      <c r="STL139" s="10"/>
      <c r="STM139" s="10"/>
      <c r="STN139" s="10"/>
      <c r="STO139" s="10"/>
      <c r="STP139" s="10"/>
      <c r="STQ139" s="10"/>
      <c r="STR139" s="10"/>
      <c r="STS139" s="10"/>
      <c r="STT139" s="10"/>
      <c r="STU139" s="10"/>
      <c r="STV139" s="10"/>
      <c r="STW139" s="10"/>
      <c r="STX139" s="10"/>
      <c r="STY139" s="10"/>
      <c r="STZ139" s="10"/>
      <c r="SUA139" s="10"/>
      <c r="SUB139" s="10"/>
      <c r="SUC139" s="10"/>
      <c r="SUD139" s="10"/>
      <c r="SUE139" s="10"/>
      <c r="SUF139" s="10"/>
      <c r="SUG139" s="10"/>
      <c r="SUH139" s="10"/>
      <c r="SUI139" s="10"/>
      <c r="SUJ139" s="10"/>
      <c r="SUK139" s="10"/>
      <c r="SUL139" s="10"/>
      <c r="SUM139" s="10"/>
      <c r="SUN139" s="10"/>
      <c r="SUO139" s="10"/>
      <c r="SUP139" s="10"/>
      <c r="SUQ139" s="10"/>
      <c r="SUR139" s="10"/>
      <c r="SUS139" s="10"/>
      <c r="SUT139" s="10"/>
      <c r="SUU139" s="10"/>
      <c r="SUV139" s="10"/>
      <c r="SUW139" s="10"/>
      <c r="SUX139" s="10"/>
      <c r="SUY139" s="10"/>
      <c r="SUZ139" s="10"/>
      <c r="SVA139" s="10"/>
      <c r="SVB139" s="10"/>
      <c r="SVC139" s="10"/>
      <c r="SVD139" s="10"/>
      <c r="SVE139" s="10"/>
      <c r="SVF139" s="10"/>
      <c r="SVG139" s="10"/>
      <c r="SVH139" s="10"/>
      <c r="SVI139" s="10"/>
      <c r="SVJ139" s="10"/>
      <c r="SVK139" s="10"/>
      <c r="SVL139" s="10"/>
      <c r="SVM139" s="10"/>
      <c r="SVN139" s="10"/>
      <c r="SVO139" s="10"/>
      <c r="SVP139" s="10"/>
      <c r="SVQ139" s="10"/>
      <c r="SVR139" s="10"/>
      <c r="SVS139" s="10"/>
      <c r="SVT139" s="10"/>
      <c r="SVU139" s="10"/>
      <c r="SVV139" s="10"/>
      <c r="SVW139" s="10"/>
      <c r="SVX139" s="10"/>
      <c r="SVY139" s="10"/>
      <c r="SVZ139" s="10"/>
      <c r="SWA139" s="10"/>
      <c r="SWB139" s="10"/>
      <c r="SWC139" s="10"/>
      <c r="SWD139" s="10"/>
      <c r="SWE139" s="10"/>
      <c r="SWF139" s="10"/>
      <c r="SWG139" s="10"/>
      <c r="SWH139" s="10"/>
      <c r="SWI139" s="10"/>
      <c r="SWJ139" s="10"/>
      <c r="SWK139" s="10"/>
      <c r="SWL139" s="10"/>
      <c r="SWM139" s="10"/>
      <c r="SWN139" s="10"/>
      <c r="SWO139" s="10"/>
      <c r="SWP139" s="10"/>
      <c r="SWQ139" s="10"/>
      <c r="SWR139" s="10"/>
      <c r="SWS139" s="10"/>
      <c r="SWT139" s="10"/>
      <c r="SWU139" s="10"/>
      <c r="SWV139" s="10"/>
      <c r="SWW139" s="10"/>
      <c r="SWX139" s="10"/>
      <c r="SWY139" s="10"/>
      <c r="SWZ139" s="10"/>
      <c r="SXA139" s="10"/>
      <c r="SXB139" s="10"/>
      <c r="SXC139" s="10"/>
      <c r="SXD139" s="10"/>
      <c r="SXE139" s="10"/>
      <c r="SXF139" s="10"/>
      <c r="SXG139" s="10"/>
      <c r="SXH139" s="10"/>
      <c r="SXI139" s="10"/>
      <c r="SXJ139" s="10"/>
      <c r="SXK139" s="10"/>
      <c r="SXL139" s="10"/>
      <c r="SXM139" s="10"/>
      <c r="SXN139" s="10"/>
      <c r="SXO139" s="10"/>
      <c r="SXP139" s="10"/>
      <c r="SXQ139" s="10"/>
      <c r="SXR139" s="10"/>
      <c r="SXS139" s="10"/>
      <c r="SXT139" s="10"/>
      <c r="SXU139" s="10"/>
      <c r="SXV139" s="10"/>
      <c r="SXW139" s="10"/>
      <c r="SXX139" s="10"/>
      <c r="SXY139" s="10"/>
      <c r="SXZ139" s="10"/>
      <c r="SYA139" s="10"/>
      <c r="SYB139" s="10"/>
      <c r="SYC139" s="10"/>
      <c r="SYD139" s="10"/>
      <c r="SYE139" s="10"/>
      <c r="SYF139" s="10"/>
      <c r="SYG139" s="10"/>
      <c r="SYH139" s="10"/>
      <c r="SYI139" s="10"/>
      <c r="SYJ139" s="10"/>
      <c r="SYK139" s="10"/>
      <c r="SYL139" s="10"/>
      <c r="SYM139" s="10"/>
      <c r="SYN139" s="10"/>
      <c r="SYO139" s="10"/>
      <c r="SYP139" s="10"/>
      <c r="SYQ139" s="10"/>
      <c r="SYR139" s="10"/>
      <c r="SYS139" s="10"/>
      <c r="SYT139" s="10"/>
      <c r="SYU139" s="10"/>
      <c r="SYV139" s="10"/>
      <c r="SYW139" s="10"/>
      <c r="SYX139" s="10"/>
      <c r="SYY139" s="10"/>
      <c r="SYZ139" s="10"/>
      <c r="SZA139" s="10"/>
      <c r="SZB139" s="10"/>
      <c r="SZC139" s="10"/>
      <c r="SZD139" s="10"/>
      <c r="SZE139" s="10"/>
      <c r="SZF139" s="10"/>
      <c r="SZG139" s="10"/>
      <c r="SZH139" s="10"/>
      <c r="SZI139" s="10"/>
      <c r="SZJ139" s="10"/>
      <c r="SZK139" s="10"/>
      <c r="SZL139" s="10"/>
      <c r="SZM139" s="10"/>
      <c r="SZN139" s="10"/>
      <c r="SZO139" s="10"/>
      <c r="SZP139" s="10"/>
      <c r="SZQ139" s="10"/>
      <c r="SZR139" s="10"/>
      <c r="SZS139" s="10"/>
      <c r="SZT139" s="10"/>
      <c r="SZU139" s="10"/>
      <c r="SZV139" s="10"/>
      <c r="SZW139" s="10"/>
      <c r="SZX139" s="10"/>
      <c r="SZY139" s="10"/>
      <c r="SZZ139" s="10"/>
      <c r="TAA139" s="10"/>
      <c r="TAB139" s="10"/>
      <c r="TAC139" s="10"/>
      <c r="TAD139" s="10"/>
      <c r="TAE139" s="10"/>
      <c r="TAF139" s="10"/>
      <c r="TAG139" s="10"/>
      <c r="TAH139" s="10"/>
      <c r="TAI139" s="10"/>
      <c r="TAJ139" s="10"/>
      <c r="TAK139" s="10"/>
      <c r="TAL139" s="10"/>
      <c r="TAM139" s="10"/>
      <c r="TAN139" s="10"/>
      <c r="TAO139" s="10"/>
      <c r="TAP139" s="10"/>
      <c r="TAQ139" s="10"/>
      <c r="TAR139" s="10"/>
      <c r="TAS139" s="10"/>
      <c r="TAT139" s="10"/>
      <c r="TAU139" s="10"/>
      <c r="TAV139" s="10"/>
      <c r="TAW139" s="10"/>
      <c r="TAX139" s="10"/>
      <c r="TAY139" s="10"/>
      <c r="TAZ139" s="10"/>
      <c r="TBA139" s="10"/>
      <c r="TBB139" s="10"/>
      <c r="TBC139" s="10"/>
      <c r="TBD139" s="10"/>
      <c r="TBE139" s="10"/>
      <c r="TBF139" s="10"/>
      <c r="TBG139" s="10"/>
      <c r="TBH139" s="10"/>
      <c r="TBI139" s="10"/>
      <c r="TBJ139" s="10"/>
      <c r="TBK139" s="10"/>
      <c r="TBL139" s="10"/>
      <c r="TBM139" s="10"/>
      <c r="TBN139" s="10"/>
      <c r="TBO139" s="10"/>
      <c r="TBP139" s="10"/>
      <c r="TBQ139" s="10"/>
      <c r="TBR139" s="10"/>
      <c r="TBS139" s="10"/>
      <c r="TBT139" s="10"/>
      <c r="TBU139" s="10"/>
      <c r="TBV139" s="10"/>
      <c r="TBW139" s="10"/>
      <c r="TBX139" s="10"/>
      <c r="TBY139" s="10"/>
      <c r="TBZ139" s="10"/>
      <c r="TCA139" s="10"/>
      <c r="TCB139" s="10"/>
      <c r="TCC139" s="10"/>
      <c r="TCD139" s="10"/>
      <c r="TCE139" s="10"/>
      <c r="TCF139" s="10"/>
      <c r="TCG139" s="10"/>
      <c r="TCH139" s="10"/>
      <c r="TCI139" s="10"/>
      <c r="TCJ139" s="10"/>
      <c r="TCK139" s="10"/>
      <c r="TCL139" s="10"/>
      <c r="TCM139" s="10"/>
      <c r="TCN139" s="10"/>
      <c r="TCO139" s="10"/>
      <c r="TCP139" s="10"/>
      <c r="TCQ139" s="10"/>
      <c r="TCR139" s="10"/>
      <c r="TCS139" s="10"/>
      <c r="TCT139" s="10"/>
      <c r="TCU139" s="10"/>
      <c r="TCV139" s="10"/>
      <c r="TCW139" s="10"/>
      <c r="TCX139" s="10"/>
      <c r="TCY139" s="10"/>
      <c r="TCZ139" s="10"/>
      <c r="TDA139" s="10"/>
      <c r="TDB139" s="10"/>
      <c r="TDC139" s="10"/>
      <c r="TDD139" s="10"/>
      <c r="TDE139" s="10"/>
      <c r="TDF139" s="10"/>
      <c r="TDG139" s="10"/>
      <c r="TDH139" s="10"/>
      <c r="TDI139" s="10"/>
      <c r="TDJ139" s="10"/>
      <c r="TDK139" s="10"/>
      <c r="TDL139" s="10"/>
      <c r="TDM139" s="10"/>
      <c r="TDN139" s="10"/>
      <c r="TDO139" s="10"/>
      <c r="TDP139" s="10"/>
      <c r="TDQ139" s="10"/>
      <c r="TDR139" s="10"/>
      <c r="TDS139" s="10"/>
      <c r="TDT139" s="10"/>
      <c r="TDU139" s="10"/>
      <c r="TDV139" s="10"/>
      <c r="TDW139" s="10"/>
      <c r="TDX139" s="10"/>
      <c r="TDY139" s="10"/>
      <c r="TDZ139" s="10"/>
      <c r="TEA139" s="10"/>
      <c r="TEB139" s="10"/>
      <c r="TEC139" s="10"/>
      <c r="TED139" s="10"/>
      <c r="TEE139" s="10"/>
      <c r="TEF139" s="10"/>
      <c r="TEG139" s="10"/>
      <c r="TEH139" s="10"/>
      <c r="TEI139" s="10"/>
      <c r="TEJ139" s="10"/>
      <c r="TEK139" s="10"/>
      <c r="TEL139" s="10"/>
      <c r="TEM139" s="10"/>
      <c r="TEN139" s="10"/>
      <c r="TEO139" s="10"/>
      <c r="TEP139" s="10"/>
      <c r="TEQ139" s="10"/>
      <c r="TER139" s="10"/>
      <c r="TES139" s="10"/>
      <c r="TET139" s="10"/>
      <c r="TEU139" s="10"/>
      <c r="TEV139" s="10"/>
      <c r="TEW139" s="10"/>
      <c r="TEX139" s="10"/>
      <c r="TEY139" s="10"/>
      <c r="TEZ139" s="10"/>
      <c r="TFA139" s="10"/>
      <c r="TFB139" s="10"/>
      <c r="TFC139" s="10"/>
      <c r="TFD139" s="10"/>
      <c r="TFE139" s="10"/>
      <c r="TFF139" s="10"/>
      <c r="TFG139" s="10"/>
      <c r="TFH139" s="10"/>
      <c r="TFI139" s="10"/>
      <c r="TFJ139" s="10"/>
      <c r="TFK139" s="10"/>
      <c r="TFL139" s="10"/>
      <c r="TFM139" s="10"/>
      <c r="TFN139" s="10"/>
      <c r="TFO139" s="10"/>
      <c r="TFP139" s="10"/>
      <c r="TFQ139" s="10"/>
      <c r="TFR139" s="10"/>
      <c r="TFS139" s="10"/>
      <c r="TFT139" s="10"/>
      <c r="TFU139" s="10"/>
      <c r="TFV139" s="10"/>
      <c r="TFW139" s="10"/>
      <c r="TFX139" s="10"/>
      <c r="TFY139" s="10"/>
      <c r="TFZ139" s="10"/>
      <c r="TGA139" s="10"/>
      <c r="TGB139" s="10"/>
      <c r="TGC139" s="10"/>
      <c r="TGD139" s="10"/>
      <c r="TGE139" s="10"/>
      <c r="TGF139" s="10"/>
      <c r="TGG139" s="10"/>
      <c r="TGH139" s="10"/>
      <c r="TGI139" s="10"/>
      <c r="TGJ139" s="10"/>
      <c r="TGK139" s="10"/>
      <c r="TGL139" s="10"/>
      <c r="TGM139" s="10"/>
      <c r="TGN139" s="10"/>
      <c r="TGO139" s="10"/>
      <c r="TGP139" s="10"/>
      <c r="TGQ139" s="10"/>
      <c r="TGR139" s="10"/>
      <c r="TGS139" s="10"/>
      <c r="TGT139" s="10"/>
      <c r="TGU139" s="10"/>
      <c r="TGV139" s="10"/>
      <c r="TGW139" s="10"/>
      <c r="TGX139" s="10"/>
      <c r="TGY139" s="10"/>
      <c r="TGZ139" s="10"/>
      <c r="THA139" s="10"/>
      <c r="THB139" s="10"/>
      <c r="THC139" s="10"/>
      <c r="THD139" s="10"/>
      <c r="THE139" s="10"/>
      <c r="THF139" s="10"/>
      <c r="THG139" s="10"/>
      <c r="THH139" s="10"/>
      <c r="THI139" s="10"/>
      <c r="THJ139" s="10"/>
      <c r="THK139" s="10"/>
      <c r="THL139" s="10"/>
      <c r="THM139" s="10"/>
      <c r="THN139" s="10"/>
      <c r="THO139" s="10"/>
      <c r="THP139" s="10"/>
      <c r="THQ139" s="10"/>
      <c r="THR139" s="10"/>
      <c r="THS139" s="10"/>
      <c r="THT139" s="10"/>
      <c r="THU139" s="10"/>
      <c r="THV139" s="10"/>
      <c r="THW139" s="10"/>
      <c r="THX139" s="10"/>
      <c r="THY139" s="10"/>
      <c r="THZ139" s="10"/>
      <c r="TIA139" s="10"/>
      <c r="TIB139" s="10"/>
      <c r="TIC139" s="10"/>
      <c r="TID139" s="10"/>
      <c r="TIE139" s="10"/>
      <c r="TIF139" s="10"/>
      <c r="TIG139" s="10"/>
      <c r="TIH139" s="10"/>
      <c r="TII139" s="10"/>
      <c r="TIJ139" s="10"/>
      <c r="TIK139" s="10"/>
      <c r="TIL139" s="10"/>
      <c r="TIM139" s="10"/>
      <c r="TIN139" s="10"/>
      <c r="TIO139" s="10"/>
      <c r="TIP139" s="10"/>
      <c r="TIQ139" s="10"/>
      <c r="TIR139" s="10"/>
      <c r="TIS139" s="10"/>
      <c r="TIT139" s="10"/>
      <c r="TIU139" s="10"/>
      <c r="TIV139" s="10"/>
      <c r="TIW139" s="10"/>
      <c r="TIX139" s="10"/>
      <c r="TIY139" s="10"/>
      <c r="TIZ139" s="10"/>
      <c r="TJA139" s="10"/>
      <c r="TJB139" s="10"/>
      <c r="TJC139" s="10"/>
      <c r="TJD139" s="10"/>
      <c r="TJE139" s="10"/>
      <c r="TJF139" s="10"/>
      <c r="TJG139" s="10"/>
      <c r="TJH139" s="10"/>
      <c r="TJI139" s="10"/>
      <c r="TJJ139" s="10"/>
      <c r="TJK139" s="10"/>
      <c r="TJL139" s="10"/>
      <c r="TJM139" s="10"/>
      <c r="TJN139" s="10"/>
      <c r="TJO139" s="10"/>
      <c r="TJP139" s="10"/>
      <c r="TJQ139" s="10"/>
      <c r="TJR139" s="10"/>
      <c r="TJS139" s="10"/>
      <c r="TJT139" s="10"/>
      <c r="TJU139" s="10"/>
      <c r="TJV139" s="10"/>
      <c r="TJW139" s="10"/>
      <c r="TJX139" s="10"/>
      <c r="TJY139" s="10"/>
      <c r="TJZ139" s="10"/>
      <c r="TKA139" s="10"/>
      <c r="TKB139" s="10"/>
      <c r="TKC139" s="10"/>
      <c r="TKD139" s="10"/>
      <c r="TKE139" s="10"/>
      <c r="TKF139" s="10"/>
      <c r="TKG139" s="10"/>
      <c r="TKH139" s="10"/>
      <c r="TKI139" s="10"/>
      <c r="TKJ139" s="10"/>
      <c r="TKK139" s="10"/>
      <c r="TKL139" s="10"/>
      <c r="TKM139" s="10"/>
      <c r="TKN139" s="10"/>
      <c r="TKO139" s="10"/>
      <c r="TKP139" s="10"/>
      <c r="TKQ139" s="10"/>
      <c r="TKR139" s="10"/>
      <c r="TKS139" s="10"/>
      <c r="TKT139" s="10"/>
      <c r="TKU139" s="10"/>
      <c r="TKV139" s="10"/>
      <c r="TKW139" s="10"/>
      <c r="TKX139" s="10"/>
      <c r="TKY139" s="10"/>
      <c r="TKZ139" s="10"/>
      <c r="TLA139" s="10"/>
      <c r="TLB139" s="10"/>
      <c r="TLC139" s="10"/>
      <c r="TLD139" s="10"/>
      <c r="TLE139" s="10"/>
      <c r="TLF139" s="10"/>
      <c r="TLG139" s="10"/>
      <c r="TLH139" s="10"/>
      <c r="TLI139" s="10"/>
      <c r="TLJ139" s="10"/>
      <c r="TLK139" s="10"/>
      <c r="TLL139" s="10"/>
      <c r="TLM139" s="10"/>
      <c r="TLN139" s="10"/>
      <c r="TLO139" s="10"/>
      <c r="TLP139" s="10"/>
      <c r="TLQ139" s="10"/>
      <c r="TLR139" s="10"/>
      <c r="TLS139" s="10"/>
      <c r="TLT139" s="10"/>
      <c r="TLU139" s="10"/>
      <c r="TLV139" s="10"/>
      <c r="TLW139" s="10"/>
      <c r="TLX139" s="10"/>
      <c r="TLY139" s="10"/>
      <c r="TLZ139" s="10"/>
      <c r="TMA139" s="10"/>
      <c r="TMB139" s="10"/>
      <c r="TMC139" s="10"/>
      <c r="TMD139" s="10"/>
      <c r="TME139" s="10"/>
      <c r="TMF139" s="10"/>
      <c r="TMG139" s="10"/>
      <c r="TMH139" s="10"/>
      <c r="TMI139" s="10"/>
      <c r="TMJ139" s="10"/>
      <c r="TMK139" s="10"/>
      <c r="TML139" s="10"/>
      <c r="TMM139" s="10"/>
      <c r="TMN139" s="10"/>
      <c r="TMO139" s="10"/>
      <c r="TMP139" s="10"/>
      <c r="TMQ139" s="10"/>
      <c r="TMR139" s="10"/>
      <c r="TMS139" s="10"/>
      <c r="TMT139" s="10"/>
      <c r="TMU139" s="10"/>
      <c r="TMV139" s="10"/>
      <c r="TMW139" s="10"/>
      <c r="TMX139" s="10"/>
      <c r="TMY139" s="10"/>
      <c r="TMZ139" s="10"/>
      <c r="TNA139" s="10"/>
      <c r="TNB139" s="10"/>
      <c r="TNC139" s="10"/>
      <c r="TND139" s="10"/>
      <c r="TNE139" s="10"/>
      <c r="TNF139" s="10"/>
      <c r="TNG139" s="10"/>
      <c r="TNH139" s="10"/>
      <c r="TNI139" s="10"/>
      <c r="TNJ139" s="10"/>
      <c r="TNK139" s="10"/>
      <c r="TNL139" s="10"/>
      <c r="TNM139" s="10"/>
      <c r="TNN139" s="10"/>
      <c r="TNO139" s="10"/>
      <c r="TNP139" s="10"/>
      <c r="TNQ139" s="10"/>
      <c r="TNR139" s="10"/>
      <c r="TNS139" s="10"/>
      <c r="TNT139" s="10"/>
      <c r="TNU139" s="10"/>
      <c r="TNV139" s="10"/>
      <c r="TNW139" s="10"/>
      <c r="TNX139" s="10"/>
      <c r="TNY139" s="10"/>
      <c r="TNZ139" s="10"/>
      <c r="TOA139" s="10"/>
      <c r="TOB139" s="10"/>
      <c r="TOC139" s="10"/>
      <c r="TOD139" s="10"/>
      <c r="TOE139" s="10"/>
      <c r="TOF139" s="10"/>
      <c r="TOG139" s="10"/>
      <c r="TOH139" s="10"/>
      <c r="TOI139" s="10"/>
      <c r="TOJ139" s="10"/>
      <c r="TOK139" s="10"/>
      <c r="TOL139" s="10"/>
      <c r="TOM139" s="10"/>
      <c r="TON139" s="10"/>
      <c r="TOO139" s="10"/>
      <c r="TOP139" s="10"/>
      <c r="TOQ139" s="10"/>
      <c r="TOR139" s="10"/>
      <c r="TOS139" s="10"/>
      <c r="TOT139" s="10"/>
      <c r="TOU139" s="10"/>
      <c r="TOV139" s="10"/>
      <c r="TOW139" s="10"/>
      <c r="TOX139" s="10"/>
      <c r="TOY139" s="10"/>
      <c r="TOZ139" s="10"/>
      <c r="TPA139" s="10"/>
      <c r="TPB139" s="10"/>
      <c r="TPC139" s="10"/>
      <c r="TPD139" s="10"/>
      <c r="TPE139" s="10"/>
      <c r="TPF139" s="10"/>
      <c r="TPG139" s="10"/>
      <c r="TPH139" s="10"/>
      <c r="TPI139" s="10"/>
      <c r="TPJ139" s="10"/>
      <c r="TPK139" s="10"/>
      <c r="TPL139" s="10"/>
      <c r="TPM139" s="10"/>
      <c r="TPN139" s="10"/>
      <c r="TPO139" s="10"/>
      <c r="TPP139" s="10"/>
      <c r="TPQ139" s="10"/>
      <c r="TPR139" s="10"/>
      <c r="TPS139" s="10"/>
      <c r="TPT139" s="10"/>
      <c r="TPU139" s="10"/>
      <c r="TPV139" s="10"/>
      <c r="TPW139" s="10"/>
      <c r="TPX139" s="10"/>
      <c r="TPY139" s="10"/>
      <c r="TPZ139" s="10"/>
      <c r="TQA139" s="10"/>
      <c r="TQB139" s="10"/>
      <c r="TQC139" s="10"/>
      <c r="TQD139" s="10"/>
      <c r="TQE139" s="10"/>
      <c r="TQF139" s="10"/>
      <c r="TQG139" s="10"/>
      <c r="TQH139" s="10"/>
      <c r="TQI139" s="10"/>
      <c r="TQJ139" s="10"/>
      <c r="TQK139" s="10"/>
      <c r="TQL139" s="10"/>
      <c r="TQM139" s="10"/>
      <c r="TQN139" s="10"/>
      <c r="TQO139" s="10"/>
      <c r="TQP139" s="10"/>
      <c r="TQQ139" s="10"/>
      <c r="TQR139" s="10"/>
      <c r="TQS139" s="10"/>
      <c r="TQT139" s="10"/>
      <c r="TQU139" s="10"/>
      <c r="TQV139" s="10"/>
      <c r="TQW139" s="10"/>
      <c r="TQX139" s="10"/>
      <c r="TQY139" s="10"/>
      <c r="TQZ139" s="10"/>
      <c r="TRA139" s="10"/>
      <c r="TRB139" s="10"/>
      <c r="TRC139" s="10"/>
      <c r="TRD139" s="10"/>
      <c r="TRE139" s="10"/>
      <c r="TRF139" s="10"/>
      <c r="TRG139" s="10"/>
      <c r="TRH139" s="10"/>
      <c r="TRI139" s="10"/>
      <c r="TRJ139" s="10"/>
      <c r="TRK139" s="10"/>
      <c r="TRL139" s="10"/>
      <c r="TRM139" s="10"/>
      <c r="TRN139" s="10"/>
      <c r="TRO139" s="10"/>
      <c r="TRP139" s="10"/>
      <c r="TRQ139" s="10"/>
      <c r="TRR139" s="10"/>
      <c r="TRS139" s="10"/>
      <c r="TRT139" s="10"/>
      <c r="TRU139" s="10"/>
      <c r="TRV139" s="10"/>
      <c r="TRW139" s="10"/>
      <c r="TRX139" s="10"/>
      <c r="TRY139" s="10"/>
      <c r="TRZ139" s="10"/>
      <c r="TSA139" s="10"/>
      <c r="TSB139" s="10"/>
      <c r="TSC139" s="10"/>
      <c r="TSD139" s="10"/>
      <c r="TSE139" s="10"/>
      <c r="TSF139" s="10"/>
      <c r="TSG139" s="10"/>
      <c r="TSH139" s="10"/>
      <c r="TSI139" s="10"/>
      <c r="TSJ139" s="10"/>
      <c r="TSK139" s="10"/>
      <c r="TSL139" s="10"/>
      <c r="TSM139" s="10"/>
      <c r="TSN139" s="10"/>
      <c r="TSO139" s="10"/>
      <c r="TSP139" s="10"/>
      <c r="TSQ139" s="10"/>
      <c r="TSR139" s="10"/>
      <c r="TSS139" s="10"/>
      <c r="TST139" s="10"/>
      <c r="TSU139" s="10"/>
      <c r="TSV139" s="10"/>
      <c r="TSW139" s="10"/>
      <c r="TSX139" s="10"/>
      <c r="TSY139" s="10"/>
      <c r="TSZ139" s="10"/>
      <c r="TTA139" s="10"/>
      <c r="TTB139" s="10"/>
      <c r="TTC139" s="10"/>
      <c r="TTD139" s="10"/>
      <c r="TTE139" s="10"/>
      <c r="TTF139" s="10"/>
      <c r="TTG139" s="10"/>
      <c r="TTH139" s="10"/>
      <c r="TTI139" s="10"/>
      <c r="TTJ139" s="10"/>
      <c r="TTK139" s="10"/>
      <c r="TTL139" s="10"/>
      <c r="TTM139" s="10"/>
      <c r="TTN139" s="10"/>
      <c r="TTO139" s="10"/>
      <c r="TTP139" s="10"/>
      <c r="TTQ139" s="10"/>
      <c r="TTR139" s="10"/>
      <c r="TTS139" s="10"/>
      <c r="TTT139" s="10"/>
      <c r="TTU139" s="10"/>
      <c r="TTV139" s="10"/>
      <c r="TTW139" s="10"/>
      <c r="TTX139" s="10"/>
      <c r="TTY139" s="10"/>
      <c r="TTZ139" s="10"/>
      <c r="TUA139" s="10"/>
      <c r="TUB139" s="10"/>
      <c r="TUC139" s="10"/>
      <c r="TUD139" s="10"/>
      <c r="TUE139" s="10"/>
      <c r="TUF139" s="10"/>
      <c r="TUG139" s="10"/>
      <c r="TUH139" s="10"/>
      <c r="TUI139" s="10"/>
      <c r="TUJ139" s="10"/>
      <c r="TUK139" s="10"/>
      <c r="TUL139" s="10"/>
      <c r="TUM139" s="10"/>
      <c r="TUN139" s="10"/>
      <c r="TUO139" s="10"/>
      <c r="TUP139" s="10"/>
      <c r="TUQ139" s="10"/>
      <c r="TUR139" s="10"/>
      <c r="TUS139" s="10"/>
      <c r="TUT139" s="10"/>
      <c r="TUU139" s="10"/>
      <c r="TUV139" s="10"/>
      <c r="TUW139" s="10"/>
      <c r="TUX139" s="10"/>
      <c r="TUY139" s="10"/>
      <c r="TUZ139" s="10"/>
      <c r="TVA139" s="10"/>
      <c r="TVB139" s="10"/>
      <c r="TVC139" s="10"/>
      <c r="TVD139" s="10"/>
      <c r="TVE139" s="10"/>
      <c r="TVF139" s="10"/>
      <c r="TVG139" s="10"/>
      <c r="TVH139" s="10"/>
      <c r="TVI139" s="10"/>
      <c r="TVJ139" s="10"/>
      <c r="TVK139" s="10"/>
      <c r="TVL139" s="10"/>
      <c r="TVM139" s="10"/>
      <c r="TVN139" s="10"/>
      <c r="TVO139" s="10"/>
      <c r="TVP139" s="10"/>
      <c r="TVQ139" s="10"/>
      <c r="TVR139" s="10"/>
      <c r="TVS139" s="10"/>
      <c r="TVT139" s="10"/>
      <c r="TVU139" s="10"/>
      <c r="TVV139" s="10"/>
      <c r="TVW139" s="10"/>
      <c r="TVX139" s="10"/>
      <c r="TVY139" s="10"/>
      <c r="TVZ139" s="10"/>
      <c r="TWA139" s="10"/>
      <c r="TWB139" s="10"/>
      <c r="TWC139" s="10"/>
      <c r="TWD139" s="10"/>
      <c r="TWE139" s="10"/>
      <c r="TWF139" s="10"/>
      <c r="TWG139" s="10"/>
      <c r="TWH139" s="10"/>
      <c r="TWI139" s="10"/>
      <c r="TWJ139" s="10"/>
      <c r="TWK139" s="10"/>
      <c r="TWL139" s="10"/>
      <c r="TWM139" s="10"/>
      <c r="TWN139" s="10"/>
      <c r="TWO139" s="10"/>
      <c r="TWP139" s="10"/>
      <c r="TWQ139" s="10"/>
      <c r="TWR139" s="10"/>
      <c r="TWS139" s="10"/>
      <c r="TWT139" s="10"/>
      <c r="TWU139" s="10"/>
      <c r="TWV139" s="10"/>
      <c r="TWW139" s="10"/>
      <c r="TWX139" s="10"/>
      <c r="TWY139" s="10"/>
      <c r="TWZ139" s="10"/>
      <c r="TXA139" s="10"/>
      <c r="TXB139" s="10"/>
      <c r="TXC139" s="10"/>
      <c r="TXD139" s="10"/>
      <c r="TXE139" s="10"/>
      <c r="TXF139" s="10"/>
      <c r="TXG139" s="10"/>
      <c r="TXH139" s="10"/>
      <c r="TXI139" s="10"/>
      <c r="TXJ139" s="10"/>
      <c r="TXK139" s="10"/>
      <c r="TXL139" s="10"/>
      <c r="TXM139" s="10"/>
      <c r="TXN139" s="10"/>
      <c r="TXO139" s="10"/>
      <c r="TXP139" s="10"/>
      <c r="TXQ139" s="10"/>
      <c r="TXR139" s="10"/>
      <c r="TXS139" s="10"/>
      <c r="TXT139" s="10"/>
      <c r="TXU139" s="10"/>
      <c r="TXV139" s="10"/>
      <c r="TXW139" s="10"/>
      <c r="TXX139" s="10"/>
      <c r="TXY139" s="10"/>
      <c r="TXZ139" s="10"/>
      <c r="TYA139" s="10"/>
      <c r="TYB139" s="10"/>
      <c r="TYC139" s="10"/>
      <c r="TYD139" s="10"/>
      <c r="TYE139" s="10"/>
      <c r="TYF139" s="10"/>
      <c r="TYG139" s="10"/>
      <c r="TYH139" s="10"/>
      <c r="TYI139" s="10"/>
      <c r="TYJ139" s="10"/>
      <c r="TYK139" s="10"/>
      <c r="TYL139" s="10"/>
      <c r="TYM139" s="10"/>
      <c r="TYN139" s="10"/>
      <c r="TYO139" s="10"/>
      <c r="TYP139" s="10"/>
      <c r="TYQ139" s="10"/>
      <c r="TYR139" s="10"/>
      <c r="TYS139" s="10"/>
      <c r="TYT139" s="10"/>
      <c r="TYU139" s="10"/>
      <c r="TYV139" s="10"/>
      <c r="TYW139" s="10"/>
      <c r="TYX139" s="10"/>
      <c r="TYY139" s="10"/>
      <c r="TYZ139" s="10"/>
      <c r="TZA139" s="10"/>
      <c r="TZB139" s="10"/>
      <c r="TZC139" s="10"/>
      <c r="TZD139" s="10"/>
      <c r="TZE139" s="10"/>
      <c r="TZF139" s="10"/>
      <c r="TZG139" s="10"/>
      <c r="TZH139" s="10"/>
      <c r="TZI139" s="10"/>
      <c r="TZJ139" s="10"/>
      <c r="TZK139" s="10"/>
      <c r="TZL139" s="10"/>
      <c r="TZM139" s="10"/>
      <c r="TZN139" s="10"/>
      <c r="TZO139" s="10"/>
      <c r="TZP139" s="10"/>
      <c r="TZQ139" s="10"/>
      <c r="TZR139" s="10"/>
      <c r="TZS139" s="10"/>
      <c r="TZT139" s="10"/>
      <c r="TZU139" s="10"/>
      <c r="TZV139" s="10"/>
      <c r="TZW139" s="10"/>
      <c r="TZX139" s="10"/>
      <c r="TZY139" s="10"/>
      <c r="TZZ139" s="10"/>
      <c r="UAA139" s="10"/>
      <c r="UAB139" s="10"/>
      <c r="UAC139" s="10"/>
      <c r="UAD139" s="10"/>
      <c r="UAE139" s="10"/>
      <c r="UAF139" s="10"/>
      <c r="UAG139" s="10"/>
      <c r="UAH139" s="10"/>
      <c r="UAI139" s="10"/>
      <c r="UAJ139" s="10"/>
      <c r="UAK139" s="10"/>
      <c r="UAL139" s="10"/>
      <c r="UAM139" s="10"/>
      <c r="UAN139" s="10"/>
      <c r="UAO139" s="10"/>
      <c r="UAP139" s="10"/>
      <c r="UAQ139" s="10"/>
      <c r="UAR139" s="10"/>
      <c r="UAS139" s="10"/>
      <c r="UAT139" s="10"/>
      <c r="UAU139" s="10"/>
      <c r="UAV139" s="10"/>
      <c r="UAW139" s="10"/>
      <c r="UAX139" s="10"/>
      <c r="UAY139" s="10"/>
      <c r="UAZ139" s="10"/>
      <c r="UBA139" s="10"/>
      <c r="UBB139" s="10"/>
      <c r="UBC139" s="10"/>
      <c r="UBD139" s="10"/>
      <c r="UBE139" s="10"/>
      <c r="UBF139" s="10"/>
      <c r="UBG139" s="10"/>
      <c r="UBH139" s="10"/>
      <c r="UBI139" s="10"/>
      <c r="UBJ139" s="10"/>
      <c r="UBK139" s="10"/>
      <c r="UBL139" s="10"/>
      <c r="UBM139" s="10"/>
      <c r="UBN139" s="10"/>
      <c r="UBO139" s="10"/>
      <c r="UBP139" s="10"/>
      <c r="UBQ139" s="10"/>
      <c r="UBR139" s="10"/>
      <c r="UBS139" s="10"/>
      <c r="UBT139" s="10"/>
      <c r="UBU139" s="10"/>
      <c r="UBV139" s="10"/>
      <c r="UBW139" s="10"/>
      <c r="UBX139" s="10"/>
      <c r="UBY139" s="10"/>
      <c r="UBZ139" s="10"/>
      <c r="UCA139" s="10"/>
      <c r="UCB139" s="10"/>
      <c r="UCC139" s="10"/>
      <c r="UCD139" s="10"/>
      <c r="UCE139" s="10"/>
      <c r="UCF139" s="10"/>
      <c r="UCG139" s="10"/>
      <c r="UCH139" s="10"/>
      <c r="UCI139" s="10"/>
      <c r="UCJ139" s="10"/>
      <c r="UCK139" s="10"/>
      <c r="UCL139" s="10"/>
      <c r="UCM139" s="10"/>
      <c r="UCN139" s="10"/>
      <c r="UCO139" s="10"/>
      <c r="UCP139" s="10"/>
      <c r="UCQ139" s="10"/>
      <c r="UCR139" s="10"/>
      <c r="UCS139" s="10"/>
      <c r="UCT139" s="10"/>
      <c r="UCU139" s="10"/>
      <c r="UCV139" s="10"/>
      <c r="UCW139" s="10"/>
      <c r="UCX139" s="10"/>
      <c r="UCY139" s="10"/>
      <c r="UCZ139" s="10"/>
      <c r="UDA139" s="10"/>
      <c r="UDB139" s="10"/>
      <c r="UDC139" s="10"/>
      <c r="UDD139" s="10"/>
      <c r="UDE139" s="10"/>
      <c r="UDF139" s="10"/>
      <c r="UDG139" s="10"/>
      <c r="UDH139" s="10"/>
      <c r="UDI139" s="10"/>
      <c r="UDJ139" s="10"/>
      <c r="UDK139" s="10"/>
      <c r="UDL139" s="10"/>
      <c r="UDM139" s="10"/>
      <c r="UDN139" s="10"/>
      <c r="UDO139" s="10"/>
      <c r="UDP139" s="10"/>
      <c r="UDQ139" s="10"/>
      <c r="UDR139" s="10"/>
      <c r="UDS139" s="10"/>
      <c r="UDT139" s="10"/>
      <c r="UDU139" s="10"/>
      <c r="UDV139" s="10"/>
      <c r="UDW139" s="10"/>
      <c r="UDX139" s="10"/>
      <c r="UDY139" s="10"/>
      <c r="UDZ139" s="10"/>
      <c r="UEA139" s="10"/>
      <c r="UEB139" s="10"/>
      <c r="UEC139" s="10"/>
      <c r="UED139" s="10"/>
      <c r="UEE139" s="10"/>
      <c r="UEF139" s="10"/>
      <c r="UEG139" s="10"/>
      <c r="UEH139" s="10"/>
      <c r="UEI139" s="10"/>
      <c r="UEJ139" s="10"/>
      <c r="UEK139" s="10"/>
      <c r="UEL139" s="10"/>
      <c r="UEM139" s="10"/>
      <c r="UEN139" s="10"/>
      <c r="UEO139" s="10"/>
      <c r="UEP139" s="10"/>
      <c r="UEQ139" s="10"/>
      <c r="UER139" s="10"/>
      <c r="UES139" s="10"/>
      <c r="UET139" s="10"/>
      <c r="UEU139" s="10"/>
      <c r="UEV139" s="10"/>
      <c r="UEW139" s="10"/>
      <c r="UEX139" s="10"/>
      <c r="UEY139" s="10"/>
      <c r="UEZ139" s="10"/>
      <c r="UFA139" s="10"/>
      <c r="UFB139" s="10"/>
      <c r="UFC139" s="10"/>
      <c r="UFD139" s="10"/>
      <c r="UFE139" s="10"/>
      <c r="UFF139" s="10"/>
      <c r="UFG139" s="10"/>
      <c r="UFH139" s="10"/>
      <c r="UFI139" s="10"/>
      <c r="UFJ139" s="10"/>
      <c r="UFK139" s="10"/>
      <c r="UFL139" s="10"/>
      <c r="UFM139" s="10"/>
      <c r="UFN139" s="10"/>
      <c r="UFO139" s="10"/>
      <c r="UFP139" s="10"/>
      <c r="UFQ139" s="10"/>
      <c r="UFR139" s="10"/>
      <c r="UFS139" s="10"/>
      <c r="UFT139" s="10"/>
      <c r="UFU139" s="10"/>
      <c r="UFV139" s="10"/>
      <c r="UFW139" s="10"/>
      <c r="UFX139" s="10"/>
      <c r="UFY139" s="10"/>
      <c r="UFZ139" s="10"/>
      <c r="UGA139" s="10"/>
      <c r="UGB139" s="10"/>
      <c r="UGC139" s="10"/>
      <c r="UGD139" s="10"/>
      <c r="UGE139" s="10"/>
      <c r="UGF139" s="10"/>
      <c r="UGG139" s="10"/>
      <c r="UGH139" s="10"/>
      <c r="UGI139" s="10"/>
      <c r="UGJ139" s="10"/>
      <c r="UGK139" s="10"/>
      <c r="UGL139" s="10"/>
      <c r="UGM139" s="10"/>
      <c r="UGN139" s="10"/>
      <c r="UGO139" s="10"/>
      <c r="UGP139" s="10"/>
      <c r="UGQ139" s="10"/>
      <c r="UGR139" s="10"/>
      <c r="UGS139" s="10"/>
      <c r="UGT139" s="10"/>
      <c r="UGU139" s="10"/>
      <c r="UGV139" s="10"/>
      <c r="UGW139" s="10"/>
      <c r="UGX139" s="10"/>
      <c r="UGY139" s="10"/>
      <c r="UGZ139" s="10"/>
      <c r="UHA139" s="10"/>
      <c r="UHB139" s="10"/>
      <c r="UHC139" s="10"/>
      <c r="UHD139" s="10"/>
      <c r="UHE139" s="10"/>
      <c r="UHF139" s="10"/>
      <c r="UHG139" s="10"/>
      <c r="UHH139" s="10"/>
      <c r="UHI139" s="10"/>
      <c r="UHJ139" s="10"/>
      <c r="UHK139" s="10"/>
      <c r="UHL139" s="10"/>
      <c r="UHM139" s="10"/>
      <c r="UHN139" s="10"/>
      <c r="UHO139" s="10"/>
      <c r="UHP139" s="10"/>
      <c r="UHQ139" s="10"/>
      <c r="UHR139" s="10"/>
      <c r="UHS139" s="10"/>
      <c r="UHT139" s="10"/>
      <c r="UHU139" s="10"/>
      <c r="UHV139" s="10"/>
      <c r="UHW139" s="10"/>
      <c r="UHX139" s="10"/>
      <c r="UHY139" s="10"/>
      <c r="UHZ139" s="10"/>
      <c r="UIA139" s="10"/>
      <c r="UIB139" s="10"/>
      <c r="UIC139" s="10"/>
      <c r="UID139" s="10"/>
      <c r="UIE139" s="10"/>
      <c r="UIF139" s="10"/>
      <c r="UIG139" s="10"/>
      <c r="UIH139" s="10"/>
      <c r="UII139" s="10"/>
      <c r="UIJ139" s="10"/>
      <c r="UIK139" s="10"/>
      <c r="UIL139" s="10"/>
      <c r="UIM139" s="10"/>
      <c r="UIN139" s="10"/>
      <c r="UIO139" s="10"/>
      <c r="UIP139" s="10"/>
      <c r="UIQ139" s="10"/>
      <c r="UIR139" s="10"/>
      <c r="UIS139" s="10"/>
      <c r="UIT139" s="10"/>
      <c r="UIU139" s="10"/>
      <c r="UIV139" s="10"/>
      <c r="UIW139" s="10"/>
      <c r="UIX139" s="10"/>
      <c r="UIY139" s="10"/>
      <c r="UIZ139" s="10"/>
      <c r="UJA139" s="10"/>
      <c r="UJB139" s="10"/>
      <c r="UJC139" s="10"/>
      <c r="UJD139" s="10"/>
      <c r="UJE139" s="10"/>
      <c r="UJF139" s="10"/>
      <c r="UJG139" s="10"/>
      <c r="UJH139" s="10"/>
      <c r="UJI139" s="10"/>
      <c r="UJJ139" s="10"/>
      <c r="UJK139" s="10"/>
      <c r="UJL139" s="10"/>
      <c r="UJM139" s="10"/>
      <c r="UJN139" s="10"/>
      <c r="UJO139" s="10"/>
      <c r="UJP139" s="10"/>
      <c r="UJQ139" s="10"/>
      <c r="UJR139" s="10"/>
      <c r="UJS139" s="10"/>
      <c r="UJT139" s="10"/>
      <c r="UJU139" s="10"/>
      <c r="UJV139" s="10"/>
      <c r="UJW139" s="10"/>
      <c r="UJX139" s="10"/>
      <c r="UJY139" s="10"/>
      <c r="UJZ139" s="10"/>
      <c r="UKA139" s="10"/>
      <c r="UKB139" s="10"/>
      <c r="UKC139" s="10"/>
      <c r="UKD139" s="10"/>
      <c r="UKE139" s="10"/>
      <c r="UKF139" s="10"/>
      <c r="UKG139" s="10"/>
      <c r="UKH139" s="10"/>
      <c r="UKI139" s="10"/>
      <c r="UKJ139" s="10"/>
      <c r="UKK139" s="10"/>
      <c r="UKL139" s="10"/>
      <c r="UKM139" s="10"/>
      <c r="UKN139" s="10"/>
      <c r="UKO139" s="10"/>
      <c r="UKP139" s="10"/>
      <c r="UKQ139" s="10"/>
      <c r="UKR139" s="10"/>
      <c r="UKS139" s="10"/>
      <c r="UKT139" s="10"/>
      <c r="UKU139" s="10"/>
      <c r="UKV139" s="10"/>
      <c r="UKW139" s="10"/>
      <c r="UKX139" s="10"/>
      <c r="UKY139" s="10"/>
      <c r="UKZ139" s="10"/>
      <c r="ULA139" s="10"/>
      <c r="ULB139" s="10"/>
      <c r="ULC139" s="10"/>
      <c r="ULD139" s="10"/>
      <c r="ULE139" s="10"/>
      <c r="ULF139" s="10"/>
      <c r="ULG139" s="10"/>
      <c r="ULH139" s="10"/>
      <c r="ULI139" s="10"/>
      <c r="ULJ139" s="10"/>
      <c r="ULK139" s="10"/>
      <c r="ULL139" s="10"/>
      <c r="ULM139" s="10"/>
      <c r="ULN139" s="10"/>
      <c r="ULO139" s="10"/>
      <c r="ULP139" s="10"/>
      <c r="ULQ139" s="10"/>
      <c r="ULR139" s="10"/>
      <c r="ULS139" s="10"/>
      <c r="ULT139" s="10"/>
      <c r="ULU139" s="10"/>
      <c r="ULV139" s="10"/>
      <c r="ULW139" s="10"/>
      <c r="ULX139" s="10"/>
      <c r="ULY139" s="10"/>
      <c r="ULZ139" s="10"/>
      <c r="UMA139" s="10"/>
      <c r="UMB139" s="10"/>
      <c r="UMC139" s="10"/>
      <c r="UMD139" s="10"/>
      <c r="UME139" s="10"/>
      <c r="UMF139" s="10"/>
      <c r="UMG139" s="10"/>
      <c r="UMH139" s="10"/>
      <c r="UMI139" s="10"/>
      <c r="UMJ139" s="10"/>
      <c r="UMK139" s="10"/>
      <c r="UML139" s="10"/>
      <c r="UMM139" s="10"/>
      <c r="UMN139" s="10"/>
      <c r="UMO139" s="10"/>
      <c r="UMP139" s="10"/>
      <c r="UMQ139" s="10"/>
      <c r="UMR139" s="10"/>
      <c r="UMS139" s="10"/>
      <c r="UMT139" s="10"/>
      <c r="UMU139" s="10"/>
      <c r="UMV139" s="10"/>
      <c r="UMW139" s="10"/>
      <c r="UMX139" s="10"/>
      <c r="UMY139" s="10"/>
      <c r="UMZ139" s="10"/>
      <c r="UNA139" s="10"/>
      <c r="UNB139" s="10"/>
      <c r="UNC139" s="10"/>
      <c r="UND139" s="10"/>
      <c r="UNE139" s="10"/>
      <c r="UNF139" s="10"/>
      <c r="UNG139" s="10"/>
      <c r="UNH139" s="10"/>
      <c r="UNI139" s="10"/>
      <c r="UNJ139" s="10"/>
      <c r="UNK139" s="10"/>
      <c r="UNL139" s="10"/>
      <c r="UNM139" s="10"/>
      <c r="UNN139" s="10"/>
      <c r="UNO139" s="10"/>
      <c r="UNP139" s="10"/>
      <c r="UNQ139" s="10"/>
      <c r="UNR139" s="10"/>
      <c r="UNS139" s="10"/>
      <c r="UNT139" s="10"/>
      <c r="UNU139" s="10"/>
      <c r="UNV139" s="10"/>
      <c r="UNW139" s="10"/>
      <c r="UNX139" s="10"/>
      <c r="UNY139" s="10"/>
      <c r="UNZ139" s="10"/>
      <c r="UOA139" s="10"/>
      <c r="UOB139" s="10"/>
      <c r="UOC139" s="10"/>
      <c r="UOD139" s="10"/>
      <c r="UOE139" s="10"/>
      <c r="UOF139" s="10"/>
      <c r="UOG139" s="10"/>
      <c r="UOH139" s="10"/>
      <c r="UOI139" s="10"/>
      <c r="UOJ139" s="10"/>
      <c r="UOK139" s="10"/>
      <c r="UOL139" s="10"/>
      <c r="UOM139" s="10"/>
      <c r="UON139" s="10"/>
      <c r="UOO139" s="10"/>
      <c r="UOP139" s="10"/>
      <c r="UOQ139" s="10"/>
      <c r="UOR139" s="10"/>
      <c r="UOS139" s="10"/>
      <c r="UOT139" s="10"/>
      <c r="UOU139" s="10"/>
      <c r="UOV139" s="10"/>
      <c r="UOW139" s="10"/>
      <c r="UOX139" s="10"/>
      <c r="UOY139" s="10"/>
      <c r="UOZ139" s="10"/>
      <c r="UPA139" s="10"/>
      <c r="UPB139" s="10"/>
      <c r="UPC139" s="10"/>
      <c r="UPD139" s="10"/>
      <c r="UPE139" s="10"/>
      <c r="UPF139" s="10"/>
      <c r="UPG139" s="10"/>
      <c r="UPH139" s="10"/>
      <c r="UPI139" s="10"/>
      <c r="UPJ139" s="10"/>
      <c r="UPK139" s="10"/>
      <c r="UPL139" s="10"/>
      <c r="UPM139" s="10"/>
      <c r="UPN139" s="10"/>
      <c r="UPO139" s="10"/>
      <c r="UPP139" s="10"/>
      <c r="UPQ139" s="10"/>
      <c r="UPR139" s="10"/>
      <c r="UPS139" s="10"/>
      <c r="UPT139" s="10"/>
      <c r="UPU139" s="10"/>
      <c r="UPV139" s="10"/>
      <c r="UPW139" s="10"/>
      <c r="UPX139" s="10"/>
      <c r="UPY139" s="10"/>
      <c r="UPZ139" s="10"/>
      <c r="UQA139" s="10"/>
      <c r="UQB139" s="10"/>
      <c r="UQC139" s="10"/>
      <c r="UQD139" s="10"/>
      <c r="UQE139" s="10"/>
      <c r="UQF139" s="10"/>
      <c r="UQG139" s="10"/>
      <c r="UQH139" s="10"/>
      <c r="UQI139" s="10"/>
      <c r="UQJ139" s="10"/>
      <c r="UQK139" s="10"/>
      <c r="UQL139" s="10"/>
      <c r="UQM139" s="10"/>
      <c r="UQN139" s="10"/>
      <c r="UQO139" s="10"/>
      <c r="UQP139" s="10"/>
      <c r="UQQ139" s="10"/>
      <c r="UQR139" s="10"/>
      <c r="UQS139" s="10"/>
      <c r="UQT139" s="10"/>
      <c r="UQU139" s="10"/>
      <c r="UQV139" s="10"/>
      <c r="UQW139" s="10"/>
      <c r="UQX139" s="10"/>
      <c r="UQY139" s="10"/>
      <c r="UQZ139" s="10"/>
      <c r="URA139" s="10"/>
      <c r="URB139" s="10"/>
      <c r="URC139" s="10"/>
      <c r="URD139" s="10"/>
      <c r="URE139" s="10"/>
      <c r="URF139" s="10"/>
      <c r="URG139" s="10"/>
      <c r="URH139" s="10"/>
      <c r="URI139" s="10"/>
      <c r="URJ139" s="10"/>
      <c r="URK139" s="10"/>
      <c r="URL139" s="10"/>
      <c r="URM139" s="10"/>
      <c r="URN139" s="10"/>
      <c r="URO139" s="10"/>
      <c r="URP139" s="10"/>
      <c r="URQ139" s="10"/>
      <c r="URR139" s="10"/>
      <c r="URS139" s="10"/>
      <c r="URT139" s="10"/>
      <c r="URU139" s="10"/>
      <c r="URV139" s="10"/>
      <c r="URW139" s="10"/>
      <c r="URX139" s="10"/>
      <c r="URY139" s="10"/>
      <c r="URZ139" s="10"/>
      <c r="USA139" s="10"/>
      <c r="USB139" s="10"/>
      <c r="USC139" s="10"/>
      <c r="USD139" s="10"/>
      <c r="USE139" s="10"/>
      <c r="USF139" s="10"/>
      <c r="USG139" s="10"/>
      <c r="USH139" s="10"/>
      <c r="USI139" s="10"/>
      <c r="USJ139" s="10"/>
      <c r="USK139" s="10"/>
      <c r="USL139" s="10"/>
      <c r="USM139" s="10"/>
      <c r="USN139" s="10"/>
      <c r="USO139" s="10"/>
      <c r="USP139" s="10"/>
      <c r="USQ139" s="10"/>
      <c r="USR139" s="10"/>
      <c r="USS139" s="10"/>
      <c r="UST139" s="10"/>
      <c r="USU139" s="10"/>
      <c r="USV139" s="10"/>
      <c r="USW139" s="10"/>
      <c r="USX139" s="10"/>
      <c r="USY139" s="10"/>
      <c r="USZ139" s="10"/>
      <c r="UTA139" s="10"/>
      <c r="UTB139" s="10"/>
      <c r="UTC139" s="10"/>
      <c r="UTD139" s="10"/>
      <c r="UTE139" s="10"/>
      <c r="UTF139" s="10"/>
      <c r="UTG139" s="10"/>
      <c r="UTH139" s="10"/>
      <c r="UTI139" s="10"/>
      <c r="UTJ139" s="10"/>
      <c r="UTK139" s="10"/>
      <c r="UTL139" s="10"/>
      <c r="UTM139" s="10"/>
      <c r="UTN139" s="10"/>
      <c r="UTO139" s="10"/>
      <c r="UTP139" s="10"/>
      <c r="UTQ139" s="10"/>
      <c r="UTR139" s="10"/>
      <c r="UTS139" s="10"/>
      <c r="UTT139" s="10"/>
      <c r="UTU139" s="10"/>
      <c r="UTV139" s="10"/>
      <c r="UTW139" s="10"/>
      <c r="UTX139" s="10"/>
      <c r="UTY139" s="10"/>
      <c r="UTZ139" s="10"/>
      <c r="UUA139" s="10"/>
      <c r="UUB139" s="10"/>
      <c r="UUC139" s="10"/>
      <c r="UUD139" s="10"/>
      <c r="UUE139" s="10"/>
      <c r="UUF139" s="10"/>
      <c r="UUG139" s="10"/>
      <c r="UUH139" s="10"/>
      <c r="UUI139" s="10"/>
      <c r="UUJ139" s="10"/>
      <c r="UUK139" s="10"/>
      <c r="UUL139" s="10"/>
      <c r="UUM139" s="10"/>
      <c r="UUN139" s="10"/>
      <c r="UUO139" s="10"/>
      <c r="UUP139" s="10"/>
      <c r="UUQ139" s="10"/>
      <c r="UUR139" s="10"/>
      <c r="UUS139" s="10"/>
      <c r="UUT139" s="10"/>
      <c r="UUU139" s="10"/>
      <c r="UUV139" s="10"/>
      <c r="UUW139" s="10"/>
      <c r="UUX139" s="10"/>
      <c r="UUY139" s="10"/>
      <c r="UUZ139" s="10"/>
      <c r="UVA139" s="10"/>
      <c r="UVB139" s="10"/>
      <c r="UVC139" s="10"/>
      <c r="UVD139" s="10"/>
      <c r="UVE139" s="10"/>
      <c r="UVF139" s="10"/>
      <c r="UVG139" s="10"/>
      <c r="UVH139" s="10"/>
      <c r="UVI139" s="10"/>
      <c r="UVJ139" s="10"/>
      <c r="UVK139" s="10"/>
      <c r="UVL139" s="10"/>
      <c r="UVM139" s="10"/>
      <c r="UVN139" s="10"/>
      <c r="UVO139" s="10"/>
      <c r="UVP139" s="10"/>
      <c r="UVQ139" s="10"/>
      <c r="UVR139" s="10"/>
      <c r="UVS139" s="10"/>
      <c r="UVT139" s="10"/>
      <c r="UVU139" s="10"/>
      <c r="UVV139" s="10"/>
      <c r="UVW139" s="10"/>
      <c r="UVX139" s="10"/>
      <c r="UVY139" s="10"/>
      <c r="UVZ139" s="10"/>
      <c r="UWA139" s="10"/>
      <c r="UWB139" s="10"/>
      <c r="UWC139" s="10"/>
      <c r="UWD139" s="10"/>
      <c r="UWE139" s="10"/>
      <c r="UWF139" s="10"/>
      <c r="UWG139" s="10"/>
      <c r="UWH139" s="10"/>
      <c r="UWI139" s="10"/>
      <c r="UWJ139" s="10"/>
      <c r="UWK139" s="10"/>
      <c r="UWL139" s="10"/>
      <c r="UWM139" s="10"/>
      <c r="UWN139" s="10"/>
      <c r="UWO139" s="10"/>
      <c r="UWP139" s="10"/>
      <c r="UWQ139" s="10"/>
      <c r="UWR139" s="10"/>
      <c r="UWS139" s="10"/>
      <c r="UWT139" s="10"/>
      <c r="UWU139" s="10"/>
      <c r="UWV139" s="10"/>
      <c r="UWW139" s="10"/>
      <c r="UWX139" s="10"/>
      <c r="UWY139" s="10"/>
      <c r="UWZ139" s="10"/>
      <c r="UXA139" s="10"/>
      <c r="UXB139" s="10"/>
      <c r="UXC139" s="10"/>
      <c r="UXD139" s="10"/>
      <c r="UXE139" s="10"/>
      <c r="UXF139" s="10"/>
      <c r="UXG139" s="10"/>
      <c r="UXH139" s="10"/>
      <c r="UXI139" s="10"/>
      <c r="UXJ139" s="10"/>
      <c r="UXK139" s="10"/>
      <c r="UXL139" s="10"/>
      <c r="UXM139" s="10"/>
      <c r="UXN139" s="10"/>
      <c r="UXO139" s="10"/>
      <c r="UXP139" s="10"/>
      <c r="UXQ139" s="10"/>
      <c r="UXR139" s="10"/>
      <c r="UXS139" s="10"/>
      <c r="UXT139" s="10"/>
      <c r="UXU139" s="10"/>
      <c r="UXV139" s="10"/>
      <c r="UXW139" s="10"/>
      <c r="UXX139" s="10"/>
      <c r="UXY139" s="10"/>
      <c r="UXZ139" s="10"/>
      <c r="UYA139" s="10"/>
      <c r="UYB139" s="10"/>
      <c r="UYC139" s="10"/>
      <c r="UYD139" s="10"/>
      <c r="UYE139" s="10"/>
      <c r="UYF139" s="10"/>
      <c r="UYG139" s="10"/>
      <c r="UYH139" s="10"/>
      <c r="UYI139" s="10"/>
      <c r="UYJ139" s="10"/>
      <c r="UYK139" s="10"/>
      <c r="UYL139" s="10"/>
      <c r="UYM139" s="10"/>
      <c r="UYN139" s="10"/>
      <c r="UYO139" s="10"/>
      <c r="UYP139" s="10"/>
      <c r="UYQ139" s="10"/>
      <c r="UYR139" s="10"/>
      <c r="UYS139" s="10"/>
      <c r="UYT139" s="10"/>
      <c r="UYU139" s="10"/>
      <c r="UYV139" s="10"/>
      <c r="UYW139" s="10"/>
      <c r="UYX139" s="10"/>
      <c r="UYY139" s="10"/>
      <c r="UYZ139" s="10"/>
      <c r="UZA139" s="10"/>
      <c r="UZB139" s="10"/>
      <c r="UZC139" s="10"/>
      <c r="UZD139" s="10"/>
      <c r="UZE139" s="10"/>
      <c r="UZF139" s="10"/>
      <c r="UZG139" s="10"/>
      <c r="UZH139" s="10"/>
      <c r="UZI139" s="10"/>
      <c r="UZJ139" s="10"/>
      <c r="UZK139" s="10"/>
      <c r="UZL139" s="10"/>
      <c r="UZM139" s="10"/>
      <c r="UZN139" s="10"/>
      <c r="UZO139" s="10"/>
      <c r="UZP139" s="10"/>
      <c r="UZQ139" s="10"/>
      <c r="UZR139" s="10"/>
      <c r="UZS139" s="10"/>
      <c r="UZT139" s="10"/>
      <c r="UZU139" s="10"/>
      <c r="UZV139" s="10"/>
      <c r="UZW139" s="10"/>
      <c r="UZX139" s="10"/>
      <c r="UZY139" s="10"/>
      <c r="UZZ139" s="10"/>
      <c r="VAA139" s="10"/>
      <c r="VAB139" s="10"/>
      <c r="VAC139" s="10"/>
      <c r="VAD139" s="10"/>
      <c r="VAE139" s="10"/>
      <c r="VAF139" s="10"/>
      <c r="VAG139" s="10"/>
      <c r="VAH139" s="10"/>
      <c r="VAI139" s="10"/>
      <c r="VAJ139" s="10"/>
      <c r="VAK139" s="10"/>
      <c r="VAL139" s="10"/>
      <c r="VAM139" s="10"/>
      <c r="VAN139" s="10"/>
      <c r="VAO139" s="10"/>
      <c r="VAP139" s="10"/>
      <c r="VAQ139" s="10"/>
      <c r="VAR139" s="10"/>
      <c r="VAS139" s="10"/>
      <c r="VAT139" s="10"/>
      <c r="VAU139" s="10"/>
      <c r="VAV139" s="10"/>
      <c r="VAW139" s="10"/>
      <c r="VAX139" s="10"/>
      <c r="VAY139" s="10"/>
      <c r="VAZ139" s="10"/>
      <c r="VBA139" s="10"/>
      <c r="VBB139" s="10"/>
      <c r="VBC139" s="10"/>
      <c r="VBD139" s="10"/>
      <c r="VBE139" s="10"/>
      <c r="VBF139" s="10"/>
      <c r="VBG139" s="10"/>
      <c r="VBH139" s="10"/>
      <c r="VBI139" s="10"/>
      <c r="VBJ139" s="10"/>
      <c r="VBK139" s="10"/>
      <c r="VBL139" s="10"/>
      <c r="VBM139" s="10"/>
      <c r="VBN139" s="10"/>
      <c r="VBO139" s="10"/>
      <c r="VBP139" s="10"/>
      <c r="VBQ139" s="10"/>
      <c r="VBR139" s="10"/>
      <c r="VBS139" s="10"/>
      <c r="VBT139" s="10"/>
      <c r="VBU139" s="10"/>
      <c r="VBV139" s="10"/>
      <c r="VBW139" s="10"/>
      <c r="VBX139" s="10"/>
      <c r="VBY139" s="10"/>
      <c r="VBZ139" s="10"/>
      <c r="VCA139" s="10"/>
      <c r="VCB139" s="10"/>
      <c r="VCC139" s="10"/>
      <c r="VCD139" s="10"/>
      <c r="VCE139" s="10"/>
      <c r="VCF139" s="10"/>
      <c r="VCG139" s="10"/>
      <c r="VCH139" s="10"/>
      <c r="VCI139" s="10"/>
      <c r="VCJ139" s="10"/>
      <c r="VCK139" s="10"/>
      <c r="VCL139" s="10"/>
      <c r="VCM139" s="10"/>
      <c r="VCN139" s="10"/>
      <c r="VCO139" s="10"/>
      <c r="VCP139" s="10"/>
      <c r="VCQ139" s="10"/>
      <c r="VCR139" s="10"/>
      <c r="VCS139" s="10"/>
      <c r="VCT139" s="10"/>
      <c r="VCU139" s="10"/>
      <c r="VCV139" s="10"/>
      <c r="VCW139" s="10"/>
      <c r="VCX139" s="10"/>
      <c r="VCY139" s="10"/>
      <c r="VCZ139" s="10"/>
      <c r="VDA139" s="10"/>
      <c r="VDB139" s="10"/>
      <c r="VDC139" s="10"/>
      <c r="VDD139" s="10"/>
      <c r="VDE139" s="10"/>
      <c r="VDF139" s="10"/>
      <c r="VDG139" s="10"/>
      <c r="VDH139" s="10"/>
      <c r="VDI139" s="10"/>
      <c r="VDJ139" s="10"/>
      <c r="VDK139" s="10"/>
      <c r="VDL139" s="10"/>
      <c r="VDM139" s="10"/>
      <c r="VDN139" s="10"/>
      <c r="VDO139" s="10"/>
      <c r="VDP139" s="10"/>
      <c r="VDQ139" s="10"/>
      <c r="VDR139" s="10"/>
      <c r="VDS139" s="10"/>
      <c r="VDT139" s="10"/>
      <c r="VDU139" s="10"/>
      <c r="VDV139" s="10"/>
      <c r="VDW139" s="10"/>
      <c r="VDX139" s="10"/>
      <c r="VDY139" s="10"/>
      <c r="VDZ139" s="10"/>
      <c r="VEA139" s="10"/>
      <c r="VEB139" s="10"/>
      <c r="VEC139" s="10"/>
      <c r="VED139" s="10"/>
      <c r="VEE139" s="10"/>
      <c r="VEF139" s="10"/>
      <c r="VEG139" s="10"/>
      <c r="VEH139" s="10"/>
      <c r="VEI139" s="10"/>
      <c r="VEJ139" s="10"/>
      <c r="VEK139" s="10"/>
      <c r="VEL139" s="10"/>
      <c r="VEM139" s="10"/>
      <c r="VEN139" s="10"/>
      <c r="VEO139" s="10"/>
      <c r="VEP139" s="10"/>
      <c r="VEQ139" s="10"/>
      <c r="VER139" s="10"/>
      <c r="VES139" s="10"/>
      <c r="VET139" s="10"/>
      <c r="VEU139" s="10"/>
      <c r="VEV139" s="10"/>
      <c r="VEW139" s="10"/>
      <c r="VEX139" s="10"/>
      <c r="VEY139" s="10"/>
      <c r="VEZ139" s="10"/>
      <c r="VFA139" s="10"/>
      <c r="VFB139" s="10"/>
      <c r="VFC139" s="10"/>
      <c r="VFD139" s="10"/>
      <c r="VFE139" s="10"/>
      <c r="VFF139" s="10"/>
      <c r="VFG139" s="10"/>
      <c r="VFH139" s="10"/>
      <c r="VFI139" s="10"/>
      <c r="VFJ139" s="10"/>
      <c r="VFK139" s="10"/>
      <c r="VFL139" s="10"/>
      <c r="VFM139" s="10"/>
      <c r="VFN139" s="10"/>
      <c r="VFO139" s="10"/>
      <c r="VFP139" s="10"/>
      <c r="VFQ139" s="10"/>
      <c r="VFR139" s="10"/>
      <c r="VFS139" s="10"/>
      <c r="VFT139" s="10"/>
      <c r="VFU139" s="10"/>
      <c r="VFV139" s="10"/>
      <c r="VFW139" s="10"/>
      <c r="VFX139" s="10"/>
      <c r="VFY139" s="10"/>
      <c r="VFZ139" s="10"/>
      <c r="VGA139" s="10"/>
      <c r="VGB139" s="10"/>
      <c r="VGC139" s="10"/>
      <c r="VGD139" s="10"/>
      <c r="VGE139" s="10"/>
      <c r="VGF139" s="10"/>
      <c r="VGG139" s="10"/>
      <c r="VGH139" s="10"/>
      <c r="VGI139" s="10"/>
      <c r="VGJ139" s="10"/>
      <c r="VGK139" s="10"/>
      <c r="VGL139" s="10"/>
      <c r="VGM139" s="10"/>
      <c r="VGN139" s="10"/>
      <c r="VGO139" s="10"/>
      <c r="VGP139" s="10"/>
      <c r="VGQ139" s="10"/>
      <c r="VGR139" s="10"/>
      <c r="VGS139" s="10"/>
      <c r="VGT139" s="10"/>
      <c r="VGU139" s="10"/>
      <c r="VGV139" s="10"/>
      <c r="VGW139" s="10"/>
      <c r="VGX139" s="10"/>
      <c r="VGY139" s="10"/>
      <c r="VGZ139" s="10"/>
      <c r="VHA139" s="10"/>
      <c r="VHB139" s="10"/>
      <c r="VHC139" s="10"/>
      <c r="VHD139" s="10"/>
      <c r="VHE139" s="10"/>
      <c r="VHF139" s="10"/>
      <c r="VHG139" s="10"/>
      <c r="VHH139" s="10"/>
      <c r="VHI139" s="10"/>
      <c r="VHJ139" s="10"/>
      <c r="VHK139" s="10"/>
      <c r="VHL139" s="10"/>
      <c r="VHM139" s="10"/>
      <c r="VHN139" s="10"/>
      <c r="VHO139" s="10"/>
      <c r="VHP139" s="10"/>
      <c r="VHQ139" s="10"/>
      <c r="VHR139" s="10"/>
      <c r="VHS139" s="10"/>
      <c r="VHT139" s="10"/>
      <c r="VHU139" s="10"/>
      <c r="VHV139" s="10"/>
      <c r="VHW139" s="10"/>
      <c r="VHX139" s="10"/>
      <c r="VHY139" s="10"/>
      <c r="VHZ139" s="10"/>
      <c r="VIA139" s="10"/>
      <c r="VIB139" s="10"/>
      <c r="VIC139" s="10"/>
      <c r="VID139" s="10"/>
      <c r="VIE139" s="10"/>
      <c r="VIF139" s="10"/>
      <c r="VIG139" s="10"/>
      <c r="VIH139" s="10"/>
      <c r="VII139" s="10"/>
      <c r="VIJ139" s="10"/>
      <c r="VIK139" s="10"/>
      <c r="VIL139" s="10"/>
      <c r="VIM139" s="10"/>
      <c r="VIN139" s="10"/>
      <c r="VIO139" s="10"/>
      <c r="VIP139" s="10"/>
      <c r="VIQ139" s="10"/>
      <c r="VIR139" s="10"/>
      <c r="VIS139" s="10"/>
      <c r="VIT139" s="10"/>
      <c r="VIU139" s="10"/>
      <c r="VIV139" s="10"/>
      <c r="VIW139" s="10"/>
      <c r="VIX139" s="10"/>
      <c r="VIY139" s="10"/>
      <c r="VIZ139" s="10"/>
      <c r="VJA139" s="10"/>
      <c r="VJB139" s="10"/>
      <c r="VJC139" s="10"/>
      <c r="VJD139" s="10"/>
      <c r="VJE139" s="10"/>
      <c r="VJF139" s="10"/>
      <c r="VJG139" s="10"/>
      <c r="VJH139" s="10"/>
      <c r="VJI139" s="10"/>
      <c r="VJJ139" s="10"/>
      <c r="VJK139" s="10"/>
      <c r="VJL139" s="10"/>
      <c r="VJM139" s="10"/>
      <c r="VJN139" s="10"/>
      <c r="VJO139" s="10"/>
      <c r="VJP139" s="10"/>
      <c r="VJQ139" s="10"/>
      <c r="VJR139" s="10"/>
      <c r="VJS139" s="10"/>
      <c r="VJT139" s="10"/>
      <c r="VJU139" s="10"/>
      <c r="VJV139" s="10"/>
      <c r="VJW139" s="10"/>
      <c r="VJX139" s="10"/>
      <c r="VJY139" s="10"/>
      <c r="VJZ139" s="10"/>
      <c r="VKA139" s="10"/>
      <c r="VKB139" s="10"/>
      <c r="VKC139" s="10"/>
      <c r="VKD139" s="10"/>
      <c r="VKE139" s="10"/>
      <c r="VKF139" s="10"/>
      <c r="VKG139" s="10"/>
      <c r="VKH139" s="10"/>
      <c r="VKI139" s="10"/>
      <c r="VKJ139" s="10"/>
      <c r="VKK139" s="10"/>
      <c r="VKL139" s="10"/>
      <c r="VKM139" s="10"/>
      <c r="VKN139" s="10"/>
      <c r="VKO139" s="10"/>
      <c r="VKP139" s="10"/>
      <c r="VKQ139" s="10"/>
      <c r="VKR139" s="10"/>
      <c r="VKS139" s="10"/>
      <c r="VKT139" s="10"/>
      <c r="VKU139" s="10"/>
      <c r="VKV139" s="10"/>
      <c r="VKW139" s="10"/>
      <c r="VKX139" s="10"/>
      <c r="VKY139" s="10"/>
      <c r="VKZ139" s="10"/>
      <c r="VLA139" s="10"/>
      <c r="VLB139" s="10"/>
      <c r="VLC139" s="10"/>
      <c r="VLD139" s="10"/>
      <c r="VLE139" s="10"/>
      <c r="VLF139" s="10"/>
      <c r="VLG139" s="10"/>
      <c r="VLH139" s="10"/>
      <c r="VLI139" s="10"/>
      <c r="VLJ139" s="10"/>
      <c r="VLK139" s="10"/>
      <c r="VLL139" s="10"/>
      <c r="VLM139" s="10"/>
      <c r="VLN139" s="10"/>
      <c r="VLO139" s="10"/>
      <c r="VLP139" s="10"/>
      <c r="VLQ139" s="10"/>
      <c r="VLR139" s="10"/>
      <c r="VLS139" s="10"/>
      <c r="VLT139" s="10"/>
      <c r="VLU139" s="10"/>
      <c r="VLV139" s="10"/>
      <c r="VLW139" s="10"/>
      <c r="VLX139" s="10"/>
      <c r="VLY139" s="10"/>
      <c r="VLZ139" s="10"/>
      <c r="VMA139" s="10"/>
      <c r="VMB139" s="10"/>
      <c r="VMC139" s="10"/>
      <c r="VMD139" s="10"/>
      <c r="VME139" s="10"/>
      <c r="VMF139" s="10"/>
      <c r="VMG139" s="10"/>
      <c r="VMH139" s="10"/>
      <c r="VMI139" s="10"/>
      <c r="VMJ139" s="10"/>
      <c r="VMK139" s="10"/>
      <c r="VML139" s="10"/>
      <c r="VMM139" s="10"/>
      <c r="VMN139" s="10"/>
      <c r="VMO139" s="10"/>
      <c r="VMP139" s="10"/>
      <c r="VMQ139" s="10"/>
      <c r="VMR139" s="10"/>
      <c r="VMS139" s="10"/>
      <c r="VMT139" s="10"/>
      <c r="VMU139" s="10"/>
      <c r="VMV139" s="10"/>
      <c r="VMW139" s="10"/>
      <c r="VMX139" s="10"/>
      <c r="VMY139" s="10"/>
      <c r="VMZ139" s="10"/>
      <c r="VNA139" s="10"/>
      <c r="VNB139" s="10"/>
      <c r="VNC139" s="10"/>
      <c r="VND139" s="10"/>
      <c r="VNE139" s="10"/>
      <c r="VNF139" s="10"/>
      <c r="VNG139" s="10"/>
      <c r="VNH139" s="10"/>
      <c r="VNI139" s="10"/>
      <c r="VNJ139" s="10"/>
      <c r="VNK139" s="10"/>
      <c r="VNL139" s="10"/>
      <c r="VNM139" s="10"/>
      <c r="VNN139" s="10"/>
      <c r="VNO139" s="10"/>
      <c r="VNP139" s="10"/>
      <c r="VNQ139" s="10"/>
      <c r="VNR139" s="10"/>
      <c r="VNS139" s="10"/>
      <c r="VNT139" s="10"/>
      <c r="VNU139" s="10"/>
      <c r="VNV139" s="10"/>
      <c r="VNW139" s="10"/>
      <c r="VNX139" s="10"/>
      <c r="VNY139" s="10"/>
      <c r="VNZ139" s="10"/>
      <c r="VOA139" s="10"/>
      <c r="VOB139" s="10"/>
      <c r="VOC139" s="10"/>
      <c r="VOD139" s="10"/>
      <c r="VOE139" s="10"/>
      <c r="VOF139" s="10"/>
      <c r="VOG139" s="10"/>
      <c r="VOH139" s="10"/>
      <c r="VOI139" s="10"/>
      <c r="VOJ139" s="10"/>
      <c r="VOK139" s="10"/>
      <c r="VOL139" s="10"/>
      <c r="VOM139" s="10"/>
      <c r="VON139" s="10"/>
      <c r="VOO139" s="10"/>
      <c r="VOP139" s="10"/>
      <c r="VOQ139" s="10"/>
      <c r="VOR139" s="10"/>
      <c r="VOS139" s="10"/>
      <c r="VOT139" s="10"/>
      <c r="VOU139" s="10"/>
      <c r="VOV139" s="10"/>
      <c r="VOW139" s="10"/>
      <c r="VOX139" s="10"/>
      <c r="VOY139" s="10"/>
      <c r="VOZ139" s="10"/>
      <c r="VPA139" s="10"/>
      <c r="VPB139" s="10"/>
      <c r="VPC139" s="10"/>
      <c r="VPD139" s="10"/>
      <c r="VPE139" s="10"/>
      <c r="VPF139" s="10"/>
      <c r="VPG139" s="10"/>
      <c r="VPH139" s="10"/>
      <c r="VPI139" s="10"/>
      <c r="VPJ139" s="10"/>
      <c r="VPK139" s="10"/>
      <c r="VPL139" s="10"/>
      <c r="VPM139" s="10"/>
      <c r="VPN139" s="10"/>
      <c r="VPO139" s="10"/>
      <c r="VPP139" s="10"/>
      <c r="VPQ139" s="10"/>
      <c r="VPR139" s="10"/>
      <c r="VPS139" s="10"/>
      <c r="VPT139" s="10"/>
      <c r="VPU139" s="10"/>
      <c r="VPV139" s="10"/>
      <c r="VPW139" s="10"/>
      <c r="VPX139" s="10"/>
      <c r="VPY139" s="10"/>
      <c r="VPZ139" s="10"/>
      <c r="VQA139" s="10"/>
      <c r="VQB139" s="10"/>
      <c r="VQC139" s="10"/>
      <c r="VQD139" s="10"/>
      <c r="VQE139" s="10"/>
      <c r="VQF139" s="10"/>
      <c r="VQG139" s="10"/>
      <c r="VQH139" s="10"/>
      <c r="VQI139" s="10"/>
      <c r="VQJ139" s="10"/>
      <c r="VQK139" s="10"/>
      <c r="VQL139" s="10"/>
      <c r="VQM139" s="10"/>
      <c r="VQN139" s="10"/>
      <c r="VQO139" s="10"/>
      <c r="VQP139" s="10"/>
      <c r="VQQ139" s="10"/>
      <c r="VQR139" s="10"/>
      <c r="VQS139" s="10"/>
      <c r="VQT139" s="10"/>
      <c r="VQU139" s="10"/>
      <c r="VQV139" s="10"/>
      <c r="VQW139" s="10"/>
      <c r="VQX139" s="10"/>
      <c r="VQY139" s="10"/>
      <c r="VQZ139" s="10"/>
      <c r="VRA139" s="10"/>
      <c r="VRB139" s="10"/>
      <c r="VRC139" s="10"/>
      <c r="VRD139" s="10"/>
      <c r="VRE139" s="10"/>
      <c r="VRF139" s="10"/>
      <c r="VRG139" s="10"/>
      <c r="VRH139" s="10"/>
      <c r="VRI139" s="10"/>
      <c r="VRJ139" s="10"/>
      <c r="VRK139" s="10"/>
      <c r="VRL139" s="10"/>
      <c r="VRM139" s="10"/>
      <c r="VRN139" s="10"/>
      <c r="VRO139" s="10"/>
      <c r="VRP139" s="10"/>
      <c r="VRQ139" s="10"/>
      <c r="VRR139" s="10"/>
      <c r="VRS139" s="10"/>
      <c r="VRT139" s="10"/>
      <c r="VRU139" s="10"/>
      <c r="VRV139" s="10"/>
      <c r="VRW139" s="10"/>
      <c r="VRX139" s="10"/>
      <c r="VRY139" s="10"/>
      <c r="VRZ139" s="10"/>
      <c r="VSA139" s="10"/>
      <c r="VSB139" s="10"/>
      <c r="VSC139" s="10"/>
      <c r="VSD139" s="10"/>
      <c r="VSE139" s="10"/>
      <c r="VSF139" s="10"/>
      <c r="VSG139" s="10"/>
      <c r="VSH139" s="10"/>
      <c r="VSI139" s="10"/>
      <c r="VSJ139" s="10"/>
      <c r="VSK139" s="10"/>
      <c r="VSL139" s="10"/>
      <c r="VSM139" s="10"/>
      <c r="VSN139" s="10"/>
      <c r="VSO139" s="10"/>
      <c r="VSP139" s="10"/>
      <c r="VSQ139" s="10"/>
      <c r="VSR139" s="10"/>
      <c r="VSS139" s="10"/>
      <c r="VST139" s="10"/>
      <c r="VSU139" s="10"/>
      <c r="VSV139" s="10"/>
      <c r="VSW139" s="10"/>
      <c r="VSX139" s="10"/>
      <c r="VSY139" s="10"/>
      <c r="VSZ139" s="10"/>
      <c r="VTA139" s="10"/>
      <c r="VTB139" s="10"/>
      <c r="VTC139" s="10"/>
      <c r="VTD139" s="10"/>
      <c r="VTE139" s="10"/>
      <c r="VTF139" s="10"/>
      <c r="VTG139" s="10"/>
      <c r="VTH139" s="10"/>
      <c r="VTI139" s="10"/>
      <c r="VTJ139" s="10"/>
      <c r="VTK139" s="10"/>
      <c r="VTL139" s="10"/>
      <c r="VTM139" s="10"/>
      <c r="VTN139" s="10"/>
      <c r="VTO139" s="10"/>
      <c r="VTP139" s="10"/>
      <c r="VTQ139" s="10"/>
      <c r="VTR139" s="10"/>
      <c r="VTS139" s="10"/>
      <c r="VTT139" s="10"/>
      <c r="VTU139" s="10"/>
      <c r="VTV139" s="10"/>
      <c r="VTW139" s="10"/>
      <c r="VTX139" s="10"/>
      <c r="VTY139" s="10"/>
      <c r="VTZ139" s="10"/>
      <c r="VUA139" s="10"/>
      <c r="VUB139" s="10"/>
      <c r="VUC139" s="10"/>
      <c r="VUD139" s="10"/>
      <c r="VUE139" s="10"/>
      <c r="VUF139" s="10"/>
      <c r="VUG139" s="10"/>
      <c r="VUH139" s="10"/>
      <c r="VUI139" s="10"/>
      <c r="VUJ139" s="10"/>
      <c r="VUK139" s="10"/>
      <c r="VUL139" s="10"/>
      <c r="VUM139" s="10"/>
      <c r="VUN139" s="10"/>
      <c r="VUO139" s="10"/>
      <c r="VUP139" s="10"/>
      <c r="VUQ139" s="10"/>
      <c r="VUR139" s="10"/>
      <c r="VUS139" s="10"/>
      <c r="VUT139" s="10"/>
      <c r="VUU139" s="10"/>
      <c r="VUV139" s="10"/>
      <c r="VUW139" s="10"/>
      <c r="VUX139" s="10"/>
      <c r="VUY139" s="10"/>
      <c r="VUZ139" s="10"/>
      <c r="VVA139" s="10"/>
      <c r="VVB139" s="10"/>
      <c r="VVC139" s="10"/>
      <c r="VVD139" s="10"/>
      <c r="VVE139" s="10"/>
      <c r="VVF139" s="10"/>
      <c r="VVG139" s="10"/>
      <c r="VVH139" s="10"/>
      <c r="VVI139" s="10"/>
      <c r="VVJ139" s="10"/>
      <c r="VVK139" s="10"/>
      <c r="VVL139" s="10"/>
      <c r="VVM139" s="10"/>
      <c r="VVN139" s="10"/>
      <c r="VVO139" s="10"/>
      <c r="VVP139" s="10"/>
      <c r="VVQ139" s="10"/>
      <c r="VVR139" s="10"/>
      <c r="VVS139" s="10"/>
      <c r="VVT139" s="10"/>
      <c r="VVU139" s="10"/>
      <c r="VVV139" s="10"/>
      <c r="VVW139" s="10"/>
      <c r="VVX139" s="10"/>
      <c r="VVY139" s="10"/>
      <c r="VVZ139" s="10"/>
      <c r="VWA139" s="10"/>
      <c r="VWB139" s="10"/>
      <c r="VWC139" s="10"/>
      <c r="VWD139" s="10"/>
      <c r="VWE139" s="10"/>
      <c r="VWF139" s="10"/>
      <c r="VWG139" s="10"/>
      <c r="VWH139" s="10"/>
      <c r="VWI139" s="10"/>
      <c r="VWJ139" s="10"/>
      <c r="VWK139" s="10"/>
      <c r="VWL139" s="10"/>
      <c r="VWM139" s="10"/>
      <c r="VWN139" s="10"/>
      <c r="VWO139" s="10"/>
      <c r="VWP139" s="10"/>
      <c r="VWQ139" s="10"/>
      <c r="VWR139" s="10"/>
      <c r="VWS139" s="10"/>
      <c r="VWT139" s="10"/>
      <c r="VWU139" s="10"/>
      <c r="VWV139" s="10"/>
      <c r="VWW139" s="10"/>
      <c r="VWX139" s="10"/>
      <c r="VWY139" s="10"/>
      <c r="VWZ139" s="10"/>
      <c r="VXA139" s="10"/>
      <c r="VXB139" s="10"/>
      <c r="VXC139" s="10"/>
      <c r="VXD139" s="10"/>
      <c r="VXE139" s="10"/>
      <c r="VXF139" s="10"/>
      <c r="VXG139" s="10"/>
      <c r="VXH139" s="10"/>
      <c r="VXI139" s="10"/>
      <c r="VXJ139" s="10"/>
      <c r="VXK139" s="10"/>
      <c r="VXL139" s="10"/>
      <c r="VXM139" s="10"/>
      <c r="VXN139" s="10"/>
      <c r="VXO139" s="10"/>
      <c r="VXP139" s="10"/>
      <c r="VXQ139" s="10"/>
      <c r="VXR139" s="10"/>
      <c r="VXS139" s="10"/>
      <c r="VXT139" s="10"/>
      <c r="VXU139" s="10"/>
      <c r="VXV139" s="10"/>
      <c r="VXW139" s="10"/>
      <c r="VXX139" s="10"/>
      <c r="VXY139" s="10"/>
      <c r="VXZ139" s="10"/>
      <c r="VYA139" s="10"/>
      <c r="VYB139" s="10"/>
      <c r="VYC139" s="10"/>
      <c r="VYD139" s="10"/>
      <c r="VYE139" s="10"/>
      <c r="VYF139" s="10"/>
      <c r="VYG139" s="10"/>
      <c r="VYH139" s="10"/>
      <c r="VYI139" s="10"/>
      <c r="VYJ139" s="10"/>
      <c r="VYK139" s="10"/>
      <c r="VYL139" s="10"/>
      <c r="VYM139" s="10"/>
      <c r="VYN139" s="10"/>
      <c r="VYO139" s="10"/>
      <c r="VYP139" s="10"/>
      <c r="VYQ139" s="10"/>
      <c r="VYR139" s="10"/>
      <c r="VYS139" s="10"/>
      <c r="VYT139" s="10"/>
      <c r="VYU139" s="10"/>
      <c r="VYV139" s="10"/>
      <c r="VYW139" s="10"/>
      <c r="VYX139" s="10"/>
      <c r="VYY139" s="10"/>
      <c r="VYZ139" s="10"/>
      <c r="VZA139" s="10"/>
      <c r="VZB139" s="10"/>
      <c r="VZC139" s="10"/>
      <c r="VZD139" s="10"/>
      <c r="VZE139" s="10"/>
      <c r="VZF139" s="10"/>
      <c r="VZG139" s="10"/>
      <c r="VZH139" s="10"/>
      <c r="VZI139" s="10"/>
      <c r="VZJ139" s="10"/>
      <c r="VZK139" s="10"/>
      <c r="VZL139" s="10"/>
      <c r="VZM139" s="10"/>
      <c r="VZN139" s="10"/>
      <c r="VZO139" s="10"/>
      <c r="VZP139" s="10"/>
      <c r="VZQ139" s="10"/>
      <c r="VZR139" s="10"/>
      <c r="VZS139" s="10"/>
      <c r="VZT139" s="10"/>
      <c r="VZU139" s="10"/>
      <c r="VZV139" s="10"/>
      <c r="VZW139" s="10"/>
      <c r="VZX139" s="10"/>
      <c r="VZY139" s="10"/>
      <c r="VZZ139" s="10"/>
      <c r="WAA139" s="10"/>
      <c r="WAB139" s="10"/>
      <c r="WAC139" s="10"/>
      <c r="WAD139" s="10"/>
      <c r="WAE139" s="10"/>
      <c r="WAF139" s="10"/>
      <c r="WAG139" s="10"/>
      <c r="WAH139" s="10"/>
      <c r="WAI139" s="10"/>
      <c r="WAJ139" s="10"/>
      <c r="WAK139" s="10"/>
      <c r="WAL139" s="10"/>
      <c r="WAM139" s="10"/>
      <c r="WAN139" s="10"/>
      <c r="WAO139" s="10"/>
      <c r="WAP139" s="10"/>
      <c r="WAQ139" s="10"/>
      <c r="WAR139" s="10"/>
      <c r="WAS139" s="10"/>
      <c r="WAT139" s="10"/>
      <c r="WAU139" s="10"/>
      <c r="WAV139" s="10"/>
      <c r="WAW139" s="10"/>
      <c r="WAX139" s="10"/>
      <c r="WAY139" s="10"/>
      <c r="WAZ139" s="10"/>
      <c r="WBA139" s="10"/>
      <c r="WBB139" s="10"/>
      <c r="WBC139" s="10"/>
      <c r="WBD139" s="10"/>
      <c r="WBE139" s="10"/>
      <c r="WBF139" s="10"/>
      <c r="WBG139" s="10"/>
      <c r="WBH139" s="10"/>
      <c r="WBI139" s="10"/>
      <c r="WBJ139" s="10"/>
      <c r="WBK139" s="10"/>
      <c r="WBL139" s="10"/>
      <c r="WBM139" s="10"/>
      <c r="WBN139" s="10"/>
      <c r="WBO139" s="10"/>
      <c r="WBP139" s="10"/>
      <c r="WBQ139" s="10"/>
      <c r="WBR139" s="10"/>
      <c r="WBS139" s="10"/>
      <c r="WBT139" s="10"/>
      <c r="WBU139" s="10"/>
      <c r="WBV139" s="10"/>
      <c r="WBW139" s="10"/>
      <c r="WBX139" s="10"/>
      <c r="WBY139" s="10"/>
      <c r="WBZ139" s="10"/>
      <c r="WCA139" s="10"/>
      <c r="WCB139" s="10"/>
      <c r="WCC139" s="10"/>
      <c r="WCD139" s="10"/>
      <c r="WCE139" s="10"/>
      <c r="WCF139" s="10"/>
      <c r="WCG139" s="10"/>
      <c r="WCH139" s="10"/>
      <c r="WCI139" s="10"/>
      <c r="WCJ139" s="10"/>
      <c r="WCK139" s="10"/>
      <c r="WCL139" s="10"/>
      <c r="WCM139" s="10"/>
      <c r="WCN139" s="10"/>
      <c r="WCO139" s="10"/>
      <c r="WCP139" s="10"/>
      <c r="WCQ139" s="10"/>
      <c r="WCR139" s="10"/>
      <c r="WCS139" s="10"/>
      <c r="WCT139" s="10"/>
      <c r="WCU139" s="10"/>
      <c r="WCV139" s="10"/>
      <c r="WCW139" s="10"/>
      <c r="WCX139" s="10"/>
      <c r="WCY139" s="10"/>
      <c r="WCZ139" s="10"/>
      <c r="WDA139" s="10"/>
      <c r="WDB139" s="10"/>
      <c r="WDC139" s="10"/>
      <c r="WDD139" s="10"/>
      <c r="WDE139" s="10"/>
      <c r="WDF139" s="10"/>
      <c r="WDG139" s="10"/>
      <c r="WDH139" s="10"/>
      <c r="WDI139" s="10"/>
      <c r="WDJ139" s="10"/>
      <c r="WDK139" s="10"/>
      <c r="WDL139" s="10"/>
      <c r="WDM139" s="10"/>
      <c r="WDN139" s="10"/>
      <c r="WDO139" s="10"/>
      <c r="WDP139" s="10"/>
      <c r="WDQ139" s="10"/>
      <c r="WDR139" s="10"/>
      <c r="WDS139" s="10"/>
      <c r="WDT139" s="10"/>
      <c r="WDU139" s="10"/>
      <c r="WDV139" s="10"/>
      <c r="WDW139" s="10"/>
      <c r="WDX139" s="10"/>
      <c r="WDY139" s="10"/>
      <c r="WDZ139" s="10"/>
      <c r="WEA139" s="10"/>
      <c r="WEB139" s="10"/>
      <c r="WEC139" s="10"/>
      <c r="WED139" s="10"/>
      <c r="WEE139" s="10"/>
      <c r="WEF139" s="10"/>
      <c r="WEG139" s="10"/>
      <c r="WEH139" s="10"/>
      <c r="WEI139" s="10"/>
      <c r="WEJ139" s="10"/>
      <c r="WEK139" s="10"/>
      <c r="WEL139" s="10"/>
      <c r="WEM139" s="10"/>
      <c r="WEN139" s="10"/>
      <c r="WEO139" s="10"/>
      <c r="WEP139" s="10"/>
      <c r="WEQ139" s="10"/>
      <c r="WER139" s="10"/>
      <c r="WES139" s="10"/>
      <c r="WET139" s="10"/>
      <c r="WEU139" s="10"/>
      <c r="WEV139" s="10"/>
      <c r="WEW139" s="10"/>
      <c r="WEX139" s="10"/>
      <c r="WEY139" s="10"/>
      <c r="WEZ139" s="10"/>
      <c r="WFA139" s="10"/>
      <c r="WFB139" s="10"/>
      <c r="WFC139" s="10"/>
      <c r="WFD139" s="10"/>
      <c r="WFE139" s="10"/>
      <c r="WFF139" s="10"/>
      <c r="WFG139" s="10"/>
      <c r="WFH139" s="10"/>
      <c r="WFI139" s="10"/>
      <c r="WFJ139" s="10"/>
      <c r="WFK139" s="10"/>
      <c r="WFL139" s="10"/>
      <c r="WFM139" s="10"/>
      <c r="WFN139" s="10"/>
      <c r="WFO139" s="10"/>
      <c r="WFP139" s="10"/>
      <c r="WFQ139" s="10"/>
      <c r="WFR139" s="10"/>
      <c r="WFS139" s="10"/>
      <c r="WFT139" s="10"/>
      <c r="WFU139" s="10"/>
      <c r="WFV139" s="10"/>
      <c r="WFW139" s="10"/>
      <c r="WFX139" s="10"/>
      <c r="WFY139" s="10"/>
      <c r="WFZ139" s="10"/>
      <c r="WGA139" s="10"/>
      <c r="WGB139" s="10"/>
      <c r="WGC139" s="10"/>
      <c r="WGD139" s="10"/>
      <c r="WGE139" s="10"/>
      <c r="WGF139" s="10"/>
      <c r="WGG139" s="10"/>
      <c r="WGH139" s="10"/>
      <c r="WGI139" s="10"/>
      <c r="WGJ139" s="10"/>
      <c r="WGK139" s="10"/>
      <c r="WGL139" s="10"/>
      <c r="WGM139" s="10"/>
      <c r="WGN139" s="10"/>
      <c r="WGO139" s="10"/>
      <c r="WGP139" s="10"/>
      <c r="WGQ139" s="10"/>
      <c r="WGR139" s="10"/>
      <c r="WGS139" s="10"/>
      <c r="WGT139" s="10"/>
      <c r="WGU139" s="10"/>
      <c r="WGV139" s="10"/>
      <c r="WGW139" s="10"/>
      <c r="WGX139" s="10"/>
      <c r="WGY139" s="10"/>
      <c r="WGZ139" s="10"/>
      <c r="WHA139" s="10"/>
      <c r="WHB139" s="10"/>
      <c r="WHC139" s="10"/>
      <c r="WHD139" s="10"/>
      <c r="WHE139" s="10"/>
      <c r="WHF139" s="10"/>
      <c r="WHG139" s="10"/>
      <c r="WHH139" s="10"/>
      <c r="WHI139" s="10"/>
      <c r="WHJ139" s="10"/>
      <c r="WHK139" s="10"/>
      <c r="WHL139" s="10"/>
      <c r="WHM139" s="10"/>
      <c r="WHN139" s="10"/>
      <c r="WHO139" s="10"/>
      <c r="WHP139" s="10"/>
      <c r="WHQ139" s="10"/>
      <c r="WHR139" s="10"/>
      <c r="WHS139" s="10"/>
      <c r="WHT139" s="10"/>
      <c r="WHU139" s="10"/>
      <c r="WHV139" s="10"/>
      <c r="WHW139" s="10"/>
      <c r="WHX139" s="10"/>
      <c r="WHY139" s="10"/>
      <c r="WHZ139" s="10"/>
      <c r="WIA139" s="10"/>
      <c r="WIB139" s="10"/>
      <c r="WIC139" s="10"/>
      <c r="WID139" s="10"/>
      <c r="WIE139" s="10"/>
      <c r="WIF139" s="10"/>
      <c r="WIG139" s="10"/>
      <c r="WIH139" s="10"/>
      <c r="WII139" s="10"/>
      <c r="WIJ139" s="10"/>
      <c r="WIK139" s="10"/>
      <c r="WIL139" s="10"/>
      <c r="WIM139" s="10"/>
      <c r="WIN139" s="10"/>
      <c r="WIO139" s="10"/>
      <c r="WIP139" s="10"/>
      <c r="WIQ139" s="10"/>
      <c r="WIR139" s="10"/>
      <c r="WIS139" s="10"/>
      <c r="WIT139" s="10"/>
      <c r="WIU139" s="10"/>
      <c r="WIV139" s="10"/>
      <c r="WIW139" s="10"/>
      <c r="WIX139" s="10"/>
      <c r="WIY139" s="10"/>
      <c r="WIZ139" s="10"/>
      <c r="WJA139" s="10"/>
      <c r="WJB139" s="10"/>
      <c r="WJC139" s="10"/>
      <c r="WJD139" s="10"/>
      <c r="WJE139" s="10"/>
      <c r="WJF139" s="10"/>
      <c r="WJG139" s="10"/>
      <c r="WJH139" s="10"/>
      <c r="WJI139" s="10"/>
      <c r="WJJ139" s="10"/>
      <c r="WJK139" s="10"/>
      <c r="WJL139" s="10"/>
      <c r="WJM139" s="10"/>
      <c r="WJN139" s="10"/>
      <c r="WJO139" s="10"/>
      <c r="WJP139" s="10"/>
      <c r="WJQ139" s="10"/>
      <c r="WJR139" s="10"/>
      <c r="WJS139" s="10"/>
      <c r="WJT139" s="10"/>
      <c r="WJU139" s="10"/>
      <c r="WJV139" s="10"/>
      <c r="WJW139" s="10"/>
      <c r="WJX139" s="10"/>
      <c r="WJY139" s="10"/>
      <c r="WJZ139" s="10"/>
      <c r="WKA139" s="10"/>
      <c r="WKB139" s="10"/>
      <c r="WKC139" s="10"/>
      <c r="WKD139" s="10"/>
      <c r="WKE139" s="10"/>
      <c r="WKF139" s="10"/>
      <c r="WKG139" s="10"/>
      <c r="WKH139" s="10"/>
      <c r="WKI139" s="10"/>
      <c r="WKJ139" s="10"/>
      <c r="WKK139" s="10"/>
      <c r="WKL139" s="10"/>
      <c r="WKM139" s="10"/>
      <c r="WKN139" s="10"/>
      <c r="WKO139" s="10"/>
      <c r="WKP139" s="10"/>
      <c r="WKQ139" s="10"/>
      <c r="WKR139" s="10"/>
      <c r="WKS139" s="10"/>
      <c r="WKT139" s="10"/>
      <c r="WKU139" s="10"/>
      <c r="WKV139" s="10"/>
      <c r="WKW139" s="10"/>
      <c r="WKX139" s="10"/>
      <c r="WKY139" s="10"/>
      <c r="WKZ139" s="10"/>
      <c r="WLA139" s="10"/>
      <c r="WLB139" s="10"/>
      <c r="WLC139" s="10"/>
      <c r="WLD139" s="10"/>
      <c r="WLE139" s="10"/>
      <c r="WLF139" s="10"/>
      <c r="WLG139" s="10"/>
      <c r="WLH139" s="10"/>
      <c r="WLI139" s="10"/>
      <c r="WLJ139" s="10"/>
      <c r="WLK139" s="10"/>
      <c r="WLL139" s="10"/>
      <c r="WLM139" s="10"/>
      <c r="WLN139" s="10"/>
      <c r="WLO139" s="10"/>
      <c r="WLP139" s="10"/>
      <c r="WLQ139" s="10"/>
      <c r="WLR139" s="10"/>
      <c r="WLS139" s="10"/>
      <c r="WLT139" s="10"/>
      <c r="WLU139" s="10"/>
      <c r="WLV139" s="10"/>
      <c r="WLW139" s="10"/>
      <c r="WLX139" s="10"/>
      <c r="WLY139" s="10"/>
      <c r="WLZ139" s="10"/>
      <c r="WMA139" s="10"/>
      <c r="WMB139" s="10"/>
      <c r="WMC139" s="10"/>
      <c r="WMD139" s="10"/>
      <c r="WME139" s="10"/>
      <c r="WMF139" s="10"/>
      <c r="WMG139" s="10"/>
      <c r="WMH139" s="10"/>
      <c r="WMI139" s="10"/>
      <c r="WMJ139" s="10"/>
      <c r="WMK139" s="10"/>
      <c r="WML139" s="10"/>
      <c r="WMM139" s="10"/>
      <c r="WMN139" s="10"/>
      <c r="WMO139" s="10"/>
      <c r="WMP139" s="10"/>
      <c r="WMQ139" s="10"/>
      <c r="WMR139" s="10"/>
      <c r="WMS139" s="10"/>
      <c r="WMT139" s="10"/>
      <c r="WMU139" s="10"/>
      <c r="WMV139" s="10"/>
      <c r="WMW139" s="10"/>
      <c r="WMX139" s="10"/>
      <c r="WMY139" s="10"/>
      <c r="WMZ139" s="10"/>
      <c r="WNA139" s="10"/>
      <c r="WNB139" s="10"/>
      <c r="WNC139" s="10"/>
      <c r="WND139" s="10"/>
      <c r="WNE139" s="10"/>
      <c r="WNF139" s="10"/>
      <c r="WNG139" s="10"/>
      <c r="WNH139" s="10"/>
      <c r="WNI139" s="10"/>
      <c r="WNJ139" s="10"/>
      <c r="WNK139" s="10"/>
      <c r="WNL139" s="10"/>
      <c r="WNM139" s="10"/>
      <c r="WNN139" s="10"/>
      <c r="WNO139" s="10"/>
      <c r="WNP139" s="10"/>
      <c r="WNQ139" s="10"/>
      <c r="WNR139" s="10"/>
      <c r="WNS139" s="10"/>
      <c r="WNT139" s="10"/>
      <c r="WNU139" s="10"/>
      <c r="WNV139" s="10"/>
      <c r="WNW139" s="10"/>
      <c r="WNX139" s="10"/>
      <c r="WNY139" s="10"/>
      <c r="WNZ139" s="10"/>
      <c r="WOA139" s="10"/>
      <c r="WOB139" s="10"/>
      <c r="WOC139" s="10"/>
      <c r="WOD139" s="10"/>
      <c r="WOE139" s="10"/>
      <c r="WOF139" s="10"/>
      <c r="WOG139" s="10"/>
      <c r="WOH139" s="10"/>
      <c r="WOI139" s="10"/>
      <c r="WOJ139" s="10"/>
      <c r="WOK139" s="10"/>
      <c r="WOL139" s="10"/>
      <c r="WOM139" s="10"/>
      <c r="WON139" s="10"/>
      <c r="WOO139" s="10"/>
      <c r="WOP139" s="10"/>
      <c r="WOQ139" s="10"/>
      <c r="WOR139" s="10"/>
      <c r="WOS139" s="10"/>
      <c r="WOT139" s="10"/>
      <c r="WOU139" s="10"/>
      <c r="WOV139" s="10"/>
      <c r="WOW139" s="10"/>
      <c r="WOX139" s="10"/>
      <c r="WOY139" s="10"/>
      <c r="WOZ139" s="10"/>
      <c r="WPA139" s="10"/>
      <c r="WPB139" s="10"/>
      <c r="WPC139" s="10"/>
      <c r="WPD139" s="10"/>
      <c r="WPE139" s="10"/>
      <c r="WPF139" s="10"/>
      <c r="WPG139" s="10"/>
      <c r="WPH139" s="10"/>
      <c r="WPI139" s="10"/>
      <c r="WPJ139" s="10"/>
      <c r="WPK139" s="10"/>
      <c r="WPL139" s="10"/>
      <c r="WPM139" s="10"/>
      <c r="WPN139" s="10"/>
      <c r="WPO139" s="10"/>
      <c r="WPP139" s="10"/>
      <c r="WPQ139" s="10"/>
      <c r="WPR139" s="10"/>
      <c r="WPS139" s="10"/>
      <c r="WPT139" s="10"/>
      <c r="WPU139" s="10"/>
      <c r="WPV139" s="10"/>
      <c r="WPW139" s="10"/>
      <c r="WPX139" s="10"/>
      <c r="WPY139" s="10"/>
      <c r="WPZ139" s="10"/>
      <c r="WQA139" s="10"/>
      <c r="WQB139" s="10"/>
      <c r="WQC139" s="10"/>
      <c r="WQD139" s="10"/>
      <c r="WQE139" s="10"/>
      <c r="WQF139" s="10"/>
      <c r="WQG139" s="10"/>
      <c r="WQH139" s="10"/>
      <c r="WQI139" s="10"/>
      <c r="WQJ139" s="10"/>
      <c r="WQK139" s="10"/>
      <c r="WQL139" s="10"/>
      <c r="WQM139" s="10"/>
      <c r="WQN139" s="10"/>
      <c r="WQO139" s="10"/>
      <c r="WQP139" s="10"/>
      <c r="WQQ139" s="10"/>
      <c r="WQR139" s="10"/>
      <c r="WQS139" s="10"/>
      <c r="WQT139" s="10"/>
      <c r="WQU139" s="10"/>
      <c r="WQV139" s="10"/>
      <c r="WQW139" s="10"/>
      <c r="WQX139" s="10"/>
      <c r="WQY139" s="10"/>
      <c r="WQZ139" s="10"/>
      <c r="WRA139" s="10"/>
      <c r="WRB139" s="10"/>
      <c r="WRC139" s="10"/>
      <c r="WRD139" s="10"/>
      <c r="WRE139" s="10"/>
      <c r="WRF139" s="10"/>
      <c r="WRG139" s="10"/>
      <c r="WRH139" s="10"/>
      <c r="WRI139" s="10"/>
      <c r="WRJ139" s="10"/>
      <c r="WRK139" s="10"/>
      <c r="WRL139" s="10"/>
      <c r="WRM139" s="10"/>
      <c r="WRN139" s="10"/>
      <c r="WRO139" s="10"/>
      <c r="WRP139" s="10"/>
      <c r="WRQ139" s="10"/>
      <c r="WRR139" s="10"/>
      <c r="WRS139" s="10"/>
      <c r="WRT139" s="10"/>
      <c r="WRU139" s="10"/>
      <c r="WRV139" s="10"/>
      <c r="WRW139" s="10"/>
      <c r="WRX139" s="10"/>
      <c r="WRY139" s="10"/>
      <c r="WRZ139" s="10"/>
      <c r="WSA139" s="10"/>
      <c r="WSB139" s="10"/>
      <c r="WSC139" s="10"/>
      <c r="WSD139" s="10"/>
      <c r="WSE139" s="10"/>
      <c r="WSF139" s="10"/>
      <c r="WSG139" s="10"/>
      <c r="WSH139" s="10"/>
      <c r="WSI139" s="10"/>
      <c r="WSJ139" s="10"/>
      <c r="WSK139" s="10"/>
      <c r="WSL139" s="10"/>
      <c r="WSM139" s="10"/>
      <c r="WSN139" s="10"/>
      <c r="WSO139" s="10"/>
      <c r="WSP139" s="10"/>
      <c r="WSQ139" s="10"/>
      <c r="WSR139" s="10"/>
      <c r="WSS139" s="10"/>
      <c r="WST139" s="10"/>
      <c r="WSU139" s="10"/>
      <c r="WSV139" s="10"/>
      <c r="WSW139" s="10"/>
      <c r="WSX139" s="10"/>
      <c r="WSY139" s="10"/>
      <c r="WSZ139" s="10"/>
      <c r="WTA139" s="10"/>
      <c r="WTB139" s="10"/>
      <c r="WTC139" s="10"/>
      <c r="WTD139" s="10"/>
      <c r="WTE139" s="10"/>
      <c r="WTF139" s="10"/>
      <c r="WTG139" s="10"/>
      <c r="WTH139" s="10"/>
      <c r="WTI139" s="10"/>
      <c r="WTJ139" s="10"/>
      <c r="WTK139" s="10"/>
      <c r="WTL139" s="10"/>
      <c r="WTM139" s="10"/>
      <c r="WTN139" s="10"/>
      <c r="WTO139" s="10"/>
      <c r="WTP139" s="10"/>
      <c r="WTQ139" s="10"/>
      <c r="WTR139" s="10"/>
      <c r="WTS139" s="10"/>
      <c r="WTT139" s="10"/>
      <c r="WTU139" s="10"/>
      <c r="WTV139" s="10"/>
      <c r="WTW139" s="10"/>
      <c r="WTX139" s="10"/>
      <c r="WTY139" s="10"/>
      <c r="WTZ139" s="10"/>
      <c r="WUA139" s="10"/>
      <c r="WUB139" s="10"/>
      <c r="WUC139" s="10"/>
      <c r="WUD139" s="10"/>
      <c r="WUE139" s="10"/>
      <c r="WUF139" s="10"/>
      <c r="WUG139" s="10"/>
      <c r="WUH139" s="10"/>
      <c r="WUI139" s="10"/>
      <c r="WUJ139" s="10"/>
      <c r="WUK139" s="10"/>
      <c r="WUL139" s="10"/>
      <c r="WUM139" s="10"/>
      <c r="WUN139" s="10"/>
      <c r="WUO139" s="10"/>
      <c r="WUP139" s="10"/>
      <c r="WUQ139" s="10"/>
      <c r="WUR139" s="10"/>
      <c r="WUS139" s="10"/>
      <c r="WUT139" s="10"/>
      <c r="WUU139" s="10"/>
      <c r="WUV139" s="10"/>
      <c r="WUW139" s="10"/>
      <c r="WUX139" s="10"/>
      <c r="WUY139" s="10"/>
      <c r="WUZ139" s="10"/>
      <c r="WVA139" s="10"/>
      <c r="WVB139" s="10"/>
      <c r="WVC139" s="10"/>
      <c r="WVD139" s="10"/>
      <c r="WVE139" s="10"/>
      <c r="WVF139" s="10"/>
      <c r="WVG139" s="10"/>
      <c r="WVH139" s="10"/>
      <c r="WVI139" s="10"/>
      <c r="WVJ139" s="10"/>
      <c r="WVK139" s="10"/>
      <c r="WVL139" s="10"/>
      <c r="WVM139" s="10"/>
      <c r="WVN139" s="10"/>
      <c r="WVO139" s="10"/>
      <c r="WVP139" s="10"/>
      <c r="WVQ139" s="10"/>
      <c r="WVR139" s="10"/>
      <c r="WVS139" s="10"/>
      <c r="WVT139" s="10"/>
      <c r="WVU139" s="10"/>
      <c r="WVV139" s="10"/>
      <c r="WVW139" s="10"/>
      <c r="WVX139" s="10"/>
      <c r="WVY139" s="10"/>
      <c r="WVZ139" s="10"/>
      <c r="WWA139" s="10"/>
      <c r="WWB139" s="10"/>
      <c r="WWC139" s="10"/>
      <c r="WWD139" s="10"/>
      <c r="WWE139" s="10"/>
      <c r="WWF139" s="10"/>
      <c r="WWG139" s="10"/>
      <c r="WWH139" s="10"/>
      <c r="WWI139" s="10"/>
      <c r="WWJ139" s="10"/>
      <c r="WWK139" s="10"/>
      <c r="WWL139" s="10"/>
      <c r="WWM139" s="10"/>
      <c r="WWN139" s="10"/>
      <c r="WWO139" s="10"/>
      <c r="WWP139" s="10"/>
      <c r="WWQ139" s="10"/>
      <c r="WWR139" s="10"/>
      <c r="WWS139" s="10"/>
      <c r="WWT139" s="10"/>
      <c r="WWU139" s="10"/>
      <c r="WWV139" s="10"/>
      <c r="WWW139" s="10"/>
      <c r="WWX139" s="10"/>
      <c r="WWY139" s="10"/>
      <c r="WWZ139" s="10"/>
      <c r="WXA139" s="10"/>
      <c r="WXB139" s="10"/>
      <c r="WXC139" s="10"/>
      <c r="WXD139" s="10"/>
      <c r="WXE139" s="10"/>
      <c r="WXF139" s="10"/>
      <c r="WXG139" s="10"/>
      <c r="WXH139" s="10"/>
      <c r="WXI139" s="10"/>
      <c r="WXJ139" s="10"/>
      <c r="WXK139" s="10"/>
      <c r="WXL139" s="10"/>
      <c r="WXM139" s="10"/>
      <c r="WXN139" s="10"/>
      <c r="WXO139" s="10"/>
      <c r="WXP139" s="10"/>
      <c r="WXQ139" s="10"/>
      <c r="WXR139" s="10"/>
      <c r="WXS139" s="10"/>
      <c r="WXT139" s="10"/>
      <c r="WXU139" s="10"/>
      <c r="WXV139" s="10"/>
      <c r="WXW139" s="10"/>
      <c r="WXX139" s="10"/>
      <c r="WXY139" s="10"/>
      <c r="WXZ139" s="10"/>
      <c r="WYA139" s="10"/>
      <c r="WYB139" s="10"/>
      <c r="WYC139" s="10"/>
      <c r="WYD139" s="10"/>
      <c r="WYE139" s="10"/>
      <c r="WYF139" s="10"/>
      <c r="WYG139" s="10"/>
      <c r="WYH139" s="10"/>
      <c r="WYI139" s="10"/>
      <c r="WYJ139" s="10"/>
      <c r="WYK139" s="10"/>
      <c r="WYL139" s="10"/>
      <c r="WYM139" s="10"/>
      <c r="WYN139" s="10"/>
      <c r="WYO139" s="10"/>
      <c r="WYP139" s="10"/>
      <c r="WYQ139" s="10"/>
      <c r="WYR139" s="10"/>
      <c r="WYS139" s="10"/>
      <c r="WYT139" s="10"/>
      <c r="WYU139" s="10"/>
      <c r="WYV139" s="10"/>
      <c r="WYW139" s="10"/>
      <c r="WYX139" s="10"/>
      <c r="WYY139" s="10"/>
      <c r="WYZ139" s="10"/>
      <c r="WZA139" s="10"/>
      <c r="WZB139" s="10"/>
      <c r="WZC139" s="10"/>
      <c r="WZD139" s="10"/>
      <c r="WZE139" s="10"/>
      <c r="WZF139" s="10"/>
      <c r="WZG139" s="10"/>
      <c r="WZH139" s="10"/>
      <c r="WZI139" s="10"/>
      <c r="WZJ139" s="10"/>
      <c r="WZK139" s="10"/>
      <c r="WZL139" s="10"/>
      <c r="WZM139" s="10"/>
      <c r="WZN139" s="10"/>
      <c r="WZO139" s="10"/>
      <c r="WZP139" s="10"/>
      <c r="WZQ139" s="10"/>
      <c r="WZR139" s="10"/>
      <c r="WZS139" s="10"/>
      <c r="WZT139" s="10"/>
      <c r="WZU139" s="10"/>
      <c r="WZV139" s="10"/>
      <c r="WZW139" s="10"/>
      <c r="WZX139" s="10"/>
      <c r="WZY139" s="10"/>
      <c r="WZZ139" s="10"/>
      <c r="XAA139" s="10"/>
      <c r="XAB139" s="10"/>
      <c r="XAC139" s="10"/>
      <c r="XAD139" s="10"/>
      <c r="XAE139" s="10"/>
      <c r="XAF139" s="10"/>
      <c r="XAG139" s="10"/>
      <c r="XAH139" s="10"/>
      <c r="XAI139" s="10"/>
      <c r="XAJ139" s="10"/>
      <c r="XAK139" s="10"/>
      <c r="XAL139" s="10"/>
      <c r="XAM139" s="10"/>
      <c r="XAN139" s="10"/>
      <c r="XAO139" s="10"/>
      <c r="XAP139" s="10"/>
      <c r="XAQ139" s="10"/>
      <c r="XAR139" s="10"/>
      <c r="XAS139" s="10"/>
      <c r="XAT139" s="10"/>
      <c r="XAU139" s="10"/>
      <c r="XAV139" s="10"/>
      <c r="XAW139" s="10"/>
      <c r="XAX139" s="10"/>
      <c r="XAY139" s="10"/>
      <c r="XAZ139" s="10"/>
      <c r="XBA139" s="10"/>
      <c r="XBB139" s="10"/>
      <c r="XBC139" s="10"/>
      <c r="XBD139" s="10"/>
      <c r="XBE139" s="10"/>
      <c r="XBF139" s="1" t="s">
        <v>12</v>
      </c>
      <c r="XBG139" s="10"/>
    </row>
    <row r="140" spans="1:16283" ht="15.75" customHeight="1" x14ac:dyDescent="0.2">
      <c r="A140" s="20">
        <v>2013</v>
      </c>
      <c r="B140" s="20" t="s">
        <v>456</v>
      </c>
      <c r="C140" s="20" t="s">
        <v>457</v>
      </c>
      <c r="D140" s="20" t="s">
        <v>15</v>
      </c>
      <c r="E140" s="20" t="s">
        <v>458</v>
      </c>
      <c r="F140" s="20" t="s">
        <v>33</v>
      </c>
      <c r="G140" s="20" t="s">
        <v>18</v>
      </c>
      <c r="H140" s="20" t="s">
        <v>19</v>
      </c>
      <c r="I140" s="20" t="s">
        <v>20</v>
      </c>
      <c r="J140" s="20">
        <v>415</v>
      </c>
      <c r="K140" s="20" t="s">
        <v>459</v>
      </c>
      <c r="L140" s="20">
        <f>VLOOKUP(B140,[1]Sheet1!$A$2:$K$141,11,FALSE)</f>
        <v>1</v>
      </c>
      <c r="XBF140" s="1" t="s">
        <v>12</v>
      </c>
    </row>
    <row r="141" spans="1:16283" ht="15.75" customHeight="1" x14ac:dyDescent="0.2">
      <c r="A141" s="20">
        <v>2013</v>
      </c>
      <c r="B141" s="20" t="s">
        <v>460</v>
      </c>
      <c r="C141" s="20" t="s">
        <v>461</v>
      </c>
      <c r="D141" s="20" t="s">
        <v>118</v>
      </c>
      <c r="E141" s="20" t="s">
        <v>112</v>
      </c>
      <c r="F141" s="20" t="s">
        <v>71</v>
      </c>
      <c r="G141" s="20" t="s">
        <v>140</v>
      </c>
      <c r="H141" s="20" t="s">
        <v>462</v>
      </c>
      <c r="I141" s="20" t="s">
        <v>20</v>
      </c>
      <c r="J141" s="20">
        <v>1000</v>
      </c>
      <c r="K141" s="20" t="s">
        <v>463</v>
      </c>
      <c r="L141" s="20">
        <v>0</v>
      </c>
      <c r="XBF141" s="1" t="s">
        <v>12</v>
      </c>
    </row>
    <row r="142" spans="1:16283" ht="15.75" customHeight="1" x14ac:dyDescent="0.2">
      <c r="A142" s="20">
        <v>2013</v>
      </c>
      <c r="B142" s="20" t="s">
        <v>464</v>
      </c>
      <c r="C142" s="20" t="s">
        <v>465</v>
      </c>
      <c r="D142" s="20" t="s">
        <v>15</v>
      </c>
      <c r="E142" s="20" t="s">
        <v>466</v>
      </c>
      <c r="F142" s="20" t="s">
        <v>112</v>
      </c>
      <c r="G142" s="20" t="s">
        <v>113</v>
      </c>
      <c r="H142" s="20" t="s">
        <v>19</v>
      </c>
      <c r="I142" s="20" t="s">
        <v>20</v>
      </c>
      <c r="J142" s="20">
        <v>73.3</v>
      </c>
      <c r="K142" s="20" t="s">
        <v>467</v>
      </c>
      <c r="L142" s="20">
        <f>VLOOKUP(B142,[1]Sheet1!$A$2:$K$141,11,FALSE)</f>
        <v>1</v>
      </c>
      <c r="XBF142" s="1" t="s">
        <v>12</v>
      </c>
    </row>
    <row r="143" spans="1:16283" ht="15.75" customHeight="1" x14ac:dyDescent="0.2">
      <c r="A143" s="20">
        <v>2013</v>
      </c>
      <c r="B143" s="20" t="s">
        <v>49</v>
      </c>
      <c r="C143" s="20" t="s">
        <v>50</v>
      </c>
      <c r="D143" s="20" t="s">
        <v>15</v>
      </c>
      <c r="E143" s="20" t="s">
        <v>112</v>
      </c>
      <c r="F143" s="20" t="s">
        <v>112</v>
      </c>
      <c r="G143" s="20" t="s">
        <v>113</v>
      </c>
      <c r="H143" s="20" t="s">
        <v>19</v>
      </c>
      <c r="I143" s="20" t="s">
        <v>20</v>
      </c>
      <c r="J143" s="20">
        <v>500</v>
      </c>
      <c r="K143" s="20" t="s">
        <v>468</v>
      </c>
      <c r="L143" s="20">
        <f>VLOOKUP(B143,[1]Sheet1!$A$2:$K$141,11,FALSE)</f>
        <v>1</v>
      </c>
      <c r="XBF143" s="1" t="s">
        <v>12</v>
      </c>
    </row>
    <row r="144" spans="1:16283" ht="15.75" customHeight="1" x14ac:dyDescent="0.2">
      <c r="A144" s="20">
        <v>2013</v>
      </c>
      <c r="B144" s="20" t="s">
        <v>49</v>
      </c>
      <c r="C144" s="20" t="s">
        <v>50</v>
      </c>
      <c r="D144" s="20" t="s">
        <v>15</v>
      </c>
      <c r="E144" s="20" t="s">
        <v>469</v>
      </c>
      <c r="F144" s="20" t="s">
        <v>33</v>
      </c>
      <c r="G144" s="20" t="s">
        <v>18</v>
      </c>
      <c r="H144" s="20" t="s">
        <v>19</v>
      </c>
      <c r="I144" s="20" t="s">
        <v>20</v>
      </c>
      <c r="J144" s="20">
        <f>1300*0.75</f>
        <v>975</v>
      </c>
      <c r="K144" s="20" t="s">
        <v>470</v>
      </c>
      <c r="L144" s="20">
        <f>VLOOKUP(B144,[1]Sheet1!$A$2:$K$141,11,FALSE)</f>
        <v>1</v>
      </c>
      <c r="XBF144" s="1" t="s">
        <v>12</v>
      </c>
    </row>
    <row r="145" spans="1:16283" ht="15.75" customHeight="1" x14ac:dyDescent="0.2">
      <c r="A145" s="20">
        <v>2013</v>
      </c>
      <c r="B145" s="20" t="s">
        <v>471</v>
      </c>
      <c r="C145" s="20" t="s">
        <v>472</v>
      </c>
      <c r="D145" s="20" t="s">
        <v>24</v>
      </c>
      <c r="E145" s="20" t="s">
        <v>473</v>
      </c>
      <c r="F145" s="20" t="s">
        <v>258</v>
      </c>
      <c r="G145" s="20" t="s">
        <v>18</v>
      </c>
      <c r="H145" s="20" t="s">
        <v>474</v>
      </c>
      <c r="I145" s="20" t="s">
        <v>99</v>
      </c>
      <c r="J145" s="20">
        <v>83</v>
      </c>
      <c r="K145" s="20" t="s">
        <v>475</v>
      </c>
      <c r="L145" s="20">
        <f>VLOOKUP(B145,[1]Sheet1!$A$2:$K$141,11,FALSE)</f>
        <v>1</v>
      </c>
      <c r="XBF145" s="1" t="s">
        <v>12</v>
      </c>
    </row>
    <row r="146" spans="1:16283" ht="15.75" customHeight="1" x14ac:dyDescent="0.2">
      <c r="A146" s="20">
        <v>2013</v>
      </c>
      <c r="B146" s="20" t="s">
        <v>199</v>
      </c>
      <c r="C146" s="20" t="s">
        <v>200</v>
      </c>
      <c r="D146" s="20" t="s">
        <v>24</v>
      </c>
      <c r="E146" s="20" t="s">
        <v>476</v>
      </c>
      <c r="F146" s="20" t="s">
        <v>59</v>
      </c>
      <c r="G146" s="20" t="s">
        <v>74</v>
      </c>
      <c r="H146" s="20" t="s">
        <v>477</v>
      </c>
      <c r="I146" s="20" t="s">
        <v>99</v>
      </c>
      <c r="J146" s="20">
        <v>2000</v>
      </c>
      <c r="K146" s="20" t="s">
        <v>478</v>
      </c>
      <c r="L146" s="20">
        <f>VLOOKUP(B146,[1]Sheet1!$A$2:$K$141,11,FALSE)</f>
        <v>1</v>
      </c>
      <c r="XBF146" s="1" t="s">
        <v>12</v>
      </c>
    </row>
    <row r="147" spans="1:16283" ht="15.75" customHeight="1" x14ac:dyDescent="0.2">
      <c r="A147" s="20">
        <v>2013</v>
      </c>
      <c r="B147" s="20" t="s">
        <v>479</v>
      </c>
      <c r="C147" s="20" t="s">
        <v>480</v>
      </c>
      <c r="D147" s="20" t="s">
        <v>15</v>
      </c>
      <c r="E147" s="20" t="s">
        <v>481</v>
      </c>
      <c r="F147" s="20" t="s">
        <v>33</v>
      </c>
      <c r="G147" s="20" t="s">
        <v>18</v>
      </c>
      <c r="H147" s="20" t="s">
        <v>19</v>
      </c>
      <c r="I147" s="20" t="s">
        <v>20</v>
      </c>
      <c r="J147" s="20">
        <v>27</v>
      </c>
      <c r="K147" s="20" t="s">
        <v>482</v>
      </c>
      <c r="L147" s="20">
        <f>VLOOKUP(B147,[1]Sheet1!$A$2:$K$141,11,FALSE)</f>
        <v>1</v>
      </c>
      <c r="XBF147" s="1" t="s">
        <v>12</v>
      </c>
    </row>
    <row r="148" spans="1:16283" ht="15.75" customHeight="1" x14ac:dyDescent="0.2">
      <c r="A148" s="20">
        <v>2013</v>
      </c>
      <c r="B148" s="20" t="s">
        <v>483</v>
      </c>
      <c r="C148" s="20" t="s">
        <v>484</v>
      </c>
      <c r="D148" s="20" t="s">
        <v>15</v>
      </c>
      <c r="E148" s="20" t="s">
        <v>485</v>
      </c>
      <c r="F148" s="20" t="s">
        <v>33</v>
      </c>
      <c r="G148" s="20" t="s">
        <v>18</v>
      </c>
      <c r="H148" s="20" t="s">
        <v>19</v>
      </c>
      <c r="I148" s="20" t="s">
        <v>20</v>
      </c>
      <c r="J148" s="20">
        <v>1435</v>
      </c>
      <c r="K148" s="20" t="s">
        <v>486</v>
      </c>
      <c r="L148" s="20">
        <f>VLOOKUP(B148,[1]Sheet1!$A$2:$K$141,11,FALSE)</f>
        <v>1</v>
      </c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  <c r="AEL148" s="3"/>
      <c r="AEM148" s="3"/>
      <c r="AEN148" s="3"/>
      <c r="AEO148" s="3"/>
      <c r="AEP148" s="3"/>
      <c r="AEQ148" s="3"/>
      <c r="AER148" s="3"/>
      <c r="AES148" s="3"/>
      <c r="AET148" s="3"/>
      <c r="AEU148" s="3"/>
      <c r="AEV148" s="3"/>
      <c r="AEW148" s="3"/>
      <c r="AEX148" s="3"/>
      <c r="AEY148" s="3"/>
      <c r="AEZ148" s="3"/>
      <c r="AFA148" s="3"/>
      <c r="AFB148" s="3"/>
      <c r="AFC148" s="3"/>
      <c r="AFD148" s="3"/>
      <c r="AFE148" s="3"/>
      <c r="AFF148" s="3"/>
      <c r="AFG148" s="3"/>
      <c r="AFH148" s="3"/>
      <c r="AFI148" s="3"/>
      <c r="AFJ148" s="3"/>
      <c r="AFK148" s="3"/>
      <c r="AFL148" s="3"/>
      <c r="AFM148" s="3"/>
      <c r="AFN148" s="3"/>
      <c r="AFO148" s="3"/>
      <c r="AFP148" s="3"/>
      <c r="AFQ148" s="3"/>
      <c r="AFR148" s="3"/>
      <c r="AFS148" s="3"/>
      <c r="AFT148" s="3"/>
      <c r="AFU148" s="3"/>
      <c r="AFV148" s="3"/>
      <c r="AFW148" s="3"/>
      <c r="AFX148" s="3"/>
      <c r="AFY148" s="3"/>
      <c r="AFZ148" s="3"/>
      <c r="AGA148" s="3"/>
      <c r="AGB148" s="3"/>
      <c r="AGC148" s="3"/>
      <c r="AGD148" s="3"/>
      <c r="AGE148" s="3"/>
      <c r="AGF148" s="3"/>
      <c r="AGG148" s="3"/>
      <c r="AGH148" s="3"/>
      <c r="AGI148" s="3"/>
      <c r="AGJ148" s="3"/>
      <c r="AGK148" s="3"/>
      <c r="AGL148" s="3"/>
      <c r="AGM148" s="3"/>
      <c r="AGN148" s="3"/>
      <c r="AGO148" s="3"/>
      <c r="AGP148" s="3"/>
      <c r="AGQ148" s="3"/>
      <c r="AGR148" s="3"/>
      <c r="AGS148" s="3"/>
      <c r="AGT148" s="3"/>
      <c r="AGU148" s="3"/>
      <c r="AGV148" s="3"/>
      <c r="AGW148" s="3"/>
      <c r="AGX148" s="3"/>
      <c r="AGY148" s="3"/>
      <c r="AGZ148" s="3"/>
      <c r="AHA148" s="3"/>
      <c r="AHB148" s="3"/>
      <c r="AHC148" s="3"/>
      <c r="AHD148" s="3"/>
      <c r="AHE148" s="3"/>
      <c r="AHF148" s="3"/>
      <c r="AHG148" s="3"/>
      <c r="AHH148" s="3"/>
      <c r="AHI148" s="3"/>
      <c r="AHJ148" s="3"/>
      <c r="AHK148" s="3"/>
      <c r="AHL148" s="3"/>
      <c r="AHM148" s="3"/>
      <c r="AHN148" s="3"/>
      <c r="AHO148" s="3"/>
      <c r="AHP148" s="3"/>
      <c r="AHQ148" s="3"/>
      <c r="AHR148" s="3"/>
      <c r="AHS148" s="3"/>
      <c r="AHT148" s="3"/>
      <c r="AHU148" s="3"/>
      <c r="AHV148" s="3"/>
      <c r="AHW148" s="3"/>
      <c r="AHX148" s="3"/>
      <c r="AHY148" s="3"/>
      <c r="AHZ148" s="3"/>
      <c r="AIA148" s="3"/>
      <c r="AIB148" s="3"/>
      <c r="AIC148" s="3"/>
      <c r="AID148" s="3"/>
      <c r="AIE148" s="3"/>
      <c r="AIF148" s="3"/>
      <c r="AIG148" s="3"/>
      <c r="AIH148" s="3"/>
      <c r="AII148" s="3"/>
      <c r="AIJ148" s="3"/>
      <c r="AIK148" s="3"/>
      <c r="AIL148" s="3"/>
      <c r="AIM148" s="3"/>
      <c r="AIN148" s="3"/>
      <c r="AIO148" s="3"/>
      <c r="AIP148" s="3"/>
      <c r="AIQ148" s="3"/>
      <c r="AIR148" s="3"/>
      <c r="AIS148" s="3"/>
      <c r="AIT148" s="3"/>
      <c r="AIU148" s="3"/>
      <c r="AIV148" s="3"/>
      <c r="AIW148" s="3"/>
      <c r="AIX148" s="3"/>
      <c r="AIY148" s="3"/>
      <c r="AIZ148" s="3"/>
      <c r="AJA148" s="3"/>
      <c r="AJB148" s="3"/>
      <c r="AJC148" s="3"/>
      <c r="AJD148" s="3"/>
      <c r="AJE148" s="3"/>
      <c r="AJF148" s="3"/>
      <c r="AJG148" s="3"/>
      <c r="AJH148" s="3"/>
      <c r="AJI148" s="3"/>
      <c r="AJJ148" s="3"/>
      <c r="AJK148" s="3"/>
      <c r="AJL148" s="3"/>
      <c r="AJM148" s="3"/>
      <c r="AJN148" s="3"/>
      <c r="AJO148" s="3"/>
      <c r="AJP148" s="3"/>
      <c r="AJQ148" s="3"/>
      <c r="AJR148" s="3"/>
      <c r="AJS148" s="3"/>
      <c r="AJT148" s="3"/>
      <c r="AJU148" s="3"/>
      <c r="AJV148" s="3"/>
      <c r="AJW148" s="3"/>
      <c r="AJX148" s="3"/>
      <c r="AJY148" s="3"/>
      <c r="AJZ148" s="3"/>
      <c r="AKA148" s="3"/>
      <c r="AKB148" s="3"/>
      <c r="AKC148" s="3"/>
      <c r="AKD148" s="3"/>
      <c r="AKE148" s="3"/>
      <c r="AKF148" s="3"/>
      <c r="AKG148" s="3"/>
      <c r="AKH148" s="3"/>
      <c r="AKI148" s="3"/>
      <c r="AKJ148" s="3"/>
      <c r="AKK148" s="3"/>
      <c r="AKL148" s="3"/>
      <c r="AKM148" s="3"/>
      <c r="AKN148" s="3"/>
      <c r="AKO148" s="3"/>
      <c r="AKP148" s="3"/>
      <c r="AKQ148" s="3"/>
      <c r="AKR148" s="3"/>
      <c r="AKS148" s="3"/>
      <c r="AKT148" s="3"/>
      <c r="AKU148" s="3"/>
      <c r="AKV148" s="3"/>
      <c r="AKW148" s="3"/>
      <c r="AKX148" s="3"/>
      <c r="AKY148" s="3"/>
      <c r="AKZ148" s="3"/>
      <c r="ALA148" s="3"/>
      <c r="ALB148" s="3"/>
      <c r="ALC148" s="3"/>
      <c r="ALD148" s="3"/>
      <c r="ALE148" s="3"/>
      <c r="ALF148" s="3"/>
      <c r="ALG148" s="3"/>
      <c r="ALH148" s="3"/>
      <c r="ALI148" s="3"/>
      <c r="ALJ148" s="3"/>
      <c r="ALK148" s="3"/>
      <c r="ALL148" s="3"/>
      <c r="ALM148" s="3"/>
      <c r="ALN148" s="3"/>
      <c r="ALO148" s="3"/>
      <c r="ALP148" s="3"/>
      <c r="ALQ148" s="3"/>
      <c r="ALR148" s="3"/>
      <c r="ALS148" s="3"/>
      <c r="ALT148" s="3"/>
      <c r="ALU148" s="3"/>
      <c r="ALV148" s="3"/>
      <c r="ALW148" s="3"/>
      <c r="ALX148" s="3"/>
      <c r="ALY148" s="3"/>
      <c r="ALZ148" s="3"/>
      <c r="AMA148" s="3"/>
      <c r="AMB148" s="3"/>
      <c r="AMC148" s="3"/>
      <c r="AMD148" s="3"/>
      <c r="AME148" s="3"/>
      <c r="AMF148" s="3"/>
      <c r="AMG148" s="3"/>
      <c r="AMH148" s="3"/>
      <c r="AMI148" s="3"/>
      <c r="AMJ148" s="3"/>
      <c r="AMK148" s="3"/>
      <c r="AML148" s="3"/>
      <c r="AMM148" s="3"/>
      <c r="AMN148" s="3"/>
      <c r="AMO148" s="3"/>
      <c r="AMP148" s="3"/>
      <c r="AMQ148" s="3"/>
      <c r="AMR148" s="3"/>
      <c r="AMS148" s="3"/>
      <c r="AMT148" s="3"/>
      <c r="AMU148" s="3"/>
      <c r="AMV148" s="3"/>
      <c r="AMW148" s="3"/>
      <c r="AMX148" s="3"/>
      <c r="AMY148" s="3"/>
      <c r="AMZ148" s="3"/>
      <c r="ANA148" s="3"/>
      <c r="ANB148" s="3"/>
      <c r="ANC148" s="3"/>
      <c r="AND148" s="3"/>
      <c r="ANE148" s="3"/>
      <c r="ANF148" s="3"/>
      <c r="ANG148" s="3"/>
      <c r="ANH148" s="3"/>
      <c r="ANI148" s="3"/>
      <c r="ANJ148" s="3"/>
      <c r="ANK148" s="3"/>
      <c r="ANL148" s="3"/>
      <c r="ANM148" s="3"/>
      <c r="ANN148" s="3"/>
      <c r="ANO148" s="3"/>
      <c r="ANP148" s="3"/>
      <c r="ANQ148" s="3"/>
      <c r="ANR148" s="3"/>
      <c r="ANS148" s="3"/>
      <c r="ANT148" s="3"/>
      <c r="ANU148" s="3"/>
      <c r="ANV148" s="3"/>
      <c r="ANW148" s="3"/>
      <c r="ANX148" s="3"/>
      <c r="ANY148" s="3"/>
      <c r="ANZ148" s="3"/>
      <c r="AOA148" s="3"/>
      <c r="AOB148" s="3"/>
      <c r="AOC148" s="3"/>
      <c r="AOD148" s="3"/>
      <c r="AOE148" s="3"/>
      <c r="AOF148" s="3"/>
      <c r="AOG148" s="3"/>
      <c r="AOH148" s="3"/>
      <c r="AOI148" s="3"/>
      <c r="AOJ148" s="3"/>
      <c r="AOK148" s="3"/>
      <c r="AOL148" s="3"/>
      <c r="AOM148" s="3"/>
      <c r="AON148" s="3"/>
      <c r="AOO148" s="3"/>
      <c r="AOP148" s="3"/>
      <c r="AOQ148" s="3"/>
      <c r="AOR148" s="3"/>
      <c r="AOS148" s="3"/>
      <c r="AOT148" s="3"/>
      <c r="AOU148" s="3"/>
      <c r="AOV148" s="3"/>
      <c r="AOW148" s="3"/>
      <c r="AOX148" s="3"/>
      <c r="AOY148" s="3"/>
      <c r="AOZ148" s="3"/>
      <c r="APA148" s="3"/>
      <c r="APB148" s="3"/>
      <c r="APC148" s="3"/>
      <c r="APD148" s="3"/>
      <c r="APE148" s="3"/>
      <c r="APF148" s="3"/>
      <c r="APG148" s="3"/>
      <c r="APH148" s="3"/>
      <c r="API148" s="3"/>
      <c r="APJ148" s="3"/>
      <c r="APK148" s="3"/>
      <c r="APL148" s="3"/>
      <c r="APM148" s="3"/>
      <c r="APN148" s="3"/>
      <c r="APO148" s="3"/>
      <c r="APP148" s="3"/>
      <c r="APQ148" s="3"/>
      <c r="APR148" s="3"/>
      <c r="APS148" s="3"/>
      <c r="APT148" s="3"/>
      <c r="APU148" s="3"/>
      <c r="APV148" s="3"/>
      <c r="APW148" s="3"/>
      <c r="APX148" s="3"/>
      <c r="APY148" s="3"/>
      <c r="APZ148" s="3"/>
      <c r="AQA148" s="3"/>
      <c r="AQB148" s="3"/>
      <c r="AQC148" s="3"/>
      <c r="AQD148" s="3"/>
      <c r="AQE148" s="3"/>
      <c r="AQF148" s="3"/>
      <c r="AQG148" s="3"/>
      <c r="AQH148" s="3"/>
      <c r="AQI148" s="3"/>
      <c r="AQJ148" s="3"/>
      <c r="AQK148" s="3"/>
      <c r="AQL148" s="3"/>
      <c r="AQM148" s="3"/>
      <c r="AQN148" s="3"/>
      <c r="AQO148" s="3"/>
      <c r="AQP148" s="3"/>
      <c r="AQQ148" s="3"/>
      <c r="AQR148" s="3"/>
      <c r="AQS148" s="3"/>
      <c r="AQT148" s="3"/>
      <c r="AQU148" s="3"/>
      <c r="AQV148" s="3"/>
      <c r="AQW148" s="3"/>
      <c r="AQX148" s="3"/>
      <c r="AQY148" s="3"/>
      <c r="AQZ148" s="3"/>
      <c r="ARA148" s="3"/>
      <c r="ARB148" s="3"/>
      <c r="ARC148" s="3"/>
      <c r="ARD148" s="3"/>
      <c r="ARE148" s="3"/>
      <c r="ARF148" s="3"/>
      <c r="ARG148" s="3"/>
      <c r="ARH148" s="3"/>
      <c r="ARI148" s="3"/>
      <c r="ARJ148" s="3"/>
      <c r="ARK148" s="3"/>
      <c r="ARL148" s="3"/>
      <c r="ARM148" s="3"/>
      <c r="ARN148" s="3"/>
      <c r="ARO148" s="3"/>
      <c r="ARP148" s="3"/>
      <c r="ARQ148" s="3"/>
      <c r="ARR148" s="3"/>
      <c r="ARS148" s="3"/>
      <c r="ART148" s="3"/>
      <c r="ARU148" s="3"/>
      <c r="ARV148" s="3"/>
      <c r="ARW148" s="3"/>
      <c r="ARX148" s="3"/>
      <c r="ARY148" s="3"/>
      <c r="ARZ148" s="3"/>
      <c r="ASA148" s="3"/>
      <c r="ASB148" s="3"/>
      <c r="ASC148" s="3"/>
      <c r="ASD148" s="3"/>
      <c r="ASE148" s="3"/>
      <c r="ASF148" s="3"/>
      <c r="ASG148" s="3"/>
      <c r="ASH148" s="3"/>
      <c r="ASI148" s="3"/>
      <c r="ASJ148" s="3"/>
      <c r="ASK148" s="3"/>
      <c r="ASL148" s="3"/>
      <c r="ASM148" s="3"/>
      <c r="ASN148" s="3"/>
      <c r="ASO148" s="3"/>
      <c r="ASP148" s="3"/>
      <c r="ASQ148" s="3"/>
      <c r="ASR148" s="3"/>
      <c r="ASS148" s="3"/>
      <c r="AST148" s="3"/>
      <c r="ASU148" s="3"/>
      <c r="ASV148" s="3"/>
      <c r="ASW148" s="3"/>
      <c r="ASX148" s="3"/>
      <c r="ASY148" s="3"/>
      <c r="ASZ148" s="3"/>
      <c r="ATA148" s="3"/>
      <c r="ATB148" s="3"/>
      <c r="ATC148" s="3"/>
      <c r="ATD148" s="3"/>
      <c r="ATE148" s="3"/>
      <c r="ATF148" s="3"/>
      <c r="ATG148" s="3"/>
      <c r="ATH148" s="3"/>
      <c r="ATI148" s="3"/>
      <c r="ATJ148" s="3"/>
      <c r="ATK148" s="3"/>
      <c r="ATL148" s="3"/>
      <c r="ATM148" s="3"/>
      <c r="ATN148" s="3"/>
      <c r="ATO148" s="3"/>
      <c r="ATP148" s="3"/>
      <c r="ATQ148" s="3"/>
      <c r="ATR148" s="3"/>
      <c r="ATS148" s="3"/>
      <c r="ATT148" s="3"/>
      <c r="ATU148" s="3"/>
      <c r="ATV148" s="3"/>
      <c r="ATW148" s="3"/>
      <c r="ATX148" s="3"/>
      <c r="ATY148" s="3"/>
      <c r="ATZ148" s="3"/>
      <c r="AUA148" s="3"/>
      <c r="AUB148" s="3"/>
      <c r="AUC148" s="3"/>
      <c r="AUD148" s="3"/>
      <c r="AUE148" s="3"/>
      <c r="AUF148" s="3"/>
      <c r="AUG148" s="3"/>
      <c r="AUH148" s="3"/>
      <c r="AUI148" s="3"/>
      <c r="AUJ148" s="3"/>
      <c r="AUK148" s="3"/>
      <c r="AUL148" s="3"/>
      <c r="AUM148" s="3"/>
      <c r="AUN148" s="3"/>
      <c r="AUO148" s="3"/>
      <c r="AUP148" s="3"/>
      <c r="AUQ148" s="3"/>
      <c r="AUR148" s="3"/>
      <c r="AUS148" s="3"/>
      <c r="AUT148" s="3"/>
      <c r="AUU148" s="3"/>
      <c r="AUV148" s="3"/>
      <c r="AUW148" s="3"/>
      <c r="AUX148" s="3"/>
      <c r="AUY148" s="3"/>
      <c r="AUZ148" s="3"/>
      <c r="AVA148" s="3"/>
      <c r="AVB148" s="3"/>
      <c r="AVC148" s="3"/>
      <c r="AVD148" s="3"/>
      <c r="AVE148" s="3"/>
      <c r="AVF148" s="3"/>
      <c r="AVG148" s="3"/>
      <c r="AVH148" s="3"/>
      <c r="AVI148" s="3"/>
      <c r="AVJ148" s="3"/>
      <c r="AVK148" s="3"/>
      <c r="AVL148" s="3"/>
      <c r="AVM148" s="3"/>
      <c r="AVN148" s="3"/>
      <c r="AVO148" s="3"/>
      <c r="AVP148" s="3"/>
      <c r="AVQ148" s="3"/>
      <c r="AVR148" s="3"/>
      <c r="AVS148" s="3"/>
      <c r="AVT148" s="3"/>
      <c r="AVU148" s="3"/>
      <c r="AVV148" s="3"/>
      <c r="AVW148" s="3"/>
      <c r="AVX148" s="3"/>
      <c r="AVY148" s="3"/>
      <c r="AVZ148" s="3"/>
      <c r="AWA148" s="3"/>
      <c r="AWB148" s="3"/>
      <c r="AWC148" s="3"/>
      <c r="AWD148" s="3"/>
      <c r="AWE148" s="3"/>
      <c r="AWF148" s="3"/>
      <c r="AWG148" s="3"/>
      <c r="AWH148" s="3"/>
      <c r="AWI148" s="3"/>
      <c r="AWJ148" s="3"/>
      <c r="AWK148" s="3"/>
      <c r="AWL148" s="3"/>
      <c r="AWM148" s="3"/>
      <c r="AWN148" s="3"/>
      <c r="AWO148" s="3"/>
      <c r="AWP148" s="3"/>
      <c r="AWQ148" s="3"/>
      <c r="AWR148" s="3"/>
      <c r="AWS148" s="3"/>
      <c r="AWT148" s="3"/>
      <c r="AWU148" s="3"/>
      <c r="AWV148" s="3"/>
      <c r="AWW148" s="3"/>
      <c r="AWX148" s="3"/>
      <c r="AWY148" s="3"/>
      <c r="AWZ148" s="3"/>
      <c r="AXA148" s="3"/>
      <c r="AXB148" s="3"/>
      <c r="AXC148" s="3"/>
      <c r="AXD148" s="3"/>
      <c r="AXE148" s="3"/>
      <c r="AXF148" s="3"/>
      <c r="AXG148" s="3"/>
      <c r="AXH148" s="3"/>
      <c r="AXI148" s="3"/>
      <c r="AXJ148" s="3"/>
      <c r="AXK148" s="3"/>
      <c r="AXL148" s="3"/>
      <c r="AXM148" s="3"/>
      <c r="AXN148" s="3"/>
      <c r="AXO148" s="3"/>
      <c r="AXP148" s="3"/>
      <c r="AXQ148" s="3"/>
      <c r="AXR148" s="3"/>
      <c r="AXS148" s="3"/>
      <c r="AXT148" s="3"/>
      <c r="AXU148" s="3"/>
      <c r="AXV148" s="3"/>
      <c r="AXW148" s="3"/>
      <c r="AXX148" s="3"/>
      <c r="AXY148" s="3"/>
      <c r="AXZ148" s="3"/>
      <c r="AYA148" s="3"/>
      <c r="AYB148" s="3"/>
      <c r="AYC148" s="3"/>
      <c r="AYD148" s="3"/>
      <c r="AYE148" s="3"/>
      <c r="AYF148" s="3"/>
      <c r="AYG148" s="3"/>
      <c r="AYH148" s="3"/>
      <c r="AYI148" s="3"/>
      <c r="AYJ148" s="3"/>
      <c r="AYK148" s="3"/>
      <c r="AYL148" s="3"/>
      <c r="AYM148" s="3"/>
      <c r="AYN148" s="3"/>
      <c r="AYO148" s="3"/>
      <c r="AYP148" s="3"/>
      <c r="AYQ148" s="3"/>
      <c r="AYR148" s="3"/>
      <c r="AYS148" s="3"/>
      <c r="AYT148" s="3"/>
      <c r="AYU148" s="3"/>
      <c r="AYV148" s="3"/>
      <c r="AYW148" s="3"/>
      <c r="AYX148" s="3"/>
      <c r="AYY148" s="3"/>
      <c r="AYZ148" s="3"/>
      <c r="AZA148" s="3"/>
      <c r="AZB148" s="3"/>
      <c r="AZC148" s="3"/>
      <c r="AZD148" s="3"/>
      <c r="AZE148" s="3"/>
      <c r="AZF148" s="3"/>
      <c r="AZG148" s="3"/>
      <c r="AZH148" s="3"/>
      <c r="AZI148" s="3"/>
      <c r="AZJ148" s="3"/>
      <c r="AZK148" s="3"/>
      <c r="AZL148" s="3"/>
      <c r="AZM148" s="3"/>
      <c r="AZN148" s="3"/>
      <c r="AZO148" s="3"/>
      <c r="AZP148" s="3"/>
      <c r="AZQ148" s="3"/>
      <c r="AZR148" s="3"/>
      <c r="AZS148" s="3"/>
      <c r="AZT148" s="3"/>
      <c r="AZU148" s="3"/>
      <c r="AZV148" s="3"/>
      <c r="AZW148" s="3"/>
      <c r="AZX148" s="3"/>
      <c r="AZY148" s="3"/>
      <c r="AZZ148" s="3"/>
      <c r="BAA148" s="3"/>
      <c r="BAB148" s="3"/>
      <c r="BAC148" s="3"/>
      <c r="BAD148" s="3"/>
      <c r="BAE148" s="3"/>
      <c r="BAF148" s="3"/>
      <c r="BAG148" s="3"/>
      <c r="BAH148" s="3"/>
      <c r="BAI148" s="3"/>
      <c r="BAJ148" s="3"/>
      <c r="BAK148" s="3"/>
      <c r="BAL148" s="3"/>
      <c r="BAM148" s="3"/>
      <c r="BAN148" s="3"/>
      <c r="BAO148" s="3"/>
      <c r="BAP148" s="3"/>
      <c r="BAQ148" s="3"/>
      <c r="BAR148" s="3"/>
      <c r="BAS148" s="3"/>
      <c r="BAT148" s="3"/>
      <c r="BAU148" s="3"/>
      <c r="BAV148" s="3"/>
      <c r="BAW148" s="3"/>
      <c r="BAX148" s="3"/>
      <c r="BAY148" s="3"/>
      <c r="BAZ148" s="3"/>
      <c r="BBA148" s="3"/>
      <c r="BBB148" s="3"/>
      <c r="BBC148" s="3"/>
      <c r="BBD148" s="3"/>
      <c r="BBE148" s="3"/>
      <c r="BBF148" s="3"/>
      <c r="BBG148" s="3"/>
      <c r="BBH148" s="3"/>
      <c r="BBI148" s="3"/>
      <c r="BBJ148" s="3"/>
      <c r="BBK148" s="3"/>
      <c r="BBL148" s="3"/>
      <c r="BBM148" s="3"/>
      <c r="BBN148" s="3"/>
      <c r="BBO148" s="3"/>
      <c r="BBP148" s="3"/>
      <c r="BBQ148" s="3"/>
      <c r="BBR148" s="3"/>
      <c r="BBS148" s="3"/>
      <c r="BBT148" s="3"/>
      <c r="BBU148" s="3"/>
      <c r="BBV148" s="3"/>
      <c r="BBW148" s="3"/>
      <c r="BBX148" s="3"/>
      <c r="BBY148" s="3"/>
      <c r="BBZ148" s="3"/>
      <c r="BCA148" s="3"/>
      <c r="BCB148" s="3"/>
      <c r="BCC148" s="3"/>
      <c r="BCD148" s="3"/>
      <c r="BCE148" s="3"/>
      <c r="BCF148" s="3"/>
      <c r="BCG148" s="3"/>
      <c r="BCH148" s="3"/>
      <c r="BCI148" s="3"/>
      <c r="BCJ148" s="3"/>
      <c r="BCK148" s="3"/>
      <c r="BCL148" s="3"/>
      <c r="BCM148" s="3"/>
      <c r="BCN148" s="3"/>
      <c r="BCO148" s="3"/>
      <c r="BCP148" s="3"/>
      <c r="BCQ148" s="3"/>
      <c r="BCR148" s="3"/>
      <c r="BCS148" s="3"/>
      <c r="BCT148" s="3"/>
      <c r="BCU148" s="3"/>
      <c r="BCV148" s="3"/>
      <c r="BCW148" s="3"/>
      <c r="BCX148" s="3"/>
      <c r="BCY148" s="3"/>
      <c r="BCZ148" s="3"/>
      <c r="BDA148" s="3"/>
      <c r="BDB148" s="3"/>
      <c r="BDC148" s="3"/>
      <c r="BDD148" s="3"/>
      <c r="BDE148" s="3"/>
      <c r="BDF148" s="3"/>
      <c r="BDG148" s="3"/>
      <c r="BDH148" s="3"/>
      <c r="BDI148" s="3"/>
      <c r="BDJ148" s="3"/>
      <c r="BDK148" s="3"/>
      <c r="BDL148" s="3"/>
      <c r="BDM148" s="3"/>
      <c r="BDN148" s="3"/>
      <c r="BDO148" s="3"/>
      <c r="BDP148" s="3"/>
      <c r="BDQ148" s="3"/>
      <c r="BDR148" s="3"/>
      <c r="BDS148" s="3"/>
      <c r="BDT148" s="3"/>
      <c r="BDU148" s="3"/>
      <c r="BDV148" s="3"/>
      <c r="BDW148" s="3"/>
      <c r="BDX148" s="3"/>
      <c r="BDY148" s="3"/>
      <c r="BDZ148" s="3"/>
      <c r="BEA148" s="3"/>
      <c r="BEB148" s="3"/>
      <c r="BEC148" s="3"/>
      <c r="BED148" s="3"/>
      <c r="BEE148" s="3"/>
      <c r="BEF148" s="3"/>
      <c r="BEG148" s="3"/>
      <c r="BEH148" s="3"/>
      <c r="BEI148" s="3"/>
      <c r="BEJ148" s="3"/>
      <c r="BEK148" s="3"/>
      <c r="BEL148" s="3"/>
      <c r="BEM148" s="3"/>
      <c r="BEN148" s="3"/>
      <c r="BEO148" s="3"/>
      <c r="BEP148" s="3"/>
      <c r="BEQ148" s="3"/>
      <c r="BER148" s="3"/>
      <c r="BES148" s="3"/>
      <c r="BET148" s="3"/>
      <c r="BEU148" s="3"/>
      <c r="BEV148" s="3"/>
      <c r="BEW148" s="3"/>
      <c r="BEX148" s="3"/>
      <c r="BEY148" s="3"/>
      <c r="BEZ148" s="3"/>
      <c r="BFA148" s="3"/>
      <c r="BFB148" s="3"/>
      <c r="BFC148" s="3"/>
      <c r="BFD148" s="3"/>
      <c r="BFE148" s="3"/>
      <c r="BFF148" s="3"/>
      <c r="BFG148" s="3"/>
      <c r="BFH148" s="3"/>
      <c r="BFI148" s="3"/>
      <c r="BFJ148" s="3"/>
      <c r="BFK148" s="3"/>
      <c r="BFL148" s="3"/>
      <c r="BFM148" s="3"/>
      <c r="BFN148" s="3"/>
      <c r="BFO148" s="3"/>
      <c r="BFP148" s="3"/>
      <c r="BFQ148" s="3"/>
      <c r="BFR148" s="3"/>
      <c r="BFS148" s="3"/>
      <c r="BFT148" s="3"/>
      <c r="BFU148" s="3"/>
      <c r="BFV148" s="3"/>
      <c r="BFW148" s="3"/>
      <c r="BFX148" s="3"/>
      <c r="BFY148" s="3"/>
      <c r="BFZ148" s="3"/>
      <c r="BGA148" s="3"/>
      <c r="BGB148" s="3"/>
      <c r="BGC148" s="3"/>
      <c r="BGD148" s="3"/>
      <c r="BGE148" s="3"/>
      <c r="BGF148" s="3"/>
      <c r="BGG148" s="3"/>
      <c r="BGH148" s="3"/>
      <c r="BGI148" s="3"/>
      <c r="BGJ148" s="3"/>
      <c r="BGK148" s="3"/>
      <c r="BGL148" s="3"/>
      <c r="BGM148" s="3"/>
      <c r="BGN148" s="3"/>
      <c r="BGO148" s="3"/>
      <c r="BGP148" s="3"/>
      <c r="BGQ148" s="3"/>
      <c r="BGR148" s="3"/>
      <c r="BGS148" s="3"/>
      <c r="BGT148" s="3"/>
      <c r="BGU148" s="3"/>
      <c r="BGV148" s="3"/>
      <c r="BGW148" s="3"/>
      <c r="BGX148" s="3"/>
      <c r="BGY148" s="3"/>
      <c r="BGZ148" s="3"/>
      <c r="BHA148" s="3"/>
      <c r="BHB148" s="3"/>
      <c r="BHC148" s="3"/>
      <c r="BHD148" s="3"/>
      <c r="BHE148" s="3"/>
      <c r="BHF148" s="3"/>
      <c r="BHG148" s="3"/>
      <c r="BHH148" s="3"/>
      <c r="BHI148" s="3"/>
      <c r="BHJ148" s="3"/>
      <c r="BHK148" s="3"/>
      <c r="BHL148" s="3"/>
      <c r="BHM148" s="3"/>
      <c r="BHN148" s="3"/>
      <c r="BHO148" s="3"/>
      <c r="BHP148" s="3"/>
      <c r="BHQ148" s="3"/>
      <c r="BHR148" s="3"/>
      <c r="BHS148" s="3"/>
      <c r="BHT148" s="3"/>
      <c r="BHU148" s="3"/>
      <c r="BHV148" s="3"/>
      <c r="BHW148" s="3"/>
      <c r="BHX148" s="3"/>
      <c r="BHY148" s="3"/>
      <c r="BHZ148" s="3"/>
      <c r="BIA148" s="3"/>
      <c r="BIB148" s="3"/>
      <c r="BIC148" s="3"/>
      <c r="BID148" s="3"/>
      <c r="BIE148" s="3"/>
      <c r="BIF148" s="3"/>
      <c r="BIG148" s="3"/>
      <c r="BIH148" s="3"/>
      <c r="BII148" s="3"/>
      <c r="BIJ148" s="3"/>
      <c r="BIK148" s="3"/>
      <c r="BIL148" s="3"/>
      <c r="BIM148" s="3"/>
      <c r="BIN148" s="3"/>
      <c r="BIO148" s="3"/>
      <c r="BIP148" s="3"/>
      <c r="BIQ148" s="3"/>
      <c r="BIR148" s="3"/>
      <c r="BIS148" s="3"/>
      <c r="BIT148" s="3"/>
      <c r="BIU148" s="3"/>
      <c r="BIV148" s="3"/>
      <c r="BIW148" s="3"/>
      <c r="BIX148" s="3"/>
      <c r="BIY148" s="3"/>
      <c r="BIZ148" s="3"/>
      <c r="BJA148" s="3"/>
      <c r="BJB148" s="3"/>
      <c r="BJC148" s="3"/>
      <c r="BJD148" s="3"/>
      <c r="BJE148" s="3"/>
      <c r="BJF148" s="3"/>
      <c r="BJG148" s="3"/>
      <c r="BJH148" s="3"/>
      <c r="BJI148" s="3"/>
      <c r="BJJ148" s="3"/>
      <c r="BJK148" s="3"/>
      <c r="BJL148" s="3"/>
      <c r="BJM148" s="3"/>
      <c r="BJN148" s="3"/>
      <c r="BJO148" s="3"/>
      <c r="BJP148" s="3"/>
      <c r="BJQ148" s="3"/>
      <c r="BJR148" s="3"/>
      <c r="BJS148" s="3"/>
      <c r="BJT148" s="3"/>
      <c r="BJU148" s="3"/>
      <c r="BJV148" s="3"/>
      <c r="BJW148" s="3"/>
      <c r="BJX148" s="3"/>
      <c r="BJY148" s="3"/>
      <c r="BJZ148" s="3"/>
      <c r="BKA148" s="3"/>
      <c r="BKB148" s="3"/>
      <c r="BKC148" s="3"/>
      <c r="BKD148" s="3"/>
      <c r="BKE148" s="3"/>
      <c r="BKF148" s="3"/>
      <c r="BKG148" s="3"/>
      <c r="BKH148" s="3"/>
      <c r="BKI148" s="3"/>
      <c r="BKJ148" s="3"/>
      <c r="BKK148" s="3"/>
      <c r="BKL148" s="3"/>
      <c r="BKM148" s="3"/>
      <c r="BKN148" s="3"/>
      <c r="BKO148" s="3"/>
      <c r="BKP148" s="3"/>
      <c r="BKQ148" s="3"/>
      <c r="BKR148" s="3"/>
      <c r="BKS148" s="3"/>
      <c r="BKT148" s="3"/>
      <c r="BKU148" s="3"/>
      <c r="BKV148" s="3"/>
      <c r="BKW148" s="3"/>
      <c r="BKX148" s="3"/>
      <c r="BKY148" s="3"/>
      <c r="BKZ148" s="3"/>
      <c r="BLA148" s="3"/>
      <c r="BLB148" s="3"/>
      <c r="BLC148" s="3"/>
      <c r="BLD148" s="3"/>
      <c r="BLE148" s="3"/>
      <c r="BLF148" s="3"/>
      <c r="BLG148" s="3"/>
      <c r="BLH148" s="3"/>
      <c r="BLI148" s="3"/>
      <c r="BLJ148" s="3"/>
      <c r="BLK148" s="3"/>
      <c r="BLL148" s="3"/>
      <c r="BLM148" s="3"/>
      <c r="BLN148" s="3"/>
      <c r="BLO148" s="3"/>
      <c r="BLP148" s="3"/>
      <c r="BLQ148" s="3"/>
      <c r="BLR148" s="3"/>
      <c r="BLS148" s="3"/>
      <c r="BLT148" s="3"/>
      <c r="BLU148" s="3"/>
      <c r="BLV148" s="3"/>
      <c r="BLW148" s="3"/>
      <c r="BLX148" s="3"/>
      <c r="BLY148" s="3"/>
      <c r="BLZ148" s="3"/>
      <c r="BMA148" s="3"/>
      <c r="BMB148" s="3"/>
      <c r="BMC148" s="3"/>
      <c r="BMD148" s="3"/>
      <c r="BME148" s="3"/>
      <c r="BMF148" s="3"/>
      <c r="BMG148" s="3"/>
      <c r="BMH148" s="3"/>
      <c r="BMI148" s="3"/>
      <c r="BMJ148" s="3"/>
      <c r="BMK148" s="3"/>
      <c r="BML148" s="3"/>
      <c r="BMM148" s="3"/>
      <c r="BMN148" s="3"/>
      <c r="BMO148" s="3"/>
      <c r="BMP148" s="3"/>
      <c r="BMQ148" s="3"/>
      <c r="BMR148" s="3"/>
      <c r="BMS148" s="3"/>
      <c r="BMT148" s="3"/>
      <c r="BMU148" s="3"/>
      <c r="BMV148" s="3"/>
      <c r="BMW148" s="3"/>
      <c r="BMX148" s="3"/>
      <c r="BMY148" s="3"/>
      <c r="BMZ148" s="3"/>
      <c r="BNA148" s="3"/>
      <c r="BNB148" s="3"/>
      <c r="BNC148" s="3"/>
      <c r="BND148" s="3"/>
      <c r="BNE148" s="3"/>
      <c r="BNF148" s="3"/>
      <c r="BNG148" s="3"/>
      <c r="BNH148" s="3"/>
      <c r="BNI148" s="3"/>
      <c r="BNJ148" s="3"/>
      <c r="BNK148" s="3"/>
      <c r="BNL148" s="3"/>
      <c r="BNM148" s="3"/>
      <c r="BNN148" s="3"/>
      <c r="BNO148" s="3"/>
      <c r="BNP148" s="3"/>
      <c r="BNQ148" s="3"/>
      <c r="BNR148" s="3"/>
      <c r="BNS148" s="3"/>
      <c r="BNT148" s="3"/>
      <c r="BNU148" s="3"/>
      <c r="BNV148" s="3"/>
      <c r="BNW148" s="3"/>
      <c r="BNX148" s="3"/>
      <c r="BNY148" s="3"/>
      <c r="BNZ148" s="3"/>
      <c r="BOA148" s="3"/>
      <c r="BOB148" s="3"/>
      <c r="BOC148" s="3"/>
      <c r="BOD148" s="3"/>
      <c r="BOE148" s="3"/>
      <c r="BOF148" s="3"/>
      <c r="BOG148" s="3"/>
      <c r="BOH148" s="3"/>
      <c r="BOI148" s="3"/>
      <c r="BOJ148" s="3"/>
      <c r="BOK148" s="3"/>
      <c r="BOL148" s="3"/>
      <c r="BOM148" s="3"/>
      <c r="BON148" s="3"/>
      <c r="BOO148" s="3"/>
      <c r="BOP148" s="3"/>
      <c r="BOQ148" s="3"/>
      <c r="BOR148" s="3"/>
      <c r="BOS148" s="3"/>
      <c r="BOT148" s="3"/>
      <c r="BOU148" s="3"/>
      <c r="BOV148" s="3"/>
      <c r="BOW148" s="3"/>
      <c r="BOX148" s="3"/>
      <c r="BOY148" s="3"/>
      <c r="BOZ148" s="3"/>
      <c r="BPA148" s="3"/>
      <c r="BPB148" s="3"/>
      <c r="BPC148" s="3"/>
      <c r="BPD148" s="3"/>
      <c r="BPE148" s="3"/>
      <c r="BPF148" s="3"/>
      <c r="BPG148" s="3"/>
      <c r="BPH148" s="3"/>
      <c r="BPI148" s="3"/>
      <c r="BPJ148" s="3"/>
      <c r="BPK148" s="3"/>
      <c r="BPL148" s="3"/>
      <c r="BPM148" s="3"/>
      <c r="BPN148" s="3"/>
      <c r="BPO148" s="3"/>
      <c r="BPP148" s="3"/>
      <c r="BPQ148" s="3"/>
      <c r="BPR148" s="3"/>
      <c r="BPS148" s="3"/>
      <c r="BPT148" s="3"/>
      <c r="BPU148" s="3"/>
      <c r="BPV148" s="3"/>
      <c r="BPW148" s="3"/>
      <c r="BPX148" s="3"/>
      <c r="BPY148" s="3"/>
      <c r="BPZ148" s="3"/>
      <c r="BQA148" s="3"/>
      <c r="BQB148" s="3"/>
      <c r="BQC148" s="3"/>
      <c r="BQD148" s="3"/>
      <c r="BQE148" s="3"/>
      <c r="BQF148" s="3"/>
      <c r="BQG148" s="3"/>
      <c r="BQH148" s="3"/>
      <c r="BQI148" s="3"/>
      <c r="BQJ148" s="3"/>
      <c r="BQK148" s="3"/>
      <c r="BQL148" s="3"/>
      <c r="BQM148" s="3"/>
      <c r="BQN148" s="3"/>
      <c r="BQO148" s="3"/>
      <c r="BQP148" s="3"/>
      <c r="BQQ148" s="3"/>
      <c r="BQR148" s="3"/>
      <c r="BQS148" s="3"/>
      <c r="BQT148" s="3"/>
      <c r="BQU148" s="3"/>
      <c r="BQV148" s="3"/>
      <c r="BQW148" s="3"/>
      <c r="BQX148" s="3"/>
      <c r="BQY148" s="3"/>
      <c r="BQZ148" s="3"/>
      <c r="BRA148" s="3"/>
      <c r="BRB148" s="3"/>
      <c r="BRC148" s="3"/>
      <c r="BRD148" s="3"/>
      <c r="BRE148" s="3"/>
      <c r="BRF148" s="3"/>
      <c r="BRG148" s="3"/>
      <c r="BRH148" s="3"/>
      <c r="BRI148" s="3"/>
      <c r="BRJ148" s="3"/>
      <c r="BRK148" s="3"/>
      <c r="BRL148" s="3"/>
      <c r="BRM148" s="3"/>
      <c r="BRN148" s="3"/>
      <c r="BRO148" s="3"/>
      <c r="BRP148" s="3"/>
      <c r="BRQ148" s="3"/>
      <c r="BRR148" s="3"/>
      <c r="BRS148" s="3"/>
      <c r="BRT148" s="3"/>
      <c r="BRU148" s="3"/>
      <c r="BRV148" s="3"/>
      <c r="BRW148" s="3"/>
      <c r="BRX148" s="3"/>
      <c r="BRY148" s="3"/>
      <c r="BRZ148" s="3"/>
      <c r="BSA148" s="3"/>
      <c r="BSB148" s="3"/>
      <c r="BSC148" s="3"/>
      <c r="BSD148" s="3"/>
      <c r="BSE148" s="3"/>
      <c r="BSF148" s="3"/>
      <c r="BSG148" s="3"/>
      <c r="BSH148" s="3"/>
      <c r="BSI148" s="3"/>
      <c r="BSJ148" s="3"/>
      <c r="BSK148" s="3"/>
      <c r="BSL148" s="3"/>
      <c r="BSM148" s="3"/>
      <c r="BSN148" s="3"/>
      <c r="BSO148" s="3"/>
      <c r="BSP148" s="3"/>
      <c r="BSQ148" s="3"/>
      <c r="BSR148" s="3"/>
      <c r="BSS148" s="3"/>
      <c r="BST148" s="3"/>
      <c r="BSU148" s="3"/>
      <c r="BSV148" s="3"/>
      <c r="BSW148" s="3"/>
      <c r="BSX148" s="3"/>
      <c r="BSY148" s="3"/>
      <c r="BSZ148" s="3"/>
      <c r="BTA148" s="3"/>
      <c r="BTB148" s="3"/>
      <c r="BTC148" s="3"/>
      <c r="BTD148" s="3"/>
      <c r="BTE148" s="3"/>
      <c r="BTF148" s="3"/>
      <c r="BTG148" s="3"/>
      <c r="BTH148" s="3"/>
      <c r="BTI148" s="3"/>
      <c r="BTJ148" s="3"/>
      <c r="BTK148" s="3"/>
      <c r="BTL148" s="3"/>
      <c r="BTM148" s="3"/>
      <c r="BTN148" s="3"/>
      <c r="BTO148" s="3"/>
      <c r="BTP148" s="3"/>
      <c r="BTQ148" s="3"/>
      <c r="BTR148" s="3"/>
      <c r="BTS148" s="3"/>
      <c r="BTT148" s="3"/>
      <c r="BTU148" s="3"/>
      <c r="BTV148" s="3"/>
      <c r="BTW148" s="3"/>
      <c r="BTX148" s="3"/>
      <c r="BTY148" s="3"/>
      <c r="BTZ148" s="3"/>
      <c r="BUA148" s="3"/>
      <c r="BUB148" s="3"/>
      <c r="BUC148" s="3"/>
      <c r="BUD148" s="3"/>
      <c r="BUE148" s="3"/>
      <c r="BUF148" s="3"/>
      <c r="BUG148" s="3"/>
      <c r="BUH148" s="3"/>
      <c r="BUI148" s="3"/>
      <c r="BUJ148" s="3"/>
      <c r="BUK148" s="3"/>
      <c r="BUL148" s="3"/>
      <c r="BUM148" s="3"/>
      <c r="BUN148" s="3"/>
      <c r="BUO148" s="3"/>
      <c r="BUP148" s="3"/>
      <c r="BUQ148" s="3"/>
      <c r="BUR148" s="3"/>
      <c r="BUS148" s="3"/>
      <c r="BUT148" s="3"/>
      <c r="BUU148" s="3"/>
      <c r="BUV148" s="3"/>
      <c r="BUW148" s="3"/>
      <c r="BUX148" s="3"/>
      <c r="BUY148" s="3"/>
      <c r="BUZ148" s="3"/>
      <c r="BVA148" s="3"/>
      <c r="BVB148" s="3"/>
      <c r="BVC148" s="3"/>
      <c r="BVD148" s="3"/>
      <c r="BVE148" s="3"/>
      <c r="BVF148" s="3"/>
      <c r="BVG148" s="3"/>
      <c r="BVH148" s="3"/>
      <c r="BVI148" s="3"/>
      <c r="BVJ148" s="3"/>
      <c r="BVK148" s="3"/>
      <c r="BVL148" s="3"/>
      <c r="BVM148" s="3"/>
      <c r="BVN148" s="3"/>
      <c r="BVO148" s="3"/>
      <c r="BVP148" s="3"/>
      <c r="BVQ148" s="3"/>
      <c r="BVR148" s="3"/>
      <c r="BVS148" s="3"/>
      <c r="BVT148" s="3"/>
      <c r="BVU148" s="3"/>
      <c r="BVV148" s="3"/>
      <c r="BVW148" s="3"/>
      <c r="BVX148" s="3"/>
      <c r="BVY148" s="3"/>
      <c r="BVZ148" s="3"/>
      <c r="BWA148" s="3"/>
      <c r="BWB148" s="3"/>
      <c r="BWC148" s="3"/>
      <c r="BWD148" s="3"/>
      <c r="BWE148" s="3"/>
      <c r="BWF148" s="3"/>
      <c r="BWG148" s="3"/>
      <c r="BWH148" s="3"/>
      <c r="BWI148" s="3"/>
      <c r="BWJ148" s="3"/>
      <c r="BWK148" s="3"/>
      <c r="BWL148" s="3"/>
      <c r="BWM148" s="3"/>
      <c r="BWN148" s="3"/>
      <c r="BWO148" s="3"/>
      <c r="BWP148" s="3"/>
      <c r="BWQ148" s="3"/>
      <c r="BWR148" s="3"/>
      <c r="BWS148" s="3"/>
      <c r="BWT148" s="3"/>
      <c r="BWU148" s="3"/>
      <c r="BWV148" s="3"/>
      <c r="BWW148" s="3"/>
      <c r="BWX148" s="3"/>
      <c r="BWY148" s="3"/>
      <c r="BWZ148" s="3"/>
      <c r="BXA148" s="3"/>
      <c r="BXB148" s="3"/>
      <c r="BXC148" s="3"/>
      <c r="BXD148" s="3"/>
      <c r="BXE148" s="3"/>
      <c r="BXF148" s="3"/>
      <c r="BXG148" s="3"/>
      <c r="BXH148" s="3"/>
      <c r="BXI148" s="3"/>
      <c r="BXJ148" s="3"/>
      <c r="BXK148" s="3"/>
      <c r="BXL148" s="3"/>
      <c r="BXM148" s="3"/>
      <c r="BXN148" s="3"/>
      <c r="BXO148" s="3"/>
      <c r="BXP148" s="3"/>
      <c r="BXQ148" s="3"/>
      <c r="BXR148" s="3"/>
      <c r="BXS148" s="3"/>
      <c r="BXT148" s="3"/>
      <c r="BXU148" s="3"/>
      <c r="BXV148" s="3"/>
      <c r="BXW148" s="3"/>
      <c r="BXX148" s="3"/>
      <c r="BXY148" s="3"/>
      <c r="BXZ148" s="3"/>
      <c r="BYA148" s="3"/>
      <c r="BYB148" s="3"/>
      <c r="BYC148" s="3"/>
      <c r="BYD148" s="3"/>
      <c r="BYE148" s="3"/>
      <c r="BYF148" s="3"/>
      <c r="BYG148" s="3"/>
      <c r="BYH148" s="3"/>
      <c r="BYI148" s="3"/>
      <c r="BYJ148" s="3"/>
      <c r="BYK148" s="3"/>
      <c r="BYL148" s="3"/>
      <c r="BYM148" s="3"/>
      <c r="BYN148" s="3"/>
      <c r="BYO148" s="3"/>
      <c r="BYP148" s="3"/>
      <c r="BYQ148" s="3"/>
      <c r="BYR148" s="3"/>
      <c r="BYS148" s="3"/>
      <c r="BYT148" s="3"/>
      <c r="BYU148" s="3"/>
      <c r="BYV148" s="3"/>
      <c r="BYW148" s="3"/>
      <c r="BYX148" s="3"/>
      <c r="BYY148" s="3"/>
      <c r="BYZ148" s="3"/>
      <c r="BZA148" s="3"/>
      <c r="BZB148" s="3"/>
      <c r="BZC148" s="3"/>
      <c r="BZD148" s="3"/>
      <c r="BZE148" s="3"/>
      <c r="BZF148" s="3"/>
      <c r="BZG148" s="3"/>
      <c r="BZH148" s="3"/>
      <c r="BZI148" s="3"/>
      <c r="BZJ148" s="3"/>
      <c r="BZK148" s="3"/>
      <c r="BZL148" s="3"/>
      <c r="BZM148" s="3"/>
      <c r="BZN148" s="3"/>
      <c r="BZO148" s="3"/>
      <c r="BZP148" s="3"/>
      <c r="BZQ148" s="3"/>
      <c r="BZR148" s="3"/>
      <c r="BZS148" s="3"/>
      <c r="BZT148" s="3"/>
      <c r="BZU148" s="3"/>
      <c r="BZV148" s="3"/>
      <c r="BZW148" s="3"/>
      <c r="BZX148" s="3"/>
      <c r="BZY148" s="3"/>
      <c r="BZZ148" s="3"/>
      <c r="CAA148" s="3"/>
      <c r="CAB148" s="3"/>
      <c r="CAC148" s="3"/>
      <c r="CAD148" s="3"/>
      <c r="CAE148" s="3"/>
      <c r="CAF148" s="3"/>
      <c r="CAG148" s="3"/>
      <c r="CAH148" s="3"/>
      <c r="CAI148" s="3"/>
      <c r="CAJ148" s="3"/>
      <c r="CAK148" s="3"/>
      <c r="CAL148" s="3"/>
      <c r="CAM148" s="3"/>
      <c r="CAN148" s="3"/>
      <c r="CAO148" s="3"/>
      <c r="CAP148" s="3"/>
      <c r="CAQ148" s="3"/>
      <c r="CAR148" s="3"/>
      <c r="CAS148" s="3"/>
      <c r="CAT148" s="3"/>
      <c r="CAU148" s="3"/>
      <c r="CAV148" s="3"/>
      <c r="CAW148" s="3"/>
      <c r="CAX148" s="3"/>
      <c r="CAY148" s="3"/>
      <c r="CAZ148" s="3"/>
      <c r="CBA148" s="3"/>
      <c r="CBB148" s="3"/>
      <c r="CBC148" s="3"/>
      <c r="CBD148" s="3"/>
      <c r="CBE148" s="3"/>
      <c r="CBF148" s="3"/>
      <c r="CBG148" s="3"/>
      <c r="CBH148" s="3"/>
      <c r="CBI148" s="3"/>
      <c r="CBJ148" s="3"/>
      <c r="CBK148" s="3"/>
      <c r="CBL148" s="3"/>
      <c r="CBM148" s="3"/>
      <c r="CBN148" s="3"/>
      <c r="CBO148" s="3"/>
      <c r="CBP148" s="3"/>
      <c r="CBQ148" s="3"/>
      <c r="CBR148" s="3"/>
      <c r="CBS148" s="3"/>
      <c r="CBT148" s="3"/>
      <c r="CBU148" s="3"/>
      <c r="CBV148" s="3"/>
      <c r="CBW148" s="3"/>
      <c r="CBX148" s="3"/>
      <c r="CBY148" s="3"/>
      <c r="CBZ148" s="3"/>
      <c r="CCA148" s="3"/>
      <c r="CCB148" s="3"/>
      <c r="CCC148" s="3"/>
      <c r="CCD148" s="3"/>
      <c r="CCE148" s="3"/>
      <c r="CCF148" s="3"/>
      <c r="CCG148" s="3"/>
      <c r="CCH148" s="3"/>
      <c r="CCI148" s="3"/>
      <c r="CCJ148" s="3"/>
      <c r="CCK148" s="3"/>
      <c r="CCL148" s="3"/>
      <c r="CCM148" s="3"/>
      <c r="CCN148" s="3"/>
      <c r="CCO148" s="3"/>
      <c r="CCP148" s="3"/>
      <c r="CCQ148" s="3"/>
      <c r="CCR148" s="3"/>
      <c r="CCS148" s="3"/>
      <c r="CCT148" s="3"/>
      <c r="CCU148" s="3"/>
      <c r="CCV148" s="3"/>
      <c r="CCW148" s="3"/>
      <c r="CCX148" s="3"/>
      <c r="CCY148" s="3"/>
      <c r="CCZ148" s="3"/>
      <c r="CDA148" s="3"/>
      <c r="CDB148" s="3"/>
      <c r="CDC148" s="3"/>
      <c r="CDD148" s="3"/>
      <c r="CDE148" s="3"/>
      <c r="CDF148" s="3"/>
      <c r="CDG148" s="3"/>
      <c r="CDH148" s="3"/>
      <c r="CDI148" s="3"/>
      <c r="CDJ148" s="3"/>
      <c r="CDK148" s="3"/>
      <c r="CDL148" s="3"/>
      <c r="CDM148" s="3"/>
      <c r="CDN148" s="3"/>
      <c r="CDO148" s="3"/>
      <c r="CDP148" s="3"/>
      <c r="CDQ148" s="3"/>
      <c r="CDR148" s="3"/>
      <c r="CDS148" s="3"/>
      <c r="CDT148" s="3"/>
      <c r="CDU148" s="3"/>
      <c r="CDV148" s="3"/>
      <c r="CDW148" s="3"/>
      <c r="CDX148" s="3"/>
      <c r="CDY148" s="3"/>
      <c r="CDZ148" s="3"/>
      <c r="CEA148" s="3"/>
      <c r="CEB148" s="3"/>
      <c r="CEC148" s="3"/>
      <c r="CED148" s="3"/>
      <c r="CEE148" s="3"/>
      <c r="CEF148" s="3"/>
      <c r="CEG148" s="3"/>
      <c r="CEH148" s="3"/>
      <c r="CEI148" s="3"/>
      <c r="CEJ148" s="3"/>
      <c r="CEK148" s="3"/>
      <c r="CEL148" s="3"/>
      <c r="CEM148" s="3"/>
      <c r="CEN148" s="3"/>
      <c r="CEO148" s="3"/>
      <c r="CEP148" s="3"/>
      <c r="CEQ148" s="3"/>
      <c r="CER148" s="3"/>
      <c r="CES148" s="3"/>
      <c r="CET148" s="3"/>
      <c r="CEU148" s="3"/>
      <c r="CEV148" s="3"/>
      <c r="CEW148" s="3"/>
      <c r="CEX148" s="3"/>
      <c r="CEY148" s="3"/>
      <c r="CEZ148" s="3"/>
      <c r="CFA148" s="3"/>
      <c r="CFB148" s="3"/>
      <c r="CFC148" s="3"/>
      <c r="CFD148" s="3"/>
      <c r="CFE148" s="3"/>
      <c r="CFF148" s="3"/>
      <c r="CFG148" s="3"/>
      <c r="CFH148" s="3"/>
      <c r="CFI148" s="3"/>
      <c r="CFJ148" s="3"/>
      <c r="CFK148" s="3"/>
      <c r="CFL148" s="3"/>
      <c r="CFM148" s="3"/>
      <c r="CFN148" s="3"/>
      <c r="CFO148" s="3"/>
      <c r="CFP148" s="3"/>
      <c r="CFQ148" s="3"/>
      <c r="CFR148" s="3"/>
      <c r="CFS148" s="3"/>
      <c r="CFT148" s="3"/>
      <c r="CFU148" s="3"/>
      <c r="CFV148" s="3"/>
      <c r="CFW148" s="3"/>
      <c r="CFX148" s="3"/>
      <c r="CFY148" s="3"/>
      <c r="CFZ148" s="3"/>
      <c r="CGA148" s="3"/>
      <c r="CGB148" s="3"/>
      <c r="CGC148" s="3"/>
      <c r="CGD148" s="3"/>
      <c r="CGE148" s="3"/>
      <c r="CGF148" s="3"/>
      <c r="CGG148" s="3"/>
      <c r="CGH148" s="3"/>
      <c r="CGI148" s="3"/>
      <c r="CGJ148" s="3"/>
      <c r="CGK148" s="3"/>
      <c r="CGL148" s="3"/>
      <c r="CGM148" s="3"/>
      <c r="CGN148" s="3"/>
      <c r="CGO148" s="3"/>
      <c r="CGP148" s="3"/>
      <c r="CGQ148" s="3"/>
      <c r="CGR148" s="3"/>
      <c r="CGS148" s="3"/>
      <c r="CGT148" s="3"/>
      <c r="CGU148" s="3"/>
      <c r="CGV148" s="3"/>
      <c r="CGW148" s="3"/>
      <c r="CGX148" s="3"/>
      <c r="CGY148" s="3"/>
      <c r="CGZ148" s="3"/>
      <c r="CHA148" s="3"/>
      <c r="CHB148" s="3"/>
      <c r="CHC148" s="3"/>
      <c r="CHD148" s="3"/>
      <c r="CHE148" s="3"/>
      <c r="CHF148" s="3"/>
      <c r="CHG148" s="3"/>
      <c r="CHH148" s="3"/>
      <c r="CHI148" s="3"/>
      <c r="CHJ148" s="3"/>
      <c r="CHK148" s="3"/>
      <c r="CHL148" s="3"/>
      <c r="CHM148" s="3"/>
      <c r="CHN148" s="3"/>
      <c r="CHO148" s="3"/>
      <c r="CHP148" s="3"/>
      <c r="CHQ148" s="3"/>
      <c r="CHR148" s="3"/>
      <c r="CHS148" s="3"/>
      <c r="CHT148" s="3"/>
      <c r="CHU148" s="3"/>
      <c r="CHV148" s="3"/>
      <c r="CHW148" s="3"/>
      <c r="CHX148" s="3"/>
      <c r="CHY148" s="3"/>
      <c r="CHZ148" s="3"/>
      <c r="CIA148" s="3"/>
      <c r="CIB148" s="3"/>
      <c r="CIC148" s="3"/>
      <c r="CID148" s="3"/>
      <c r="CIE148" s="3"/>
      <c r="CIF148" s="3"/>
      <c r="CIG148" s="3"/>
      <c r="CIH148" s="3"/>
      <c r="CII148" s="3"/>
      <c r="CIJ148" s="3"/>
      <c r="CIK148" s="3"/>
      <c r="CIL148" s="3"/>
      <c r="CIM148" s="3"/>
      <c r="CIN148" s="3"/>
      <c r="CIO148" s="3"/>
      <c r="CIP148" s="3"/>
      <c r="CIQ148" s="3"/>
      <c r="CIR148" s="3"/>
      <c r="CIS148" s="3"/>
      <c r="CIT148" s="3"/>
      <c r="CIU148" s="3"/>
      <c r="CIV148" s="3"/>
      <c r="CIW148" s="3"/>
      <c r="CIX148" s="3"/>
      <c r="CIY148" s="3"/>
      <c r="CIZ148" s="3"/>
      <c r="CJA148" s="3"/>
      <c r="CJB148" s="3"/>
      <c r="CJC148" s="3"/>
      <c r="CJD148" s="3"/>
      <c r="CJE148" s="3"/>
      <c r="CJF148" s="3"/>
      <c r="CJG148" s="3"/>
      <c r="CJH148" s="3"/>
      <c r="CJI148" s="3"/>
      <c r="CJJ148" s="3"/>
      <c r="CJK148" s="3"/>
      <c r="CJL148" s="3"/>
      <c r="CJM148" s="3"/>
      <c r="CJN148" s="3"/>
      <c r="CJO148" s="3"/>
      <c r="CJP148" s="3"/>
      <c r="CJQ148" s="3"/>
      <c r="CJR148" s="3"/>
      <c r="CJS148" s="3"/>
      <c r="CJT148" s="3"/>
      <c r="CJU148" s="3"/>
      <c r="CJV148" s="3"/>
      <c r="CJW148" s="3"/>
      <c r="CJX148" s="3"/>
      <c r="CJY148" s="3"/>
      <c r="CJZ148" s="3"/>
      <c r="CKA148" s="3"/>
      <c r="CKB148" s="3"/>
      <c r="CKC148" s="3"/>
      <c r="CKD148" s="3"/>
      <c r="CKE148" s="3"/>
      <c r="CKF148" s="3"/>
      <c r="CKG148" s="3"/>
      <c r="CKH148" s="3"/>
      <c r="CKI148" s="3"/>
      <c r="CKJ148" s="3"/>
      <c r="CKK148" s="3"/>
      <c r="CKL148" s="3"/>
      <c r="CKM148" s="3"/>
      <c r="CKN148" s="3"/>
      <c r="CKO148" s="3"/>
      <c r="CKP148" s="3"/>
      <c r="CKQ148" s="3"/>
      <c r="CKR148" s="3"/>
      <c r="CKS148" s="3"/>
      <c r="CKT148" s="3"/>
      <c r="CKU148" s="3"/>
      <c r="CKV148" s="3"/>
      <c r="CKW148" s="3"/>
      <c r="CKX148" s="3"/>
      <c r="CKY148" s="3"/>
      <c r="CKZ148" s="3"/>
      <c r="CLA148" s="3"/>
      <c r="CLB148" s="3"/>
      <c r="CLC148" s="3"/>
      <c r="CLD148" s="3"/>
      <c r="CLE148" s="3"/>
      <c r="CLF148" s="3"/>
      <c r="CLG148" s="3"/>
      <c r="CLH148" s="3"/>
      <c r="CLI148" s="3"/>
      <c r="CLJ148" s="3"/>
      <c r="CLK148" s="3"/>
      <c r="CLL148" s="3"/>
      <c r="CLM148" s="3"/>
      <c r="CLN148" s="3"/>
      <c r="CLO148" s="3"/>
      <c r="CLP148" s="3"/>
      <c r="CLQ148" s="3"/>
      <c r="CLR148" s="3"/>
      <c r="CLS148" s="3"/>
      <c r="CLT148" s="3"/>
      <c r="CLU148" s="3"/>
      <c r="CLV148" s="3"/>
      <c r="CLW148" s="3"/>
      <c r="CLX148" s="3"/>
      <c r="CLY148" s="3"/>
      <c r="CLZ148" s="3"/>
      <c r="CMA148" s="3"/>
      <c r="CMB148" s="3"/>
      <c r="CMC148" s="3"/>
      <c r="CMD148" s="3"/>
      <c r="CME148" s="3"/>
      <c r="CMF148" s="3"/>
      <c r="CMG148" s="3"/>
      <c r="CMH148" s="3"/>
      <c r="CMI148" s="3"/>
      <c r="CMJ148" s="3"/>
      <c r="CMK148" s="3"/>
      <c r="CML148" s="3"/>
      <c r="CMM148" s="3"/>
      <c r="CMN148" s="3"/>
      <c r="CMO148" s="3"/>
      <c r="CMP148" s="3"/>
      <c r="CMQ148" s="3"/>
      <c r="CMR148" s="3"/>
      <c r="CMS148" s="3"/>
      <c r="CMT148" s="3"/>
      <c r="CMU148" s="3"/>
      <c r="CMV148" s="3"/>
      <c r="CMW148" s="3"/>
      <c r="CMX148" s="3"/>
      <c r="CMY148" s="3"/>
      <c r="CMZ148" s="3"/>
      <c r="CNA148" s="3"/>
      <c r="CNB148" s="3"/>
      <c r="CNC148" s="3"/>
      <c r="CND148" s="3"/>
      <c r="CNE148" s="3"/>
      <c r="CNF148" s="3"/>
      <c r="CNG148" s="3"/>
      <c r="CNH148" s="3"/>
      <c r="CNI148" s="3"/>
      <c r="CNJ148" s="3"/>
      <c r="CNK148" s="3"/>
      <c r="CNL148" s="3"/>
      <c r="CNM148" s="3"/>
      <c r="CNN148" s="3"/>
      <c r="CNO148" s="3"/>
      <c r="CNP148" s="3"/>
      <c r="CNQ148" s="3"/>
      <c r="CNR148" s="3"/>
      <c r="CNS148" s="3"/>
      <c r="CNT148" s="3"/>
      <c r="CNU148" s="3"/>
      <c r="CNV148" s="3"/>
      <c r="CNW148" s="3"/>
      <c r="CNX148" s="3"/>
      <c r="CNY148" s="3"/>
      <c r="CNZ148" s="3"/>
      <c r="COA148" s="3"/>
      <c r="COB148" s="3"/>
      <c r="COC148" s="3"/>
      <c r="COD148" s="3"/>
      <c r="COE148" s="3"/>
      <c r="COF148" s="3"/>
      <c r="COG148" s="3"/>
      <c r="COH148" s="3"/>
      <c r="COI148" s="3"/>
      <c r="COJ148" s="3"/>
      <c r="COK148" s="3"/>
      <c r="COL148" s="3"/>
      <c r="COM148" s="3"/>
      <c r="CON148" s="3"/>
      <c r="COO148" s="3"/>
      <c r="COP148" s="3"/>
      <c r="COQ148" s="3"/>
      <c r="COR148" s="3"/>
      <c r="COS148" s="3"/>
      <c r="COT148" s="3"/>
      <c r="COU148" s="3"/>
      <c r="COV148" s="3"/>
      <c r="COW148" s="3"/>
      <c r="COX148" s="3"/>
      <c r="COY148" s="3"/>
      <c r="COZ148" s="3"/>
      <c r="CPA148" s="3"/>
      <c r="CPB148" s="3"/>
      <c r="CPC148" s="3"/>
      <c r="CPD148" s="3"/>
      <c r="CPE148" s="3"/>
      <c r="CPF148" s="3"/>
      <c r="CPG148" s="3"/>
      <c r="CPH148" s="3"/>
      <c r="CPI148" s="3"/>
      <c r="CPJ148" s="3"/>
      <c r="CPK148" s="3"/>
      <c r="CPL148" s="3"/>
      <c r="CPM148" s="3"/>
      <c r="CPN148" s="3"/>
      <c r="CPO148" s="3"/>
      <c r="CPP148" s="3"/>
      <c r="CPQ148" s="3"/>
      <c r="CPR148" s="3"/>
      <c r="CPS148" s="3"/>
      <c r="CPT148" s="3"/>
      <c r="CPU148" s="3"/>
      <c r="CPV148" s="3"/>
      <c r="CPW148" s="3"/>
      <c r="CPX148" s="3"/>
      <c r="CPY148" s="3"/>
      <c r="CPZ148" s="3"/>
      <c r="CQA148" s="3"/>
      <c r="CQB148" s="3"/>
      <c r="CQC148" s="3"/>
      <c r="CQD148" s="3"/>
      <c r="CQE148" s="3"/>
      <c r="CQF148" s="3"/>
      <c r="CQG148" s="3"/>
      <c r="CQH148" s="3"/>
      <c r="CQI148" s="3"/>
      <c r="CQJ148" s="3"/>
      <c r="CQK148" s="3"/>
      <c r="CQL148" s="3"/>
      <c r="CQM148" s="3"/>
      <c r="CQN148" s="3"/>
      <c r="CQO148" s="3"/>
      <c r="CQP148" s="3"/>
      <c r="CQQ148" s="3"/>
      <c r="CQR148" s="3"/>
      <c r="CQS148" s="3"/>
      <c r="CQT148" s="3"/>
      <c r="CQU148" s="3"/>
      <c r="CQV148" s="3"/>
      <c r="CQW148" s="3"/>
      <c r="CQX148" s="3"/>
      <c r="CQY148" s="3"/>
      <c r="CQZ148" s="3"/>
      <c r="CRA148" s="3"/>
      <c r="CRB148" s="3"/>
      <c r="CRC148" s="3"/>
      <c r="CRD148" s="3"/>
      <c r="CRE148" s="3"/>
      <c r="CRF148" s="3"/>
      <c r="CRG148" s="3"/>
      <c r="CRH148" s="3"/>
      <c r="CRI148" s="3"/>
      <c r="CRJ148" s="3"/>
      <c r="CRK148" s="3"/>
      <c r="CRL148" s="3"/>
      <c r="CRM148" s="3"/>
      <c r="CRN148" s="3"/>
      <c r="CRO148" s="3"/>
      <c r="CRP148" s="3"/>
      <c r="CRQ148" s="3"/>
      <c r="CRR148" s="3"/>
      <c r="CRS148" s="3"/>
      <c r="CRT148" s="3"/>
      <c r="CRU148" s="3"/>
      <c r="CRV148" s="3"/>
      <c r="CRW148" s="3"/>
      <c r="CRX148" s="3"/>
      <c r="CRY148" s="3"/>
      <c r="CRZ148" s="3"/>
      <c r="CSA148" s="3"/>
      <c r="CSB148" s="3"/>
      <c r="CSC148" s="3"/>
      <c r="CSD148" s="3"/>
      <c r="CSE148" s="3"/>
      <c r="CSF148" s="3"/>
      <c r="CSG148" s="3"/>
      <c r="CSH148" s="3"/>
      <c r="CSI148" s="3"/>
      <c r="CSJ148" s="3"/>
      <c r="CSK148" s="3"/>
      <c r="CSL148" s="3"/>
      <c r="CSM148" s="3"/>
      <c r="CSN148" s="3"/>
      <c r="CSO148" s="3"/>
      <c r="CSP148" s="3"/>
      <c r="CSQ148" s="3"/>
      <c r="CSR148" s="3"/>
      <c r="CSS148" s="3"/>
      <c r="CST148" s="3"/>
      <c r="CSU148" s="3"/>
      <c r="CSV148" s="3"/>
      <c r="CSW148" s="3"/>
      <c r="CSX148" s="3"/>
      <c r="CSY148" s="3"/>
      <c r="CSZ148" s="3"/>
      <c r="CTA148" s="3"/>
      <c r="CTB148" s="3"/>
      <c r="CTC148" s="3"/>
      <c r="CTD148" s="3"/>
      <c r="CTE148" s="3"/>
      <c r="CTF148" s="3"/>
      <c r="CTG148" s="3"/>
      <c r="CTH148" s="3"/>
      <c r="CTI148" s="3"/>
      <c r="CTJ148" s="3"/>
      <c r="CTK148" s="3"/>
      <c r="CTL148" s="3"/>
      <c r="CTM148" s="3"/>
      <c r="CTN148" s="3"/>
      <c r="CTO148" s="3"/>
      <c r="CTP148" s="3"/>
      <c r="CTQ148" s="3"/>
      <c r="CTR148" s="3"/>
      <c r="CTS148" s="3"/>
      <c r="CTT148" s="3"/>
      <c r="CTU148" s="3"/>
      <c r="CTV148" s="3"/>
      <c r="CTW148" s="3"/>
      <c r="CTX148" s="3"/>
      <c r="CTY148" s="3"/>
      <c r="CTZ148" s="3"/>
      <c r="CUA148" s="3"/>
      <c r="CUB148" s="3"/>
      <c r="CUC148" s="3"/>
      <c r="CUD148" s="3"/>
      <c r="CUE148" s="3"/>
      <c r="CUF148" s="3"/>
      <c r="CUG148" s="3"/>
      <c r="CUH148" s="3"/>
      <c r="CUI148" s="3"/>
      <c r="CUJ148" s="3"/>
      <c r="CUK148" s="3"/>
      <c r="CUL148" s="3"/>
      <c r="CUM148" s="3"/>
      <c r="CUN148" s="3"/>
      <c r="CUO148" s="3"/>
      <c r="CUP148" s="3"/>
      <c r="CUQ148" s="3"/>
      <c r="CUR148" s="3"/>
      <c r="CUS148" s="3"/>
      <c r="CUT148" s="3"/>
      <c r="CUU148" s="3"/>
      <c r="CUV148" s="3"/>
      <c r="CUW148" s="3"/>
      <c r="CUX148" s="3"/>
      <c r="CUY148" s="3"/>
      <c r="CUZ148" s="3"/>
      <c r="CVA148" s="3"/>
      <c r="CVB148" s="3"/>
      <c r="CVC148" s="3"/>
      <c r="CVD148" s="3"/>
      <c r="CVE148" s="3"/>
      <c r="CVF148" s="3"/>
      <c r="CVG148" s="3"/>
      <c r="CVH148" s="3"/>
      <c r="CVI148" s="3"/>
      <c r="CVJ148" s="3"/>
      <c r="CVK148" s="3"/>
      <c r="CVL148" s="3"/>
      <c r="CVM148" s="3"/>
      <c r="CVN148" s="3"/>
      <c r="CVO148" s="3"/>
      <c r="CVP148" s="3"/>
      <c r="CVQ148" s="3"/>
      <c r="CVR148" s="3"/>
      <c r="CVS148" s="3"/>
      <c r="CVT148" s="3"/>
      <c r="CVU148" s="3"/>
      <c r="CVV148" s="3"/>
      <c r="CVW148" s="3"/>
      <c r="CVX148" s="3"/>
      <c r="CVY148" s="3"/>
      <c r="CVZ148" s="3"/>
      <c r="CWA148" s="3"/>
      <c r="CWB148" s="3"/>
      <c r="CWC148" s="3"/>
      <c r="CWD148" s="3"/>
      <c r="CWE148" s="3"/>
      <c r="CWF148" s="3"/>
      <c r="CWG148" s="3"/>
      <c r="CWH148" s="3"/>
      <c r="CWI148" s="3"/>
      <c r="CWJ148" s="3"/>
      <c r="CWK148" s="3"/>
      <c r="CWL148" s="3"/>
      <c r="CWM148" s="3"/>
      <c r="CWN148" s="3"/>
      <c r="CWO148" s="3"/>
      <c r="CWP148" s="3"/>
      <c r="CWQ148" s="3"/>
      <c r="CWR148" s="3"/>
      <c r="CWS148" s="3"/>
      <c r="CWT148" s="3"/>
      <c r="CWU148" s="3"/>
      <c r="CWV148" s="3"/>
      <c r="CWW148" s="3"/>
      <c r="CWX148" s="3"/>
      <c r="CWY148" s="3"/>
      <c r="CWZ148" s="3"/>
      <c r="CXA148" s="3"/>
      <c r="CXB148" s="3"/>
      <c r="CXC148" s="3"/>
      <c r="CXD148" s="3"/>
      <c r="CXE148" s="3"/>
      <c r="CXF148" s="3"/>
      <c r="CXG148" s="3"/>
      <c r="CXH148" s="3"/>
      <c r="CXI148" s="3"/>
      <c r="CXJ148" s="3"/>
      <c r="CXK148" s="3"/>
      <c r="CXL148" s="3"/>
      <c r="CXM148" s="3"/>
      <c r="CXN148" s="3"/>
      <c r="CXO148" s="3"/>
      <c r="CXP148" s="3"/>
      <c r="CXQ148" s="3"/>
      <c r="CXR148" s="3"/>
      <c r="CXS148" s="3"/>
      <c r="CXT148" s="3"/>
      <c r="CXU148" s="3"/>
      <c r="CXV148" s="3"/>
      <c r="CXW148" s="3"/>
      <c r="CXX148" s="3"/>
      <c r="CXY148" s="3"/>
      <c r="CXZ148" s="3"/>
      <c r="CYA148" s="3"/>
      <c r="CYB148" s="3"/>
      <c r="CYC148" s="3"/>
      <c r="CYD148" s="3"/>
      <c r="CYE148" s="3"/>
      <c r="CYF148" s="3"/>
      <c r="CYG148" s="3"/>
      <c r="CYH148" s="3"/>
      <c r="CYI148" s="3"/>
      <c r="CYJ148" s="3"/>
      <c r="CYK148" s="3"/>
      <c r="CYL148" s="3"/>
      <c r="CYM148" s="3"/>
      <c r="CYN148" s="3"/>
      <c r="CYO148" s="3"/>
      <c r="CYP148" s="3"/>
      <c r="CYQ148" s="3"/>
      <c r="CYR148" s="3"/>
      <c r="CYS148" s="3"/>
      <c r="CYT148" s="3"/>
      <c r="CYU148" s="3"/>
      <c r="CYV148" s="3"/>
      <c r="CYW148" s="3"/>
      <c r="CYX148" s="3"/>
      <c r="CYY148" s="3"/>
      <c r="CYZ148" s="3"/>
      <c r="CZA148" s="3"/>
      <c r="CZB148" s="3"/>
      <c r="CZC148" s="3"/>
      <c r="CZD148" s="3"/>
      <c r="CZE148" s="3"/>
      <c r="CZF148" s="3"/>
      <c r="CZG148" s="3"/>
      <c r="CZH148" s="3"/>
      <c r="CZI148" s="3"/>
      <c r="CZJ148" s="3"/>
      <c r="CZK148" s="3"/>
      <c r="CZL148" s="3"/>
      <c r="CZM148" s="3"/>
      <c r="CZN148" s="3"/>
      <c r="CZO148" s="3"/>
      <c r="CZP148" s="3"/>
      <c r="CZQ148" s="3"/>
      <c r="CZR148" s="3"/>
      <c r="CZS148" s="3"/>
      <c r="CZT148" s="3"/>
      <c r="CZU148" s="3"/>
      <c r="CZV148" s="3"/>
      <c r="CZW148" s="3"/>
      <c r="CZX148" s="3"/>
      <c r="CZY148" s="3"/>
      <c r="CZZ148" s="3"/>
      <c r="DAA148" s="3"/>
      <c r="DAB148" s="3"/>
      <c r="DAC148" s="3"/>
      <c r="DAD148" s="3"/>
      <c r="DAE148" s="3"/>
      <c r="DAF148" s="3"/>
      <c r="DAG148" s="3"/>
      <c r="DAH148" s="3"/>
      <c r="DAI148" s="3"/>
      <c r="DAJ148" s="3"/>
      <c r="DAK148" s="3"/>
      <c r="DAL148" s="3"/>
      <c r="DAM148" s="3"/>
      <c r="DAN148" s="3"/>
      <c r="DAO148" s="3"/>
      <c r="DAP148" s="3"/>
      <c r="DAQ148" s="3"/>
      <c r="DAR148" s="3"/>
      <c r="DAS148" s="3"/>
      <c r="DAT148" s="3"/>
      <c r="DAU148" s="3"/>
      <c r="DAV148" s="3"/>
      <c r="DAW148" s="3"/>
      <c r="DAX148" s="3"/>
      <c r="DAY148" s="3"/>
      <c r="DAZ148" s="3"/>
      <c r="DBA148" s="3"/>
      <c r="DBB148" s="3"/>
      <c r="DBC148" s="3"/>
      <c r="DBD148" s="3"/>
      <c r="DBE148" s="3"/>
      <c r="DBF148" s="3"/>
      <c r="DBG148" s="3"/>
      <c r="DBH148" s="3"/>
      <c r="DBI148" s="3"/>
      <c r="DBJ148" s="3"/>
      <c r="DBK148" s="3"/>
      <c r="DBL148" s="3"/>
      <c r="DBM148" s="3"/>
      <c r="DBN148" s="3"/>
      <c r="DBO148" s="3"/>
      <c r="DBP148" s="3"/>
      <c r="DBQ148" s="3"/>
      <c r="DBR148" s="3"/>
      <c r="DBS148" s="3"/>
      <c r="DBT148" s="3"/>
      <c r="DBU148" s="3"/>
      <c r="DBV148" s="3"/>
      <c r="DBW148" s="3"/>
      <c r="DBX148" s="3"/>
      <c r="DBY148" s="3"/>
      <c r="DBZ148" s="3"/>
      <c r="DCA148" s="3"/>
      <c r="DCB148" s="3"/>
      <c r="DCC148" s="3"/>
      <c r="DCD148" s="3"/>
      <c r="DCE148" s="3"/>
      <c r="DCF148" s="3"/>
      <c r="DCG148" s="3"/>
      <c r="DCH148" s="3"/>
      <c r="DCI148" s="3"/>
      <c r="DCJ148" s="3"/>
      <c r="DCK148" s="3"/>
      <c r="DCL148" s="3"/>
      <c r="DCM148" s="3"/>
      <c r="DCN148" s="3"/>
      <c r="DCO148" s="3"/>
      <c r="DCP148" s="3"/>
      <c r="DCQ148" s="3"/>
      <c r="DCR148" s="3"/>
      <c r="DCS148" s="3"/>
      <c r="DCT148" s="3"/>
      <c r="DCU148" s="3"/>
      <c r="DCV148" s="3"/>
      <c r="DCW148" s="3"/>
      <c r="DCX148" s="3"/>
      <c r="DCY148" s="3"/>
      <c r="DCZ148" s="3"/>
      <c r="DDA148" s="3"/>
      <c r="DDB148" s="3"/>
      <c r="DDC148" s="3"/>
      <c r="DDD148" s="3"/>
      <c r="DDE148" s="3"/>
      <c r="DDF148" s="3"/>
      <c r="DDG148" s="3"/>
      <c r="DDH148" s="3"/>
      <c r="DDI148" s="3"/>
      <c r="DDJ148" s="3"/>
      <c r="DDK148" s="3"/>
      <c r="DDL148" s="3"/>
      <c r="DDM148" s="3"/>
      <c r="DDN148" s="3"/>
      <c r="DDO148" s="3"/>
      <c r="DDP148" s="3"/>
      <c r="DDQ148" s="3"/>
      <c r="DDR148" s="3"/>
      <c r="DDS148" s="3"/>
      <c r="DDT148" s="3"/>
      <c r="DDU148" s="3"/>
      <c r="DDV148" s="3"/>
      <c r="DDW148" s="3"/>
      <c r="DDX148" s="3"/>
      <c r="DDY148" s="3"/>
      <c r="DDZ148" s="3"/>
      <c r="DEA148" s="3"/>
      <c r="DEB148" s="3"/>
      <c r="DEC148" s="3"/>
      <c r="DED148" s="3"/>
      <c r="DEE148" s="3"/>
      <c r="DEF148" s="3"/>
      <c r="DEG148" s="3"/>
      <c r="DEH148" s="3"/>
      <c r="DEI148" s="3"/>
      <c r="DEJ148" s="3"/>
      <c r="DEK148" s="3"/>
      <c r="DEL148" s="3"/>
      <c r="DEM148" s="3"/>
      <c r="DEN148" s="3"/>
      <c r="DEO148" s="3"/>
      <c r="DEP148" s="3"/>
      <c r="DEQ148" s="3"/>
      <c r="DER148" s="3"/>
      <c r="DES148" s="3"/>
      <c r="DET148" s="3"/>
      <c r="DEU148" s="3"/>
      <c r="DEV148" s="3"/>
      <c r="DEW148" s="3"/>
      <c r="DEX148" s="3"/>
      <c r="DEY148" s="3"/>
      <c r="DEZ148" s="3"/>
      <c r="DFA148" s="3"/>
      <c r="DFB148" s="3"/>
      <c r="DFC148" s="3"/>
      <c r="DFD148" s="3"/>
      <c r="DFE148" s="3"/>
      <c r="DFF148" s="3"/>
      <c r="DFG148" s="3"/>
      <c r="DFH148" s="3"/>
      <c r="DFI148" s="3"/>
      <c r="DFJ148" s="3"/>
      <c r="DFK148" s="3"/>
      <c r="DFL148" s="3"/>
      <c r="DFM148" s="3"/>
      <c r="DFN148" s="3"/>
      <c r="DFO148" s="3"/>
      <c r="DFP148" s="3"/>
      <c r="DFQ148" s="3"/>
      <c r="DFR148" s="3"/>
      <c r="DFS148" s="3"/>
      <c r="DFT148" s="3"/>
      <c r="DFU148" s="3"/>
      <c r="DFV148" s="3"/>
      <c r="DFW148" s="3"/>
      <c r="DFX148" s="3"/>
      <c r="DFY148" s="3"/>
      <c r="DFZ148" s="3"/>
      <c r="DGA148" s="3"/>
      <c r="DGB148" s="3"/>
      <c r="DGC148" s="3"/>
      <c r="DGD148" s="3"/>
      <c r="DGE148" s="3"/>
      <c r="DGF148" s="3"/>
      <c r="DGG148" s="3"/>
      <c r="DGH148" s="3"/>
      <c r="DGI148" s="3"/>
      <c r="DGJ148" s="3"/>
      <c r="DGK148" s="3"/>
      <c r="DGL148" s="3"/>
      <c r="DGM148" s="3"/>
      <c r="DGN148" s="3"/>
      <c r="DGO148" s="3"/>
      <c r="DGP148" s="3"/>
      <c r="DGQ148" s="3"/>
      <c r="DGR148" s="3"/>
      <c r="DGS148" s="3"/>
      <c r="DGT148" s="3"/>
      <c r="DGU148" s="3"/>
      <c r="DGV148" s="3"/>
      <c r="DGW148" s="3"/>
      <c r="DGX148" s="3"/>
      <c r="DGY148" s="3"/>
      <c r="DGZ148" s="3"/>
      <c r="DHA148" s="3"/>
      <c r="DHB148" s="3"/>
      <c r="DHC148" s="3"/>
      <c r="DHD148" s="3"/>
      <c r="DHE148" s="3"/>
      <c r="DHF148" s="3"/>
      <c r="DHG148" s="3"/>
      <c r="DHH148" s="3"/>
      <c r="DHI148" s="3"/>
      <c r="DHJ148" s="3"/>
      <c r="DHK148" s="3"/>
      <c r="DHL148" s="3"/>
      <c r="DHM148" s="3"/>
      <c r="DHN148" s="3"/>
      <c r="DHO148" s="3"/>
      <c r="DHP148" s="3"/>
      <c r="DHQ148" s="3"/>
      <c r="DHR148" s="3"/>
      <c r="DHS148" s="3"/>
      <c r="DHT148" s="3"/>
      <c r="DHU148" s="3"/>
      <c r="DHV148" s="3"/>
      <c r="DHW148" s="3"/>
      <c r="DHX148" s="3"/>
      <c r="DHY148" s="3"/>
      <c r="DHZ148" s="3"/>
      <c r="DIA148" s="3"/>
      <c r="DIB148" s="3"/>
      <c r="DIC148" s="3"/>
      <c r="DID148" s="3"/>
      <c r="DIE148" s="3"/>
      <c r="DIF148" s="3"/>
      <c r="DIG148" s="3"/>
      <c r="DIH148" s="3"/>
      <c r="DII148" s="3"/>
      <c r="DIJ148" s="3"/>
      <c r="DIK148" s="3"/>
      <c r="DIL148" s="3"/>
      <c r="DIM148" s="3"/>
      <c r="DIN148" s="3"/>
      <c r="DIO148" s="3"/>
      <c r="DIP148" s="3"/>
      <c r="DIQ148" s="3"/>
      <c r="DIR148" s="3"/>
      <c r="DIS148" s="3"/>
      <c r="DIT148" s="3"/>
      <c r="DIU148" s="3"/>
      <c r="DIV148" s="3"/>
      <c r="DIW148" s="3"/>
      <c r="DIX148" s="3"/>
      <c r="DIY148" s="3"/>
      <c r="DIZ148" s="3"/>
      <c r="DJA148" s="3"/>
      <c r="DJB148" s="3"/>
      <c r="DJC148" s="3"/>
      <c r="DJD148" s="3"/>
      <c r="DJE148" s="3"/>
      <c r="DJF148" s="3"/>
      <c r="DJG148" s="3"/>
      <c r="DJH148" s="3"/>
      <c r="DJI148" s="3"/>
      <c r="DJJ148" s="3"/>
      <c r="DJK148" s="3"/>
      <c r="DJL148" s="3"/>
      <c r="DJM148" s="3"/>
      <c r="DJN148" s="3"/>
      <c r="DJO148" s="3"/>
      <c r="DJP148" s="3"/>
      <c r="DJQ148" s="3"/>
      <c r="DJR148" s="3"/>
      <c r="DJS148" s="3"/>
      <c r="DJT148" s="3"/>
      <c r="DJU148" s="3"/>
      <c r="DJV148" s="3"/>
      <c r="DJW148" s="3"/>
      <c r="DJX148" s="3"/>
      <c r="DJY148" s="3"/>
      <c r="DJZ148" s="3"/>
      <c r="DKA148" s="3"/>
      <c r="DKB148" s="3"/>
      <c r="DKC148" s="3"/>
      <c r="DKD148" s="3"/>
      <c r="DKE148" s="3"/>
      <c r="DKF148" s="3"/>
      <c r="DKG148" s="3"/>
      <c r="DKH148" s="3"/>
      <c r="DKI148" s="3"/>
      <c r="DKJ148" s="3"/>
      <c r="DKK148" s="3"/>
      <c r="DKL148" s="3"/>
      <c r="DKM148" s="3"/>
      <c r="DKN148" s="3"/>
      <c r="DKO148" s="3"/>
      <c r="DKP148" s="3"/>
      <c r="DKQ148" s="3"/>
      <c r="DKR148" s="3"/>
      <c r="DKS148" s="3"/>
      <c r="DKT148" s="3"/>
      <c r="DKU148" s="3"/>
      <c r="DKV148" s="3"/>
      <c r="DKW148" s="3"/>
      <c r="DKX148" s="3"/>
      <c r="DKY148" s="3"/>
      <c r="DKZ148" s="3"/>
      <c r="DLA148" s="3"/>
      <c r="DLB148" s="3"/>
      <c r="DLC148" s="3"/>
      <c r="DLD148" s="3"/>
      <c r="DLE148" s="3"/>
      <c r="DLF148" s="3"/>
      <c r="DLG148" s="3"/>
      <c r="DLH148" s="3"/>
      <c r="DLI148" s="3"/>
      <c r="DLJ148" s="3"/>
      <c r="DLK148" s="3"/>
      <c r="DLL148" s="3"/>
      <c r="DLM148" s="3"/>
      <c r="DLN148" s="3"/>
      <c r="DLO148" s="3"/>
      <c r="DLP148" s="3"/>
      <c r="DLQ148" s="3"/>
      <c r="DLR148" s="3"/>
      <c r="DLS148" s="3"/>
      <c r="DLT148" s="3"/>
      <c r="DLU148" s="3"/>
      <c r="DLV148" s="3"/>
      <c r="DLW148" s="3"/>
      <c r="DLX148" s="3"/>
      <c r="DLY148" s="3"/>
      <c r="DLZ148" s="3"/>
      <c r="DMA148" s="3"/>
      <c r="DMB148" s="3"/>
      <c r="DMC148" s="3"/>
      <c r="DMD148" s="3"/>
      <c r="DME148" s="3"/>
      <c r="DMF148" s="3"/>
      <c r="DMG148" s="3"/>
      <c r="DMH148" s="3"/>
      <c r="DMI148" s="3"/>
      <c r="DMJ148" s="3"/>
      <c r="DMK148" s="3"/>
      <c r="DML148" s="3"/>
      <c r="DMM148" s="3"/>
      <c r="DMN148" s="3"/>
      <c r="DMO148" s="3"/>
      <c r="DMP148" s="3"/>
      <c r="DMQ148" s="3"/>
      <c r="DMR148" s="3"/>
      <c r="DMS148" s="3"/>
      <c r="DMT148" s="3"/>
      <c r="DMU148" s="3"/>
      <c r="DMV148" s="3"/>
      <c r="DMW148" s="3"/>
      <c r="DMX148" s="3"/>
      <c r="DMY148" s="3"/>
      <c r="DMZ148" s="3"/>
      <c r="DNA148" s="3"/>
      <c r="DNB148" s="3"/>
      <c r="DNC148" s="3"/>
      <c r="DND148" s="3"/>
      <c r="DNE148" s="3"/>
      <c r="DNF148" s="3"/>
      <c r="DNG148" s="3"/>
      <c r="DNH148" s="3"/>
      <c r="DNI148" s="3"/>
      <c r="DNJ148" s="3"/>
      <c r="DNK148" s="3"/>
      <c r="DNL148" s="3"/>
      <c r="DNM148" s="3"/>
      <c r="DNN148" s="3"/>
      <c r="DNO148" s="3"/>
      <c r="DNP148" s="3"/>
      <c r="DNQ148" s="3"/>
      <c r="DNR148" s="3"/>
      <c r="DNS148" s="3"/>
      <c r="DNT148" s="3"/>
      <c r="DNU148" s="3"/>
      <c r="DNV148" s="3"/>
      <c r="DNW148" s="3"/>
      <c r="DNX148" s="3"/>
      <c r="DNY148" s="3"/>
      <c r="DNZ148" s="3"/>
      <c r="DOA148" s="3"/>
      <c r="DOB148" s="3"/>
      <c r="DOC148" s="3"/>
      <c r="DOD148" s="3"/>
      <c r="DOE148" s="3"/>
      <c r="DOF148" s="3"/>
      <c r="DOG148" s="3"/>
      <c r="DOH148" s="3"/>
      <c r="DOI148" s="3"/>
      <c r="DOJ148" s="3"/>
      <c r="DOK148" s="3"/>
      <c r="DOL148" s="3"/>
      <c r="DOM148" s="3"/>
      <c r="DON148" s="3"/>
      <c r="DOO148" s="3"/>
      <c r="DOP148" s="3"/>
      <c r="DOQ148" s="3"/>
      <c r="DOR148" s="3"/>
      <c r="DOS148" s="3"/>
      <c r="DOT148" s="3"/>
      <c r="DOU148" s="3"/>
      <c r="DOV148" s="3"/>
      <c r="DOW148" s="3"/>
      <c r="DOX148" s="3"/>
      <c r="DOY148" s="3"/>
      <c r="DOZ148" s="3"/>
      <c r="DPA148" s="3"/>
      <c r="DPB148" s="3"/>
      <c r="DPC148" s="3"/>
      <c r="DPD148" s="3"/>
      <c r="DPE148" s="3"/>
      <c r="DPF148" s="3"/>
      <c r="DPG148" s="3"/>
      <c r="DPH148" s="3"/>
      <c r="DPI148" s="3"/>
      <c r="DPJ148" s="3"/>
      <c r="DPK148" s="3"/>
      <c r="DPL148" s="3"/>
      <c r="DPM148" s="3"/>
      <c r="DPN148" s="3"/>
      <c r="DPO148" s="3"/>
      <c r="DPP148" s="3"/>
      <c r="DPQ148" s="3"/>
      <c r="DPR148" s="3"/>
      <c r="DPS148" s="3"/>
      <c r="DPT148" s="3"/>
      <c r="DPU148" s="3"/>
      <c r="DPV148" s="3"/>
      <c r="DPW148" s="3"/>
      <c r="DPX148" s="3"/>
      <c r="DPY148" s="3"/>
      <c r="DPZ148" s="3"/>
      <c r="DQA148" s="3"/>
      <c r="DQB148" s="3"/>
      <c r="DQC148" s="3"/>
      <c r="DQD148" s="3"/>
      <c r="DQE148" s="3"/>
      <c r="DQF148" s="3"/>
      <c r="DQG148" s="3"/>
      <c r="DQH148" s="3"/>
      <c r="DQI148" s="3"/>
      <c r="DQJ148" s="3"/>
      <c r="DQK148" s="3"/>
      <c r="DQL148" s="3"/>
      <c r="DQM148" s="3"/>
      <c r="DQN148" s="3"/>
      <c r="DQO148" s="3"/>
      <c r="DQP148" s="3"/>
      <c r="DQQ148" s="3"/>
      <c r="DQR148" s="3"/>
      <c r="DQS148" s="3"/>
      <c r="DQT148" s="3"/>
      <c r="DQU148" s="3"/>
      <c r="DQV148" s="3"/>
      <c r="DQW148" s="3"/>
      <c r="DQX148" s="3"/>
      <c r="DQY148" s="3"/>
      <c r="DQZ148" s="3"/>
      <c r="DRA148" s="3"/>
      <c r="DRB148" s="3"/>
      <c r="DRC148" s="3"/>
      <c r="DRD148" s="3"/>
      <c r="DRE148" s="3"/>
      <c r="DRF148" s="3"/>
      <c r="DRG148" s="3"/>
      <c r="DRH148" s="3"/>
      <c r="DRI148" s="3"/>
      <c r="DRJ148" s="3"/>
      <c r="DRK148" s="3"/>
      <c r="DRL148" s="3"/>
      <c r="DRM148" s="3"/>
      <c r="DRN148" s="3"/>
      <c r="DRO148" s="3"/>
      <c r="DRP148" s="3"/>
      <c r="DRQ148" s="3"/>
      <c r="DRR148" s="3"/>
      <c r="DRS148" s="3"/>
      <c r="DRT148" s="3"/>
      <c r="DRU148" s="3"/>
      <c r="DRV148" s="3"/>
      <c r="DRW148" s="3"/>
      <c r="DRX148" s="3"/>
      <c r="DRY148" s="3"/>
      <c r="DRZ148" s="3"/>
      <c r="DSA148" s="3"/>
      <c r="DSB148" s="3"/>
      <c r="DSC148" s="3"/>
      <c r="DSD148" s="3"/>
      <c r="DSE148" s="3"/>
      <c r="DSF148" s="3"/>
      <c r="DSG148" s="3"/>
      <c r="DSH148" s="3"/>
      <c r="DSI148" s="3"/>
      <c r="DSJ148" s="3"/>
      <c r="DSK148" s="3"/>
      <c r="DSL148" s="3"/>
      <c r="DSM148" s="3"/>
      <c r="DSN148" s="3"/>
      <c r="DSO148" s="3"/>
      <c r="DSP148" s="3"/>
      <c r="DSQ148" s="3"/>
      <c r="DSR148" s="3"/>
      <c r="DSS148" s="3"/>
      <c r="DST148" s="3"/>
      <c r="DSU148" s="3"/>
      <c r="DSV148" s="3"/>
      <c r="DSW148" s="3"/>
      <c r="DSX148" s="3"/>
      <c r="DSY148" s="3"/>
      <c r="DSZ148" s="3"/>
      <c r="DTA148" s="3"/>
      <c r="DTB148" s="3"/>
      <c r="DTC148" s="3"/>
      <c r="DTD148" s="3"/>
      <c r="DTE148" s="3"/>
      <c r="DTF148" s="3"/>
      <c r="DTG148" s="3"/>
      <c r="DTH148" s="3"/>
      <c r="DTI148" s="3"/>
      <c r="DTJ148" s="3"/>
      <c r="DTK148" s="3"/>
      <c r="DTL148" s="3"/>
      <c r="DTM148" s="3"/>
      <c r="DTN148" s="3"/>
      <c r="DTO148" s="3"/>
      <c r="DTP148" s="3"/>
      <c r="DTQ148" s="3"/>
      <c r="DTR148" s="3"/>
      <c r="DTS148" s="3"/>
      <c r="DTT148" s="3"/>
      <c r="DTU148" s="3"/>
      <c r="DTV148" s="3"/>
      <c r="DTW148" s="3"/>
      <c r="DTX148" s="3"/>
      <c r="DTY148" s="3"/>
      <c r="DTZ148" s="3"/>
      <c r="DUA148" s="3"/>
      <c r="DUB148" s="3"/>
      <c r="DUC148" s="3"/>
      <c r="DUD148" s="3"/>
      <c r="DUE148" s="3"/>
      <c r="DUF148" s="3"/>
      <c r="DUG148" s="3"/>
      <c r="DUH148" s="3"/>
      <c r="DUI148" s="3"/>
      <c r="DUJ148" s="3"/>
      <c r="DUK148" s="3"/>
      <c r="DUL148" s="3"/>
      <c r="DUM148" s="3"/>
      <c r="DUN148" s="3"/>
      <c r="DUO148" s="3"/>
      <c r="DUP148" s="3"/>
      <c r="DUQ148" s="3"/>
      <c r="DUR148" s="3"/>
      <c r="DUS148" s="3"/>
      <c r="DUT148" s="3"/>
      <c r="DUU148" s="3"/>
      <c r="DUV148" s="3"/>
      <c r="DUW148" s="3"/>
      <c r="DUX148" s="3"/>
      <c r="DUY148" s="3"/>
      <c r="DUZ148" s="3"/>
      <c r="DVA148" s="3"/>
      <c r="DVB148" s="3"/>
      <c r="DVC148" s="3"/>
      <c r="DVD148" s="3"/>
      <c r="DVE148" s="3"/>
      <c r="DVF148" s="3"/>
      <c r="DVG148" s="3"/>
      <c r="DVH148" s="3"/>
      <c r="DVI148" s="3"/>
      <c r="DVJ148" s="3"/>
      <c r="DVK148" s="3"/>
      <c r="DVL148" s="3"/>
      <c r="DVM148" s="3"/>
      <c r="DVN148" s="3"/>
      <c r="DVO148" s="3"/>
      <c r="DVP148" s="3"/>
      <c r="DVQ148" s="3"/>
      <c r="DVR148" s="3"/>
      <c r="DVS148" s="3"/>
      <c r="DVT148" s="3"/>
      <c r="DVU148" s="3"/>
      <c r="DVV148" s="3"/>
      <c r="DVW148" s="3"/>
      <c r="DVX148" s="3"/>
      <c r="DVY148" s="3"/>
      <c r="DVZ148" s="3"/>
      <c r="DWA148" s="3"/>
      <c r="DWB148" s="3"/>
      <c r="DWC148" s="3"/>
      <c r="DWD148" s="3"/>
      <c r="DWE148" s="3"/>
      <c r="DWF148" s="3"/>
      <c r="DWG148" s="3"/>
      <c r="DWH148" s="3"/>
      <c r="DWI148" s="3"/>
      <c r="DWJ148" s="3"/>
      <c r="DWK148" s="3"/>
      <c r="DWL148" s="3"/>
      <c r="DWM148" s="3"/>
      <c r="DWN148" s="3"/>
      <c r="DWO148" s="3"/>
      <c r="DWP148" s="3"/>
      <c r="DWQ148" s="3"/>
      <c r="DWR148" s="3"/>
      <c r="DWS148" s="3"/>
      <c r="DWT148" s="3"/>
      <c r="DWU148" s="3"/>
      <c r="DWV148" s="3"/>
      <c r="DWW148" s="3"/>
      <c r="DWX148" s="3"/>
      <c r="DWY148" s="3"/>
      <c r="DWZ148" s="3"/>
      <c r="DXA148" s="3"/>
      <c r="DXB148" s="3"/>
      <c r="DXC148" s="3"/>
      <c r="DXD148" s="3"/>
      <c r="DXE148" s="3"/>
      <c r="DXF148" s="3"/>
      <c r="DXG148" s="3"/>
      <c r="DXH148" s="3"/>
      <c r="DXI148" s="3"/>
      <c r="DXJ148" s="3"/>
      <c r="DXK148" s="3"/>
      <c r="DXL148" s="3"/>
      <c r="DXM148" s="3"/>
      <c r="DXN148" s="3"/>
      <c r="DXO148" s="3"/>
      <c r="DXP148" s="3"/>
      <c r="DXQ148" s="3"/>
      <c r="DXR148" s="3"/>
      <c r="DXS148" s="3"/>
      <c r="DXT148" s="3"/>
      <c r="DXU148" s="3"/>
      <c r="DXV148" s="3"/>
      <c r="DXW148" s="3"/>
      <c r="DXX148" s="3"/>
      <c r="DXY148" s="3"/>
      <c r="DXZ148" s="3"/>
      <c r="DYA148" s="3"/>
      <c r="DYB148" s="3"/>
      <c r="DYC148" s="3"/>
      <c r="DYD148" s="3"/>
      <c r="DYE148" s="3"/>
      <c r="DYF148" s="3"/>
      <c r="DYG148" s="3"/>
      <c r="DYH148" s="3"/>
      <c r="DYI148" s="3"/>
      <c r="DYJ148" s="3"/>
      <c r="DYK148" s="3"/>
      <c r="DYL148" s="3"/>
      <c r="DYM148" s="3"/>
      <c r="DYN148" s="3"/>
      <c r="DYO148" s="3"/>
      <c r="DYP148" s="3"/>
      <c r="DYQ148" s="3"/>
      <c r="DYR148" s="3"/>
      <c r="DYS148" s="3"/>
      <c r="DYT148" s="3"/>
      <c r="DYU148" s="3"/>
      <c r="DYV148" s="3"/>
      <c r="DYW148" s="3"/>
      <c r="DYX148" s="3"/>
      <c r="DYY148" s="3"/>
      <c r="DYZ148" s="3"/>
      <c r="DZA148" s="3"/>
      <c r="DZB148" s="3"/>
      <c r="DZC148" s="3"/>
      <c r="DZD148" s="3"/>
      <c r="DZE148" s="3"/>
      <c r="DZF148" s="3"/>
      <c r="DZG148" s="3"/>
      <c r="DZH148" s="3"/>
      <c r="DZI148" s="3"/>
      <c r="DZJ148" s="3"/>
      <c r="DZK148" s="3"/>
      <c r="DZL148" s="3"/>
      <c r="DZM148" s="3"/>
      <c r="DZN148" s="3"/>
      <c r="DZO148" s="3"/>
      <c r="DZP148" s="3"/>
      <c r="DZQ148" s="3"/>
      <c r="DZR148" s="3"/>
      <c r="DZS148" s="3"/>
      <c r="DZT148" s="3"/>
      <c r="DZU148" s="3"/>
      <c r="DZV148" s="3"/>
      <c r="DZW148" s="3"/>
      <c r="DZX148" s="3"/>
      <c r="DZY148" s="3"/>
      <c r="DZZ148" s="3"/>
      <c r="EAA148" s="3"/>
      <c r="EAB148" s="3"/>
      <c r="EAC148" s="3"/>
      <c r="EAD148" s="3"/>
      <c r="EAE148" s="3"/>
      <c r="EAF148" s="3"/>
      <c r="EAG148" s="3"/>
      <c r="EAH148" s="3"/>
      <c r="EAI148" s="3"/>
      <c r="EAJ148" s="3"/>
      <c r="EAK148" s="3"/>
      <c r="EAL148" s="3"/>
      <c r="EAM148" s="3"/>
      <c r="EAN148" s="3"/>
      <c r="EAO148" s="3"/>
      <c r="EAP148" s="3"/>
      <c r="EAQ148" s="3"/>
      <c r="EAR148" s="3"/>
      <c r="EAS148" s="3"/>
      <c r="EAT148" s="3"/>
      <c r="EAU148" s="3"/>
      <c r="EAV148" s="3"/>
      <c r="EAW148" s="3"/>
      <c r="EAX148" s="3"/>
      <c r="EAY148" s="3"/>
      <c r="EAZ148" s="3"/>
      <c r="EBA148" s="3"/>
      <c r="EBB148" s="3"/>
      <c r="EBC148" s="3"/>
      <c r="EBD148" s="3"/>
      <c r="EBE148" s="3"/>
      <c r="EBF148" s="3"/>
      <c r="EBG148" s="3"/>
      <c r="EBH148" s="3"/>
      <c r="EBI148" s="3"/>
      <c r="EBJ148" s="3"/>
      <c r="EBK148" s="3"/>
      <c r="EBL148" s="3"/>
      <c r="EBM148" s="3"/>
      <c r="EBN148" s="3"/>
      <c r="EBO148" s="3"/>
      <c r="EBP148" s="3"/>
      <c r="EBQ148" s="3"/>
      <c r="EBR148" s="3"/>
      <c r="EBS148" s="3"/>
      <c r="EBT148" s="3"/>
      <c r="EBU148" s="3"/>
      <c r="EBV148" s="3"/>
      <c r="EBW148" s="3"/>
      <c r="EBX148" s="3"/>
      <c r="EBY148" s="3"/>
      <c r="EBZ148" s="3"/>
      <c r="ECA148" s="3"/>
      <c r="ECB148" s="3"/>
      <c r="ECC148" s="3"/>
      <c r="ECD148" s="3"/>
      <c r="ECE148" s="3"/>
      <c r="ECF148" s="3"/>
      <c r="ECG148" s="3"/>
      <c r="ECH148" s="3"/>
      <c r="ECI148" s="3"/>
      <c r="ECJ148" s="3"/>
      <c r="ECK148" s="3"/>
      <c r="ECL148" s="3"/>
      <c r="ECM148" s="3"/>
      <c r="ECN148" s="3"/>
      <c r="ECO148" s="3"/>
      <c r="ECP148" s="3"/>
      <c r="ECQ148" s="3"/>
      <c r="ECR148" s="3"/>
      <c r="ECS148" s="3"/>
      <c r="ECT148" s="3"/>
      <c r="ECU148" s="3"/>
      <c r="ECV148" s="3"/>
      <c r="ECW148" s="3"/>
      <c r="ECX148" s="3"/>
      <c r="ECY148" s="3"/>
      <c r="ECZ148" s="3"/>
      <c r="EDA148" s="3"/>
      <c r="EDB148" s="3"/>
      <c r="EDC148" s="3"/>
      <c r="EDD148" s="3"/>
      <c r="EDE148" s="3"/>
      <c r="EDF148" s="3"/>
      <c r="EDG148" s="3"/>
      <c r="EDH148" s="3"/>
      <c r="EDI148" s="3"/>
      <c r="EDJ148" s="3"/>
      <c r="EDK148" s="3"/>
      <c r="EDL148" s="3"/>
      <c r="EDM148" s="3"/>
      <c r="EDN148" s="3"/>
      <c r="EDO148" s="3"/>
      <c r="EDP148" s="3"/>
      <c r="EDQ148" s="3"/>
      <c r="EDR148" s="3"/>
      <c r="EDS148" s="3"/>
      <c r="EDT148" s="3"/>
      <c r="EDU148" s="3"/>
      <c r="EDV148" s="3"/>
      <c r="EDW148" s="3"/>
      <c r="EDX148" s="3"/>
      <c r="EDY148" s="3"/>
      <c r="EDZ148" s="3"/>
      <c r="EEA148" s="3"/>
      <c r="EEB148" s="3"/>
      <c r="EEC148" s="3"/>
      <c r="EED148" s="3"/>
      <c r="EEE148" s="3"/>
      <c r="EEF148" s="3"/>
      <c r="EEG148" s="3"/>
      <c r="EEH148" s="3"/>
      <c r="EEI148" s="3"/>
      <c r="EEJ148" s="3"/>
      <c r="EEK148" s="3"/>
      <c r="EEL148" s="3"/>
      <c r="EEM148" s="3"/>
      <c r="EEN148" s="3"/>
      <c r="EEO148" s="3"/>
      <c r="EEP148" s="3"/>
      <c r="EEQ148" s="3"/>
      <c r="EER148" s="3"/>
      <c r="EES148" s="3"/>
      <c r="EET148" s="3"/>
      <c r="EEU148" s="3"/>
      <c r="EEV148" s="3"/>
      <c r="EEW148" s="3"/>
      <c r="EEX148" s="3"/>
      <c r="EEY148" s="3"/>
      <c r="EEZ148" s="3"/>
      <c r="EFA148" s="3"/>
      <c r="EFB148" s="3"/>
      <c r="EFC148" s="3"/>
      <c r="EFD148" s="3"/>
      <c r="EFE148" s="3"/>
      <c r="EFF148" s="3"/>
      <c r="EFG148" s="3"/>
      <c r="EFH148" s="3"/>
      <c r="EFI148" s="3"/>
      <c r="EFJ148" s="3"/>
      <c r="EFK148" s="3"/>
      <c r="EFL148" s="3"/>
      <c r="EFM148" s="3"/>
      <c r="EFN148" s="3"/>
      <c r="EFO148" s="3"/>
      <c r="EFP148" s="3"/>
      <c r="EFQ148" s="3"/>
      <c r="EFR148" s="3"/>
      <c r="EFS148" s="3"/>
      <c r="EFT148" s="3"/>
      <c r="EFU148" s="3"/>
      <c r="EFV148" s="3"/>
      <c r="EFW148" s="3"/>
      <c r="EFX148" s="3"/>
      <c r="EFY148" s="3"/>
      <c r="EFZ148" s="3"/>
      <c r="EGA148" s="3"/>
      <c r="EGB148" s="3"/>
      <c r="EGC148" s="3"/>
      <c r="EGD148" s="3"/>
      <c r="EGE148" s="3"/>
      <c r="EGF148" s="3"/>
      <c r="EGG148" s="3"/>
      <c r="EGH148" s="3"/>
      <c r="EGI148" s="3"/>
      <c r="EGJ148" s="3"/>
      <c r="EGK148" s="3"/>
      <c r="EGL148" s="3"/>
      <c r="EGM148" s="3"/>
      <c r="EGN148" s="3"/>
      <c r="EGO148" s="3"/>
      <c r="EGP148" s="3"/>
      <c r="EGQ148" s="3"/>
      <c r="EGR148" s="3"/>
      <c r="EGS148" s="3"/>
      <c r="EGT148" s="3"/>
      <c r="EGU148" s="3"/>
      <c r="EGV148" s="3"/>
      <c r="EGW148" s="3"/>
      <c r="EGX148" s="3"/>
      <c r="EGY148" s="3"/>
      <c r="EGZ148" s="3"/>
      <c r="EHA148" s="3"/>
      <c r="EHB148" s="3"/>
      <c r="EHC148" s="3"/>
      <c r="EHD148" s="3"/>
      <c r="EHE148" s="3"/>
      <c r="EHF148" s="3"/>
      <c r="EHG148" s="3"/>
      <c r="EHH148" s="3"/>
      <c r="EHI148" s="3"/>
      <c r="EHJ148" s="3"/>
      <c r="EHK148" s="3"/>
      <c r="EHL148" s="3"/>
      <c r="EHM148" s="3"/>
      <c r="EHN148" s="3"/>
      <c r="EHO148" s="3"/>
      <c r="EHP148" s="3"/>
      <c r="EHQ148" s="3"/>
      <c r="EHR148" s="3"/>
      <c r="EHS148" s="3"/>
      <c r="EHT148" s="3"/>
      <c r="EHU148" s="3"/>
      <c r="EHV148" s="3"/>
      <c r="EHW148" s="3"/>
      <c r="EHX148" s="3"/>
      <c r="EHY148" s="3"/>
      <c r="EHZ148" s="3"/>
      <c r="EIA148" s="3"/>
      <c r="EIB148" s="3"/>
      <c r="EIC148" s="3"/>
      <c r="EID148" s="3"/>
      <c r="EIE148" s="3"/>
      <c r="EIF148" s="3"/>
      <c r="EIG148" s="3"/>
      <c r="EIH148" s="3"/>
      <c r="EII148" s="3"/>
      <c r="EIJ148" s="3"/>
      <c r="EIK148" s="3"/>
      <c r="EIL148" s="3"/>
      <c r="EIM148" s="3"/>
      <c r="EIN148" s="3"/>
      <c r="EIO148" s="3"/>
      <c r="EIP148" s="3"/>
      <c r="EIQ148" s="3"/>
      <c r="EIR148" s="3"/>
      <c r="EIS148" s="3"/>
      <c r="EIT148" s="3"/>
      <c r="EIU148" s="3"/>
      <c r="EIV148" s="3"/>
      <c r="EIW148" s="3"/>
      <c r="EIX148" s="3"/>
      <c r="EIY148" s="3"/>
      <c r="EIZ148" s="3"/>
      <c r="EJA148" s="3"/>
      <c r="EJB148" s="3"/>
      <c r="EJC148" s="3"/>
      <c r="EJD148" s="3"/>
      <c r="EJE148" s="3"/>
      <c r="EJF148" s="3"/>
      <c r="EJG148" s="3"/>
      <c r="EJH148" s="3"/>
      <c r="EJI148" s="3"/>
      <c r="EJJ148" s="3"/>
      <c r="EJK148" s="3"/>
      <c r="EJL148" s="3"/>
      <c r="EJM148" s="3"/>
      <c r="EJN148" s="3"/>
      <c r="EJO148" s="3"/>
      <c r="EJP148" s="3"/>
      <c r="EJQ148" s="3"/>
      <c r="EJR148" s="3"/>
      <c r="EJS148" s="3"/>
      <c r="EJT148" s="3"/>
      <c r="EJU148" s="3"/>
      <c r="EJV148" s="3"/>
      <c r="EJW148" s="3"/>
      <c r="EJX148" s="3"/>
      <c r="EJY148" s="3"/>
      <c r="EJZ148" s="3"/>
      <c r="EKA148" s="3"/>
      <c r="EKB148" s="3"/>
      <c r="EKC148" s="3"/>
      <c r="EKD148" s="3"/>
      <c r="EKE148" s="3"/>
      <c r="EKF148" s="3"/>
      <c r="EKG148" s="3"/>
      <c r="EKH148" s="3"/>
      <c r="EKI148" s="3"/>
      <c r="EKJ148" s="3"/>
      <c r="EKK148" s="3"/>
      <c r="EKL148" s="3"/>
      <c r="EKM148" s="3"/>
      <c r="EKN148" s="3"/>
      <c r="EKO148" s="3"/>
      <c r="EKP148" s="3"/>
      <c r="EKQ148" s="3"/>
      <c r="EKR148" s="3"/>
      <c r="EKS148" s="3"/>
      <c r="EKT148" s="3"/>
      <c r="EKU148" s="3"/>
      <c r="EKV148" s="3"/>
      <c r="EKW148" s="3"/>
      <c r="EKX148" s="3"/>
      <c r="EKY148" s="3"/>
      <c r="EKZ148" s="3"/>
      <c r="ELA148" s="3"/>
      <c r="ELB148" s="3"/>
      <c r="ELC148" s="3"/>
      <c r="ELD148" s="3"/>
      <c r="ELE148" s="3"/>
      <c r="ELF148" s="3"/>
      <c r="ELG148" s="3"/>
      <c r="ELH148" s="3"/>
      <c r="ELI148" s="3"/>
      <c r="ELJ148" s="3"/>
      <c r="ELK148" s="3"/>
      <c r="ELL148" s="3"/>
      <c r="ELM148" s="3"/>
      <c r="ELN148" s="3"/>
      <c r="ELO148" s="3"/>
      <c r="ELP148" s="3"/>
      <c r="ELQ148" s="3"/>
      <c r="ELR148" s="3"/>
      <c r="ELS148" s="3"/>
      <c r="ELT148" s="3"/>
      <c r="ELU148" s="3"/>
      <c r="ELV148" s="3"/>
      <c r="ELW148" s="3"/>
      <c r="ELX148" s="3"/>
      <c r="ELY148" s="3"/>
      <c r="ELZ148" s="3"/>
      <c r="EMA148" s="3"/>
      <c r="EMB148" s="3"/>
      <c r="EMC148" s="3"/>
      <c r="EMD148" s="3"/>
      <c r="EME148" s="3"/>
      <c r="EMF148" s="3"/>
      <c r="EMG148" s="3"/>
      <c r="EMH148" s="3"/>
      <c r="EMI148" s="3"/>
      <c r="EMJ148" s="3"/>
      <c r="EMK148" s="3"/>
      <c r="EML148" s="3"/>
      <c r="EMM148" s="3"/>
      <c r="EMN148" s="3"/>
      <c r="EMO148" s="3"/>
      <c r="EMP148" s="3"/>
      <c r="EMQ148" s="3"/>
      <c r="EMR148" s="3"/>
      <c r="EMS148" s="3"/>
      <c r="EMT148" s="3"/>
      <c r="EMU148" s="3"/>
      <c r="EMV148" s="3"/>
      <c r="EMW148" s="3"/>
      <c r="EMX148" s="3"/>
      <c r="EMY148" s="3"/>
      <c r="EMZ148" s="3"/>
      <c r="ENA148" s="3"/>
      <c r="ENB148" s="3"/>
      <c r="ENC148" s="3"/>
      <c r="END148" s="3"/>
      <c r="ENE148" s="3"/>
      <c r="ENF148" s="3"/>
      <c r="ENG148" s="3"/>
      <c r="ENH148" s="3"/>
      <c r="ENI148" s="3"/>
      <c r="ENJ148" s="3"/>
      <c r="ENK148" s="3"/>
      <c r="ENL148" s="3"/>
      <c r="ENM148" s="3"/>
      <c r="ENN148" s="3"/>
      <c r="ENO148" s="3"/>
      <c r="ENP148" s="3"/>
      <c r="ENQ148" s="3"/>
      <c r="ENR148" s="3"/>
      <c r="ENS148" s="3"/>
      <c r="ENT148" s="3"/>
      <c r="ENU148" s="3"/>
      <c r="ENV148" s="3"/>
      <c r="ENW148" s="3"/>
      <c r="ENX148" s="3"/>
      <c r="ENY148" s="3"/>
      <c r="ENZ148" s="3"/>
      <c r="EOA148" s="3"/>
      <c r="EOB148" s="3"/>
      <c r="EOC148" s="3"/>
      <c r="EOD148" s="3"/>
      <c r="EOE148" s="3"/>
      <c r="EOF148" s="3"/>
      <c r="EOG148" s="3"/>
      <c r="EOH148" s="3"/>
      <c r="EOI148" s="3"/>
      <c r="EOJ148" s="3"/>
      <c r="EOK148" s="3"/>
      <c r="EOL148" s="3"/>
      <c r="EOM148" s="3"/>
      <c r="EON148" s="3"/>
      <c r="EOO148" s="3"/>
      <c r="EOP148" s="3"/>
      <c r="EOQ148" s="3"/>
      <c r="EOR148" s="3"/>
      <c r="EOS148" s="3"/>
      <c r="EOT148" s="3"/>
      <c r="EOU148" s="3"/>
      <c r="EOV148" s="3"/>
      <c r="EOW148" s="3"/>
      <c r="EOX148" s="3"/>
      <c r="EOY148" s="3"/>
      <c r="EOZ148" s="3"/>
      <c r="EPA148" s="3"/>
      <c r="EPB148" s="3"/>
      <c r="EPC148" s="3"/>
      <c r="EPD148" s="3"/>
      <c r="EPE148" s="3"/>
      <c r="EPF148" s="3"/>
      <c r="EPG148" s="3"/>
      <c r="EPH148" s="3"/>
      <c r="EPI148" s="3"/>
      <c r="EPJ148" s="3"/>
      <c r="EPK148" s="3"/>
      <c r="EPL148" s="3"/>
      <c r="EPM148" s="3"/>
      <c r="EPN148" s="3"/>
      <c r="EPO148" s="3"/>
      <c r="EPP148" s="3"/>
      <c r="EPQ148" s="3"/>
      <c r="EPR148" s="3"/>
      <c r="EPS148" s="3"/>
      <c r="EPT148" s="3"/>
      <c r="EPU148" s="3"/>
      <c r="EPV148" s="3"/>
      <c r="EPW148" s="3"/>
      <c r="EPX148" s="3"/>
      <c r="EPY148" s="3"/>
      <c r="EPZ148" s="3"/>
      <c r="EQA148" s="3"/>
      <c r="EQB148" s="3"/>
      <c r="EQC148" s="3"/>
      <c r="EQD148" s="3"/>
      <c r="EQE148" s="3"/>
      <c r="EQF148" s="3"/>
      <c r="EQG148" s="3"/>
      <c r="EQH148" s="3"/>
      <c r="EQI148" s="3"/>
      <c r="EQJ148" s="3"/>
      <c r="EQK148" s="3"/>
      <c r="EQL148" s="3"/>
      <c r="EQM148" s="3"/>
      <c r="EQN148" s="3"/>
      <c r="EQO148" s="3"/>
      <c r="EQP148" s="3"/>
      <c r="EQQ148" s="3"/>
      <c r="EQR148" s="3"/>
      <c r="EQS148" s="3"/>
      <c r="EQT148" s="3"/>
      <c r="EQU148" s="3"/>
      <c r="EQV148" s="3"/>
      <c r="EQW148" s="3"/>
      <c r="EQX148" s="3"/>
      <c r="EQY148" s="3"/>
      <c r="EQZ148" s="3"/>
      <c r="ERA148" s="3"/>
      <c r="ERB148" s="3"/>
      <c r="ERC148" s="3"/>
      <c r="ERD148" s="3"/>
      <c r="ERE148" s="3"/>
      <c r="ERF148" s="3"/>
      <c r="ERG148" s="3"/>
      <c r="ERH148" s="3"/>
      <c r="ERI148" s="3"/>
      <c r="ERJ148" s="3"/>
      <c r="ERK148" s="3"/>
      <c r="ERL148" s="3"/>
      <c r="ERM148" s="3"/>
      <c r="ERN148" s="3"/>
      <c r="ERO148" s="3"/>
      <c r="ERP148" s="3"/>
      <c r="ERQ148" s="3"/>
      <c r="ERR148" s="3"/>
      <c r="ERS148" s="3"/>
      <c r="ERT148" s="3"/>
      <c r="ERU148" s="3"/>
      <c r="ERV148" s="3"/>
      <c r="ERW148" s="3"/>
      <c r="ERX148" s="3"/>
      <c r="ERY148" s="3"/>
      <c r="ERZ148" s="3"/>
      <c r="ESA148" s="3"/>
      <c r="ESB148" s="3"/>
      <c r="ESC148" s="3"/>
      <c r="ESD148" s="3"/>
      <c r="ESE148" s="3"/>
      <c r="ESF148" s="3"/>
      <c r="ESG148" s="3"/>
      <c r="ESH148" s="3"/>
      <c r="ESI148" s="3"/>
      <c r="ESJ148" s="3"/>
      <c r="ESK148" s="3"/>
      <c r="ESL148" s="3"/>
      <c r="ESM148" s="3"/>
      <c r="ESN148" s="3"/>
      <c r="ESO148" s="3"/>
      <c r="ESP148" s="3"/>
      <c r="ESQ148" s="3"/>
      <c r="ESR148" s="3"/>
      <c r="ESS148" s="3"/>
      <c r="EST148" s="3"/>
      <c r="ESU148" s="3"/>
      <c r="ESV148" s="3"/>
      <c r="ESW148" s="3"/>
      <c r="ESX148" s="3"/>
      <c r="ESY148" s="3"/>
      <c r="ESZ148" s="3"/>
      <c r="ETA148" s="3"/>
      <c r="ETB148" s="3"/>
      <c r="ETC148" s="3"/>
      <c r="ETD148" s="3"/>
      <c r="ETE148" s="3"/>
      <c r="ETF148" s="3"/>
      <c r="ETG148" s="3"/>
      <c r="ETH148" s="3"/>
      <c r="ETI148" s="3"/>
      <c r="ETJ148" s="3"/>
      <c r="ETK148" s="3"/>
      <c r="ETL148" s="3"/>
      <c r="ETM148" s="3"/>
      <c r="ETN148" s="3"/>
      <c r="ETO148" s="3"/>
      <c r="ETP148" s="3"/>
      <c r="ETQ148" s="3"/>
      <c r="ETR148" s="3"/>
      <c r="ETS148" s="3"/>
      <c r="ETT148" s="3"/>
      <c r="ETU148" s="3"/>
      <c r="ETV148" s="3"/>
      <c r="ETW148" s="3"/>
      <c r="ETX148" s="3"/>
      <c r="ETY148" s="3"/>
      <c r="ETZ148" s="3"/>
      <c r="EUA148" s="3"/>
      <c r="EUB148" s="3"/>
      <c r="EUC148" s="3"/>
      <c r="EUD148" s="3"/>
      <c r="EUE148" s="3"/>
      <c r="EUF148" s="3"/>
      <c r="EUG148" s="3"/>
      <c r="EUH148" s="3"/>
      <c r="EUI148" s="3"/>
      <c r="EUJ148" s="3"/>
      <c r="EUK148" s="3"/>
      <c r="EUL148" s="3"/>
      <c r="EUM148" s="3"/>
      <c r="EUN148" s="3"/>
      <c r="EUO148" s="3"/>
      <c r="EUP148" s="3"/>
      <c r="EUQ148" s="3"/>
      <c r="EUR148" s="3"/>
      <c r="EUS148" s="3"/>
      <c r="EUT148" s="3"/>
      <c r="EUU148" s="3"/>
      <c r="EUV148" s="3"/>
      <c r="EUW148" s="3"/>
      <c r="EUX148" s="3"/>
      <c r="EUY148" s="3"/>
      <c r="EUZ148" s="3"/>
      <c r="EVA148" s="3"/>
      <c r="EVB148" s="3"/>
      <c r="EVC148" s="3"/>
      <c r="EVD148" s="3"/>
      <c r="EVE148" s="3"/>
      <c r="EVF148" s="3"/>
      <c r="EVG148" s="3"/>
      <c r="EVH148" s="3"/>
      <c r="EVI148" s="3"/>
      <c r="EVJ148" s="3"/>
      <c r="EVK148" s="3"/>
      <c r="EVL148" s="3"/>
      <c r="EVM148" s="3"/>
      <c r="EVN148" s="3"/>
      <c r="EVO148" s="3"/>
      <c r="EVP148" s="3"/>
      <c r="EVQ148" s="3"/>
      <c r="EVR148" s="3"/>
      <c r="EVS148" s="3"/>
      <c r="EVT148" s="3"/>
      <c r="EVU148" s="3"/>
      <c r="EVV148" s="3"/>
      <c r="EVW148" s="3"/>
      <c r="EVX148" s="3"/>
      <c r="EVY148" s="3"/>
      <c r="EVZ148" s="3"/>
      <c r="EWA148" s="3"/>
      <c r="EWB148" s="3"/>
      <c r="EWC148" s="3"/>
      <c r="EWD148" s="3"/>
      <c r="EWE148" s="3"/>
      <c r="EWF148" s="3"/>
      <c r="EWG148" s="3"/>
      <c r="EWH148" s="3"/>
      <c r="EWI148" s="3"/>
      <c r="EWJ148" s="3"/>
      <c r="EWK148" s="3"/>
      <c r="EWL148" s="3"/>
      <c r="EWM148" s="3"/>
      <c r="EWN148" s="3"/>
      <c r="EWO148" s="3"/>
      <c r="EWP148" s="3"/>
      <c r="EWQ148" s="3"/>
      <c r="EWR148" s="3"/>
      <c r="EWS148" s="3"/>
      <c r="EWT148" s="3"/>
      <c r="EWU148" s="3"/>
      <c r="EWV148" s="3"/>
      <c r="EWW148" s="3"/>
      <c r="EWX148" s="3"/>
      <c r="EWY148" s="3"/>
      <c r="EWZ148" s="3"/>
      <c r="EXA148" s="3"/>
      <c r="EXB148" s="3"/>
      <c r="EXC148" s="3"/>
      <c r="EXD148" s="3"/>
      <c r="EXE148" s="3"/>
      <c r="EXF148" s="3"/>
      <c r="EXG148" s="3"/>
      <c r="EXH148" s="3"/>
      <c r="EXI148" s="3"/>
      <c r="EXJ148" s="3"/>
      <c r="EXK148" s="3"/>
      <c r="EXL148" s="3"/>
      <c r="EXM148" s="3"/>
      <c r="EXN148" s="3"/>
      <c r="EXO148" s="3"/>
      <c r="EXP148" s="3"/>
      <c r="EXQ148" s="3"/>
      <c r="EXR148" s="3"/>
      <c r="EXS148" s="3"/>
      <c r="EXT148" s="3"/>
      <c r="EXU148" s="3"/>
      <c r="EXV148" s="3"/>
      <c r="EXW148" s="3"/>
      <c r="EXX148" s="3"/>
      <c r="EXY148" s="3"/>
      <c r="EXZ148" s="3"/>
      <c r="EYA148" s="3"/>
      <c r="EYB148" s="3"/>
      <c r="EYC148" s="3"/>
      <c r="EYD148" s="3"/>
      <c r="EYE148" s="3"/>
      <c r="EYF148" s="3"/>
      <c r="EYG148" s="3"/>
      <c r="EYH148" s="3"/>
      <c r="EYI148" s="3"/>
      <c r="EYJ148" s="3"/>
      <c r="EYK148" s="3"/>
      <c r="EYL148" s="3"/>
      <c r="EYM148" s="3"/>
      <c r="EYN148" s="3"/>
      <c r="EYO148" s="3"/>
      <c r="EYP148" s="3"/>
      <c r="EYQ148" s="3"/>
      <c r="EYR148" s="3"/>
      <c r="EYS148" s="3"/>
      <c r="EYT148" s="3"/>
      <c r="EYU148" s="3"/>
      <c r="EYV148" s="3"/>
      <c r="EYW148" s="3"/>
      <c r="EYX148" s="3"/>
      <c r="EYY148" s="3"/>
      <c r="EYZ148" s="3"/>
      <c r="EZA148" s="3"/>
      <c r="EZB148" s="3"/>
      <c r="EZC148" s="3"/>
      <c r="EZD148" s="3"/>
      <c r="EZE148" s="3"/>
      <c r="EZF148" s="3"/>
      <c r="EZG148" s="3"/>
      <c r="EZH148" s="3"/>
      <c r="EZI148" s="3"/>
      <c r="EZJ148" s="3"/>
      <c r="EZK148" s="3"/>
      <c r="EZL148" s="3"/>
      <c r="EZM148" s="3"/>
      <c r="EZN148" s="3"/>
      <c r="EZO148" s="3"/>
      <c r="EZP148" s="3"/>
      <c r="EZQ148" s="3"/>
      <c r="EZR148" s="3"/>
      <c r="EZS148" s="3"/>
      <c r="EZT148" s="3"/>
      <c r="EZU148" s="3"/>
      <c r="EZV148" s="3"/>
      <c r="EZW148" s="3"/>
      <c r="EZX148" s="3"/>
      <c r="EZY148" s="3"/>
      <c r="EZZ148" s="3"/>
      <c r="FAA148" s="3"/>
      <c r="FAB148" s="3"/>
      <c r="FAC148" s="3"/>
      <c r="FAD148" s="3"/>
      <c r="FAE148" s="3"/>
      <c r="FAF148" s="3"/>
      <c r="FAG148" s="3"/>
      <c r="FAH148" s="3"/>
      <c r="FAI148" s="3"/>
      <c r="FAJ148" s="3"/>
      <c r="FAK148" s="3"/>
      <c r="FAL148" s="3"/>
      <c r="FAM148" s="3"/>
      <c r="FAN148" s="3"/>
      <c r="FAO148" s="3"/>
      <c r="FAP148" s="3"/>
      <c r="FAQ148" s="3"/>
      <c r="FAR148" s="3"/>
      <c r="FAS148" s="3"/>
      <c r="FAT148" s="3"/>
      <c r="FAU148" s="3"/>
      <c r="FAV148" s="3"/>
      <c r="FAW148" s="3"/>
      <c r="FAX148" s="3"/>
      <c r="FAY148" s="3"/>
      <c r="FAZ148" s="3"/>
      <c r="FBA148" s="3"/>
      <c r="FBB148" s="3"/>
      <c r="FBC148" s="3"/>
      <c r="FBD148" s="3"/>
      <c r="FBE148" s="3"/>
      <c r="FBF148" s="3"/>
      <c r="FBG148" s="3"/>
      <c r="FBH148" s="3"/>
      <c r="FBI148" s="3"/>
      <c r="FBJ148" s="3"/>
      <c r="FBK148" s="3"/>
      <c r="FBL148" s="3"/>
      <c r="FBM148" s="3"/>
      <c r="FBN148" s="3"/>
      <c r="FBO148" s="3"/>
      <c r="FBP148" s="3"/>
      <c r="FBQ148" s="3"/>
      <c r="FBR148" s="3"/>
      <c r="FBS148" s="3"/>
      <c r="FBT148" s="3"/>
      <c r="FBU148" s="3"/>
      <c r="FBV148" s="3"/>
      <c r="FBW148" s="3"/>
      <c r="FBX148" s="3"/>
      <c r="FBY148" s="3"/>
      <c r="FBZ148" s="3"/>
      <c r="FCA148" s="3"/>
      <c r="FCB148" s="3"/>
      <c r="FCC148" s="3"/>
      <c r="FCD148" s="3"/>
      <c r="FCE148" s="3"/>
      <c r="FCF148" s="3"/>
      <c r="FCG148" s="3"/>
      <c r="FCH148" s="3"/>
      <c r="FCI148" s="3"/>
      <c r="FCJ148" s="3"/>
      <c r="FCK148" s="3"/>
      <c r="FCL148" s="3"/>
      <c r="FCM148" s="3"/>
      <c r="FCN148" s="3"/>
      <c r="FCO148" s="3"/>
      <c r="FCP148" s="3"/>
      <c r="FCQ148" s="3"/>
      <c r="FCR148" s="3"/>
      <c r="FCS148" s="3"/>
      <c r="FCT148" s="3"/>
      <c r="FCU148" s="3"/>
      <c r="FCV148" s="3"/>
      <c r="FCW148" s="3"/>
      <c r="FCX148" s="3"/>
      <c r="FCY148" s="3"/>
      <c r="FCZ148" s="3"/>
      <c r="FDA148" s="3"/>
      <c r="FDB148" s="3"/>
      <c r="FDC148" s="3"/>
      <c r="FDD148" s="3"/>
      <c r="FDE148" s="3"/>
      <c r="FDF148" s="3"/>
      <c r="FDG148" s="3"/>
      <c r="FDH148" s="3"/>
      <c r="FDI148" s="3"/>
      <c r="FDJ148" s="3"/>
      <c r="FDK148" s="3"/>
      <c r="FDL148" s="3"/>
      <c r="FDM148" s="3"/>
      <c r="FDN148" s="3"/>
      <c r="FDO148" s="3"/>
      <c r="FDP148" s="3"/>
      <c r="FDQ148" s="3"/>
      <c r="FDR148" s="3"/>
      <c r="FDS148" s="3"/>
      <c r="FDT148" s="3"/>
      <c r="FDU148" s="3"/>
      <c r="FDV148" s="3"/>
      <c r="FDW148" s="3"/>
      <c r="FDX148" s="3"/>
      <c r="FDY148" s="3"/>
      <c r="FDZ148" s="3"/>
      <c r="FEA148" s="3"/>
      <c r="FEB148" s="3"/>
      <c r="FEC148" s="3"/>
      <c r="FED148" s="3"/>
      <c r="FEE148" s="3"/>
      <c r="FEF148" s="3"/>
      <c r="FEG148" s="3"/>
      <c r="FEH148" s="3"/>
      <c r="FEI148" s="3"/>
      <c r="FEJ148" s="3"/>
      <c r="FEK148" s="3"/>
      <c r="FEL148" s="3"/>
      <c r="FEM148" s="3"/>
      <c r="FEN148" s="3"/>
      <c r="FEO148" s="3"/>
      <c r="FEP148" s="3"/>
      <c r="FEQ148" s="3"/>
      <c r="FER148" s="3"/>
      <c r="FES148" s="3"/>
      <c r="FET148" s="3"/>
      <c r="FEU148" s="3"/>
      <c r="FEV148" s="3"/>
      <c r="FEW148" s="3"/>
      <c r="FEX148" s="3"/>
      <c r="FEY148" s="3"/>
      <c r="FEZ148" s="3"/>
      <c r="FFA148" s="3"/>
      <c r="FFB148" s="3"/>
      <c r="FFC148" s="3"/>
      <c r="FFD148" s="3"/>
      <c r="FFE148" s="3"/>
      <c r="FFF148" s="3"/>
      <c r="FFG148" s="3"/>
      <c r="FFH148" s="3"/>
      <c r="FFI148" s="3"/>
      <c r="FFJ148" s="3"/>
      <c r="FFK148" s="3"/>
      <c r="FFL148" s="3"/>
      <c r="FFM148" s="3"/>
      <c r="FFN148" s="3"/>
      <c r="FFO148" s="3"/>
      <c r="FFP148" s="3"/>
      <c r="FFQ148" s="3"/>
      <c r="FFR148" s="3"/>
      <c r="FFS148" s="3"/>
      <c r="FFT148" s="3"/>
      <c r="FFU148" s="3"/>
      <c r="FFV148" s="3"/>
      <c r="FFW148" s="3"/>
      <c r="FFX148" s="3"/>
      <c r="FFY148" s="3"/>
      <c r="FFZ148" s="3"/>
      <c r="FGA148" s="3"/>
      <c r="FGB148" s="3"/>
      <c r="FGC148" s="3"/>
      <c r="FGD148" s="3"/>
      <c r="FGE148" s="3"/>
      <c r="FGF148" s="3"/>
      <c r="FGG148" s="3"/>
      <c r="FGH148" s="3"/>
      <c r="FGI148" s="3"/>
      <c r="FGJ148" s="3"/>
      <c r="FGK148" s="3"/>
      <c r="FGL148" s="3"/>
      <c r="FGM148" s="3"/>
      <c r="FGN148" s="3"/>
      <c r="FGO148" s="3"/>
      <c r="FGP148" s="3"/>
      <c r="FGQ148" s="3"/>
      <c r="FGR148" s="3"/>
      <c r="FGS148" s="3"/>
      <c r="FGT148" s="3"/>
      <c r="FGU148" s="3"/>
      <c r="FGV148" s="3"/>
      <c r="FGW148" s="3"/>
      <c r="FGX148" s="3"/>
      <c r="FGY148" s="3"/>
      <c r="FGZ148" s="3"/>
      <c r="FHA148" s="3"/>
      <c r="FHB148" s="3"/>
      <c r="FHC148" s="3"/>
      <c r="FHD148" s="3"/>
      <c r="FHE148" s="3"/>
      <c r="FHF148" s="3"/>
      <c r="FHG148" s="3"/>
      <c r="FHH148" s="3"/>
      <c r="FHI148" s="3"/>
      <c r="FHJ148" s="3"/>
      <c r="FHK148" s="3"/>
      <c r="FHL148" s="3"/>
      <c r="FHM148" s="3"/>
      <c r="FHN148" s="3"/>
      <c r="FHO148" s="3"/>
      <c r="FHP148" s="3"/>
      <c r="FHQ148" s="3"/>
      <c r="FHR148" s="3"/>
      <c r="FHS148" s="3"/>
      <c r="FHT148" s="3"/>
      <c r="FHU148" s="3"/>
      <c r="FHV148" s="3"/>
      <c r="FHW148" s="3"/>
      <c r="FHX148" s="3"/>
      <c r="FHY148" s="3"/>
      <c r="FHZ148" s="3"/>
      <c r="FIA148" s="3"/>
      <c r="FIB148" s="3"/>
      <c r="FIC148" s="3"/>
      <c r="FID148" s="3"/>
      <c r="FIE148" s="3"/>
      <c r="FIF148" s="3"/>
      <c r="FIG148" s="3"/>
      <c r="FIH148" s="3"/>
      <c r="FII148" s="3"/>
      <c r="FIJ148" s="3"/>
      <c r="FIK148" s="3"/>
      <c r="FIL148" s="3"/>
      <c r="FIM148" s="3"/>
      <c r="FIN148" s="3"/>
      <c r="FIO148" s="3"/>
      <c r="FIP148" s="3"/>
      <c r="FIQ148" s="3"/>
      <c r="FIR148" s="3"/>
      <c r="FIS148" s="3"/>
      <c r="FIT148" s="3"/>
      <c r="FIU148" s="3"/>
      <c r="FIV148" s="3"/>
      <c r="FIW148" s="3"/>
      <c r="FIX148" s="3"/>
      <c r="FIY148" s="3"/>
      <c r="FIZ148" s="3"/>
      <c r="FJA148" s="3"/>
      <c r="FJB148" s="3"/>
      <c r="FJC148" s="3"/>
      <c r="FJD148" s="3"/>
      <c r="FJE148" s="3"/>
      <c r="FJF148" s="3"/>
      <c r="FJG148" s="3"/>
      <c r="FJH148" s="3"/>
      <c r="FJI148" s="3"/>
      <c r="FJJ148" s="3"/>
      <c r="FJK148" s="3"/>
      <c r="FJL148" s="3"/>
      <c r="FJM148" s="3"/>
      <c r="FJN148" s="3"/>
      <c r="FJO148" s="3"/>
      <c r="FJP148" s="3"/>
      <c r="FJQ148" s="3"/>
      <c r="FJR148" s="3"/>
      <c r="FJS148" s="3"/>
      <c r="FJT148" s="3"/>
      <c r="FJU148" s="3"/>
      <c r="FJV148" s="3"/>
      <c r="FJW148" s="3"/>
      <c r="FJX148" s="3"/>
      <c r="FJY148" s="3"/>
      <c r="FJZ148" s="3"/>
      <c r="FKA148" s="3"/>
      <c r="FKB148" s="3"/>
      <c r="FKC148" s="3"/>
      <c r="FKD148" s="3"/>
      <c r="FKE148" s="3"/>
      <c r="FKF148" s="3"/>
      <c r="FKG148" s="3"/>
      <c r="FKH148" s="3"/>
      <c r="FKI148" s="3"/>
      <c r="FKJ148" s="3"/>
      <c r="FKK148" s="3"/>
      <c r="FKL148" s="3"/>
      <c r="FKM148" s="3"/>
      <c r="FKN148" s="3"/>
      <c r="FKO148" s="3"/>
      <c r="FKP148" s="3"/>
      <c r="FKQ148" s="3"/>
      <c r="FKR148" s="3"/>
      <c r="FKS148" s="3"/>
      <c r="FKT148" s="3"/>
      <c r="FKU148" s="3"/>
      <c r="FKV148" s="3"/>
      <c r="FKW148" s="3"/>
      <c r="FKX148" s="3"/>
      <c r="FKY148" s="3"/>
      <c r="FKZ148" s="3"/>
      <c r="FLA148" s="3"/>
      <c r="FLB148" s="3"/>
      <c r="FLC148" s="3"/>
      <c r="FLD148" s="3"/>
      <c r="FLE148" s="3"/>
      <c r="FLF148" s="3"/>
      <c r="FLG148" s="3"/>
      <c r="FLH148" s="3"/>
      <c r="FLI148" s="3"/>
      <c r="FLJ148" s="3"/>
      <c r="FLK148" s="3"/>
      <c r="FLL148" s="3"/>
      <c r="FLM148" s="3"/>
      <c r="FLN148" s="3"/>
      <c r="FLO148" s="3"/>
      <c r="FLP148" s="3"/>
      <c r="FLQ148" s="3"/>
      <c r="FLR148" s="3"/>
      <c r="FLS148" s="3"/>
      <c r="FLT148" s="3"/>
      <c r="FLU148" s="3"/>
      <c r="FLV148" s="3"/>
      <c r="FLW148" s="3"/>
      <c r="FLX148" s="3"/>
      <c r="FLY148" s="3"/>
      <c r="FLZ148" s="3"/>
      <c r="FMA148" s="3"/>
      <c r="FMB148" s="3"/>
      <c r="FMC148" s="3"/>
      <c r="FMD148" s="3"/>
      <c r="FME148" s="3"/>
      <c r="FMF148" s="3"/>
      <c r="FMG148" s="3"/>
      <c r="FMH148" s="3"/>
      <c r="FMI148" s="3"/>
      <c r="FMJ148" s="3"/>
      <c r="FMK148" s="3"/>
      <c r="FML148" s="3"/>
      <c r="FMM148" s="3"/>
      <c r="FMN148" s="3"/>
      <c r="FMO148" s="3"/>
      <c r="FMP148" s="3"/>
      <c r="FMQ148" s="3"/>
      <c r="FMR148" s="3"/>
      <c r="FMS148" s="3"/>
      <c r="FMT148" s="3"/>
      <c r="FMU148" s="3"/>
      <c r="FMV148" s="3"/>
      <c r="FMW148" s="3"/>
      <c r="FMX148" s="3"/>
      <c r="FMY148" s="3"/>
      <c r="FMZ148" s="3"/>
      <c r="FNA148" s="3"/>
      <c r="FNB148" s="3"/>
      <c r="FNC148" s="3"/>
      <c r="FND148" s="3"/>
      <c r="FNE148" s="3"/>
      <c r="FNF148" s="3"/>
      <c r="FNG148" s="3"/>
      <c r="FNH148" s="3"/>
      <c r="FNI148" s="3"/>
      <c r="FNJ148" s="3"/>
      <c r="FNK148" s="3"/>
      <c r="FNL148" s="3"/>
      <c r="FNM148" s="3"/>
      <c r="FNN148" s="3"/>
      <c r="FNO148" s="3"/>
      <c r="FNP148" s="3"/>
      <c r="FNQ148" s="3"/>
      <c r="FNR148" s="3"/>
      <c r="FNS148" s="3"/>
      <c r="FNT148" s="3"/>
      <c r="FNU148" s="3"/>
      <c r="FNV148" s="3"/>
      <c r="FNW148" s="3"/>
      <c r="FNX148" s="3"/>
      <c r="FNY148" s="3"/>
      <c r="FNZ148" s="3"/>
      <c r="FOA148" s="3"/>
      <c r="FOB148" s="3"/>
      <c r="FOC148" s="3"/>
      <c r="FOD148" s="3"/>
      <c r="FOE148" s="3"/>
      <c r="FOF148" s="3"/>
      <c r="FOG148" s="3"/>
      <c r="FOH148" s="3"/>
      <c r="FOI148" s="3"/>
      <c r="FOJ148" s="3"/>
      <c r="FOK148" s="3"/>
      <c r="FOL148" s="3"/>
      <c r="FOM148" s="3"/>
      <c r="FON148" s="3"/>
      <c r="FOO148" s="3"/>
      <c r="FOP148" s="3"/>
      <c r="FOQ148" s="3"/>
      <c r="FOR148" s="3"/>
      <c r="FOS148" s="3"/>
      <c r="FOT148" s="3"/>
      <c r="FOU148" s="3"/>
      <c r="FOV148" s="3"/>
      <c r="FOW148" s="3"/>
      <c r="FOX148" s="3"/>
      <c r="FOY148" s="3"/>
      <c r="FOZ148" s="3"/>
      <c r="FPA148" s="3"/>
      <c r="FPB148" s="3"/>
      <c r="FPC148" s="3"/>
      <c r="FPD148" s="3"/>
      <c r="FPE148" s="3"/>
      <c r="FPF148" s="3"/>
      <c r="FPG148" s="3"/>
      <c r="FPH148" s="3"/>
      <c r="FPI148" s="3"/>
      <c r="FPJ148" s="3"/>
      <c r="FPK148" s="3"/>
      <c r="FPL148" s="3"/>
      <c r="FPM148" s="3"/>
      <c r="FPN148" s="3"/>
      <c r="FPO148" s="3"/>
      <c r="FPP148" s="3"/>
      <c r="FPQ148" s="3"/>
      <c r="FPR148" s="3"/>
      <c r="FPS148" s="3"/>
      <c r="FPT148" s="3"/>
      <c r="FPU148" s="3"/>
      <c r="FPV148" s="3"/>
      <c r="FPW148" s="3"/>
      <c r="FPX148" s="3"/>
      <c r="FPY148" s="3"/>
      <c r="FPZ148" s="3"/>
      <c r="FQA148" s="3"/>
      <c r="FQB148" s="3"/>
      <c r="FQC148" s="3"/>
      <c r="FQD148" s="3"/>
      <c r="FQE148" s="3"/>
      <c r="FQF148" s="3"/>
      <c r="FQG148" s="3"/>
      <c r="FQH148" s="3"/>
      <c r="FQI148" s="3"/>
      <c r="FQJ148" s="3"/>
      <c r="FQK148" s="3"/>
      <c r="FQL148" s="3"/>
      <c r="FQM148" s="3"/>
      <c r="FQN148" s="3"/>
      <c r="FQO148" s="3"/>
      <c r="FQP148" s="3"/>
      <c r="FQQ148" s="3"/>
      <c r="FQR148" s="3"/>
      <c r="FQS148" s="3"/>
      <c r="FQT148" s="3"/>
      <c r="FQU148" s="3"/>
      <c r="FQV148" s="3"/>
      <c r="FQW148" s="3"/>
      <c r="FQX148" s="3"/>
      <c r="FQY148" s="3"/>
      <c r="FQZ148" s="3"/>
      <c r="FRA148" s="3"/>
      <c r="FRB148" s="3"/>
      <c r="FRC148" s="3"/>
      <c r="FRD148" s="3"/>
      <c r="FRE148" s="3"/>
      <c r="FRF148" s="3"/>
      <c r="FRG148" s="3"/>
      <c r="FRH148" s="3"/>
      <c r="FRI148" s="3"/>
      <c r="FRJ148" s="3"/>
      <c r="FRK148" s="3"/>
      <c r="FRL148" s="3"/>
      <c r="FRM148" s="3"/>
      <c r="FRN148" s="3"/>
      <c r="FRO148" s="3"/>
      <c r="FRP148" s="3"/>
      <c r="FRQ148" s="3"/>
      <c r="FRR148" s="3"/>
      <c r="FRS148" s="3"/>
      <c r="FRT148" s="3"/>
      <c r="FRU148" s="3"/>
      <c r="FRV148" s="3"/>
      <c r="FRW148" s="3"/>
      <c r="FRX148" s="3"/>
      <c r="FRY148" s="3"/>
      <c r="FRZ148" s="3"/>
      <c r="FSA148" s="3"/>
      <c r="FSB148" s="3"/>
      <c r="FSC148" s="3"/>
      <c r="FSD148" s="3"/>
      <c r="FSE148" s="3"/>
      <c r="FSF148" s="3"/>
      <c r="FSG148" s="3"/>
      <c r="FSH148" s="3"/>
      <c r="FSI148" s="3"/>
      <c r="FSJ148" s="3"/>
      <c r="FSK148" s="3"/>
      <c r="FSL148" s="3"/>
      <c r="FSM148" s="3"/>
      <c r="FSN148" s="3"/>
      <c r="FSO148" s="3"/>
      <c r="FSP148" s="3"/>
      <c r="FSQ148" s="3"/>
      <c r="FSR148" s="3"/>
      <c r="FSS148" s="3"/>
      <c r="FST148" s="3"/>
      <c r="FSU148" s="3"/>
      <c r="FSV148" s="3"/>
      <c r="FSW148" s="3"/>
      <c r="FSX148" s="3"/>
      <c r="FSY148" s="3"/>
      <c r="FSZ148" s="3"/>
      <c r="FTA148" s="3"/>
      <c r="FTB148" s="3"/>
      <c r="FTC148" s="3"/>
      <c r="FTD148" s="3"/>
      <c r="FTE148" s="3"/>
      <c r="FTF148" s="3"/>
      <c r="FTG148" s="3"/>
      <c r="FTH148" s="3"/>
      <c r="FTI148" s="3"/>
      <c r="FTJ148" s="3"/>
      <c r="FTK148" s="3"/>
      <c r="FTL148" s="3"/>
      <c r="FTM148" s="3"/>
      <c r="FTN148" s="3"/>
      <c r="FTO148" s="3"/>
      <c r="FTP148" s="3"/>
      <c r="FTQ148" s="3"/>
      <c r="FTR148" s="3"/>
      <c r="FTS148" s="3"/>
      <c r="FTT148" s="3"/>
      <c r="FTU148" s="3"/>
      <c r="FTV148" s="3"/>
      <c r="FTW148" s="3"/>
      <c r="FTX148" s="3"/>
      <c r="FTY148" s="3"/>
      <c r="FTZ148" s="3"/>
      <c r="FUA148" s="3"/>
      <c r="FUB148" s="3"/>
      <c r="FUC148" s="3"/>
      <c r="FUD148" s="3"/>
      <c r="FUE148" s="3"/>
      <c r="FUF148" s="3"/>
      <c r="FUG148" s="3"/>
      <c r="FUH148" s="3"/>
      <c r="FUI148" s="3"/>
      <c r="FUJ148" s="3"/>
      <c r="FUK148" s="3"/>
      <c r="FUL148" s="3"/>
      <c r="FUM148" s="3"/>
      <c r="FUN148" s="3"/>
      <c r="FUO148" s="3"/>
      <c r="FUP148" s="3"/>
      <c r="FUQ148" s="3"/>
      <c r="FUR148" s="3"/>
      <c r="FUS148" s="3"/>
      <c r="FUT148" s="3"/>
      <c r="FUU148" s="3"/>
      <c r="FUV148" s="3"/>
      <c r="FUW148" s="3"/>
      <c r="FUX148" s="3"/>
      <c r="FUY148" s="3"/>
      <c r="FUZ148" s="3"/>
      <c r="FVA148" s="3"/>
      <c r="FVB148" s="3"/>
      <c r="FVC148" s="3"/>
      <c r="FVD148" s="3"/>
      <c r="FVE148" s="3"/>
      <c r="FVF148" s="3"/>
      <c r="FVG148" s="3"/>
      <c r="FVH148" s="3"/>
      <c r="FVI148" s="3"/>
      <c r="FVJ148" s="3"/>
      <c r="FVK148" s="3"/>
      <c r="FVL148" s="3"/>
      <c r="FVM148" s="3"/>
      <c r="FVN148" s="3"/>
      <c r="FVO148" s="3"/>
      <c r="FVP148" s="3"/>
      <c r="FVQ148" s="3"/>
      <c r="FVR148" s="3"/>
      <c r="FVS148" s="3"/>
      <c r="FVT148" s="3"/>
      <c r="FVU148" s="3"/>
      <c r="FVV148" s="3"/>
      <c r="FVW148" s="3"/>
      <c r="FVX148" s="3"/>
      <c r="FVY148" s="3"/>
      <c r="FVZ148" s="3"/>
      <c r="FWA148" s="3"/>
      <c r="FWB148" s="3"/>
      <c r="FWC148" s="3"/>
      <c r="FWD148" s="3"/>
      <c r="FWE148" s="3"/>
      <c r="FWF148" s="3"/>
      <c r="FWG148" s="3"/>
      <c r="FWH148" s="3"/>
      <c r="FWI148" s="3"/>
      <c r="FWJ148" s="3"/>
      <c r="FWK148" s="3"/>
      <c r="FWL148" s="3"/>
      <c r="FWM148" s="3"/>
      <c r="FWN148" s="3"/>
      <c r="FWO148" s="3"/>
      <c r="FWP148" s="3"/>
      <c r="FWQ148" s="3"/>
      <c r="FWR148" s="3"/>
      <c r="FWS148" s="3"/>
      <c r="FWT148" s="3"/>
      <c r="FWU148" s="3"/>
      <c r="FWV148" s="3"/>
      <c r="FWW148" s="3"/>
      <c r="FWX148" s="3"/>
      <c r="FWY148" s="3"/>
      <c r="FWZ148" s="3"/>
      <c r="FXA148" s="3"/>
      <c r="FXB148" s="3"/>
      <c r="FXC148" s="3"/>
      <c r="FXD148" s="3"/>
      <c r="FXE148" s="3"/>
      <c r="FXF148" s="3"/>
      <c r="FXG148" s="3"/>
      <c r="FXH148" s="3"/>
      <c r="FXI148" s="3"/>
      <c r="FXJ148" s="3"/>
      <c r="FXK148" s="3"/>
      <c r="FXL148" s="3"/>
      <c r="FXM148" s="3"/>
      <c r="FXN148" s="3"/>
      <c r="FXO148" s="3"/>
      <c r="FXP148" s="3"/>
      <c r="FXQ148" s="3"/>
      <c r="FXR148" s="3"/>
      <c r="FXS148" s="3"/>
      <c r="FXT148" s="3"/>
      <c r="FXU148" s="3"/>
      <c r="FXV148" s="3"/>
      <c r="FXW148" s="3"/>
      <c r="FXX148" s="3"/>
      <c r="FXY148" s="3"/>
      <c r="FXZ148" s="3"/>
      <c r="FYA148" s="3"/>
      <c r="FYB148" s="3"/>
      <c r="FYC148" s="3"/>
      <c r="FYD148" s="3"/>
      <c r="FYE148" s="3"/>
      <c r="FYF148" s="3"/>
      <c r="FYG148" s="3"/>
      <c r="FYH148" s="3"/>
      <c r="FYI148" s="3"/>
      <c r="FYJ148" s="3"/>
      <c r="FYK148" s="3"/>
      <c r="FYL148" s="3"/>
      <c r="FYM148" s="3"/>
      <c r="FYN148" s="3"/>
      <c r="FYO148" s="3"/>
      <c r="FYP148" s="3"/>
      <c r="FYQ148" s="3"/>
      <c r="FYR148" s="3"/>
      <c r="FYS148" s="3"/>
      <c r="FYT148" s="3"/>
      <c r="FYU148" s="3"/>
      <c r="FYV148" s="3"/>
      <c r="FYW148" s="3"/>
      <c r="FYX148" s="3"/>
      <c r="FYY148" s="3"/>
      <c r="FYZ148" s="3"/>
      <c r="FZA148" s="3"/>
      <c r="FZB148" s="3"/>
      <c r="FZC148" s="3"/>
      <c r="FZD148" s="3"/>
      <c r="FZE148" s="3"/>
      <c r="FZF148" s="3"/>
      <c r="FZG148" s="3"/>
      <c r="FZH148" s="3"/>
      <c r="FZI148" s="3"/>
      <c r="FZJ148" s="3"/>
      <c r="FZK148" s="3"/>
      <c r="FZL148" s="3"/>
      <c r="FZM148" s="3"/>
      <c r="FZN148" s="3"/>
      <c r="FZO148" s="3"/>
      <c r="FZP148" s="3"/>
      <c r="FZQ148" s="3"/>
      <c r="FZR148" s="3"/>
      <c r="FZS148" s="3"/>
      <c r="FZT148" s="3"/>
      <c r="FZU148" s="3"/>
      <c r="FZV148" s="3"/>
      <c r="FZW148" s="3"/>
      <c r="FZX148" s="3"/>
      <c r="FZY148" s="3"/>
      <c r="FZZ148" s="3"/>
      <c r="GAA148" s="3"/>
      <c r="GAB148" s="3"/>
      <c r="GAC148" s="3"/>
      <c r="GAD148" s="3"/>
      <c r="GAE148" s="3"/>
      <c r="GAF148" s="3"/>
      <c r="GAG148" s="3"/>
      <c r="GAH148" s="3"/>
      <c r="GAI148" s="3"/>
      <c r="GAJ148" s="3"/>
      <c r="GAK148" s="3"/>
      <c r="GAL148" s="3"/>
      <c r="GAM148" s="3"/>
      <c r="GAN148" s="3"/>
      <c r="GAO148" s="3"/>
      <c r="GAP148" s="3"/>
      <c r="GAQ148" s="3"/>
      <c r="GAR148" s="3"/>
      <c r="GAS148" s="3"/>
      <c r="GAT148" s="3"/>
      <c r="GAU148" s="3"/>
      <c r="GAV148" s="3"/>
      <c r="GAW148" s="3"/>
      <c r="GAX148" s="3"/>
      <c r="GAY148" s="3"/>
      <c r="GAZ148" s="3"/>
      <c r="GBA148" s="3"/>
      <c r="GBB148" s="3"/>
      <c r="GBC148" s="3"/>
      <c r="GBD148" s="3"/>
      <c r="GBE148" s="3"/>
      <c r="GBF148" s="3"/>
      <c r="GBG148" s="3"/>
      <c r="GBH148" s="3"/>
      <c r="GBI148" s="3"/>
      <c r="GBJ148" s="3"/>
      <c r="GBK148" s="3"/>
      <c r="GBL148" s="3"/>
      <c r="GBM148" s="3"/>
      <c r="GBN148" s="3"/>
      <c r="GBO148" s="3"/>
      <c r="GBP148" s="3"/>
      <c r="GBQ148" s="3"/>
      <c r="GBR148" s="3"/>
      <c r="GBS148" s="3"/>
      <c r="GBT148" s="3"/>
      <c r="GBU148" s="3"/>
      <c r="GBV148" s="3"/>
      <c r="GBW148" s="3"/>
      <c r="GBX148" s="3"/>
      <c r="GBY148" s="3"/>
      <c r="GBZ148" s="3"/>
      <c r="GCA148" s="3"/>
      <c r="GCB148" s="3"/>
      <c r="GCC148" s="3"/>
      <c r="GCD148" s="3"/>
      <c r="GCE148" s="3"/>
      <c r="GCF148" s="3"/>
      <c r="GCG148" s="3"/>
      <c r="GCH148" s="3"/>
      <c r="GCI148" s="3"/>
      <c r="GCJ148" s="3"/>
      <c r="GCK148" s="3"/>
      <c r="GCL148" s="3"/>
      <c r="GCM148" s="3"/>
      <c r="GCN148" s="3"/>
      <c r="GCO148" s="3"/>
      <c r="GCP148" s="3"/>
      <c r="GCQ148" s="3"/>
      <c r="GCR148" s="3"/>
      <c r="GCS148" s="3"/>
      <c r="GCT148" s="3"/>
      <c r="GCU148" s="3"/>
      <c r="GCV148" s="3"/>
      <c r="GCW148" s="3"/>
      <c r="GCX148" s="3"/>
      <c r="GCY148" s="3"/>
      <c r="GCZ148" s="3"/>
      <c r="GDA148" s="3"/>
      <c r="GDB148" s="3"/>
      <c r="GDC148" s="3"/>
      <c r="GDD148" s="3"/>
      <c r="GDE148" s="3"/>
      <c r="GDF148" s="3"/>
      <c r="GDG148" s="3"/>
      <c r="GDH148" s="3"/>
      <c r="GDI148" s="3"/>
      <c r="GDJ148" s="3"/>
      <c r="GDK148" s="3"/>
      <c r="GDL148" s="3"/>
      <c r="GDM148" s="3"/>
      <c r="GDN148" s="3"/>
      <c r="GDO148" s="3"/>
      <c r="GDP148" s="3"/>
      <c r="GDQ148" s="3"/>
      <c r="GDR148" s="3"/>
      <c r="GDS148" s="3"/>
      <c r="GDT148" s="3"/>
      <c r="GDU148" s="3"/>
      <c r="GDV148" s="3"/>
      <c r="GDW148" s="3"/>
      <c r="GDX148" s="3"/>
      <c r="GDY148" s="3"/>
      <c r="GDZ148" s="3"/>
      <c r="GEA148" s="3"/>
      <c r="GEB148" s="3"/>
      <c r="GEC148" s="3"/>
      <c r="GED148" s="3"/>
      <c r="GEE148" s="3"/>
      <c r="GEF148" s="3"/>
      <c r="GEG148" s="3"/>
      <c r="GEH148" s="3"/>
      <c r="GEI148" s="3"/>
      <c r="GEJ148" s="3"/>
      <c r="GEK148" s="3"/>
      <c r="GEL148" s="3"/>
      <c r="GEM148" s="3"/>
      <c r="GEN148" s="3"/>
      <c r="GEO148" s="3"/>
      <c r="GEP148" s="3"/>
      <c r="GEQ148" s="3"/>
      <c r="GER148" s="3"/>
      <c r="GES148" s="3"/>
      <c r="GET148" s="3"/>
      <c r="GEU148" s="3"/>
      <c r="GEV148" s="3"/>
      <c r="GEW148" s="3"/>
      <c r="GEX148" s="3"/>
      <c r="GEY148" s="3"/>
      <c r="GEZ148" s="3"/>
      <c r="GFA148" s="3"/>
      <c r="GFB148" s="3"/>
      <c r="GFC148" s="3"/>
      <c r="GFD148" s="3"/>
      <c r="GFE148" s="3"/>
      <c r="GFF148" s="3"/>
      <c r="GFG148" s="3"/>
      <c r="GFH148" s="3"/>
      <c r="GFI148" s="3"/>
      <c r="GFJ148" s="3"/>
      <c r="GFK148" s="3"/>
      <c r="GFL148" s="3"/>
      <c r="GFM148" s="3"/>
      <c r="GFN148" s="3"/>
      <c r="GFO148" s="3"/>
      <c r="GFP148" s="3"/>
      <c r="GFQ148" s="3"/>
      <c r="GFR148" s="3"/>
      <c r="GFS148" s="3"/>
      <c r="GFT148" s="3"/>
      <c r="GFU148" s="3"/>
      <c r="GFV148" s="3"/>
      <c r="GFW148" s="3"/>
      <c r="GFX148" s="3"/>
      <c r="GFY148" s="3"/>
      <c r="GFZ148" s="3"/>
      <c r="GGA148" s="3"/>
      <c r="GGB148" s="3"/>
      <c r="GGC148" s="3"/>
      <c r="GGD148" s="3"/>
      <c r="GGE148" s="3"/>
      <c r="GGF148" s="3"/>
      <c r="GGG148" s="3"/>
      <c r="GGH148" s="3"/>
      <c r="GGI148" s="3"/>
      <c r="GGJ148" s="3"/>
      <c r="GGK148" s="3"/>
      <c r="GGL148" s="3"/>
      <c r="GGM148" s="3"/>
      <c r="GGN148" s="3"/>
      <c r="GGO148" s="3"/>
      <c r="GGP148" s="3"/>
      <c r="GGQ148" s="3"/>
      <c r="GGR148" s="3"/>
      <c r="GGS148" s="3"/>
      <c r="GGT148" s="3"/>
      <c r="GGU148" s="3"/>
      <c r="GGV148" s="3"/>
      <c r="GGW148" s="3"/>
      <c r="GGX148" s="3"/>
      <c r="GGY148" s="3"/>
      <c r="GGZ148" s="3"/>
      <c r="GHA148" s="3"/>
      <c r="GHB148" s="3"/>
      <c r="GHC148" s="3"/>
      <c r="GHD148" s="3"/>
      <c r="GHE148" s="3"/>
      <c r="GHF148" s="3"/>
      <c r="GHG148" s="3"/>
      <c r="GHH148" s="3"/>
      <c r="GHI148" s="3"/>
      <c r="GHJ148" s="3"/>
      <c r="GHK148" s="3"/>
      <c r="GHL148" s="3"/>
      <c r="GHM148" s="3"/>
      <c r="GHN148" s="3"/>
      <c r="GHO148" s="3"/>
      <c r="GHP148" s="3"/>
      <c r="GHQ148" s="3"/>
      <c r="GHR148" s="3"/>
      <c r="GHS148" s="3"/>
      <c r="GHT148" s="3"/>
      <c r="GHU148" s="3"/>
      <c r="GHV148" s="3"/>
      <c r="GHW148" s="3"/>
      <c r="GHX148" s="3"/>
      <c r="GHY148" s="3"/>
      <c r="GHZ148" s="3"/>
      <c r="GIA148" s="3"/>
      <c r="GIB148" s="3"/>
      <c r="GIC148" s="3"/>
      <c r="GID148" s="3"/>
      <c r="GIE148" s="3"/>
      <c r="GIF148" s="3"/>
      <c r="GIG148" s="3"/>
      <c r="GIH148" s="3"/>
      <c r="GII148" s="3"/>
      <c r="GIJ148" s="3"/>
      <c r="GIK148" s="3"/>
      <c r="GIL148" s="3"/>
      <c r="GIM148" s="3"/>
      <c r="GIN148" s="3"/>
      <c r="GIO148" s="3"/>
      <c r="GIP148" s="3"/>
      <c r="GIQ148" s="3"/>
      <c r="GIR148" s="3"/>
      <c r="GIS148" s="3"/>
      <c r="GIT148" s="3"/>
      <c r="GIU148" s="3"/>
      <c r="GIV148" s="3"/>
      <c r="GIW148" s="3"/>
      <c r="GIX148" s="3"/>
      <c r="GIY148" s="3"/>
      <c r="GIZ148" s="3"/>
      <c r="GJA148" s="3"/>
      <c r="GJB148" s="3"/>
      <c r="GJC148" s="3"/>
      <c r="GJD148" s="3"/>
      <c r="GJE148" s="3"/>
      <c r="GJF148" s="3"/>
      <c r="GJG148" s="3"/>
      <c r="GJH148" s="3"/>
      <c r="GJI148" s="3"/>
      <c r="GJJ148" s="3"/>
      <c r="GJK148" s="3"/>
      <c r="GJL148" s="3"/>
      <c r="GJM148" s="3"/>
      <c r="GJN148" s="3"/>
      <c r="GJO148" s="3"/>
      <c r="GJP148" s="3"/>
      <c r="GJQ148" s="3"/>
      <c r="GJR148" s="3"/>
      <c r="GJS148" s="3"/>
      <c r="GJT148" s="3"/>
      <c r="GJU148" s="3"/>
      <c r="GJV148" s="3"/>
      <c r="GJW148" s="3"/>
      <c r="GJX148" s="3"/>
      <c r="GJY148" s="3"/>
      <c r="GJZ148" s="3"/>
      <c r="GKA148" s="3"/>
      <c r="GKB148" s="3"/>
      <c r="GKC148" s="3"/>
      <c r="GKD148" s="3"/>
      <c r="GKE148" s="3"/>
      <c r="GKF148" s="3"/>
      <c r="GKG148" s="3"/>
      <c r="GKH148" s="3"/>
      <c r="GKI148" s="3"/>
      <c r="GKJ148" s="3"/>
      <c r="GKK148" s="3"/>
      <c r="GKL148" s="3"/>
      <c r="GKM148" s="3"/>
      <c r="GKN148" s="3"/>
      <c r="GKO148" s="3"/>
      <c r="GKP148" s="3"/>
      <c r="GKQ148" s="3"/>
      <c r="GKR148" s="3"/>
      <c r="GKS148" s="3"/>
      <c r="GKT148" s="3"/>
      <c r="GKU148" s="3"/>
      <c r="GKV148" s="3"/>
      <c r="GKW148" s="3"/>
      <c r="GKX148" s="3"/>
      <c r="GKY148" s="3"/>
      <c r="GKZ148" s="3"/>
      <c r="GLA148" s="3"/>
      <c r="GLB148" s="3"/>
      <c r="GLC148" s="3"/>
      <c r="GLD148" s="3"/>
      <c r="GLE148" s="3"/>
      <c r="GLF148" s="3"/>
      <c r="GLG148" s="3"/>
      <c r="GLH148" s="3"/>
      <c r="GLI148" s="3"/>
      <c r="GLJ148" s="3"/>
      <c r="GLK148" s="3"/>
      <c r="GLL148" s="3"/>
      <c r="GLM148" s="3"/>
      <c r="GLN148" s="3"/>
      <c r="GLO148" s="3"/>
      <c r="GLP148" s="3"/>
      <c r="GLQ148" s="3"/>
      <c r="GLR148" s="3"/>
      <c r="GLS148" s="3"/>
      <c r="GLT148" s="3"/>
      <c r="GLU148" s="3"/>
      <c r="GLV148" s="3"/>
      <c r="GLW148" s="3"/>
      <c r="GLX148" s="3"/>
      <c r="GLY148" s="3"/>
      <c r="GLZ148" s="3"/>
      <c r="GMA148" s="3"/>
      <c r="GMB148" s="3"/>
      <c r="GMC148" s="3"/>
      <c r="GMD148" s="3"/>
      <c r="GME148" s="3"/>
      <c r="GMF148" s="3"/>
      <c r="GMG148" s="3"/>
      <c r="GMH148" s="3"/>
      <c r="GMI148" s="3"/>
      <c r="GMJ148" s="3"/>
      <c r="GMK148" s="3"/>
      <c r="GML148" s="3"/>
      <c r="GMM148" s="3"/>
      <c r="GMN148" s="3"/>
      <c r="GMO148" s="3"/>
      <c r="GMP148" s="3"/>
      <c r="GMQ148" s="3"/>
      <c r="GMR148" s="3"/>
      <c r="GMS148" s="3"/>
      <c r="GMT148" s="3"/>
      <c r="GMU148" s="3"/>
      <c r="GMV148" s="3"/>
      <c r="GMW148" s="3"/>
      <c r="GMX148" s="3"/>
      <c r="GMY148" s="3"/>
      <c r="GMZ148" s="3"/>
      <c r="GNA148" s="3"/>
      <c r="GNB148" s="3"/>
      <c r="GNC148" s="3"/>
      <c r="GND148" s="3"/>
      <c r="GNE148" s="3"/>
      <c r="GNF148" s="3"/>
      <c r="GNG148" s="3"/>
      <c r="GNH148" s="3"/>
      <c r="GNI148" s="3"/>
      <c r="GNJ148" s="3"/>
      <c r="GNK148" s="3"/>
      <c r="GNL148" s="3"/>
      <c r="GNM148" s="3"/>
      <c r="GNN148" s="3"/>
      <c r="GNO148" s="3"/>
      <c r="GNP148" s="3"/>
      <c r="GNQ148" s="3"/>
      <c r="GNR148" s="3"/>
      <c r="GNS148" s="3"/>
      <c r="GNT148" s="3"/>
      <c r="GNU148" s="3"/>
      <c r="GNV148" s="3"/>
      <c r="GNW148" s="3"/>
      <c r="GNX148" s="3"/>
      <c r="GNY148" s="3"/>
      <c r="GNZ148" s="3"/>
      <c r="GOA148" s="3"/>
      <c r="GOB148" s="3"/>
      <c r="GOC148" s="3"/>
      <c r="GOD148" s="3"/>
      <c r="GOE148" s="3"/>
      <c r="GOF148" s="3"/>
      <c r="GOG148" s="3"/>
      <c r="GOH148" s="3"/>
      <c r="GOI148" s="3"/>
      <c r="GOJ148" s="3"/>
      <c r="GOK148" s="3"/>
      <c r="GOL148" s="3"/>
      <c r="GOM148" s="3"/>
      <c r="GON148" s="3"/>
      <c r="GOO148" s="3"/>
      <c r="GOP148" s="3"/>
      <c r="GOQ148" s="3"/>
      <c r="GOR148" s="3"/>
      <c r="GOS148" s="3"/>
      <c r="GOT148" s="3"/>
      <c r="GOU148" s="3"/>
      <c r="GOV148" s="3"/>
      <c r="GOW148" s="3"/>
      <c r="GOX148" s="3"/>
      <c r="GOY148" s="3"/>
      <c r="GOZ148" s="3"/>
      <c r="GPA148" s="3"/>
      <c r="GPB148" s="3"/>
      <c r="GPC148" s="3"/>
      <c r="GPD148" s="3"/>
      <c r="GPE148" s="3"/>
      <c r="GPF148" s="3"/>
      <c r="GPG148" s="3"/>
      <c r="GPH148" s="3"/>
      <c r="GPI148" s="3"/>
      <c r="GPJ148" s="3"/>
      <c r="GPK148" s="3"/>
      <c r="GPL148" s="3"/>
      <c r="GPM148" s="3"/>
      <c r="GPN148" s="3"/>
      <c r="GPO148" s="3"/>
      <c r="GPP148" s="3"/>
      <c r="GPQ148" s="3"/>
      <c r="GPR148" s="3"/>
      <c r="GPS148" s="3"/>
      <c r="GPT148" s="3"/>
      <c r="GPU148" s="3"/>
      <c r="GPV148" s="3"/>
      <c r="GPW148" s="3"/>
      <c r="GPX148" s="3"/>
      <c r="GPY148" s="3"/>
      <c r="GPZ148" s="3"/>
      <c r="GQA148" s="3"/>
      <c r="GQB148" s="3"/>
      <c r="GQC148" s="3"/>
      <c r="GQD148" s="3"/>
      <c r="GQE148" s="3"/>
      <c r="GQF148" s="3"/>
      <c r="GQG148" s="3"/>
      <c r="GQH148" s="3"/>
      <c r="GQI148" s="3"/>
      <c r="GQJ148" s="3"/>
      <c r="GQK148" s="3"/>
      <c r="GQL148" s="3"/>
      <c r="GQM148" s="3"/>
      <c r="GQN148" s="3"/>
      <c r="GQO148" s="3"/>
      <c r="GQP148" s="3"/>
      <c r="GQQ148" s="3"/>
      <c r="GQR148" s="3"/>
      <c r="GQS148" s="3"/>
      <c r="GQT148" s="3"/>
      <c r="GQU148" s="3"/>
      <c r="GQV148" s="3"/>
      <c r="GQW148" s="3"/>
      <c r="GQX148" s="3"/>
      <c r="GQY148" s="3"/>
      <c r="GQZ148" s="3"/>
      <c r="GRA148" s="3"/>
      <c r="GRB148" s="3"/>
      <c r="GRC148" s="3"/>
      <c r="GRD148" s="3"/>
      <c r="GRE148" s="3"/>
      <c r="GRF148" s="3"/>
      <c r="GRG148" s="3"/>
      <c r="GRH148" s="3"/>
      <c r="GRI148" s="3"/>
      <c r="GRJ148" s="3"/>
      <c r="GRK148" s="3"/>
      <c r="GRL148" s="3"/>
      <c r="GRM148" s="3"/>
      <c r="GRN148" s="3"/>
      <c r="GRO148" s="3"/>
      <c r="GRP148" s="3"/>
      <c r="GRQ148" s="3"/>
      <c r="GRR148" s="3"/>
      <c r="GRS148" s="3"/>
      <c r="GRT148" s="3"/>
      <c r="GRU148" s="3"/>
      <c r="GRV148" s="3"/>
      <c r="GRW148" s="3"/>
      <c r="GRX148" s="3"/>
      <c r="GRY148" s="3"/>
      <c r="GRZ148" s="3"/>
      <c r="GSA148" s="3"/>
      <c r="GSB148" s="3"/>
      <c r="GSC148" s="3"/>
      <c r="GSD148" s="3"/>
      <c r="GSE148" s="3"/>
      <c r="GSF148" s="3"/>
      <c r="GSG148" s="3"/>
      <c r="GSH148" s="3"/>
      <c r="GSI148" s="3"/>
      <c r="GSJ148" s="3"/>
      <c r="GSK148" s="3"/>
      <c r="GSL148" s="3"/>
      <c r="GSM148" s="3"/>
      <c r="GSN148" s="3"/>
      <c r="GSO148" s="3"/>
      <c r="GSP148" s="3"/>
      <c r="GSQ148" s="3"/>
      <c r="GSR148" s="3"/>
      <c r="GSS148" s="3"/>
      <c r="GST148" s="3"/>
      <c r="GSU148" s="3"/>
      <c r="GSV148" s="3"/>
      <c r="GSW148" s="3"/>
      <c r="GSX148" s="3"/>
      <c r="GSY148" s="3"/>
      <c r="GSZ148" s="3"/>
      <c r="GTA148" s="3"/>
      <c r="GTB148" s="3"/>
      <c r="GTC148" s="3"/>
      <c r="GTD148" s="3"/>
      <c r="GTE148" s="3"/>
      <c r="GTF148" s="3"/>
      <c r="GTG148" s="3"/>
      <c r="GTH148" s="3"/>
      <c r="GTI148" s="3"/>
      <c r="GTJ148" s="3"/>
      <c r="GTK148" s="3"/>
      <c r="GTL148" s="3"/>
      <c r="GTM148" s="3"/>
      <c r="GTN148" s="3"/>
      <c r="GTO148" s="3"/>
      <c r="GTP148" s="3"/>
      <c r="GTQ148" s="3"/>
      <c r="GTR148" s="3"/>
      <c r="GTS148" s="3"/>
      <c r="GTT148" s="3"/>
      <c r="GTU148" s="3"/>
      <c r="GTV148" s="3"/>
      <c r="GTW148" s="3"/>
      <c r="GTX148" s="3"/>
      <c r="GTY148" s="3"/>
      <c r="GTZ148" s="3"/>
      <c r="GUA148" s="3"/>
      <c r="GUB148" s="3"/>
      <c r="GUC148" s="3"/>
      <c r="GUD148" s="3"/>
      <c r="GUE148" s="3"/>
      <c r="GUF148" s="3"/>
      <c r="GUG148" s="3"/>
      <c r="GUH148" s="3"/>
      <c r="GUI148" s="3"/>
      <c r="GUJ148" s="3"/>
      <c r="GUK148" s="3"/>
      <c r="GUL148" s="3"/>
      <c r="GUM148" s="3"/>
      <c r="GUN148" s="3"/>
      <c r="GUO148" s="3"/>
      <c r="GUP148" s="3"/>
      <c r="GUQ148" s="3"/>
      <c r="GUR148" s="3"/>
      <c r="GUS148" s="3"/>
      <c r="GUT148" s="3"/>
      <c r="GUU148" s="3"/>
      <c r="GUV148" s="3"/>
      <c r="GUW148" s="3"/>
      <c r="GUX148" s="3"/>
      <c r="GUY148" s="3"/>
      <c r="GUZ148" s="3"/>
      <c r="GVA148" s="3"/>
      <c r="GVB148" s="3"/>
      <c r="GVC148" s="3"/>
      <c r="GVD148" s="3"/>
      <c r="GVE148" s="3"/>
      <c r="GVF148" s="3"/>
      <c r="GVG148" s="3"/>
      <c r="GVH148" s="3"/>
      <c r="GVI148" s="3"/>
      <c r="GVJ148" s="3"/>
      <c r="GVK148" s="3"/>
      <c r="GVL148" s="3"/>
      <c r="GVM148" s="3"/>
      <c r="GVN148" s="3"/>
      <c r="GVO148" s="3"/>
      <c r="GVP148" s="3"/>
      <c r="GVQ148" s="3"/>
      <c r="GVR148" s="3"/>
      <c r="GVS148" s="3"/>
      <c r="GVT148" s="3"/>
      <c r="GVU148" s="3"/>
      <c r="GVV148" s="3"/>
      <c r="GVW148" s="3"/>
      <c r="GVX148" s="3"/>
      <c r="GVY148" s="3"/>
      <c r="GVZ148" s="3"/>
      <c r="GWA148" s="3"/>
      <c r="GWB148" s="3"/>
      <c r="GWC148" s="3"/>
      <c r="GWD148" s="3"/>
      <c r="GWE148" s="3"/>
      <c r="GWF148" s="3"/>
      <c r="GWG148" s="3"/>
      <c r="GWH148" s="3"/>
      <c r="GWI148" s="3"/>
      <c r="GWJ148" s="3"/>
      <c r="GWK148" s="3"/>
      <c r="GWL148" s="3"/>
      <c r="GWM148" s="3"/>
      <c r="GWN148" s="3"/>
      <c r="GWO148" s="3"/>
      <c r="GWP148" s="3"/>
      <c r="GWQ148" s="3"/>
      <c r="GWR148" s="3"/>
      <c r="GWS148" s="3"/>
      <c r="GWT148" s="3"/>
      <c r="GWU148" s="3"/>
      <c r="GWV148" s="3"/>
      <c r="GWW148" s="3"/>
      <c r="GWX148" s="3"/>
      <c r="GWY148" s="3"/>
      <c r="GWZ148" s="3"/>
      <c r="GXA148" s="3"/>
      <c r="GXB148" s="3"/>
      <c r="GXC148" s="3"/>
      <c r="GXD148" s="3"/>
      <c r="GXE148" s="3"/>
      <c r="GXF148" s="3"/>
      <c r="GXG148" s="3"/>
      <c r="GXH148" s="3"/>
      <c r="GXI148" s="3"/>
      <c r="GXJ148" s="3"/>
      <c r="GXK148" s="3"/>
      <c r="GXL148" s="3"/>
      <c r="GXM148" s="3"/>
      <c r="GXN148" s="3"/>
      <c r="GXO148" s="3"/>
      <c r="GXP148" s="3"/>
      <c r="GXQ148" s="3"/>
      <c r="GXR148" s="3"/>
      <c r="GXS148" s="3"/>
      <c r="GXT148" s="3"/>
      <c r="GXU148" s="3"/>
      <c r="GXV148" s="3"/>
      <c r="GXW148" s="3"/>
      <c r="GXX148" s="3"/>
      <c r="GXY148" s="3"/>
      <c r="GXZ148" s="3"/>
      <c r="GYA148" s="3"/>
      <c r="GYB148" s="3"/>
      <c r="GYC148" s="3"/>
      <c r="GYD148" s="3"/>
      <c r="GYE148" s="3"/>
      <c r="GYF148" s="3"/>
      <c r="GYG148" s="3"/>
      <c r="GYH148" s="3"/>
      <c r="GYI148" s="3"/>
      <c r="GYJ148" s="3"/>
      <c r="GYK148" s="3"/>
      <c r="GYL148" s="3"/>
      <c r="GYM148" s="3"/>
      <c r="GYN148" s="3"/>
      <c r="GYO148" s="3"/>
      <c r="GYP148" s="3"/>
      <c r="GYQ148" s="3"/>
      <c r="GYR148" s="3"/>
      <c r="GYS148" s="3"/>
      <c r="GYT148" s="3"/>
      <c r="GYU148" s="3"/>
      <c r="GYV148" s="3"/>
      <c r="GYW148" s="3"/>
      <c r="GYX148" s="3"/>
      <c r="GYY148" s="3"/>
      <c r="GYZ148" s="3"/>
      <c r="GZA148" s="3"/>
      <c r="GZB148" s="3"/>
      <c r="GZC148" s="3"/>
      <c r="GZD148" s="3"/>
      <c r="GZE148" s="3"/>
      <c r="GZF148" s="3"/>
      <c r="GZG148" s="3"/>
      <c r="GZH148" s="3"/>
      <c r="GZI148" s="3"/>
      <c r="GZJ148" s="3"/>
      <c r="GZK148" s="3"/>
      <c r="GZL148" s="3"/>
      <c r="GZM148" s="3"/>
      <c r="GZN148" s="3"/>
      <c r="GZO148" s="3"/>
      <c r="GZP148" s="3"/>
      <c r="GZQ148" s="3"/>
      <c r="GZR148" s="3"/>
      <c r="GZS148" s="3"/>
      <c r="GZT148" s="3"/>
      <c r="GZU148" s="3"/>
      <c r="GZV148" s="3"/>
      <c r="GZW148" s="3"/>
      <c r="GZX148" s="3"/>
      <c r="GZY148" s="3"/>
      <c r="GZZ148" s="3"/>
      <c r="HAA148" s="3"/>
      <c r="HAB148" s="3"/>
      <c r="HAC148" s="3"/>
      <c r="HAD148" s="3"/>
      <c r="HAE148" s="3"/>
      <c r="HAF148" s="3"/>
      <c r="HAG148" s="3"/>
      <c r="HAH148" s="3"/>
      <c r="HAI148" s="3"/>
      <c r="HAJ148" s="3"/>
      <c r="HAK148" s="3"/>
      <c r="HAL148" s="3"/>
      <c r="HAM148" s="3"/>
      <c r="HAN148" s="3"/>
      <c r="HAO148" s="3"/>
      <c r="HAP148" s="3"/>
      <c r="HAQ148" s="3"/>
      <c r="HAR148" s="3"/>
      <c r="HAS148" s="3"/>
      <c r="HAT148" s="3"/>
      <c r="HAU148" s="3"/>
      <c r="HAV148" s="3"/>
      <c r="HAW148" s="3"/>
      <c r="HAX148" s="3"/>
      <c r="HAY148" s="3"/>
      <c r="HAZ148" s="3"/>
      <c r="HBA148" s="3"/>
      <c r="HBB148" s="3"/>
      <c r="HBC148" s="3"/>
      <c r="HBD148" s="3"/>
      <c r="HBE148" s="3"/>
      <c r="HBF148" s="3"/>
      <c r="HBG148" s="3"/>
      <c r="HBH148" s="3"/>
      <c r="HBI148" s="3"/>
      <c r="HBJ148" s="3"/>
      <c r="HBK148" s="3"/>
      <c r="HBL148" s="3"/>
      <c r="HBM148" s="3"/>
      <c r="HBN148" s="3"/>
      <c r="HBO148" s="3"/>
      <c r="HBP148" s="3"/>
      <c r="HBQ148" s="3"/>
      <c r="HBR148" s="3"/>
      <c r="HBS148" s="3"/>
      <c r="HBT148" s="3"/>
      <c r="HBU148" s="3"/>
      <c r="HBV148" s="3"/>
      <c r="HBW148" s="3"/>
      <c r="HBX148" s="3"/>
      <c r="HBY148" s="3"/>
      <c r="HBZ148" s="3"/>
      <c r="HCA148" s="3"/>
      <c r="HCB148" s="3"/>
      <c r="HCC148" s="3"/>
      <c r="HCD148" s="3"/>
      <c r="HCE148" s="3"/>
      <c r="HCF148" s="3"/>
      <c r="HCG148" s="3"/>
      <c r="HCH148" s="3"/>
      <c r="HCI148" s="3"/>
      <c r="HCJ148" s="3"/>
      <c r="HCK148" s="3"/>
      <c r="HCL148" s="3"/>
      <c r="HCM148" s="3"/>
      <c r="HCN148" s="3"/>
      <c r="HCO148" s="3"/>
      <c r="HCP148" s="3"/>
      <c r="HCQ148" s="3"/>
      <c r="HCR148" s="3"/>
      <c r="HCS148" s="3"/>
      <c r="HCT148" s="3"/>
      <c r="HCU148" s="3"/>
      <c r="HCV148" s="3"/>
      <c r="HCW148" s="3"/>
      <c r="HCX148" s="3"/>
      <c r="HCY148" s="3"/>
      <c r="HCZ148" s="3"/>
      <c r="HDA148" s="3"/>
      <c r="HDB148" s="3"/>
      <c r="HDC148" s="3"/>
      <c r="HDD148" s="3"/>
      <c r="HDE148" s="3"/>
      <c r="HDF148" s="3"/>
      <c r="HDG148" s="3"/>
      <c r="HDH148" s="3"/>
      <c r="HDI148" s="3"/>
      <c r="HDJ148" s="3"/>
      <c r="HDK148" s="3"/>
      <c r="HDL148" s="3"/>
      <c r="HDM148" s="3"/>
      <c r="HDN148" s="3"/>
      <c r="HDO148" s="3"/>
      <c r="HDP148" s="3"/>
      <c r="HDQ148" s="3"/>
      <c r="HDR148" s="3"/>
      <c r="HDS148" s="3"/>
      <c r="HDT148" s="3"/>
      <c r="HDU148" s="3"/>
      <c r="HDV148" s="3"/>
      <c r="HDW148" s="3"/>
      <c r="HDX148" s="3"/>
      <c r="HDY148" s="3"/>
      <c r="HDZ148" s="3"/>
      <c r="HEA148" s="3"/>
      <c r="HEB148" s="3"/>
      <c r="HEC148" s="3"/>
      <c r="HED148" s="3"/>
      <c r="HEE148" s="3"/>
      <c r="HEF148" s="3"/>
      <c r="HEG148" s="3"/>
      <c r="HEH148" s="3"/>
      <c r="HEI148" s="3"/>
      <c r="HEJ148" s="3"/>
      <c r="HEK148" s="3"/>
      <c r="HEL148" s="3"/>
      <c r="HEM148" s="3"/>
      <c r="HEN148" s="3"/>
      <c r="HEO148" s="3"/>
      <c r="HEP148" s="3"/>
      <c r="HEQ148" s="3"/>
      <c r="HER148" s="3"/>
      <c r="HES148" s="3"/>
      <c r="HET148" s="3"/>
      <c r="HEU148" s="3"/>
      <c r="HEV148" s="3"/>
      <c r="HEW148" s="3"/>
      <c r="HEX148" s="3"/>
      <c r="HEY148" s="3"/>
      <c r="HEZ148" s="3"/>
      <c r="HFA148" s="3"/>
      <c r="HFB148" s="3"/>
      <c r="HFC148" s="3"/>
      <c r="HFD148" s="3"/>
      <c r="HFE148" s="3"/>
      <c r="HFF148" s="3"/>
      <c r="HFG148" s="3"/>
      <c r="HFH148" s="3"/>
      <c r="HFI148" s="3"/>
      <c r="HFJ148" s="3"/>
      <c r="HFK148" s="3"/>
      <c r="HFL148" s="3"/>
      <c r="HFM148" s="3"/>
      <c r="HFN148" s="3"/>
      <c r="HFO148" s="3"/>
      <c r="HFP148" s="3"/>
      <c r="HFQ148" s="3"/>
      <c r="HFR148" s="3"/>
      <c r="HFS148" s="3"/>
      <c r="HFT148" s="3"/>
      <c r="HFU148" s="3"/>
      <c r="HFV148" s="3"/>
      <c r="HFW148" s="3"/>
      <c r="HFX148" s="3"/>
      <c r="HFY148" s="3"/>
      <c r="HFZ148" s="3"/>
      <c r="HGA148" s="3"/>
      <c r="HGB148" s="3"/>
      <c r="HGC148" s="3"/>
      <c r="HGD148" s="3"/>
      <c r="HGE148" s="3"/>
      <c r="HGF148" s="3"/>
      <c r="HGG148" s="3"/>
      <c r="HGH148" s="3"/>
      <c r="HGI148" s="3"/>
      <c r="HGJ148" s="3"/>
      <c r="HGK148" s="3"/>
      <c r="HGL148" s="3"/>
      <c r="HGM148" s="3"/>
      <c r="HGN148" s="3"/>
      <c r="HGO148" s="3"/>
      <c r="HGP148" s="3"/>
      <c r="HGQ148" s="3"/>
      <c r="HGR148" s="3"/>
      <c r="HGS148" s="3"/>
      <c r="HGT148" s="3"/>
      <c r="HGU148" s="3"/>
      <c r="HGV148" s="3"/>
      <c r="HGW148" s="3"/>
      <c r="HGX148" s="3"/>
      <c r="HGY148" s="3"/>
      <c r="HGZ148" s="3"/>
      <c r="HHA148" s="3"/>
      <c r="HHB148" s="3"/>
      <c r="HHC148" s="3"/>
      <c r="HHD148" s="3"/>
      <c r="HHE148" s="3"/>
      <c r="HHF148" s="3"/>
      <c r="HHG148" s="3"/>
      <c r="HHH148" s="3"/>
      <c r="HHI148" s="3"/>
      <c r="HHJ148" s="3"/>
      <c r="HHK148" s="3"/>
      <c r="HHL148" s="3"/>
      <c r="HHM148" s="3"/>
      <c r="HHN148" s="3"/>
      <c r="HHO148" s="3"/>
      <c r="HHP148" s="3"/>
      <c r="HHQ148" s="3"/>
      <c r="HHR148" s="3"/>
      <c r="HHS148" s="3"/>
      <c r="HHT148" s="3"/>
      <c r="HHU148" s="3"/>
      <c r="HHV148" s="3"/>
      <c r="HHW148" s="3"/>
      <c r="HHX148" s="3"/>
      <c r="HHY148" s="3"/>
      <c r="HHZ148" s="3"/>
      <c r="HIA148" s="3"/>
      <c r="HIB148" s="3"/>
      <c r="HIC148" s="3"/>
      <c r="HID148" s="3"/>
      <c r="HIE148" s="3"/>
      <c r="HIF148" s="3"/>
      <c r="HIG148" s="3"/>
      <c r="HIH148" s="3"/>
      <c r="HII148" s="3"/>
      <c r="HIJ148" s="3"/>
      <c r="HIK148" s="3"/>
      <c r="HIL148" s="3"/>
      <c r="HIM148" s="3"/>
      <c r="HIN148" s="3"/>
      <c r="HIO148" s="3"/>
      <c r="HIP148" s="3"/>
      <c r="HIQ148" s="3"/>
      <c r="HIR148" s="3"/>
      <c r="HIS148" s="3"/>
      <c r="HIT148" s="3"/>
      <c r="HIU148" s="3"/>
      <c r="HIV148" s="3"/>
      <c r="HIW148" s="3"/>
      <c r="HIX148" s="3"/>
      <c r="HIY148" s="3"/>
      <c r="HIZ148" s="3"/>
      <c r="HJA148" s="3"/>
      <c r="HJB148" s="3"/>
      <c r="HJC148" s="3"/>
      <c r="HJD148" s="3"/>
      <c r="HJE148" s="3"/>
      <c r="HJF148" s="3"/>
      <c r="HJG148" s="3"/>
      <c r="HJH148" s="3"/>
      <c r="HJI148" s="3"/>
      <c r="HJJ148" s="3"/>
      <c r="HJK148" s="3"/>
      <c r="HJL148" s="3"/>
      <c r="HJM148" s="3"/>
      <c r="HJN148" s="3"/>
      <c r="HJO148" s="3"/>
      <c r="HJP148" s="3"/>
      <c r="HJQ148" s="3"/>
      <c r="HJR148" s="3"/>
      <c r="HJS148" s="3"/>
      <c r="HJT148" s="3"/>
      <c r="HJU148" s="3"/>
      <c r="HJV148" s="3"/>
      <c r="HJW148" s="3"/>
      <c r="HJX148" s="3"/>
      <c r="HJY148" s="3"/>
      <c r="HJZ148" s="3"/>
      <c r="HKA148" s="3"/>
      <c r="HKB148" s="3"/>
      <c r="HKC148" s="3"/>
      <c r="HKD148" s="3"/>
      <c r="HKE148" s="3"/>
      <c r="HKF148" s="3"/>
      <c r="HKG148" s="3"/>
      <c r="HKH148" s="3"/>
      <c r="HKI148" s="3"/>
      <c r="HKJ148" s="3"/>
      <c r="HKK148" s="3"/>
      <c r="HKL148" s="3"/>
      <c r="HKM148" s="3"/>
      <c r="HKN148" s="3"/>
      <c r="HKO148" s="3"/>
      <c r="HKP148" s="3"/>
      <c r="HKQ148" s="3"/>
      <c r="HKR148" s="3"/>
      <c r="HKS148" s="3"/>
      <c r="HKT148" s="3"/>
      <c r="HKU148" s="3"/>
      <c r="HKV148" s="3"/>
      <c r="HKW148" s="3"/>
      <c r="HKX148" s="3"/>
      <c r="HKY148" s="3"/>
      <c r="HKZ148" s="3"/>
      <c r="HLA148" s="3"/>
      <c r="HLB148" s="3"/>
      <c r="HLC148" s="3"/>
      <c r="HLD148" s="3"/>
      <c r="HLE148" s="3"/>
      <c r="HLF148" s="3"/>
      <c r="HLG148" s="3"/>
      <c r="HLH148" s="3"/>
      <c r="HLI148" s="3"/>
      <c r="HLJ148" s="3"/>
      <c r="HLK148" s="3"/>
      <c r="HLL148" s="3"/>
      <c r="HLM148" s="3"/>
      <c r="HLN148" s="3"/>
      <c r="HLO148" s="3"/>
      <c r="HLP148" s="3"/>
      <c r="HLQ148" s="3"/>
      <c r="HLR148" s="3"/>
      <c r="HLS148" s="3"/>
      <c r="HLT148" s="3"/>
      <c r="HLU148" s="3"/>
      <c r="HLV148" s="3"/>
      <c r="HLW148" s="3"/>
      <c r="HLX148" s="3"/>
      <c r="HLY148" s="3"/>
      <c r="HLZ148" s="3"/>
      <c r="HMA148" s="3"/>
      <c r="HMB148" s="3"/>
      <c r="HMC148" s="3"/>
      <c r="HMD148" s="3"/>
      <c r="HME148" s="3"/>
      <c r="HMF148" s="3"/>
      <c r="HMG148" s="3"/>
      <c r="HMH148" s="3"/>
      <c r="HMI148" s="3"/>
      <c r="HMJ148" s="3"/>
      <c r="HMK148" s="3"/>
      <c r="HML148" s="3"/>
      <c r="HMM148" s="3"/>
      <c r="HMN148" s="3"/>
      <c r="HMO148" s="3"/>
      <c r="HMP148" s="3"/>
      <c r="HMQ148" s="3"/>
      <c r="HMR148" s="3"/>
      <c r="HMS148" s="3"/>
      <c r="HMT148" s="3"/>
      <c r="HMU148" s="3"/>
      <c r="HMV148" s="3"/>
      <c r="HMW148" s="3"/>
      <c r="HMX148" s="3"/>
      <c r="HMY148" s="3"/>
      <c r="HMZ148" s="3"/>
      <c r="HNA148" s="3"/>
      <c r="HNB148" s="3"/>
      <c r="HNC148" s="3"/>
      <c r="HND148" s="3"/>
      <c r="HNE148" s="3"/>
      <c r="HNF148" s="3"/>
      <c r="HNG148" s="3"/>
      <c r="HNH148" s="3"/>
      <c r="HNI148" s="3"/>
      <c r="HNJ148" s="3"/>
      <c r="HNK148" s="3"/>
      <c r="HNL148" s="3"/>
      <c r="HNM148" s="3"/>
      <c r="HNN148" s="3"/>
      <c r="HNO148" s="3"/>
      <c r="HNP148" s="3"/>
      <c r="HNQ148" s="3"/>
      <c r="HNR148" s="3"/>
      <c r="HNS148" s="3"/>
      <c r="HNT148" s="3"/>
      <c r="HNU148" s="3"/>
      <c r="HNV148" s="3"/>
      <c r="HNW148" s="3"/>
      <c r="HNX148" s="3"/>
      <c r="HNY148" s="3"/>
      <c r="HNZ148" s="3"/>
      <c r="HOA148" s="3"/>
      <c r="HOB148" s="3"/>
      <c r="HOC148" s="3"/>
      <c r="HOD148" s="3"/>
      <c r="HOE148" s="3"/>
      <c r="HOF148" s="3"/>
      <c r="HOG148" s="3"/>
      <c r="HOH148" s="3"/>
      <c r="HOI148" s="3"/>
      <c r="HOJ148" s="3"/>
      <c r="HOK148" s="3"/>
      <c r="HOL148" s="3"/>
      <c r="HOM148" s="3"/>
      <c r="HON148" s="3"/>
      <c r="HOO148" s="3"/>
      <c r="HOP148" s="3"/>
      <c r="HOQ148" s="3"/>
      <c r="HOR148" s="3"/>
      <c r="HOS148" s="3"/>
      <c r="HOT148" s="3"/>
      <c r="HOU148" s="3"/>
      <c r="HOV148" s="3"/>
      <c r="HOW148" s="3"/>
      <c r="HOX148" s="3"/>
      <c r="HOY148" s="3"/>
      <c r="HOZ148" s="3"/>
      <c r="HPA148" s="3"/>
      <c r="HPB148" s="3"/>
      <c r="HPC148" s="3"/>
      <c r="HPD148" s="3"/>
      <c r="HPE148" s="3"/>
      <c r="HPF148" s="3"/>
      <c r="HPG148" s="3"/>
      <c r="HPH148" s="3"/>
      <c r="HPI148" s="3"/>
      <c r="HPJ148" s="3"/>
      <c r="HPK148" s="3"/>
      <c r="HPL148" s="3"/>
      <c r="HPM148" s="3"/>
      <c r="HPN148" s="3"/>
      <c r="HPO148" s="3"/>
      <c r="HPP148" s="3"/>
      <c r="HPQ148" s="3"/>
      <c r="HPR148" s="3"/>
      <c r="HPS148" s="3"/>
      <c r="HPT148" s="3"/>
      <c r="HPU148" s="3"/>
      <c r="HPV148" s="3"/>
      <c r="HPW148" s="3"/>
      <c r="HPX148" s="3"/>
      <c r="HPY148" s="3"/>
      <c r="HPZ148" s="3"/>
      <c r="HQA148" s="3"/>
      <c r="HQB148" s="3"/>
      <c r="HQC148" s="3"/>
      <c r="HQD148" s="3"/>
      <c r="HQE148" s="3"/>
      <c r="HQF148" s="3"/>
      <c r="HQG148" s="3"/>
      <c r="HQH148" s="3"/>
      <c r="HQI148" s="3"/>
      <c r="HQJ148" s="3"/>
      <c r="HQK148" s="3"/>
      <c r="HQL148" s="3"/>
      <c r="HQM148" s="3"/>
      <c r="HQN148" s="3"/>
      <c r="HQO148" s="3"/>
      <c r="HQP148" s="3"/>
      <c r="HQQ148" s="3"/>
      <c r="HQR148" s="3"/>
      <c r="HQS148" s="3"/>
      <c r="HQT148" s="3"/>
      <c r="HQU148" s="3"/>
      <c r="HQV148" s="3"/>
      <c r="HQW148" s="3"/>
      <c r="HQX148" s="3"/>
      <c r="HQY148" s="3"/>
      <c r="HQZ148" s="3"/>
      <c r="HRA148" s="3"/>
      <c r="HRB148" s="3"/>
      <c r="HRC148" s="3"/>
      <c r="HRD148" s="3"/>
      <c r="HRE148" s="3"/>
      <c r="HRF148" s="3"/>
      <c r="HRG148" s="3"/>
      <c r="HRH148" s="3"/>
      <c r="HRI148" s="3"/>
      <c r="HRJ148" s="3"/>
      <c r="HRK148" s="3"/>
      <c r="HRL148" s="3"/>
      <c r="HRM148" s="3"/>
      <c r="HRN148" s="3"/>
      <c r="HRO148" s="3"/>
      <c r="HRP148" s="3"/>
      <c r="HRQ148" s="3"/>
      <c r="HRR148" s="3"/>
      <c r="HRS148" s="3"/>
      <c r="HRT148" s="3"/>
      <c r="HRU148" s="3"/>
      <c r="HRV148" s="3"/>
      <c r="HRW148" s="3"/>
      <c r="HRX148" s="3"/>
      <c r="HRY148" s="3"/>
      <c r="HRZ148" s="3"/>
      <c r="HSA148" s="3"/>
      <c r="HSB148" s="3"/>
      <c r="HSC148" s="3"/>
      <c r="HSD148" s="3"/>
      <c r="HSE148" s="3"/>
      <c r="HSF148" s="3"/>
      <c r="HSG148" s="3"/>
      <c r="HSH148" s="3"/>
      <c r="HSI148" s="3"/>
      <c r="HSJ148" s="3"/>
      <c r="HSK148" s="3"/>
      <c r="HSL148" s="3"/>
      <c r="HSM148" s="3"/>
      <c r="HSN148" s="3"/>
      <c r="HSO148" s="3"/>
      <c r="HSP148" s="3"/>
      <c r="HSQ148" s="3"/>
      <c r="HSR148" s="3"/>
      <c r="HSS148" s="3"/>
      <c r="HST148" s="3"/>
      <c r="HSU148" s="3"/>
      <c r="HSV148" s="3"/>
      <c r="HSW148" s="3"/>
      <c r="HSX148" s="3"/>
      <c r="HSY148" s="3"/>
      <c r="HSZ148" s="3"/>
      <c r="HTA148" s="3"/>
      <c r="HTB148" s="3"/>
      <c r="HTC148" s="3"/>
      <c r="HTD148" s="3"/>
      <c r="HTE148" s="3"/>
      <c r="HTF148" s="3"/>
      <c r="HTG148" s="3"/>
      <c r="HTH148" s="3"/>
      <c r="HTI148" s="3"/>
      <c r="HTJ148" s="3"/>
      <c r="HTK148" s="3"/>
      <c r="HTL148" s="3"/>
      <c r="HTM148" s="3"/>
      <c r="HTN148" s="3"/>
      <c r="HTO148" s="3"/>
      <c r="HTP148" s="3"/>
      <c r="HTQ148" s="3"/>
      <c r="HTR148" s="3"/>
      <c r="HTS148" s="3"/>
      <c r="HTT148" s="3"/>
      <c r="HTU148" s="3"/>
      <c r="HTV148" s="3"/>
      <c r="HTW148" s="3"/>
      <c r="HTX148" s="3"/>
      <c r="HTY148" s="3"/>
      <c r="HTZ148" s="3"/>
      <c r="HUA148" s="3"/>
      <c r="HUB148" s="3"/>
      <c r="HUC148" s="3"/>
      <c r="HUD148" s="3"/>
      <c r="HUE148" s="3"/>
      <c r="HUF148" s="3"/>
      <c r="HUG148" s="3"/>
      <c r="HUH148" s="3"/>
      <c r="HUI148" s="3"/>
      <c r="HUJ148" s="3"/>
      <c r="HUK148" s="3"/>
      <c r="HUL148" s="3"/>
      <c r="HUM148" s="3"/>
      <c r="HUN148" s="3"/>
      <c r="HUO148" s="3"/>
      <c r="HUP148" s="3"/>
      <c r="HUQ148" s="3"/>
      <c r="HUR148" s="3"/>
      <c r="HUS148" s="3"/>
      <c r="HUT148" s="3"/>
      <c r="HUU148" s="3"/>
      <c r="HUV148" s="3"/>
      <c r="HUW148" s="3"/>
      <c r="HUX148" s="3"/>
      <c r="HUY148" s="3"/>
      <c r="HUZ148" s="3"/>
      <c r="HVA148" s="3"/>
      <c r="HVB148" s="3"/>
      <c r="HVC148" s="3"/>
      <c r="HVD148" s="3"/>
      <c r="HVE148" s="3"/>
      <c r="HVF148" s="3"/>
      <c r="HVG148" s="3"/>
      <c r="HVH148" s="3"/>
      <c r="HVI148" s="3"/>
      <c r="HVJ148" s="3"/>
      <c r="HVK148" s="3"/>
      <c r="HVL148" s="3"/>
      <c r="HVM148" s="3"/>
      <c r="HVN148" s="3"/>
      <c r="HVO148" s="3"/>
      <c r="HVP148" s="3"/>
      <c r="HVQ148" s="3"/>
      <c r="HVR148" s="3"/>
      <c r="HVS148" s="3"/>
      <c r="HVT148" s="3"/>
      <c r="HVU148" s="3"/>
      <c r="HVV148" s="3"/>
      <c r="HVW148" s="3"/>
      <c r="HVX148" s="3"/>
      <c r="HVY148" s="3"/>
      <c r="HVZ148" s="3"/>
      <c r="HWA148" s="3"/>
      <c r="HWB148" s="3"/>
      <c r="HWC148" s="3"/>
      <c r="HWD148" s="3"/>
      <c r="HWE148" s="3"/>
      <c r="HWF148" s="3"/>
      <c r="HWG148" s="3"/>
      <c r="HWH148" s="3"/>
      <c r="HWI148" s="3"/>
      <c r="HWJ148" s="3"/>
      <c r="HWK148" s="3"/>
      <c r="HWL148" s="3"/>
      <c r="HWM148" s="3"/>
      <c r="HWN148" s="3"/>
      <c r="HWO148" s="3"/>
      <c r="HWP148" s="3"/>
      <c r="HWQ148" s="3"/>
      <c r="HWR148" s="3"/>
      <c r="HWS148" s="3"/>
      <c r="HWT148" s="3"/>
      <c r="HWU148" s="3"/>
      <c r="HWV148" s="3"/>
      <c r="HWW148" s="3"/>
      <c r="HWX148" s="3"/>
      <c r="HWY148" s="3"/>
      <c r="HWZ148" s="3"/>
      <c r="HXA148" s="3"/>
      <c r="HXB148" s="3"/>
      <c r="HXC148" s="3"/>
      <c r="HXD148" s="3"/>
      <c r="HXE148" s="3"/>
      <c r="HXF148" s="3"/>
      <c r="HXG148" s="3"/>
      <c r="HXH148" s="3"/>
      <c r="HXI148" s="3"/>
      <c r="HXJ148" s="3"/>
      <c r="HXK148" s="3"/>
      <c r="HXL148" s="3"/>
      <c r="HXM148" s="3"/>
      <c r="HXN148" s="3"/>
      <c r="HXO148" s="3"/>
      <c r="HXP148" s="3"/>
      <c r="HXQ148" s="3"/>
      <c r="HXR148" s="3"/>
      <c r="HXS148" s="3"/>
      <c r="HXT148" s="3"/>
      <c r="HXU148" s="3"/>
      <c r="HXV148" s="3"/>
      <c r="HXW148" s="3"/>
      <c r="HXX148" s="3"/>
      <c r="HXY148" s="3"/>
      <c r="HXZ148" s="3"/>
      <c r="HYA148" s="3"/>
      <c r="HYB148" s="3"/>
      <c r="HYC148" s="3"/>
      <c r="HYD148" s="3"/>
      <c r="HYE148" s="3"/>
      <c r="HYF148" s="3"/>
      <c r="HYG148" s="3"/>
      <c r="HYH148" s="3"/>
      <c r="HYI148" s="3"/>
      <c r="HYJ148" s="3"/>
      <c r="HYK148" s="3"/>
      <c r="HYL148" s="3"/>
      <c r="HYM148" s="3"/>
      <c r="HYN148" s="3"/>
      <c r="HYO148" s="3"/>
      <c r="HYP148" s="3"/>
      <c r="HYQ148" s="3"/>
      <c r="HYR148" s="3"/>
      <c r="HYS148" s="3"/>
      <c r="HYT148" s="3"/>
      <c r="HYU148" s="3"/>
      <c r="HYV148" s="3"/>
      <c r="HYW148" s="3"/>
      <c r="HYX148" s="3"/>
      <c r="HYY148" s="3"/>
      <c r="HYZ148" s="3"/>
      <c r="HZA148" s="3"/>
      <c r="HZB148" s="3"/>
      <c r="HZC148" s="3"/>
      <c r="HZD148" s="3"/>
      <c r="HZE148" s="3"/>
      <c r="HZF148" s="3"/>
      <c r="HZG148" s="3"/>
      <c r="HZH148" s="3"/>
      <c r="HZI148" s="3"/>
      <c r="HZJ148" s="3"/>
      <c r="HZK148" s="3"/>
      <c r="HZL148" s="3"/>
      <c r="HZM148" s="3"/>
      <c r="HZN148" s="3"/>
      <c r="HZO148" s="3"/>
      <c r="HZP148" s="3"/>
      <c r="HZQ148" s="3"/>
      <c r="HZR148" s="3"/>
      <c r="HZS148" s="3"/>
      <c r="HZT148" s="3"/>
      <c r="HZU148" s="3"/>
      <c r="HZV148" s="3"/>
      <c r="HZW148" s="3"/>
      <c r="HZX148" s="3"/>
      <c r="HZY148" s="3"/>
      <c r="HZZ148" s="3"/>
      <c r="IAA148" s="3"/>
      <c r="IAB148" s="3"/>
      <c r="IAC148" s="3"/>
      <c r="IAD148" s="3"/>
      <c r="IAE148" s="3"/>
      <c r="IAF148" s="3"/>
      <c r="IAG148" s="3"/>
      <c r="IAH148" s="3"/>
      <c r="IAI148" s="3"/>
      <c r="IAJ148" s="3"/>
      <c r="IAK148" s="3"/>
      <c r="IAL148" s="3"/>
      <c r="IAM148" s="3"/>
      <c r="IAN148" s="3"/>
      <c r="IAO148" s="3"/>
      <c r="IAP148" s="3"/>
      <c r="IAQ148" s="3"/>
      <c r="IAR148" s="3"/>
      <c r="IAS148" s="3"/>
      <c r="IAT148" s="3"/>
      <c r="IAU148" s="3"/>
      <c r="IAV148" s="3"/>
      <c r="IAW148" s="3"/>
      <c r="IAX148" s="3"/>
      <c r="IAY148" s="3"/>
      <c r="IAZ148" s="3"/>
      <c r="IBA148" s="3"/>
      <c r="IBB148" s="3"/>
      <c r="IBC148" s="3"/>
      <c r="IBD148" s="3"/>
      <c r="IBE148" s="3"/>
      <c r="IBF148" s="3"/>
      <c r="IBG148" s="3"/>
      <c r="IBH148" s="3"/>
      <c r="IBI148" s="3"/>
      <c r="IBJ148" s="3"/>
      <c r="IBK148" s="3"/>
      <c r="IBL148" s="3"/>
      <c r="IBM148" s="3"/>
      <c r="IBN148" s="3"/>
      <c r="IBO148" s="3"/>
      <c r="IBP148" s="3"/>
      <c r="IBQ148" s="3"/>
      <c r="IBR148" s="3"/>
      <c r="IBS148" s="3"/>
      <c r="IBT148" s="3"/>
      <c r="IBU148" s="3"/>
      <c r="IBV148" s="3"/>
      <c r="IBW148" s="3"/>
      <c r="IBX148" s="3"/>
      <c r="IBY148" s="3"/>
      <c r="IBZ148" s="3"/>
      <c r="ICA148" s="3"/>
      <c r="ICB148" s="3"/>
      <c r="ICC148" s="3"/>
      <c r="ICD148" s="3"/>
      <c r="ICE148" s="3"/>
      <c r="ICF148" s="3"/>
      <c r="ICG148" s="3"/>
      <c r="ICH148" s="3"/>
      <c r="ICI148" s="3"/>
      <c r="ICJ148" s="3"/>
      <c r="ICK148" s="3"/>
      <c r="ICL148" s="3"/>
      <c r="ICM148" s="3"/>
      <c r="ICN148" s="3"/>
      <c r="ICO148" s="3"/>
      <c r="ICP148" s="3"/>
      <c r="ICQ148" s="3"/>
      <c r="ICR148" s="3"/>
      <c r="ICS148" s="3"/>
      <c r="ICT148" s="3"/>
      <c r="ICU148" s="3"/>
      <c r="ICV148" s="3"/>
      <c r="ICW148" s="3"/>
      <c r="ICX148" s="3"/>
      <c r="ICY148" s="3"/>
      <c r="ICZ148" s="3"/>
      <c r="IDA148" s="3"/>
      <c r="IDB148" s="3"/>
      <c r="IDC148" s="3"/>
      <c r="IDD148" s="3"/>
      <c r="IDE148" s="3"/>
      <c r="IDF148" s="3"/>
      <c r="IDG148" s="3"/>
      <c r="IDH148" s="3"/>
      <c r="IDI148" s="3"/>
      <c r="IDJ148" s="3"/>
      <c r="IDK148" s="3"/>
      <c r="IDL148" s="3"/>
      <c r="IDM148" s="3"/>
      <c r="IDN148" s="3"/>
      <c r="IDO148" s="3"/>
      <c r="IDP148" s="3"/>
      <c r="IDQ148" s="3"/>
      <c r="IDR148" s="3"/>
      <c r="IDS148" s="3"/>
      <c r="IDT148" s="3"/>
      <c r="IDU148" s="3"/>
      <c r="IDV148" s="3"/>
      <c r="IDW148" s="3"/>
      <c r="IDX148" s="3"/>
      <c r="IDY148" s="3"/>
      <c r="IDZ148" s="3"/>
      <c r="IEA148" s="3"/>
      <c r="IEB148" s="3"/>
      <c r="IEC148" s="3"/>
      <c r="IED148" s="3"/>
      <c r="IEE148" s="3"/>
      <c r="IEF148" s="3"/>
      <c r="IEG148" s="3"/>
      <c r="IEH148" s="3"/>
      <c r="IEI148" s="3"/>
      <c r="IEJ148" s="3"/>
      <c r="IEK148" s="3"/>
      <c r="IEL148" s="3"/>
      <c r="IEM148" s="3"/>
      <c r="IEN148" s="3"/>
      <c r="IEO148" s="3"/>
      <c r="IEP148" s="3"/>
      <c r="IEQ148" s="3"/>
      <c r="IER148" s="3"/>
      <c r="IES148" s="3"/>
      <c r="IET148" s="3"/>
      <c r="IEU148" s="3"/>
      <c r="IEV148" s="3"/>
      <c r="IEW148" s="3"/>
      <c r="IEX148" s="3"/>
      <c r="IEY148" s="3"/>
      <c r="IEZ148" s="3"/>
      <c r="IFA148" s="3"/>
      <c r="IFB148" s="3"/>
      <c r="IFC148" s="3"/>
      <c r="IFD148" s="3"/>
      <c r="IFE148" s="3"/>
      <c r="IFF148" s="3"/>
      <c r="IFG148" s="3"/>
      <c r="IFH148" s="3"/>
      <c r="IFI148" s="3"/>
      <c r="IFJ148" s="3"/>
      <c r="IFK148" s="3"/>
      <c r="IFL148" s="3"/>
      <c r="IFM148" s="3"/>
      <c r="IFN148" s="3"/>
      <c r="IFO148" s="3"/>
      <c r="IFP148" s="3"/>
      <c r="IFQ148" s="3"/>
      <c r="IFR148" s="3"/>
      <c r="IFS148" s="3"/>
      <c r="IFT148" s="3"/>
      <c r="IFU148" s="3"/>
      <c r="IFV148" s="3"/>
      <c r="IFW148" s="3"/>
      <c r="IFX148" s="3"/>
      <c r="IFY148" s="3"/>
      <c r="IFZ148" s="3"/>
      <c r="IGA148" s="3"/>
      <c r="IGB148" s="3"/>
      <c r="IGC148" s="3"/>
      <c r="IGD148" s="3"/>
      <c r="IGE148" s="3"/>
      <c r="IGF148" s="3"/>
      <c r="IGG148" s="3"/>
      <c r="IGH148" s="3"/>
      <c r="IGI148" s="3"/>
      <c r="IGJ148" s="3"/>
      <c r="IGK148" s="3"/>
      <c r="IGL148" s="3"/>
      <c r="IGM148" s="3"/>
      <c r="IGN148" s="3"/>
      <c r="IGO148" s="3"/>
      <c r="IGP148" s="3"/>
      <c r="IGQ148" s="3"/>
      <c r="IGR148" s="3"/>
      <c r="IGS148" s="3"/>
      <c r="IGT148" s="3"/>
      <c r="IGU148" s="3"/>
      <c r="IGV148" s="3"/>
      <c r="IGW148" s="3"/>
      <c r="IGX148" s="3"/>
      <c r="IGY148" s="3"/>
      <c r="IGZ148" s="3"/>
      <c r="IHA148" s="3"/>
      <c r="IHB148" s="3"/>
      <c r="IHC148" s="3"/>
      <c r="IHD148" s="3"/>
      <c r="IHE148" s="3"/>
      <c r="IHF148" s="3"/>
      <c r="IHG148" s="3"/>
      <c r="IHH148" s="3"/>
      <c r="IHI148" s="3"/>
      <c r="IHJ148" s="3"/>
      <c r="IHK148" s="3"/>
      <c r="IHL148" s="3"/>
      <c r="IHM148" s="3"/>
      <c r="IHN148" s="3"/>
      <c r="IHO148" s="3"/>
      <c r="IHP148" s="3"/>
      <c r="IHQ148" s="3"/>
      <c r="IHR148" s="3"/>
      <c r="IHS148" s="3"/>
      <c r="IHT148" s="3"/>
      <c r="IHU148" s="3"/>
      <c r="IHV148" s="3"/>
      <c r="IHW148" s="3"/>
      <c r="IHX148" s="3"/>
      <c r="IHY148" s="3"/>
      <c r="IHZ148" s="3"/>
      <c r="IIA148" s="3"/>
      <c r="IIB148" s="3"/>
      <c r="IIC148" s="3"/>
      <c r="IID148" s="3"/>
      <c r="IIE148" s="3"/>
      <c r="IIF148" s="3"/>
      <c r="IIG148" s="3"/>
      <c r="IIH148" s="3"/>
      <c r="III148" s="3"/>
      <c r="IIJ148" s="3"/>
      <c r="IIK148" s="3"/>
      <c r="IIL148" s="3"/>
      <c r="IIM148" s="3"/>
      <c r="IIN148" s="3"/>
      <c r="IIO148" s="3"/>
      <c r="IIP148" s="3"/>
      <c r="IIQ148" s="3"/>
      <c r="IIR148" s="3"/>
      <c r="IIS148" s="3"/>
      <c r="IIT148" s="3"/>
      <c r="IIU148" s="3"/>
      <c r="IIV148" s="3"/>
      <c r="IIW148" s="3"/>
      <c r="IIX148" s="3"/>
      <c r="IIY148" s="3"/>
      <c r="IIZ148" s="3"/>
      <c r="IJA148" s="3"/>
      <c r="IJB148" s="3"/>
      <c r="IJC148" s="3"/>
      <c r="IJD148" s="3"/>
      <c r="IJE148" s="3"/>
      <c r="IJF148" s="3"/>
      <c r="IJG148" s="3"/>
      <c r="IJH148" s="3"/>
      <c r="IJI148" s="3"/>
      <c r="IJJ148" s="3"/>
      <c r="IJK148" s="3"/>
      <c r="IJL148" s="3"/>
      <c r="IJM148" s="3"/>
      <c r="IJN148" s="3"/>
      <c r="IJO148" s="3"/>
      <c r="IJP148" s="3"/>
      <c r="IJQ148" s="3"/>
      <c r="IJR148" s="3"/>
      <c r="IJS148" s="3"/>
      <c r="IJT148" s="3"/>
      <c r="IJU148" s="3"/>
      <c r="IJV148" s="3"/>
      <c r="IJW148" s="3"/>
      <c r="IJX148" s="3"/>
      <c r="IJY148" s="3"/>
      <c r="IJZ148" s="3"/>
      <c r="IKA148" s="3"/>
      <c r="IKB148" s="3"/>
      <c r="IKC148" s="3"/>
      <c r="IKD148" s="3"/>
      <c r="IKE148" s="3"/>
      <c r="IKF148" s="3"/>
      <c r="IKG148" s="3"/>
      <c r="IKH148" s="3"/>
      <c r="IKI148" s="3"/>
      <c r="IKJ148" s="3"/>
      <c r="IKK148" s="3"/>
      <c r="IKL148" s="3"/>
      <c r="IKM148" s="3"/>
      <c r="IKN148" s="3"/>
      <c r="IKO148" s="3"/>
      <c r="IKP148" s="3"/>
      <c r="IKQ148" s="3"/>
      <c r="IKR148" s="3"/>
      <c r="IKS148" s="3"/>
      <c r="IKT148" s="3"/>
      <c r="IKU148" s="3"/>
      <c r="IKV148" s="3"/>
      <c r="IKW148" s="3"/>
      <c r="IKX148" s="3"/>
      <c r="IKY148" s="3"/>
      <c r="IKZ148" s="3"/>
      <c r="ILA148" s="3"/>
      <c r="ILB148" s="3"/>
      <c r="ILC148" s="3"/>
      <c r="ILD148" s="3"/>
      <c r="ILE148" s="3"/>
      <c r="ILF148" s="3"/>
      <c r="ILG148" s="3"/>
      <c r="ILH148" s="3"/>
      <c r="ILI148" s="3"/>
      <c r="ILJ148" s="3"/>
      <c r="ILK148" s="3"/>
      <c r="ILL148" s="3"/>
      <c r="ILM148" s="3"/>
      <c r="ILN148" s="3"/>
      <c r="ILO148" s="3"/>
      <c r="ILP148" s="3"/>
      <c r="ILQ148" s="3"/>
      <c r="ILR148" s="3"/>
      <c r="ILS148" s="3"/>
      <c r="ILT148" s="3"/>
      <c r="ILU148" s="3"/>
      <c r="ILV148" s="3"/>
      <c r="ILW148" s="3"/>
      <c r="ILX148" s="3"/>
      <c r="ILY148" s="3"/>
      <c r="ILZ148" s="3"/>
      <c r="IMA148" s="3"/>
      <c r="IMB148" s="3"/>
      <c r="IMC148" s="3"/>
      <c r="IMD148" s="3"/>
      <c r="IME148" s="3"/>
      <c r="IMF148" s="3"/>
      <c r="IMG148" s="3"/>
      <c r="IMH148" s="3"/>
      <c r="IMI148" s="3"/>
      <c r="IMJ148" s="3"/>
      <c r="IMK148" s="3"/>
      <c r="IML148" s="3"/>
      <c r="IMM148" s="3"/>
      <c r="IMN148" s="3"/>
      <c r="IMO148" s="3"/>
      <c r="IMP148" s="3"/>
      <c r="IMQ148" s="3"/>
      <c r="IMR148" s="3"/>
      <c r="IMS148" s="3"/>
      <c r="IMT148" s="3"/>
      <c r="IMU148" s="3"/>
      <c r="IMV148" s="3"/>
      <c r="IMW148" s="3"/>
      <c r="IMX148" s="3"/>
      <c r="IMY148" s="3"/>
      <c r="IMZ148" s="3"/>
      <c r="INA148" s="3"/>
      <c r="INB148" s="3"/>
      <c r="INC148" s="3"/>
      <c r="IND148" s="3"/>
      <c r="INE148" s="3"/>
      <c r="INF148" s="3"/>
      <c r="ING148" s="3"/>
      <c r="INH148" s="3"/>
      <c r="INI148" s="3"/>
      <c r="INJ148" s="3"/>
      <c r="INK148" s="3"/>
      <c r="INL148" s="3"/>
      <c r="INM148" s="3"/>
      <c r="INN148" s="3"/>
      <c r="INO148" s="3"/>
      <c r="INP148" s="3"/>
      <c r="INQ148" s="3"/>
      <c r="INR148" s="3"/>
      <c r="INS148" s="3"/>
      <c r="INT148" s="3"/>
      <c r="INU148" s="3"/>
      <c r="INV148" s="3"/>
      <c r="INW148" s="3"/>
      <c r="INX148" s="3"/>
      <c r="INY148" s="3"/>
      <c r="INZ148" s="3"/>
      <c r="IOA148" s="3"/>
      <c r="IOB148" s="3"/>
      <c r="IOC148" s="3"/>
      <c r="IOD148" s="3"/>
      <c r="IOE148" s="3"/>
      <c r="IOF148" s="3"/>
      <c r="IOG148" s="3"/>
      <c r="IOH148" s="3"/>
      <c r="IOI148" s="3"/>
      <c r="IOJ148" s="3"/>
      <c r="IOK148" s="3"/>
      <c r="IOL148" s="3"/>
      <c r="IOM148" s="3"/>
      <c r="ION148" s="3"/>
      <c r="IOO148" s="3"/>
      <c r="IOP148" s="3"/>
      <c r="IOQ148" s="3"/>
      <c r="IOR148" s="3"/>
      <c r="IOS148" s="3"/>
      <c r="IOT148" s="3"/>
      <c r="IOU148" s="3"/>
      <c r="IOV148" s="3"/>
      <c r="IOW148" s="3"/>
      <c r="IOX148" s="3"/>
      <c r="IOY148" s="3"/>
      <c r="IOZ148" s="3"/>
      <c r="IPA148" s="3"/>
      <c r="IPB148" s="3"/>
      <c r="IPC148" s="3"/>
      <c r="IPD148" s="3"/>
      <c r="IPE148" s="3"/>
      <c r="IPF148" s="3"/>
      <c r="IPG148" s="3"/>
      <c r="IPH148" s="3"/>
      <c r="IPI148" s="3"/>
      <c r="IPJ148" s="3"/>
      <c r="IPK148" s="3"/>
      <c r="IPL148" s="3"/>
      <c r="IPM148" s="3"/>
      <c r="IPN148" s="3"/>
      <c r="IPO148" s="3"/>
      <c r="IPP148" s="3"/>
      <c r="IPQ148" s="3"/>
      <c r="IPR148" s="3"/>
      <c r="IPS148" s="3"/>
      <c r="IPT148" s="3"/>
      <c r="IPU148" s="3"/>
      <c r="IPV148" s="3"/>
      <c r="IPW148" s="3"/>
      <c r="IPX148" s="3"/>
      <c r="IPY148" s="3"/>
      <c r="IPZ148" s="3"/>
      <c r="IQA148" s="3"/>
      <c r="IQB148" s="3"/>
      <c r="IQC148" s="3"/>
      <c r="IQD148" s="3"/>
      <c r="IQE148" s="3"/>
      <c r="IQF148" s="3"/>
      <c r="IQG148" s="3"/>
      <c r="IQH148" s="3"/>
      <c r="IQI148" s="3"/>
      <c r="IQJ148" s="3"/>
      <c r="IQK148" s="3"/>
      <c r="IQL148" s="3"/>
      <c r="IQM148" s="3"/>
      <c r="IQN148" s="3"/>
      <c r="IQO148" s="3"/>
      <c r="IQP148" s="3"/>
      <c r="IQQ148" s="3"/>
      <c r="IQR148" s="3"/>
      <c r="IQS148" s="3"/>
      <c r="IQT148" s="3"/>
      <c r="IQU148" s="3"/>
      <c r="IQV148" s="3"/>
      <c r="IQW148" s="3"/>
      <c r="IQX148" s="3"/>
      <c r="IQY148" s="3"/>
      <c r="IQZ148" s="3"/>
      <c r="IRA148" s="3"/>
      <c r="IRB148" s="3"/>
      <c r="IRC148" s="3"/>
      <c r="IRD148" s="3"/>
      <c r="IRE148" s="3"/>
      <c r="IRF148" s="3"/>
      <c r="IRG148" s="3"/>
      <c r="IRH148" s="3"/>
      <c r="IRI148" s="3"/>
      <c r="IRJ148" s="3"/>
      <c r="IRK148" s="3"/>
      <c r="IRL148" s="3"/>
      <c r="IRM148" s="3"/>
      <c r="IRN148" s="3"/>
      <c r="IRO148" s="3"/>
      <c r="IRP148" s="3"/>
      <c r="IRQ148" s="3"/>
      <c r="IRR148" s="3"/>
      <c r="IRS148" s="3"/>
      <c r="IRT148" s="3"/>
      <c r="IRU148" s="3"/>
      <c r="IRV148" s="3"/>
      <c r="IRW148" s="3"/>
      <c r="IRX148" s="3"/>
      <c r="IRY148" s="3"/>
      <c r="IRZ148" s="3"/>
      <c r="ISA148" s="3"/>
      <c r="ISB148" s="3"/>
      <c r="ISC148" s="3"/>
      <c r="ISD148" s="3"/>
      <c r="ISE148" s="3"/>
      <c r="ISF148" s="3"/>
      <c r="ISG148" s="3"/>
      <c r="ISH148" s="3"/>
      <c r="ISI148" s="3"/>
      <c r="ISJ148" s="3"/>
      <c r="ISK148" s="3"/>
      <c r="ISL148" s="3"/>
      <c r="ISM148" s="3"/>
      <c r="ISN148" s="3"/>
      <c r="ISO148" s="3"/>
      <c r="ISP148" s="3"/>
      <c r="ISQ148" s="3"/>
      <c r="ISR148" s="3"/>
      <c r="ISS148" s="3"/>
      <c r="IST148" s="3"/>
      <c r="ISU148" s="3"/>
      <c r="ISV148" s="3"/>
      <c r="ISW148" s="3"/>
      <c r="ISX148" s="3"/>
      <c r="ISY148" s="3"/>
      <c r="ISZ148" s="3"/>
      <c r="ITA148" s="3"/>
      <c r="ITB148" s="3"/>
      <c r="ITC148" s="3"/>
      <c r="ITD148" s="3"/>
      <c r="ITE148" s="3"/>
      <c r="ITF148" s="3"/>
      <c r="ITG148" s="3"/>
      <c r="ITH148" s="3"/>
      <c r="ITI148" s="3"/>
      <c r="ITJ148" s="3"/>
      <c r="ITK148" s="3"/>
      <c r="ITL148" s="3"/>
      <c r="ITM148" s="3"/>
      <c r="ITN148" s="3"/>
      <c r="ITO148" s="3"/>
      <c r="ITP148" s="3"/>
      <c r="ITQ148" s="3"/>
      <c r="ITR148" s="3"/>
      <c r="ITS148" s="3"/>
      <c r="ITT148" s="3"/>
      <c r="ITU148" s="3"/>
      <c r="ITV148" s="3"/>
      <c r="ITW148" s="3"/>
      <c r="ITX148" s="3"/>
      <c r="ITY148" s="3"/>
      <c r="ITZ148" s="3"/>
      <c r="IUA148" s="3"/>
      <c r="IUB148" s="3"/>
      <c r="IUC148" s="3"/>
      <c r="IUD148" s="3"/>
      <c r="IUE148" s="3"/>
      <c r="IUF148" s="3"/>
      <c r="IUG148" s="3"/>
      <c r="IUH148" s="3"/>
      <c r="IUI148" s="3"/>
      <c r="IUJ148" s="3"/>
      <c r="IUK148" s="3"/>
      <c r="IUL148" s="3"/>
      <c r="IUM148" s="3"/>
      <c r="IUN148" s="3"/>
      <c r="IUO148" s="3"/>
      <c r="IUP148" s="3"/>
      <c r="IUQ148" s="3"/>
      <c r="IUR148" s="3"/>
      <c r="IUS148" s="3"/>
      <c r="IUT148" s="3"/>
      <c r="IUU148" s="3"/>
      <c r="IUV148" s="3"/>
      <c r="IUW148" s="3"/>
      <c r="IUX148" s="3"/>
      <c r="IUY148" s="3"/>
      <c r="IUZ148" s="3"/>
      <c r="IVA148" s="3"/>
      <c r="IVB148" s="3"/>
      <c r="IVC148" s="3"/>
      <c r="IVD148" s="3"/>
      <c r="IVE148" s="3"/>
      <c r="IVF148" s="3"/>
      <c r="IVG148" s="3"/>
      <c r="IVH148" s="3"/>
      <c r="IVI148" s="3"/>
      <c r="IVJ148" s="3"/>
      <c r="IVK148" s="3"/>
      <c r="IVL148" s="3"/>
      <c r="IVM148" s="3"/>
      <c r="IVN148" s="3"/>
      <c r="IVO148" s="3"/>
      <c r="IVP148" s="3"/>
      <c r="IVQ148" s="3"/>
      <c r="IVR148" s="3"/>
      <c r="IVS148" s="3"/>
      <c r="IVT148" s="3"/>
      <c r="IVU148" s="3"/>
      <c r="IVV148" s="3"/>
      <c r="IVW148" s="3"/>
      <c r="IVX148" s="3"/>
      <c r="IVY148" s="3"/>
      <c r="IVZ148" s="3"/>
      <c r="IWA148" s="3"/>
      <c r="IWB148" s="3"/>
      <c r="IWC148" s="3"/>
      <c r="IWD148" s="3"/>
      <c r="IWE148" s="3"/>
      <c r="IWF148" s="3"/>
      <c r="IWG148" s="3"/>
      <c r="IWH148" s="3"/>
      <c r="IWI148" s="3"/>
      <c r="IWJ148" s="3"/>
      <c r="IWK148" s="3"/>
      <c r="IWL148" s="3"/>
      <c r="IWM148" s="3"/>
      <c r="IWN148" s="3"/>
      <c r="IWO148" s="3"/>
      <c r="IWP148" s="3"/>
      <c r="IWQ148" s="3"/>
      <c r="IWR148" s="3"/>
      <c r="IWS148" s="3"/>
      <c r="IWT148" s="3"/>
      <c r="IWU148" s="3"/>
      <c r="IWV148" s="3"/>
      <c r="IWW148" s="3"/>
      <c r="IWX148" s="3"/>
      <c r="IWY148" s="3"/>
      <c r="IWZ148" s="3"/>
      <c r="IXA148" s="3"/>
      <c r="IXB148" s="3"/>
      <c r="IXC148" s="3"/>
      <c r="IXD148" s="3"/>
      <c r="IXE148" s="3"/>
      <c r="IXF148" s="3"/>
      <c r="IXG148" s="3"/>
      <c r="IXH148" s="3"/>
      <c r="IXI148" s="3"/>
      <c r="IXJ148" s="3"/>
      <c r="IXK148" s="3"/>
      <c r="IXL148" s="3"/>
      <c r="IXM148" s="3"/>
      <c r="IXN148" s="3"/>
      <c r="IXO148" s="3"/>
      <c r="IXP148" s="3"/>
      <c r="IXQ148" s="3"/>
      <c r="IXR148" s="3"/>
      <c r="IXS148" s="3"/>
      <c r="IXT148" s="3"/>
      <c r="IXU148" s="3"/>
      <c r="IXV148" s="3"/>
      <c r="IXW148" s="3"/>
      <c r="IXX148" s="3"/>
      <c r="IXY148" s="3"/>
      <c r="IXZ148" s="3"/>
      <c r="IYA148" s="3"/>
      <c r="IYB148" s="3"/>
      <c r="IYC148" s="3"/>
      <c r="IYD148" s="3"/>
      <c r="IYE148" s="3"/>
      <c r="IYF148" s="3"/>
      <c r="IYG148" s="3"/>
      <c r="IYH148" s="3"/>
      <c r="IYI148" s="3"/>
      <c r="IYJ148" s="3"/>
      <c r="IYK148" s="3"/>
      <c r="IYL148" s="3"/>
      <c r="IYM148" s="3"/>
      <c r="IYN148" s="3"/>
      <c r="IYO148" s="3"/>
      <c r="IYP148" s="3"/>
      <c r="IYQ148" s="3"/>
      <c r="IYR148" s="3"/>
      <c r="IYS148" s="3"/>
      <c r="IYT148" s="3"/>
      <c r="IYU148" s="3"/>
      <c r="IYV148" s="3"/>
      <c r="IYW148" s="3"/>
      <c r="IYX148" s="3"/>
      <c r="IYY148" s="3"/>
      <c r="IYZ148" s="3"/>
      <c r="IZA148" s="3"/>
      <c r="IZB148" s="3"/>
      <c r="IZC148" s="3"/>
      <c r="IZD148" s="3"/>
      <c r="IZE148" s="3"/>
      <c r="IZF148" s="3"/>
      <c r="IZG148" s="3"/>
      <c r="IZH148" s="3"/>
      <c r="IZI148" s="3"/>
      <c r="IZJ148" s="3"/>
      <c r="IZK148" s="3"/>
      <c r="IZL148" s="3"/>
      <c r="IZM148" s="3"/>
      <c r="IZN148" s="3"/>
      <c r="IZO148" s="3"/>
      <c r="IZP148" s="3"/>
      <c r="IZQ148" s="3"/>
      <c r="IZR148" s="3"/>
      <c r="IZS148" s="3"/>
      <c r="IZT148" s="3"/>
      <c r="IZU148" s="3"/>
      <c r="IZV148" s="3"/>
      <c r="IZW148" s="3"/>
      <c r="IZX148" s="3"/>
      <c r="IZY148" s="3"/>
      <c r="IZZ148" s="3"/>
      <c r="JAA148" s="3"/>
      <c r="JAB148" s="3"/>
      <c r="JAC148" s="3"/>
      <c r="JAD148" s="3"/>
      <c r="JAE148" s="3"/>
      <c r="JAF148" s="3"/>
      <c r="JAG148" s="3"/>
      <c r="JAH148" s="3"/>
      <c r="JAI148" s="3"/>
      <c r="JAJ148" s="3"/>
      <c r="JAK148" s="3"/>
      <c r="JAL148" s="3"/>
      <c r="JAM148" s="3"/>
      <c r="JAN148" s="3"/>
      <c r="JAO148" s="3"/>
      <c r="JAP148" s="3"/>
      <c r="JAQ148" s="3"/>
      <c r="JAR148" s="3"/>
      <c r="JAS148" s="3"/>
      <c r="JAT148" s="3"/>
      <c r="JAU148" s="3"/>
      <c r="JAV148" s="3"/>
      <c r="JAW148" s="3"/>
      <c r="JAX148" s="3"/>
      <c r="JAY148" s="3"/>
      <c r="JAZ148" s="3"/>
      <c r="JBA148" s="3"/>
      <c r="JBB148" s="3"/>
      <c r="JBC148" s="3"/>
      <c r="JBD148" s="3"/>
      <c r="JBE148" s="3"/>
      <c r="JBF148" s="3"/>
      <c r="JBG148" s="3"/>
      <c r="JBH148" s="3"/>
      <c r="JBI148" s="3"/>
      <c r="JBJ148" s="3"/>
      <c r="JBK148" s="3"/>
      <c r="JBL148" s="3"/>
      <c r="JBM148" s="3"/>
      <c r="JBN148" s="3"/>
      <c r="JBO148" s="3"/>
      <c r="JBP148" s="3"/>
      <c r="JBQ148" s="3"/>
      <c r="JBR148" s="3"/>
      <c r="JBS148" s="3"/>
      <c r="JBT148" s="3"/>
      <c r="JBU148" s="3"/>
      <c r="JBV148" s="3"/>
      <c r="JBW148" s="3"/>
      <c r="JBX148" s="3"/>
      <c r="JBY148" s="3"/>
      <c r="JBZ148" s="3"/>
      <c r="JCA148" s="3"/>
      <c r="JCB148" s="3"/>
      <c r="JCC148" s="3"/>
      <c r="JCD148" s="3"/>
      <c r="JCE148" s="3"/>
      <c r="JCF148" s="3"/>
      <c r="JCG148" s="3"/>
      <c r="JCH148" s="3"/>
      <c r="JCI148" s="3"/>
      <c r="JCJ148" s="3"/>
      <c r="JCK148" s="3"/>
      <c r="JCL148" s="3"/>
      <c r="JCM148" s="3"/>
      <c r="JCN148" s="3"/>
      <c r="JCO148" s="3"/>
      <c r="JCP148" s="3"/>
      <c r="JCQ148" s="3"/>
      <c r="JCR148" s="3"/>
      <c r="JCS148" s="3"/>
      <c r="JCT148" s="3"/>
      <c r="JCU148" s="3"/>
      <c r="JCV148" s="3"/>
      <c r="JCW148" s="3"/>
      <c r="JCX148" s="3"/>
      <c r="JCY148" s="3"/>
      <c r="JCZ148" s="3"/>
      <c r="JDA148" s="3"/>
      <c r="JDB148" s="3"/>
      <c r="JDC148" s="3"/>
      <c r="JDD148" s="3"/>
      <c r="JDE148" s="3"/>
      <c r="JDF148" s="3"/>
      <c r="JDG148" s="3"/>
      <c r="JDH148" s="3"/>
      <c r="JDI148" s="3"/>
      <c r="JDJ148" s="3"/>
      <c r="JDK148" s="3"/>
      <c r="JDL148" s="3"/>
      <c r="JDM148" s="3"/>
      <c r="JDN148" s="3"/>
      <c r="JDO148" s="3"/>
      <c r="JDP148" s="3"/>
      <c r="JDQ148" s="3"/>
      <c r="JDR148" s="3"/>
      <c r="JDS148" s="3"/>
      <c r="JDT148" s="3"/>
      <c r="JDU148" s="3"/>
      <c r="JDV148" s="3"/>
      <c r="JDW148" s="3"/>
      <c r="JDX148" s="3"/>
      <c r="JDY148" s="3"/>
      <c r="JDZ148" s="3"/>
      <c r="JEA148" s="3"/>
      <c r="JEB148" s="3"/>
      <c r="JEC148" s="3"/>
      <c r="JED148" s="3"/>
      <c r="JEE148" s="3"/>
      <c r="JEF148" s="3"/>
      <c r="JEG148" s="3"/>
      <c r="JEH148" s="3"/>
      <c r="JEI148" s="3"/>
      <c r="JEJ148" s="3"/>
      <c r="JEK148" s="3"/>
      <c r="JEL148" s="3"/>
      <c r="JEM148" s="3"/>
      <c r="JEN148" s="3"/>
      <c r="JEO148" s="3"/>
      <c r="JEP148" s="3"/>
      <c r="JEQ148" s="3"/>
      <c r="JER148" s="3"/>
      <c r="JES148" s="3"/>
      <c r="JET148" s="3"/>
      <c r="JEU148" s="3"/>
      <c r="JEV148" s="3"/>
      <c r="JEW148" s="3"/>
      <c r="JEX148" s="3"/>
      <c r="JEY148" s="3"/>
      <c r="JEZ148" s="3"/>
      <c r="JFA148" s="3"/>
      <c r="JFB148" s="3"/>
      <c r="JFC148" s="3"/>
      <c r="JFD148" s="3"/>
      <c r="JFE148" s="3"/>
      <c r="JFF148" s="3"/>
      <c r="JFG148" s="3"/>
      <c r="JFH148" s="3"/>
      <c r="JFI148" s="3"/>
      <c r="JFJ148" s="3"/>
      <c r="JFK148" s="3"/>
      <c r="JFL148" s="3"/>
      <c r="JFM148" s="3"/>
      <c r="JFN148" s="3"/>
      <c r="JFO148" s="3"/>
      <c r="JFP148" s="3"/>
      <c r="JFQ148" s="3"/>
      <c r="JFR148" s="3"/>
      <c r="JFS148" s="3"/>
      <c r="JFT148" s="3"/>
      <c r="JFU148" s="3"/>
      <c r="JFV148" s="3"/>
      <c r="JFW148" s="3"/>
      <c r="JFX148" s="3"/>
      <c r="JFY148" s="3"/>
      <c r="JFZ148" s="3"/>
      <c r="JGA148" s="3"/>
      <c r="JGB148" s="3"/>
      <c r="JGC148" s="3"/>
      <c r="JGD148" s="3"/>
      <c r="JGE148" s="3"/>
      <c r="JGF148" s="3"/>
      <c r="JGG148" s="3"/>
      <c r="JGH148" s="3"/>
      <c r="JGI148" s="3"/>
      <c r="JGJ148" s="3"/>
      <c r="JGK148" s="3"/>
      <c r="JGL148" s="3"/>
      <c r="JGM148" s="3"/>
      <c r="JGN148" s="3"/>
      <c r="JGO148" s="3"/>
      <c r="JGP148" s="3"/>
      <c r="JGQ148" s="3"/>
      <c r="JGR148" s="3"/>
      <c r="JGS148" s="3"/>
      <c r="JGT148" s="3"/>
      <c r="JGU148" s="3"/>
      <c r="JGV148" s="3"/>
      <c r="JGW148" s="3"/>
      <c r="JGX148" s="3"/>
      <c r="JGY148" s="3"/>
      <c r="JGZ148" s="3"/>
      <c r="JHA148" s="3"/>
      <c r="JHB148" s="3"/>
      <c r="JHC148" s="3"/>
      <c r="JHD148" s="3"/>
      <c r="JHE148" s="3"/>
      <c r="JHF148" s="3"/>
      <c r="JHG148" s="3"/>
      <c r="JHH148" s="3"/>
      <c r="JHI148" s="3"/>
      <c r="JHJ148" s="3"/>
      <c r="JHK148" s="3"/>
      <c r="JHL148" s="3"/>
      <c r="JHM148" s="3"/>
      <c r="JHN148" s="3"/>
      <c r="JHO148" s="3"/>
      <c r="JHP148" s="3"/>
      <c r="JHQ148" s="3"/>
      <c r="JHR148" s="3"/>
      <c r="JHS148" s="3"/>
      <c r="JHT148" s="3"/>
      <c r="JHU148" s="3"/>
      <c r="JHV148" s="3"/>
      <c r="JHW148" s="3"/>
      <c r="JHX148" s="3"/>
      <c r="JHY148" s="3"/>
      <c r="JHZ148" s="3"/>
      <c r="JIA148" s="3"/>
      <c r="JIB148" s="3"/>
      <c r="JIC148" s="3"/>
      <c r="JID148" s="3"/>
      <c r="JIE148" s="3"/>
      <c r="JIF148" s="3"/>
      <c r="JIG148" s="3"/>
      <c r="JIH148" s="3"/>
      <c r="JII148" s="3"/>
      <c r="JIJ148" s="3"/>
      <c r="JIK148" s="3"/>
      <c r="JIL148" s="3"/>
      <c r="JIM148" s="3"/>
      <c r="JIN148" s="3"/>
      <c r="JIO148" s="3"/>
      <c r="JIP148" s="3"/>
      <c r="JIQ148" s="3"/>
      <c r="JIR148" s="3"/>
      <c r="JIS148" s="3"/>
      <c r="JIT148" s="3"/>
      <c r="JIU148" s="3"/>
      <c r="JIV148" s="3"/>
      <c r="JIW148" s="3"/>
      <c r="JIX148" s="3"/>
      <c r="JIY148" s="3"/>
      <c r="JIZ148" s="3"/>
      <c r="JJA148" s="3"/>
      <c r="JJB148" s="3"/>
      <c r="JJC148" s="3"/>
      <c r="JJD148" s="3"/>
      <c r="JJE148" s="3"/>
      <c r="JJF148" s="3"/>
      <c r="JJG148" s="3"/>
      <c r="JJH148" s="3"/>
      <c r="JJI148" s="3"/>
      <c r="JJJ148" s="3"/>
      <c r="JJK148" s="3"/>
      <c r="JJL148" s="3"/>
      <c r="JJM148" s="3"/>
      <c r="JJN148" s="3"/>
      <c r="JJO148" s="3"/>
      <c r="JJP148" s="3"/>
      <c r="JJQ148" s="3"/>
      <c r="JJR148" s="3"/>
      <c r="JJS148" s="3"/>
      <c r="JJT148" s="3"/>
      <c r="JJU148" s="3"/>
      <c r="JJV148" s="3"/>
      <c r="JJW148" s="3"/>
      <c r="JJX148" s="3"/>
      <c r="JJY148" s="3"/>
      <c r="JJZ148" s="3"/>
      <c r="JKA148" s="3"/>
      <c r="JKB148" s="3"/>
      <c r="JKC148" s="3"/>
      <c r="JKD148" s="3"/>
      <c r="JKE148" s="3"/>
      <c r="JKF148" s="3"/>
      <c r="JKG148" s="3"/>
      <c r="JKH148" s="3"/>
      <c r="JKI148" s="3"/>
      <c r="JKJ148" s="3"/>
      <c r="JKK148" s="3"/>
      <c r="JKL148" s="3"/>
      <c r="JKM148" s="3"/>
      <c r="JKN148" s="3"/>
      <c r="JKO148" s="3"/>
      <c r="JKP148" s="3"/>
      <c r="JKQ148" s="3"/>
      <c r="JKR148" s="3"/>
      <c r="JKS148" s="3"/>
      <c r="JKT148" s="3"/>
      <c r="JKU148" s="3"/>
      <c r="JKV148" s="3"/>
      <c r="JKW148" s="3"/>
      <c r="JKX148" s="3"/>
      <c r="JKY148" s="3"/>
      <c r="JKZ148" s="3"/>
      <c r="JLA148" s="3"/>
      <c r="JLB148" s="3"/>
      <c r="JLC148" s="3"/>
      <c r="JLD148" s="3"/>
      <c r="JLE148" s="3"/>
      <c r="JLF148" s="3"/>
      <c r="JLG148" s="3"/>
      <c r="JLH148" s="3"/>
      <c r="JLI148" s="3"/>
      <c r="JLJ148" s="3"/>
      <c r="JLK148" s="3"/>
      <c r="JLL148" s="3"/>
      <c r="JLM148" s="3"/>
      <c r="JLN148" s="3"/>
      <c r="JLO148" s="3"/>
      <c r="JLP148" s="3"/>
      <c r="JLQ148" s="3"/>
      <c r="JLR148" s="3"/>
      <c r="JLS148" s="3"/>
      <c r="JLT148" s="3"/>
      <c r="JLU148" s="3"/>
      <c r="JLV148" s="3"/>
      <c r="JLW148" s="3"/>
      <c r="JLX148" s="3"/>
      <c r="JLY148" s="3"/>
      <c r="JLZ148" s="3"/>
      <c r="JMA148" s="3"/>
      <c r="JMB148" s="3"/>
      <c r="JMC148" s="3"/>
      <c r="JMD148" s="3"/>
      <c r="JME148" s="3"/>
      <c r="JMF148" s="3"/>
      <c r="JMG148" s="3"/>
      <c r="JMH148" s="3"/>
      <c r="JMI148" s="3"/>
      <c r="JMJ148" s="3"/>
      <c r="JMK148" s="3"/>
      <c r="JML148" s="3"/>
      <c r="JMM148" s="3"/>
      <c r="JMN148" s="3"/>
      <c r="JMO148" s="3"/>
      <c r="JMP148" s="3"/>
      <c r="JMQ148" s="3"/>
      <c r="JMR148" s="3"/>
      <c r="JMS148" s="3"/>
      <c r="JMT148" s="3"/>
      <c r="JMU148" s="3"/>
      <c r="JMV148" s="3"/>
      <c r="JMW148" s="3"/>
      <c r="JMX148" s="3"/>
      <c r="JMY148" s="3"/>
      <c r="JMZ148" s="3"/>
      <c r="JNA148" s="3"/>
      <c r="JNB148" s="3"/>
      <c r="JNC148" s="3"/>
      <c r="JND148" s="3"/>
      <c r="JNE148" s="3"/>
      <c r="JNF148" s="3"/>
      <c r="JNG148" s="3"/>
      <c r="JNH148" s="3"/>
      <c r="JNI148" s="3"/>
      <c r="JNJ148" s="3"/>
      <c r="JNK148" s="3"/>
      <c r="JNL148" s="3"/>
      <c r="JNM148" s="3"/>
      <c r="JNN148" s="3"/>
      <c r="JNO148" s="3"/>
      <c r="JNP148" s="3"/>
      <c r="JNQ148" s="3"/>
      <c r="JNR148" s="3"/>
      <c r="JNS148" s="3"/>
      <c r="JNT148" s="3"/>
      <c r="JNU148" s="3"/>
      <c r="JNV148" s="3"/>
      <c r="JNW148" s="3"/>
      <c r="JNX148" s="3"/>
      <c r="JNY148" s="3"/>
      <c r="JNZ148" s="3"/>
      <c r="JOA148" s="3"/>
      <c r="JOB148" s="3"/>
      <c r="JOC148" s="3"/>
      <c r="JOD148" s="3"/>
      <c r="JOE148" s="3"/>
      <c r="JOF148" s="3"/>
      <c r="JOG148" s="3"/>
      <c r="JOH148" s="3"/>
      <c r="JOI148" s="3"/>
      <c r="JOJ148" s="3"/>
      <c r="JOK148" s="3"/>
      <c r="JOL148" s="3"/>
      <c r="JOM148" s="3"/>
      <c r="JON148" s="3"/>
      <c r="JOO148" s="3"/>
      <c r="JOP148" s="3"/>
      <c r="JOQ148" s="3"/>
      <c r="JOR148" s="3"/>
      <c r="JOS148" s="3"/>
      <c r="JOT148" s="3"/>
      <c r="JOU148" s="3"/>
      <c r="JOV148" s="3"/>
      <c r="JOW148" s="3"/>
      <c r="JOX148" s="3"/>
      <c r="JOY148" s="3"/>
      <c r="JOZ148" s="3"/>
      <c r="JPA148" s="3"/>
      <c r="JPB148" s="3"/>
      <c r="JPC148" s="3"/>
      <c r="JPD148" s="3"/>
      <c r="JPE148" s="3"/>
      <c r="JPF148" s="3"/>
      <c r="JPG148" s="3"/>
      <c r="JPH148" s="3"/>
      <c r="JPI148" s="3"/>
      <c r="JPJ148" s="3"/>
      <c r="JPK148" s="3"/>
      <c r="JPL148" s="3"/>
      <c r="JPM148" s="3"/>
      <c r="JPN148" s="3"/>
      <c r="JPO148" s="3"/>
      <c r="JPP148" s="3"/>
      <c r="JPQ148" s="3"/>
      <c r="JPR148" s="3"/>
      <c r="JPS148" s="3"/>
      <c r="JPT148" s="3"/>
      <c r="JPU148" s="3"/>
      <c r="JPV148" s="3"/>
      <c r="JPW148" s="3"/>
      <c r="JPX148" s="3"/>
      <c r="JPY148" s="3"/>
      <c r="JPZ148" s="3"/>
      <c r="JQA148" s="3"/>
      <c r="JQB148" s="3"/>
      <c r="JQC148" s="3"/>
      <c r="JQD148" s="3"/>
      <c r="JQE148" s="3"/>
      <c r="JQF148" s="3"/>
      <c r="JQG148" s="3"/>
      <c r="JQH148" s="3"/>
      <c r="JQI148" s="3"/>
      <c r="JQJ148" s="3"/>
      <c r="JQK148" s="3"/>
      <c r="JQL148" s="3"/>
      <c r="JQM148" s="3"/>
      <c r="JQN148" s="3"/>
      <c r="JQO148" s="3"/>
      <c r="JQP148" s="3"/>
      <c r="JQQ148" s="3"/>
      <c r="JQR148" s="3"/>
      <c r="JQS148" s="3"/>
      <c r="JQT148" s="3"/>
      <c r="JQU148" s="3"/>
      <c r="JQV148" s="3"/>
      <c r="JQW148" s="3"/>
      <c r="JQX148" s="3"/>
      <c r="JQY148" s="3"/>
      <c r="JQZ148" s="3"/>
      <c r="JRA148" s="3"/>
      <c r="JRB148" s="3"/>
      <c r="JRC148" s="3"/>
      <c r="JRD148" s="3"/>
      <c r="JRE148" s="3"/>
      <c r="JRF148" s="3"/>
      <c r="JRG148" s="3"/>
      <c r="JRH148" s="3"/>
      <c r="JRI148" s="3"/>
      <c r="JRJ148" s="3"/>
      <c r="JRK148" s="3"/>
      <c r="JRL148" s="3"/>
      <c r="JRM148" s="3"/>
      <c r="JRN148" s="3"/>
      <c r="JRO148" s="3"/>
      <c r="JRP148" s="3"/>
      <c r="JRQ148" s="3"/>
      <c r="JRR148" s="3"/>
      <c r="JRS148" s="3"/>
      <c r="JRT148" s="3"/>
      <c r="JRU148" s="3"/>
      <c r="JRV148" s="3"/>
      <c r="JRW148" s="3"/>
      <c r="JRX148" s="3"/>
      <c r="JRY148" s="3"/>
      <c r="JRZ148" s="3"/>
      <c r="JSA148" s="3"/>
      <c r="JSB148" s="3"/>
      <c r="JSC148" s="3"/>
      <c r="JSD148" s="3"/>
      <c r="JSE148" s="3"/>
      <c r="JSF148" s="3"/>
      <c r="JSG148" s="3"/>
      <c r="JSH148" s="3"/>
      <c r="JSI148" s="3"/>
      <c r="JSJ148" s="3"/>
      <c r="JSK148" s="3"/>
      <c r="JSL148" s="3"/>
      <c r="JSM148" s="3"/>
      <c r="JSN148" s="3"/>
      <c r="JSO148" s="3"/>
      <c r="JSP148" s="3"/>
      <c r="JSQ148" s="3"/>
      <c r="JSR148" s="3"/>
      <c r="JSS148" s="3"/>
      <c r="JST148" s="3"/>
      <c r="JSU148" s="3"/>
      <c r="JSV148" s="3"/>
      <c r="JSW148" s="3"/>
      <c r="JSX148" s="3"/>
      <c r="JSY148" s="3"/>
      <c r="JSZ148" s="3"/>
      <c r="JTA148" s="3"/>
      <c r="JTB148" s="3"/>
      <c r="JTC148" s="3"/>
      <c r="JTD148" s="3"/>
      <c r="JTE148" s="3"/>
      <c r="JTF148" s="3"/>
      <c r="JTG148" s="3"/>
      <c r="JTH148" s="3"/>
      <c r="JTI148" s="3"/>
      <c r="JTJ148" s="3"/>
      <c r="JTK148" s="3"/>
      <c r="JTL148" s="3"/>
      <c r="JTM148" s="3"/>
      <c r="JTN148" s="3"/>
      <c r="JTO148" s="3"/>
      <c r="JTP148" s="3"/>
      <c r="JTQ148" s="3"/>
      <c r="JTR148" s="3"/>
      <c r="JTS148" s="3"/>
      <c r="JTT148" s="3"/>
      <c r="JTU148" s="3"/>
      <c r="JTV148" s="3"/>
      <c r="JTW148" s="3"/>
      <c r="JTX148" s="3"/>
      <c r="JTY148" s="3"/>
      <c r="JTZ148" s="3"/>
      <c r="JUA148" s="3"/>
      <c r="JUB148" s="3"/>
      <c r="JUC148" s="3"/>
      <c r="JUD148" s="3"/>
      <c r="JUE148" s="3"/>
      <c r="JUF148" s="3"/>
      <c r="JUG148" s="3"/>
      <c r="JUH148" s="3"/>
      <c r="JUI148" s="3"/>
      <c r="JUJ148" s="3"/>
      <c r="JUK148" s="3"/>
      <c r="JUL148" s="3"/>
      <c r="JUM148" s="3"/>
      <c r="JUN148" s="3"/>
      <c r="JUO148" s="3"/>
      <c r="JUP148" s="3"/>
      <c r="JUQ148" s="3"/>
      <c r="JUR148" s="3"/>
      <c r="JUS148" s="3"/>
      <c r="JUT148" s="3"/>
      <c r="JUU148" s="3"/>
      <c r="JUV148" s="3"/>
      <c r="JUW148" s="3"/>
      <c r="JUX148" s="3"/>
      <c r="JUY148" s="3"/>
      <c r="JUZ148" s="3"/>
      <c r="JVA148" s="3"/>
      <c r="JVB148" s="3"/>
      <c r="JVC148" s="3"/>
      <c r="JVD148" s="3"/>
      <c r="JVE148" s="3"/>
      <c r="JVF148" s="3"/>
      <c r="JVG148" s="3"/>
      <c r="JVH148" s="3"/>
      <c r="JVI148" s="3"/>
      <c r="JVJ148" s="3"/>
      <c r="JVK148" s="3"/>
      <c r="JVL148" s="3"/>
      <c r="JVM148" s="3"/>
      <c r="JVN148" s="3"/>
      <c r="JVO148" s="3"/>
      <c r="JVP148" s="3"/>
      <c r="JVQ148" s="3"/>
      <c r="JVR148" s="3"/>
      <c r="JVS148" s="3"/>
      <c r="JVT148" s="3"/>
      <c r="JVU148" s="3"/>
      <c r="JVV148" s="3"/>
      <c r="JVW148" s="3"/>
      <c r="JVX148" s="3"/>
      <c r="JVY148" s="3"/>
      <c r="JVZ148" s="3"/>
      <c r="JWA148" s="3"/>
      <c r="JWB148" s="3"/>
      <c r="JWC148" s="3"/>
      <c r="JWD148" s="3"/>
      <c r="JWE148" s="3"/>
      <c r="JWF148" s="3"/>
      <c r="JWG148" s="3"/>
      <c r="JWH148" s="3"/>
      <c r="JWI148" s="3"/>
      <c r="JWJ148" s="3"/>
      <c r="JWK148" s="3"/>
      <c r="JWL148" s="3"/>
      <c r="JWM148" s="3"/>
      <c r="JWN148" s="3"/>
      <c r="JWO148" s="3"/>
      <c r="JWP148" s="3"/>
      <c r="JWQ148" s="3"/>
      <c r="JWR148" s="3"/>
      <c r="JWS148" s="3"/>
      <c r="JWT148" s="3"/>
      <c r="JWU148" s="3"/>
      <c r="JWV148" s="3"/>
      <c r="JWW148" s="3"/>
      <c r="JWX148" s="3"/>
      <c r="JWY148" s="3"/>
      <c r="JWZ148" s="3"/>
      <c r="JXA148" s="3"/>
      <c r="JXB148" s="3"/>
      <c r="JXC148" s="3"/>
      <c r="JXD148" s="3"/>
      <c r="JXE148" s="3"/>
      <c r="JXF148" s="3"/>
      <c r="JXG148" s="3"/>
      <c r="JXH148" s="3"/>
      <c r="JXI148" s="3"/>
      <c r="JXJ148" s="3"/>
      <c r="JXK148" s="3"/>
      <c r="JXL148" s="3"/>
      <c r="JXM148" s="3"/>
      <c r="JXN148" s="3"/>
      <c r="JXO148" s="3"/>
      <c r="JXP148" s="3"/>
      <c r="JXQ148" s="3"/>
      <c r="JXR148" s="3"/>
      <c r="JXS148" s="3"/>
      <c r="JXT148" s="3"/>
      <c r="JXU148" s="3"/>
      <c r="JXV148" s="3"/>
      <c r="JXW148" s="3"/>
      <c r="JXX148" s="3"/>
      <c r="JXY148" s="3"/>
      <c r="JXZ148" s="3"/>
      <c r="JYA148" s="3"/>
      <c r="JYB148" s="3"/>
      <c r="JYC148" s="3"/>
      <c r="JYD148" s="3"/>
      <c r="JYE148" s="3"/>
      <c r="JYF148" s="3"/>
      <c r="JYG148" s="3"/>
      <c r="JYH148" s="3"/>
      <c r="JYI148" s="3"/>
      <c r="JYJ148" s="3"/>
      <c r="JYK148" s="3"/>
      <c r="JYL148" s="3"/>
      <c r="JYM148" s="3"/>
      <c r="JYN148" s="3"/>
      <c r="JYO148" s="3"/>
      <c r="JYP148" s="3"/>
      <c r="JYQ148" s="3"/>
      <c r="JYR148" s="3"/>
      <c r="JYS148" s="3"/>
      <c r="JYT148" s="3"/>
      <c r="JYU148" s="3"/>
      <c r="JYV148" s="3"/>
      <c r="JYW148" s="3"/>
      <c r="JYX148" s="3"/>
      <c r="JYY148" s="3"/>
      <c r="JYZ148" s="3"/>
      <c r="JZA148" s="3"/>
      <c r="JZB148" s="3"/>
      <c r="JZC148" s="3"/>
      <c r="JZD148" s="3"/>
      <c r="JZE148" s="3"/>
      <c r="JZF148" s="3"/>
      <c r="JZG148" s="3"/>
      <c r="JZH148" s="3"/>
      <c r="JZI148" s="3"/>
      <c r="JZJ148" s="3"/>
      <c r="JZK148" s="3"/>
      <c r="JZL148" s="3"/>
      <c r="JZM148" s="3"/>
      <c r="JZN148" s="3"/>
      <c r="JZO148" s="3"/>
      <c r="JZP148" s="3"/>
      <c r="JZQ148" s="3"/>
      <c r="JZR148" s="3"/>
      <c r="JZS148" s="3"/>
      <c r="JZT148" s="3"/>
      <c r="JZU148" s="3"/>
      <c r="JZV148" s="3"/>
      <c r="JZW148" s="3"/>
      <c r="JZX148" s="3"/>
      <c r="JZY148" s="3"/>
      <c r="JZZ148" s="3"/>
      <c r="KAA148" s="3"/>
      <c r="KAB148" s="3"/>
      <c r="KAC148" s="3"/>
      <c r="KAD148" s="3"/>
      <c r="KAE148" s="3"/>
      <c r="KAF148" s="3"/>
      <c r="KAG148" s="3"/>
      <c r="KAH148" s="3"/>
      <c r="KAI148" s="3"/>
      <c r="KAJ148" s="3"/>
      <c r="KAK148" s="3"/>
      <c r="KAL148" s="3"/>
      <c r="KAM148" s="3"/>
      <c r="KAN148" s="3"/>
      <c r="KAO148" s="3"/>
      <c r="KAP148" s="3"/>
      <c r="KAQ148" s="3"/>
      <c r="KAR148" s="3"/>
      <c r="KAS148" s="3"/>
      <c r="KAT148" s="3"/>
      <c r="KAU148" s="3"/>
      <c r="KAV148" s="3"/>
      <c r="KAW148" s="3"/>
      <c r="KAX148" s="3"/>
      <c r="KAY148" s="3"/>
      <c r="KAZ148" s="3"/>
      <c r="KBA148" s="3"/>
      <c r="KBB148" s="3"/>
      <c r="KBC148" s="3"/>
      <c r="KBD148" s="3"/>
      <c r="KBE148" s="3"/>
      <c r="KBF148" s="3"/>
      <c r="KBG148" s="3"/>
      <c r="KBH148" s="3"/>
      <c r="KBI148" s="3"/>
      <c r="KBJ148" s="3"/>
      <c r="KBK148" s="3"/>
      <c r="KBL148" s="3"/>
      <c r="KBM148" s="3"/>
      <c r="KBN148" s="3"/>
      <c r="KBO148" s="3"/>
      <c r="KBP148" s="3"/>
      <c r="KBQ148" s="3"/>
      <c r="KBR148" s="3"/>
      <c r="KBS148" s="3"/>
      <c r="KBT148" s="3"/>
      <c r="KBU148" s="3"/>
      <c r="KBV148" s="3"/>
      <c r="KBW148" s="3"/>
      <c r="KBX148" s="3"/>
      <c r="KBY148" s="3"/>
      <c r="KBZ148" s="3"/>
      <c r="KCA148" s="3"/>
      <c r="KCB148" s="3"/>
      <c r="KCC148" s="3"/>
      <c r="KCD148" s="3"/>
      <c r="KCE148" s="3"/>
      <c r="KCF148" s="3"/>
      <c r="KCG148" s="3"/>
      <c r="KCH148" s="3"/>
      <c r="KCI148" s="3"/>
      <c r="KCJ148" s="3"/>
      <c r="KCK148" s="3"/>
      <c r="KCL148" s="3"/>
      <c r="KCM148" s="3"/>
      <c r="KCN148" s="3"/>
      <c r="KCO148" s="3"/>
      <c r="KCP148" s="3"/>
      <c r="KCQ148" s="3"/>
      <c r="KCR148" s="3"/>
      <c r="KCS148" s="3"/>
      <c r="KCT148" s="3"/>
      <c r="KCU148" s="3"/>
      <c r="KCV148" s="3"/>
      <c r="KCW148" s="3"/>
      <c r="KCX148" s="3"/>
      <c r="KCY148" s="3"/>
      <c r="KCZ148" s="3"/>
      <c r="KDA148" s="3"/>
      <c r="KDB148" s="3"/>
      <c r="KDC148" s="3"/>
      <c r="KDD148" s="3"/>
      <c r="KDE148" s="3"/>
      <c r="KDF148" s="3"/>
      <c r="KDG148" s="3"/>
      <c r="KDH148" s="3"/>
      <c r="KDI148" s="3"/>
      <c r="KDJ148" s="3"/>
      <c r="KDK148" s="3"/>
      <c r="KDL148" s="3"/>
      <c r="KDM148" s="3"/>
      <c r="KDN148" s="3"/>
      <c r="KDO148" s="3"/>
      <c r="KDP148" s="3"/>
      <c r="KDQ148" s="3"/>
      <c r="KDR148" s="3"/>
      <c r="KDS148" s="3"/>
      <c r="KDT148" s="3"/>
      <c r="KDU148" s="3"/>
      <c r="KDV148" s="3"/>
      <c r="KDW148" s="3"/>
      <c r="KDX148" s="3"/>
      <c r="KDY148" s="3"/>
      <c r="KDZ148" s="3"/>
      <c r="KEA148" s="3"/>
      <c r="KEB148" s="3"/>
      <c r="KEC148" s="3"/>
      <c r="KED148" s="3"/>
      <c r="KEE148" s="3"/>
      <c r="KEF148" s="3"/>
      <c r="KEG148" s="3"/>
      <c r="KEH148" s="3"/>
      <c r="KEI148" s="3"/>
      <c r="KEJ148" s="3"/>
      <c r="KEK148" s="3"/>
      <c r="KEL148" s="3"/>
      <c r="KEM148" s="3"/>
      <c r="KEN148" s="3"/>
      <c r="KEO148" s="3"/>
      <c r="KEP148" s="3"/>
      <c r="KEQ148" s="3"/>
      <c r="KER148" s="3"/>
      <c r="KES148" s="3"/>
      <c r="KET148" s="3"/>
      <c r="KEU148" s="3"/>
      <c r="KEV148" s="3"/>
      <c r="KEW148" s="3"/>
      <c r="KEX148" s="3"/>
      <c r="KEY148" s="3"/>
      <c r="KEZ148" s="3"/>
      <c r="KFA148" s="3"/>
      <c r="KFB148" s="3"/>
      <c r="KFC148" s="3"/>
      <c r="KFD148" s="3"/>
      <c r="KFE148" s="3"/>
      <c r="KFF148" s="3"/>
      <c r="KFG148" s="3"/>
      <c r="KFH148" s="3"/>
      <c r="KFI148" s="3"/>
      <c r="KFJ148" s="3"/>
      <c r="KFK148" s="3"/>
      <c r="KFL148" s="3"/>
      <c r="KFM148" s="3"/>
      <c r="KFN148" s="3"/>
      <c r="KFO148" s="3"/>
      <c r="KFP148" s="3"/>
      <c r="KFQ148" s="3"/>
      <c r="KFR148" s="3"/>
      <c r="KFS148" s="3"/>
      <c r="KFT148" s="3"/>
      <c r="KFU148" s="3"/>
      <c r="KFV148" s="3"/>
      <c r="KFW148" s="3"/>
      <c r="KFX148" s="3"/>
      <c r="KFY148" s="3"/>
      <c r="KFZ148" s="3"/>
      <c r="KGA148" s="3"/>
      <c r="KGB148" s="3"/>
      <c r="KGC148" s="3"/>
      <c r="KGD148" s="3"/>
      <c r="KGE148" s="3"/>
      <c r="KGF148" s="3"/>
      <c r="KGG148" s="3"/>
      <c r="KGH148" s="3"/>
      <c r="KGI148" s="3"/>
      <c r="KGJ148" s="3"/>
      <c r="KGK148" s="3"/>
      <c r="KGL148" s="3"/>
      <c r="KGM148" s="3"/>
      <c r="KGN148" s="3"/>
      <c r="KGO148" s="3"/>
      <c r="KGP148" s="3"/>
      <c r="KGQ148" s="3"/>
      <c r="KGR148" s="3"/>
      <c r="KGS148" s="3"/>
      <c r="KGT148" s="3"/>
      <c r="KGU148" s="3"/>
      <c r="KGV148" s="3"/>
      <c r="KGW148" s="3"/>
      <c r="KGX148" s="3"/>
      <c r="KGY148" s="3"/>
      <c r="KGZ148" s="3"/>
      <c r="KHA148" s="3"/>
      <c r="KHB148" s="3"/>
      <c r="KHC148" s="3"/>
      <c r="KHD148" s="3"/>
      <c r="KHE148" s="3"/>
      <c r="KHF148" s="3"/>
      <c r="KHG148" s="3"/>
      <c r="KHH148" s="3"/>
      <c r="KHI148" s="3"/>
      <c r="KHJ148" s="3"/>
      <c r="KHK148" s="3"/>
      <c r="KHL148" s="3"/>
      <c r="KHM148" s="3"/>
      <c r="KHN148" s="3"/>
      <c r="KHO148" s="3"/>
      <c r="KHP148" s="3"/>
      <c r="KHQ148" s="3"/>
      <c r="KHR148" s="3"/>
      <c r="KHS148" s="3"/>
      <c r="KHT148" s="3"/>
      <c r="KHU148" s="3"/>
      <c r="KHV148" s="3"/>
      <c r="KHW148" s="3"/>
      <c r="KHX148" s="3"/>
      <c r="KHY148" s="3"/>
      <c r="KHZ148" s="3"/>
      <c r="KIA148" s="3"/>
      <c r="KIB148" s="3"/>
      <c r="KIC148" s="3"/>
      <c r="KID148" s="3"/>
      <c r="KIE148" s="3"/>
      <c r="KIF148" s="3"/>
      <c r="KIG148" s="3"/>
      <c r="KIH148" s="3"/>
      <c r="KII148" s="3"/>
      <c r="KIJ148" s="3"/>
      <c r="KIK148" s="3"/>
      <c r="KIL148" s="3"/>
      <c r="KIM148" s="3"/>
      <c r="KIN148" s="3"/>
      <c r="KIO148" s="3"/>
      <c r="KIP148" s="3"/>
      <c r="KIQ148" s="3"/>
      <c r="KIR148" s="3"/>
      <c r="KIS148" s="3"/>
      <c r="KIT148" s="3"/>
      <c r="KIU148" s="3"/>
      <c r="KIV148" s="3"/>
      <c r="KIW148" s="3"/>
      <c r="KIX148" s="3"/>
      <c r="KIY148" s="3"/>
      <c r="KIZ148" s="3"/>
      <c r="KJA148" s="3"/>
      <c r="KJB148" s="3"/>
      <c r="KJC148" s="3"/>
      <c r="KJD148" s="3"/>
      <c r="KJE148" s="3"/>
      <c r="KJF148" s="3"/>
      <c r="KJG148" s="3"/>
      <c r="KJH148" s="3"/>
      <c r="KJI148" s="3"/>
      <c r="KJJ148" s="3"/>
      <c r="KJK148" s="3"/>
      <c r="KJL148" s="3"/>
      <c r="KJM148" s="3"/>
      <c r="KJN148" s="3"/>
      <c r="KJO148" s="3"/>
      <c r="KJP148" s="3"/>
      <c r="KJQ148" s="3"/>
      <c r="KJR148" s="3"/>
      <c r="KJS148" s="3"/>
      <c r="KJT148" s="3"/>
      <c r="KJU148" s="3"/>
      <c r="KJV148" s="3"/>
      <c r="KJW148" s="3"/>
      <c r="KJX148" s="3"/>
      <c r="KJY148" s="3"/>
      <c r="KJZ148" s="3"/>
      <c r="KKA148" s="3"/>
      <c r="KKB148" s="3"/>
      <c r="KKC148" s="3"/>
      <c r="KKD148" s="3"/>
      <c r="KKE148" s="3"/>
      <c r="KKF148" s="3"/>
      <c r="KKG148" s="3"/>
      <c r="KKH148" s="3"/>
      <c r="KKI148" s="3"/>
      <c r="KKJ148" s="3"/>
      <c r="KKK148" s="3"/>
      <c r="KKL148" s="3"/>
      <c r="KKM148" s="3"/>
      <c r="KKN148" s="3"/>
      <c r="KKO148" s="3"/>
      <c r="KKP148" s="3"/>
      <c r="KKQ148" s="3"/>
      <c r="KKR148" s="3"/>
      <c r="KKS148" s="3"/>
      <c r="KKT148" s="3"/>
      <c r="KKU148" s="3"/>
      <c r="KKV148" s="3"/>
      <c r="KKW148" s="3"/>
      <c r="KKX148" s="3"/>
      <c r="KKY148" s="3"/>
      <c r="KKZ148" s="3"/>
      <c r="KLA148" s="3"/>
      <c r="KLB148" s="3"/>
      <c r="KLC148" s="3"/>
      <c r="KLD148" s="3"/>
      <c r="KLE148" s="3"/>
      <c r="KLF148" s="3"/>
      <c r="KLG148" s="3"/>
      <c r="KLH148" s="3"/>
      <c r="KLI148" s="3"/>
      <c r="KLJ148" s="3"/>
      <c r="KLK148" s="3"/>
      <c r="KLL148" s="3"/>
      <c r="KLM148" s="3"/>
      <c r="KLN148" s="3"/>
      <c r="KLO148" s="3"/>
      <c r="KLP148" s="3"/>
      <c r="KLQ148" s="3"/>
      <c r="KLR148" s="3"/>
      <c r="KLS148" s="3"/>
      <c r="KLT148" s="3"/>
      <c r="KLU148" s="3"/>
      <c r="KLV148" s="3"/>
      <c r="KLW148" s="3"/>
      <c r="KLX148" s="3"/>
      <c r="KLY148" s="3"/>
      <c r="KLZ148" s="3"/>
      <c r="KMA148" s="3"/>
      <c r="KMB148" s="3"/>
      <c r="KMC148" s="3"/>
      <c r="KMD148" s="3"/>
      <c r="KME148" s="3"/>
      <c r="KMF148" s="3"/>
      <c r="KMG148" s="3"/>
      <c r="KMH148" s="3"/>
      <c r="KMI148" s="3"/>
      <c r="KMJ148" s="3"/>
      <c r="KMK148" s="3"/>
      <c r="KML148" s="3"/>
      <c r="KMM148" s="3"/>
      <c r="KMN148" s="3"/>
      <c r="KMO148" s="3"/>
      <c r="KMP148" s="3"/>
      <c r="KMQ148" s="3"/>
      <c r="KMR148" s="3"/>
      <c r="KMS148" s="3"/>
      <c r="KMT148" s="3"/>
      <c r="KMU148" s="3"/>
      <c r="KMV148" s="3"/>
      <c r="KMW148" s="3"/>
      <c r="KMX148" s="3"/>
      <c r="KMY148" s="3"/>
      <c r="KMZ148" s="3"/>
      <c r="KNA148" s="3"/>
      <c r="KNB148" s="3"/>
      <c r="KNC148" s="3"/>
      <c r="KND148" s="3"/>
      <c r="KNE148" s="3"/>
      <c r="KNF148" s="3"/>
      <c r="KNG148" s="3"/>
      <c r="KNH148" s="3"/>
      <c r="KNI148" s="3"/>
      <c r="KNJ148" s="3"/>
      <c r="KNK148" s="3"/>
      <c r="KNL148" s="3"/>
      <c r="KNM148" s="3"/>
      <c r="KNN148" s="3"/>
      <c r="KNO148" s="3"/>
      <c r="KNP148" s="3"/>
      <c r="KNQ148" s="3"/>
      <c r="KNR148" s="3"/>
      <c r="KNS148" s="3"/>
      <c r="KNT148" s="3"/>
      <c r="KNU148" s="3"/>
      <c r="KNV148" s="3"/>
      <c r="KNW148" s="3"/>
      <c r="KNX148" s="3"/>
      <c r="KNY148" s="3"/>
      <c r="KNZ148" s="3"/>
      <c r="KOA148" s="3"/>
      <c r="KOB148" s="3"/>
      <c r="KOC148" s="3"/>
      <c r="KOD148" s="3"/>
      <c r="KOE148" s="3"/>
      <c r="KOF148" s="3"/>
      <c r="KOG148" s="3"/>
      <c r="KOH148" s="3"/>
      <c r="KOI148" s="3"/>
      <c r="KOJ148" s="3"/>
      <c r="KOK148" s="3"/>
      <c r="KOL148" s="3"/>
      <c r="KOM148" s="3"/>
      <c r="KON148" s="3"/>
      <c r="KOO148" s="3"/>
      <c r="KOP148" s="3"/>
      <c r="KOQ148" s="3"/>
      <c r="KOR148" s="3"/>
      <c r="KOS148" s="3"/>
      <c r="KOT148" s="3"/>
      <c r="KOU148" s="3"/>
      <c r="KOV148" s="3"/>
      <c r="KOW148" s="3"/>
      <c r="KOX148" s="3"/>
      <c r="KOY148" s="3"/>
      <c r="KOZ148" s="3"/>
      <c r="KPA148" s="3"/>
      <c r="KPB148" s="3"/>
      <c r="KPC148" s="3"/>
      <c r="KPD148" s="3"/>
      <c r="KPE148" s="3"/>
      <c r="KPF148" s="3"/>
      <c r="KPG148" s="3"/>
      <c r="KPH148" s="3"/>
      <c r="KPI148" s="3"/>
      <c r="KPJ148" s="3"/>
      <c r="KPK148" s="3"/>
      <c r="KPL148" s="3"/>
      <c r="KPM148" s="3"/>
      <c r="KPN148" s="3"/>
      <c r="KPO148" s="3"/>
      <c r="KPP148" s="3"/>
      <c r="KPQ148" s="3"/>
      <c r="KPR148" s="3"/>
      <c r="KPS148" s="3"/>
      <c r="KPT148" s="3"/>
      <c r="KPU148" s="3"/>
      <c r="KPV148" s="3"/>
      <c r="KPW148" s="3"/>
      <c r="KPX148" s="3"/>
      <c r="KPY148" s="3"/>
      <c r="KPZ148" s="3"/>
      <c r="KQA148" s="3"/>
      <c r="KQB148" s="3"/>
      <c r="KQC148" s="3"/>
      <c r="KQD148" s="3"/>
      <c r="KQE148" s="3"/>
      <c r="KQF148" s="3"/>
      <c r="KQG148" s="3"/>
      <c r="KQH148" s="3"/>
      <c r="KQI148" s="3"/>
      <c r="KQJ148" s="3"/>
      <c r="KQK148" s="3"/>
      <c r="KQL148" s="3"/>
      <c r="KQM148" s="3"/>
      <c r="KQN148" s="3"/>
      <c r="KQO148" s="3"/>
      <c r="KQP148" s="3"/>
      <c r="KQQ148" s="3"/>
      <c r="KQR148" s="3"/>
      <c r="KQS148" s="3"/>
      <c r="KQT148" s="3"/>
      <c r="KQU148" s="3"/>
      <c r="KQV148" s="3"/>
      <c r="KQW148" s="3"/>
      <c r="KQX148" s="3"/>
      <c r="KQY148" s="3"/>
      <c r="KQZ148" s="3"/>
      <c r="KRA148" s="3"/>
      <c r="KRB148" s="3"/>
      <c r="KRC148" s="3"/>
      <c r="KRD148" s="3"/>
      <c r="KRE148" s="3"/>
      <c r="KRF148" s="3"/>
      <c r="KRG148" s="3"/>
      <c r="KRH148" s="3"/>
      <c r="KRI148" s="3"/>
      <c r="KRJ148" s="3"/>
      <c r="KRK148" s="3"/>
      <c r="KRL148" s="3"/>
      <c r="KRM148" s="3"/>
      <c r="KRN148" s="3"/>
      <c r="KRO148" s="3"/>
      <c r="KRP148" s="3"/>
      <c r="KRQ148" s="3"/>
      <c r="KRR148" s="3"/>
      <c r="KRS148" s="3"/>
      <c r="KRT148" s="3"/>
      <c r="KRU148" s="3"/>
      <c r="KRV148" s="3"/>
      <c r="KRW148" s="3"/>
      <c r="KRX148" s="3"/>
      <c r="KRY148" s="3"/>
      <c r="KRZ148" s="3"/>
      <c r="KSA148" s="3"/>
      <c r="KSB148" s="3"/>
      <c r="KSC148" s="3"/>
      <c r="KSD148" s="3"/>
      <c r="KSE148" s="3"/>
      <c r="KSF148" s="3"/>
      <c r="KSG148" s="3"/>
      <c r="KSH148" s="3"/>
      <c r="KSI148" s="3"/>
      <c r="KSJ148" s="3"/>
      <c r="KSK148" s="3"/>
      <c r="KSL148" s="3"/>
      <c r="KSM148" s="3"/>
      <c r="KSN148" s="3"/>
      <c r="KSO148" s="3"/>
      <c r="KSP148" s="3"/>
      <c r="KSQ148" s="3"/>
      <c r="KSR148" s="3"/>
      <c r="KSS148" s="3"/>
      <c r="KST148" s="3"/>
      <c r="KSU148" s="3"/>
      <c r="KSV148" s="3"/>
      <c r="KSW148" s="3"/>
      <c r="KSX148" s="3"/>
      <c r="KSY148" s="3"/>
      <c r="KSZ148" s="3"/>
      <c r="KTA148" s="3"/>
      <c r="KTB148" s="3"/>
      <c r="KTC148" s="3"/>
      <c r="KTD148" s="3"/>
      <c r="KTE148" s="3"/>
      <c r="KTF148" s="3"/>
      <c r="KTG148" s="3"/>
      <c r="KTH148" s="3"/>
      <c r="KTI148" s="3"/>
      <c r="KTJ148" s="3"/>
      <c r="KTK148" s="3"/>
      <c r="KTL148" s="3"/>
      <c r="KTM148" s="3"/>
      <c r="KTN148" s="3"/>
      <c r="KTO148" s="3"/>
      <c r="KTP148" s="3"/>
      <c r="KTQ148" s="3"/>
      <c r="KTR148" s="3"/>
      <c r="KTS148" s="3"/>
      <c r="KTT148" s="3"/>
      <c r="KTU148" s="3"/>
      <c r="KTV148" s="3"/>
      <c r="KTW148" s="3"/>
      <c r="KTX148" s="3"/>
      <c r="KTY148" s="3"/>
      <c r="KTZ148" s="3"/>
      <c r="KUA148" s="3"/>
      <c r="KUB148" s="3"/>
      <c r="KUC148" s="3"/>
      <c r="KUD148" s="3"/>
      <c r="KUE148" s="3"/>
      <c r="KUF148" s="3"/>
      <c r="KUG148" s="3"/>
      <c r="KUH148" s="3"/>
      <c r="KUI148" s="3"/>
      <c r="KUJ148" s="3"/>
      <c r="KUK148" s="3"/>
      <c r="KUL148" s="3"/>
      <c r="KUM148" s="3"/>
      <c r="KUN148" s="3"/>
      <c r="KUO148" s="3"/>
      <c r="KUP148" s="3"/>
      <c r="KUQ148" s="3"/>
      <c r="KUR148" s="3"/>
      <c r="KUS148" s="3"/>
      <c r="KUT148" s="3"/>
      <c r="KUU148" s="3"/>
      <c r="KUV148" s="3"/>
      <c r="KUW148" s="3"/>
      <c r="KUX148" s="3"/>
      <c r="KUY148" s="3"/>
      <c r="KUZ148" s="3"/>
      <c r="KVA148" s="3"/>
      <c r="KVB148" s="3"/>
      <c r="KVC148" s="3"/>
      <c r="KVD148" s="3"/>
      <c r="KVE148" s="3"/>
      <c r="KVF148" s="3"/>
      <c r="KVG148" s="3"/>
      <c r="KVH148" s="3"/>
      <c r="KVI148" s="3"/>
      <c r="KVJ148" s="3"/>
      <c r="KVK148" s="3"/>
      <c r="KVL148" s="3"/>
      <c r="KVM148" s="3"/>
      <c r="KVN148" s="3"/>
      <c r="KVO148" s="3"/>
      <c r="KVP148" s="3"/>
      <c r="KVQ148" s="3"/>
      <c r="KVR148" s="3"/>
      <c r="KVS148" s="3"/>
      <c r="KVT148" s="3"/>
      <c r="KVU148" s="3"/>
      <c r="KVV148" s="3"/>
      <c r="KVW148" s="3"/>
      <c r="KVX148" s="3"/>
      <c r="KVY148" s="3"/>
      <c r="KVZ148" s="3"/>
      <c r="KWA148" s="3"/>
      <c r="KWB148" s="3"/>
      <c r="KWC148" s="3"/>
      <c r="KWD148" s="3"/>
      <c r="KWE148" s="3"/>
      <c r="KWF148" s="3"/>
      <c r="KWG148" s="3"/>
      <c r="KWH148" s="3"/>
      <c r="KWI148" s="3"/>
      <c r="KWJ148" s="3"/>
      <c r="KWK148" s="3"/>
      <c r="KWL148" s="3"/>
      <c r="KWM148" s="3"/>
      <c r="KWN148" s="3"/>
      <c r="KWO148" s="3"/>
      <c r="KWP148" s="3"/>
      <c r="KWQ148" s="3"/>
      <c r="KWR148" s="3"/>
      <c r="KWS148" s="3"/>
      <c r="KWT148" s="3"/>
      <c r="KWU148" s="3"/>
      <c r="KWV148" s="3"/>
      <c r="KWW148" s="3"/>
      <c r="KWX148" s="3"/>
      <c r="KWY148" s="3"/>
      <c r="KWZ148" s="3"/>
      <c r="KXA148" s="3"/>
      <c r="KXB148" s="3"/>
      <c r="KXC148" s="3"/>
      <c r="KXD148" s="3"/>
      <c r="KXE148" s="3"/>
      <c r="KXF148" s="3"/>
      <c r="KXG148" s="3"/>
      <c r="KXH148" s="3"/>
      <c r="KXI148" s="3"/>
      <c r="KXJ148" s="3"/>
      <c r="KXK148" s="3"/>
      <c r="KXL148" s="3"/>
      <c r="KXM148" s="3"/>
      <c r="KXN148" s="3"/>
      <c r="KXO148" s="3"/>
      <c r="KXP148" s="3"/>
      <c r="KXQ148" s="3"/>
      <c r="KXR148" s="3"/>
      <c r="KXS148" s="3"/>
      <c r="KXT148" s="3"/>
      <c r="KXU148" s="3"/>
      <c r="KXV148" s="3"/>
      <c r="KXW148" s="3"/>
      <c r="KXX148" s="3"/>
      <c r="KXY148" s="3"/>
      <c r="KXZ148" s="3"/>
      <c r="KYA148" s="3"/>
      <c r="KYB148" s="3"/>
      <c r="KYC148" s="3"/>
      <c r="KYD148" s="3"/>
      <c r="KYE148" s="3"/>
      <c r="KYF148" s="3"/>
      <c r="KYG148" s="3"/>
      <c r="KYH148" s="3"/>
      <c r="KYI148" s="3"/>
      <c r="KYJ148" s="3"/>
      <c r="KYK148" s="3"/>
      <c r="KYL148" s="3"/>
      <c r="KYM148" s="3"/>
      <c r="KYN148" s="3"/>
      <c r="KYO148" s="3"/>
      <c r="KYP148" s="3"/>
      <c r="KYQ148" s="3"/>
      <c r="KYR148" s="3"/>
      <c r="KYS148" s="3"/>
      <c r="KYT148" s="3"/>
      <c r="KYU148" s="3"/>
      <c r="KYV148" s="3"/>
      <c r="KYW148" s="3"/>
      <c r="KYX148" s="3"/>
      <c r="KYY148" s="3"/>
      <c r="KYZ148" s="3"/>
      <c r="KZA148" s="3"/>
      <c r="KZB148" s="3"/>
      <c r="KZC148" s="3"/>
      <c r="KZD148" s="3"/>
      <c r="KZE148" s="3"/>
      <c r="KZF148" s="3"/>
      <c r="KZG148" s="3"/>
      <c r="KZH148" s="3"/>
      <c r="KZI148" s="3"/>
      <c r="KZJ148" s="3"/>
      <c r="KZK148" s="3"/>
      <c r="KZL148" s="3"/>
      <c r="KZM148" s="3"/>
      <c r="KZN148" s="3"/>
      <c r="KZO148" s="3"/>
      <c r="KZP148" s="3"/>
      <c r="KZQ148" s="3"/>
      <c r="KZR148" s="3"/>
      <c r="KZS148" s="3"/>
      <c r="KZT148" s="3"/>
      <c r="KZU148" s="3"/>
      <c r="KZV148" s="3"/>
      <c r="KZW148" s="3"/>
      <c r="KZX148" s="3"/>
      <c r="KZY148" s="3"/>
      <c r="KZZ148" s="3"/>
      <c r="LAA148" s="3"/>
      <c r="LAB148" s="3"/>
      <c r="LAC148" s="3"/>
      <c r="LAD148" s="3"/>
      <c r="LAE148" s="3"/>
      <c r="LAF148" s="3"/>
      <c r="LAG148" s="3"/>
      <c r="LAH148" s="3"/>
      <c r="LAI148" s="3"/>
      <c r="LAJ148" s="3"/>
      <c r="LAK148" s="3"/>
      <c r="LAL148" s="3"/>
      <c r="LAM148" s="3"/>
      <c r="LAN148" s="3"/>
      <c r="LAO148" s="3"/>
      <c r="LAP148" s="3"/>
      <c r="LAQ148" s="3"/>
      <c r="LAR148" s="3"/>
      <c r="LAS148" s="3"/>
      <c r="LAT148" s="3"/>
      <c r="LAU148" s="3"/>
      <c r="LAV148" s="3"/>
      <c r="LAW148" s="3"/>
      <c r="LAX148" s="3"/>
      <c r="LAY148" s="3"/>
      <c r="LAZ148" s="3"/>
      <c r="LBA148" s="3"/>
      <c r="LBB148" s="3"/>
      <c r="LBC148" s="3"/>
      <c r="LBD148" s="3"/>
      <c r="LBE148" s="3"/>
      <c r="LBF148" s="3"/>
      <c r="LBG148" s="3"/>
      <c r="LBH148" s="3"/>
      <c r="LBI148" s="3"/>
      <c r="LBJ148" s="3"/>
      <c r="LBK148" s="3"/>
      <c r="LBL148" s="3"/>
      <c r="LBM148" s="3"/>
      <c r="LBN148" s="3"/>
      <c r="LBO148" s="3"/>
      <c r="LBP148" s="3"/>
      <c r="LBQ148" s="3"/>
      <c r="LBR148" s="3"/>
      <c r="LBS148" s="3"/>
      <c r="LBT148" s="3"/>
      <c r="LBU148" s="3"/>
      <c r="LBV148" s="3"/>
      <c r="LBW148" s="3"/>
      <c r="LBX148" s="3"/>
      <c r="LBY148" s="3"/>
      <c r="LBZ148" s="3"/>
      <c r="LCA148" s="3"/>
      <c r="LCB148" s="3"/>
      <c r="LCC148" s="3"/>
      <c r="LCD148" s="3"/>
      <c r="LCE148" s="3"/>
      <c r="LCF148" s="3"/>
      <c r="LCG148" s="3"/>
      <c r="LCH148" s="3"/>
      <c r="LCI148" s="3"/>
      <c r="LCJ148" s="3"/>
      <c r="LCK148" s="3"/>
      <c r="LCL148" s="3"/>
      <c r="LCM148" s="3"/>
      <c r="LCN148" s="3"/>
      <c r="LCO148" s="3"/>
      <c r="LCP148" s="3"/>
      <c r="LCQ148" s="3"/>
      <c r="LCR148" s="3"/>
      <c r="LCS148" s="3"/>
      <c r="LCT148" s="3"/>
      <c r="LCU148" s="3"/>
      <c r="LCV148" s="3"/>
      <c r="LCW148" s="3"/>
      <c r="LCX148" s="3"/>
      <c r="LCY148" s="3"/>
      <c r="LCZ148" s="3"/>
      <c r="LDA148" s="3"/>
      <c r="LDB148" s="3"/>
      <c r="LDC148" s="3"/>
      <c r="LDD148" s="3"/>
      <c r="LDE148" s="3"/>
      <c r="LDF148" s="3"/>
      <c r="LDG148" s="3"/>
      <c r="LDH148" s="3"/>
      <c r="LDI148" s="3"/>
      <c r="LDJ148" s="3"/>
      <c r="LDK148" s="3"/>
      <c r="LDL148" s="3"/>
      <c r="LDM148" s="3"/>
      <c r="LDN148" s="3"/>
      <c r="LDO148" s="3"/>
      <c r="LDP148" s="3"/>
      <c r="LDQ148" s="3"/>
      <c r="LDR148" s="3"/>
      <c r="LDS148" s="3"/>
      <c r="LDT148" s="3"/>
      <c r="LDU148" s="3"/>
      <c r="LDV148" s="3"/>
      <c r="LDW148" s="3"/>
      <c r="LDX148" s="3"/>
      <c r="LDY148" s="3"/>
      <c r="LDZ148" s="3"/>
      <c r="LEA148" s="3"/>
      <c r="LEB148" s="3"/>
      <c r="LEC148" s="3"/>
      <c r="LED148" s="3"/>
      <c r="LEE148" s="3"/>
      <c r="LEF148" s="3"/>
      <c r="LEG148" s="3"/>
      <c r="LEH148" s="3"/>
      <c r="LEI148" s="3"/>
      <c r="LEJ148" s="3"/>
      <c r="LEK148" s="3"/>
      <c r="LEL148" s="3"/>
      <c r="LEM148" s="3"/>
      <c r="LEN148" s="3"/>
      <c r="LEO148" s="3"/>
      <c r="LEP148" s="3"/>
      <c r="LEQ148" s="3"/>
      <c r="LER148" s="3"/>
      <c r="LES148" s="3"/>
      <c r="LET148" s="3"/>
      <c r="LEU148" s="3"/>
      <c r="LEV148" s="3"/>
      <c r="LEW148" s="3"/>
      <c r="LEX148" s="3"/>
      <c r="LEY148" s="3"/>
      <c r="LEZ148" s="3"/>
      <c r="LFA148" s="3"/>
      <c r="LFB148" s="3"/>
      <c r="LFC148" s="3"/>
      <c r="LFD148" s="3"/>
      <c r="LFE148" s="3"/>
      <c r="LFF148" s="3"/>
      <c r="LFG148" s="3"/>
      <c r="LFH148" s="3"/>
      <c r="LFI148" s="3"/>
      <c r="LFJ148" s="3"/>
      <c r="LFK148" s="3"/>
      <c r="LFL148" s="3"/>
      <c r="LFM148" s="3"/>
      <c r="LFN148" s="3"/>
      <c r="LFO148" s="3"/>
      <c r="LFP148" s="3"/>
      <c r="LFQ148" s="3"/>
      <c r="LFR148" s="3"/>
      <c r="LFS148" s="3"/>
      <c r="LFT148" s="3"/>
      <c r="LFU148" s="3"/>
      <c r="LFV148" s="3"/>
      <c r="LFW148" s="3"/>
      <c r="LFX148" s="3"/>
      <c r="LFY148" s="3"/>
      <c r="LFZ148" s="3"/>
      <c r="LGA148" s="3"/>
      <c r="LGB148" s="3"/>
      <c r="LGC148" s="3"/>
      <c r="LGD148" s="3"/>
      <c r="LGE148" s="3"/>
      <c r="LGF148" s="3"/>
      <c r="LGG148" s="3"/>
      <c r="LGH148" s="3"/>
      <c r="LGI148" s="3"/>
      <c r="LGJ148" s="3"/>
      <c r="LGK148" s="3"/>
      <c r="LGL148" s="3"/>
      <c r="LGM148" s="3"/>
      <c r="LGN148" s="3"/>
      <c r="LGO148" s="3"/>
      <c r="LGP148" s="3"/>
      <c r="LGQ148" s="3"/>
      <c r="LGR148" s="3"/>
      <c r="LGS148" s="3"/>
      <c r="LGT148" s="3"/>
      <c r="LGU148" s="3"/>
      <c r="LGV148" s="3"/>
      <c r="LGW148" s="3"/>
      <c r="LGX148" s="3"/>
      <c r="LGY148" s="3"/>
      <c r="LGZ148" s="3"/>
      <c r="LHA148" s="3"/>
      <c r="LHB148" s="3"/>
      <c r="LHC148" s="3"/>
      <c r="LHD148" s="3"/>
      <c r="LHE148" s="3"/>
      <c r="LHF148" s="3"/>
      <c r="LHG148" s="3"/>
      <c r="LHH148" s="3"/>
      <c r="LHI148" s="3"/>
      <c r="LHJ148" s="3"/>
      <c r="LHK148" s="3"/>
      <c r="LHL148" s="3"/>
      <c r="LHM148" s="3"/>
      <c r="LHN148" s="3"/>
      <c r="LHO148" s="3"/>
      <c r="LHP148" s="3"/>
      <c r="LHQ148" s="3"/>
      <c r="LHR148" s="3"/>
      <c r="LHS148" s="3"/>
      <c r="LHT148" s="3"/>
      <c r="LHU148" s="3"/>
      <c r="LHV148" s="3"/>
      <c r="LHW148" s="3"/>
      <c r="LHX148" s="3"/>
      <c r="LHY148" s="3"/>
      <c r="LHZ148" s="3"/>
      <c r="LIA148" s="3"/>
      <c r="LIB148" s="3"/>
      <c r="LIC148" s="3"/>
      <c r="LID148" s="3"/>
      <c r="LIE148" s="3"/>
      <c r="LIF148" s="3"/>
      <c r="LIG148" s="3"/>
      <c r="LIH148" s="3"/>
      <c r="LII148" s="3"/>
      <c r="LIJ148" s="3"/>
      <c r="LIK148" s="3"/>
      <c r="LIL148" s="3"/>
      <c r="LIM148" s="3"/>
      <c r="LIN148" s="3"/>
      <c r="LIO148" s="3"/>
      <c r="LIP148" s="3"/>
      <c r="LIQ148" s="3"/>
      <c r="LIR148" s="3"/>
      <c r="LIS148" s="3"/>
      <c r="LIT148" s="3"/>
      <c r="LIU148" s="3"/>
      <c r="LIV148" s="3"/>
      <c r="LIW148" s="3"/>
      <c r="LIX148" s="3"/>
      <c r="LIY148" s="3"/>
      <c r="LIZ148" s="3"/>
      <c r="LJA148" s="3"/>
      <c r="LJB148" s="3"/>
      <c r="LJC148" s="3"/>
      <c r="LJD148" s="3"/>
      <c r="LJE148" s="3"/>
      <c r="LJF148" s="3"/>
      <c r="LJG148" s="3"/>
      <c r="LJH148" s="3"/>
      <c r="LJI148" s="3"/>
      <c r="LJJ148" s="3"/>
      <c r="LJK148" s="3"/>
      <c r="LJL148" s="3"/>
      <c r="LJM148" s="3"/>
      <c r="LJN148" s="3"/>
      <c r="LJO148" s="3"/>
      <c r="LJP148" s="3"/>
      <c r="LJQ148" s="3"/>
      <c r="LJR148" s="3"/>
      <c r="LJS148" s="3"/>
      <c r="LJT148" s="3"/>
      <c r="LJU148" s="3"/>
      <c r="LJV148" s="3"/>
      <c r="LJW148" s="3"/>
      <c r="LJX148" s="3"/>
      <c r="LJY148" s="3"/>
      <c r="LJZ148" s="3"/>
      <c r="LKA148" s="3"/>
      <c r="LKB148" s="3"/>
      <c r="LKC148" s="3"/>
      <c r="LKD148" s="3"/>
      <c r="LKE148" s="3"/>
      <c r="LKF148" s="3"/>
      <c r="LKG148" s="3"/>
      <c r="LKH148" s="3"/>
      <c r="LKI148" s="3"/>
      <c r="LKJ148" s="3"/>
      <c r="LKK148" s="3"/>
      <c r="LKL148" s="3"/>
      <c r="LKM148" s="3"/>
      <c r="LKN148" s="3"/>
      <c r="LKO148" s="3"/>
      <c r="LKP148" s="3"/>
      <c r="LKQ148" s="3"/>
      <c r="LKR148" s="3"/>
      <c r="LKS148" s="3"/>
      <c r="LKT148" s="3"/>
      <c r="LKU148" s="3"/>
      <c r="LKV148" s="3"/>
      <c r="LKW148" s="3"/>
      <c r="LKX148" s="3"/>
      <c r="LKY148" s="3"/>
      <c r="LKZ148" s="3"/>
      <c r="LLA148" s="3"/>
      <c r="LLB148" s="3"/>
      <c r="LLC148" s="3"/>
      <c r="LLD148" s="3"/>
      <c r="LLE148" s="3"/>
      <c r="LLF148" s="3"/>
      <c r="LLG148" s="3"/>
      <c r="LLH148" s="3"/>
      <c r="LLI148" s="3"/>
      <c r="LLJ148" s="3"/>
      <c r="LLK148" s="3"/>
      <c r="LLL148" s="3"/>
      <c r="LLM148" s="3"/>
      <c r="LLN148" s="3"/>
      <c r="LLO148" s="3"/>
      <c r="LLP148" s="3"/>
      <c r="LLQ148" s="3"/>
      <c r="LLR148" s="3"/>
      <c r="LLS148" s="3"/>
      <c r="LLT148" s="3"/>
      <c r="LLU148" s="3"/>
      <c r="LLV148" s="3"/>
      <c r="LLW148" s="3"/>
      <c r="LLX148" s="3"/>
      <c r="LLY148" s="3"/>
      <c r="LLZ148" s="3"/>
      <c r="LMA148" s="3"/>
      <c r="LMB148" s="3"/>
      <c r="LMC148" s="3"/>
      <c r="LMD148" s="3"/>
      <c r="LME148" s="3"/>
      <c r="LMF148" s="3"/>
      <c r="LMG148" s="3"/>
      <c r="LMH148" s="3"/>
      <c r="LMI148" s="3"/>
      <c r="LMJ148" s="3"/>
      <c r="LMK148" s="3"/>
      <c r="LML148" s="3"/>
      <c r="LMM148" s="3"/>
      <c r="LMN148" s="3"/>
      <c r="LMO148" s="3"/>
      <c r="LMP148" s="3"/>
      <c r="LMQ148" s="3"/>
      <c r="LMR148" s="3"/>
      <c r="LMS148" s="3"/>
      <c r="LMT148" s="3"/>
      <c r="LMU148" s="3"/>
      <c r="LMV148" s="3"/>
      <c r="LMW148" s="3"/>
      <c r="LMX148" s="3"/>
      <c r="LMY148" s="3"/>
      <c r="LMZ148" s="3"/>
      <c r="LNA148" s="3"/>
      <c r="LNB148" s="3"/>
      <c r="LNC148" s="3"/>
      <c r="LND148" s="3"/>
      <c r="LNE148" s="3"/>
      <c r="LNF148" s="3"/>
      <c r="LNG148" s="3"/>
      <c r="LNH148" s="3"/>
      <c r="LNI148" s="3"/>
      <c r="LNJ148" s="3"/>
      <c r="LNK148" s="3"/>
      <c r="LNL148" s="3"/>
      <c r="LNM148" s="3"/>
      <c r="LNN148" s="3"/>
      <c r="LNO148" s="3"/>
      <c r="LNP148" s="3"/>
      <c r="LNQ148" s="3"/>
      <c r="LNR148" s="3"/>
      <c r="LNS148" s="3"/>
      <c r="LNT148" s="3"/>
      <c r="LNU148" s="3"/>
      <c r="LNV148" s="3"/>
      <c r="LNW148" s="3"/>
      <c r="LNX148" s="3"/>
      <c r="LNY148" s="3"/>
      <c r="LNZ148" s="3"/>
      <c r="LOA148" s="3"/>
      <c r="LOB148" s="3"/>
      <c r="LOC148" s="3"/>
      <c r="LOD148" s="3"/>
      <c r="LOE148" s="3"/>
      <c r="LOF148" s="3"/>
      <c r="LOG148" s="3"/>
      <c r="LOH148" s="3"/>
      <c r="LOI148" s="3"/>
      <c r="LOJ148" s="3"/>
      <c r="LOK148" s="3"/>
      <c r="LOL148" s="3"/>
      <c r="LOM148" s="3"/>
      <c r="LON148" s="3"/>
      <c r="LOO148" s="3"/>
      <c r="LOP148" s="3"/>
      <c r="LOQ148" s="3"/>
      <c r="LOR148" s="3"/>
      <c r="LOS148" s="3"/>
      <c r="LOT148" s="3"/>
      <c r="LOU148" s="3"/>
      <c r="LOV148" s="3"/>
      <c r="LOW148" s="3"/>
      <c r="LOX148" s="3"/>
      <c r="LOY148" s="3"/>
      <c r="LOZ148" s="3"/>
      <c r="LPA148" s="3"/>
      <c r="LPB148" s="3"/>
      <c r="LPC148" s="3"/>
      <c r="LPD148" s="3"/>
      <c r="LPE148" s="3"/>
      <c r="LPF148" s="3"/>
      <c r="LPG148" s="3"/>
      <c r="LPH148" s="3"/>
      <c r="LPI148" s="3"/>
      <c r="LPJ148" s="3"/>
      <c r="LPK148" s="3"/>
      <c r="LPL148" s="3"/>
      <c r="LPM148" s="3"/>
      <c r="LPN148" s="3"/>
      <c r="LPO148" s="3"/>
      <c r="LPP148" s="3"/>
      <c r="LPQ148" s="3"/>
      <c r="LPR148" s="3"/>
      <c r="LPS148" s="3"/>
      <c r="LPT148" s="3"/>
      <c r="LPU148" s="3"/>
      <c r="LPV148" s="3"/>
      <c r="LPW148" s="3"/>
      <c r="LPX148" s="3"/>
      <c r="LPY148" s="3"/>
      <c r="LPZ148" s="3"/>
      <c r="LQA148" s="3"/>
      <c r="LQB148" s="3"/>
      <c r="LQC148" s="3"/>
      <c r="LQD148" s="3"/>
      <c r="LQE148" s="3"/>
      <c r="LQF148" s="3"/>
      <c r="LQG148" s="3"/>
      <c r="LQH148" s="3"/>
      <c r="LQI148" s="3"/>
      <c r="LQJ148" s="3"/>
      <c r="LQK148" s="3"/>
      <c r="LQL148" s="3"/>
      <c r="LQM148" s="3"/>
      <c r="LQN148" s="3"/>
      <c r="LQO148" s="3"/>
      <c r="LQP148" s="3"/>
      <c r="LQQ148" s="3"/>
      <c r="LQR148" s="3"/>
      <c r="LQS148" s="3"/>
      <c r="LQT148" s="3"/>
      <c r="LQU148" s="3"/>
      <c r="LQV148" s="3"/>
      <c r="LQW148" s="3"/>
      <c r="LQX148" s="3"/>
      <c r="LQY148" s="3"/>
      <c r="LQZ148" s="3"/>
      <c r="LRA148" s="3"/>
      <c r="LRB148" s="3"/>
      <c r="LRC148" s="3"/>
      <c r="LRD148" s="3"/>
      <c r="LRE148" s="3"/>
      <c r="LRF148" s="3"/>
      <c r="LRG148" s="3"/>
      <c r="LRH148" s="3"/>
      <c r="LRI148" s="3"/>
      <c r="LRJ148" s="3"/>
      <c r="LRK148" s="3"/>
      <c r="LRL148" s="3"/>
      <c r="LRM148" s="3"/>
      <c r="LRN148" s="3"/>
      <c r="LRO148" s="3"/>
      <c r="LRP148" s="3"/>
      <c r="LRQ148" s="3"/>
      <c r="LRR148" s="3"/>
      <c r="LRS148" s="3"/>
      <c r="LRT148" s="3"/>
      <c r="LRU148" s="3"/>
      <c r="LRV148" s="3"/>
      <c r="LRW148" s="3"/>
      <c r="LRX148" s="3"/>
      <c r="LRY148" s="3"/>
      <c r="LRZ148" s="3"/>
      <c r="LSA148" s="3"/>
      <c r="LSB148" s="3"/>
      <c r="LSC148" s="3"/>
      <c r="LSD148" s="3"/>
      <c r="LSE148" s="3"/>
      <c r="LSF148" s="3"/>
      <c r="LSG148" s="3"/>
      <c r="LSH148" s="3"/>
      <c r="LSI148" s="3"/>
      <c r="LSJ148" s="3"/>
      <c r="LSK148" s="3"/>
      <c r="LSL148" s="3"/>
      <c r="LSM148" s="3"/>
      <c r="LSN148" s="3"/>
      <c r="LSO148" s="3"/>
      <c r="LSP148" s="3"/>
      <c r="LSQ148" s="3"/>
      <c r="LSR148" s="3"/>
      <c r="LSS148" s="3"/>
      <c r="LST148" s="3"/>
      <c r="LSU148" s="3"/>
      <c r="LSV148" s="3"/>
      <c r="LSW148" s="3"/>
      <c r="LSX148" s="3"/>
      <c r="LSY148" s="3"/>
      <c r="LSZ148" s="3"/>
      <c r="LTA148" s="3"/>
      <c r="LTB148" s="3"/>
      <c r="LTC148" s="3"/>
      <c r="LTD148" s="3"/>
      <c r="LTE148" s="3"/>
      <c r="LTF148" s="3"/>
      <c r="LTG148" s="3"/>
      <c r="LTH148" s="3"/>
      <c r="LTI148" s="3"/>
      <c r="LTJ148" s="3"/>
      <c r="LTK148" s="3"/>
      <c r="LTL148" s="3"/>
      <c r="LTM148" s="3"/>
      <c r="LTN148" s="3"/>
      <c r="LTO148" s="3"/>
      <c r="LTP148" s="3"/>
      <c r="LTQ148" s="3"/>
      <c r="LTR148" s="3"/>
      <c r="LTS148" s="3"/>
      <c r="LTT148" s="3"/>
      <c r="LTU148" s="3"/>
      <c r="LTV148" s="3"/>
      <c r="LTW148" s="3"/>
      <c r="LTX148" s="3"/>
      <c r="LTY148" s="3"/>
      <c r="LTZ148" s="3"/>
      <c r="LUA148" s="3"/>
      <c r="LUB148" s="3"/>
      <c r="LUC148" s="3"/>
      <c r="LUD148" s="3"/>
      <c r="LUE148" s="3"/>
      <c r="LUF148" s="3"/>
      <c r="LUG148" s="3"/>
      <c r="LUH148" s="3"/>
      <c r="LUI148" s="3"/>
      <c r="LUJ148" s="3"/>
      <c r="LUK148" s="3"/>
      <c r="LUL148" s="3"/>
      <c r="LUM148" s="3"/>
      <c r="LUN148" s="3"/>
      <c r="LUO148" s="3"/>
      <c r="LUP148" s="3"/>
      <c r="LUQ148" s="3"/>
      <c r="LUR148" s="3"/>
      <c r="LUS148" s="3"/>
      <c r="LUT148" s="3"/>
      <c r="LUU148" s="3"/>
      <c r="LUV148" s="3"/>
      <c r="LUW148" s="3"/>
      <c r="LUX148" s="3"/>
      <c r="LUY148" s="3"/>
      <c r="LUZ148" s="3"/>
      <c r="LVA148" s="3"/>
      <c r="LVB148" s="3"/>
      <c r="LVC148" s="3"/>
      <c r="LVD148" s="3"/>
      <c r="LVE148" s="3"/>
      <c r="LVF148" s="3"/>
      <c r="LVG148" s="3"/>
      <c r="LVH148" s="3"/>
      <c r="LVI148" s="3"/>
      <c r="LVJ148" s="3"/>
      <c r="LVK148" s="3"/>
      <c r="LVL148" s="3"/>
      <c r="LVM148" s="3"/>
      <c r="LVN148" s="3"/>
      <c r="LVO148" s="3"/>
      <c r="LVP148" s="3"/>
      <c r="LVQ148" s="3"/>
      <c r="LVR148" s="3"/>
      <c r="LVS148" s="3"/>
      <c r="LVT148" s="3"/>
      <c r="LVU148" s="3"/>
      <c r="LVV148" s="3"/>
      <c r="LVW148" s="3"/>
      <c r="LVX148" s="3"/>
      <c r="LVY148" s="3"/>
      <c r="LVZ148" s="3"/>
      <c r="LWA148" s="3"/>
      <c r="LWB148" s="3"/>
      <c r="LWC148" s="3"/>
      <c r="LWD148" s="3"/>
      <c r="LWE148" s="3"/>
      <c r="LWF148" s="3"/>
      <c r="LWG148" s="3"/>
      <c r="LWH148" s="3"/>
      <c r="LWI148" s="3"/>
      <c r="LWJ148" s="3"/>
      <c r="LWK148" s="3"/>
      <c r="LWL148" s="3"/>
      <c r="LWM148" s="3"/>
      <c r="LWN148" s="3"/>
      <c r="LWO148" s="3"/>
      <c r="LWP148" s="3"/>
      <c r="LWQ148" s="3"/>
      <c r="LWR148" s="3"/>
      <c r="LWS148" s="3"/>
      <c r="LWT148" s="3"/>
      <c r="LWU148" s="3"/>
      <c r="LWV148" s="3"/>
      <c r="LWW148" s="3"/>
      <c r="LWX148" s="3"/>
      <c r="LWY148" s="3"/>
      <c r="LWZ148" s="3"/>
      <c r="LXA148" s="3"/>
      <c r="LXB148" s="3"/>
      <c r="LXC148" s="3"/>
      <c r="LXD148" s="3"/>
      <c r="LXE148" s="3"/>
      <c r="LXF148" s="3"/>
      <c r="LXG148" s="3"/>
      <c r="LXH148" s="3"/>
      <c r="LXI148" s="3"/>
      <c r="LXJ148" s="3"/>
      <c r="LXK148" s="3"/>
      <c r="LXL148" s="3"/>
      <c r="LXM148" s="3"/>
      <c r="LXN148" s="3"/>
      <c r="LXO148" s="3"/>
      <c r="LXP148" s="3"/>
      <c r="LXQ148" s="3"/>
      <c r="LXR148" s="3"/>
      <c r="LXS148" s="3"/>
      <c r="LXT148" s="3"/>
      <c r="LXU148" s="3"/>
      <c r="LXV148" s="3"/>
      <c r="LXW148" s="3"/>
      <c r="LXX148" s="3"/>
      <c r="LXY148" s="3"/>
      <c r="LXZ148" s="3"/>
      <c r="LYA148" s="3"/>
      <c r="LYB148" s="3"/>
      <c r="LYC148" s="3"/>
      <c r="LYD148" s="3"/>
      <c r="LYE148" s="3"/>
      <c r="LYF148" s="3"/>
      <c r="LYG148" s="3"/>
      <c r="LYH148" s="3"/>
      <c r="LYI148" s="3"/>
      <c r="LYJ148" s="3"/>
      <c r="LYK148" s="3"/>
      <c r="LYL148" s="3"/>
      <c r="LYM148" s="3"/>
      <c r="LYN148" s="3"/>
      <c r="LYO148" s="3"/>
      <c r="LYP148" s="3"/>
      <c r="LYQ148" s="3"/>
      <c r="LYR148" s="3"/>
      <c r="LYS148" s="3"/>
      <c r="LYT148" s="3"/>
      <c r="LYU148" s="3"/>
      <c r="LYV148" s="3"/>
      <c r="LYW148" s="3"/>
      <c r="LYX148" s="3"/>
      <c r="LYY148" s="3"/>
      <c r="LYZ148" s="3"/>
      <c r="LZA148" s="3"/>
      <c r="LZB148" s="3"/>
      <c r="LZC148" s="3"/>
      <c r="LZD148" s="3"/>
      <c r="LZE148" s="3"/>
      <c r="LZF148" s="3"/>
      <c r="LZG148" s="3"/>
      <c r="LZH148" s="3"/>
      <c r="LZI148" s="3"/>
      <c r="LZJ148" s="3"/>
      <c r="LZK148" s="3"/>
      <c r="LZL148" s="3"/>
      <c r="LZM148" s="3"/>
      <c r="LZN148" s="3"/>
      <c r="LZO148" s="3"/>
      <c r="LZP148" s="3"/>
      <c r="LZQ148" s="3"/>
      <c r="LZR148" s="3"/>
      <c r="LZS148" s="3"/>
      <c r="LZT148" s="3"/>
      <c r="LZU148" s="3"/>
      <c r="LZV148" s="3"/>
      <c r="LZW148" s="3"/>
      <c r="LZX148" s="3"/>
      <c r="LZY148" s="3"/>
      <c r="LZZ148" s="3"/>
      <c r="MAA148" s="3"/>
      <c r="MAB148" s="3"/>
      <c r="MAC148" s="3"/>
      <c r="MAD148" s="3"/>
      <c r="MAE148" s="3"/>
      <c r="MAF148" s="3"/>
      <c r="MAG148" s="3"/>
      <c r="MAH148" s="3"/>
      <c r="MAI148" s="3"/>
      <c r="MAJ148" s="3"/>
      <c r="MAK148" s="3"/>
      <c r="MAL148" s="3"/>
      <c r="MAM148" s="3"/>
      <c r="MAN148" s="3"/>
      <c r="MAO148" s="3"/>
      <c r="MAP148" s="3"/>
      <c r="MAQ148" s="3"/>
      <c r="MAR148" s="3"/>
      <c r="MAS148" s="3"/>
      <c r="MAT148" s="3"/>
      <c r="MAU148" s="3"/>
      <c r="MAV148" s="3"/>
      <c r="MAW148" s="3"/>
      <c r="MAX148" s="3"/>
      <c r="MAY148" s="3"/>
      <c r="MAZ148" s="3"/>
      <c r="MBA148" s="3"/>
      <c r="MBB148" s="3"/>
      <c r="MBC148" s="3"/>
      <c r="MBD148" s="3"/>
      <c r="MBE148" s="3"/>
      <c r="MBF148" s="3"/>
      <c r="MBG148" s="3"/>
      <c r="MBH148" s="3"/>
      <c r="MBI148" s="3"/>
      <c r="MBJ148" s="3"/>
      <c r="MBK148" s="3"/>
      <c r="MBL148" s="3"/>
      <c r="MBM148" s="3"/>
      <c r="MBN148" s="3"/>
      <c r="MBO148" s="3"/>
      <c r="MBP148" s="3"/>
      <c r="MBQ148" s="3"/>
      <c r="MBR148" s="3"/>
      <c r="MBS148" s="3"/>
      <c r="MBT148" s="3"/>
      <c r="MBU148" s="3"/>
      <c r="MBV148" s="3"/>
      <c r="MBW148" s="3"/>
      <c r="MBX148" s="3"/>
      <c r="MBY148" s="3"/>
      <c r="MBZ148" s="3"/>
      <c r="MCA148" s="3"/>
      <c r="MCB148" s="3"/>
      <c r="MCC148" s="3"/>
      <c r="MCD148" s="3"/>
      <c r="MCE148" s="3"/>
      <c r="MCF148" s="3"/>
      <c r="MCG148" s="3"/>
      <c r="MCH148" s="3"/>
      <c r="MCI148" s="3"/>
      <c r="MCJ148" s="3"/>
      <c r="MCK148" s="3"/>
      <c r="MCL148" s="3"/>
      <c r="MCM148" s="3"/>
      <c r="MCN148" s="3"/>
      <c r="MCO148" s="3"/>
      <c r="MCP148" s="3"/>
      <c r="MCQ148" s="3"/>
      <c r="MCR148" s="3"/>
      <c r="MCS148" s="3"/>
      <c r="MCT148" s="3"/>
      <c r="MCU148" s="3"/>
      <c r="MCV148" s="3"/>
      <c r="MCW148" s="3"/>
      <c r="MCX148" s="3"/>
      <c r="MCY148" s="3"/>
      <c r="MCZ148" s="3"/>
      <c r="MDA148" s="3"/>
      <c r="MDB148" s="3"/>
      <c r="MDC148" s="3"/>
      <c r="MDD148" s="3"/>
      <c r="MDE148" s="3"/>
      <c r="MDF148" s="3"/>
      <c r="MDG148" s="3"/>
      <c r="MDH148" s="3"/>
      <c r="MDI148" s="3"/>
      <c r="MDJ148" s="3"/>
      <c r="MDK148" s="3"/>
      <c r="MDL148" s="3"/>
      <c r="MDM148" s="3"/>
      <c r="MDN148" s="3"/>
      <c r="MDO148" s="3"/>
      <c r="MDP148" s="3"/>
      <c r="MDQ148" s="3"/>
      <c r="MDR148" s="3"/>
      <c r="MDS148" s="3"/>
      <c r="MDT148" s="3"/>
      <c r="MDU148" s="3"/>
      <c r="MDV148" s="3"/>
      <c r="MDW148" s="3"/>
      <c r="MDX148" s="3"/>
      <c r="MDY148" s="3"/>
      <c r="MDZ148" s="3"/>
      <c r="MEA148" s="3"/>
      <c r="MEB148" s="3"/>
      <c r="MEC148" s="3"/>
      <c r="MED148" s="3"/>
      <c r="MEE148" s="3"/>
      <c r="MEF148" s="3"/>
      <c r="MEG148" s="3"/>
      <c r="MEH148" s="3"/>
      <c r="MEI148" s="3"/>
      <c r="MEJ148" s="3"/>
      <c r="MEK148" s="3"/>
      <c r="MEL148" s="3"/>
      <c r="MEM148" s="3"/>
      <c r="MEN148" s="3"/>
      <c r="MEO148" s="3"/>
      <c r="MEP148" s="3"/>
      <c r="MEQ148" s="3"/>
      <c r="MER148" s="3"/>
      <c r="MES148" s="3"/>
      <c r="MET148" s="3"/>
      <c r="MEU148" s="3"/>
      <c r="MEV148" s="3"/>
      <c r="MEW148" s="3"/>
      <c r="MEX148" s="3"/>
      <c r="MEY148" s="3"/>
      <c r="MEZ148" s="3"/>
      <c r="MFA148" s="3"/>
      <c r="MFB148" s="3"/>
      <c r="MFC148" s="3"/>
      <c r="MFD148" s="3"/>
      <c r="MFE148" s="3"/>
      <c r="MFF148" s="3"/>
      <c r="MFG148" s="3"/>
      <c r="MFH148" s="3"/>
      <c r="MFI148" s="3"/>
      <c r="MFJ148" s="3"/>
      <c r="MFK148" s="3"/>
      <c r="MFL148" s="3"/>
      <c r="MFM148" s="3"/>
      <c r="MFN148" s="3"/>
      <c r="MFO148" s="3"/>
      <c r="MFP148" s="3"/>
      <c r="MFQ148" s="3"/>
      <c r="MFR148" s="3"/>
      <c r="MFS148" s="3"/>
      <c r="MFT148" s="3"/>
      <c r="MFU148" s="3"/>
      <c r="MFV148" s="3"/>
      <c r="MFW148" s="3"/>
      <c r="MFX148" s="3"/>
      <c r="MFY148" s="3"/>
      <c r="MFZ148" s="3"/>
      <c r="MGA148" s="3"/>
      <c r="MGB148" s="3"/>
      <c r="MGC148" s="3"/>
      <c r="MGD148" s="3"/>
      <c r="MGE148" s="3"/>
      <c r="MGF148" s="3"/>
      <c r="MGG148" s="3"/>
      <c r="MGH148" s="3"/>
      <c r="MGI148" s="3"/>
      <c r="MGJ148" s="3"/>
      <c r="MGK148" s="3"/>
      <c r="MGL148" s="3"/>
      <c r="MGM148" s="3"/>
      <c r="MGN148" s="3"/>
      <c r="MGO148" s="3"/>
      <c r="MGP148" s="3"/>
      <c r="MGQ148" s="3"/>
      <c r="MGR148" s="3"/>
      <c r="MGS148" s="3"/>
      <c r="MGT148" s="3"/>
      <c r="MGU148" s="3"/>
      <c r="MGV148" s="3"/>
      <c r="MGW148" s="3"/>
      <c r="MGX148" s="3"/>
      <c r="MGY148" s="3"/>
      <c r="MGZ148" s="3"/>
      <c r="MHA148" s="3"/>
      <c r="MHB148" s="3"/>
      <c r="MHC148" s="3"/>
      <c r="MHD148" s="3"/>
      <c r="MHE148" s="3"/>
      <c r="MHF148" s="3"/>
      <c r="MHG148" s="3"/>
      <c r="MHH148" s="3"/>
      <c r="MHI148" s="3"/>
      <c r="MHJ148" s="3"/>
      <c r="MHK148" s="3"/>
      <c r="MHL148" s="3"/>
      <c r="MHM148" s="3"/>
      <c r="MHN148" s="3"/>
      <c r="MHO148" s="3"/>
      <c r="MHP148" s="3"/>
      <c r="MHQ148" s="3"/>
      <c r="MHR148" s="3"/>
      <c r="MHS148" s="3"/>
      <c r="MHT148" s="3"/>
      <c r="MHU148" s="3"/>
      <c r="MHV148" s="3"/>
      <c r="MHW148" s="3"/>
      <c r="MHX148" s="3"/>
      <c r="MHY148" s="3"/>
      <c r="MHZ148" s="3"/>
      <c r="MIA148" s="3"/>
      <c r="MIB148" s="3"/>
      <c r="MIC148" s="3"/>
      <c r="MID148" s="3"/>
      <c r="MIE148" s="3"/>
      <c r="MIF148" s="3"/>
      <c r="MIG148" s="3"/>
      <c r="MIH148" s="3"/>
      <c r="MII148" s="3"/>
      <c r="MIJ148" s="3"/>
      <c r="MIK148" s="3"/>
      <c r="MIL148" s="3"/>
      <c r="MIM148" s="3"/>
      <c r="MIN148" s="3"/>
      <c r="MIO148" s="3"/>
      <c r="MIP148" s="3"/>
      <c r="MIQ148" s="3"/>
      <c r="MIR148" s="3"/>
      <c r="MIS148" s="3"/>
      <c r="MIT148" s="3"/>
      <c r="MIU148" s="3"/>
      <c r="MIV148" s="3"/>
      <c r="MIW148" s="3"/>
      <c r="MIX148" s="3"/>
      <c r="MIY148" s="3"/>
      <c r="MIZ148" s="3"/>
      <c r="MJA148" s="3"/>
      <c r="MJB148" s="3"/>
      <c r="MJC148" s="3"/>
      <c r="MJD148" s="3"/>
      <c r="MJE148" s="3"/>
      <c r="MJF148" s="3"/>
      <c r="MJG148" s="3"/>
      <c r="MJH148" s="3"/>
      <c r="MJI148" s="3"/>
      <c r="MJJ148" s="3"/>
      <c r="MJK148" s="3"/>
      <c r="MJL148" s="3"/>
      <c r="MJM148" s="3"/>
      <c r="MJN148" s="3"/>
      <c r="MJO148" s="3"/>
      <c r="MJP148" s="3"/>
      <c r="MJQ148" s="3"/>
      <c r="MJR148" s="3"/>
      <c r="MJS148" s="3"/>
      <c r="MJT148" s="3"/>
      <c r="MJU148" s="3"/>
      <c r="MJV148" s="3"/>
      <c r="MJW148" s="3"/>
      <c r="MJX148" s="3"/>
      <c r="MJY148" s="3"/>
      <c r="MJZ148" s="3"/>
      <c r="MKA148" s="3"/>
      <c r="MKB148" s="3"/>
      <c r="MKC148" s="3"/>
      <c r="MKD148" s="3"/>
      <c r="MKE148" s="3"/>
      <c r="MKF148" s="3"/>
      <c r="MKG148" s="3"/>
      <c r="MKH148" s="3"/>
      <c r="MKI148" s="3"/>
      <c r="MKJ148" s="3"/>
      <c r="MKK148" s="3"/>
      <c r="MKL148" s="3"/>
      <c r="MKM148" s="3"/>
      <c r="MKN148" s="3"/>
      <c r="MKO148" s="3"/>
      <c r="MKP148" s="3"/>
      <c r="MKQ148" s="3"/>
      <c r="MKR148" s="3"/>
      <c r="MKS148" s="3"/>
      <c r="MKT148" s="3"/>
      <c r="MKU148" s="3"/>
      <c r="MKV148" s="3"/>
      <c r="MKW148" s="3"/>
      <c r="MKX148" s="3"/>
      <c r="MKY148" s="3"/>
      <c r="MKZ148" s="3"/>
      <c r="MLA148" s="3"/>
      <c r="MLB148" s="3"/>
      <c r="MLC148" s="3"/>
      <c r="MLD148" s="3"/>
      <c r="MLE148" s="3"/>
      <c r="MLF148" s="3"/>
      <c r="MLG148" s="3"/>
      <c r="MLH148" s="3"/>
      <c r="MLI148" s="3"/>
      <c r="MLJ148" s="3"/>
      <c r="MLK148" s="3"/>
      <c r="MLL148" s="3"/>
      <c r="MLM148" s="3"/>
      <c r="MLN148" s="3"/>
      <c r="MLO148" s="3"/>
      <c r="MLP148" s="3"/>
      <c r="MLQ148" s="3"/>
      <c r="MLR148" s="3"/>
      <c r="MLS148" s="3"/>
      <c r="MLT148" s="3"/>
      <c r="MLU148" s="3"/>
      <c r="MLV148" s="3"/>
      <c r="MLW148" s="3"/>
      <c r="MLX148" s="3"/>
      <c r="MLY148" s="3"/>
      <c r="MLZ148" s="3"/>
      <c r="MMA148" s="3"/>
      <c r="MMB148" s="3"/>
      <c r="MMC148" s="3"/>
      <c r="MMD148" s="3"/>
      <c r="MME148" s="3"/>
      <c r="MMF148" s="3"/>
      <c r="MMG148" s="3"/>
      <c r="MMH148" s="3"/>
      <c r="MMI148" s="3"/>
      <c r="MMJ148" s="3"/>
      <c r="MMK148" s="3"/>
      <c r="MML148" s="3"/>
      <c r="MMM148" s="3"/>
      <c r="MMN148" s="3"/>
      <c r="MMO148" s="3"/>
      <c r="MMP148" s="3"/>
      <c r="MMQ148" s="3"/>
      <c r="MMR148" s="3"/>
      <c r="MMS148" s="3"/>
      <c r="MMT148" s="3"/>
      <c r="MMU148" s="3"/>
      <c r="MMV148" s="3"/>
      <c r="MMW148" s="3"/>
      <c r="MMX148" s="3"/>
      <c r="MMY148" s="3"/>
      <c r="MMZ148" s="3"/>
      <c r="MNA148" s="3"/>
      <c r="MNB148" s="3"/>
      <c r="MNC148" s="3"/>
      <c r="MND148" s="3"/>
      <c r="MNE148" s="3"/>
      <c r="MNF148" s="3"/>
      <c r="MNG148" s="3"/>
      <c r="MNH148" s="3"/>
      <c r="MNI148" s="3"/>
      <c r="MNJ148" s="3"/>
      <c r="MNK148" s="3"/>
      <c r="MNL148" s="3"/>
      <c r="MNM148" s="3"/>
      <c r="MNN148" s="3"/>
      <c r="MNO148" s="3"/>
      <c r="MNP148" s="3"/>
      <c r="MNQ148" s="3"/>
      <c r="MNR148" s="3"/>
      <c r="MNS148" s="3"/>
      <c r="MNT148" s="3"/>
      <c r="MNU148" s="3"/>
      <c r="MNV148" s="3"/>
      <c r="MNW148" s="3"/>
      <c r="MNX148" s="3"/>
      <c r="MNY148" s="3"/>
      <c r="MNZ148" s="3"/>
      <c r="MOA148" s="3"/>
      <c r="MOB148" s="3"/>
      <c r="MOC148" s="3"/>
      <c r="MOD148" s="3"/>
      <c r="MOE148" s="3"/>
      <c r="MOF148" s="3"/>
      <c r="MOG148" s="3"/>
      <c r="MOH148" s="3"/>
      <c r="MOI148" s="3"/>
      <c r="MOJ148" s="3"/>
      <c r="MOK148" s="3"/>
      <c r="MOL148" s="3"/>
      <c r="MOM148" s="3"/>
      <c r="MON148" s="3"/>
      <c r="MOO148" s="3"/>
      <c r="MOP148" s="3"/>
      <c r="MOQ148" s="3"/>
      <c r="MOR148" s="3"/>
      <c r="MOS148" s="3"/>
      <c r="MOT148" s="3"/>
      <c r="MOU148" s="3"/>
      <c r="MOV148" s="3"/>
      <c r="MOW148" s="3"/>
      <c r="MOX148" s="3"/>
      <c r="MOY148" s="3"/>
      <c r="MOZ148" s="3"/>
      <c r="MPA148" s="3"/>
      <c r="MPB148" s="3"/>
      <c r="MPC148" s="3"/>
      <c r="MPD148" s="3"/>
      <c r="MPE148" s="3"/>
      <c r="MPF148" s="3"/>
      <c r="MPG148" s="3"/>
      <c r="MPH148" s="3"/>
      <c r="MPI148" s="3"/>
      <c r="MPJ148" s="3"/>
      <c r="MPK148" s="3"/>
      <c r="MPL148" s="3"/>
      <c r="MPM148" s="3"/>
      <c r="MPN148" s="3"/>
      <c r="MPO148" s="3"/>
      <c r="MPP148" s="3"/>
      <c r="MPQ148" s="3"/>
      <c r="MPR148" s="3"/>
      <c r="MPS148" s="3"/>
      <c r="MPT148" s="3"/>
      <c r="MPU148" s="3"/>
      <c r="MPV148" s="3"/>
      <c r="MPW148" s="3"/>
      <c r="MPX148" s="3"/>
      <c r="MPY148" s="3"/>
      <c r="MPZ148" s="3"/>
      <c r="MQA148" s="3"/>
      <c r="MQB148" s="3"/>
      <c r="MQC148" s="3"/>
      <c r="MQD148" s="3"/>
      <c r="MQE148" s="3"/>
      <c r="MQF148" s="3"/>
      <c r="MQG148" s="3"/>
      <c r="MQH148" s="3"/>
      <c r="MQI148" s="3"/>
      <c r="MQJ148" s="3"/>
      <c r="MQK148" s="3"/>
      <c r="MQL148" s="3"/>
      <c r="MQM148" s="3"/>
      <c r="MQN148" s="3"/>
      <c r="MQO148" s="3"/>
      <c r="MQP148" s="3"/>
      <c r="MQQ148" s="3"/>
      <c r="MQR148" s="3"/>
      <c r="MQS148" s="3"/>
      <c r="MQT148" s="3"/>
      <c r="MQU148" s="3"/>
      <c r="MQV148" s="3"/>
      <c r="MQW148" s="3"/>
      <c r="MQX148" s="3"/>
      <c r="MQY148" s="3"/>
      <c r="MQZ148" s="3"/>
      <c r="MRA148" s="3"/>
      <c r="MRB148" s="3"/>
      <c r="MRC148" s="3"/>
      <c r="MRD148" s="3"/>
      <c r="MRE148" s="3"/>
      <c r="MRF148" s="3"/>
      <c r="MRG148" s="3"/>
      <c r="MRH148" s="3"/>
      <c r="MRI148" s="3"/>
      <c r="MRJ148" s="3"/>
      <c r="MRK148" s="3"/>
      <c r="MRL148" s="3"/>
      <c r="MRM148" s="3"/>
      <c r="MRN148" s="3"/>
      <c r="MRO148" s="3"/>
      <c r="MRP148" s="3"/>
      <c r="MRQ148" s="3"/>
      <c r="MRR148" s="3"/>
      <c r="MRS148" s="3"/>
      <c r="MRT148" s="3"/>
      <c r="MRU148" s="3"/>
      <c r="MRV148" s="3"/>
      <c r="MRW148" s="3"/>
      <c r="MRX148" s="3"/>
      <c r="MRY148" s="3"/>
      <c r="MRZ148" s="3"/>
      <c r="MSA148" s="3"/>
      <c r="MSB148" s="3"/>
      <c r="MSC148" s="3"/>
      <c r="MSD148" s="3"/>
      <c r="MSE148" s="3"/>
      <c r="MSF148" s="3"/>
      <c r="MSG148" s="3"/>
      <c r="MSH148" s="3"/>
      <c r="MSI148" s="3"/>
      <c r="MSJ148" s="3"/>
      <c r="MSK148" s="3"/>
      <c r="MSL148" s="3"/>
      <c r="MSM148" s="3"/>
      <c r="MSN148" s="3"/>
      <c r="MSO148" s="3"/>
      <c r="MSP148" s="3"/>
      <c r="MSQ148" s="3"/>
      <c r="MSR148" s="3"/>
      <c r="MSS148" s="3"/>
      <c r="MST148" s="3"/>
      <c r="MSU148" s="3"/>
      <c r="MSV148" s="3"/>
      <c r="MSW148" s="3"/>
      <c r="MSX148" s="3"/>
      <c r="MSY148" s="3"/>
      <c r="MSZ148" s="3"/>
      <c r="MTA148" s="3"/>
      <c r="MTB148" s="3"/>
      <c r="MTC148" s="3"/>
      <c r="MTD148" s="3"/>
      <c r="MTE148" s="3"/>
      <c r="MTF148" s="3"/>
      <c r="MTG148" s="3"/>
      <c r="MTH148" s="3"/>
      <c r="MTI148" s="3"/>
      <c r="MTJ148" s="3"/>
      <c r="MTK148" s="3"/>
      <c r="MTL148" s="3"/>
      <c r="MTM148" s="3"/>
      <c r="MTN148" s="3"/>
      <c r="MTO148" s="3"/>
      <c r="MTP148" s="3"/>
      <c r="MTQ148" s="3"/>
      <c r="MTR148" s="3"/>
      <c r="MTS148" s="3"/>
      <c r="MTT148" s="3"/>
      <c r="MTU148" s="3"/>
      <c r="MTV148" s="3"/>
      <c r="MTW148" s="3"/>
      <c r="MTX148" s="3"/>
      <c r="MTY148" s="3"/>
      <c r="MTZ148" s="3"/>
      <c r="MUA148" s="3"/>
      <c r="MUB148" s="3"/>
      <c r="MUC148" s="3"/>
      <c r="MUD148" s="3"/>
      <c r="MUE148" s="3"/>
      <c r="MUF148" s="3"/>
      <c r="MUG148" s="3"/>
      <c r="MUH148" s="3"/>
      <c r="MUI148" s="3"/>
      <c r="MUJ148" s="3"/>
      <c r="MUK148" s="3"/>
      <c r="MUL148" s="3"/>
      <c r="MUM148" s="3"/>
      <c r="MUN148" s="3"/>
      <c r="MUO148" s="3"/>
      <c r="MUP148" s="3"/>
      <c r="MUQ148" s="3"/>
      <c r="MUR148" s="3"/>
      <c r="MUS148" s="3"/>
      <c r="MUT148" s="3"/>
      <c r="MUU148" s="3"/>
      <c r="MUV148" s="3"/>
      <c r="MUW148" s="3"/>
      <c r="MUX148" s="3"/>
      <c r="MUY148" s="3"/>
      <c r="MUZ148" s="3"/>
      <c r="MVA148" s="3"/>
      <c r="MVB148" s="3"/>
      <c r="MVC148" s="3"/>
      <c r="MVD148" s="3"/>
      <c r="MVE148" s="3"/>
      <c r="MVF148" s="3"/>
      <c r="MVG148" s="3"/>
      <c r="MVH148" s="3"/>
      <c r="MVI148" s="3"/>
      <c r="MVJ148" s="3"/>
      <c r="MVK148" s="3"/>
      <c r="MVL148" s="3"/>
      <c r="MVM148" s="3"/>
      <c r="MVN148" s="3"/>
      <c r="MVO148" s="3"/>
      <c r="MVP148" s="3"/>
      <c r="MVQ148" s="3"/>
      <c r="MVR148" s="3"/>
      <c r="MVS148" s="3"/>
      <c r="MVT148" s="3"/>
      <c r="MVU148" s="3"/>
      <c r="MVV148" s="3"/>
      <c r="MVW148" s="3"/>
      <c r="MVX148" s="3"/>
      <c r="MVY148" s="3"/>
      <c r="MVZ148" s="3"/>
      <c r="MWA148" s="3"/>
      <c r="MWB148" s="3"/>
      <c r="MWC148" s="3"/>
      <c r="MWD148" s="3"/>
      <c r="MWE148" s="3"/>
      <c r="MWF148" s="3"/>
      <c r="MWG148" s="3"/>
      <c r="MWH148" s="3"/>
      <c r="MWI148" s="3"/>
      <c r="MWJ148" s="3"/>
      <c r="MWK148" s="3"/>
      <c r="MWL148" s="3"/>
      <c r="MWM148" s="3"/>
      <c r="MWN148" s="3"/>
      <c r="MWO148" s="3"/>
      <c r="MWP148" s="3"/>
      <c r="MWQ148" s="3"/>
      <c r="MWR148" s="3"/>
      <c r="MWS148" s="3"/>
      <c r="MWT148" s="3"/>
      <c r="MWU148" s="3"/>
      <c r="MWV148" s="3"/>
      <c r="MWW148" s="3"/>
      <c r="MWX148" s="3"/>
      <c r="MWY148" s="3"/>
      <c r="MWZ148" s="3"/>
      <c r="MXA148" s="3"/>
      <c r="MXB148" s="3"/>
      <c r="MXC148" s="3"/>
      <c r="MXD148" s="3"/>
      <c r="MXE148" s="3"/>
      <c r="MXF148" s="3"/>
      <c r="MXG148" s="3"/>
      <c r="MXH148" s="3"/>
      <c r="MXI148" s="3"/>
      <c r="MXJ148" s="3"/>
      <c r="MXK148" s="3"/>
      <c r="MXL148" s="3"/>
      <c r="MXM148" s="3"/>
      <c r="MXN148" s="3"/>
      <c r="MXO148" s="3"/>
      <c r="MXP148" s="3"/>
      <c r="MXQ148" s="3"/>
      <c r="MXR148" s="3"/>
      <c r="MXS148" s="3"/>
      <c r="MXT148" s="3"/>
      <c r="MXU148" s="3"/>
      <c r="MXV148" s="3"/>
      <c r="MXW148" s="3"/>
      <c r="MXX148" s="3"/>
      <c r="MXY148" s="3"/>
      <c r="MXZ148" s="3"/>
      <c r="MYA148" s="3"/>
      <c r="MYB148" s="3"/>
      <c r="MYC148" s="3"/>
      <c r="MYD148" s="3"/>
      <c r="MYE148" s="3"/>
      <c r="MYF148" s="3"/>
      <c r="MYG148" s="3"/>
      <c r="MYH148" s="3"/>
      <c r="MYI148" s="3"/>
      <c r="MYJ148" s="3"/>
      <c r="MYK148" s="3"/>
      <c r="MYL148" s="3"/>
      <c r="MYM148" s="3"/>
      <c r="MYN148" s="3"/>
      <c r="MYO148" s="3"/>
      <c r="MYP148" s="3"/>
      <c r="MYQ148" s="3"/>
      <c r="MYR148" s="3"/>
      <c r="MYS148" s="3"/>
      <c r="MYT148" s="3"/>
      <c r="MYU148" s="3"/>
      <c r="MYV148" s="3"/>
      <c r="MYW148" s="3"/>
      <c r="MYX148" s="3"/>
      <c r="MYY148" s="3"/>
      <c r="MYZ148" s="3"/>
      <c r="MZA148" s="3"/>
      <c r="MZB148" s="3"/>
      <c r="MZC148" s="3"/>
      <c r="MZD148" s="3"/>
      <c r="MZE148" s="3"/>
      <c r="MZF148" s="3"/>
      <c r="MZG148" s="3"/>
      <c r="MZH148" s="3"/>
      <c r="MZI148" s="3"/>
      <c r="MZJ148" s="3"/>
      <c r="MZK148" s="3"/>
      <c r="MZL148" s="3"/>
      <c r="MZM148" s="3"/>
      <c r="MZN148" s="3"/>
      <c r="MZO148" s="3"/>
      <c r="MZP148" s="3"/>
      <c r="MZQ148" s="3"/>
      <c r="MZR148" s="3"/>
      <c r="MZS148" s="3"/>
      <c r="MZT148" s="3"/>
      <c r="MZU148" s="3"/>
      <c r="MZV148" s="3"/>
      <c r="MZW148" s="3"/>
      <c r="MZX148" s="3"/>
      <c r="MZY148" s="3"/>
      <c r="MZZ148" s="3"/>
      <c r="NAA148" s="3"/>
      <c r="NAB148" s="3"/>
      <c r="NAC148" s="3"/>
      <c r="NAD148" s="3"/>
      <c r="NAE148" s="3"/>
      <c r="NAF148" s="3"/>
      <c r="NAG148" s="3"/>
      <c r="NAH148" s="3"/>
      <c r="NAI148" s="3"/>
      <c r="NAJ148" s="3"/>
      <c r="NAK148" s="3"/>
      <c r="NAL148" s="3"/>
      <c r="NAM148" s="3"/>
      <c r="NAN148" s="3"/>
      <c r="NAO148" s="3"/>
      <c r="NAP148" s="3"/>
      <c r="NAQ148" s="3"/>
      <c r="NAR148" s="3"/>
      <c r="NAS148" s="3"/>
      <c r="NAT148" s="3"/>
      <c r="NAU148" s="3"/>
      <c r="NAV148" s="3"/>
      <c r="NAW148" s="3"/>
      <c r="NAX148" s="3"/>
      <c r="NAY148" s="3"/>
      <c r="NAZ148" s="3"/>
      <c r="NBA148" s="3"/>
      <c r="NBB148" s="3"/>
      <c r="NBC148" s="3"/>
      <c r="NBD148" s="3"/>
      <c r="NBE148" s="3"/>
      <c r="NBF148" s="3"/>
      <c r="NBG148" s="3"/>
      <c r="NBH148" s="3"/>
      <c r="NBI148" s="3"/>
      <c r="NBJ148" s="3"/>
      <c r="NBK148" s="3"/>
      <c r="NBL148" s="3"/>
      <c r="NBM148" s="3"/>
      <c r="NBN148" s="3"/>
      <c r="NBO148" s="3"/>
      <c r="NBP148" s="3"/>
      <c r="NBQ148" s="3"/>
      <c r="NBR148" s="3"/>
      <c r="NBS148" s="3"/>
      <c r="NBT148" s="3"/>
      <c r="NBU148" s="3"/>
      <c r="NBV148" s="3"/>
      <c r="NBW148" s="3"/>
      <c r="NBX148" s="3"/>
      <c r="NBY148" s="3"/>
      <c r="NBZ148" s="3"/>
      <c r="NCA148" s="3"/>
      <c r="NCB148" s="3"/>
      <c r="NCC148" s="3"/>
      <c r="NCD148" s="3"/>
      <c r="NCE148" s="3"/>
      <c r="NCF148" s="3"/>
      <c r="NCG148" s="3"/>
      <c r="NCH148" s="3"/>
      <c r="NCI148" s="3"/>
      <c r="NCJ148" s="3"/>
      <c r="NCK148" s="3"/>
      <c r="NCL148" s="3"/>
      <c r="NCM148" s="3"/>
      <c r="NCN148" s="3"/>
      <c r="NCO148" s="3"/>
      <c r="NCP148" s="3"/>
      <c r="NCQ148" s="3"/>
      <c r="NCR148" s="3"/>
      <c r="NCS148" s="3"/>
      <c r="NCT148" s="3"/>
      <c r="NCU148" s="3"/>
      <c r="NCV148" s="3"/>
      <c r="NCW148" s="3"/>
      <c r="NCX148" s="3"/>
      <c r="NCY148" s="3"/>
      <c r="NCZ148" s="3"/>
      <c r="NDA148" s="3"/>
      <c r="NDB148" s="3"/>
      <c r="NDC148" s="3"/>
      <c r="NDD148" s="3"/>
      <c r="NDE148" s="3"/>
      <c r="NDF148" s="3"/>
      <c r="NDG148" s="3"/>
      <c r="NDH148" s="3"/>
      <c r="NDI148" s="3"/>
      <c r="NDJ148" s="3"/>
      <c r="NDK148" s="3"/>
      <c r="NDL148" s="3"/>
      <c r="NDM148" s="3"/>
      <c r="NDN148" s="3"/>
      <c r="NDO148" s="3"/>
      <c r="NDP148" s="3"/>
      <c r="NDQ148" s="3"/>
      <c r="NDR148" s="3"/>
      <c r="NDS148" s="3"/>
      <c r="NDT148" s="3"/>
      <c r="NDU148" s="3"/>
      <c r="NDV148" s="3"/>
      <c r="NDW148" s="3"/>
      <c r="NDX148" s="3"/>
      <c r="NDY148" s="3"/>
      <c r="NDZ148" s="3"/>
      <c r="NEA148" s="3"/>
      <c r="NEB148" s="3"/>
      <c r="NEC148" s="3"/>
      <c r="NED148" s="3"/>
      <c r="NEE148" s="3"/>
      <c r="NEF148" s="3"/>
      <c r="NEG148" s="3"/>
      <c r="NEH148" s="3"/>
      <c r="NEI148" s="3"/>
      <c r="NEJ148" s="3"/>
      <c r="NEK148" s="3"/>
      <c r="NEL148" s="3"/>
      <c r="NEM148" s="3"/>
      <c r="NEN148" s="3"/>
      <c r="NEO148" s="3"/>
      <c r="NEP148" s="3"/>
      <c r="NEQ148" s="3"/>
      <c r="NER148" s="3"/>
      <c r="NES148" s="3"/>
      <c r="NET148" s="3"/>
      <c r="NEU148" s="3"/>
      <c r="NEV148" s="3"/>
      <c r="NEW148" s="3"/>
      <c r="NEX148" s="3"/>
      <c r="NEY148" s="3"/>
      <c r="NEZ148" s="3"/>
      <c r="NFA148" s="3"/>
      <c r="NFB148" s="3"/>
      <c r="NFC148" s="3"/>
      <c r="NFD148" s="3"/>
      <c r="NFE148" s="3"/>
      <c r="NFF148" s="3"/>
      <c r="NFG148" s="3"/>
      <c r="NFH148" s="3"/>
      <c r="NFI148" s="3"/>
      <c r="NFJ148" s="3"/>
      <c r="NFK148" s="3"/>
      <c r="NFL148" s="3"/>
      <c r="NFM148" s="3"/>
      <c r="NFN148" s="3"/>
      <c r="NFO148" s="3"/>
      <c r="NFP148" s="3"/>
      <c r="NFQ148" s="3"/>
      <c r="NFR148" s="3"/>
      <c r="NFS148" s="3"/>
      <c r="NFT148" s="3"/>
      <c r="NFU148" s="3"/>
      <c r="NFV148" s="3"/>
      <c r="NFW148" s="3"/>
      <c r="NFX148" s="3"/>
      <c r="NFY148" s="3"/>
      <c r="NFZ148" s="3"/>
      <c r="NGA148" s="3"/>
      <c r="NGB148" s="3"/>
      <c r="NGC148" s="3"/>
      <c r="NGD148" s="3"/>
      <c r="NGE148" s="3"/>
      <c r="NGF148" s="3"/>
      <c r="NGG148" s="3"/>
      <c r="NGH148" s="3"/>
      <c r="NGI148" s="3"/>
      <c r="NGJ148" s="3"/>
      <c r="NGK148" s="3"/>
      <c r="NGL148" s="3"/>
      <c r="NGM148" s="3"/>
      <c r="NGN148" s="3"/>
      <c r="NGO148" s="3"/>
      <c r="NGP148" s="3"/>
      <c r="NGQ148" s="3"/>
      <c r="NGR148" s="3"/>
      <c r="NGS148" s="3"/>
      <c r="NGT148" s="3"/>
      <c r="NGU148" s="3"/>
      <c r="NGV148" s="3"/>
      <c r="NGW148" s="3"/>
      <c r="NGX148" s="3"/>
      <c r="NGY148" s="3"/>
      <c r="NGZ148" s="3"/>
      <c r="NHA148" s="3"/>
      <c r="NHB148" s="3"/>
      <c r="NHC148" s="3"/>
      <c r="NHD148" s="3"/>
      <c r="NHE148" s="3"/>
      <c r="NHF148" s="3"/>
      <c r="NHG148" s="3"/>
      <c r="NHH148" s="3"/>
      <c r="NHI148" s="3"/>
      <c r="NHJ148" s="3"/>
      <c r="NHK148" s="3"/>
      <c r="NHL148" s="3"/>
      <c r="NHM148" s="3"/>
      <c r="NHN148" s="3"/>
      <c r="NHO148" s="3"/>
      <c r="NHP148" s="3"/>
      <c r="NHQ148" s="3"/>
      <c r="NHR148" s="3"/>
      <c r="NHS148" s="3"/>
      <c r="NHT148" s="3"/>
      <c r="NHU148" s="3"/>
      <c r="NHV148" s="3"/>
      <c r="NHW148" s="3"/>
      <c r="NHX148" s="3"/>
      <c r="NHY148" s="3"/>
      <c r="NHZ148" s="3"/>
      <c r="NIA148" s="3"/>
      <c r="NIB148" s="3"/>
      <c r="NIC148" s="3"/>
      <c r="NID148" s="3"/>
      <c r="NIE148" s="3"/>
      <c r="NIF148" s="3"/>
      <c r="NIG148" s="3"/>
      <c r="NIH148" s="3"/>
      <c r="NII148" s="3"/>
      <c r="NIJ148" s="3"/>
      <c r="NIK148" s="3"/>
      <c r="NIL148" s="3"/>
      <c r="NIM148" s="3"/>
      <c r="NIN148" s="3"/>
      <c r="NIO148" s="3"/>
      <c r="NIP148" s="3"/>
      <c r="NIQ148" s="3"/>
      <c r="NIR148" s="3"/>
      <c r="NIS148" s="3"/>
      <c r="NIT148" s="3"/>
      <c r="NIU148" s="3"/>
      <c r="NIV148" s="3"/>
      <c r="NIW148" s="3"/>
      <c r="NIX148" s="3"/>
      <c r="NIY148" s="3"/>
      <c r="NIZ148" s="3"/>
      <c r="NJA148" s="3"/>
      <c r="NJB148" s="3"/>
      <c r="NJC148" s="3"/>
      <c r="NJD148" s="3"/>
      <c r="NJE148" s="3"/>
      <c r="NJF148" s="3"/>
      <c r="NJG148" s="3"/>
      <c r="NJH148" s="3"/>
      <c r="NJI148" s="3"/>
      <c r="NJJ148" s="3"/>
      <c r="NJK148" s="3"/>
      <c r="NJL148" s="3"/>
      <c r="NJM148" s="3"/>
      <c r="NJN148" s="3"/>
      <c r="NJO148" s="3"/>
      <c r="NJP148" s="3"/>
      <c r="NJQ148" s="3"/>
      <c r="NJR148" s="3"/>
      <c r="NJS148" s="3"/>
      <c r="NJT148" s="3"/>
      <c r="NJU148" s="3"/>
      <c r="NJV148" s="3"/>
      <c r="NJW148" s="3"/>
      <c r="NJX148" s="3"/>
      <c r="NJY148" s="3"/>
      <c r="NJZ148" s="3"/>
      <c r="NKA148" s="3"/>
      <c r="NKB148" s="3"/>
      <c r="NKC148" s="3"/>
      <c r="NKD148" s="3"/>
      <c r="NKE148" s="3"/>
      <c r="NKF148" s="3"/>
      <c r="NKG148" s="3"/>
      <c r="NKH148" s="3"/>
      <c r="NKI148" s="3"/>
      <c r="NKJ148" s="3"/>
      <c r="NKK148" s="3"/>
      <c r="NKL148" s="3"/>
      <c r="NKM148" s="3"/>
      <c r="NKN148" s="3"/>
      <c r="NKO148" s="3"/>
      <c r="NKP148" s="3"/>
      <c r="NKQ148" s="3"/>
      <c r="NKR148" s="3"/>
      <c r="NKS148" s="3"/>
      <c r="NKT148" s="3"/>
      <c r="NKU148" s="3"/>
      <c r="NKV148" s="3"/>
      <c r="NKW148" s="3"/>
      <c r="NKX148" s="3"/>
      <c r="NKY148" s="3"/>
      <c r="NKZ148" s="3"/>
      <c r="NLA148" s="3"/>
      <c r="NLB148" s="3"/>
      <c r="NLC148" s="3"/>
      <c r="NLD148" s="3"/>
      <c r="NLE148" s="3"/>
      <c r="NLF148" s="3"/>
      <c r="NLG148" s="3"/>
      <c r="NLH148" s="3"/>
      <c r="NLI148" s="3"/>
      <c r="NLJ148" s="3"/>
      <c r="NLK148" s="3"/>
      <c r="NLL148" s="3"/>
      <c r="NLM148" s="3"/>
      <c r="NLN148" s="3"/>
      <c r="NLO148" s="3"/>
      <c r="NLP148" s="3"/>
      <c r="NLQ148" s="3"/>
      <c r="NLR148" s="3"/>
      <c r="NLS148" s="3"/>
      <c r="NLT148" s="3"/>
      <c r="NLU148" s="3"/>
      <c r="NLV148" s="3"/>
      <c r="NLW148" s="3"/>
      <c r="NLX148" s="3"/>
      <c r="NLY148" s="3"/>
      <c r="NLZ148" s="3"/>
      <c r="NMA148" s="3"/>
      <c r="NMB148" s="3"/>
      <c r="NMC148" s="3"/>
      <c r="NMD148" s="3"/>
      <c r="NME148" s="3"/>
      <c r="NMF148" s="3"/>
      <c r="NMG148" s="3"/>
      <c r="NMH148" s="3"/>
      <c r="NMI148" s="3"/>
      <c r="NMJ148" s="3"/>
      <c r="NMK148" s="3"/>
      <c r="NML148" s="3"/>
      <c r="NMM148" s="3"/>
      <c r="NMN148" s="3"/>
      <c r="NMO148" s="3"/>
      <c r="NMP148" s="3"/>
      <c r="NMQ148" s="3"/>
      <c r="NMR148" s="3"/>
      <c r="NMS148" s="3"/>
      <c r="NMT148" s="3"/>
      <c r="NMU148" s="3"/>
      <c r="NMV148" s="3"/>
      <c r="NMW148" s="3"/>
      <c r="NMX148" s="3"/>
      <c r="NMY148" s="3"/>
      <c r="NMZ148" s="3"/>
      <c r="NNA148" s="3"/>
      <c r="NNB148" s="3"/>
      <c r="NNC148" s="3"/>
      <c r="NND148" s="3"/>
      <c r="NNE148" s="3"/>
      <c r="NNF148" s="3"/>
      <c r="NNG148" s="3"/>
      <c r="NNH148" s="3"/>
      <c r="NNI148" s="3"/>
      <c r="NNJ148" s="3"/>
      <c r="NNK148" s="3"/>
      <c r="NNL148" s="3"/>
      <c r="NNM148" s="3"/>
      <c r="NNN148" s="3"/>
      <c r="NNO148" s="3"/>
      <c r="NNP148" s="3"/>
      <c r="NNQ148" s="3"/>
      <c r="NNR148" s="3"/>
      <c r="NNS148" s="3"/>
      <c r="NNT148" s="3"/>
      <c r="NNU148" s="3"/>
      <c r="NNV148" s="3"/>
      <c r="NNW148" s="3"/>
      <c r="NNX148" s="3"/>
      <c r="NNY148" s="3"/>
      <c r="NNZ148" s="3"/>
      <c r="NOA148" s="3"/>
      <c r="NOB148" s="3"/>
      <c r="NOC148" s="3"/>
      <c r="NOD148" s="3"/>
      <c r="NOE148" s="3"/>
      <c r="NOF148" s="3"/>
      <c r="NOG148" s="3"/>
      <c r="NOH148" s="3"/>
      <c r="NOI148" s="3"/>
      <c r="NOJ148" s="3"/>
      <c r="NOK148" s="3"/>
      <c r="NOL148" s="3"/>
      <c r="NOM148" s="3"/>
      <c r="NON148" s="3"/>
      <c r="NOO148" s="3"/>
      <c r="NOP148" s="3"/>
      <c r="NOQ148" s="3"/>
      <c r="NOR148" s="3"/>
      <c r="NOS148" s="3"/>
      <c r="NOT148" s="3"/>
      <c r="NOU148" s="3"/>
      <c r="NOV148" s="3"/>
      <c r="NOW148" s="3"/>
      <c r="NOX148" s="3"/>
      <c r="NOY148" s="3"/>
      <c r="NOZ148" s="3"/>
      <c r="NPA148" s="3"/>
      <c r="NPB148" s="3"/>
      <c r="NPC148" s="3"/>
      <c r="NPD148" s="3"/>
      <c r="NPE148" s="3"/>
      <c r="NPF148" s="3"/>
      <c r="NPG148" s="3"/>
      <c r="NPH148" s="3"/>
      <c r="NPI148" s="3"/>
      <c r="NPJ148" s="3"/>
      <c r="NPK148" s="3"/>
      <c r="NPL148" s="3"/>
      <c r="NPM148" s="3"/>
      <c r="NPN148" s="3"/>
      <c r="NPO148" s="3"/>
      <c r="NPP148" s="3"/>
      <c r="NPQ148" s="3"/>
      <c r="NPR148" s="3"/>
      <c r="NPS148" s="3"/>
      <c r="NPT148" s="3"/>
      <c r="NPU148" s="3"/>
      <c r="NPV148" s="3"/>
      <c r="NPW148" s="3"/>
      <c r="NPX148" s="3"/>
      <c r="NPY148" s="3"/>
      <c r="NPZ148" s="3"/>
      <c r="NQA148" s="3"/>
      <c r="NQB148" s="3"/>
      <c r="NQC148" s="3"/>
      <c r="NQD148" s="3"/>
      <c r="NQE148" s="3"/>
      <c r="NQF148" s="3"/>
      <c r="NQG148" s="3"/>
      <c r="NQH148" s="3"/>
      <c r="NQI148" s="3"/>
      <c r="NQJ148" s="3"/>
      <c r="NQK148" s="3"/>
      <c r="NQL148" s="3"/>
      <c r="NQM148" s="3"/>
      <c r="NQN148" s="3"/>
      <c r="NQO148" s="3"/>
      <c r="NQP148" s="3"/>
      <c r="NQQ148" s="3"/>
      <c r="NQR148" s="3"/>
      <c r="NQS148" s="3"/>
      <c r="NQT148" s="3"/>
      <c r="NQU148" s="3"/>
      <c r="NQV148" s="3"/>
      <c r="NQW148" s="3"/>
      <c r="NQX148" s="3"/>
      <c r="NQY148" s="3"/>
      <c r="NQZ148" s="3"/>
      <c r="NRA148" s="3"/>
      <c r="NRB148" s="3"/>
      <c r="NRC148" s="3"/>
      <c r="NRD148" s="3"/>
      <c r="NRE148" s="3"/>
      <c r="NRF148" s="3"/>
      <c r="NRG148" s="3"/>
      <c r="NRH148" s="3"/>
      <c r="NRI148" s="3"/>
      <c r="NRJ148" s="3"/>
      <c r="NRK148" s="3"/>
      <c r="NRL148" s="3"/>
      <c r="NRM148" s="3"/>
      <c r="NRN148" s="3"/>
      <c r="NRO148" s="3"/>
      <c r="NRP148" s="3"/>
      <c r="NRQ148" s="3"/>
      <c r="NRR148" s="3"/>
      <c r="NRS148" s="3"/>
      <c r="NRT148" s="3"/>
      <c r="NRU148" s="3"/>
      <c r="NRV148" s="3"/>
      <c r="NRW148" s="3"/>
      <c r="NRX148" s="3"/>
      <c r="NRY148" s="3"/>
      <c r="NRZ148" s="3"/>
      <c r="NSA148" s="3"/>
      <c r="NSB148" s="3"/>
      <c r="NSC148" s="3"/>
      <c r="NSD148" s="3"/>
      <c r="NSE148" s="3"/>
      <c r="NSF148" s="3"/>
      <c r="NSG148" s="3"/>
      <c r="NSH148" s="3"/>
      <c r="NSI148" s="3"/>
      <c r="NSJ148" s="3"/>
      <c r="NSK148" s="3"/>
      <c r="NSL148" s="3"/>
      <c r="NSM148" s="3"/>
      <c r="NSN148" s="3"/>
      <c r="NSO148" s="3"/>
      <c r="NSP148" s="3"/>
      <c r="NSQ148" s="3"/>
      <c r="NSR148" s="3"/>
      <c r="NSS148" s="3"/>
      <c r="NST148" s="3"/>
      <c r="NSU148" s="3"/>
      <c r="NSV148" s="3"/>
      <c r="NSW148" s="3"/>
      <c r="NSX148" s="3"/>
      <c r="NSY148" s="3"/>
      <c r="NSZ148" s="3"/>
      <c r="NTA148" s="3"/>
      <c r="NTB148" s="3"/>
      <c r="NTC148" s="3"/>
      <c r="NTD148" s="3"/>
      <c r="NTE148" s="3"/>
      <c r="NTF148" s="3"/>
      <c r="NTG148" s="3"/>
      <c r="NTH148" s="3"/>
      <c r="NTI148" s="3"/>
      <c r="NTJ148" s="3"/>
      <c r="NTK148" s="3"/>
      <c r="NTL148" s="3"/>
      <c r="NTM148" s="3"/>
      <c r="NTN148" s="3"/>
      <c r="NTO148" s="3"/>
      <c r="NTP148" s="3"/>
      <c r="NTQ148" s="3"/>
      <c r="NTR148" s="3"/>
      <c r="NTS148" s="3"/>
      <c r="NTT148" s="3"/>
      <c r="NTU148" s="3"/>
      <c r="NTV148" s="3"/>
      <c r="NTW148" s="3"/>
      <c r="NTX148" s="3"/>
      <c r="NTY148" s="3"/>
      <c r="NTZ148" s="3"/>
      <c r="NUA148" s="3"/>
      <c r="NUB148" s="3"/>
      <c r="NUC148" s="3"/>
      <c r="NUD148" s="3"/>
      <c r="NUE148" s="3"/>
      <c r="NUF148" s="3"/>
      <c r="NUG148" s="3"/>
      <c r="NUH148" s="3"/>
      <c r="NUI148" s="3"/>
      <c r="NUJ148" s="3"/>
      <c r="NUK148" s="3"/>
      <c r="NUL148" s="3"/>
      <c r="NUM148" s="3"/>
      <c r="NUN148" s="3"/>
      <c r="NUO148" s="3"/>
      <c r="NUP148" s="3"/>
      <c r="NUQ148" s="3"/>
      <c r="NUR148" s="3"/>
      <c r="NUS148" s="3"/>
      <c r="NUT148" s="3"/>
      <c r="NUU148" s="3"/>
      <c r="NUV148" s="3"/>
      <c r="NUW148" s="3"/>
      <c r="NUX148" s="3"/>
      <c r="NUY148" s="3"/>
      <c r="NUZ148" s="3"/>
      <c r="NVA148" s="3"/>
      <c r="NVB148" s="3"/>
      <c r="NVC148" s="3"/>
      <c r="NVD148" s="3"/>
      <c r="NVE148" s="3"/>
      <c r="NVF148" s="3"/>
      <c r="NVG148" s="3"/>
      <c r="NVH148" s="3"/>
      <c r="NVI148" s="3"/>
      <c r="NVJ148" s="3"/>
      <c r="NVK148" s="3"/>
      <c r="NVL148" s="3"/>
      <c r="NVM148" s="3"/>
      <c r="NVN148" s="3"/>
      <c r="NVO148" s="3"/>
      <c r="NVP148" s="3"/>
      <c r="NVQ148" s="3"/>
      <c r="NVR148" s="3"/>
      <c r="NVS148" s="3"/>
      <c r="NVT148" s="3"/>
      <c r="NVU148" s="3"/>
      <c r="NVV148" s="3"/>
      <c r="NVW148" s="3"/>
      <c r="NVX148" s="3"/>
      <c r="NVY148" s="3"/>
      <c r="NVZ148" s="3"/>
      <c r="NWA148" s="3"/>
      <c r="NWB148" s="3"/>
      <c r="NWC148" s="3"/>
      <c r="NWD148" s="3"/>
      <c r="NWE148" s="3"/>
      <c r="NWF148" s="3"/>
      <c r="NWG148" s="3"/>
      <c r="NWH148" s="3"/>
      <c r="NWI148" s="3"/>
      <c r="NWJ148" s="3"/>
      <c r="NWK148" s="3"/>
      <c r="NWL148" s="3"/>
      <c r="NWM148" s="3"/>
      <c r="NWN148" s="3"/>
      <c r="NWO148" s="3"/>
      <c r="NWP148" s="3"/>
      <c r="NWQ148" s="3"/>
      <c r="NWR148" s="3"/>
      <c r="NWS148" s="3"/>
      <c r="NWT148" s="3"/>
      <c r="NWU148" s="3"/>
      <c r="NWV148" s="3"/>
      <c r="NWW148" s="3"/>
      <c r="NWX148" s="3"/>
      <c r="NWY148" s="3"/>
      <c r="NWZ148" s="3"/>
      <c r="NXA148" s="3"/>
      <c r="NXB148" s="3"/>
      <c r="NXC148" s="3"/>
      <c r="NXD148" s="3"/>
      <c r="NXE148" s="3"/>
      <c r="NXF148" s="3"/>
      <c r="NXG148" s="3"/>
      <c r="NXH148" s="3"/>
      <c r="NXI148" s="3"/>
      <c r="NXJ148" s="3"/>
      <c r="NXK148" s="3"/>
      <c r="NXL148" s="3"/>
      <c r="NXM148" s="3"/>
      <c r="NXN148" s="3"/>
      <c r="NXO148" s="3"/>
      <c r="NXP148" s="3"/>
      <c r="NXQ148" s="3"/>
      <c r="NXR148" s="3"/>
      <c r="NXS148" s="3"/>
      <c r="NXT148" s="3"/>
      <c r="NXU148" s="3"/>
      <c r="NXV148" s="3"/>
      <c r="NXW148" s="3"/>
      <c r="NXX148" s="3"/>
      <c r="NXY148" s="3"/>
      <c r="NXZ148" s="3"/>
      <c r="NYA148" s="3"/>
      <c r="NYB148" s="3"/>
      <c r="NYC148" s="3"/>
      <c r="NYD148" s="3"/>
      <c r="NYE148" s="3"/>
      <c r="NYF148" s="3"/>
      <c r="NYG148" s="3"/>
      <c r="NYH148" s="3"/>
      <c r="NYI148" s="3"/>
      <c r="NYJ148" s="3"/>
      <c r="NYK148" s="3"/>
      <c r="NYL148" s="3"/>
      <c r="NYM148" s="3"/>
      <c r="NYN148" s="3"/>
      <c r="NYO148" s="3"/>
      <c r="NYP148" s="3"/>
      <c r="NYQ148" s="3"/>
      <c r="NYR148" s="3"/>
      <c r="NYS148" s="3"/>
      <c r="NYT148" s="3"/>
      <c r="NYU148" s="3"/>
      <c r="NYV148" s="3"/>
      <c r="NYW148" s="3"/>
      <c r="NYX148" s="3"/>
      <c r="NYY148" s="3"/>
      <c r="NYZ148" s="3"/>
      <c r="NZA148" s="3"/>
      <c r="NZB148" s="3"/>
      <c r="NZC148" s="3"/>
      <c r="NZD148" s="3"/>
      <c r="NZE148" s="3"/>
      <c r="NZF148" s="3"/>
      <c r="NZG148" s="3"/>
      <c r="NZH148" s="3"/>
      <c r="NZI148" s="3"/>
      <c r="NZJ148" s="3"/>
      <c r="NZK148" s="3"/>
      <c r="NZL148" s="3"/>
      <c r="NZM148" s="3"/>
      <c r="NZN148" s="3"/>
      <c r="NZO148" s="3"/>
      <c r="NZP148" s="3"/>
      <c r="NZQ148" s="3"/>
      <c r="NZR148" s="3"/>
      <c r="NZS148" s="3"/>
      <c r="NZT148" s="3"/>
      <c r="NZU148" s="3"/>
      <c r="NZV148" s="3"/>
      <c r="NZW148" s="3"/>
      <c r="NZX148" s="3"/>
      <c r="NZY148" s="3"/>
      <c r="NZZ148" s="3"/>
      <c r="OAA148" s="3"/>
      <c r="OAB148" s="3"/>
      <c r="OAC148" s="3"/>
      <c r="OAD148" s="3"/>
      <c r="OAE148" s="3"/>
      <c r="OAF148" s="3"/>
      <c r="OAG148" s="3"/>
      <c r="OAH148" s="3"/>
      <c r="OAI148" s="3"/>
      <c r="OAJ148" s="3"/>
      <c r="OAK148" s="3"/>
      <c r="OAL148" s="3"/>
      <c r="OAM148" s="3"/>
      <c r="OAN148" s="3"/>
      <c r="OAO148" s="3"/>
      <c r="OAP148" s="3"/>
      <c r="OAQ148" s="3"/>
      <c r="OAR148" s="3"/>
      <c r="OAS148" s="3"/>
      <c r="OAT148" s="3"/>
      <c r="OAU148" s="3"/>
      <c r="OAV148" s="3"/>
      <c r="OAW148" s="3"/>
      <c r="OAX148" s="3"/>
      <c r="OAY148" s="3"/>
      <c r="OAZ148" s="3"/>
      <c r="OBA148" s="3"/>
      <c r="OBB148" s="3"/>
      <c r="OBC148" s="3"/>
      <c r="OBD148" s="3"/>
      <c r="OBE148" s="3"/>
      <c r="OBF148" s="3"/>
      <c r="OBG148" s="3"/>
      <c r="OBH148" s="3"/>
      <c r="OBI148" s="3"/>
      <c r="OBJ148" s="3"/>
      <c r="OBK148" s="3"/>
      <c r="OBL148" s="3"/>
      <c r="OBM148" s="3"/>
      <c r="OBN148" s="3"/>
      <c r="OBO148" s="3"/>
      <c r="OBP148" s="3"/>
      <c r="OBQ148" s="3"/>
      <c r="OBR148" s="3"/>
      <c r="OBS148" s="3"/>
      <c r="OBT148" s="3"/>
      <c r="OBU148" s="3"/>
      <c r="OBV148" s="3"/>
      <c r="OBW148" s="3"/>
      <c r="OBX148" s="3"/>
      <c r="OBY148" s="3"/>
      <c r="OBZ148" s="3"/>
      <c r="OCA148" s="3"/>
      <c r="OCB148" s="3"/>
      <c r="OCC148" s="3"/>
      <c r="OCD148" s="3"/>
      <c r="OCE148" s="3"/>
      <c r="OCF148" s="3"/>
      <c r="OCG148" s="3"/>
      <c r="OCH148" s="3"/>
      <c r="OCI148" s="3"/>
      <c r="OCJ148" s="3"/>
      <c r="OCK148" s="3"/>
      <c r="OCL148" s="3"/>
      <c r="OCM148" s="3"/>
      <c r="OCN148" s="3"/>
      <c r="OCO148" s="3"/>
      <c r="OCP148" s="3"/>
      <c r="OCQ148" s="3"/>
      <c r="OCR148" s="3"/>
      <c r="OCS148" s="3"/>
      <c r="OCT148" s="3"/>
      <c r="OCU148" s="3"/>
      <c r="OCV148" s="3"/>
      <c r="OCW148" s="3"/>
      <c r="OCX148" s="3"/>
      <c r="OCY148" s="3"/>
      <c r="OCZ148" s="3"/>
      <c r="ODA148" s="3"/>
      <c r="ODB148" s="3"/>
      <c r="ODC148" s="3"/>
      <c r="ODD148" s="3"/>
      <c r="ODE148" s="3"/>
      <c r="ODF148" s="3"/>
      <c r="ODG148" s="3"/>
      <c r="ODH148" s="3"/>
      <c r="ODI148" s="3"/>
      <c r="ODJ148" s="3"/>
      <c r="ODK148" s="3"/>
      <c r="ODL148" s="3"/>
      <c r="ODM148" s="3"/>
      <c r="ODN148" s="3"/>
      <c r="ODO148" s="3"/>
      <c r="ODP148" s="3"/>
      <c r="ODQ148" s="3"/>
      <c r="ODR148" s="3"/>
      <c r="ODS148" s="3"/>
      <c r="ODT148" s="3"/>
      <c r="ODU148" s="3"/>
      <c r="ODV148" s="3"/>
      <c r="ODW148" s="3"/>
      <c r="ODX148" s="3"/>
      <c r="ODY148" s="3"/>
      <c r="ODZ148" s="3"/>
      <c r="OEA148" s="3"/>
      <c r="OEB148" s="3"/>
      <c r="OEC148" s="3"/>
      <c r="OED148" s="3"/>
      <c r="OEE148" s="3"/>
      <c r="OEF148" s="3"/>
      <c r="OEG148" s="3"/>
      <c r="OEH148" s="3"/>
      <c r="OEI148" s="3"/>
      <c r="OEJ148" s="3"/>
      <c r="OEK148" s="3"/>
      <c r="OEL148" s="3"/>
      <c r="OEM148" s="3"/>
      <c r="OEN148" s="3"/>
      <c r="OEO148" s="3"/>
      <c r="OEP148" s="3"/>
      <c r="OEQ148" s="3"/>
      <c r="OER148" s="3"/>
      <c r="OES148" s="3"/>
      <c r="OET148" s="3"/>
      <c r="OEU148" s="3"/>
      <c r="OEV148" s="3"/>
      <c r="OEW148" s="3"/>
      <c r="OEX148" s="3"/>
      <c r="OEY148" s="3"/>
      <c r="OEZ148" s="3"/>
      <c r="OFA148" s="3"/>
      <c r="OFB148" s="3"/>
      <c r="OFC148" s="3"/>
      <c r="OFD148" s="3"/>
      <c r="OFE148" s="3"/>
      <c r="OFF148" s="3"/>
      <c r="OFG148" s="3"/>
      <c r="OFH148" s="3"/>
      <c r="OFI148" s="3"/>
      <c r="OFJ148" s="3"/>
      <c r="OFK148" s="3"/>
      <c r="OFL148" s="3"/>
      <c r="OFM148" s="3"/>
      <c r="OFN148" s="3"/>
      <c r="OFO148" s="3"/>
      <c r="OFP148" s="3"/>
      <c r="OFQ148" s="3"/>
      <c r="OFR148" s="3"/>
      <c r="OFS148" s="3"/>
      <c r="OFT148" s="3"/>
      <c r="OFU148" s="3"/>
      <c r="OFV148" s="3"/>
      <c r="OFW148" s="3"/>
      <c r="OFX148" s="3"/>
      <c r="OFY148" s="3"/>
      <c r="OFZ148" s="3"/>
      <c r="OGA148" s="3"/>
      <c r="OGB148" s="3"/>
      <c r="OGC148" s="3"/>
      <c r="OGD148" s="3"/>
      <c r="OGE148" s="3"/>
      <c r="OGF148" s="3"/>
      <c r="OGG148" s="3"/>
      <c r="OGH148" s="3"/>
      <c r="OGI148" s="3"/>
      <c r="OGJ148" s="3"/>
      <c r="OGK148" s="3"/>
      <c r="OGL148" s="3"/>
      <c r="OGM148" s="3"/>
      <c r="OGN148" s="3"/>
      <c r="OGO148" s="3"/>
      <c r="OGP148" s="3"/>
      <c r="OGQ148" s="3"/>
      <c r="OGR148" s="3"/>
      <c r="OGS148" s="3"/>
      <c r="OGT148" s="3"/>
      <c r="OGU148" s="3"/>
      <c r="OGV148" s="3"/>
      <c r="OGW148" s="3"/>
      <c r="OGX148" s="3"/>
      <c r="OGY148" s="3"/>
      <c r="OGZ148" s="3"/>
      <c r="OHA148" s="3"/>
      <c r="OHB148" s="3"/>
      <c r="OHC148" s="3"/>
      <c r="OHD148" s="3"/>
      <c r="OHE148" s="3"/>
      <c r="OHF148" s="3"/>
      <c r="OHG148" s="3"/>
      <c r="OHH148" s="3"/>
      <c r="OHI148" s="3"/>
      <c r="OHJ148" s="3"/>
      <c r="OHK148" s="3"/>
      <c r="OHL148" s="3"/>
      <c r="OHM148" s="3"/>
      <c r="OHN148" s="3"/>
      <c r="OHO148" s="3"/>
      <c r="OHP148" s="3"/>
      <c r="OHQ148" s="3"/>
      <c r="OHR148" s="3"/>
      <c r="OHS148" s="3"/>
      <c r="OHT148" s="3"/>
      <c r="OHU148" s="3"/>
      <c r="OHV148" s="3"/>
      <c r="OHW148" s="3"/>
      <c r="OHX148" s="3"/>
      <c r="OHY148" s="3"/>
      <c r="OHZ148" s="3"/>
      <c r="OIA148" s="3"/>
      <c r="OIB148" s="3"/>
      <c r="OIC148" s="3"/>
      <c r="OID148" s="3"/>
      <c r="OIE148" s="3"/>
      <c r="OIF148" s="3"/>
      <c r="OIG148" s="3"/>
      <c r="OIH148" s="3"/>
      <c r="OII148" s="3"/>
      <c r="OIJ148" s="3"/>
      <c r="OIK148" s="3"/>
      <c r="OIL148" s="3"/>
      <c r="OIM148" s="3"/>
      <c r="OIN148" s="3"/>
      <c r="OIO148" s="3"/>
      <c r="OIP148" s="3"/>
      <c r="OIQ148" s="3"/>
      <c r="OIR148" s="3"/>
      <c r="OIS148" s="3"/>
      <c r="OIT148" s="3"/>
      <c r="OIU148" s="3"/>
      <c r="OIV148" s="3"/>
      <c r="OIW148" s="3"/>
      <c r="OIX148" s="3"/>
      <c r="OIY148" s="3"/>
      <c r="OIZ148" s="3"/>
      <c r="OJA148" s="3"/>
      <c r="OJB148" s="3"/>
      <c r="OJC148" s="3"/>
      <c r="OJD148" s="3"/>
      <c r="OJE148" s="3"/>
      <c r="OJF148" s="3"/>
      <c r="OJG148" s="3"/>
      <c r="OJH148" s="3"/>
      <c r="OJI148" s="3"/>
      <c r="OJJ148" s="3"/>
      <c r="OJK148" s="3"/>
      <c r="OJL148" s="3"/>
      <c r="OJM148" s="3"/>
      <c r="OJN148" s="3"/>
      <c r="OJO148" s="3"/>
      <c r="OJP148" s="3"/>
      <c r="OJQ148" s="3"/>
      <c r="OJR148" s="3"/>
      <c r="OJS148" s="3"/>
      <c r="OJT148" s="3"/>
      <c r="OJU148" s="3"/>
      <c r="OJV148" s="3"/>
      <c r="OJW148" s="3"/>
      <c r="OJX148" s="3"/>
      <c r="OJY148" s="3"/>
      <c r="OJZ148" s="3"/>
      <c r="OKA148" s="3"/>
      <c r="OKB148" s="3"/>
      <c r="OKC148" s="3"/>
      <c r="OKD148" s="3"/>
      <c r="OKE148" s="3"/>
      <c r="OKF148" s="3"/>
      <c r="OKG148" s="3"/>
      <c r="OKH148" s="3"/>
      <c r="OKI148" s="3"/>
      <c r="OKJ148" s="3"/>
      <c r="OKK148" s="3"/>
      <c r="OKL148" s="3"/>
      <c r="OKM148" s="3"/>
      <c r="OKN148" s="3"/>
      <c r="OKO148" s="3"/>
      <c r="OKP148" s="3"/>
      <c r="OKQ148" s="3"/>
      <c r="OKR148" s="3"/>
      <c r="OKS148" s="3"/>
      <c r="OKT148" s="3"/>
      <c r="OKU148" s="3"/>
      <c r="OKV148" s="3"/>
      <c r="OKW148" s="3"/>
      <c r="OKX148" s="3"/>
      <c r="OKY148" s="3"/>
      <c r="OKZ148" s="3"/>
      <c r="OLA148" s="3"/>
      <c r="OLB148" s="3"/>
      <c r="OLC148" s="3"/>
      <c r="OLD148" s="3"/>
      <c r="OLE148" s="3"/>
      <c r="OLF148" s="3"/>
      <c r="OLG148" s="3"/>
      <c r="OLH148" s="3"/>
      <c r="OLI148" s="3"/>
      <c r="OLJ148" s="3"/>
      <c r="OLK148" s="3"/>
      <c r="OLL148" s="3"/>
      <c r="OLM148" s="3"/>
      <c r="OLN148" s="3"/>
      <c r="OLO148" s="3"/>
      <c r="OLP148" s="3"/>
      <c r="OLQ148" s="3"/>
      <c r="OLR148" s="3"/>
      <c r="OLS148" s="3"/>
      <c r="OLT148" s="3"/>
      <c r="OLU148" s="3"/>
      <c r="OLV148" s="3"/>
      <c r="OLW148" s="3"/>
      <c r="OLX148" s="3"/>
      <c r="OLY148" s="3"/>
      <c r="OLZ148" s="3"/>
      <c r="OMA148" s="3"/>
      <c r="OMB148" s="3"/>
      <c r="OMC148" s="3"/>
      <c r="OMD148" s="3"/>
      <c r="OME148" s="3"/>
      <c r="OMF148" s="3"/>
      <c r="OMG148" s="3"/>
      <c r="OMH148" s="3"/>
      <c r="OMI148" s="3"/>
      <c r="OMJ148" s="3"/>
      <c r="OMK148" s="3"/>
      <c r="OML148" s="3"/>
      <c r="OMM148" s="3"/>
      <c r="OMN148" s="3"/>
      <c r="OMO148" s="3"/>
      <c r="OMP148" s="3"/>
      <c r="OMQ148" s="3"/>
      <c r="OMR148" s="3"/>
      <c r="OMS148" s="3"/>
      <c r="OMT148" s="3"/>
      <c r="OMU148" s="3"/>
      <c r="OMV148" s="3"/>
      <c r="OMW148" s="3"/>
      <c r="OMX148" s="3"/>
      <c r="OMY148" s="3"/>
      <c r="OMZ148" s="3"/>
      <c r="ONA148" s="3"/>
      <c r="ONB148" s="3"/>
      <c r="ONC148" s="3"/>
      <c r="OND148" s="3"/>
      <c r="ONE148" s="3"/>
      <c r="ONF148" s="3"/>
      <c r="ONG148" s="3"/>
      <c r="ONH148" s="3"/>
      <c r="ONI148" s="3"/>
      <c r="ONJ148" s="3"/>
      <c r="ONK148" s="3"/>
      <c r="ONL148" s="3"/>
      <c r="ONM148" s="3"/>
      <c r="ONN148" s="3"/>
      <c r="ONO148" s="3"/>
      <c r="ONP148" s="3"/>
      <c r="ONQ148" s="3"/>
      <c r="ONR148" s="3"/>
      <c r="ONS148" s="3"/>
      <c r="ONT148" s="3"/>
      <c r="ONU148" s="3"/>
      <c r="ONV148" s="3"/>
      <c r="ONW148" s="3"/>
      <c r="ONX148" s="3"/>
      <c r="ONY148" s="3"/>
      <c r="ONZ148" s="3"/>
      <c r="OOA148" s="3"/>
      <c r="OOB148" s="3"/>
      <c r="OOC148" s="3"/>
      <c r="OOD148" s="3"/>
      <c r="OOE148" s="3"/>
      <c r="OOF148" s="3"/>
      <c r="OOG148" s="3"/>
      <c r="OOH148" s="3"/>
      <c r="OOI148" s="3"/>
      <c r="OOJ148" s="3"/>
      <c r="OOK148" s="3"/>
      <c r="OOL148" s="3"/>
      <c r="OOM148" s="3"/>
      <c r="OON148" s="3"/>
      <c r="OOO148" s="3"/>
      <c r="OOP148" s="3"/>
      <c r="OOQ148" s="3"/>
      <c r="OOR148" s="3"/>
      <c r="OOS148" s="3"/>
      <c r="OOT148" s="3"/>
      <c r="OOU148" s="3"/>
      <c r="OOV148" s="3"/>
      <c r="OOW148" s="3"/>
      <c r="OOX148" s="3"/>
      <c r="OOY148" s="3"/>
      <c r="OOZ148" s="3"/>
      <c r="OPA148" s="3"/>
      <c r="OPB148" s="3"/>
      <c r="OPC148" s="3"/>
      <c r="OPD148" s="3"/>
      <c r="OPE148" s="3"/>
      <c r="OPF148" s="3"/>
      <c r="OPG148" s="3"/>
      <c r="OPH148" s="3"/>
      <c r="OPI148" s="3"/>
      <c r="OPJ148" s="3"/>
      <c r="OPK148" s="3"/>
      <c r="OPL148" s="3"/>
      <c r="OPM148" s="3"/>
      <c r="OPN148" s="3"/>
      <c r="OPO148" s="3"/>
      <c r="OPP148" s="3"/>
      <c r="OPQ148" s="3"/>
      <c r="OPR148" s="3"/>
      <c r="OPS148" s="3"/>
      <c r="OPT148" s="3"/>
      <c r="OPU148" s="3"/>
      <c r="OPV148" s="3"/>
      <c r="OPW148" s="3"/>
      <c r="OPX148" s="3"/>
      <c r="OPY148" s="3"/>
      <c r="OPZ148" s="3"/>
      <c r="OQA148" s="3"/>
      <c r="OQB148" s="3"/>
      <c r="OQC148" s="3"/>
      <c r="OQD148" s="3"/>
      <c r="OQE148" s="3"/>
      <c r="OQF148" s="3"/>
      <c r="OQG148" s="3"/>
      <c r="OQH148" s="3"/>
      <c r="OQI148" s="3"/>
      <c r="OQJ148" s="3"/>
      <c r="OQK148" s="3"/>
      <c r="OQL148" s="3"/>
      <c r="OQM148" s="3"/>
      <c r="OQN148" s="3"/>
      <c r="OQO148" s="3"/>
      <c r="OQP148" s="3"/>
      <c r="OQQ148" s="3"/>
      <c r="OQR148" s="3"/>
      <c r="OQS148" s="3"/>
      <c r="OQT148" s="3"/>
      <c r="OQU148" s="3"/>
      <c r="OQV148" s="3"/>
      <c r="OQW148" s="3"/>
      <c r="OQX148" s="3"/>
      <c r="OQY148" s="3"/>
      <c r="OQZ148" s="3"/>
      <c r="ORA148" s="3"/>
      <c r="ORB148" s="3"/>
      <c r="ORC148" s="3"/>
      <c r="ORD148" s="3"/>
      <c r="ORE148" s="3"/>
      <c r="ORF148" s="3"/>
      <c r="ORG148" s="3"/>
      <c r="ORH148" s="3"/>
      <c r="ORI148" s="3"/>
      <c r="ORJ148" s="3"/>
      <c r="ORK148" s="3"/>
      <c r="ORL148" s="3"/>
      <c r="ORM148" s="3"/>
      <c r="ORN148" s="3"/>
      <c r="ORO148" s="3"/>
      <c r="ORP148" s="3"/>
      <c r="ORQ148" s="3"/>
      <c r="ORR148" s="3"/>
      <c r="ORS148" s="3"/>
      <c r="ORT148" s="3"/>
      <c r="ORU148" s="3"/>
      <c r="ORV148" s="3"/>
      <c r="ORW148" s="3"/>
      <c r="ORX148" s="3"/>
      <c r="ORY148" s="3"/>
      <c r="ORZ148" s="3"/>
      <c r="OSA148" s="3"/>
      <c r="OSB148" s="3"/>
      <c r="OSC148" s="3"/>
      <c r="OSD148" s="3"/>
      <c r="OSE148" s="3"/>
      <c r="OSF148" s="3"/>
      <c r="OSG148" s="3"/>
      <c r="OSH148" s="3"/>
      <c r="OSI148" s="3"/>
      <c r="OSJ148" s="3"/>
      <c r="OSK148" s="3"/>
      <c r="OSL148" s="3"/>
      <c r="OSM148" s="3"/>
      <c r="OSN148" s="3"/>
      <c r="OSO148" s="3"/>
      <c r="OSP148" s="3"/>
      <c r="OSQ148" s="3"/>
      <c r="OSR148" s="3"/>
      <c r="OSS148" s="3"/>
      <c r="OST148" s="3"/>
      <c r="OSU148" s="3"/>
      <c r="OSV148" s="3"/>
      <c r="OSW148" s="3"/>
      <c r="OSX148" s="3"/>
      <c r="OSY148" s="3"/>
      <c r="OSZ148" s="3"/>
      <c r="OTA148" s="3"/>
      <c r="OTB148" s="3"/>
      <c r="OTC148" s="3"/>
      <c r="OTD148" s="3"/>
      <c r="OTE148" s="3"/>
      <c r="OTF148" s="3"/>
      <c r="OTG148" s="3"/>
      <c r="OTH148" s="3"/>
      <c r="OTI148" s="3"/>
      <c r="OTJ148" s="3"/>
      <c r="OTK148" s="3"/>
      <c r="OTL148" s="3"/>
      <c r="OTM148" s="3"/>
      <c r="OTN148" s="3"/>
      <c r="OTO148" s="3"/>
      <c r="OTP148" s="3"/>
      <c r="OTQ148" s="3"/>
      <c r="OTR148" s="3"/>
      <c r="OTS148" s="3"/>
      <c r="OTT148" s="3"/>
      <c r="OTU148" s="3"/>
      <c r="OTV148" s="3"/>
      <c r="OTW148" s="3"/>
      <c r="OTX148" s="3"/>
      <c r="OTY148" s="3"/>
      <c r="OTZ148" s="3"/>
      <c r="OUA148" s="3"/>
      <c r="OUB148" s="3"/>
      <c r="OUC148" s="3"/>
      <c r="OUD148" s="3"/>
      <c r="OUE148" s="3"/>
      <c r="OUF148" s="3"/>
      <c r="OUG148" s="3"/>
      <c r="OUH148" s="3"/>
      <c r="OUI148" s="3"/>
      <c r="OUJ148" s="3"/>
      <c r="OUK148" s="3"/>
      <c r="OUL148" s="3"/>
      <c r="OUM148" s="3"/>
      <c r="OUN148" s="3"/>
      <c r="OUO148" s="3"/>
      <c r="OUP148" s="3"/>
      <c r="OUQ148" s="3"/>
      <c r="OUR148" s="3"/>
      <c r="OUS148" s="3"/>
      <c r="OUT148" s="3"/>
      <c r="OUU148" s="3"/>
      <c r="OUV148" s="3"/>
      <c r="OUW148" s="3"/>
      <c r="OUX148" s="3"/>
      <c r="OUY148" s="3"/>
      <c r="OUZ148" s="3"/>
      <c r="OVA148" s="3"/>
      <c r="OVB148" s="3"/>
      <c r="OVC148" s="3"/>
      <c r="OVD148" s="3"/>
      <c r="OVE148" s="3"/>
      <c r="OVF148" s="3"/>
      <c r="OVG148" s="3"/>
      <c r="OVH148" s="3"/>
      <c r="OVI148" s="3"/>
      <c r="OVJ148" s="3"/>
      <c r="OVK148" s="3"/>
      <c r="OVL148" s="3"/>
      <c r="OVM148" s="3"/>
      <c r="OVN148" s="3"/>
      <c r="OVO148" s="3"/>
      <c r="OVP148" s="3"/>
      <c r="OVQ148" s="3"/>
      <c r="OVR148" s="3"/>
      <c r="OVS148" s="3"/>
      <c r="OVT148" s="3"/>
      <c r="OVU148" s="3"/>
      <c r="OVV148" s="3"/>
      <c r="OVW148" s="3"/>
      <c r="OVX148" s="3"/>
      <c r="OVY148" s="3"/>
      <c r="OVZ148" s="3"/>
      <c r="OWA148" s="3"/>
      <c r="OWB148" s="3"/>
      <c r="OWC148" s="3"/>
      <c r="OWD148" s="3"/>
      <c r="OWE148" s="3"/>
      <c r="OWF148" s="3"/>
      <c r="OWG148" s="3"/>
      <c r="OWH148" s="3"/>
      <c r="OWI148" s="3"/>
      <c r="OWJ148" s="3"/>
      <c r="OWK148" s="3"/>
      <c r="OWL148" s="3"/>
      <c r="OWM148" s="3"/>
      <c r="OWN148" s="3"/>
      <c r="OWO148" s="3"/>
      <c r="OWP148" s="3"/>
      <c r="OWQ148" s="3"/>
      <c r="OWR148" s="3"/>
      <c r="OWS148" s="3"/>
      <c r="OWT148" s="3"/>
      <c r="OWU148" s="3"/>
      <c r="OWV148" s="3"/>
      <c r="OWW148" s="3"/>
      <c r="OWX148" s="3"/>
      <c r="OWY148" s="3"/>
      <c r="OWZ148" s="3"/>
      <c r="OXA148" s="3"/>
      <c r="OXB148" s="3"/>
      <c r="OXC148" s="3"/>
      <c r="OXD148" s="3"/>
      <c r="OXE148" s="3"/>
      <c r="OXF148" s="3"/>
      <c r="OXG148" s="3"/>
      <c r="OXH148" s="3"/>
      <c r="OXI148" s="3"/>
      <c r="OXJ148" s="3"/>
      <c r="OXK148" s="3"/>
      <c r="OXL148" s="3"/>
      <c r="OXM148" s="3"/>
      <c r="OXN148" s="3"/>
      <c r="OXO148" s="3"/>
      <c r="OXP148" s="3"/>
      <c r="OXQ148" s="3"/>
      <c r="OXR148" s="3"/>
      <c r="OXS148" s="3"/>
      <c r="OXT148" s="3"/>
      <c r="OXU148" s="3"/>
      <c r="OXV148" s="3"/>
      <c r="OXW148" s="3"/>
      <c r="OXX148" s="3"/>
      <c r="OXY148" s="3"/>
      <c r="OXZ148" s="3"/>
      <c r="OYA148" s="3"/>
      <c r="OYB148" s="3"/>
      <c r="OYC148" s="3"/>
      <c r="OYD148" s="3"/>
      <c r="OYE148" s="3"/>
      <c r="OYF148" s="3"/>
      <c r="OYG148" s="3"/>
      <c r="OYH148" s="3"/>
      <c r="OYI148" s="3"/>
      <c r="OYJ148" s="3"/>
      <c r="OYK148" s="3"/>
      <c r="OYL148" s="3"/>
      <c r="OYM148" s="3"/>
      <c r="OYN148" s="3"/>
      <c r="OYO148" s="3"/>
      <c r="OYP148" s="3"/>
      <c r="OYQ148" s="3"/>
      <c r="OYR148" s="3"/>
      <c r="OYS148" s="3"/>
      <c r="OYT148" s="3"/>
      <c r="OYU148" s="3"/>
      <c r="OYV148" s="3"/>
      <c r="OYW148" s="3"/>
      <c r="OYX148" s="3"/>
      <c r="OYY148" s="3"/>
      <c r="OYZ148" s="3"/>
      <c r="OZA148" s="3"/>
      <c r="OZB148" s="3"/>
      <c r="OZC148" s="3"/>
      <c r="OZD148" s="3"/>
      <c r="OZE148" s="3"/>
      <c r="OZF148" s="3"/>
      <c r="OZG148" s="3"/>
      <c r="OZH148" s="3"/>
      <c r="OZI148" s="3"/>
      <c r="OZJ148" s="3"/>
      <c r="OZK148" s="3"/>
      <c r="OZL148" s="3"/>
      <c r="OZM148" s="3"/>
      <c r="OZN148" s="3"/>
      <c r="OZO148" s="3"/>
      <c r="OZP148" s="3"/>
      <c r="OZQ148" s="3"/>
      <c r="OZR148" s="3"/>
      <c r="OZS148" s="3"/>
      <c r="OZT148" s="3"/>
      <c r="OZU148" s="3"/>
      <c r="OZV148" s="3"/>
      <c r="OZW148" s="3"/>
      <c r="OZX148" s="3"/>
      <c r="OZY148" s="3"/>
      <c r="OZZ148" s="3"/>
      <c r="PAA148" s="3"/>
      <c r="PAB148" s="3"/>
      <c r="PAC148" s="3"/>
      <c r="PAD148" s="3"/>
      <c r="PAE148" s="3"/>
      <c r="PAF148" s="3"/>
      <c r="PAG148" s="3"/>
      <c r="PAH148" s="3"/>
      <c r="PAI148" s="3"/>
      <c r="PAJ148" s="3"/>
      <c r="PAK148" s="3"/>
      <c r="PAL148" s="3"/>
      <c r="PAM148" s="3"/>
      <c r="PAN148" s="3"/>
      <c r="PAO148" s="3"/>
      <c r="PAP148" s="3"/>
      <c r="PAQ148" s="3"/>
      <c r="PAR148" s="3"/>
      <c r="PAS148" s="3"/>
      <c r="PAT148" s="3"/>
      <c r="PAU148" s="3"/>
      <c r="PAV148" s="3"/>
      <c r="PAW148" s="3"/>
      <c r="PAX148" s="3"/>
      <c r="PAY148" s="3"/>
      <c r="PAZ148" s="3"/>
      <c r="PBA148" s="3"/>
      <c r="PBB148" s="3"/>
      <c r="PBC148" s="3"/>
      <c r="PBD148" s="3"/>
      <c r="PBE148" s="3"/>
      <c r="PBF148" s="3"/>
      <c r="PBG148" s="3"/>
      <c r="PBH148" s="3"/>
      <c r="PBI148" s="3"/>
      <c r="PBJ148" s="3"/>
      <c r="PBK148" s="3"/>
      <c r="PBL148" s="3"/>
      <c r="PBM148" s="3"/>
      <c r="PBN148" s="3"/>
      <c r="PBO148" s="3"/>
      <c r="PBP148" s="3"/>
      <c r="PBQ148" s="3"/>
      <c r="PBR148" s="3"/>
      <c r="PBS148" s="3"/>
      <c r="PBT148" s="3"/>
      <c r="PBU148" s="3"/>
      <c r="PBV148" s="3"/>
      <c r="PBW148" s="3"/>
      <c r="PBX148" s="3"/>
      <c r="PBY148" s="3"/>
      <c r="PBZ148" s="3"/>
      <c r="PCA148" s="3"/>
      <c r="PCB148" s="3"/>
      <c r="PCC148" s="3"/>
      <c r="PCD148" s="3"/>
      <c r="PCE148" s="3"/>
      <c r="PCF148" s="3"/>
      <c r="PCG148" s="3"/>
      <c r="PCH148" s="3"/>
      <c r="PCI148" s="3"/>
      <c r="PCJ148" s="3"/>
      <c r="PCK148" s="3"/>
      <c r="PCL148" s="3"/>
      <c r="PCM148" s="3"/>
      <c r="PCN148" s="3"/>
      <c r="PCO148" s="3"/>
      <c r="PCP148" s="3"/>
      <c r="PCQ148" s="3"/>
      <c r="PCR148" s="3"/>
      <c r="PCS148" s="3"/>
      <c r="PCT148" s="3"/>
      <c r="PCU148" s="3"/>
      <c r="PCV148" s="3"/>
      <c r="PCW148" s="3"/>
      <c r="PCX148" s="3"/>
      <c r="PCY148" s="3"/>
      <c r="PCZ148" s="3"/>
      <c r="PDA148" s="3"/>
      <c r="PDB148" s="3"/>
      <c r="PDC148" s="3"/>
      <c r="PDD148" s="3"/>
      <c r="PDE148" s="3"/>
      <c r="PDF148" s="3"/>
      <c r="PDG148" s="3"/>
      <c r="PDH148" s="3"/>
      <c r="PDI148" s="3"/>
      <c r="PDJ148" s="3"/>
      <c r="PDK148" s="3"/>
      <c r="PDL148" s="3"/>
      <c r="PDM148" s="3"/>
      <c r="PDN148" s="3"/>
      <c r="PDO148" s="3"/>
      <c r="PDP148" s="3"/>
      <c r="PDQ148" s="3"/>
      <c r="PDR148" s="3"/>
      <c r="PDS148" s="3"/>
      <c r="PDT148" s="3"/>
      <c r="PDU148" s="3"/>
      <c r="PDV148" s="3"/>
      <c r="PDW148" s="3"/>
      <c r="PDX148" s="3"/>
      <c r="PDY148" s="3"/>
      <c r="PDZ148" s="3"/>
      <c r="PEA148" s="3"/>
      <c r="PEB148" s="3"/>
      <c r="PEC148" s="3"/>
      <c r="PED148" s="3"/>
      <c r="PEE148" s="3"/>
      <c r="PEF148" s="3"/>
      <c r="PEG148" s="3"/>
      <c r="PEH148" s="3"/>
      <c r="PEI148" s="3"/>
      <c r="PEJ148" s="3"/>
      <c r="PEK148" s="3"/>
      <c r="PEL148" s="3"/>
      <c r="PEM148" s="3"/>
      <c r="PEN148" s="3"/>
      <c r="PEO148" s="3"/>
      <c r="PEP148" s="3"/>
      <c r="PEQ148" s="3"/>
      <c r="PER148" s="3"/>
      <c r="PES148" s="3"/>
      <c r="PET148" s="3"/>
      <c r="PEU148" s="3"/>
      <c r="PEV148" s="3"/>
      <c r="PEW148" s="3"/>
      <c r="PEX148" s="3"/>
      <c r="PEY148" s="3"/>
      <c r="PEZ148" s="3"/>
      <c r="PFA148" s="3"/>
      <c r="PFB148" s="3"/>
      <c r="PFC148" s="3"/>
      <c r="PFD148" s="3"/>
      <c r="PFE148" s="3"/>
      <c r="PFF148" s="3"/>
      <c r="PFG148" s="3"/>
      <c r="PFH148" s="3"/>
      <c r="PFI148" s="3"/>
      <c r="PFJ148" s="3"/>
      <c r="PFK148" s="3"/>
      <c r="PFL148" s="3"/>
      <c r="PFM148" s="3"/>
      <c r="PFN148" s="3"/>
      <c r="PFO148" s="3"/>
      <c r="PFP148" s="3"/>
      <c r="PFQ148" s="3"/>
      <c r="PFR148" s="3"/>
      <c r="PFS148" s="3"/>
      <c r="PFT148" s="3"/>
      <c r="PFU148" s="3"/>
      <c r="PFV148" s="3"/>
      <c r="PFW148" s="3"/>
      <c r="PFX148" s="3"/>
      <c r="PFY148" s="3"/>
      <c r="PFZ148" s="3"/>
      <c r="PGA148" s="3"/>
      <c r="PGB148" s="3"/>
      <c r="PGC148" s="3"/>
      <c r="PGD148" s="3"/>
      <c r="PGE148" s="3"/>
      <c r="PGF148" s="3"/>
      <c r="PGG148" s="3"/>
      <c r="PGH148" s="3"/>
      <c r="PGI148" s="3"/>
      <c r="PGJ148" s="3"/>
      <c r="PGK148" s="3"/>
      <c r="PGL148" s="3"/>
      <c r="PGM148" s="3"/>
      <c r="PGN148" s="3"/>
      <c r="PGO148" s="3"/>
      <c r="PGP148" s="3"/>
      <c r="PGQ148" s="3"/>
      <c r="PGR148" s="3"/>
      <c r="PGS148" s="3"/>
      <c r="PGT148" s="3"/>
      <c r="PGU148" s="3"/>
      <c r="PGV148" s="3"/>
      <c r="PGW148" s="3"/>
      <c r="PGX148" s="3"/>
      <c r="PGY148" s="3"/>
      <c r="PGZ148" s="3"/>
      <c r="PHA148" s="3"/>
      <c r="PHB148" s="3"/>
      <c r="PHC148" s="3"/>
      <c r="PHD148" s="3"/>
      <c r="PHE148" s="3"/>
      <c r="PHF148" s="3"/>
      <c r="PHG148" s="3"/>
      <c r="PHH148" s="3"/>
      <c r="PHI148" s="3"/>
      <c r="PHJ148" s="3"/>
      <c r="PHK148" s="3"/>
      <c r="PHL148" s="3"/>
      <c r="PHM148" s="3"/>
      <c r="PHN148" s="3"/>
      <c r="PHO148" s="3"/>
      <c r="PHP148" s="3"/>
      <c r="PHQ148" s="3"/>
      <c r="PHR148" s="3"/>
      <c r="PHS148" s="3"/>
      <c r="PHT148" s="3"/>
      <c r="PHU148" s="3"/>
      <c r="PHV148" s="3"/>
      <c r="PHW148" s="3"/>
      <c r="PHX148" s="3"/>
      <c r="PHY148" s="3"/>
      <c r="PHZ148" s="3"/>
      <c r="PIA148" s="3"/>
      <c r="PIB148" s="3"/>
      <c r="PIC148" s="3"/>
      <c r="PID148" s="3"/>
      <c r="PIE148" s="3"/>
      <c r="PIF148" s="3"/>
      <c r="PIG148" s="3"/>
      <c r="PIH148" s="3"/>
      <c r="PII148" s="3"/>
      <c r="PIJ148" s="3"/>
      <c r="PIK148" s="3"/>
      <c r="PIL148" s="3"/>
      <c r="PIM148" s="3"/>
      <c r="PIN148" s="3"/>
      <c r="PIO148" s="3"/>
      <c r="PIP148" s="3"/>
      <c r="PIQ148" s="3"/>
      <c r="PIR148" s="3"/>
      <c r="PIS148" s="3"/>
      <c r="PIT148" s="3"/>
      <c r="PIU148" s="3"/>
      <c r="PIV148" s="3"/>
      <c r="PIW148" s="3"/>
      <c r="PIX148" s="3"/>
      <c r="PIY148" s="3"/>
      <c r="PIZ148" s="3"/>
      <c r="PJA148" s="3"/>
      <c r="PJB148" s="3"/>
      <c r="PJC148" s="3"/>
      <c r="PJD148" s="3"/>
      <c r="PJE148" s="3"/>
      <c r="PJF148" s="3"/>
      <c r="PJG148" s="3"/>
      <c r="PJH148" s="3"/>
      <c r="PJI148" s="3"/>
      <c r="PJJ148" s="3"/>
      <c r="PJK148" s="3"/>
      <c r="PJL148" s="3"/>
      <c r="PJM148" s="3"/>
      <c r="PJN148" s="3"/>
      <c r="PJO148" s="3"/>
      <c r="PJP148" s="3"/>
      <c r="PJQ148" s="3"/>
      <c r="PJR148" s="3"/>
      <c r="PJS148" s="3"/>
      <c r="PJT148" s="3"/>
      <c r="PJU148" s="3"/>
      <c r="PJV148" s="3"/>
      <c r="PJW148" s="3"/>
      <c r="PJX148" s="3"/>
      <c r="PJY148" s="3"/>
      <c r="PJZ148" s="3"/>
      <c r="PKA148" s="3"/>
      <c r="PKB148" s="3"/>
      <c r="PKC148" s="3"/>
      <c r="PKD148" s="3"/>
      <c r="PKE148" s="3"/>
      <c r="PKF148" s="3"/>
      <c r="PKG148" s="3"/>
      <c r="PKH148" s="3"/>
      <c r="PKI148" s="3"/>
      <c r="PKJ148" s="3"/>
      <c r="PKK148" s="3"/>
      <c r="PKL148" s="3"/>
      <c r="PKM148" s="3"/>
      <c r="PKN148" s="3"/>
      <c r="PKO148" s="3"/>
      <c r="PKP148" s="3"/>
      <c r="PKQ148" s="3"/>
      <c r="PKR148" s="3"/>
      <c r="PKS148" s="3"/>
      <c r="PKT148" s="3"/>
      <c r="PKU148" s="3"/>
      <c r="PKV148" s="3"/>
      <c r="PKW148" s="3"/>
      <c r="PKX148" s="3"/>
      <c r="PKY148" s="3"/>
      <c r="PKZ148" s="3"/>
      <c r="PLA148" s="3"/>
      <c r="PLB148" s="3"/>
      <c r="PLC148" s="3"/>
      <c r="PLD148" s="3"/>
      <c r="PLE148" s="3"/>
      <c r="PLF148" s="3"/>
      <c r="PLG148" s="3"/>
      <c r="PLH148" s="3"/>
      <c r="PLI148" s="3"/>
      <c r="PLJ148" s="3"/>
      <c r="PLK148" s="3"/>
      <c r="PLL148" s="3"/>
      <c r="PLM148" s="3"/>
      <c r="PLN148" s="3"/>
      <c r="PLO148" s="3"/>
      <c r="PLP148" s="3"/>
      <c r="PLQ148" s="3"/>
      <c r="PLR148" s="3"/>
      <c r="PLS148" s="3"/>
      <c r="PLT148" s="3"/>
      <c r="PLU148" s="3"/>
      <c r="PLV148" s="3"/>
      <c r="PLW148" s="3"/>
      <c r="PLX148" s="3"/>
      <c r="PLY148" s="3"/>
      <c r="PLZ148" s="3"/>
      <c r="PMA148" s="3"/>
      <c r="PMB148" s="3"/>
      <c r="PMC148" s="3"/>
      <c r="PMD148" s="3"/>
      <c r="PME148" s="3"/>
      <c r="PMF148" s="3"/>
      <c r="PMG148" s="3"/>
      <c r="PMH148" s="3"/>
      <c r="PMI148" s="3"/>
      <c r="PMJ148" s="3"/>
      <c r="PMK148" s="3"/>
      <c r="PML148" s="3"/>
      <c r="PMM148" s="3"/>
      <c r="PMN148" s="3"/>
      <c r="PMO148" s="3"/>
      <c r="PMP148" s="3"/>
      <c r="PMQ148" s="3"/>
      <c r="PMR148" s="3"/>
      <c r="PMS148" s="3"/>
      <c r="PMT148" s="3"/>
      <c r="PMU148" s="3"/>
      <c r="PMV148" s="3"/>
      <c r="PMW148" s="3"/>
      <c r="PMX148" s="3"/>
      <c r="PMY148" s="3"/>
      <c r="PMZ148" s="3"/>
      <c r="PNA148" s="3"/>
      <c r="PNB148" s="3"/>
      <c r="PNC148" s="3"/>
      <c r="PND148" s="3"/>
      <c r="PNE148" s="3"/>
      <c r="PNF148" s="3"/>
      <c r="PNG148" s="3"/>
      <c r="PNH148" s="3"/>
      <c r="PNI148" s="3"/>
      <c r="PNJ148" s="3"/>
      <c r="PNK148" s="3"/>
      <c r="PNL148" s="3"/>
      <c r="PNM148" s="3"/>
      <c r="PNN148" s="3"/>
      <c r="PNO148" s="3"/>
      <c r="PNP148" s="3"/>
      <c r="PNQ148" s="3"/>
      <c r="PNR148" s="3"/>
      <c r="PNS148" s="3"/>
      <c r="PNT148" s="3"/>
      <c r="PNU148" s="3"/>
      <c r="PNV148" s="3"/>
      <c r="PNW148" s="3"/>
      <c r="PNX148" s="3"/>
      <c r="PNY148" s="3"/>
      <c r="PNZ148" s="3"/>
      <c r="POA148" s="3"/>
      <c r="POB148" s="3"/>
      <c r="POC148" s="3"/>
      <c r="POD148" s="3"/>
      <c r="POE148" s="3"/>
      <c r="POF148" s="3"/>
      <c r="POG148" s="3"/>
      <c r="POH148" s="3"/>
      <c r="POI148" s="3"/>
      <c r="POJ148" s="3"/>
      <c r="POK148" s="3"/>
      <c r="POL148" s="3"/>
      <c r="POM148" s="3"/>
      <c r="PON148" s="3"/>
      <c r="POO148" s="3"/>
      <c r="POP148" s="3"/>
      <c r="POQ148" s="3"/>
      <c r="POR148" s="3"/>
      <c r="POS148" s="3"/>
      <c r="POT148" s="3"/>
      <c r="POU148" s="3"/>
      <c r="POV148" s="3"/>
      <c r="POW148" s="3"/>
      <c r="POX148" s="3"/>
      <c r="POY148" s="3"/>
      <c r="POZ148" s="3"/>
      <c r="PPA148" s="3"/>
      <c r="PPB148" s="3"/>
      <c r="PPC148" s="3"/>
      <c r="PPD148" s="3"/>
      <c r="PPE148" s="3"/>
      <c r="PPF148" s="3"/>
      <c r="PPG148" s="3"/>
      <c r="PPH148" s="3"/>
      <c r="PPI148" s="3"/>
      <c r="PPJ148" s="3"/>
      <c r="PPK148" s="3"/>
      <c r="PPL148" s="3"/>
      <c r="PPM148" s="3"/>
      <c r="PPN148" s="3"/>
      <c r="PPO148" s="3"/>
      <c r="PPP148" s="3"/>
      <c r="PPQ148" s="3"/>
      <c r="PPR148" s="3"/>
      <c r="PPS148" s="3"/>
      <c r="PPT148" s="3"/>
      <c r="PPU148" s="3"/>
      <c r="PPV148" s="3"/>
      <c r="PPW148" s="3"/>
      <c r="PPX148" s="3"/>
      <c r="PPY148" s="3"/>
      <c r="PPZ148" s="3"/>
      <c r="PQA148" s="3"/>
      <c r="PQB148" s="3"/>
      <c r="PQC148" s="3"/>
      <c r="PQD148" s="3"/>
      <c r="PQE148" s="3"/>
      <c r="PQF148" s="3"/>
      <c r="PQG148" s="3"/>
      <c r="PQH148" s="3"/>
      <c r="PQI148" s="3"/>
      <c r="PQJ148" s="3"/>
      <c r="PQK148" s="3"/>
      <c r="PQL148" s="3"/>
      <c r="PQM148" s="3"/>
      <c r="PQN148" s="3"/>
      <c r="PQO148" s="3"/>
      <c r="PQP148" s="3"/>
      <c r="PQQ148" s="3"/>
      <c r="PQR148" s="3"/>
      <c r="PQS148" s="3"/>
      <c r="PQT148" s="3"/>
      <c r="PQU148" s="3"/>
      <c r="PQV148" s="3"/>
      <c r="PQW148" s="3"/>
      <c r="PQX148" s="3"/>
      <c r="PQY148" s="3"/>
      <c r="PQZ148" s="3"/>
      <c r="PRA148" s="3"/>
      <c r="PRB148" s="3"/>
      <c r="PRC148" s="3"/>
      <c r="PRD148" s="3"/>
      <c r="PRE148" s="3"/>
      <c r="PRF148" s="3"/>
      <c r="PRG148" s="3"/>
      <c r="PRH148" s="3"/>
      <c r="PRI148" s="3"/>
      <c r="PRJ148" s="3"/>
      <c r="PRK148" s="3"/>
      <c r="PRL148" s="3"/>
      <c r="PRM148" s="3"/>
      <c r="PRN148" s="3"/>
      <c r="PRO148" s="3"/>
      <c r="PRP148" s="3"/>
      <c r="PRQ148" s="3"/>
      <c r="PRR148" s="3"/>
      <c r="PRS148" s="3"/>
      <c r="PRT148" s="3"/>
      <c r="PRU148" s="3"/>
      <c r="PRV148" s="3"/>
      <c r="PRW148" s="3"/>
      <c r="PRX148" s="3"/>
      <c r="PRY148" s="3"/>
      <c r="PRZ148" s="3"/>
      <c r="PSA148" s="3"/>
      <c r="PSB148" s="3"/>
      <c r="PSC148" s="3"/>
      <c r="PSD148" s="3"/>
      <c r="PSE148" s="3"/>
      <c r="PSF148" s="3"/>
      <c r="PSG148" s="3"/>
      <c r="PSH148" s="3"/>
      <c r="PSI148" s="3"/>
      <c r="PSJ148" s="3"/>
      <c r="PSK148" s="3"/>
      <c r="PSL148" s="3"/>
      <c r="PSM148" s="3"/>
      <c r="PSN148" s="3"/>
      <c r="PSO148" s="3"/>
      <c r="PSP148" s="3"/>
      <c r="PSQ148" s="3"/>
      <c r="PSR148" s="3"/>
      <c r="PSS148" s="3"/>
      <c r="PST148" s="3"/>
      <c r="PSU148" s="3"/>
      <c r="PSV148" s="3"/>
      <c r="PSW148" s="3"/>
      <c r="PSX148" s="3"/>
      <c r="PSY148" s="3"/>
      <c r="PSZ148" s="3"/>
      <c r="PTA148" s="3"/>
      <c r="PTB148" s="3"/>
      <c r="PTC148" s="3"/>
      <c r="PTD148" s="3"/>
      <c r="PTE148" s="3"/>
      <c r="PTF148" s="3"/>
      <c r="PTG148" s="3"/>
      <c r="PTH148" s="3"/>
      <c r="PTI148" s="3"/>
      <c r="PTJ148" s="3"/>
      <c r="PTK148" s="3"/>
      <c r="PTL148" s="3"/>
      <c r="PTM148" s="3"/>
      <c r="PTN148" s="3"/>
      <c r="PTO148" s="3"/>
      <c r="PTP148" s="3"/>
      <c r="PTQ148" s="3"/>
      <c r="PTR148" s="3"/>
      <c r="PTS148" s="3"/>
      <c r="PTT148" s="3"/>
      <c r="PTU148" s="3"/>
      <c r="PTV148" s="3"/>
      <c r="PTW148" s="3"/>
      <c r="PTX148" s="3"/>
      <c r="PTY148" s="3"/>
      <c r="PTZ148" s="3"/>
      <c r="PUA148" s="3"/>
      <c r="PUB148" s="3"/>
      <c r="PUC148" s="3"/>
      <c r="PUD148" s="3"/>
      <c r="PUE148" s="3"/>
      <c r="PUF148" s="3"/>
      <c r="PUG148" s="3"/>
      <c r="PUH148" s="3"/>
      <c r="PUI148" s="3"/>
      <c r="PUJ148" s="3"/>
      <c r="PUK148" s="3"/>
      <c r="PUL148" s="3"/>
      <c r="PUM148" s="3"/>
      <c r="PUN148" s="3"/>
      <c r="PUO148" s="3"/>
      <c r="PUP148" s="3"/>
      <c r="PUQ148" s="3"/>
      <c r="PUR148" s="3"/>
      <c r="PUS148" s="3"/>
      <c r="PUT148" s="3"/>
      <c r="PUU148" s="3"/>
      <c r="PUV148" s="3"/>
      <c r="PUW148" s="3"/>
      <c r="PUX148" s="3"/>
      <c r="PUY148" s="3"/>
      <c r="PUZ148" s="3"/>
      <c r="PVA148" s="3"/>
      <c r="PVB148" s="3"/>
      <c r="PVC148" s="3"/>
      <c r="PVD148" s="3"/>
      <c r="PVE148" s="3"/>
      <c r="PVF148" s="3"/>
      <c r="PVG148" s="3"/>
      <c r="PVH148" s="3"/>
      <c r="PVI148" s="3"/>
      <c r="PVJ148" s="3"/>
      <c r="PVK148" s="3"/>
      <c r="PVL148" s="3"/>
      <c r="PVM148" s="3"/>
      <c r="PVN148" s="3"/>
      <c r="PVO148" s="3"/>
      <c r="PVP148" s="3"/>
      <c r="PVQ148" s="3"/>
      <c r="PVR148" s="3"/>
      <c r="PVS148" s="3"/>
      <c r="PVT148" s="3"/>
      <c r="PVU148" s="3"/>
      <c r="PVV148" s="3"/>
      <c r="PVW148" s="3"/>
      <c r="PVX148" s="3"/>
      <c r="PVY148" s="3"/>
      <c r="PVZ148" s="3"/>
      <c r="PWA148" s="3"/>
      <c r="PWB148" s="3"/>
      <c r="PWC148" s="3"/>
      <c r="PWD148" s="3"/>
      <c r="PWE148" s="3"/>
      <c r="PWF148" s="3"/>
      <c r="PWG148" s="3"/>
      <c r="PWH148" s="3"/>
      <c r="PWI148" s="3"/>
      <c r="PWJ148" s="3"/>
      <c r="PWK148" s="3"/>
      <c r="PWL148" s="3"/>
      <c r="PWM148" s="3"/>
      <c r="PWN148" s="3"/>
      <c r="PWO148" s="3"/>
      <c r="PWP148" s="3"/>
      <c r="PWQ148" s="3"/>
      <c r="PWR148" s="3"/>
      <c r="PWS148" s="3"/>
      <c r="PWT148" s="3"/>
      <c r="PWU148" s="3"/>
      <c r="PWV148" s="3"/>
      <c r="PWW148" s="3"/>
      <c r="PWX148" s="3"/>
      <c r="PWY148" s="3"/>
      <c r="PWZ148" s="3"/>
      <c r="PXA148" s="3"/>
      <c r="PXB148" s="3"/>
      <c r="PXC148" s="3"/>
      <c r="PXD148" s="3"/>
      <c r="PXE148" s="3"/>
      <c r="PXF148" s="3"/>
      <c r="PXG148" s="3"/>
      <c r="PXH148" s="3"/>
      <c r="PXI148" s="3"/>
      <c r="PXJ148" s="3"/>
      <c r="PXK148" s="3"/>
      <c r="PXL148" s="3"/>
      <c r="PXM148" s="3"/>
      <c r="PXN148" s="3"/>
      <c r="PXO148" s="3"/>
      <c r="PXP148" s="3"/>
      <c r="PXQ148" s="3"/>
      <c r="PXR148" s="3"/>
      <c r="PXS148" s="3"/>
      <c r="PXT148" s="3"/>
      <c r="PXU148" s="3"/>
      <c r="PXV148" s="3"/>
      <c r="PXW148" s="3"/>
      <c r="PXX148" s="3"/>
      <c r="PXY148" s="3"/>
      <c r="PXZ148" s="3"/>
      <c r="PYA148" s="3"/>
      <c r="PYB148" s="3"/>
      <c r="PYC148" s="3"/>
      <c r="PYD148" s="3"/>
      <c r="PYE148" s="3"/>
      <c r="PYF148" s="3"/>
      <c r="PYG148" s="3"/>
      <c r="PYH148" s="3"/>
      <c r="PYI148" s="3"/>
      <c r="PYJ148" s="3"/>
      <c r="PYK148" s="3"/>
      <c r="PYL148" s="3"/>
      <c r="PYM148" s="3"/>
      <c r="PYN148" s="3"/>
      <c r="PYO148" s="3"/>
      <c r="PYP148" s="3"/>
      <c r="PYQ148" s="3"/>
      <c r="PYR148" s="3"/>
      <c r="PYS148" s="3"/>
      <c r="PYT148" s="3"/>
      <c r="PYU148" s="3"/>
      <c r="PYV148" s="3"/>
      <c r="PYW148" s="3"/>
      <c r="PYX148" s="3"/>
      <c r="PYY148" s="3"/>
      <c r="PYZ148" s="3"/>
      <c r="PZA148" s="3"/>
      <c r="PZB148" s="3"/>
      <c r="PZC148" s="3"/>
      <c r="PZD148" s="3"/>
      <c r="PZE148" s="3"/>
      <c r="PZF148" s="3"/>
      <c r="PZG148" s="3"/>
      <c r="PZH148" s="3"/>
      <c r="PZI148" s="3"/>
      <c r="PZJ148" s="3"/>
      <c r="PZK148" s="3"/>
      <c r="PZL148" s="3"/>
      <c r="PZM148" s="3"/>
      <c r="PZN148" s="3"/>
      <c r="PZO148" s="3"/>
      <c r="PZP148" s="3"/>
      <c r="PZQ148" s="3"/>
      <c r="PZR148" s="3"/>
      <c r="PZS148" s="3"/>
      <c r="PZT148" s="3"/>
      <c r="PZU148" s="3"/>
      <c r="PZV148" s="3"/>
      <c r="PZW148" s="3"/>
      <c r="PZX148" s="3"/>
      <c r="PZY148" s="3"/>
      <c r="PZZ148" s="3"/>
      <c r="QAA148" s="3"/>
      <c r="QAB148" s="3"/>
      <c r="QAC148" s="3"/>
      <c r="QAD148" s="3"/>
      <c r="QAE148" s="3"/>
      <c r="QAF148" s="3"/>
      <c r="QAG148" s="3"/>
      <c r="QAH148" s="3"/>
      <c r="QAI148" s="3"/>
      <c r="QAJ148" s="3"/>
      <c r="QAK148" s="3"/>
      <c r="QAL148" s="3"/>
      <c r="QAM148" s="3"/>
      <c r="QAN148" s="3"/>
      <c r="QAO148" s="3"/>
      <c r="QAP148" s="3"/>
      <c r="QAQ148" s="3"/>
      <c r="QAR148" s="3"/>
      <c r="QAS148" s="3"/>
      <c r="QAT148" s="3"/>
      <c r="QAU148" s="3"/>
      <c r="QAV148" s="3"/>
      <c r="QAW148" s="3"/>
      <c r="QAX148" s="3"/>
      <c r="QAY148" s="3"/>
      <c r="QAZ148" s="3"/>
      <c r="QBA148" s="3"/>
      <c r="QBB148" s="3"/>
      <c r="QBC148" s="3"/>
      <c r="QBD148" s="3"/>
      <c r="QBE148" s="3"/>
      <c r="QBF148" s="3"/>
      <c r="QBG148" s="3"/>
      <c r="QBH148" s="3"/>
      <c r="QBI148" s="3"/>
      <c r="QBJ148" s="3"/>
      <c r="QBK148" s="3"/>
      <c r="QBL148" s="3"/>
      <c r="QBM148" s="3"/>
      <c r="QBN148" s="3"/>
      <c r="QBO148" s="3"/>
      <c r="QBP148" s="3"/>
      <c r="QBQ148" s="3"/>
      <c r="QBR148" s="3"/>
      <c r="QBS148" s="3"/>
      <c r="QBT148" s="3"/>
      <c r="QBU148" s="3"/>
      <c r="QBV148" s="3"/>
      <c r="QBW148" s="3"/>
      <c r="QBX148" s="3"/>
      <c r="QBY148" s="3"/>
      <c r="QBZ148" s="3"/>
      <c r="QCA148" s="3"/>
      <c r="QCB148" s="3"/>
      <c r="QCC148" s="3"/>
      <c r="QCD148" s="3"/>
      <c r="QCE148" s="3"/>
      <c r="QCF148" s="3"/>
      <c r="QCG148" s="3"/>
      <c r="QCH148" s="3"/>
      <c r="QCI148" s="3"/>
      <c r="QCJ148" s="3"/>
      <c r="QCK148" s="3"/>
      <c r="QCL148" s="3"/>
      <c r="QCM148" s="3"/>
      <c r="QCN148" s="3"/>
      <c r="QCO148" s="3"/>
      <c r="QCP148" s="3"/>
      <c r="QCQ148" s="3"/>
      <c r="QCR148" s="3"/>
      <c r="QCS148" s="3"/>
      <c r="QCT148" s="3"/>
      <c r="QCU148" s="3"/>
      <c r="QCV148" s="3"/>
      <c r="QCW148" s="3"/>
      <c r="QCX148" s="3"/>
      <c r="QCY148" s="3"/>
      <c r="QCZ148" s="3"/>
      <c r="QDA148" s="3"/>
      <c r="QDB148" s="3"/>
      <c r="QDC148" s="3"/>
      <c r="QDD148" s="3"/>
      <c r="QDE148" s="3"/>
      <c r="QDF148" s="3"/>
      <c r="QDG148" s="3"/>
      <c r="QDH148" s="3"/>
      <c r="QDI148" s="3"/>
      <c r="QDJ148" s="3"/>
      <c r="QDK148" s="3"/>
      <c r="QDL148" s="3"/>
      <c r="QDM148" s="3"/>
      <c r="QDN148" s="3"/>
      <c r="QDO148" s="3"/>
      <c r="QDP148" s="3"/>
      <c r="QDQ148" s="3"/>
      <c r="QDR148" s="3"/>
      <c r="QDS148" s="3"/>
      <c r="QDT148" s="3"/>
      <c r="QDU148" s="3"/>
      <c r="QDV148" s="3"/>
      <c r="QDW148" s="3"/>
      <c r="QDX148" s="3"/>
      <c r="QDY148" s="3"/>
      <c r="QDZ148" s="3"/>
      <c r="QEA148" s="3"/>
      <c r="QEB148" s="3"/>
      <c r="QEC148" s="3"/>
      <c r="QED148" s="3"/>
      <c r="QEE148" s="3"/>
      <c r="QEF148" s="3"/>
      <c r="QEG148" s="3"/>
      <c r="QEH148" s="3"/>
      <c r="QEI148" s="3"/>
      <c r="QEJ148" s="3"/>
      <c r="QEK148" s="3"/>
      <c r="QEL148" s="3"/>
      <c r="QEM148" s="3"/>
      <c r="QEN148" s="3"/>
      <c r="QEO148" s="3"/>
      <c r="QEP148" s="3"/>
      <c r="QEQ148" s="3"/>
      <c r="QER148" s="3"/>
      <c r="QES148" s="3"/>
      <c r="QET148" s="3"/>
      <c r="QEU148" s="3"/>
      <c r="QEV148" s="3"/>
      <c r="QEW148" s="3"/>
      <c r="QEX148" s="3"/>
      <c r="QEY148" s="3"/>
      <c r="QEZ148" s="3"/>
      <c r="QFA148" s="3"/>
      <c r="QFB148" s="3"/>
      <c r="QFC148" s="3"/>
      <c r="QFD148" s="3"/>
      <c r="QFE148" s="3"/>
      <c r="QFF148" s="3"/>
      <c r="QFG148" s="3"/>
      <c r="QFH148" s="3"/>
      <c r="QFI148" s="3"/>
      <c r="QFJ148" s="3"/>
      <c r="QFK148" s="3"/>
      <c r="QFL148" s="3"/>
      <c r="QFM148" s="3"/>
      <c r="QFN148" s="3"/>
      <c r="QFO148" s="3"/>
      <c r="QFP148" s="3"/>
      <c r="QFQ148" s="3"/>
      <c r="QFR148" s="3"/>
      <c r="QFS148" s="3"/>
      <c r="QFT148" s="3"/>
      <c r="QFU148" s="3"/>
      <c r="QFV148" s="3"/>
      <c r="QFW148" s="3"/>
      <c r="QFX148" s="3"/>
      <c r="QFY148" s="3"/>
      <c r="QFZ148" s="3"/>
      <c r="QGA148" s="3"/>
      <c r="QGB148" s="3"/>
      <c r="QGC148" s="3"/>
      <c r="QGD148" s="3"/>
      <c r="QGE148" s="3"/>
      <c r="QGF148" s="3"/>
      <c r="QGG148" s="3"/>
      <c r="QGH148" s="3"/>
      <c r="QGI148" s="3"/>
      <c r="QGJ148" s="3"/>
      <c r="QGK148" s="3"/>
      <c r="QGL148" s="3"/>
      <c r="QGM148" s="3"/>
      <c r="QGN148" s="3"/>
      <c r="QGO148" s="3"/>
      <c r="QGP148" s="3"/>
      <c r="QGQ148" s="3"/>
      <c r="QGR148" s="3"/>
      <c r="QGS148" s="3"/>
      <c r="QGT148" s="3"/>
      <c r="QGU148" s="3"/>
      <c r="QGV148" s="3"/>
      <c r="QGW148" s="3"/>
      <c r="QGX148" s="3"/>
      <c r="QGY148" s="3"/>
      <c r="QGZ148" s="3"/>
      <c r="QHA148" s="3"/>
      <c r="QHB148" s="3"/>
      <c r="QHC148" s="3"/>
      <c r="QHD148" s="3"/>
      <c r="QHE148" s="3"/>
      <c r="QHF148" s="3"/>
      <c r="QHG148" s="3"/>
      <c r="QHH148" s="3"/>
      <c r="QHI148" s="3"/>
      <c r="QHJ148" s="3"/>
      <c r="QHK148" s="3"/>
      <c r="QHL148" s="3"/>
      <c r="QHM148" s="3"/>
      <c r="QHN148" s="3"/>
      <c r="QHO148" s="3"/>
      <c r="QHP148" s="3"/>
      <c r="QHQ148" s="3"/>
      <c r="QHR148" s="3"/>
      <c r="QHS148" s="3"/>
      <c r="QHT148" s="3"/>
      <c r="QHU148" s="3"/>
      <c r="QHV148" s="3"/>
      <c r="QHW148" s="3"/>
      <c r="QHX148" s="3"/>
      <c r="QHY148" s="3"/>
      <c r="QHZ148" s="3"/>
      <c r="QIA148" s="3"/>
      <c r="QIB148" s="3"/>
      <c r="QIC148" s="3"/>
      <c r="QID148" s="3"/>
      <c r="QIE148" s="3"/>
      <c r="QIF148" s="3"/>
      <c r="QIG148" s="3"/>
      <c r="QIH148" s="3"/>
      <c r="QII148" s="3"/>
      <c r="QIJ148" s="3"/>
      <c r="QIK148" s="3"/>
      <c r="QIL148" s="3"/>
      <c r="QIM148" s="3"/>
      <c r="QIN148" s="3"/>
      <c r="QIO148" s="3"/>
      <c r="QIP148" s="3"/>
      <c r="QIQ148" s="3"/>
      <c r="QIR148" s="3"/>
      <c r="QIS148" s="3"/>
      <c r="QIT148" s="3"/>
      <c r="QIU148" s="3"/>
      <c r="QIV148" s="3"/>
      <c r="QIW148" s="3"/>
      <c r="QIX148" s="3"/>
      <c r="QIY148" s="3"/>
      <c r="QIZ148" s="3"/>
      <c r="QJA148" s="3"/>
      <c r="QJB148" s="3"/>
      <c r="QJC148" s="3"/>
      <c r="QJD148" s="3"/>
      <c r="QJE148" s="3"/>
      <c r="QJF148" s="3"/>
      <c r="QJG148" s="3"/>
      <c r="QJH148" s="3"/>
      <c r="QJI148" s="3"/>
      <c r="QJJ148" s="3"/>
      <c r="QJK148" s="3"/>
      <c r="QJL148" s="3"/>
      <c r="QJM148" s="3"/>
      <c r="QJN148" s="3"/>
      <c r="QJO148" s="3"/>
      <c r="QJP148" s="3"/>
      <c r="QJQ148" s="3"/>
      <c r="QJR148" s="3"/>
      <c r="QJS148" s="3"/>
      <c r="QJT148" s="3"/>
      <c r="QJU148" s="3"/>
      <c r="QJV148" s="3"/>
      <c r="QJW148" s="3"/>
      <c r="QJX148" s="3"/>
      <c r="QJY148" s="3"/>
      <c r="QJZ148" s="3"/>
      <c r="QKA148" s="3"/>
      <c r="QKB148" s="3"/>
      <c r="QKC148" s="3"/>
      <c r="QKD148" s="3"/>
      <c r="QKE148" s="3"/>
      <c r="QKF148" s="3"/>
      <c r="QKG148" s="3"/>
      <c r="QKH148" s="3"/>
      <c r="QKI148" s="3"/>
      <c r="QKJ148" s="3"/>
      <c r="QKK148" s="3"/>
      <c r="QKL148" s="3"/>
      <c r="QKM148" s="3"/>
      <c r="QKN148" s="3"/>
      <c r="QKO148" s="3"/>
      <c r="QKP148" s="3"/>
      <c r="QKQ148" s="3"/>
      <c r="QKR148" s="3"/>
      <c r="QKS148" s="3"/>
      <c r="QKT148" s="3"/>
      <c r="QKU148" s="3"/>
      <c r="QKV148" s="3"/>
      <c r="QKW148" s="3"/>
      <c r="QKX148" s="3"/>
      <c r="QKY148" s="3"/>
      <c r="QKZ148" s="3"/>
      <c r="QLA148" s="3"/>
      <c r="QLB148" s="3"/>
      <c r="QLC148" s="3"/>
      <c r="QLD148" s="3"/>
      <c r="QLE148" s="3"/>
      <c r="QLF148" s="3"/>
      <c r="QLG148" s="3"/>
      <c r="QLH148" s="3"/>
      <c r="QLI148" s="3"/>
      <c r="QLJ148" s="3"/>
      <c r="QLK148" s="3"/>
      <c r="QLL148" s="3"/>
      <c r="QLM148" s="3"/>
      <c r="QLN148" s="3"/>
      <c r="QLO148" s="3"/>
      <c r="QLP148" s="3"/>
      <c r="QLQ148" s="3"/>
      <c r="QLR148" s="3"/>
      <c r="QLS148" s="3"/>
      <c r="QLT148" s="3"/>
      <c r="QLU148" s="3"/>
      <c r="QLV148" s="3"/>
      <c r="QLW148" s="3"/>
      <c r="QLX148" s="3"/>
      <c r="QLY148" s="3"/>
      <c r="QLZ148" s="3"/>
      <c r="QMA148" s="3"/>
      <c r="QMB148" s="3"/>
      <c r="QMC148" s="3"/>
      <c r="QMD148" s="3"/>
      <c r="QME148" s="3"/>
      <c r="QMF148" s="3"/>
      <c r="QMG148" s="3"/>
      <c r="QMH148" s="3"/>
      <c r="QMI148" s="3"/>
      <c r="QMJ148" s="3"/>
      <c r="QMK148" s="3"/>
      <c r="QML148" s="3"/>
      <c r="QMM148" s="3"/>
      <c r="QMN148" s="3"/>
      <c r="QMO148" s="3"/>
      <c r="QMP148" s="3"/>
      <c r="QMQ148" s="3"/>
      <c r="QMR148" s="3"/>
      <c r="QMS148" s="3"/>
      <c r="QMT148" s="3"/>
      <c r="QMU148" s="3"/>
      <c r="QMV148" s="3"/>
      <c r="QMW148" s="3"/>
      <c r="QMX148" s="3"/>
      <c r="QMY148" s="3"/>
      <c r="QMZ148" s="3"/>
      <c r="QNA148" s="3"/>
      <c r="QNB148" s="3"/>
      <c r="QNC148" s="3"/>
      <c r="QND148" s="3"/>
      <c r="QNE148" s="3"/>
      <c r="QNF148" s="3"/>
      <c r="QNG148" s="3"/>
      <c r="QNH148" s="3"/>
      <c r="QNI148" s="3"/>
      <c r="QNJ148" s="3"/>
      <c r="QNK148" s="3"/>
      <c r="QNL148" s="3"/>
      <c r="QNM148" s="3"/>
      <c r="QNN148" s="3"/>
      <c r="QNO148" s="3"/>
      <c r="QNP148" s="3"/>
      <c r="QNQ148" s="3"/>
      <c r="QNR148" s="3"/>
      <c r="QNS148" s="3"/>
      <c r="QNT148" s="3"/>
      <c r="QNU148" s="3"/>
      <c r="QNV148" s="3"/>
      <c r="QNW148" s="3"/>
      <c r="QNX148" s="3"/>
      <c r="QNY148" s="3"/>
      <c r="QNZ148" s="3"/>
      <c r="QOA148" s="3"/>
      <c r="QOB148" s="3"/>
      <c r="QOC148" s="3"/>
      <c r="QOD148" s="3"/>
      <c r="QOE148" s="3"/>
      <c r="QOF148" s="3"/>
      <c r="QOG148" s="3"/>
      <c r="QOH148" s="3"/>
      <c r="QOI148" s="3"/>
      <c r="QOJ148" s="3"/>
      <c r="QOK148" s="3"/>
      <c r="QOL148" s="3"/>
      <c r="QOM148" s="3"/>
      <c r="QON148" s="3"/>
      <c r="QOO148" s="3"/>
      <c r="QOP148" s="3"/>
      <c r="QOQ148" s="3"/>
      <c r="QOR148" s="3"/>
      <c r="QOS148" s="3"/>
      <c r="QOT148" s="3"/>
      <c r="QOU148" s="3"/>
      <c r="QOV148" s="3"/>
      <c r="QOW148" s="3"/>
      <c r="QOX148" s="3"/>
      <c r="QOY148" s="3"/>
      <c r="QOZ148" s="3"/>
      <c r="QPA148" s="3"/>
      <c r="QPB148" s="3"/>
      <c r="QPC148" s="3"/>
      <c r="QPD148" s="3"/>
      <c r="QPE148" s="3"/>
      <c r="QPF148" s="3"/>
      <c r="QPG148" s="3"/>
      <c r="QPH148" s="3"/>
      <c r="QPI148" s="3"/>
      <c r="QPJ148" s="3"/>
      <c r="QPK148" s="3"/>
      <c r="QPL148" s="3"/>
      <c r="QPM148" s="3"/>
      <c r="QPN148" s="3"/>
      <c r="QPO148" s="3"/>
      <c r="QPP148" s="3"/>
      <c r="QPQ148" s="3"/>
      <c r="QPR148" s="3"/>
      <c r="QPS148" s="3"/>
      <c r="QPT148" s="3"/>
      <c r="QPU148" s="3"/>
      <c r="QPV148" s="3"/>
      <c r="QPW148" s="3"/>
      <c r="QPX148" s="3"/>
      <c r="QPY148" s="3"/>
      <c r="QPZ148" s="3"/>
      <c r="QQA148" s="3"/>
      <c r="QQB148" s="3"/>
      <c r="QQC148" s="3"/>
      <c r="QQD148" s="3"/>
      <c r="QQE148" s="3"/>
      <c r="QQF148" s="3"/>
      <c r="QQG148" s="3"/>
      <c r="QQH148" s="3"/>
      <c r="QQI148" s="3"/>
      <c r="QQJ148" s="3"/>
      <c r="QQK148" s="3"/>
      <c r="QQL148" s="3"/>
      <c r="QQM148" s="3"/>
      <c r="QQN148" s="3"/>
      <c r="QQO148" s="3"/>
      <c r="QQP148" s="3"/>
      <c r="QQQ148" s="3"/>
      <c r="QQR148" s="3"/>
      <c r="QQS148" s="3"/>
      <c r="QQT148" s="3"/>
      <c r="QQU148" s="3"/>
      <c r="QQV148" s="3"/>
      <c r="QQW148" s="3"/>
      <c r="QQX148" s="3"/>
      <c r="QQY148" s="3"/>
      <c r="QQZ148" s="3"/>
      <c r="QRA148" s="3"/>
      <c r="QRB148" s="3"/>
      <c r="QRC148" s="3"/>
      <c r="QRD148" s="3"/>
      <c r="QRE148" s="3"/>
      <c r="QRF148" s="3"/>
      <c r="QRG148" s="3"/>
      <c r="QRH148" s="3"/>
      <c r="QRI148" s="3"/>
      <c r="QRJ148" s="3"/>
      <c r="QRK148" s="3"/>
      <c r="QRL148" s="3"/>
      <c r="QRM148" s="3"/>
      <c r="QRN148" s="3"/>
      <c r="QRO148" s="3"/>
      <c r="QRP148" s="3"/>
      <c r="QRQ148" s="3"/>
      <c r="QRR148" s="3"/>
      <c r="QRS148" s="3"/>
      <c r="QRT148" s="3"/>
      <c r="QRU148" s="3"/>
      <c r="QRV148" s="3"/>
      <c r="QRW148" s="3"/>
      <c r="QRX148" s="3"/>
      <c r="QRY148" s="3"/>
      <c r="QRZ148" s="3"/>
      <c r="QSA148" s="3"/>
      <c r="QSB148" s="3"/>
      <c r="QSC148" s="3"/>
      <c r="QSD148" s="3"/>
      <c r="QSE148" s="3"/>
      <c r="QSF148" s="3"/>
      <c r="QSG148" s="3"/>
      <c r="QSH148" s="3"/>
      <c r="QSI148" s="3"/>
      <c r="QSJ148" s="3"/>
      <c r="QSK148" s="3"/>
      <c r="QSL148" s="3"/>
      <c r="QSM148" s="3"/>
      <c r="QSN148" s="3"/>
      <c r="QSO148" s="3"/>
      <c r="QSP148" s="3"/>
      <c r="QSQ148" s="3"/>
      <c r="QSR148" s="3"/>
      <c r="QSS148" s="3"/>
      <c r="QST148" s="3"/>
      <c r="QSU148" s="3"/>
      <c r="QSV148" s="3"/>
      <c r="QSW148" s="3"/>
      <c r="QSX148" s="3"/>
      <c r="QSY148" s="3"/>
      <c r="QSZ148" s="3"/>
      <c r="QTA148" s="3"/>
      <c r="QTB148" s="3"/>
      <c r="QTC148" s="3"/>
      <c r="QTD148" s="3"/>
      <c r="QTE148" s="3"/>
      <c r="QTF148" s="3"/>
      <c r="QTG148" s="3"/>
      <c r="QTH148" s="3"/>
      <c r="QTI148" s="3"/>
      <c r="QTJ148" s="3"/>
      <c r="QTK148" s="3"/>
      <c r="QTL148" s="3"/>
      <c r="QTM148" s="3"/>
      <c r="QTN148" s="3"/>
      <c r="QTO148" s="3"/>
      <c r="QTP148" s="3"/>
      <c r="QTQ148" s="3"/>
      <c r="QTR148" s="3"/>
      <c r="QTS148" s="3"/>
      <c r="QTT148" s="3"/>
      <c r="QTU148" s="3"/>
      <c r="QTV148" s="3"/>
      <c r="QTW148" s="3"/>
      <c r="QTX148" s="3"/>
      <c r="QTY148" s="3"/>
      <c r="QTZ148" s="3"/>
      <c r="QUA148" s="3"/>
      <c r="QUB148" s="3"/>
      <c r="QUC148" s="3"/>
      <c r="QUD148" s="3"/>
      <c r="QUE148" s="3"/>
      <c r="QUF148" s="3"/>
      <c r="QUG148" s="3"/>
      <c r="QUH148" s="3"/>
      <c r="QUI148" s="3"/>
      <c r="QUJ148" s="3"/>
      <c r="QUK148" s="3"/>
      <c r="QUL148" s="3"/>
      <c r="QUM148" s="3"/>
      <c r="QUN148" s="3"/>
      <c r="QUO148" s="3"/>
      <c r="QUP148" s="3"/>
      <c r="QUQ148" s="3"/>
      <c r="QUR148" s="3"/>
      <c r="QUS148" s="3"/>
      <c r="QUT148" s="3"/>
      <c r="QUU148" s="3"/>
      <c r="QUV148" s="3"/>
      <c r="QUW148" s="3"/>
      <c r="QUX148" s="3"/>
      <c r="QUY148" s="3"/>
      <c r="QUZ148" s="3"/>
      <c r="QVA148" s="3"/>
      <c r="QVB148" s="3"/>
      <c r="QVC148" s="3"/>
      <c r="QVD148" s="3"/>
      <c r="QVE148" s="3"/>
      <c r="QVF148" s="3"/>
      <c r="QVG148" s="3"/>
      <c r="QVH148" s="3"/>
      <c r="QVI148" s="3"/>
      <c r="QVJ148" s="3"/>
      <c r="QVK148" s="3"/>
      <c r="QVL148" s="3"/>
      <c r="QVM148" s="3"/>
      <c r="QVN148" s="3"/>
      <c r="QVO148" s="3"/>
      <c r="QVP148" s="3"/>
      <c r="QVQ148" s="3"/>
      <c r="QVR148" s="3"/>
      <c r="QVS148" s="3"/>
      <c r="QVT148" s="3"/>
      <c r="QVU148" s="3"/>
      <c r="QVV148" s="3"/>
      <c r="QVW148" s="3"/>
      <c r="QVX148" s="3"/>
      <c r="QVY148" s="3"/>
      <c r="QVZ148" s="3"/>
      <c r="QWA148" s="3"/>
      <c r="QWB148" s="3"/>
      <c r="QWC148" s="3"/>
      <c r="QWD148" s="3"/>
      <c r="QWE148" s="3"/>
      <c r="QWF148" s="3"/>
      <c r="QWG148" s="3"/>
      <c r="QWH148" s="3"/>
      <c r="QWI148" s="3"/>
      <c r="QWJ148" s="3"/>
      <c r="QWK148" s="3"/>
      <c r="QWL148" s="3"/>
      <c r="QWM148" s="3"/>
      <c r="QWN148" s="3"/>
      <c r="QWO148" s="3"/>
      <c r="QWP148" s="3"/>
      <c r="QWQ148" s="3"/>
      <c r="QWR148" s="3"/>
      <c r="QWS148" s="3"/>
      <c r="QWT148" s="3"/>
      <c r="QWU148" s="3"/>
      <c r="QWV148" s="3"/>
      <c r="QWW148" s="3"/>
      <c r="QWX148" s="3"/>
      <c r="QWY148" s="3"/>
      <c r="QWZ148" s="3"/>
      <c r="QXA148" s="3"/>
      <c r="QXB148" s="3"/>
      <c r="QXC148" s="3"/>
      <c r="QXD148" s="3"/>
      <c r="QXE148" s="3"/>
      <c r="QXF148" s="3"/>
      <c r="QXG148" s="3"/>
      <c r="QXH148" s="3"/>
      <c r="QXI148" s="3"/>
      <c r="QXJ148" s="3"/>
      <c r="QXK148" s="3"/>
      <c r="QXL148" s="3"/>
      <c r="QXM148" s="3"/>
      <c r="QXN148" s="3"/>
      <c r="QXO148" s="3"/>
      <c r="QXP148" s="3"/>
      <c r="QXQ148" s="3"/>
      <c r="QXR148" s="3"/>
      <c r="QXS148" s="3"/>
      <c r="QXT148" s="3"/>
      <c r="QXU148" s="3"/>
      <c r="QXV148" s="3"/>
      <c r="QXW148" s="3"/>
      <c r="QXX148" s="3"/>
      <c r="QXY148" s="3"/>
      <c r="QXZ148" s="3"/>
      <c r="QYA148" s="3"/>
      <c r="QYB148" s="3"/>
      <c r="QYC148" s="3"/>
      <c r="QYD148" s="3"/>
      <c r="QYE148" s="3"/>
      <c r="QYF148" s="3"/>
      <c r="QYG148" s="3"/>
      <c r="QYH148" s="3"/>
      <c r="QYI148" s="3"/>
      <c r="QYJ148" s="3"/>
      <c r="QYK148" s="3"/>
      <c r="QYL148" s="3"/>
      <c r="QYM148" s="3"/>
      <c r="QYN148" s="3"/>
      <c r="QYO148" s="3"/>
      <c r="QYP148" s="3"/>
      <c r="QYQ148" s="3"/>
      <c r="QYR148" s="3"/>
      <c r="QYS148" s="3"/>
      <c r="QYT148" s="3"/>
      <c r="QYU148" s="3"/>
      <c r="QYV148" s="3"/>
      <c r="QYW148" s="3"/>
      <c r="QYX148" s="3"/>
      <c r="QYY148" s="3"/>
      <c r="QYZ148" s="3"/>
      <c r="QZA148" s="3"/>
      <c r="QZB148" s="3"/>
      <c r="QZC148" s="3"/>
      <c r="QZD148" s="3"/>
      <c r="QZE148" s="3"/>
      <c r="QZF148" s="3"/>
      <c r="QZG148" s="3"/>
      <c r="QZH148" s="3"/>
      <c r="QZI148" s="3"/>
      <c r="QZJ148" s="3"/>
      <c r="QZK148" s="3"/>
      <c r="QZL148" s="3"/>
      <c r="QZM148" s="3"/>
      <c r="QZN148" s="3"/>
      <c r="QZO148" s="3"/>
      <c r="QZP148" s="3"/>
      <c r="QZQ148" s="3"/>
      <c r="QZR148" s="3"/>
      <c r="QZS148" s="3"/>
      <c r="QZT148" s="3"/>
      <c r="QZU148" s="3"/>
      <c r="QZV148" s="3"/>
      <c r="QZW148" s="3"/>
      <c r="QZX148" s="3"/>
      <c r="QZY148" s="3"/>
      <c r="QZZ148" s="3"/>
      <c r="RAA148" s="3"/>
      <c r="RAB148" s="3"/>
      <c r="RAC148" s="3"/>
      <c r="RAD148" s="3"/>
      <c r="RAE148" s="3"/>
      <c r="RAF148" s="3"/>
      <c r="RAG148" s="3"/>
      <c r="RAH148" s="3"/>
      <c r="RAI148" s="3"/>
      <c r="RAJ148" s="3"/>
      <c r="RAK148" s="3"/>
      <c r="RAL148" s="3"/>
      <c r="RAM148" s="3"/>
      <c r="RAN148" s="3"/>
      <c r="RAO148" s="3"/>
      <c r="RAP148" s="3"/>
      <c r="RAQ148" s="3"/>
      <c r="RAR148" s="3"/>
      <c r="RAS148" s="3"/>
      <c r="RAT148" s="3"/>
      <c r="RAU148" s="3"/>
      <c r="RAV148" s="3"/>
      <c r="RAW148" s="3"/>
      <c r="RAX148" s="3"/>
      <c r="RAY148" s="3"/>
      <c r="RAZ148" s="3"/>
      <c r="RBA148" s="3"/>
      <c r="RBB148" s="3"/>
      <c r="RBC148" s="3"/>
      <c r="RBD148" s="3"/>
      <c r="RBE148" s="3"/>
      <c r="RBF148" s="3"/>
      <c r="RBG148" s="3"/>
      <c r="RBH148" s="3"/>
      <c r="RBI148" s="3"/>
      <c r="RBJ148" s="3"/>
      <c r="RBK148" s="3"/>
      <c r="RBL148" s="3"/>
      <c r="RBM148" s="3"/>
      <c r="RBN148" s="3"/>
      <c r="RBO148" s="3"/>
      <c r="RBP148" s="3"/>
      <c r="RBQ148" s="3"/>
      <c r="RBR148" s="3"/>
      <c r="RBS148" s="3"/>
      <c r="RBT148" s="3"/>
      <c r="RBU148" s="3"/>
      <c r="RBV148" s="3"/>
      <c r="RBW148" s="3"/>
      <c r="RBX148" s="3"/>
      <c r="RBY148" s="3"/>
      <c r="RBZ148" s="3"/>
      <c r="RCA148" s="3"/>
      <c r="RCB148" s="3"/>
      <c r="RCC148" s="3"/>
      <c r="RCD148" s="3"/>
      <c r="RCE148" s="3"/>
      <c r="RCF148" s="3"/>
      <c r="RCG148" s="3"/>
      <c r="RCH148" s="3"/>
      <c r="RCI148" s="3"/>
      <c r="RCJ148" s="3"/>
      <c r="RCK148" s="3"/>
      <c r="RCL148" s="3"/>
      <c r="RCM148" s="3"/>
      <c r="RCN148" s="3"/>
      <c r="RCO148" s="3"/>
      <c r="RCP148" s="3"/>
      <c r="RCQ148" s="3"/>
      <c r="RCR148" s="3"/>
      <c r="RCS148" s="3"/>
      <c r="RCT148" s="3"/>
      <c r="RCU148" s="3"/>
      <c r="RCV148" s="3"/>
      <c r="RCW148" s="3"/>
      <c r="RCX148" s="3"/>
      <c r="RCY148" s="3"/>
      <c r="RCZ148" s="3"/>
      <c r="RDA148" s="3"/>
      <c r="RDB148" s="3"/>
      <c r="RDC148" s="3"/>
      <c r="RDD148" s="3"/>
      <c r="RDE148" s="3"/>
      <c r="RDF148" s="3"/>
      <c r="RDG148" s="3"/>
      <c r="RDH148" s="3"/>
      <c r="RDI148" s="3"/>
      <c r="RDJ148" s="3"/>
      <c r="RDK148" s="3"/>
      <c r="RDL148" s="3"/>
      <c r="RDM148" s="3"/>
      <c r="RDN148" s="3"/>
      <c r="RDO148" s="3"/>
      <c r="RDP148" s="3"/>
      <c r="RDQ148" s="3"/>
      <c r="RDR148" s="3"/>
      <c r="RDS148" s="3"/>
      <c r="RDT148" s="3"/>
      <c r="RDU148" s="3"/>
      <c r="RDV148" s="3"/>
      <c r="RDW148" s="3"/>
      <c r="RDX148" s="3"/>
      <c r="RDY148" s="3"/>
      <c r="RDZ148" s="3"/>
      <c r="REA148" s="3"/>
      <c r="REB148" s="3"/>
      <c r="REC148" s="3"/>
      <c r="RED148" s="3"/>
      <c r="REE148" s="3"/>
      <c r="REF148" s="3"/>
      <c r="REG148" s="3"/>
      <c r="REH148" s="3"/>
      <c r="REI148" s="3"/>
      <c r="REJ148" s="3"/>
      <c r="REK148" s="3"/>
      <c r="REL148" s="3"/>
      <c r="REM148" s="3"/>
      <c r="REN148" s="3"/>
      <c r="REO148" s="3"/>
      <c r="REP148" s="3"/>
      <c r="REQ148" s="3"/>
      <c r="RER148" s="3"/>
      <c r="RES148" s="3"/>
      <c r="RET148" s="3"/>
      <c r="REU148" s="3"/>
      <c r="REV148" s="3"/>
      <c r="REW148" s="3"/>
      <c r="REX148" s="3"/>
      <c r="REY148" s="3"/>
      <c r="REZ148" s="3"/>
      <c r="RFA148" s="3"/>
      <c r="RFB148" s="3"/>
      <c r="RFC148" s="3"/>
      <c r="RFD148" s="3"/>
      <c r="RFE148" s="3"/>
      <c r="RFF148" s="3"/>
      <c r="RFG148" s="3"/>
      <c r="RFH148" s="3"/>
      <c r="RFI148" s="3"/>
      <c r="RFJ148" s="3"/>
      <c r="RFK148" s="3"/>
      <c r="RFL148" s="3"/>
      <c r="RFM148" s="3"/>
      <c r="RFN148" s="3"/>
      <c r="RFO148" s="3"/>
      <c r="RFP148" s="3"/>
      <c r="RFQ148" s="3"/>
      <c r="RFR148" s="3"/>
      <c r="RFS148" s="3"/>
      <c r="RFT148" s="3"/>
      <c r="RFU148" s="3"/>
      <c r="RFV148" s="3"/>
      <c r="RFW148" s="3"/>
      <c r="RFX148" s="3"/>
      <c r="RFY148" s="3"/>
      <c r="RFZ148" s="3"/>
      <c r="RGA148" s="3"/>
      <c r="RGB148" s="3"/>
      <c r="RGC148" s="3"/>
      <c r="RGD148" s="3"/>
      <c r="RGE148" s="3"/>
      <c r="RGF148" s="3"/>
      <c r="RGG148" s="3"/>
      <c r="RGH148" s="3"/>
      <c r="RGI148" s="3"/>
      <c r="RGJ148" s="3"/>
      <c r="RGK148" s="3"/>
      <c r="RGL148" s="3"/>
      <c r="RGM148" s="3"/>
      <c r="RGN148" s="3"/>
      <c r="RGO148" s="3"/>
      <c r="RGP148" s="3"/>
      <c r="RGQ148" s="3"/>
      <c r="RGR148" s="3"/>
      <c r="RGS148" s="3"/>
      <c r="RGT148" s="3"/>
      <c r="RGU148" s="3"/>
      <c r="RGV148" s="3"/>
      <c r="RGW148" s="3"/>
      <c r="RGX148" s="3"/>
      <c r="RGY148" s="3"/>
      <c r="RGZ148" s="3"/>
      <c r="RHA148" s="3"/>
      <c r="RHB148" s="3"/>
      <c r="RHC148" s="3"/>
      <c r="RHD148" s="3"/>
      <c r="RHE148" s="3"/>
      <c r="RHF148" s="3"/>
      <c r="RHG148" s="3"/>
      <c r="RHH148" s="3"/>
      <c r="RHI148" s="3"/>
      <c r="RHJ148" s="3"/>
      <c r="RHK148" s="3"/>
      <c r="RHL148" s="3"/>
      <c r="RHM148" s="3"/>
      <c r="RHN148" s="3"/>
      <c r="RHO148" s="3"/>
      <c r="RHP148" s="3"/>
      <c r="RHQ148" s="3"/>
      <c r="RHR148" s="3"/>
      <c r="RHS148" s="3"/>
      <c r="RHT148" s="3"/>
      <c r="RHU148" s="3"/>
      <c r="RHV148" s="3"/>
      <c r="RHW148" s="3"/>
      <c r="RHX148" s="3"/>
      <c r="RHY148" s="3"/>
      <c r="RHZ148" s="3"/>
      <c r="RIA148" s="3"/>
      <c r="RIB148" s="3"/>
      <c r="RIC148" s="3"/>
      <c r="RID148" s="3"/>
      <c r="RIE148" s="3"/>
      <c r="RIF148" s="3"/>
      <c r="RIG148" s="3"/>
      <c r="RIH148" s="3"/>
      <c r="RII148" s="3"/>
      <c r="RIJ148" s="3"/>
      <c r="RIK148" s="3"/>
      <c r="RIL148" s="3"/>
      <c r="RIM148" s="3"/>
      <c r="RIN148" s="3"/>
      <c r="RIO148" s="3"/>
      <c r="RIP148" s="3"/>
      <c r="RIQ148" s="3"/>
      <c r="RIR148" s="3"/>
      <c r="RIS148" s="3"/>
      <c r="RIT148" s="3"/>
      <c r="RIU148" s="3"/>
      <c r="RIV148" s="3"/>
      <c r="RIW148" s="3"/>
      <c r="RIX148" s="3"/>
      <c r="RIY148" s="3"/>
      <c r="RIZ148" s="3"/>
      <c r="RJA148" s="3"/>
      <c r="RJB148" s="3"/>
      <c r="RJC148" s="3"/>
      <c r="RJD148" s="3"/>
      <c r="RJE148" s="3"/>
      <c r="RJF148" s="3"/>
      <c r="RJG148" s="3"/>
      <c r="RJH148" s="3"/>
      <c r="RJI148" s="3"/>
      <c r="RJJ148" s="3"/>
      <c r="RJK148" s="3"/>
      <c r="RJL148" s="3"/>
      <c r="RJM148" s="3"/>
      <c r="RJN148" s="3"/>
      <c r="RJO148" s="3"/>
      <c r="RJP148" s="3"/>
      <c r="RJQ148" s="3"/>
      <c r="RJR148" s="3"/>
      <c r="RJS148" s="3"/>
      <c r="RJT148" s="3"/>
      <c r="RJU148" s="3"/>
      <c r="RJV148" s="3"/>
      <c r="RJW148" s="3"/>
      <c r="RJX148" s="3"/>
      <c r="RJY148" s="3"/>
      <c r="RJZ148" s="3"/>
      <c r="RKA148" s="3"/>
      <c r="RKB148" s="3"/>
      <c r="RKC148" s="3"/>
      <c r="RKD148" s="3"/>
      <c r="RKE148" s="3"/>
      <c r="RKF148" s="3"/>
      <c r="RKG148" s="3"/>
      <c r="RKH148" s="3"/>
      <c r="RKI148" s="3"/>
      <c r="RKJ148" s="3"/>
      <c r="RKK148" s="3"/>
      <c r="RKL148" s="3"/>
      <c r="RKM148" s="3"/>
      <c r="RKN148" s="3"/>
      <c r="RKO148" s="3"/>
      <c r="RKP148" s="3"/>
      <c r="RKQ148" s="3"/>
      <c r="RKR148" s="3"/>
      <c r="RKS148" s="3"/>
      <c r="RKT148" s="3"/>
      <c r="RKU148" s="3"/>
      <c r="RKV148" s="3"/>
      <c r="RKW148" s="3"/>
      <c r="RKX148" s="3"/>
      <c r="RKY148" s="3"/>
      <c r="RKZ148" s="3"/>
      <c r="RLA148" s="3"/>
      <c r="RLB148" s="3"/>
      <c r="RLC148" s="3"/>
      <c r="RLD148" s="3"/>
      <c r="RLE148" s="3"/>
      <c r="RLF148" s="3"/>
      <c r="RLG148" s="3"/>
      <c r="RLH148" s="3"/>
      <c r="RLI148" s="3"/>
      <c r="RLJ148" s="3"/>
      <c r="RLK148" s="3"/>
      <c r="RLL148" s="3"/>
      <c r="RLM148" s="3"/>
      <c r="RLN148" s="3"/>
      <c r="RLO148" s="3"/>
      <c r="RLP148" s="3"/>
      <c r="RLQ148" s="3"/>
      <c r="RLR148" s="3"/>
      <c r="RLS148" s="3"/>
      <c r="RLT148" s="3"/>
      <c r="RLU148" s="3"/>
      <c r="RLV148" s="3"/>
      <c r="RLW148" s="3"/>
      <c r="RLX148" s="3"/>
      <c r="RLY148" s="3"/>
      <c r="RLZ148" s="3"/>
      <c r="RMA148" s="3"/>
      <c r="RMB148" s="3"/>
      <c r="RMC148" s="3"/>
      <c r="RMD148" s="3"/>
      <c r="RME148" s="3"/>
      <c r="RMF148" s="3"/>
      <c r="RMG148" s="3"/>
      <c r="RMH148" s="3"/>
      <c r="RMI148" s="3"/>
      <c r="RMJ148" s="3"/>
      <c r="RMK148" s="3"/>
      <c r="RML148" s="3"/>
      <c r="RMM148" s="3"/>
      <c r="RMN148" s="3"/>
      <c r="RMO148" s="3"/>
      <c r="RMP148" s="3"/>
      <c r="RMQ148" s="3"/>
      <c r="RMR148" s="3"/>
      <c r="RMS148" s="3"/>
      <c r="RMT148" s="3"/>
      <c r="RMU148" s="3"/>
      <c r="RMV148" s="3"/>
      <c r="RMW148" s="3"/>
      <c r="RMX148" s="3"/>
      <c r="RMY148" s="3"/>
      <c r="RMZ148" s="3"/>
      <c r="RNA148" s="3"/>
      <c r="RNB148" s="3"/>
      <c r="RNC148" s="3"/>
      <c r="RND148" s="3"/>
      <c r="RNE148" s="3"/>
      <c r="RNF148" s="3"/>
      <c r="RNG148" s="3"/>
      <c r="RNH148" s="3"/>
      <c r="RNI148" s="3"/>
      <c r="RNJ148" s="3"/>
      <c r="RNK148" s="3"/>
      <c r="RNL148" s="3"/>
      <c r="RNM148" s="3"/>
      <c r="RNN148" s="3"/>
      <c r="RNO148" s="3"/>
      <c r="RNP148" s="3"/>
      <c r="RNQ148" s="3"/>
      <c r="RNR148" s="3"/>
      <c r="RNS148" s="3"/>
      <c r="RNT148" s="3"/>
      <c r="RNU148" s="3"/>
      <c r="RNV148" s="3"/>
      <c r="RNW148" s="3"/>
      <c r="RNX148" s="3"/>
      <c r="RNY148" s="3"/>
      <c r="RNZ148" s="3"/>
      <c r="ROA148" s="3"/>
      <c r="ROB148" s="3"/>
      <c r="ROC148" s="3"/>
      <c r="ROD148" s="3"/>
      <c r="ROE148" s="3"/>
      <c r="ROF148" s="3"/>
      <c r="ROG148" s="3"/>
      <c r="ROH148" s="3"/>
      <c r="ROI148" s="3"/>
      <c r="ROJ148" s="3"/>
      <c r="ROK148" s="3"/>
      <c r="ROL148" s="3"/>
      <c r="ROM148" s="3"/>
      <c r="RON148" s="3"/>
      <c r="ROO148" s="3"/>
      <c r="ROP148" s="3"/>
      <c r="ROQ148" s="3"/>
      <c r="ROR148" s="3"/>
      <c r="ROS148" s="3"/>
      <c r="ROT148" s="3"/>
      <c r="ROU148" s="3"/>
      <c r="ROV148" s="3"/>
      <c r="ROW148" s="3"/>
      <c r="ROX148" s="3"/>
      <c r="ROY148" s="3"/>
      <c r="ROZ148" s="3"/>
      <c r="RPA148" s="3"/>
      <c r="RPB148" s="3"/>
      <c r="RPC148" s="3"/>
      <c r="RPD148" s="3"/>
      <c r="RPE148" s="3"/>
      <c r="RPF148" s="3"/>
      <c r="RPG148" s="3"/>
      <c r="RPH148" s="3"/>
      <c r="RPI148" s="3"/>
      <c r="RPJ148" s="3"/>
      <c r="RPK148" s="3"/>
      <c r="RPL148" s="3"/>
      <c r="RPM148" s="3"/>
      <c r="RPN148" s="3"/>
      <c r="RPO148" s="3"/>
      <c r="RPP148" s="3"/>
      <c r="RPQ148" s="3"/>
      <c r="RPR148" s="3"/>
      <c r="RPS148" s="3"/>
      <c r="RPT148" s="3"/>
      <c r="RPU148" s="3"/>
      <c r="RPV148" s="3"/>
      <c r="RPW148" s="3"/>
      <c r="RPX148" s="3"/>
      <c r="RPY148" s="3"/>
      <c r="RPZ148" s="3"/>
      <c r="RQA148" s="3"/>
      <c r="RQB148" s="3"/>
      <c r="RQC148" s="3"/>
      <c r="RQD148" s="3"/>
      <c r="RQE148" s="3"/>
      <c r="RQF148" s="3"/>
      <c r="RQG148" s="3"/>
      <c r="RQH148" s="3"/>
      <c r="RQI148" s="3"/>
      <c r="RQJ148" s="3"/>
      <c r="RQK148" s="3"/>
      <c r="RQL148" s="3"/>
      <c r="RQM148" s="3"/>
      <c r="RQN148" s="3"/>
      <c r="RQO148" s="3"/>
      <c r="RQP148" s="3"/>
      <c r="RQQ148" s="3"/>
      <c r="RQR148" s="3"/>
      <c r="RQS148" s="3"/>
      <c r="RQT148" s="3"/>
      <c r="RQU148" s="3"/>
      <c r="RQV148" s="3"/>
      <c r="RQW148" s="3"/>
      <c r="RQX148" s="3"/>
      <c r="RQY148" s="3"/>
      <c r="RQZ148" s="3"/>
      <c r="RRA148" s="3"/>
      <c r="RRB148" s="3"/>
      <c r="RRC148" s="3"/>
      <c r="RRD148" s="3"/>
      <c r="RRE148" s="3"/>
      <c r="RRF148" s="3"/>
      <c r="RRG148" s="3"/>
      <c r="RRH148" s="3"/>
      <c r="RRI148" s="3"/>
      <c r="RRJ148" s="3"/>
      <c r="RRK148" s="3"/>
      <c r="RRL148" s="3"/>
      <c r="RRM148" s="3"/>
      <c r="RRN148" s="3"/>
      <c r="RRO148" s="3"/>
      <c r="RRP148" s="3"/>
      <c r="RRQ148" s="3"/>
      <c r="RRR148" s="3"/>
      <c r="RRS148" s="3"/>
      <c r="RRT148" s="3"/>
      <c r="RRU148" s="3"/>
      <c r="RRV148" s="3"/>
      <c r="RRW148" s="3"/>
      <c r="RRX148" s="3"/>
      <c r="RRY148" s="3"/>
      <c r="RRZ148" s="3"/>
      <c r="RSA148" s="3"/>
      <c r="RSB148" s="3"/>
      <c r="RSC148" s="3"/>
      <c r="RSD148" s="3"/>
      <c r="RSE148" s="3"/>
      <c r="RSF148" s="3"/>
      <c r="RSG148" s="3"/>
      <c r="RSH148" s="3"/>
      <c r="RSI148" s="3"/>
      <c r="RSJ148" s="3"/>
      <c r="RSK148" s="3"/>
      <c r="RSL148" s="3"/>
      <c r="RSM148" s="3"/>
      <c r="RSN148" s="3"/>
      <c r="RSO148" s="3"/>
      <c r="RSP148" s="3"/>
      <c r="RSQ148" s="3"/>
      <c r="RSR148" s="3"/>
      <c r="RSS148" s="3"/>
      <c r="RST148" s="3"/>
      <c r="RSU148" s="3"/>
      <c r="RSV148" s="3"/>
      <c r="RSW148" s="3"/>
      <c r="RSX148" s="3"/>
      <c r="RSY148" s="3"/>
      <c r="RSZ148" s="3"/>
      <c r="RTA148" s="3"/>
      <c r="RTB148" s="3"/>
      <c r="RTC148" s="3"/>
      <c r="RTD148" s="3"/>
      <c r="RTE148" s="3"/>
      <c r="RTF148" s="3"/>
      <c r="RTG148" s="3"/>
      <c r="RTH148" s="3"/>
      <c r="RTI148" s="3"/>
      <c r="RTJ148" s="3"/>
      <c r="RTK148" s="3"/>
      <c r="RTL148" s="3"/>
      <c r="RTM148" s="3"/>
      <c r="RTN148" s="3"/>
      <c r="RTO148" s="3"/>
      <c r="RTP148" s="3"/>
      <c r="RTQ148" s="3"/>
      <c r="RTR148" s="3"/>
      <c r="RTS148" s="3"/>
      <c r="RTT148" s="3"/>
      <c r="RTU148" s="3"/>
      <c r="RTV148" s="3"/>
      <c r="RTW148" s="3"/>
      <c r="RTX148" s="3"/>
      <c r="RTY148" s="3"/>
      <c r="RTZ148" s="3"/>
      <c r="RUA148" s="3"/>
      <c r="RUB148" s="3"/>
      <c r="RUC148" s="3"/>
      <c r="RUD148" s="3"/>
      <c r="RUE148" s="3"/>
      <c r="RUF148" s="3"/>
      <c r="RUG148" s="3"/>
      <c r="RUH148" s="3"/>
      <c r="RUI148" s="3"/>
      <c r="RUJ148" s="3"/>
      <c r="RUK148" s="3"/>
      <c r="RUL148" s="3"/>
      <c r="RUM148" s="3"/>
      <c r="RUN148" s="3"/>
      <c r="RUO148" s="3"/>
      <c r="RUP148" s="3"/>
      <c r="RUQ148" s="3"/>
      <c r="RUR148" s="3"/>
      <c r="RUS148" s="3"/>
      <c r="RUT148" s="3"/>
      <c r="RUU148" s="3"/>
      <c r="RUV148" s="3"/>
      <c r="RUW148" s="3"/>
      <c r="RUX148" s="3"/>
      <c r="RUY148" s="3"/>
      <c r="RUZ148" s="3"/>
      <c r="RVA148" s="3"/>
      <c r="RVB148" s="3"/>
      <c r="RVC148" s="3"/>
      <c r="RVD148" s="3"/>
      <c r="RVE148" s="3"/>
      <c r="RVF148" s="3"/>
      <c r="RVG148" s="3"/>
      <c r="RVH148" s="3"/>
      <c r="RVI148" s="3"/>
      <c r="RVJ148" s="3"/>
      <c r="RVK148" s="3"/>
      <c r="RVL148" s="3"/>
      <c r="RVM148" s="3"/>
      <c r="RVN148" s="3"/>
      <c r="RVO148" s="3"/>
      <c r="RVP148" s="3"/>
      <c r="RVQ148" s="3"/>
      <c r="RVR148" s="3"/>
      <c r="RVS148" s="3"/>
      <c r="RVT148" s="3"/>
      <c r="RVU148" s="3"/>
      <c r="RVV148" s="3"/>
      <c r="RVW148" s="3"/>
      <c r="RVX148" s="3"/>
      <c r="RVY148" s="3"/>
      <c r="RVZ148" s="3"/>
      <c r="RWA148" s="3"/>
      <c r="RWB148" s="3"/>
      <c r="RWC148" s="3"/>
      <c r="RWD148" s="3"/>
      <c r="RWE148" s="3"/>
      <c r="RWF148" s="3"/>
      <c r="RWG148" s="3"/>
      <c r="RWH148" s="3"/>
      <c r="RWI148" s="3"/>
      <c r="RWJ148" s="3"/>
      <c r="RWK148" s="3"/>
      <c r="RWL148" s="3"/>
      <c r="RWM148" s="3"/>
      <c r="RWN148" s="3"/>
      <c r="RWO148" s="3"/>
      <c r="RWP148" s="3"/>
      <c r="RWQ148" s="3"/>
      <c r="RWR148" s="3"/>
      <c r="RWS148" s="3"/>
      <c r="RWT148" s="3"/>
      <c r="RWU148" s="3"/>
      <c r="RWV148" s="3"/>
      <c r="RWW148" s="3"/>
      <c r="RWX148" s="3"/>
      <c r="RWY148" s="3"/>
      <c r="RWZ148" s="3"/>
      <c r="RXA148" s="3"/>
      <c r="RXB148" s="3"/>
      <c r="RXC148" s="3"/>
      <c r="RXD148" s="3"/>
      <c r="RXE148" s="3"/>
      <c r="RXF148" s="3"/>
      <c r="RXG148" s="3"/>
      <c r="RXH148" s="3"/>
      <c r="RXI148" s="3"/>
      <c r="RXJ148" s="3"/>
      <c r="RXK148" s="3"/>
      <c r="RXL148" s="3"/>
      <c r="RXM148" s="3"/>
      <c r="RXN148" s="3"/>
      <c r="RXO148" s="3"/>
      <c r="RXP148" s="3"/>
      <c r="RXQ148" s="3"/>
      <c r="RXR148" s="3"/>
      <c r="RXS148" s="3"/>
      <c r="RXT148" s="3"/>
      <c r="RXU148" s="3"/>
      <c r="RXV148" s="3"/>
      <c r="RXW148" s="3"/>
      <c r="RXX148" s="3"/>
      <c r="RXY148" s="3"/>
      <c r="RXZ148" s="3"/>
      <c r="RYA148" s="3"/>
      <c r="RYB148" s="3"/>
      <c r="RYC148" s="3"/>
      <c r="RYD148" s="3"/>
      <c r="RYE148" s="3"/>
      <c r="RYF148" s="3"/>
      <c r="RYG148" s="3"/>
      <c r="RYH148" s="3"/>
      <c r="RYI148" s="3"/>
      <c r="RYJ148" s="3"/>
      <c r="RYK148" s="3"/>
      <c r="RYL148" s="3"/>
      <c r="RYM148" s="3"/>
      <c r="RYN148" s="3"/>
      <c r="RYO148" s="3"/>
      <c r="RYP148" s="3"/>
      <c r="RYQ148" s="3"/>
      <c r="RYR148" s="3"/>
      <c r="RYS148" s="3"/>
      <c r="RYT148" s="3"/>
      <c r="RYU148" s="3"/>
      <c r="RYV148" s="3"/>
      <c r="RYW148" s="3"/>
      <c r="RYX148" s="3"/>
      <c r="RYY148" s="3"/>
      <c r="RYZ148" s="3"/>
      <c r="RZA148" s="3"/>
      <c r="RZB148" s="3"/>
      <c r="RZC148" s="3"/>
      <c r="RZD148" s="3"/>
      <c r="RZE148" s="3"/>
      <c r="RZF148" s="3"/>
      <c r="RZG148" s="3"/>
      <c r="RZH148" s="3"/>
      <c r="RZI148" s="3"/>
      <c r="RZJ148" s="3"/>
      <c r="RZK148" s="3"/>
      <c r="RZL148" s="3"/>
      <c r="RZM148" s="3"/>
      <c r="RZN148" s="3"/>
      <c r="RZO148" s="3"/>
      <c r="RZP148" s="3"/>
      <c r="RZQ148" s="3"/>
      <c r="RZR148" s="3"/>
      <c r="RZS148" s="3"/>
      <c r="RZT148" s="3"/>
      <c r="RZU148" s="3"/>
      <c r="RZV148" s="3"/>
      <c r="RZW148" s="3"/>
      <c r="RZX148" s="3"/>
      <c r="RZY148" s="3"/>
      <c r="RZZ148" s="3"/>
      <c r="SAA148" s="3"/>
      <c r="SAB148" s="3"/>
      <c r="SAC148" s="3"/>
      <c r="SAD148" s="3"/>
      <c r="SAE148" s="3"/>
      <c r="SAF148" s="3"/>
      <c r="SAG148" s="3"/>
      <c r="SAH148" s="3"/>
      <c r="SAI148" s="3"/>
      <c r="SAJ148" s="3"/>
      <c r="SAK148" s="3"/>
      <c r="SAL148" s="3"/>
      <c r="SAM148" s="3"/>
      <c r="SAN148" s="3"/>
      <c r="SAO148" s="3"/>
      <c r="SAP148" s="3"/>
      <c r="SAQ148" s="3"/>
      <c r="SAR148" s="3"/>
      <c r="SAS148" s="3"/>
      <c r="SAT148" s="3"/>
      <c r="SAU148" s="3"/>
      <c r="SAV148" s="3"/>
      <c r="SAW148" s="3"/>
      <c r="SAX148" s="3"/>
      <c r="SAY148" s="3"/>
      <c r="SAZ148" s="3"/>
      <c r="SBA148" s="3"/>
      <c r="SBB148" s="3"/>
      <c r="SBC148" s="3"/>
      <c r="SBD148" s="3"/>
      <c r="SBE148" s="3"/>
      <c r="SBF148" s="3"/>
      <c r="SBG148" s="3"/>
      <c r="SBH148" s="3"/>
      <c r="SBI148" s="3"/>
      <c r="SBJ148" s="3"/>
      <c r="SBK148" s="3"/>
      <c r="SBL148" s="3"/>
      <c r="SBM148" s="3"/>
      <c r="SBN148" s="3"/>
      <c r="SBO148" s="3"/>
      <c r="SBP148" s="3"/>
      <c r="SBQ148" s="3"/>
      <c r="SBR148" s="3"/>
      <c r="SBS148" s="3"/>
      <c r="SBT148" s="3"/>
      <c r="SBU148" s="3"/>
      <c r="SBV148" s="3"/>
      <c r="SBW148" s="3"/>
      <c r="SBX148" s="3"/>
      <c r="SBY148" s="3"/>
      <c r="SBZ148" s="3"/>
      <c r="SCA148" s="3"/>
      <c r="SCB148" s="3"/>
      <c r="SCC148" s="3"/>
      <c r="SCD148" s="3"/>
      <c r="SCE148" s="3"/>
      <c r="SCF148" s="3"/>
      <c r="SCG148" s="3"/>
      <c r="SCH148" s="3"/>
      <c r="SCI148" s="3"/>
      <c r="SCJ148" s="3"/>
      <c r="SCK148" s="3"/>
      <c r="SCL148" s="3"/>
      <c r="SCM148" s="3"/>
      <c r="SCN148" s="3"/>
      <c r="SCO148" s="3"/>
      <c r="SCP148" s="3"/>
      <c r="SCQ148" s="3"/>
      <c r="SCR148" s="3"/>
      <c r="SCS148" s="3"/>
      <c r="SCT148" s="3"/>
      <c r="SCU148" s="3"/>
      <c r="SCV148" s="3"/>
      <c r="SCW148" s="3"/>
      <c r="SCX148" s="3"/>
      <c r="SCY148" s="3"/>
      <c r="SCZ148" s="3"/>
      <c r="SDA148" s="3"/>
      <c r="SDB148" s="3"/>
      <c r="SDC148" s="3"/>
      <c r="SDD148" s="3"/>
      <c r="SDE148" s="3"/>
      <c r="SDF148" s="3"/>
      <c r="SDG148" s="3"/>
      <c r="SDH148" s="3"/>
      <c r="SDI148" s="3"/>
      <c r="SDJ148" s="3"/>
      <c r="SDK148" s="3"/>
      <c r="SDL148" s="3"/>
      <c r="SDM148" s="3"/>
      <c r="SDN148" s="3"/>
      <c r="SDO148" s="3"/>
      <c r="SDP148" s="3"/>
      <c r="SDQ148" s="3"/>
      <c r="SDR148" s="3"/>
      <c r="SDS148" s="3"/>
      <c r="SDT148" s="3"/>
      <c r="SDU148" s="3"/>
      <c r="SDV148" s="3"/>
      <c r="SDW148" s="3"/>
      <c r="SDX148" s="3"/>
      <c r="SDY148" s="3"/>
      <c r="SDZ148" s="3"/>
      <c r="SEA148" s="3"/>
      <c r="SEB148" s="3"/>
      <c r="SEC148" s="3"/>
      <c r="SED148" s="3"/>
      <c r="SEE148" s="3"/>
      <c r="SEF148" s="3"/>
      <c r="SEG148" s="3"/>
      <c r="SEH148" s="3"/>
      <c r="SEI148" s="3"/>
      <c r="SEJ148" s="3"/>
      <c r="SEK148" s="3"/>
      <c r="SEL148" s="3"/>
      <c r="SEM148" s="3"/>
      <c r="SEN148" s="3"/>
      <c r="SEO148" s="3"/>
      <c r="SEP148" s="3"/>
      <c r="SEQ148" s="3"/>
      <c r="SER148" s="3"/>
      <c r="SES148" s="3"/>
      <c r="SET148" s="3"/>
      <c r="SEU148" s="3"/>
      <c r="SEV148" s="3"/>
      <c r="SEW148" s="3"/>
      <c r="SEX148" s="3"/>
      <c r="SEY148" s="3"/>
      <c r="SEZ148" s="3"/>
      <c r="SFA148" s="3"/>
      <c r="SFB148" s="3"/>
      <c r="SFC148" s="3"/>
      <c r="SFD148" s="3"/>
      <c r="SFE148" s="3"/>
      <c r="SFF148" s="3"/>
      <c r="SFG148" s="3"/>
      <c r="SFH148" s="3"/>
      <c r="SFI148" s="3"/>
      <c r="SFJ148" s="3"/>
      <c r="SFK148" s="3"/>
      <c r="SFL148" s="3"/>
      <c r="SFM148" s="3"/>
      <c r="SFN148" s="3"/>
      <c r="SFO148" s="3"/>
      <c r="SFP148" s="3"/>
      <c r="SFQ148" s="3"/>
      <c r="SFR148" s="3"/>
      <c r="SFS148" s="3"/>
      <c r="SFT148" s="3"/>
      <c r="SFU148" s="3"/>
      <c r="SFV148" s="3"/>
      <c r="SFW148" s="3"/>
      <c r="SFX148" s="3"/>
      <c r="SFY148" s="3"/>
      <c r="SFZ148" s="3"/>
      <c r="SGA148" s="3"/>
      <c r="SGB148" s="3"/>
      <c r="SGC148" s="3"/>
      <c r="SGD148" s="3"/>
      <c r="SGE148" s="3"/>
      <c r="SGF148" s="3"/>
      <c r="SGG148" s="3"/>
      <c r="SGH148" s="3"/>
      <c r="SGI148" s="3"/>
      <c r="SGJ148" s="3"/>
      <c r="SGK148" s="3"/>
      <c r="SGL148" s="3"/>
      <c r="SGM148" s="3"/>
      <c r="SGN148" s="3"/>
      <c r="SGO148" s="3"/>
      <c r="SGP148" s="3"/>
      <c r="SGQ148" s="3"/>
      <c r="SGR148" s="3"/>
      <c r="SGS148" s="3"/>
      <c r="SGT148" s="3"/>
      <c r="SGU148" s="3"/>
      <c r="SGV148" s="3"/>
      <c r="SGW148" s="3"/>
      <c r="SGX148" s="3"/>
      <c r="SGY148" s="3"/>
      <c r="SGZ148" s="3"/>
      <c r="SHA148" s="3"/>
      <c r="SHB148" s="3"/>
      <c r="SHC148" s="3"/>
      <c r="SHD148" s="3"/>
      <c r="SHE148" s="3"/>
      <c r="SHF148" s="3"/>
      <c r="SHG148" s="3"/>
      <c r="SHH148" s="3"/>
      <c r="SHI148" s="3"/>
      <c r="SHJ148" s="3"/>
      <c r="SHK148" s="3"/>
      <c r="SHL148" s="3"/>
      <c r="SHM148" s="3"/>
      <c r="SHN148" s="3"/>
      <c r="SHO148" s="3"/>
      <c r="SHP148" s="3"/>
      <c r="SHQ148" s="3"/>
      <c r="SHR148" s="3"/>
      <c r="SHS148" s="3"/>
      <c r="SHT148" s="3"/>
      <c r="SHU148" s="3"/>
      <c r="SHV148" s="3"/>
      <c r="SHW148" s="3"/>
      <c r="SHX148" s="3"/>
      <c r="SHY148" s="3"/>
      <c r="SHZ148" s="3"/>
      <c r="SIA148" s="3"/>
      <c r="SIB148" s="3"/>
      <c r="SIC148" s="3"/>
      <c r="SID148" s="3"/>
      <c r="SIE148" s="3"/>
      <c r="SIF148" s="3"/>
      <c r="SIG148" s="3"/>
      <c r="SIH148" s="3"/>
      <c r="SII148" s="3"/>
      <c r="SIJ148" s="3"/>
      <c r="SIK148" s="3"/>
      <c r="SIL148" s="3"/>
      <c r="SIM148" s="3"/>
      <c r="SIN148" s="3"/>
      <c r="SIO148" s="3"/>
      <c r="SIP148" s="3"/>
      <c r="SIQ148" s="3"/>
      <c r="SIR148" s="3"/>
      <c r="SIS148" s="3"/>
      <c r="SIT148" s="3"/>
      <c r="SIU148" s="3"/>
      <c r="SIV148" s="3"/>
      <c r="SIW148" s="3"/>
      <c r="SIX148" s="3"/>
      <c r="SIY148" s="3"/>
      <c r="SIZ148" s="3"/>
      <c r="SJA148" s="3"/>
      <c r="SJB148" s="3"/>
      <c r="SJC148" s="3"/>
      <c r="SJD148" s="3"/>
      <c r="SJE148" s="3"/>
      <c r="SJF148" s="3"/>
      <c r="SJG148" s="3"/>
      <c r="SJH148" s="3"/>
      <c r="SJI148" s="3"/>
      <c r="SJJ148" s="3"/>
      <c r="SJK148" s="3"/>
      <c r="SJL148" s="3"/>
      <c r="SJM148" s="3"/>
      <c r="SJN148" s="3"/>
      <c r="SJO148" s="3"/>
      <c r="SJP148" s="3"/>
      <c r="SJQ148" s="3"/>
      <c r="SJR148" s="3"/>
      <c r="SJS148" s="3"/>
      <c r="SJT148" s="3"/>
      <c r="SJU148" s="3"/>
      <c r="SJV148" s="3"/>
      <c r="SJW148" s="3"/>
      <c r="SJX148" s="3"/>
      <c r="SJY148" s="3"/>
      <c r="SJZ148" s="3"/>
      <c r="SKA148" s="3"/>
      <c r="SKB148" s="3"/>
      <c r="SKC148" s="3"/>
      <c r="SKD148" s="3"/>
      <c r="SKE148" s="3"/>
      <c r="SKF148" s="3"/>
      <c r="SKG148" s="3"/>
      <c r="SKH148" s="3"/>
      <c r="SKI148" s="3"/>
      <c r="SKJ148" s="3"/>
      <c r="SKK148" s="3"/>
      <c r="SKL148" s="3"/>
      <c r="SKM148" s="3"/>
      <c r="SKN148" s="3"/>
      <c r="SKO148" s="3"/>
      <c r="SKP148" s="3"/>
      <c r="SKQ148" s="3"/>
      <c r="SKR148" s="3"/>
      <c r="SKS148" s="3"/>
      <c r="SKT148" s="3"/>
      <c r="SKU148" s="3"/>
      <c r="SKV148" s="3"/>
      <c r="SKW148" s="3"/>
      <c r="SKX148" s="3"/>
      <c r="SKY148" s="3"/>
      <c r="SKZ148" s="3"/>
      <c r="SLA148" s="3"/>
      <c r="SLB148" s="3"/>
      <c r="SLC148" s="3"/>
      <c r="SLD148" s="3"/>
      <c r="SLE148" s="3"/>
      <c r="SLF148" s="3"/>
      <c r="SLG148" s="3"/>
      <c r="SLH148" s="3"/>
      <c r="SLI148" s="3"/>
      <c r="SLJ148" s="3"/>
      <c r="SLK148" s="3"/>
      <c r="SLL148" s="3"/>
      <c r="SLM148" s="3"/>
      <c r="SLN148" s="3"/>
      <c r="SLO148" s="3"/>
      <c r="SLP148" s="3"/>
      <c r="SLQ148" s="3"/>
      <c r="SLR148" s="3"/>
      <c r="SLS148" s="3"/>
      <c r="SLT148" s="3"/>
      <c r="SLU148" s="3"/>
      <c r="SLV148" s="3"/>
      <c r="SLW148" s="3"/>
      <c r="SLX148" s="3"/>
      <c r="SLY148" s="3"/>
      <c r="SLZ148" s="3"/>
      <c r="SMA148" s="3"/>
      <c r="SMB148" s="3"/>
      <c r="SMC148" s="3"/>
      <c r="SMD148" s="3"/>
      <c r="SME148" s="3"/>
      <c r="SMF148" s="3"/>
      <c r="SMG148" s="3"/>
      <c r="SMH148" s="3"/>
      <c r="SMI148" s="3"/>
      <c r="SMJ148" s="3"/>
      <c r="SMK148" s="3"/>
      <c r="SML148" s="3"/>
      <c r="SMM148" s="3"/>
      <c r="SMN148" s="3"/>
      <c r="SMO148" s="3"/>
      <c r="SMP148" s="3"/>
      <c r="SMQ148" s="3"/>
      <c r="SMR148" s="3"/>
      <c r="SMS148" s="3"/>
      <c r="SMT148" s="3"/>
      <c r="SMU148" s="3"/>
      <c r="SMV148" s="3"/>
      <c r="SMW148" s="3"/>
      <c r="SMX148" s="3"/>
      <c r="SMY148" s="3"/>
      <c r="SMZ148" s="3"/>
      <c r="SNA148" s="3"/>
      <c r="SNB148" s="3"/>
      <c r="SNC148" s="3"/>
      <c r="SND148" s="3"/>
      <c r="SNE148" s="3"/>
      <c r="SNF148" s="3"/>
      <c r="SNG148" s="3"/>
      <c r="SNH148" s="3"/>
      <c r="SNI148" s="3"/>
      <c r="SNJ148" s="3"/>
      <c r="SNK148" s="3"/>
      <c r="SNL148" s="3"/>
      <c r="SNM148" s="3"/>
      <c r="SNN148" s="3"/>
      <c r="SNO148" s="3"/>
      <c r="SNP148" s="3"/>
      <c r="SNQ148" s="3"/>
      <c r="SNR148" s="3"/>
      <c r="SNS148" s="3"/>
      <c r="SNT148" s="3"/>
      <c r="SNU148" s="3"/>
      <c r="SNV148" s="3"/>
      <c r="SNW148" s="3"/>
      <c r="SNX148" s="3"/>
      <c r="SNY148" s="3"/>
      <c r="SNZ148" s="3"/>
      <c r="SOA148" s="3"/>
      <c r="SOB148" s="3"/>
      <c r="SOC148" s="3"/>
      <c r="SOD148" s="3"/>
      <c r="SOE148" s="3"/>
      <c r="SOF148" s="3"/>
      <c r="SOG148" s="3"/>
      <c r="SOH148" s="3"/>
      <c r="SOI148" s="3"/>
      <c r="SOJ148" s="3"/>
      <c r="SOK148" s="3"/>
      <c r="SOL148" s="3"/>
      <c r="SOM148" s="3"/>
      <c r="SON148" s="3"/>
      <c r="SOO148" s="3"/>
      <c r="SOP148" s="3"/>
      <c r="SOQ148" s="3"/>
      <c r="SOR148" s="3"/>
      <c r="SOS148" s="3"/>
      <c r="SOT148" s="3"/>
      <c r="SOU148" s="3"/>
      <c r="SOV148" s="3"/>
      <c r="SOW148" s="3"/>
      <c r="SOX148" s="3"/>
      <c r="SOY148" s="3"/>
      <c r="SOZ148" s="3"/>
      <c r="SPA148" s="3"/>
      <c r="SPB148" s="3"/>
      <c r="SPC148" s="3"/>
      <c r="SPD148" s="3"/>
      <c r="SPE148" s="3"/>
      <c r="SPF148" s="3"/>
      <c r="SPG148" s="3"/>
      <c r="SPH148" s="3"/>
      <c r="SPI148" s="3"/>
      <c r="SPJ148" s="3"/>
      <c r="SPK148" s="3"/>
      <c r="SPL148" s="3"/>
      <c r="SPM148" s="3"/>
      <c r="SPN148" s="3"/>
      <c r="SPO148" s="3"/>
      <c r="SPP148" s="3"/>
      <c r="SPQ148" s="3"/>
      <c r="SPR148" s="3"/>
      <c r="SPS148" s="3"/>
      <c r="SPT148" s="3"/>
      <c r="SPU148" s="3"/>
      <c r="SPV148" s="3"/>
      <c r="SPW148" s="3"/>
      <c r="SPX148" s="3"/>
      <c r="SPY148" s="3"/>
      <c r="SPZ148" s="3"/>
      <c r="SQA148" s="3"/>
      <c r="SQB148" s="3"/>
      <c r="SQC148" s="3"/>
      <c r="SQD148" s="3"/>
      <c r="SQE148" s="3"/>
      <c r="SQF148" s="3"/>
      <c r="SQG148" s="3"/>
      <c r="SQH148" s="3"/>
      <c r="SQI148" s="3"/>
      <c r="SQJ148" s="3"/>
      <c r="SQK148" s="3"/>
      <c r="SQL148" s="3"/>
      <c r="SQM148" s="3"/>
      <c r="SQN148" s="3"/>
      <c r="SQO148" s="3"/>
      <c r="SQP148" s="3"/>
      <c r="SQQ148" s="3"/>
      <c r="SQR148" s="3"/>
      <c r="SQS148" s="3"/>
      <c r="SQT148" s="3"/>
      <c r="SQU148" s="3"/>
      <c r="SQV148" s="3"/>
      <c r="SQW148" s="3"/>
      <c r="SQX148" s="3"/>
      <c r="SQY148" s="3"/>
      <c r="SQZ148" s="3"/>
      <c r="SRA148" s="3"/>
      <c r="SRB148" s="3"/>
      <c r="SRC148" s="3"/>
      <c r="SRD148" s="3"/>
      <c r="SRE148" s="3"/>
      <c r="SRF148" s="3"/>
      <c r="SRG148" s="3"/>
      <c r="SRH148" s="3"/>
      <c r="SRI148" s="3"/>
      <c r="SRJ148" s="3"/>
      <c r="SRK148" s="3"/>
      <c r="SRL148" s="3"/>
      <c r="SRM148" s="3"/>
      <c r="SRN148" s="3"/>
      <c r="SRO148" s="3"/>
      <c r="SRP148" s="3"/>
      <c r="SRQ148" s="3"/>
      <c r="SRR148" s="3"/>
      <c r="SRS148" s="3"/>
      <c r="SRT148" s="3"/>
      <c r="SRU148" s="3"/>
      <c r="SRV148" s="3"/>
      <c r="SRW148" s="3"/>
      <c r="SRX148" s="3"/>
      <c r="SRY148" s="3"/>
      <c r="SRZ148" s="3"/>
      <c r="SSA148" s="3"/>
      <c r="SSB148" s="3"/>
      <c r="SSC148" s="3"/>
      <c r="SSD148" s="3"/>
      <c r="SSE148" s="3"/>
      <c r="SSF148" s="3"/>
      <c r="SSG148" s="3"/>
      <c r="SSH148" s="3"/>
      <c r="SSI148" s="3"/>
      <c r="SSJ148" s="3"/>
      <c r="SSK148" s="3"/>
      <c r="SSL148" s="3"/>
      <c r="SSM148" s="3"/>
      <c r="SSN148" s="3"/>
      <c r="SSO148" s="3"/>
      <c r="SSP148" s="3"/>
      <c r="SSQ148" s="3"/>
      <c r="SSR148" s="3"/>
      <c r="SSS148" s="3"/>
      <c r="SST148" s="3"/>
      <c r="SSU148" s="3"/>
      <c r="SSV148" s="3"/>
      <c r="SSW148" s="3"/>
      <c r="SSX148" s="3"/>
      <c r="SSY148" s="3"/>
      <c r="SSZ148" s="3"/>
      <c r="STA148" s="3"/>
      <c r="STB148" s="3"/>
      <c r="STC148" s="3"/>
      <c r="STD148" s="3"/>
      <c r="STE148" s="3"/>
      <c r="STF148" s="3"/>
      <c r="STG148" s="3"/>
      <c r="STH148" s="3"/>
      <c r="STI148" s="3"/>
      <c r="STJ148" s="3"/>
      <c r="STK148" s="3"/>
      <c r="STL148" s="3"/>
      <c r="STM148" s="3"/>
      <c r="STN148" s="3"/>
      <c r="STO148" s="3"/>
      <c r="STP148" s="3"/>
      <c r="STQ148" s="3"/>
      <c r="STR148" s="3"/>
      <c r="STS148" s="3"/>
      <c r="STT148" s="3"/>
      <c r="STU148" s="3"/>
      <c r="STV148" s="3"/>
      <c r="STW148" s="3"/>
      <c r="STX148" s="3"/>
      <c r="STY148" s="3"/>
      <c r="STZ148" s="3"/>
      <c r="SUA148" s="3"/>
      <c r="SUB148" s="3"/>
      <c r="SUC148" s="3"/>
      <c r="SUD148" s="3"/>
      <c r="SUE148" s="3"/>
      <c r="SUF148" s="3"/>
      <c r="SUG148" s="3"/>
      <c r="SUH148" s="3"/>
      <c r="SUI148" s="3"/>
      <c r="SUJ148" s="3"/>
      <c r="SUK148" s="3"/>
      <c r="SUL148" s="3"/>
      <c r="SUM148" s="3"/>
      <c r="SUN148" s="3"/>
      <c r="SUO148" s="3"/>
      <c r="SUP148" s="3"/>
      <c r="SUQ148" s="3"/>
      <c r="SUR148" s="3"/>
      <c r="SUS148" s="3"/>
      <c r="SUT148" s="3"/>
      <c r="SUU148" s="3"/>
      <c r="SUV148" s="3"/>
      <c r="SUW148" s="3"/>
      <c r="SUX148" s="3"/>
      <c r="SUY148" s="3"/>
      <c r="SUZ148" s="3"/>
      <c r="SVA148" s="3"/>
      <c r="SVB148" s="3"/>
      <c r="SVC148" s="3"/>
      <c r="SVD148" s="3"/>
      <c r="SVE148" s="3"/>
      <c r="SVF148" s="3"/>
      <c r="SVG148" s="3"/>
      <c r="SVH148" s="3"/>
      <c r="SVI148" s="3"/>
      <c r="SVJ148" s="3"/>
      <c r="SVK148" s="3"/>
      <c r="SVL148" s="3"/>
      <c r="SVM148" s="3"/>
      <c r="SVN148" s="3"/>
      <c r="SVO148" s="3"/>
      <c r="SVP148" s="3"/>
      <c r="SVQ148" s="3"/>
      <c r="SVR148" s="3"/>
      <c r="SVS148" s="3"/>
      <c r="SVT148" s="3"/>
      <c r="SVU148" s="3"/>
      <c r="SVV148" s="3"/>
      <c r="SVW148" s="3"/>
      <c r="SVX148" s="3"/>
      <c r="SVY148" s="3"/>
      <c r="SVZ148" s="3"/>
      <c r="SWA148" s="3"/>
      <c r="SWB148" s="3"/>
      <c r="SWC148" s="3"/>
      <c r="SWD148" s="3"/>
      <c r="SWE148" s="3"/>
      <c r="SWF148" s="3"/>
      <c r="SWG148" s="3"/>
      <c r="SWH148" s="3"/>
      <c r="SWI148" s="3"/>
      <c r="SWJ148" s="3"/>
      <c r="SWK148" s="3"/>
      <c r="SWL148" s="3"/>
      <c r="SWM148" s="3"/>
      <c r="SWN148" s="3"/>
      <c r="SWO148" s="3"/>
      <c r="SWP148" s="3"/>
      <c r="SWQ148" s="3"/>
      <c r="SWR148" s="3"/>
      <c r="SWS148" s="3"/>
      <c r="SWT148" s="3"/>
      <c r="SWU148" s="3"/>
      <c r="SWV148" s="3"/>
      <c r="SWW148" s="3"/>
      <c r="SWX148" s="3"/>
      <c r="SWY148" s="3"/>
      <c r="SWZ148" s="3"/>
      <c r="SXA148" s="3"/>
      <c r="SXB148" s="3"/>
      <c r="SXC148" s="3"/>
      <c r="SXD148" s="3"/>
      <c r="SXE148" s="3"/>
      <c r="SXF148" s="3"/>
      <c r="SXG148" s="3"/>
      <c r="SXH148" s="3"/>
      <c r="SXI148" s="3"/>
      <c r="SXJ148" s="3"/>
      <c r="SXK148" s="3"/>
      <c r="SXL148" s="3"/>
      <c r="SXM148" s="3"/>
      <c r="SXN148" s="3"/>
      <c r="SXO148" s="3"/>
      <c r="SXP148" s="3"/>
      <c r="SXQ148" s="3"/>
      <c r="SXR148" s="3"/>
      <c r="SXS148" s="3"/>
      <c r="SXT148" s="3"/>
      <c r="SXU148" s="3"/>
      <c r="SXV148" s="3"/>
      <c r="SXW148" s="3"/>
      <c r="SXX148" s="3"/>
      <c r="SXY148" s="3"/>
      <c r="SXZ148" s="3"/>
      <c r="SYA148" s="3"/>
      <c r="SYB148" s="3"/>
      <c r="SYC148" s="3"/>
      <c r="SYD148" s="3"/>
      <c r="SYE148" s="3"/>
      <c r="SYF148" s="3"/>
      <c r="SYG148" s="3"/>
      <c r="SYH148" s="3"/>
      <c r="SYI148" s="3"/>
      <c r="SYJ148" s="3"/>
      <c r="SYK148" s="3"/>
      <c r="SYL148" s="3"/>
      <c r="SYM148" s="3"/>
      <c r="SYN148" s="3"/>
      <c r="SYO148" s="3"/>
      <c r="SYP148" s="3"/>
      <c r="SYQ148" s="3"/>
      <c r="SYR148" s="3"/>
      <c r="SYS148" s="3"/>
      <c r="SYT148" s="3"/>
      <c r="SYU148" s="3"/>
      <c r="SYV148" s="3"/>
      <c r="SYW148" s="3"/>
      <c r="SYX148" s="3"/>
      <c r="SYY148" s="3"/>
      <c r="SYZ148" s="3"/>
      <c r="SZA148" s="3"/>
      <c r="SZB148" s="3"/>
      <c r="SZC148" s="3"/>
      <c r="SZD148" s="3"/>
      <c r="SZE148" s="3"/>
      <c r="SZF148" s="3"/>
      <c r="SZG148" s="3"/>
      <c r="SZH148" s="3"/>
      <c r="SZI148" s="3"/>
      <c r="SZJ148" s="3"/>
      <c r="SZK148" s="3"/>
      <c r="SZL148" s="3"/>
      <c r="SZM148" s="3"/>
      <c r="SZN148" s="3"/>
      <c r="SZO148" s="3"/>
      <c r="SZP148" s="3"/>
      <c r="SZQ148" s="3"/>
      <c r="SZR148" s="3"/>
      <c r="SZS148" s="3"/>
      <c r="SZT148" s="3"/>
      <c r="SZU148" s="3"/>
      <c r="SZV148" s="3"/>
      <c r="SZW148" s="3"/>
      <c r="SZX148" s="3"/>
      <c r="SZY148" s="3"/>
      <c r="SZZ148" s="3"/>
      <c r="TAA148" s="3"/>
      <c r="TAB148" s="3"/>
      <c r="TAC148" s="3"/>
      <c r="TAD148" s="3"/>
      <c r="TAE148" s="3"/>
      <c r="TAF148" s="3"/>
      <c r="TAG148" s="3"/>
      <c r="TAH148" s="3"/>
      <c r="TAI148" s="3"/>
      <c r="TAJ148" s="3"/>
      <c r="TAK148" s="3"/>
      <c r="TAL148" s="3"/>
      <c r="TAM148" s="3"/>
      <c r="TAN148" s="3"/>
      <c r="TAO148" s="3"/>
      <c r="TAP148" s="3"/>
      <c r="TAQ148" s="3"/>
      <c r="TAR148" s="3"/>
      <c r="TAS148" s="3"/>
      <c r="TAT148" s="3"/>
      <c r="TAU148" s="3"/>
      <c r="TAV148" s="3"/>
      <c r="TAW148" s="3"/>
      <c r="TAX148" s="3"/>
      <c r="TAY148" s="3"/>
      <c r="TAZ148" s="3"/>
      <c r="TBA148" s="3"/>
      <c r="TBB148" s="3"/>
      <c r="TBC148" s="3"/>
      <c r="TBD148" s="3"/>
      <c r="TBE148" s="3"/>
      <c r="TBF148" s="3"/>
      <c r="TBG148" s="3"/>
      <c r="TBH148" s="3"/>
      <c r="TBI148" s="3"/>
      <c r="TBJ148" s="3"/>
      <c r="TBK148" s="3"/>
      <c r="TBL148" s="3"/>
      <c r="TBM148" s="3"/>
      <c r="TBN148" s="3"/>
      <c r="TBO148" s="3"/>
      <c r="TBP148" s="3"/>
      <c r="TBQ148" s="3"/>
      <c r="TBR148" s="3"/>
      <c r="TBS148" s="3"/>
      <c r="TBT148" s="3"/>
      <c r="TBU148" s="3"/>
      <c r="TBV148" s="3"/>
      <c r="TBW148" s="3"/>
      <c r="TBX148" s="3"/>
      <c r="TBY148" s="3"/>
      <c r="TBZ148" s="3"/>
      <c r="TCA148" s="3"/>
      <c r="TCB148" s="3"/>
      <c r="TCC148" s="3"/>
      <c r="TCD148" s="3"/>
      <c r="TCE148" s="3"/>
      <c r="TCF148" s="3"/>
      <c r="TCG148" s="3"/>
      <c r="TCH148" s="3"/>
      <c r="TCI148" s="3"/>
      <c r="TCJ148" s="3"/>
      <c r="TCK148" s="3"/>
      <c r="TCL148" s="3"/>
      <c r="TCM148" s="3"/>
      <c r="TCN148" s="3"/>
      <c r="TCO148" s="3"/>
      <c r="TCP148" s="3"/>
      <c r="TCQ148" s="3"/>
      <c r="TCR148" s="3"/>
      <c r="TCS148" s="3"/>
      <c r="TCT148" s="3"/>
      <c r="TCU148" s="3"/>
      <c r="TCV148" s="3"/>
      <c r="TCW148" s="3"/>
      <c r="TCX148" s="3"/>
      <c r="TCY148" s="3"/>
      <c r="TCZ148" s="3"/>
      <c r="TDA148" s="3"/>
      <c r="TDB148" s="3"/>
      <c r="TDC148" s="3"/>
      <c r="TDD148" s="3"/>
      <c r="TDE148" s="3"/>
      <c r="TDF148" s="3"/>
      <c r="TDG148" s="3"/>
      <c r="TDH148" s="3"/>
      <c r="TDI148" s="3"/>
      <c r="TDJ148" s="3"/>
      <c r="TDK148" s="3"/>
      <c r="TDL148" s="3"/>
      <c r="TDM148" s="3"/>
      <c r="TDN148" s="3"/>
      <c r="TDO148" s="3"/>
      <c r="TDP148" s="3"/>
      <c r="TDQ148" s="3"/>
      <c r="TDR148" s="3"/>
      <c r="TDS148" s="3"/>
      <c r="TDT148" s="3"/>
      <c r="TDU148" s="3"/>
      <c r="TDV148" s="3"/>
      <c r="TDW148" s="3"/>
      <c r="TDX148" s="3"/>
      <c r="TDY148" s="3"/>
      <c r="TDZ148" s="3"/>
      <c r="TEA148" s="3"/>
      <c r="TEB148" s="3"/>
      <c r="TEC148" s="3"/>
      <c r="TED148" s="3"/>
      <c r="TEE148" s="3"/>
      <c r="TEF148" s="3"/>
      <c r="TEG148" s="3"/>
      <c r="TEH148" s="3"/>
      <c r="TEI148" s="3"/>
      <c r="TEJ148" s="3"/>
      <c r="TEK148" s="3"/>
      <c r="TEL148" s="3"/>
      <c r="TEM148" s="3"/>
      <c r="TEN148" s="3"/>
      <c r="TEO148" s="3"/>
      <c r="TEP148" s="3"/>
      <c r="TEQ148" s="3"/>
      <c r="TER148" s="3"/>
      <c r="TES148" s="3"/>
      <c r="TET148" s="3"/>
      <c r="TEU148" s="3"/>
      <c r="TEV148" s="3"/>
      <c r="TEW148" s="3"/>
      <c r="TEX148" s="3"/>
      <c r="TEY148" s="3"/>
      <c r="TEZ148" s="3"/>
      <c r="TFA148" s="3"/>
      <c r="TFB148" s="3"/>
      <c r="TFC148" s="3"/>
      <c r="TFD148" s="3"/>
      <c r="TFE148" s="3"/>
      <c r="TFF148" s="3"/>
      <c r="TFG148" s="3"/>
      <c r="TFH148" s="3"/>
      <c r="TFI148" s="3"/>
      <c r="TFJ148" s="3"/>
      <c r="TFK148" s="3"/>
      <c r="TFL148" s="3"/>
      <c r="TFM148" s="3"/>
      <c r="TFN148" s="3"/>
      <c r="TFO148" s="3"/>
      <c r="TFP148" s="3"/>
      <c r="TFQ148" s="3"/>
      <c r="TFR148" s="3"/>
      <c r="TFS148" s="3"/>
      <c r="TFT148" s="3"/>
      <c r="TFU148" s="3"/>
      <c r="TFV148" s="3"/>
      <c r="TFW148" s="3"/>
      <c r="TFX148" s="3"/>
      <c r="TFY148" s="3"/>
      <c r="TFZ148" s="3"/>
      <c r="TGA148" s="3"/>
      <c r="TGB148" s="3"/>
      <c r="TGC148" s="3"/>
      <c r="TGD148" s="3"/>
      <c r="TGE148" s="3"/>
      <c r="TGF148" s="3"/>
      <c r="TGG148" s="3"/>
      <c r="TGH148" s="3"/>
      <c r="TGI148" s="3"/>
      <c r="TGJ148" s="3"/>
      <c r="TGK148" s="3"/>
      <c r="TGL148" s="3"/>
      <c r="TGM148" s="3"/>
      <c r="TGN148" s="3"/>
      <c r="TGO148" s="3"/>
      <c r="TGP148" s="3"/>
      <c r="TGQ148" s="3"/>
      <c r="TGR148" s="3"/>
      <c r="TGS148" s="3"/>
      <c r="TGT148" s="3"/>
      <c r="TGU148" s="3"/>
      <c r="TGV148" s="3"/>
      <c r="TGW148" s="3"/>
      <c r="TGX148" s="3"/>
      <c r="TGY148" s="3"/>
      <c r="TGZ148" s="3"/>
      <c r="THA148" s="3"/>
      <c r="THB148" s="3"/>
      <c r="THC148" s="3"/>
      <c r="THD148" s="3"/>
      <c r="THE148" s="3"/>
      <c r="THF148" s="3"/>
      <c r="THG148" s="3"/>
      <c r="THH148" s="3"/>
      <c r="THI148" s="3"/>
      <c r="THJ148" s="3"/>
      <c r="THK148" s="3"/>
      <c r="THL148" s="3"/>
      <c r="THM148" s="3"/>
      <c r="THN148" s="3"/>
      <c r="THO148" s="3"/>
      <c r="THP148" s="3"/>
      <c r="THQ148" s="3"/>
      <c r="THR148" s="3"/>
      <c r="THS148" s="3"/>
      <c r="THT148" s="3"/>
      <c r="THU148" s="3"/>
      <c r="THV148" s="3"/>
      <c r="THW148" s="3"/>
      <c r="THX148" s="3"/>
      <c r="THY148" s="3"/>
      <c r="THZ148" s="3"/>
      <c r="TIA148" s="3"/>
      <c r="TIB148" s="3"/>
      <c r="TIC148" s="3"/>
      <c r="TID148" s="3"/>
      <c r="TIE148" s="3"/>
      <c r="TIF148" s="3"/>
      <c r="TIG148" s="3"/>
      <c r="TIH148" s="3"/>
      <c r="TII148" s="3"/>
      <c r="TIJ148" s="3"/>
      <c r="TIK148" s="3"/>
      <c r="TIL148" s="3"/>
      <c r="TIM148" s="3"/>
      <c r="TIN148" s="3"/>
      <c r="TIO148" s="3"/>
      <c r="TIP148" s="3"/>
      <c r="TIQ148" s="3"/>
      <c r="TIR148" s="3"/>
      <c r="TIS148" s="3"/>
      <c r="TIT148" s="3"/>
      <c r="TIU148" s="3"/>
      <c r="TIV148" s="3"/>
      <c r="TIW148" s="3"/>
      <c r="TIX148" s="3"/>
      <c r="TIY148" s="3"/>
      <c r="TIZ148" s="3"/>
      <c r="TJA148" s="3"/>
      <c r="TJB148" s="3"/>
      <c r="TJC148" s="3"/>
      <c r="TJD148" s="3"/>
      <c r="TJE148" s="3"/>
      <c r="TJF148" s="3"/>
      <c r="TJG148" s="3"/>
      <c r="TJH148" s="3"/>
      <c r="TJI148" s="3"/>
      <c r="TJJ148" s="3"/>
      <c r="TJK148" s="3"/>
      <c r="TJL148" s="3"/>
      <c r="TJM148" s="3"/>
      <c r="TJN148" s="3"/>
      <c r="TJO148" s="3"/>
      <c r="TJP148" s="3"/>
      <c r="TJQ148" s="3"/>
      <c r="TJR148" s="3"/>
      <c r="TJS148" s="3"/>
      <c r="TJT148" s="3"/>
      <c r="TJU148" s="3"/>
      <c r="TJV148" s="3"/>
      <c r="TJW148" s="3"/>
      <c r="TJX148" s="3"/>
      <c r="TJY148" s="3"/>
      <c r="TJZ148" s="3"/>
      <c r="TKA148" s="3"/>
      <c r="TKB148" s="3"/>
      <c r="TKC148" s="3"/>
      <c r="TKD148" s="3"/>
      <c r="TKE148" s="3"/>
      <c r="TKF148" s="3"/>
      <c r="TKG148" s="3"/>
      <c r="TKH148" s="3"/>
      <c r="TKI148" s="3"/>
      <c r="TKJ148" s="3"/>
      <c r="TKK148" s="3"/>
      <c r="TKL148" s="3"/>
      <c r="TKM148" s="3"/>
      <c r="TKN148" s="3"/>
      <c r="TKO148" s="3"/>
      <c r="TKP148" s="3"/>
      <c r="TKQ148" s="3"/>
      <c r="TKR148" s="3"/>
      <c r="TKS148" s="3"/>
      <c r="TKT148" s="3"/>
      <c r="TKU148" s="3"/>
      <c r="TKV148" s="3"/>
      <c r="TKW148" s="3"/>
      <c r="TKX148" s="3"/>
      <c r="TKY148" s="3"/>
      <c r="TKZ148" s="3"/>
      <c r="TLA148" s="3"/>
      <c r="TLB148" s="3"/>
      <c r="TLC148" s="3"/>
      <c r="TLD148" s="3"/>
      <c r="TLE148" s="3"/>
      <c r="TLF148" s="3"/>
      <c r="TLG148" s="3"/>
      <c r="TLH148" s="3"/>
      <c r="TLI148" s="3"/>
      <c r="TLJ148" s="3"/>
      <c r="TLK148" s="3"/>
      <c r="TLL148" s="3"/>
      <c r="TLM148" s="3"/>
      <c r="TLN148" s="3"/>
      <c r="TLO148" s="3"/>
      <c r="TLP148" s="3"/>
      <c r="TLQ148" s="3"/>
      <c r="TLR148" s="3"/>
      <c r="TLS148" s="3"/>
      <c r="TLT148" s="3"/>
      <c r="TLU148" s="3"/>
      <c r="TLV148" s="3"/>
      <c r="TLW148" s="3"/>
      <c r="TLX148" s="3"/>
      <c r="TLY148" s="3"/>
      <c r="TLZ148" s="3"/>
      <c r="TMA148" s="3"/>
      <c r="TMB148" s="3"/>
      <c r="TMC148" s="3"/>
      <c r="TMD148" s="3"/>
      <c r="TME148" s="3"/>
      <c r="TMF148" s="3"/>
      <c r="TMG148" s="3"/>
      <c r="TMH148" s="3"/>
      <c r="TMI148" s="3"/>
      <c r="TMJ148" s="3"/>
      <c r="TMK148" s="3"/>
      <c r="TML148" s="3"/>
      <c r="TMM148" s="3"/>
      <c r="TMN148" s="3"/>
      <c r="TMO148" s="3"/>
      <c r="TMP148" s="3"/>
      <c r="TMQ148" s="3"/>
      <c r="TMR148" s="3"/>
      <c r="TMS148" s="3"/>
      <c r="TMT148" s="3"/>
      <c r="TMU148" s="3"/>
      <c r="TMV148" s="3"/>
      <c r="TMW148" s="3"/>
      <c r="TMX148" s="3"/>
      <c r="TMY148" s="3"/>
      <c r="TMZ148" s="3"/>
      <c r="TNA148" s="3"/>
      <c r="TNB148" s="3"/>
      <c r="TNC148" s="3"/>
      <c r="TND148" s="3"/>
      <c r="TNE148" s="3"/>
      <c r="TNF148" s="3"/>
      <c r="TNG148" s="3"/>
      <c r="TNH148" s="3"/>
      <c r="TNI148" s="3"/>
      <c r="TNJ148" s="3"/>
      <c r="TNK148" s="3"/>
      <c r="TNL148" s="3"/>
      <c r="TNM148" s="3"/>
      <c r="TNN148" s="3"/>
      <c r="TNO148" s="3"/>
      <c r="TNP148" s="3"/>
      <c r="TNQ148" s="3"/>
      <c r="TNR148" s="3"/>
      <c r="TNS148" s="3"/>
      <c r="TNT148" s="3"/>
      <c r="TNU148" s="3"/>
      <c r="TNV148" s="3"/>
      <c r="TNW148" s="3"/>
      <c r="TNX148" s="3"/>
      <c r="TNY148" s="3"/>
      <c r="TNZ148" s="3"/>
      <c r="TOA148" s="3"/>
      <c r="TOB148" s="3"/>
      <c r="TOC148" s="3"/>
      <c r="TOD148" s="3"/>
      <c r="TOE148" s="3"/>
      <c r="TOF148" s="3"/>
      <c r="TOG148" s="3"/>
      <c r="TOH148" s="3"/>
      <c r="TOI148" s="3"/>
      <c r="TOJ148" s="3"/>
      <c r="TOK148" s="3"/>
      <c r="TOL148" s="3"/>
      <c r="TOM148" s="3"/>
      <c r="TON148" s="3"/>
      <c r="TOO148" s="3"/>
      <c r="TOP148" s="3"/>
      <c r="TOQ148" s="3"/>
      <c r="TOR148" s="3"/>
      <c r="TOS148" s="3"/>
      <c r="TOT148" s="3"/>
      <c r="TOU148" s="3"/>
      <c r="TOV148" s="3"/>
      <c r="TOW148" s="3"/>
      <c r="TOX148" s="3"/>
      <c r="TOY148" s="3"/>
      <c r="TOZ148" s="3"/>
      <c r="TPA148" s="3"/>
      <c r="TPB148" s="3"/>
      <c r="TPC148" s="3"/>
      <c r="TPD148" s="3"/>
      <c r="TPE148" s="3"/>
      <c r="TPF148" s="3"/>
      <c r="TPG148" s="3"/>
      <c r="TPH148" s="3"/>
      <c r="TPI148" s="3"/>
      <c r="TPJ148" s="3"/>
      <c r="TPK148" s="3"/>
      <c r="TPL148" s="3"/>
      <c r="TPM148" s="3"/>
      <c r="TPN148" s="3"/>
      <c r="TPO148" s="3"/>
      <c r="TPP148" s="3"/>
      <c r="TPQ148" s="3"/>
      <c r="TPR148" s="3"/>
      <c r="TPS148" s="3"/>
      <c r="TPT148" s="3"/>
      <c r="TPU148" s="3"/>
      <c r="TPV148" s="3"/>
      <c r="TPW148" s="3"/>
      <c r="TPX148" s="3"/>
      <c r="TPY148" s="3"/>
      <c r="TPZ148" s="3"/>
      <c r="TQA148" s="3"/>
      <c r="TQB148" s="3"/>
      <c r="TQC148" s="3"/>
      <c r="TQD148" s="3"/>
      <c r="TQE148" s="3"/>
      <c r="TQF148" s="3"/>
      <c r="TQG148" s="3"/>
      <c r="TQH148" s="3"/>
      <c r="TQI148" s="3"/>
      <c r="TQJ148" s="3"/>
      <c r="TQK148" s="3"/>
      <c r="TQL148" s="3"/>
      <c r="TQM148" s="3"/>
      <c r="TQN148" s="3"/>
      <c r="TQO148" s="3"/>
      <c r="TQP148" s="3"/>
      <c r="TQQ148" s="3"/>
      <c r="TQR148" s="3"/>
      <c r="TQS148" s="3"/>
      <c r="TQT148" s="3"/>
      <c r="TQU148" s="3"/>
      <c r="TQV148" s="3"/>
      <c r="TQW148" s="3"/>
      <c r="TQX148" s="3"/>
      <c r="TQY148" s="3"/>
      <c r="TQZ148" s="3"/>
      <c r="TRA148" s="3"/>
      <c r="TRB148" s="3"/>
      <c r="TRC148" s="3"/>
      <c r="TRD148" s="3"/>
      <c r="TRE148" s="3"/>
      <c r="TRF148" s="3"/>
      <c r="TRG148" s="3"/>
      <c r="TRH148" s="3"/>
      <c r="TRI148" s="3"/>
      <c r="TRJ148" s="3"/>
      <c r="TRK148" s="3"/>
      <c r="TRL148" s="3"/>
      <c r="TRM148" s="3"/>
      <c r="TRN148" s="3"/>
      <c r="TRO148" s="3"/>
      <c r="TRP148" s="3"/>
      <c r="TRQ148" s="3"/>
      <c r="TRR148" s="3"/>
      <c r="TRS148" s="3"/>
      <c r="TRT148" s="3"/>
      <c r="TRU148" s="3"/>
      <c r="TRV148" s="3"/>
      <c r="TRW148" s="3"/>
      <c r="TRX148" s="3"/>
      <c r="TRY148" s="3"/>
      <c r="TRZ148" s="3"/>
      <c r="TSA148" s="3"/>
      <c r="TSB148" s="3"/>
      <c r="TSC148" s="3"/>
      <c r="TSD148" s="3"/>
      <c r="TSE148" s="3"/>
      <c r="TSF148" s="3"/>
      <c r="TSG148" s="3"/>
      <c r="TSH148" s="3"/>
      <c r="TSI148" s="3"/>
      <c r="TSJ148" s="3"/>
      <c r="TSK148" s="3"/>
      <c r="TSL148" s="3"/>
      <c r="TSM148" s="3"/>
      <c r="TSN148" s="3"/>
      <c r="TSO148" s="3"/>
      <c r="TSP148" s="3"/>
      <c r="TSQ148" s="3"/>
      <c r="TSR148" s="3"/>
      <c r="TSS148" s="3"/>
      <c r="TST148" s="3"/>
      <c r="TSU148" s="3"/>
      <c r="TSV148" s="3"/>
      <c r="TSW148" s="3"/>
      <c r="TSX148" s="3"/>
      <c r="TSY148" s="3"/>
      <c r="TSZ148" s="3"/>
      <c r="TTA148" s="3"/>
      <c r="TTB148" s="3"/>
      <c r="TTC148" s="3"/>
      <c r="TTD148" s="3"/>
      <c r="TTE148" s="3"/>
      <c r="TTF148" s="3"/>
      <c r="TTG148" s="3"/>
      <c r="TTH148" s="3"/>
      <c r="TTI148" s="3"/>
      <c r="TTJ148" s="3"/>
      <c r="TTK148" s="3"/>
      <c r="TTL148" s="3"/>
      <c r="TTM148" s="3"/>
      <c r="TTN148" s="3"/>
      <c r="TTO148" s="3"/>
      <c r="TTP148" s="3"/>
      <c r="TTQ148" s="3"/>
      <c r="TTR148" s="3"/>
      <c r="TTS148" s="3"/>
      <c r="TTT148" s="3"/>
      <c r="TTU148" s="3"/>
      <c r="TTV148" s="3"/>
      <c r="TTW148" s="3"/>
      <c r="TTX148" s="3"/>
      <c r="TTY148" s="3"/>
      <c r="TTZ148" s="3"/>
      <c r="TUA148" s="3"/>
      <c r="TUB148" s="3"/>
      <c r="TUC148" s="3"/>
      <c r="TUD148" s="3"/>
      <c r="TUE148" s="3"/>
      <c r="TUF148" s="3"/>
      <c r="TUG148" s="3"/>
      <c r="TUH148" s="3"/>
      <c r="TUI148" s="3"/>
      <c r="TUJ148" s="3"/>
      <c r="TUK148" s="3"/>
      <c r="TUL148" s="3"/>
      <c r="TUM148" s="3"/>
      <c r="TUN148" s="3"/>
      <c r="TUO148" s="3"/>
      <c r="TUP148" s="3"/>
      <c r="TUQ148" s="3"/>
      <c r="TUR148" s="3"/>
      <c r="TUS148" s="3"/>
      <c r="TUT148" s="3"/>
      <c r="TUU148" s="3"/>
      <c r="TUV148" s="3"/>
      <c r="TUW148" s="3"/>
      <c r="TUX148" s="3"/>
      <c r="TUY148" s="3"/>
      <c r="TUZ148" s="3"/>
      <c r="TVA148" s="3"/>
      <c r="TVB148" s="3"/>
      <c r="TVC148" s="3"/>
      <c r="TVD148" s="3"/>
      <c r="TVE148" s="3"/>
      <c r="TVF148" s="3"/>
      <c r="TVG148" s="3"/>
      <c r="TVH148" s="3"/>
      <c r="TVI148" s="3"/>
      <c r="TVJ148" s="3"/>
      <c r="TVK148" s="3"/>
      <c r="TVL148" s="3"/>
      <c r="TVM148" s="3"/>
      <c r="TVN148" s="3"/>
      <c r="TVO148" s="3"/>
      <c r="TVP148" s="3"/>
      <c r="TVQ148" s="3"/>
      <c r="TVR148" s="3"/>
      <c r="TVS148" s="3"/>
      <c r="TVT148" s="3"/>
      <c r="TVU148" s="3"/>
      <c r="TVV148" s="3"/>
      <c r="TVW148" s="3"/>
      <c r="TVX148" s="3"/>
      <c r="TVY148" s="3"/>
      <c r="TVZ148" s="3"/>
      <c r="TWA148" s="3"/>
      <c r="TWB148" s="3"/>
      <c r="TWC148" s="3"/>
      <c r="TWD148" s="3"/>
      <c r="TWE148" s="3"/>
      <c r="TWF148" s="3"/>
      <c r="TWG148" s="3"/>
      <c r="TWH148" s="3"/>
      <c r="TWI148" s="3"/>
      <c r="TWJ148" s="3"/>
      <c r="TWK148" s="3"/>
      <c r="TWL148" s="3"/>
      <c r="TWM148" s="3"/>
      <c r="TWN148" s="3"/>
      <c r="TWO148" s="3"/>
      <c r="TWP148" s="3"/>
      <c r="TWQ148" s="3"/>
      <c r="TWR148" s="3"/>
      <c r="TWS148" s="3"/>
      <c r="TWT148" s="3"/>
      <c r="TWU148" s="3"/>
      <c r="TWV148" s="3"/>
      <c r="TWW148" s="3"/>
      <c r="TWX148" s="3"/>
      <c r="TWY148" s="3"/>
      <c r="TWZ148" s="3"/>
      <c r="TXA148" s="3"/>
      <c r="TXB148" s="3"/>
      <c r="TXC148" s="3"/>
      <c r="TXD148" s="3"/>
      <c r="TXE148" s="3"/>
      <c r="TXF148" s="3"/>
      <c r="TXG148" s="3"/>
      <c r="TXH148" s="3"/>
      <c r="TXI148" s="3"/>
      <c r="TXJ148" s="3"/>
      <c r="TXK148" s="3"/>
      <c r="TXL148" s="3"/>
      <c r="TXM148" s="3"/>
      <c r="TXN148" s="3"/>
      <c r="TXO148" s="3"/>
      <c r="TXP148" s="3"/>
      <c r="TXQ148" s="3"/>
      <c r="TXR148" s="3"/>
      <c r="TXS148" s="3"/>
      <c r="TXT148" s="3"/>
      <c r="TXU148" s="3"/>
      <c r="TXV148" s="3"/>
      <c r="TXW148" s="3"/>
      <c r="TXX148" s="3"/>
      <c r="TXY148" s="3"/>
      <c r="TXZ148" s="3"/>
      <c r="TYA148" s="3"/>
      <c r="TYB148" s="3"/>
      <c r="TYC148" s="3"/>
      <c r="TYD148" s="3"/>
      <c r="TYE148" s="3"/>
      <c r="TYF148" s="3"/>
      <c r="TYG148" s="3"/>
      <c r="TYH148" s="3"/>
      <c r="TYI148" s="3"/>
      <c r="TYJ148" s="3"/>
      <c r="TYK148" s="3"/>
      <c r="TYL148" s="3"/>
      <c r="TYM148" s="3"/>
      <c r="TYN148" s="3"/>
      <c r="TYO148" s="3"/>
      <c r="TYP148" s="3"/>
      <c r="TYQ148" s="3"/>
      <c r="TYR148" s="3"/>
      <c r="TYS148" s="3"/>
      <c r="TYT148" s="3"/>
      <c r="TYU148" s="3"/>
      <c r="TYV148" s="3"/>
      <c r="TYW148" s="3"/>
      <c r="TYX148" s="3"/>
      <c r="TYY148" s="3"/>
      <c r="TYZ148" s="3"/>
      <c r="TZA148" s="3"/>
      <c r="TZB148" s="3"/>
      <c r="TZC148" s="3"/>
      <c r="TZD148" s="3"/>
      <c r="TZE148" s="3"/>
      <c r="TZF148" s="3"/>
      <c r="TZG148" s="3"/>
      <c r="TZH148" s="3"/>
      <c r="TZI148" s="3"/>
      <c r="TZJ148" s="3"/>
      <c r="TZK148" s="3"/>
      <c r="TZL148" s="3"/>
      <c r="TZM148" s="3"/>
      <c r="TZN148" s="3"/>
      <c r="TZO148" s="3"/>
      <c r="TZP148" s="3"/>
      <c r="TZQ148" s="3"/>
      <c r="TZR148" s="3"/>
      <c r="TZS148" s="3"/>
      <c r="TZT148" s="3"/>
      <c r="TZU148" s="3"/>
      <c r="TZV148" s="3"/>
      <c r="TZW148" s="3"/>
      <c r="TZX148" s="3"/>
      <c r="TZY148" s="3"/>
      <c r="TZZ148" s="3"/>
      <c r="UAA148" s="3"/>
      <c r="UAB148" s="3"/>
      <c r="UAC148" s="3"/>
      <c r="UAD148" s="3"/>
      <c r="UAE148" s="3"/>
      <c r="UAF148" s="3"/>
      <c r="UAG148" s="3"/>
      <c r="UAH148" s="3"/>
      <c r="UAI148" s="3"/>
      <c r="UAJ148" s="3"/>
      <c r="UAK148" s="3"/>
      <c r="UAL148" s="3"/>
      <c r="UAM148" s="3"/>
      <c r="UAN148" s="3"/>
      <c r="UAO148" s="3"/>
      <c r="UAP148" s="3"/>
      <c r="UAQ148" s="3"/>
      <c r="UAR148" s="3"/>
      <c r="UAS148" s="3"/>
      <c r="UAT148" s="3"/>
      <c r="UAU148" s="3"/>
      <c r="UAV148" s="3"/>
      <c r="UAW148" s="3"/>
      <c r="UAX148" s="3"/>
      <c r="UAY148" s="3"/>
      <c r="UAZ148" s="3"/>
      <c r="UBA148" s="3"/>
      <c r="UBB148" s="3"/>
      <c r="UBC148" s="3"/>
      <c r="UBD148" s="3"/>
      <c r="UBE148" s="3"/>
      <c r="UBF148" s="3"/>
      <c r="UBG148" s="3"/>
      <c r="UBH148" s="3"/>
      <c r="UBI148" s="3"/>
      <c r="UBJ148" s="3"/>
      <c r="UBK148" s="3"/>
      <c r="UBL148" s="3"/>
      <c r="UBM148" s="3"/>
      <c r="UBN148" s="3"/>
      <c r="UBO148" s="3"/>
      <c r="UBP148" s="3"/>
      <c r="UBQ148" s="3"/>
      <c r="UBR148" s="3"/>
      <c r="UBS148" s="3"/>
      <c r="UBT148" s="3"/>
      <c r="UBU148" s="3"/>
      <c r="UBV148" s="3"/>
      <c r="UBW148" s="3"/>
      <c r="UBX148" s="3"/>
      <c r="UBY148" s="3"/>
      <c r="UBZ148" s="3"/>
      <c r="UCA148" s="3"/>
      <c r="UCB148" s="3"/>
      <c r="UCC148" s="3"/>
      <c r="UCD148" s="3"/>
      <c r="UCE148" s="3"/>
      <c r="UCF148" s="3"/>
      <c r="UCG148" s="3"/>
      <c r="UCH148" s="3"/>
      <c r="UCI148" s="3"/>
      <c r="UCJ148" s="3"/>
      <c r="UCK148" s="3"/>
      <c r="UCL148" s="3"/>
      <c r="UCM148" s="3"/>
      <c r="UCN148" s="3"/>
      <c r="UCO148" s="3"/>
      <c r="UCP148" s="3"/>
      <c r="UCQ148" s="3"/>
      <c r="UCR148" s="3"/>
      <c r="UCS148" s="3"/>
      <c r="UCT148" s="3"/>
      <c r="UCU148" s="3"/>
      <c r="UCV148" s="3"/>
      <c r="UCW148" s="3"/>
      <c r="UCX148" s="3"/>
      <c r="UCY148" s="3"/>
      <c r="UCZ148" s="3"/>
      <c r="UDA148" s="3"/>
      <c r="UDB148" s="3"/>
      <c r="UDC148" s="3"/>
      <c r="UDD148" s="3"/>
      <c r="UDE148" s="3"/>
      <c r="UDF148" s="3"/>
      <c r="UDG148" s="3"/>
      <c r="UDH148" s="3"/>
      <c r="UDI148" s="3"/>
      <c r="UDJ148" s="3"/>
      <c r="UDK148" s="3"/>
      <c r="UDL148" s="3"/>
      <c r="UDM148" s="3"/>
      <c r="UDN148" s="3"/>
      <c r="UDO148" s="3"/>
      <c r="UDP148" s="3"/>
      <c r="UDQ148" s="3"/>
      <c r="UDR148" s="3"/>
      <c r="UDS148" s="3"/>
      <c r="UDT148" s="3"/>
      <c r="UDU148" s="3"/>
      <c r="UDV148" s="3"/>
      <c r="UDW148" s="3"/>
      <c r="UDX148" s="3"/>
      <c r="UDY148" s="3"/>
      <c r="UDZ148" s="3"/>
      <c r="UEA148" s="3"/>
      <c r="UEB148" s="3"/>
      <c r="UEC148" s="3"/>
      <c r="UED148" s="3"/>
      <c r="UEE148" s="3"/>
      <c r="UEF148" s="3"/>
      <c r="UEG148" s="3"/>
      <c r="UEH148" s="3"/>
      <c r="UEI148" s="3"/>
      <c r="UEJ148" s="3"/>
      <c r="UEK148" s="3"/>
      <c r="UEL148" s="3"/>
      <c r="UEM148" s="3"/>
      <c r="UEN148" s="3"/>
      <c r="UEO148" s="3"/>
      <c r="UEP148" s="3"/>
      <c r="UEQ148" s="3"/>
      <c r="UER148" s="3"/>
      <c r="UES148" s="3"/>
      <c r="UET148" s="3"/>
      <c r="UEU148" s="3"/>
      <c r="UEV148" s="3"/>
      <c r="UEW148" s="3"/>
      <c r="UEX148" s="3"/>
      <c r="UEY148" s="3"/>
      <c r="UEZ148" s="3"/>
      <c r="UFA148" s="3"/>
      <c r="UFB148" s="3"/>
      <c r="UFC148" s="3"/>
      <c r="UFD148" s="3"/>
      <c r="UFE148" s="3"/>
      <c r="UFF148" s="3"/>
      <c r="UFG148" s="3"/>
      <c r="UFH148" s="3"/>
      <c r="UFI148" s="3"/>
      <c r="UFJ148" s="3"/>
      <c r="UFK148" s="3"/>
      <c r="UFL148" s="3"/>
      <c r="UFM148" s="3"/>
      <c r="UFN148" s="3"/>
      <c r="UFO148" s="3"/>
      <c r="UFP148" s="3"/>
      <c r="UFQ148" s="3"/>
      <c r="UFR148" s="3"/>
      <c r="UFS148" s="3"/>
      <c r="UFT148" s="3"/>
      <c r="UFU148" s="3"/>
      <c r="UFV148" s="3"/>
      <c r="UFW148" s="3"/>
      <c r="UFX148" s="3"/>
      <c r="UFY148" s="3"/>
      <c r="UFZ148" s="3"/>
      <c r="UGA148" s="3"/>
      <c r="UGB148" s="3"/>
      <c r="UGC148" s="3"/>
      <c r="UGD148" s="3"/>
      <c r="UGE148" s="3"/>
      <c r="UGF148" s="3"/>
      <c r="UGG148" s="3"/>
      <c r="UGH148" s="3"/>
      <c r="UGI148" s="3"/>
      <c r="UGJ148" s="3"/>
      <c r="UGK148" s="3"/>
      <c r="UGL148" s="3"/>
      <c r="UGM148" s="3"/>
      <c r="UGN148" s="3"/>
      <c r="UGO148" s="3"/>
      <c r="UGP148" s="3"/>
      <c r="UGQ148" s="3"/>
      <c r="UGR148" s="3"/>
      <c r="UGS148" s="3"/>
      <c r="UGT148" s="3"/>
      <c r="UGU148" s="3"/>
      <c r="UGV148" s="3"/>
      <c r="UGW148" s="3"/>
      <c r="UGX148" s="3"/>
      <c r="UGY148" s="3"/>
      <c r="UGZ148" s="3"/>
      <c r="UHA148" s="3"/>
      <c r="UHB148" s="3"/>
      <c r="UHC148" s="3"/>
      <c r="UHD148" s="3"/>
      <c r="UHE148" s="3"/>
      <c r="UHF148" s="3"/>
      <c r="UHG148" s="3"/>
      <c r="UHH148" s="3"/>
      <c r="UHI148" s="3"/>
      <c r="UHJ148" s="3"/>
      <c r="UHK148" s="3"/>
      <c r="UHL148" s="3"/>
      <c r="UHM148" s="3"/>
      <c r="UHN148" s="3"/>
      <c r="UHO148" s="3"/>
      <c r="UHP148" s="3"/>
      <c r="UHQ148" s="3"/>
      <c r="UHR148" s="3"/>
      <c r="UHS148" s="3"/>
      <c r="UHT148" s="3"/>
      <c r="UHU148" s="3"/>
      <c r="UHV148" s="3"/>
      <c r="UHW148" s="3"/>
      <c r="UHX148" s="3"/>
      <c r="UHY148" s="3"/>
      <c r="UHZ148" s="3"/>
      <c r="UIA148" s="3"/>
      <c r="UIB148" s="3"/>
      <c r="UIC148" s="3"/>
      <c r="UID148" s="3"/>
      <c r="UIE148" s="3"/>
      <c r="UIF148" s="3"/>
      <c r="UIG148" s="3"/>
      <c r="UIH148" s="3"/>
      <c r="UII148" s="3"/>
      <c r="UIJ148" s="3"/>
      <c r="UIK148" s="3"/>
      <c r="UIL148" s="3"/>
      <c r="UIM148" s="3"/>
      <c r="UIN148" s="3"/>
      <c r="UIO148" s="3"/>
      <c r="UIP148" s="3"/>
      <c r="UIQ148" s="3"/>
      <c r="UIR148" s="3"/>
      <c r="UIS148" s="3"/>
      <c r="UIT148" s="3"/>
      <c r="UIU148" s="3"/>
      <c r="UIV148" s="3"/>
      <c r="UIW148" s="3"/>
      <c r="UIX148" s="3"/>
      <c r="UIY148" s="3"/>
      <c r="UIZ148" s="3"/>
      <c r="UJA148" s="3"/>
      <c r="UJB148" s="3"/>
      <c r="UJC148" s="3"/>
      <c r="UJD148" s="3"/>
      <c r="UJE148" s="3"/>
      <c r="UJF148" s="3"/>
      <c r="UJG148" s="3"/>
      <c r="UJH148" s="3"/>
      <c r="UJI148" s="3"/>
      <c r="UJJ148" s="3"/>
      <c r="UJK148" s="3"/>
      <c r="UJL148" s="3"/>
      <c r="UJM148" s="3"/>
      <c r="UJN148" s="3"/>
      <c r="UJO148" s="3"/>
      <c r="UJP148" s="3"/>
      <c r="UJQ148" s="3"/>
      <c r="UJR148" s="3"/>
      <c r="UJS148" s="3"/>
      <c r="UJT148" s="3"/>
      <c r="UJU148" s="3"/>
      <c r="UJV148" s="3"/>
      <c r="UJW148" s="3"/>
      <c r="UJX148" s="3"/>
      <c r="UJY148" s="3"/>
      <c r="UJZ148" s="3"/>
      <c r="UKA148" s="3"/>
      <c r="UKB148" s="3"/>
      <c r="UKC148" s="3"/>
      <c r="UKD148" s="3"/>
      <c r="UKE148" s="3"/>
      <c r="UKF148" s="3"/>
      <c r="UKG148" s="3"/>
      <c r="UKH148" s="3"/>
      <c r="UKI148" s="3"/>
      <c r="UKJ148" s="3"/>
      <c r="UKK148" s="3"/>
      <c r="UKL148" s="3"/>
      <c r="UKM148" s="3"/>
      <c r="UKN148" s="3"/>
      <c r="UKO148" s="3"/>
      <c r="UKP148" s="3"/>
      <c r="UKQ148" s="3"/>
      <c r="UKR148" s="3"/>
      <c r="UKS148" s="3"/>
      <c r="UKT148" s="3"/>
      <c r="UKU148" s="3"/>
      <c r="UKV148" s="3"/>
      <c r="UKW148" s="3"/>
      <c r="UKX148" s="3"/>
      <c r="UKY148" s="3"/>
      <c r="UKZ148" s="3"/>
      <c r="ULA148" s="3"/>
      <c r="ULB148" s="3"/>
      <c r="ULC148" s="3"/>
      <c r="ULD148" s="3"/>
      <c r="ULE148" s="3"/>
      <c r="ULF148" s="3"/>
      <c r="ULG148" s="3"/>
      <c r="ULH148" s="3"/>
      <c r="ULI148" s="3"/>
      <c r="ULJ148" s="3"/>
      <c r="ULK148" s="3"/>
      <c r="ULL148" s="3"/>
      <c r="ULM148" s="3"/>
      <c r="ULN148" s="3"/>
      <c r="ULO148" s="3"/>
      <c r="ULP148" s="3"/>
      <c r="ULQ148" s="3"/>
      <c r="ULR148" s="3"/>
      <c r="ULS148" s="3"/>
      <c r="ULT148" s="3"/>
      <c r="ULU148" s="3"/>
      <c r="ULV148" s="3"/>
      <c r="ULW148" s="3"/>
      <c r="ULX148" s="3"/>
      <c r="ULY148" s="3"/>
      <c r="ULZ148" s="3"/>
      <c r="UMA148" s="3"/>
      <c r="UMB148" s="3"/>
      <c r="UMC148" s="3"/>
      <c r="UMD148" s="3"/>
      <c r="UME148" s="3"/>
      <c r="UMF148" s="3"/>
      <c r="UMG148" s="3"/>
      <c r="UMH148" s="3"/>
      <c r="UMI148" s="3"/>
      <c r="UMJ148" s="3"/>
      <c r="UMK148" s="3"/>
      <c r="UML148" s="3"/>
      <c r="UMM148" s="3"/>
      <c r="UMN148" s="3"/>
      <c r="UMO148" s="3"/>
      <c r="UMP148" s="3"/>
      <c r="UMQ148" s="3"/>
      <c r="UMR148" s="3"/>
      <c r="UMS148" s="3"/>
      <c r="UMT148" s="3"/>
      <c r="UMU148" s="3"/>
      <c r="UMV148" s="3"/>
      <c r="UMW148" s="3"/>
      <c r="UMX148" s="3"/>
      <c r="UMY148" s="3"/>
      <c r="UMZ148" s="3"/>
      <c r="UNA148" s="3"/>
      <c r="UNB148" s="3"/>
      <c r="UNC148" s="3"/>
      <c r="UND148" s="3"/>
      <c r="UNE148" s="3"/>
      <c r="UNF148" s="3"/>
      <c r="UNG148" s="3"/>
      <c r="UNH148" s="3"/>
      <c r="UNI148" s="3"/>
      <c r="UNJ148" s="3"/>
      <c r="UNK148" s="3"/>
      <c r="UNL148" s="3"/>
      <c r="UNM148" s="3"/>
      <c r="UNN148" s="3"/>
      <c r="UNO148" s="3"/>
      <c r="UNP148" s="3"/>
      <c r="UNQ148" s="3"/>
      <c r="UNR148" s="3"/>
      <c r="UNS148" s="3"/>
      <c r="UNT148" s="3"/>
      <c r="UNU148" s="3"/>
      <c r="UNV148" s="3"/>
      <c r="UNW148" s="3"/>
      <c r="UNX148" s="3"/>
      <c r="UNY148" s="3"/>
      <c r="UNZ148" s="3"/>
      <c r="UOA148" s="3"/>
      <c r="UOB148" s="3"/>
      <c r="UOC148" s="3"/>
      <c r="UOD148" s="3"/>
      <c r="UOE148" s="3"/>
      <c r="UOF148" s="3"/>
      <c r="UOG148" s="3"/>
      <c r="UOH148" s="3"/>
      <c r="UOI148" s="3"/>
      <c r="UOJ148" s="3"/>
      <c r="UOK148" s="3"/>
      <c r="UOL148" s="3"/>
      <c r="UOM148" s="3"/>
      <c r="UON148" s="3"/>
      <c r="UOO148" s="3"/>
      <c r="UOP148" s="3"/>
      <c r="UOQ148" s="3"/>
      <c r="UOR148" s="3"/>
      <c r="UOS148" s="3"/>
      <c r="UOT148" s="3"/>
      <c r="UOU148" s="3"/>
      <c r="UOV148" s="3"/>
      <c r="UOW148" s="3"/>
      <c r="UOX148" s="3"/>
      <c r="UOY148" s="3"/>
      <c r="UOZ148" s="3"/>
      <c r="UPA148" s="3"/>
      <c r="UPB148" s="3"/>
      <c r="UPC148" s="3"/>
      <c r="UPD148" s="3"/>
      <c r="UPE148" s="3"/>
      <c r="UPF148" s="3"/>
      <c r="UPG148" s="3"/>
      <c r="UPH148" s="3"/>
      <c r="UPI148" s="3"/>
      <c r="UPJ148" s="3"/>
      <c r="UPK148" s="3"/>
      <c r="UPL148" s="3"/>
      <c r="UPM148" s="3"/>
      <c r="UPN148" s="3"/>
      <c r="UPO148" s="3"/>
      <c r="UPP148" s="3"/>
      <c r="UPQ148" s="3"/>
      <c r="UPR148" s="3"/>
      <c r="UPS148" s="3"/>
      <c r="UPT148" s="3"/>
      <c r="UPU148" s="3"/>
      <c r="UPV148" s="3"/>
      <c r="UPW148" s="3"/>
      <c r="UPX148" s="3"/>
      <c r="UPY148" s="3"/>
      <c r="UPZ148" s="3"/>
      <c r="UQA148" s="3"/>
      <c r="UQB148" s="3"/>
      <c r="UQC148" s="3"/>
      <c r="UQD148" s="3"/>
      <c r="UQE148" s="3"/>
      <c r="UQF148" s="3"/>
      <c r="UQG148" s="3"/>
      <c r="UQH148" s="3"/>
      <c r="UQI148" s="3"/>
      <c r="UQJ148" s="3"/>
      <c r="UQK148" s="3"/>
      <c r="UQL148" s="3"/>
      <c r="UQM148" s="3"/>
      <c r="UQN148" s="3"/>
      <c r="UQO148" s="3"/>
      <c r="UQP148" s="3"/>
      <c r="UQQ148" s="3"/>
      <c r="UQR148" s="3"/>
      <c r="UQS148" s="3"/>
      <c r="UQT148" s="3"/>
      <c r="UQU148" s="3"/>
      <c r="UQV148" s="3"/>
      <c r="UQW148" s="3"/>
      <c r="UQX148" s="3"/>
      <c r="UQY148" s="3"/>
      <c r="UQZ148" s="3"/>
      <c r="URA148" s="3"/>
      <c r="URB148" s="3"/>
      <c r="URC148" s="3"/>
      <c r="URD148" s="3"/>
      <c r="URE148" s="3"/>
      <c r="URF148" s="3"/>
      <c r="URG148" s="3"/>
      <c r="URH148" s="3"/>
      <c r="URI148" s="3"/>
      <c r="URJ148" s="3"/>
      <c r="URK148" s="3"/>
      <c r="URL148" s="3"/>
      <c r="URM148" s="3"/>
      <c r="URN148" s="3"/>
      <c r="URO148" s="3"/>
      <c r="URP148" s="3"/>
      <c r="URQ148" s="3"/>
      <c r="URR148" s="3"/>
      <c r="URS148" s="3"/>
      <c r="URT148" s="3"/>
      <c r="URU148" s="3"/>
      <c r="URV148" s="3"/>
      <c r="URW148" s="3"/>
      <c r="URX148" s="3"/>
      <c r="URY148" s="3"/>
      <c r="URZ148" s="3"/>
      <c r="USA148" s="3"/>
      <c r="USB148" s="3"/>
      <c r="USC148" s="3"/>
      <c r="USD148" s="3"/>
      <c r="USE148" s="3"/>
      <c r="USF148" s="3"/>
      <c r="USG148" s="3"/>
      <c r="USH148" s="3"/>
      <c r="USI148" s="3"/>
      <c r="USJ148" s="3"/>
      <c r="USK148" s="3"/>
      <c r="USL148" s="3"/>
      <c r="USM148" s="3"/>
      <c r="USN148" s="3"/>
      <c r="USO148" s="3"/>
      <c r="USP148" s="3"/>
      <c r="USQ148" s="3"/>
      <c r="USR148" s="3"/>
      <c r="USS148" s="3"/>
      <c r="UST148" s="3"/>
      <c r="USU148" s="3"/>
      <c r="USV148" s="3"/>
      <c r="USW148" s="3"/>
      <c r="USX148" s="3"/>
      <c r="USY148" s="3"/>
      <c r="USZ148" s="3"/>
      <c r="UTA148" s="3"/>
      <c r="UTB148" s="3"/>
      <c r="UTC148" s="3"/>
      <c r="UTD148" s="3"/>
      <c r="UTE148" s="3"/>
      <c r="UTF148" s="3"/>
      <c r="UTG148" s="3"/>
      <c r="UTH148" s="3"/>
      <c r="UTI148" s="3"/>
      <c r="UTJ148" s="3"/>
      <c r="UTK148" s="3"/>
      <c r="UTL148" s="3"/>
      <c r="UTM148" s="3"/>
      <c r="UTN148" s="3"/>
      <c r="UTO148" s="3"/>
      <c r="UTP148" s="3"/>
      <c r="UTQ148" s="3"/>
      <c r="UTR148" s="3"/>
      <c r="UTS148" s="3"/>
      <c r="UTT148" s="3"/>
      <c r="UTU148" s="3"/>
      <c r="UTV148" s="3"/>
      <c r="UTW148" s="3"/>
      <c r="UTX148" s="3"/>
      <c r="UTY148" s="3"/>
      <c r="UTZ148" s="3"/>
      <c r="UUA148" s="3"/>
      <c r="UUB148" s="3"/>
      <c r="UUC148" s="3"/>
      <c r="UUD148" s="3"/>
      <c r="UUE148" s="3"/>
      <c r="UUF148" s="3"/>
      <c r="UUG148" s="3"/>
      <c r="UUH148" s="3"/>
      <c r="UUI148" s="3"/>
      <c r="UUJ148" s="3"/>
      <c r="UUK148" s="3"/>
      <c r="UUL148" s="3"/>
      <c r="UUM148" s="3"/>
      <c r="UUN148" s="3"/>
      <c r="UUO148" s="3"/>
      <c r="UUP148" s="3"/>
      <c r="UUQ148" s="3"/>
      <c r="UUR148" s="3"/>
      <c r="UUS148" s="3"/>
      <c r="UUT148" s="3"/>
      <c r="UUU148" s="3"/>
      <c r="UUV148" s="3"/>
      <c r="UUW148" s="3"/>
      <c r="UUX148" s="3"/>
      <c r="UUY148" s="3"/>
      <c r="UUZ148" s="3"/>
      <c r="UVA148" s="3"/>
      <c r="UVB148" s="3"/>
      <c r="UVC148" s="3"/>
      <c r="UVD148" s="3"/>
      <c r="UVE148" s="3"/>
      <c r="UVF148" s="3"/>
      <c r="UVG148" s="3"/>
      <c r="UVH148" s="3"/>
      <c r="UVI148" s="3"/>
      <c r="UVJ148" s="3"/>
      <c r="UVK148" s="3"/>
      <c r="UVL148" s="3"/>
      <c r="UVM148" s="3"/>
      <c r="UVN148" s="3"/>
      <c r="UVO148" s="3"/>
      <c r="UVP148" s="3"/>
      <c r="UVQ148" s="3"/>
      <c r="UVR148" s="3"/>
      <c r="UVS148" s="3"/>
      <c r="UVT148" s="3"/>
      <c r="UVU148" s="3"/>
      <c r="UVV148" s="3"/>
      <c r="UVW148" s="3"/>
      <c r="UVX148" s="3"/>
      <c r="UVY148" s="3"/>
      <c r="UVZ148" s="3"/>
      <c r="UWA148" s="3"/>
      <c r="UWB148" s="3"/>
      <c r="UWC148" s="3"/>
      <c r="UWD148" s="3"/>
      <c r="UWE148" s="3"/>
      <c r="UWF148" s="3"/>
      <c r="UWG148" s="3"/>
      <c r="UWH148" s="3"/>
      <c r="UWI148" s="3"/>
      <c r="UWJ148" s="3"/>
      <c r="UWK148" s="3"/>
      <c r="UWL148" s="3"/>
      <c r="UWM148" s="3"/>
      <c r="UWN148" s="3"/>
      <c r="UWO148" s="3"/>
      <c r="UWP148" s="3"/>
      <c r="UWQ148" s="3"/>
      <c r="UWR148" s="3"/>
      <c r="UWS148" s="3"/>
      <c r="UWT148" s="3"/>
      <c r="UWU148" s="3"/>
      <c r="UWV148" s="3"/>
      <c r="UWW148" s="3"/>
      <c r="UWX148" s="3"/>
      <c r="UWY148" s="3"/>
      <c r="UWZ148" s="3"/>
      <c r="UXA148" s="3"/>
      <c r="UXB148" s="3"/>
      <c r="UXC148" s="3"/>
      <c r="UXD148" s="3"/>
      <c r="UXE148" s="3"/>
      <c r="UXF148" s="3"/>
      <c r="UXG148" s="3"/>
      <c r="UXH148" s="3"/>
      <c r="UXI148" s="3"/>
      <c r="UXJ148" s="3"/>
      <c r="UXK148" s="3"/>
      <c r="UXL148" s="3"/>
      <c r="UXM148" s="3"/>
      <c r="UXN148" s="3"/>
      <c r="UXO148" s="3"/>
      <c r="UXP148" s="3"/>
      <c r="UXQ148" s="3"/>
      <c r="UXR148" s="3"/>
      <c r="UXS148" s="3"/>
      <c r="UXT148" s="3"/>
      <c r="UXU148" s="3"/>
      <c r="UXV148" s="3"/>
      <c r="UXW148" s="3"/>
      <c r="UXX148" s="3"/>
      <c r="UXY148" s="3"/>
      <c r="UXZ148" s="3"/>
      <c r="UYA148" s="3"/>
      <c r="UYB148" s="3"/>
      <c r="UYC148" s="3"/>
      <c r="UYD148" s="3"/>
      <c r="UYE148" s="3"/>
      <c r="UYF148" s="3"/>
      <c r="UYG148" s="3"/>
      <c r="UYH148" s="3"/>
      <c r="UYI148" s="3"/>
      <c r="UYJ148" s="3"/>
      <c r="UYK148" s="3"/>
      <c r="UYL148" s="3"/>
      <c r="UYM148" s="3"/>
      <c r="UYN148" s="3"/>
      <c r="UYO148" s="3"/>
      <c r="UYP148" s="3"/>
      <c r="UYQ148" s="3"/>
      <c r="UYR148" s="3"/>
      <c r="UYS148" s="3"/>
      <c r="UYT148" s="3"/>
      <c r="UYU148" s="3"/>
      <c r="UYV148" s="3"/>
      <c r="UYW148" s="3"/>
      <c r="UYX148" s="3"/>
      <c r="UYY148" s="3"/>
      <c r="UYZ148" s="3"/>
      <c r="UZA148" s="3"/>
      <c r="UZB148" s="3"/>
      <c r="UZC148" s="3"/>
      <c r="UZD148" s="3"/>
      <c r="UZE148" s="3"/>
      <c r="UZF148" s="3"/>
      <c r="UZG148" s="3"/>
      <c r="UZH148" s="3"/>
      <c r="UZI148" s="3"/>
      <c r="UZJ148" s="3"/>
      <c r="UZK148" s="3"/>
      <c r="UZL148" s="3"/>
      <c r="UZM148" s="3"/>
      <c r="UZN148" s="3"/>
      <c r="UZO148" s="3"/>
      <c r="UZP148" s="3"/>
      <c r="UZQ148" s="3"/>
      <c r="UZR148" s="3"/>
      <c r="UZS148" s="3"/>
      <c r="UZT148" s="3"/>
      <c r="UZU148" s="3"/>
      <c r="UZV148" s="3"/>
      <c r="UZW148" s="3"/>
      <c r="UZX148" s="3"/>
      <c r="UZY148" s="3"/>
      <c r="UZZ148" s="3"/>
      <c r="VAA148" s="3"/>
      <c r="VAB148" s="3"/>
      <c r="VAC148" s="3"/>
      <c r="VAD148" s="3"/>
      <c r="VAE148" s="3"/>
      <c r="VAF148" s="3"/>
      <c r="VAG148" s="3"/>
      <c r="VAH148" s="3"/>
      <c r="VAI148" s="3"/>
      <c r="VAJ148" s="3"/>
      <c r="VAK148" s="3"/>
      <c r="VAL148" s="3"/>
      <c r="VAM148" s="3"/>
      <c r="VAN148" s="3"/>
      <c r="VAO148" s="3"/>
      <c r="VAP148" s="3"/>
      <c r="VAQ148" s="3"/>
      <c r="VAR148" s="3"/>
      <c r="VAS148" s="3"/>
      <c r="VAT148" s="3"/>
      <c r="VAU148" s="3"/>
      <c r="VAV148" s="3"/>
      <c r="VAW148" s="3"/>
      <c r="VAX148" s="3"/>
      <c r="VAY148" s="3"/>
      <c r="VAZ148" s="3"/>
      <c r="VBA148" s="3"/>
      <c r="VBB148" s="3"/>
      <c r="VBC148" s="3"/>
      <c r="VBD148" s="3"/>
      <c r="VBE148" s="3"/>
      <c r="VBF148" s="3"/>
      <c r="VBG148" s="3"/>
      <c r="VBH148" s="3"/>
      <c r="VBI148" s="3"/>
      <c r="VBJ148" s="3"/>
      <c r="VBK148" s="3"/>
      <c r="VBL148" s="3"/>
      <c r="VBM148" s="3"/>
      <c r="VBN148" s="3"/>
      <c r="VBO148" s="3"/>
      <c r="VBP148" s="3"/>
      <c r="VBQ148" s="3"/>
      <c r="VBR148" s="3"/>
      <c r="VBS148" s="3"/>
      <c r="VBT148" s="3"/>
      <c r="VBU148" s="3"/>
      <c r="VBV148" s="3"/>
      <c r="VBW148" s="3"/>
      <c r="VBX148" s="3"/>
      <c r="VBY148" s="3"/>
      <c r="VBZ148" s="3"/>
      <c r="VCA148" s="3"/>
      <c r="VCB148" s="3"/>
      <c r="VCC148" s="3"/>
      <c r="VCD148" s="3"/>
      <c r="VCE148" s="3"/>
      <c r="VCF148" s="3"/>
      <c r="VCG148" s="3"/>
      <c r="VCH148" s="3"/>
      <c r="VCI148" s="3"/>
      <c r="VCJ148" s="3"/>
      <c r="VCK148" s="3"/>
      <c r="VCL148" s="3"/>
      <c r="VCM148" s="3"/>
      <c r="VCN148" s="3"/>
      <c r="VCO148" s="3"/>
      <c r="VCP148" s="3"/>
      <c r="VCQ148" s="3"/>
      <c r="VCR148" s="3"/>
      <c r="VCS148" s="3"/>
      <c r="VCT148" s="3"/>
      <c r="VCU148" s="3"/>
      <c r="VCV148" s="3"/>
      <c r="VCW148" s="3"/>
      <c r="VCX148" s="3"/>
      <c r="VCY148" s="3"/>
      <c r="VCZ148" s="3"/>
      <c r="VDA148" s="3"/>
      <c r="VDB148" s="3"/>
      <c r="VDC148" s="3"/>
      <c r="VDD148" s="3"/>
      <c r="VDE148" s="3"/>
      <c r="VDF148" s="3"/>
      <c r="VDG148" s="3"/>
      <c r="VDH148" s="3"/>
      <c r="VDI148" s="3"/>
      <c r="VDJ148" s="3"/>
      <c r="VDK148" s="3"/>
      <c r="VDL148" s="3"/>
      <c r="VDM148" s="3"/>
      <c r="VDN148" s="3"/>
      <c r="VDO148" s="3"/>
      <c r="VDP148" s="3"/>
      <c r="VDQ148" s="3"/>
      <c r="VDR148" s="3"/>
      <c r="VDS148" s="3"/>
      <c r="VDT148" s="3"/>
      <c r="VDU148" s="3"/>
      <c r="VDV148" s="3"/>
      <c r="VDW148" s="3"/>
      <c r="VDX148" s="3"/>
      <c r="VDY148" s="3"/>
      <c r="VDZ148" s="3"/>
      <c r="VEA148" s="3"/>
      <c r="VEB148" s="3"/>
      <c r="VEC148" s="3"/>
      <c r="VED148" s="3"/>
      <c r="VEE148" s="3"/>
      <c r="VEF148" s="3"/>
      <c r="VEG148" s="3"/>
      <c r="VEH148" s="3"/>
      <c r="VEI148" s="3"/>
      <c r="VEJ148" s="3"/>
      <c r="VEK148" s="3"/>
      <c r="VEL148" s="3"/>
      <c r="VEM148" s="3"/>
      <c r="VEN148" s="3"/>
      <c r="VEO148" s="3"/>
      <c r="VEP148" s="3"/>
      <c r="VEQ148" s="3"/>
      <c r="VER148" s="3"/>
      <c r="VES148" s="3"/>
      <c r="VET148" s="3"/>
      <c r="VEU148" s="3"/>
      <c r="VEV148" s="3"/>
      <c r="VEW148" s="3"/>
      <c r="VEX148" s="3"/>
      <c r="VEY148" s="3"/>
      <c r="VEZ148" s="3"/>
      <c r="VFA148" s="3"/>
      <c r="VFB148" s="3"/>
      <c r="VFC148" s="3"/>
      <c r="VFD148" s="3"/>
      <c r="VFE148" s="3"/>
      <c r="VFF148" s="3"/>
      <c r="VFG148" s="3"/>
      <c r="VFH148" s="3"/>
      <c r="VFI148" s="3"/>
      <c r="VFJ148" s="3"/>
      <c r="VFK148" s="3"/>
      <c r="VFL148" s="3"/>
      <c r="VFM148" s="3"/>
      <c r="VFN148" s="3"/>
      <c r="VFO148" s="3"/>
      <c r="VFP148" s="3"/>
      <c r="VFQ148" s="3"/>
      <c r="VFR148" s="3"/>
      <c r="VFS148" s="3"/>
      <c r="VFT148" s="3"/>
      <c r="VFU148" s="3"/>
      <c r="VFV148" s="3"/>
      <c r="VFW148" s="3"/>
      <c r="VFX148" s="3"/>
      <c r="VFY148" s="3"/>
      <c r="VFZ148" s="3"/>
      <c r="VGA148" s="3"/>
      <c r="VGB148" s="3"/>
      <c r="VGC148" s="3"/>
      <c r="VGD148" s="3"/>
      <c r="VGE148" s="3"/>
      <c r="VGF148" s="3"/>
      <c r="VGG148" s="3"/>
      <c r="VGH148" s="3"/>
      <c r="VGI148" s="3"/>
      <c r="VGJ148" s="3"/>
      <c r="VGK148" s="3"/>
      <c r="VGL148" s="3"/>
      <c r="VGM148" s="3"/>
      <c r="VGN148" s="3"/>
      <c r="VGO148" s="3"/>
      <c r="VGP148" s="3"/>
      <c r="VGQ148" s="3"/>
      <c r="VGR148" s="3"/>
      <c r="VGS148" s="3"/>
      <c r="VGT148" s="3"/>
      <c r="VGU148" s="3"/>
      <c r="VGV148" s="3"/>
      <c r="VGW148" s="3"/>
      <c r="VGX148" s="3"/>
      <c r="VGY148" s="3"/>
      <c r="VGZ148" s="3"/>
      <c r="VHA148" s="3"/>
      <c r="VHB148" s="3"/>
      <c r="VHC148" s="3"/>
      <c r="VHD148" s="3"/>
      <c r="VHE148" s="3"/>
      <c r="VHF148" s="3"/>
      <c r="VHG148" s="3"/>
      <c r="VHH148" s="3"/>
      <c r="VHI148" s="3"/>
      <c r="VHJ148" s="3"/>
      <c r="VHK148" s="3"/>
      <c r="VHL148" s="3"/>
      <c r="VHM148" s="3"/>
      <c r="VHN148" s="3"/>
      <c r="VHO148" s="3"/>
      <c r="VHP148" s="3"/>
      <c r="VHQ148" s="3"/>
      <c r="VHR148" s="3"/>
      <c r="VHS148" s="3"/>
      <c r="VHT148" s="3"/>
      <c r="VHU148" s="3"/>
      <c r="VHV148" s="3"/>
      <c r="VHW148" s="3"/>
      <c r="VHX148" s="3"/>
      <c r="VHY148" s="3"/>
      <c r="VHZ148" s="3"/>
      <c r="VIA148" s="3"/>
      <c r="VIB148" s="3"/>
      <c r="VIC148" s="3"/>
      <c r="VID148" s="3"/>
      <c r="VIE148" s="3"/>
      <c r="VIF148" s="3"/>
      <c r="VIG148" s="3"/>
      <c r="VIH148" s="3"/>
      <c r="VII148" s="3"/>
      <c r="VIJ148" s="3"/>
      <c r="VIK148" s="3"/>
      <c r="VIL148" s="3"/>
      <c r="VIM148" s="3"/>
      <c r="VIN148" s="3"/>
      <c r="VIO148" s="3"/>
      <c r="VIP148" s="3"/>
      <c r="VIQ148" s="3"/>
      <c r="VIR148" s="3"/>
      <c r="VIS148" s="3"/>
      <c r="VIT148" s="3"/>
      <c r="VIU148" s="3"/>
      <c r="VIV148" s="3"/>
      <c r="VIW148" s="3"/>
      <c r="VIX148" s="3"/>
      <c r="VIY148" s="3"/>
      <c r="VIZ148" s="3"/>
      <c r="VJA148" s="3"/>
      <c r="VJB148" s="3"/>
      <c r="VJC148" s="3"/>
      <c r="VJD148" s="3"/>
      <c r="VJE148" s="3"/>
      <c r="VJF148" s="3"/>
      <c r="VJG148" s="3"/>
      <c r="VJH148" s="3"/>
      <c r="VJI148" s="3"/>
      <c r="VJJ148" s="3"/>
      <c r="VJK148" s="3"/>
      <c r="VJL148" s="3"/>
      <c r="VJM148" s="3"/>
      <c r="VJN148" s="3"/>
      <c r="VJO148" s="3"/>
      <c r="VJP148" s="3"/>
      <c r="VJQ148" s="3"/>
      <c r="VJR148" s="3"/>
      <c r="VJS148" s="3"/>
      <c r="VJT148" s="3"/>
      <c r="VJU148" s="3"/>
      <c r="VJV148" s="3"/>
      <c r="VJW148" s="3"/>
      <c r="VJX148" s="3"/>
      <c r="VJY148" s="3"/>
      <c r="VJZ148" s="3"/>
      <c r="VKA148" s="3"/>
      <c r="VKB148" s="3"/>
      <c r="VKC148" s="3"/>
      <c r="VKD148" s="3"/>
      <c r="VKE148" s="3"/>
      <c r="VKF148" s="3"/>
      <c r="VKG148" s="3"/>
      <c r="VKH148" s="3"/>
      <c r="VKI148" s="3"/>
      <c r="VKJ148" s="3"/>
      <c r="VKK148" s="3"/>
      <c r="VKL148" s="3"/>
      <c r="VKM148" s="3"/>
      <c r="VKN148" s="3"/>
      <c r="VKO148" s="3"/>
      <c r="VKP148" s="3"/>
      <c r="VKQ148" s="3"/>
      <c r="VKR148" s="3"/>
      <c r="VKS148" s="3"/>
      <c r="VKT148" s="3"/>
      <c r="VKU148" s="3"/>
      <c r="VKV148" s="3"/>
      <c r="VKW148" s="3"/>
      <c r="VKX148" s="3"/>
      <c r="VKY148" s="3"/>
      <c r="VKZ148" s="3"/>
      <c r="VLA148" s="3"/>
      <c r="VLB148" s="3"/>
      <c r="VLC148" s="3"/>
      <c r="VLD148" s="3"/>
      <c r="VLE148" s="3"/>
      <c r="VLF148" s="3"/>
      <c r="VLG148" s="3"/>
      <c r="VLH148" s="3"/>
      <c r="VLI148" s="3"/>
      <c r="VLJ148" s="3"/>
      <c r="VLK148" s="3"/>
      <c r="VLL148" s="3"/>
      <c r="VLM148" s="3"/>
      <c r="VLN148" s="3"/>
      <c r="VLO148" s="3"/>
      <c r="VLP148" s="3"/>
      <c r="VLQ148" s="3"/>
      <c r="VLR148" s="3"/>
      <c r="VLS148" s="3"/>
      <c r="VLT148" s="3"/>
      <c r="VLU148" s="3"/>
      <c r="VLV148" s="3"/>
      <c r="VLW148" s="3"/>
      <c r="VLX148" s="3"/>
      <c r="VLY148" s="3"/>
      <c r="VLZ148" s="3"/>
      <c r="VMA148" s="3"/>
      <c r="VMB148" s="3"/>
      <c r="VMC148" s="3"/>
      <c r="VMD148" s="3"/>
      <c r="VME148" s="3"/>
      <c r="VMF148" s="3"/>
      <c r="VMG148" s="3"/>
      <c r="VMH148" s="3"/>
      <c r="VMI148" s="3"/>
      <c r="VMJ148" s="3"/>
      <c r="VMK148" s="3"/>
      <c r="VML148" s="3"/>
      <c r="VMM148" s="3"/>
      <c r="VMN148" s="3"/>
      <c r="VMO148" s="3"/>
      <c r="VMP148" s="3"/>
      <c r="VMQ148" s="3"/>
      <c r="VMR148" s="3"/>
      <c r="VMS148" s="3"/>
      <c r="VMT148" s="3"/>
      <c r="VMU148" s="3"/>
      <c r="VMV148" s="3"/>
      <c r="VMW148" s="3"/>
      <c r="VMX148" s="3"/>
      <c r="VMY148" s="3"/>
      <c r="VMZ148" s="3"/>
      <c r="VNA148" s="3"/>
      <c r="VNB148" s="3"/>
      <c r="VNC148" s="3"/>
      <c r="VND148" s="3"/>
      <c r="VNE148" s="3"/>
      <c r="VNF148" s="3"/>
      <c r="VNG148" s="3"/>
      <c r="VNH148" s="3"/>
      <c r="VNI148" s="3"/>
      <c r="VNJ148" s="3"/>
      <c r="VNK148" s="3"/>
      <c r="VNL148" s="3"/>
      <c r="VNM148" s="3"/>
      <c r="VNN148" s="3"/>
      <c r="VNO148" s="3"/>
      <c r="VNP148" s="3"/>
      <c r="VNQ148" s="3"/>
      <c r="VNR148" s="3"/>
      <c r="VNS148" s="3"/>
      <c r="VNT148" s="3"/>
      <c r="VNU148" s="3"/>
      <c r="VNV148" s="3"/>
      <c r="VNW148" s="3"/>
      <c r="VNX148" s="3"/>
      <c r="VNY148" s="3"/>
      <c r="VNZ148" s="3"/>
      <c r="VOA148" s="3"/>
      <c r="VOB148" s="3"/>
      <c r="VOC148" s="3"/>
      <c r="VOD148" s="3"/>
      <c r="VOE148" s="3"/>
      <c r="VOF148" s="3"/>
      <c r="VOG148" s="3"/>
      <c r="VOH148" s="3"/>
      <c r="VOI148" s="3"/>
      <c r="VOJ148" s="3"/>
      <c r="VOK148" s="3"/>
      <c r="VOL148" s="3"/>
      <c r="VOM148" s="3"/>
      <c r="VON148" s="3"/>
      <c r="VOO148" s="3"/>
      <c r="VOP148" s="3"/>
      <c r="VOQ148" s="3"/>
      <c r="VOR148" s="3"/>
      <c r="VOS148" s="3"/>
      <c r="VOT148" s="3"/>
      <c r="VOU148" s="3"/>
      <c r="VOV148" s="3"/>
      <c r="VOW148" s="3"/>
      <c r="VOX148" s="3"/>
      <c r="VOY148" s="3"/>
      <c r="VOZ148" s="3"/>
      <c r="VPA148" s="3"/>
      <c r="VPB148" s="3"/>
      <c r="VPC148" s="3"/>
      <c r="VPD148" s="3"/>
      <c r="VPE148" s="3"/>
      <c r="VPF148" s="3"/>
      <c r="VPG148" s="3"/>
      <c r="VPH148" s="3"/>
      <c r="VPI148" s="3"/>
      <c r="VPJ148" s="3"/>
      <c r="VPK148" s="3"/>
      <c r="VPL148" s="3"/>
      <c r="VPM148" s="3"/>
      <c r="VPN148" s="3"/>
      <c r="VPO148" s="3"/>
      <c r="VPP148" s="3"/>
      <c r="VPQ148" s="3"/>
      <c r="VPR148" s="3"/>
      <c r="VPS148" s="3"/>
      <c r="VPT148" s="3"/>
      <c r="VPU148" s="3"/>
      <c r="VPV148" s="3"/>
      <c r="VPW148" s="3"/>
      <c r="VPX148" s="3"/>
      <c r="VPY148" s="3"/>
      <c r="VPZ148" s="3"/>
      <c r="VQA148" s="3"/>
      <c r="VQB148" s="3"/>
      <c r="VQC148" s="3"/>
      <c r="VQD148" s="3"/>
      <c r="VQE148" s="3"/>
      <c r="VQF148" s="3"/>
      <c r="VQG148" s="3"/>
      <c r="VQH148" s="3"/>
      <c r="VQI148" s="3"/>
      <c r="VQJ148" s="3"/>
      <c r="VQK148" s="3"/>
      <c r="VQL148" s="3"/>
      <c r="VQM148" s="3"/>
      <c r="VQN148" s="3"/>
      <c r="VQO148" s="3"/>
      <c r="VQP148" s="3"/>
      <c r="VQQ148" s="3"/>
      <c r="VQR148" s="3"/>
      <c r="VQS148" s="3"/>
      <c r="VQT148" s="3"/>
      <c r="VQU148" s="3"/>
      <c r="VQV148" s="3"/>
      <c r="VQW148" s="3"/>
      <c r="VQX148" s="3"/>
      <c r="VQY148" s="3"/>
      <c r="VQZ148" s="3"/>
      <c r="VRA148" s="3"/>
      <c r="VRB148" s="3"/>
      <c r="VRC148" s="3"/>
      <c r="VRD148" s="3"/>
      <c r="VRE148" s="3"/>
      <c r="VRF148" s="3"/>
      <c r="VRG148" s="3"/>
      <c r="VRH148" s="3"/>
      <c r="VRI148" s="3"/>
      <c r="VRJ148" s="3"/>
      <c r="VRK148" s="3"/>
      <c r="VRL148" s="3"/>
      <c r="VRM148" s="3"/>
      <c r="VRN148" s="3"/>
      <c r="VRO148" s="3"/>
      <c r="VRP148" s="3"/>
      <c r="VRQ148" s="3"/>
      <c r="VRR148" s="3"/>
      <c r="VRS148" s="3"/>
      <c r="VRT148" s="3"/>
      <c r="VRU148" s="3"/>
      <c r="VRV148" s="3"/>
      <c r="VRW148" s="3"/>
      <c r="VRX148" s="3"/>
      <c r="VRY148" s="3"/>
      <c r="VRZ148" s="3"/>
      <c r="VSA148" s="3"/>
      <c r="VSB148" s="3"/>
      <c r="VSC148" s="3"/>
      <c r="VSD148" s="3"/>
      <c r="VSE148" s="3"/>
      <c r="VSF148" s="3"/>
      <c r="VSG148" s="3"/>
      <c r="VSH148" s="3"/>
      <c r="VSI148" s="3"/>
      <c r="VSJ148" s="3"/>
      <c r="VSK148" s="3"/>
      <c r="VSL148" s="3"/>
      <c r="VSM148" s="3"/>
      <c r="VSN148" s="3"/>
      <c r="VSO148" s="3"/>
      <c r="VSP148" s="3"/>
      <c r="VSQ148" s="3"/>
      <c r="VSR148" s="3"/>
      <c r="VSS148" s="3"/>
      <c r="VST148" s="3"/>
      <c r="VSU148" s="3"/>
      <c r="VSV148" s="3"/>
      <c r="VSW148" s="3"/>
      <c r="VSX148" s="3"/>
      <c r="VSY148" s="3"/>
      <c r="VSZ148" s="3"/>
      <c r="VTA148" s="3"/>
      <c r="VTB148" s="3"/>
      <c r="VTC148" s="3"/>
      <c r="VTD148" s="3"/>
      <c r="VTE148" s="3"/>
      <c r="VTF148" s="3"/>
      <c r="VTG148" s="3"/>
      <c r="VTH148" s="3"/>
      <c r="VTI148" s="3"/>
      <c r="VTJ148" s="3"/>
      <c r="VTK148" s="3"/>
      <c r="VTL148" s="3"/>
      <c r="VTM148" s="3"/>
      <c r="VTN148" s="3"/>
      <c r="VTO148" s="3"/>
      <c r="VTP148" s="3"/>
      <c r="VTQ148" s="3"/>
      <c r="VTR148" s="3"/>
      <c r="VTS148" s="3"/>
      <c r="VTT148" s="3"/>
      <c r="VTU148" s="3"/>
      <c r="VTV148" s="3"/>
      <c r="VTW148" s="3"/>
      <c r="VTX148" s="3"/>
      <c r="VTY148" s="3"/>
      <c r="VTZ148" s="3"/>
      <c r="VUA148" s="3"/>
      <c r="VUB148" s="3"/>
      <c r="VUC148" s="3"/>
      <c r="VUD148" s="3"/>
      <c r="VUE148" s="3"/>
      <c r="VUF148" s="3"/>
      <c r="VUG148" s="3"/>
      <c r="VUH148" s="3"/>
      <c r="VUI148" s="3"/>
      <c r="VUJ148" s="3"/>
      <c r="VUK148" s="3"/>
      <c r="VUL148" s="3"/>
      <c r="VUM148" s="3"/>
      <c r="VUN148" s="3"/>
      <c r="VUO148" s="3"/>
      <c r="VUP148" s="3"/>
      <c r="VUQ148" s="3"/>
      <c r="VUR148" s="3"/>
      <c r="VUS148" s="3"/>
      <c r="VUT148" s="3"/>
      <c r="VUU148" s="3"/>
      <c r="VUV148" s="3"/>
      <c r="VUW148" s="3"/>
      <c r="VUX148" s="3"/>
      <c r="VUY148" s="3"/>
      <c r="VUZ148" s="3"/>
      <c r="VVA148" s="3"/>
      <c r="VVB148" s="3"/>
      <c r="VVC148" s="3"/>
      <c r="VVD148" s="3"/>
      <c r="VVE148" s="3"/>
      <c r="VVF148" s="3"/>
      <c r="VVG148" s="3"/>
      <c r="VVH148" s="3"/>
      <c r="VVI148" s="3"/>
      <c r="VVJ148" s="3"/>
      <c r="VVK148" s="3"/>
      <c r="VVL148" s="3"/>
      <c r="VVM148" s="3"/>
      <c r="VVN148" s="3"/>
      <c r="VVO148" s="3"/>
      <c r="VVP148" s="3"/>
      <c r="VVQ148" s="3"/>
      <c r="VVR148" s="3"/>
      <c r="VVS148" s="3"/>
      <c r="VVT148" s="3"/>
      <c r="VVU148" s="3"/>
      <c r="VVV148" s="3"/>
      <c r="VVW148" s="3"/>
      <c r="VVX148" s="3"/>
      <c r="VVY148" s="3"/>
      <c r="VVZ148" s="3"/>
      <c r="VWA148" s="3"/>
      <c r="VWB148" s="3"/>
      <c r="VWC148" s="3"/>
      <c r="VWD148" s="3"/>
      <c r="VWE148" s="3"/>
      <c r="VWF148" s="3"/>
      <c r="VWG148" s="3"/>
      <c r="VWH148" s="3"/>
      <c r="VWI148" s="3"/>
      <c r="VWJ148" s="3"/>
      <c r="VWK148" s="3"/>
      <c r="VWL148" s="3"/>
      <c r="VWM148" s="3"/>
      <c r="VWN148" s="3"/>
      <c r="VWO148" s="3"/>
      <c r="VWP148" s="3"/>
      <c r="VWQ148" s="3"/>
      <c r="VWR148" s="3"/>
      <c r="VWS148" s="3"/>
      <c r="VWT148" s="3"/>
      <c r="VWU148" s="3"/>
      <c r="VWV148" s="3"/>
      <c r="VWW148" s="3"/>
      <c r="VWX148" s="3"/>
      <c r="VWY148" s="3"/>
      <c r="VWZ148" s="3"/>
      <c r="VXA148" s="3"/>
      <c r="VXB148" s="3"/>
      <c r="VXC148" s="3"/>
      <c r="VXD148" s="3"/>
      <c r="VXE148" s="3"/>
      <c r="VXF148" s="3"/>
      <c r="VXG148" s="3"/>
      <c r="VXH148" s="3"/>
      <c r="VXI148" s="3"/>
      <c r="VXJ148" s="3"/>
      <c r="VXK148" s="3"/>
      <c r="VXL148" s="3"/>
      <c r="VXM148" s="3"/>
      <c r="VXN148" s="3"/>
      <c r="VXO148" s="3"/>
      <c r="VXP148" s="3"/>
      <c r="VXQ148" s="3"/>
      <c r="VXR148" s="3"/>
      <c r="VXS148" s="3"/>
      <c r="VXT148" s="3"/>
      <c r="VXU148" s="3"/>
      <c r="VXV148" s="3"/>
      <c r="VXW148" s="3"/>
      <c r="VXX148" s="3"/>
      <c r="VXY148" s="3"/>
      <c r="VXZ148" s="3"/>
      <c r="VYA148" s="3"/>
      <c r="VYB148" s="3"/>
      <c r="VYC148" s="3"/>
      <c r="VYD148" s="3"/>
      <c r="VYE148" s="3"/>
      <c r="VYF148" s="3"/>
      <c r="VYG148" s="3"/>
      <c r="VYH148" s="3"/>
      <c r="VYI148" s="3"/>
      <c r="VYJ148" s="3"/>
      <c r="VYK148" s="3"/>
      <c r="VYL148" s="3"/>
      <c r="VYM148" s="3"/>
      <c r="VYN148" s="3"/>
      <c r="VYO148" s="3"/>
      <c r="VYP148" s="3"/>
      <c r="VYQ148" s="3"/>
      <c r="VYR148" s="3"/>
      <c r="VYS148" s="3"/>
      <c r="VYT148" s="3"/>
      <c r="VYU148" s="3"/>
      <c r="VYV148" s="3"/>
      <c r="VYW148" s="3"/>
      <c r="VYX148" s="3"/>
      <c r="VYY148" s="3"/>
      <c r="VYZ148" s="3"/>
      <c r="VZA148" s="3"/>
      <c r="VZB148" s="3"/>
      <c r="VZC148" s="3"/>
      <c r="VZD148" s="3"/>
      <c r="VZE148" s="3"/>
      <c r="VZF148" s="3"/>
      <c r="VZG148" s="3"/>
      <c r="VZH148" s="3"/>
      <c r="VZI148" s="3"/>
      <c r="VZJ148" s="3"/>
      <c r="VZK148" s="3"/>
      <c r="VZL148" s="3"/>
      <c r="VZM148" s="3"/>
      <c r="VZN148" s="3"/>
      <c r="VZO148" s="3"/>
      <c r="VZP148" s="3"/>
      <c r="VZQ148" s="3"/>
      <c r="VZR148" s="3"/>
      <c r="VZS148" s="3"/>
      <c r="VZT148" s="3"/>
      <c r="VZU148" s="3"/>
      <c r="VZV148" s="3"/>
      <c r="VZW148" s="3"/>
      <c r="VZX148" s="3"/>
      <c r="VZY148" s="3"/>
      <c r="VZZ148" s="3"/>
      <c r="WAA148" s="3"/>
      <c r="WAB148" s="3"/>
      <c r="WAC148" s="3"/>
      <c r="WAD148" s="3"/>
      <c r="WAE148" s="3"/>
      <c r="WAF148" s="3"/>
      <c r="WAG148" s="3"/>
      <c r="WAH148" s="3"/>
      <c r="WAI148" s="3"/>
      <c r="WAJ148" s="3"/>
      <c r="WAK148" s="3"/>
      <c r="WAL148" s="3"/>
      <c r="WAM148" s="3"/>
      <c r="WAN148" s="3"/>
      <c r="WAO148" s="3"/>
      <c r="WAP148" s="3"/>
      <c r="WAQ148" s="3"/>
      <c r="WAR148" s="3"/>
      <c r="WAS148" s="3"/>
      <c r="WAT148" s="3"/>
      <c r="WAU148" s="3"/>
      <c r="WAV148" s="3"/>
      <c r="WAW148" s="3"/>
      <c r="WAX148" s="3"/>
      <c r="WAY148" s="3"/>
      <c r="WAZ148" s="3"/>
      <c r="WBA148" s="3"/>
      <c r="WBB148" s="3"/>
      <c r="WBC148" s="3"/>
      <c r="WBD148" s="3"/>
      <c r="WBE148" s="3"/>
      <c r="WBF148" s="3"/>
      <c r="WBG148" s="3"/>
      <c r="WBH148" s="3"/>
      <c r="WBI148" s="3"/>
      <c r="WBJ148" s="3"/>
      <c r="WBK148" s="3"/>
      <c r="WBL148" s="3"/>
      <c r="WBM148" s="3"/>
      <c r="WBN148" s="3"/>
      <c r="WBO148" s="3"/>
      <c r="WBP148" s="3"/>
      <c r="WBQ148" s="3"/>
      <c r="WBR148" s="3"/>
      <c r="WBS148" s="3"/>
      <c r="WBT148" s="3"/>
      <c r="WBU148" s="3"/>
      <c r="WBV148" s="3"/>
      <c r="WBW148" s="3"/>
      <c r="WBX148" s="3"/>
      <c r="WBY148" s="3"/>
      <c r="WBZ148" s="3"/>
      <c r="WCA148" s="3"/>
      <c r="WCB148" s="3"/>
      <c r="WCC148" s="3"/>
      <c r="WCD148" s="3"/>
      <c r="WCE148" s="3"/>
      <c r="WCF148" s="3"/>
      <c r="WCG148" s="3"/>
      <c r="WCH148" s="3"/>
      <c r="WCI148" s="3"/>
      <c r="WCJ148" s="3"/>
      <c r="WCK148" s="3"/>
      <c r="WCL148" s="3"/>
      <c r="WCM148" s="3"/>
      <c r="WCN148" s="3"/>
      <c r="WCO148" s="3"/>
      <c r="WCP148" s="3"/>
      <c r="WCQ148" s="3"/>
      <c r="WCR148" s="3"/>
      <c r="WCS148" s="3"/>
      <c r="WCT148" s="3"/>
      <c r="WCU148" s="3"/>
      <c r="WCV148" s="3"/>
      <c r="WCW148" s="3"/>
      <c r="WCX148" s="3"/>
      <c r="WCY148" s="3"/>
      <c r="WCZ148" s="3"/>
      <c r="WDA148" s="3"/>
      <c r="WDB148" s="3"/>
      <c r="WDC148" s="3"/>
      <c r="WDD148" s="3"/>
      <c r="WDE148" s="3"/>
      <c r="WDF148" s="3"/>
      <c r="WDG148" s="3"/>
      <c r="WDH148" s="3"/>
      <c r="WDI148" s="3"/>
      <c r="WDJ148" s="3"/>
      <c r="WDK148" s="3"/>
      <c r="WDL148" s="3"/>
      <c r="WDM148" s="3"/>
      <c r="WDN148" s="3"/>
      <c r="WDO148" s="3"/>
      <c r="WDP148" s="3"/>
      <c r="WDQ148" s="3"/>
      <c r="WDR148" s="3"/>
      <c r="WDS148" s="3"/>
      <c r="WDT148" s="3"/>
      <c r="WDU148" s="3"/>
      <c r="WDV148" s="3"/>
      <c r="WDW148" s="3"/>
      <c r="WDX148" s="3"/>
      <c r="WDY148" s="3"/>
      <c r="WDZ148" s="3"/>
      <c r="WEA148" s="3"/>
      <c r="WEB148" s="3"/>
      <c r="WEC148" s="3"/>
      <c r="WED148" s="3"/>
      <c r="WEE148" s="3"/>
      <c r="WEF148" s="3"/>
      <c r="WEG148" s="3"/>
      <c r="WEH148" s="3"/>
      <c r="WEI148" s="3"/>
      <c r="WEJ148" s="3"/>
      <c r="WEK148" s="3"/>
      <c r="WEL148" s="3"/>
      <c r="WEM148" s="3"/>
      <c r="WEN148" s="3"/>
      <c r="WEO148" s="3"/>
      <c r="WEP148" s="3"/>
      <c r="WEQ148" s="3"/>
      <c r="WER148" s="3"/>
      <c r="WES148" s="3"/>
      <c r="WET148" s="3"/>
      <c r="WEU148" s="3"/>
      <c r="WEV148" s="3"/>
      <c r="WEW148" s="3"/>
      <c r="WEX148" s="3"/>
      <c r="WEY148" s="3"/>
      <c r="WEZ148" s="3"/>
      <c r="WFA148" s="3"/>
      <c r="WFB148" s="3"/>
      <c r="WFC148" s="3"/>
      <c r="WFD148" s="3"/>
      <c r="WFE148" s="3"/>
      <c r="WFF148" s="3"/>
      <c r="WFG148" s="3"/>
      <c r="WFH148" s="3"/>
      <c r="WFI148" s="3"/>
      <c r="WFJ148" s="3"/>
      <c r="WFK148" s="3"/>
      <c r="WFL148" s="3"/>
      <c r="WFM148" s="3"/>
      <c r="WFN148" s="3"/>
      <c r="WFO148" s="3"/>
      <c r="WFP148" s="3"/>
      <c r="WFQ148" s="3"/>
      <c r="WFR148" s="3"/>
      <c r="WFS148" s="3"/>
      <c r="WFT148" s="3"/>
      <c r="WFU148" s="3"/>
      <c r="WFV148" s="3"/>
      <c r="WFW148" s="3"/>
      <c r="WFX148" s="3"/>
      <c r="WFY148" s="3"/>
      <c r="WFZ148" s="3"/>
      <c r="WGA148" s="3"/>
      <c r="WGB148" s="3"/>
      <c r="WGC148" s="3"/>
      <c r="WGD148" s="3"/>
      <c r="WGE148" s="3"/>
      <c r="WGF148" s="3"/>
      <c r="WGG148" s="3"/>
      <c r="WGH148" s="3"/>
      <c r="WGI148" s="3"/>
      <c r="WGJ148" s="3"/>
      <c r="WGK148" s="3"/>
      <c r="WGL148" s="3"/>
      <c r="WGM148" s="3"/>
      <c r="WGN148" s="3"/>
      <c r="WGO148" s="3"/>
      <c r="WGP148" s="3"/>
      <c r="WGQ148" s="3"/>
      <c r="WGR148" s="3"/>
      <c r="WGS148" s="3"/>
      <c r="WGT148" s="3"/>
      <c r="WGU148" s="3"/>
      <c r="WGV148" s="3"/>
      <c r="WGW148" s="3"/>
      <c r="WGX148" s="3"/>
      <c r="WGY148" s="3"/>
      <c r="WGZ148" s="3"/>
      <c r="WHA148" s="3"/>
      <c r="WHB148" s="3"/>
      <c r="WHC148" s="3"/>
      <c r="WHD148" s="3"/>
      <c r="WHE148" s="3"/>
      <c r="WHF148" s="3"/>
      <c r="WHG148" s="3"/>
      <c r="WHH148" s="3"/>
      <c r="WHI148" s="3"/>
      <c r="WHJ148" s="3"/>
      <c r="WHK148" s="3"/>
      <c r="WHL148" s="3"/>
      <c r="WHM148" s="3"/>
      <c r="WHN148" s="3"/>
      <c r="WHO148" s="3"/>
      <c r="WHP148" s="3"/>
      <c r="WHQ148" s="3"/>
      <c r="WHR148" s="3"/>
      <c r="WHS148" s="3"/>
      <c r="WHT148" s="3"/>
      <c r="WHU148" s="3"/>
      <c r="WHV148" s="3"/>
      <c r="WHW148" s="3"/>
      <c r="WHX148" s="3"/>
      <c r="WHY148" s="3"/>
      <c r="WHZ148" s="3"/>
      <c r="WIA148" s="3"/>
      <c r="WIB148" s="3"/>
      <c r="WIC148" s="3"/>
      <c r="WID148" s="3"/>
      <c r="WIE148" s="3"/>
      <c r="WIF148" s="3"/>
      <c r="WIG148" s="3"/>
      <c r="WIH148" s="3"/>
      <c r="WII148" s="3"/>
      <c r="WIJ148" s="3"/>
      <c r="WIK148" s="3"/>
      <c r="WIL148" s="3"/>
      <c r="WIM148" s="3"/>
      <c r="WIN148" s="3"/>
      <c r="WIO148" s="3"/>
      <c r="WIP148" s="3"/>
      <c r="WIQ148" s="3"/>
      <c r="WIR148" s="3"/>
      <c r="WIS148" s="3"/>
      <c r="WIT148" s="3"/>
      <c r="WIU148" s="3"/>
      <c r="WIV148" s="3"/>
      <c r="WIW148" s="3"/>
      <c r="WIX148" s="3"/>
      <c r="WIY148" s="3"/>
      <c r="WIZ148" s="3"/>
      <c r="WJA148" s="3"/>
      <c r="WJB148" s="3"/>
      <c r="WJC148" s="3"/>
      <c r="WJD148" s="3"/>
      <c r="WJE148" s="3"/>
      <c r="WJF148" s="3"/>
      <c r="WJG148" s="3"/>
      <c r="WJH148" s="3"/>
      <c r="WJI148" s="3"/>
      <c r="WJJ148" s="3"/>
      <c r="WJK148" s="3"/>
      <c r="WJL148" s="3"/>
      <c r="WJM148" s="3"/>
      <c r="WJN148" s="3"/>
      <c r="WJO148" s="3"/>
      <c r="WJP148" s="3"/>
      <c r="WJQ148" s="3"/>
      <c r="WJR148" s="3"/>
      <c r="WJS148" s="3"/>
      <c r="WJT148" s="3"/>
      <c r="WJU148" s="3"/>
      <c r="WJV148" s="3"/>
      <c r="WJW148" s="3"/>
      <c r="WJX148" s="3"/>
      <c r="WJY148" s="3"/>
      <c r="WJZ148" s="3"/>
      <c r="WKA148" s="3"/>
      <c r="WKB148" s="3"/>
      <c r="WKC148" s="3"/>
      <c r="WKD148" s="3"/>
      <c r="WKE148" s="3"/>
      <c r="WKF148" s="3"/>
      <c r="WKG148" s="3"/>
      <c r="WKH148" s="3"/>
      <c r="WKI148" s="3"/>
      <c r="WKJ148" s="3"/>
      <c r="WKK148" s="3"/>
      <c r="WKL148" s="3"/>
      <c r="WKM148" s="3"/>
      <c r="WKN148" s="3"/>
      <c r="WKO148" s="3"/>
      <c r="WKP148" s="3"/>
      <c r="WKQ148" s="3"/>
      <c r="WKR148" s="3"/>
      <c r="WKS148" s="3"/>
      <c r="WKT148" s="3"/>
      <c r="WKU148" s="3"/>
      <c r="WKV148" s="3"/>
      <c r="WKW148" s="3"/>
      <c r="WKX148" s="3"/>
      <c r="WKY148" s="3"/>
      <c r="WKZ148" s="3"/>
      <c r="WLA148" s="3"/>
      <c r="WLB148" s="3"/>
      <c r="WLC148" s="3"/>
      <c r="WLD148" s="3"/>
      <c r="WLE148" s="3"/>
      <c r="WLF148" s="3"/>
      <c r="WLG148" s="3"/>
      <c r="WLH148" s="3"/>
      <c r="WLI148" s="3"/>
      <c r="WLJ148" s="3"/>
      <c r="WLK148" s="3"/>
      <c r="WLL148" s="3"/>
      <c r="WLM148" s="3"/>
      <c r="WLN148" s="3"/>
      <c r="WLO148" s="3"/>
      <c r="WLP148" s="3"/>
      <c r="WLQ148" s="3"/>
      <c r="WLR148" s="3"/>
      <c r="WLS148" s="3"/>
      <c r="WLT148" s="3"/>
      <c r="WLU148" s="3"/>
      <c r="WLV148" s="3"/>
      <c r="WLW148" s="3"/>
      <c r="WLX148" s="3"/>
      <c r="WLY148" s="3"/>
      <c r="WLZ148" s="3"/>
      <c r="WMA148" s="3"/>
      <c r="WMB148" s="3"/>
      <c r="WMC148" s="3"/>
      <c r="WMD148" s="3"/>
      <c r="WME148" s="3"/>
      <c r="WMF148" s="3"/>
      <c r="WMG148" s="3"/>
      <c r="WMH148" s="3"/>
      <c r="WMI148" s="3"/>
      <c r="WMJ148" s="3"/>
      <c r="WMK148" s="3"/>
      <c r="WML148" s="3"/>
      <c r="WMM148" s="3"/>
      <c r="WMN148" s="3"/>
      <c r="WMO148" s="3"/>
      <c r="WMP148" s="3"/>
      <c r="WMQ148" s="3"/>
      <c r="WMR148" s="3"/>
      <c r="WMS148" s="3"/>
      <c r="WMT148" s="3"/>
      <c r="WMU148" s="3"/>
      <c r="WMV148" s="3"/>
      <c r="WMW148" s="3"/>
      <c r="WMX148" s="3"/>
      <c r="WMY148" s="3"/>
      <c r="WMZ148" s="3"/>
      <c r="WNA148" s="3"/>
      <c r="WNB148" s="3"/>
      <c r="WNC148" s="3"/>
      <c r="WND148" s="3"/>
      <c r="WNE148" s="3"/>
      <c r="WNF148" s="3"/>
      <c r="WNG148" s="3"/>
      <c r="WNH148" s="3"/>
      <c r="WNI148" s="3"/>
      <c r="WNJ148" s="3"/>
      <c r="WNK148" s="3"/>
      <c r="WNL148" s="3"/>
      <c r="WNM148" s="3"/>
      <c r="WNN148" s="3"/>
      <c r="WNO148" s="3"/>
      <c r="WNP148" s="3"/>
      <c r="WNQ148" s="3"/>
      <c r="WNR148" s="3"/>
      <c r="WNS148" s="3"/>
      <c r="WNT148" s="3"/>
      <c r="WNU148" s="3"/>
      <c r="WNV148" s="3"/>
      <c r="WNW148" s="3"/>
      <c r="WNX148" s="3"/>
      <c r="WNY148" s="3"/>
      <c r="WNZ148" s="3"/>
      <c r="WOA148" s="3"/>
      <c r="WOB148" s="3"/>
      <c r="WOC148" s="3"/>
      <c r="WOD148" s="3"/>
      <c r="WOE148" s="3"/>
      <c r="WOF148" s="3"/>
      <c r="WOG148" s="3"/>
      <c r="WOH148" s="3"/>
      <c r="WOI148" s="3"/>
      <c r="WOJ148" s="3"/>
      <c r="WOK148" s="3"/>
      <c r="WOL148" s="3"/>
      <c r="WOM148" s="3"/>
      <c r="WON148" s="3"/>
      <c r="WOO148" s="3"/>
      <c r="WOP148" s="3"/>
      <c r="WOQ148" s="3"/>
      <c r="WOR148" s="3"/>
      <c r="WOS148" s="3"/>
      <c r="WOT148" s="3"/>
      <c r="WOU148" s="3"/>
      <c r="WOV148" s="3"/>
      <c r="WOW148" s="3"/>
      <c r="WOX148" s="3"/>
      <c r="WOY148" s="3"/>
      <c r="WOZ148" s="3"/>
      <c r="WPA148" s="3"/>
      <c r="WPB148" s="3"/>
      <c r="WPC148" s="3"/>
      <c r="WPD148" s="3"/>
      <c r="WPE148" s="3"/>
      <c r="WPF148" s="3"/>
      <c r="WPG148" s="3"/>
      <c r="WPH148" s="3"/>
      <c r="WPI148" s="3"/>
      <c r="WPJ148" s="3"/>
      <c r="WPK148" s="3"/>
      <c r="WPL148" s="3"/>
      <c r="WPM148" s="3"/>
      <c r="WPN148" s="3"/>
      <c r="WPO148" s="3"/>
      <c r="WPP148" s="3"/>
      <c r="WPQ148" s="3"/>
      <c r="WPR148" s="3"/>
      <c r="WPS148" s="3"/>
      <c r="WPT148" s="3"/>
      <c r="WPU148" s="3"/>
      <c r="WPV148" s="3"/>
      <c r="WPW148" s="3"/>
      <c r="WPX148" s="3"/>
      <c r="WPY148" s="3"/>
      <c r="WPZ148" s="3"/>
      <c r="WQA148" s="3"/>
      <c r="WQB148" s="3"/>
      <c r="WQC148" s="3"/>
      <c r="WQD148" s="3"/>
      <c r="WQE148" s="3"/>
      <c r="WQF148" s="3"/>
      <c r="WQG148" s="3"/>
      <c r="WQH148" s="3"/>
      <c r="WQI148" s="3"/>
      <c r="WQJ148" s="3"/>
      <c r="WQK148" s="3"/>
      <c r="WQL148" s="3"/>
      <c r="WQM148" s="3"/>
      <c r="WQN148" s="3"/>
      <c r="WQO148" s="3"/>
      <c r="WQP148" s="3"/>
      <c r="WQQ148" s="3"/>
      <c r="WQR148" s="3"/>
      <c r="WQS148" s="3"/>
      <c r="WQT148" s="3"/>
      <c r="WQU148" s="3"/>
      <c r="WQV148" s="3"/>
      <c r="WQW148" s="3"/>
      <c r="WQX148" s="3"/>
      <c r="WQY148" s="3"/>
      <c r="WQZ148" s="3"/>
      <c r="WRA148" s="3"/>
      <c r="WRB148" s="3"/>
      <c r="WRC148" s="3"/>
      <c r="WRD148" s="3"/>
      <c r="WRE148" s="3"/>
      <c r="WRF148" s="3"/>
      <c r="WRG148" s="3"/>
      <c r="WRH148" s="3"/>
      <c r="WRI148" s="3"/>
      <c r="WRJ148" s="3"/>
      <c r="WRK148" s="3"/>
      <c r="WRL148" s="3"/>
      <c r="WRM148" s="3"/>
      <c r="WRN148" s="3"/>
      <c r="WRO148" s="3"/>
      <c r="WRP148" s="3"/>
      <c r="WRQ148" s="3"/>
      <c r="WRR148" s="3"/>
      <c r="WRS148" s="3"/>
      <c r="WRT148" s="3"/>
      <c r="WRU148" s="3"/>
      <c r="WRV148" s="3"/>
      <c r="WRW148" s="3"/>
      <c r="WRX148" s="3"/>
      <c r="WRY148" s="3"/>
      <c r="WRZ148" s="3"/>
      <c r="WSA148" s="3"/>
      <c r="WSB148" s="3"/>
      <c r="WSC148" s="3"/>
      <c r="WSD148" s="3"/>
      <c r="WSE148" s="3"/>
      <c r="WSF148" s="3"/>
      <c r="WSG148" s="3"/>
      <c r="WSH148" s="3"/>
      <c r="WSI148" s="3"/>
      <c r="WSJ148" s="3"/>
      <c r="WSK148" s="3"/>
      <c r="WSL148" s="3"/>
      <c r="WSM148" s="3"/>
      <c r="WSN148" s="3"/>
      <c r="WSO148" s="3"/>
      <c r="WSP148" s="3"/>
      <c r="WSQ148" s="3"/>
      <c r="WSR148" s="3"/>
      <c r="WSS148" s="3"/>
      <c r="WST148" s="3"/>
      <c r="WSU148" s="3"/>
      <c r="WSV148" s="3"/>
      <c r="WSW148" s="3"/>
      <c r="WSX148" s="3"/>
      <c r="WSY148" s="3"/>
      <c r="WSZ148" s="3"/>
      <c r="WTA148" s="3"/>
      <c r="WTB148" s="3"/>
      <c r="WTC148" s="3"/>
      <c r="WTD148" s="3"/>
      <c r="WTE148" s="3"/>
      <c r="WTF148" s="3"/>
      <c r="WTG148" s="3"/>
      <c r="WTH148" s="3"/>
      <c r="WTI148" s="3"/>
      <c r="WTJ148" s="3"/>
      <c r="WTK148" s="3"/>
      <c r="WTL148" s="3"/>
      <c r="WTM148" s="3"/>
      <c r="WTN148" s="3"/>
      <c r="WTO148" s="3"/>
      <c r="WTP148" s="3"/>
      <c r="WTQ148" s="3"/>
      <c r="WTR148" s="3"/>
      <c r="WTS148" s="3"/>
      <c r="WTT148" s="3"/>
      <c r="WTU148" s="3"/>
      <c r="WTV148" s="3"/>
      <c r="WTW148" s="3"/>
      <c r="WTX148" s="3"/>
      <c r="WTY148" s="3"/>
      <c r="WTZ148" s="3"/>
      <c r="WUA148" s="3"/>
      <c r="WUB148" s="3"/>
      <c r="WUC148" s="3"/>
      <c r="WUD148" s="3"/>
      <c r="WUE148" s="3"/>
      <c r="WUF148" s="3"/>
      <c r="WUG148" s="3"/>
      <c r="WUH148" s="3"/>
      <c r="WUI148" s="3"/>
      <c r="WUJ148" s="3"/>
      <c r="WUK148" s="3"/>
      <c r="WUL148" s="3"/>
      <c r="WUM148" s="3"/>
      <c r="WUN148" s="3"/>
      <c r="WUO148" s="3"/>
      <c r="WUP148" s="3"/>
      <c r="WUQ148" s="3"/>
      <c r="WUR148" s="3"/>
      <c r="WUS148" s="3"/>
      <c r="WUT148" s="3"/>
      <c r="WUU148" s="3"/>
      <c r="WUV148" s="3"/>
      <c r="WUW148" s="3"/>
      <c r="WUX148" s="3"/>
      <c r="WUY148" s="3"/>
      <c r="WUZ148" s="3"/>
      <c r="WVA148" s="3"/>
      <c r="WVB148" s="3"/>
      <c r="WVC148" s="3"/>
      <c r="WVD148" s="3"/>
      <c r="WVE148" s="3"/>
      <c r="WVF148" s="3"/>
      <c r="WVG148" s="3"/>
      <c r="WVH148" s="3"/>
      <c r="WVI148" s="3"/>
      <c r="WVJ148" s="3"/>
      <c r="WVK148" s="3"/>
      <c r="WVL148" s="3"/>
      <c r="WVM148" s="3"/>
      <c r="WVN148" s="3"/>
      <c r="WVO148" s="3"/>
      <c r="WVP148" s="3"/>
      <c r="WVQ148" s="3"/>
      <c r="WVR148" s="3"/>
      <c r="WVS148" s="3"/>
      <c r="WVT148" s="3"/>
      <c r="WVU148" s="3"/>
      <c r="WVV148" s="3"/>
      <c r="WVW148" s="3"/>
      <c r="WVX148" s="3"/>
      <c r="WVY148" s="3"/>
      <c r="WVZ148" s="3"/>
      <c r="WWA148" s="3"/>
      <c r="WWB148" s="3"/>
      <c r="WWC148" s="3"/>
      <c r="WWD148" s="3"/>
      <c r="WWE148" s="3"/>
      <c r="WWF148" s="3"/>
      <c r="WWG148" s="3"/>
      <c r="WWH148" s="3"/>
      <c r="WWI148" s="3"/>
      <c r="WWJ148" s="3"/>
      <c r="WWK148" s="3"/>
      <c r="WWL148" s="3"/>
      <c r="WWM148" s="3"/>
      <c r="WWN148" s="3"/>
      <c r="WWO148" s="3"/>
      <c r="WWP148" s="3"/>
      <c r="WWQ148" s="3"/>
      <c r="WWR148" s="3"/>
      <c r="WWS148" s="3"/>
      <c r="WWT148" s="3"/>
      <c r="WWU148" s="3"/>
      <c r="WWV148" s="3"/>
      <c r="WWW148" s="3"/>
      <c r="WWX148" s="3"/>
      <c r="WWY148" s="3"/>
      <c r="WWZ148" s="3"/>
      <c r="WXA148" s="3"/>
      <c r="WXB148" s="3"/>
      <c r="WXC148" s="3"/>
      <c r="WXD148" s="3"/>
      <c r="WXE148" s="3"/>
      <c r="WXF148" s="3"/>
      <c r="WXG148" s="3"/>
      <c r="WXH148" s="3"/>
      <c r="WXI148" s="3"/>
      <c r="WXJ148" s="3"/>
      <c r="WXK148" s="3"/>
      <c r="WXL148" s="3"/>
      <c r="WXM148" s="3"/>
      <c r="WXN148" s="3"/>
      <c r="WXO148" s="3"/>
      <c r="WXP148" s="3"/>
      <c r="WXQ148" s="3"/>
      <c r="WXR148" s="3"/>
      <c r="WXS148" s="3"/>
      <c r="WXT148" s="3"/>
      <c r="WXU148" s="3"/>
      <c r="WXV148" s="3"/>
      <c r="WXW148" s="3"/>
      <c r="WXX148" s="3"/>
      <c r="WXY148" s="3"/>
      <c r="WXZ148" s="3"/>
      <c r="WYA148" s="3"/>
      <c r="WYB148" s="3"/>
      <c r="WYC148" s="3"/>
      <c r="WYD148" s="3"/>
      <c r="WYE148" s="3"/>
      <c r="WYF148" s="3"/>
      <c r="WYG148" s="3"/>
      <c r="WYH148" s="3"/>
      <c r="WYI148" s="3"/>
      <c r="WYJ148" s="3"/>
      <c r="WYK148" s="3"/>
      <c r="WYL148" s="3"/>
      <c r="WYM148" s="3"/>
      <c r="WYN148" s="3"/>
      <c r="WYO148" s="3"/>
      <c r="WYP148" s="3"/>
      <c r="WYQ148" s="3"/>
      <c r="WYR148" s="3"/>
      <c r="WYS148" s="3"/>
      <c r="WYT148" s="3"/>
      <c r="WYU148" s="3"/>
      <c r="WYV148" s="3"/>
      <c r="WYW148" s="3"/>
      <c r="WYX148" s="3"/>
      <c r="WYY148" s="3"/>
      <c r="WYZ148" s="3"/>
      <c r="WZA148" s="3"/>
      <c r="WZB148" s="3"/>
      <c r="WZC148" s="3"/>
      <c r="WZD148" s="3"/>
      <c r="WZE148" s="3"/>
      <c r="WZF148" s="3"/>
      <c r="WZG148" s="3"/>
      <c r="WZH148" s="3"/>
      <c r="WZI148" s="3"/>
      <c r="WZJ148" s="3"/>
      <c r="WZK148" s="3"/>
      <c r="WZL148" s="3"/>
      <c r="WZM148" s="3"/>
      <c r="WZN148" s="3"/>
      <c r="WZO148" s="3"/>
      <c r="WZP148" s="3"/>
      <c r="WZQ148" s="3"/>
      <c r="WZR148" s="3"/>
      <c r="WZS148" s="3"/>
      <c r="WZT148" s="3"/>
      <c r="WZU148" s="3"/>
      <c r="WZV148" s="3"/>
      <c r="WZW148" s="3"/>
      <c r="WZX148" s="3"/>
      <c r="WZY148" s="3"/>
      <c r="WZZ148" s="3"/>
      <c r="XAA148" s="3"/>
      <c r="XAB148" s="3"/>
      <c r="XAC148" s="3"/>
      <c r="XAD148" s="3"/>
      <c r="XAE148" s="3"/>
      <c r="XAF148" s="3"/>
      <c r="XAG148" s="3"/>
      <c r="XAH148" s="3"/>
      <c r="XAI148" s="3"/>
      <c r="XAJ148" s="3"/>
      <c r="XAK148" s="3"/>
      <c r="XAL148" s="3"/>
      <c r="XAM148" s="3"/>
      <c r="XAN148" s="3"/>
      <c r="XAO148" s="3"/>
      <c r="XAP148" s="3"/>
      <c r="XAQ148" s="3"/>
      <c r="XAR148" s="3"/>
      <c r="XAS148" s="3"/>
      <c r="XAT148" s="3"/>
      <c r="XAU148" s="3"/>
      <c r="XAV148" s="3"/>
      <c r="XAW148" s="3"/>
      <c r="XAX148" s="3"/>
      <c r="XAY148" s="3"/>
      <c r="XAZ148" s="3"/>
      <c r="XBA148" s="3"/>
      <c r="XBB148" s="3"/>
      <c r="XBC148" s="3"/>
      <c r="XBD148" s="3"/>
      <c r="XBE148" s="3"/>
      <c r="XBF148" s="1" t="s">
        <v>12</v>
      </c>
      <c r="XBG148" s="3"/>
    </row>
    <row r="149" spans="1:16283" ht="15.75" customHeight="1" x14ac:dyDescent="0.2">
      <c r="A149" s="20">
        <v>2013</v>
      </c>
      <c r="B149" s="20" t="s">
        <v>136</v>
      </c>
      <c r="C149" s="20" t="s">
        <v>137</v>
      </c>
      <c r="D149" s="20" t="s">
        <v>24</v>
      </c>
      <c r="E149" s="20" t="s">
        <v>487</v>
      </c>
      <c r="F149" s="20" t="s">
        <v>59</v>
      </c>
      <c r="G149" s="20" t="s">
        <v>18</v>
      </c>
      <c r="H149" s="20" t="s">
        <v>19</v>
      </c>
      <c r="I149" s="20" t="s">
        <v>20</v>
      </c>
      <c r="J149" s="20">
        <v>166</v>
      </c>
      <c r="K149" s="20" t="s">
        <v>488</v>
      </c>
      <c r="L149" s="20">
        <f>VLOOKUP(B149,[1]Sheet1!$A$2:$K$141,11,FALSE)</f>
        <v>1</v>
      </c>
      <c r="XBF149" s="1" t="s">
        <v>12</v>
      </c>
    </row>
    <row r="150" spans="1:16283" ht="15.75" customHeight="1" x14ac:dyDescent="0.2">
      <c r="A150" s="20">
        <v>2013</v>
      </c>
      <c r="B150" s="20" t="s">
        <v>356</v>
      </c>
      <c r="C150" s="20" t="s">
        <v>357</v>
      </c>
      <c r="D150" s="20" t="s">
        <v>118</v>
      </c>
      <c r="E150" s="20" t="s">
        <v>489</v>
      </c>
      <c r="F150" s="20" t="s">
        <v>71</v>
      </c>
      <c r="G150" s="20" t="s">
        <v>140</v>
      </c>
      <c r="H150" s="20" t="s">
        <v>359</v>
      </c>
      <c r="I150" s="20" t="s">
        <v>99</v>
      </c>
      <c r="J150" s="20">
        <v>4000</v>
      </c>
      <c r="K150" s="20" t="s">
        <v>490</v>
      </c>
      <c r="L150" s="20">
        <f>VLOOKUP(B150,[1]Sheet1!$A$2:$K$141,11,FALSE)</f>
        <v>1</v>
      </c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  <c r="AMB150" s="11"/>
      <c r="AMC150" s="11"/>
      <c r="AMD150" s="11"/>
      <c r="AME150" s="11"/>
      <c r="AMF150" s="11"/>
      <c r="AMG150" s="11"/>
      <c r="AMH150" s="11"/>
      <c r="AMI150" s="11"/>
      <c r="AMJ150" s="11"/>
      <c r="AMK150" s="11"/>
      <c r="AML150" s="11"/>
      <c r="AMM150" s="11"/>
      <c r="AMN150" s="11"/>
      <c r="AMO150" s="11"/>
      <c r="AMP150" s="11"/>
      <c r="AMQ150" s="11"/>
      <c r="AMR150" s="11"/>
      <c r="AMS150" s="11"/>
      <c r="AMT150" s="11"/>
      <c r="AMU150" s="11"/>
      <c r="AMV150" s="11"/>
      <c r="AMW150" s="11"/>
      <c r="AMX150" s="11"/>
      <c r="AMY150" s="11"/>
      <c r="AMZ150" s="11"/>
      <c r="ANA150" s="11"/>
      <c r="ANB150" s="11"/>
      <c r="ANC150" s="11"/>
      <c r="AND150" s="11"/>
      <c r="ANE150" s="11"/>
      <c r="ANF150" s="11"/>
      <c r="ANG150" s="11"/>
      <c r="ANH150" s="11"/>
      <c r="ANI150" s="11"/>
      <c r="ANJ150" s="11"/>
      <c r="ANK150" s="11"/>
      <c r="ANL150" s="11"/>
      <c r="ANM150" s="11"/>
      <c r="ANN150" s="11"/>
      <c r="ANO150" s="11"/>
      <c r="ANP150" s="11"/>
      <c r="ANQ150" s="11"/>
      <c r="ANR150" s="11"/>
      <c r="ANS150" s="11"/>
      <c r="ANT150" s="11"/>
      <c r="ANU150" s="11"/>
      <c r="ANV150" s="11"/>
      <c r="ANW150" s="11"/>
      <c r="ANX150" s="11"/>
      <c r="ANY150" s="11"/>
      <c r="ANZ150" s="11"/>
      <c r="AOA150" s="11"/>
      <c r="AOB150" s="11"/>
      <c r="AOC150" s="11"/>
      <c r="AOD150" s="11"/>
      <c r="AOE150" s="11"/>
      <c r="AOF150" s="11"/>
      <c r="AOG150" s="11"/>
      <c r="AOH150" s="11"/>
      <c r="AOI150" s="11"/>
      <c r="AOJ150" s="11"/>
      <c r="AOK150" s="11"/>
      <c r="AOL150" s="11"/>
      <c r="AOM150" s="11"/>
      <c r="AON150" s="11"/>
      <c r="AOO150" s="11"/>
      <c r="AOP150" s="11"/>
      <c r="AOQ150" s="11"/>
      <c r="AOR150" s="11"/>
      <c r="AOS150" s="11"/>
      <c r="AOT150" s="11"/>
      <c r="AOU150" s="11"/>
      <c r="AOV150" s="11"/>
      <c r="AOW150" s="11"/>
      <c r="AOX150" s="11"/>
      <c r="AOY150" s="11"/>
      <c r="AOZ150" s="11"/>
      <c r="APA150" s="11"/>
      <c r="APB150" s="11"/>
      <c r="APC150" s="11"/>
      <c r="APD150" s="11"/>
      <c r="APE150" s="11"/>
      <c r="APF150" s="11"/>
      <c r="APG150" s="11"/>
      <c r="APH150" s="11"/>
      <c r="API150" s="11"/>
      <c r="APJ150" s="11"/>
      <c r="APK150" s="11"/>
      <c r="APL150" s="11"/>
      <c r="APM150" s="11"/>
      <c r="APN150" s="11"/>
      <c r="APO150" s="11"/>
      <c r="APP150" s="11"/>
      <c r="APQ150" s="11"/>
      <c r="APR150" s="11"/>
      <c r="APS150" s="11"/>
      <c r="APT150" s="11"/>
      <c r="APU150" s="11"/>
      <c r="APV150" s="11"/>
      <c r="APW150" s="11"/>
      <c r="APX150" s="11"/>
      <c r="APY150" s="11"/>
      <c r="APZ150" s="11"/>
      <c r="AQA150" s="11"/>
      <c r="AQB150" s="11"/>
      <c r="AQC150" s="11"/>
      <c r="AQD150" s="11"/>
      <c r="AQE150" s="11"/>
      <c r="AQF150" s="11"/>
      <c r="AQG150" s="11"/>
      <c r="AQH150" s="11"/>
      <c r="AQI150" s="11"/>
      <c r="AQJ150" s="11"/>
      <c r="AQK150" s="11"/>
      <c r="AQL150" s="11"/>
      <c r="AQM150" s="11"/>
      <c r="AQN150" s="11"/>
      <c r="AQO150" s="11"/>
      <c r="AQP150" s="11"/>
      <c r="AQQ150" s="11"/>
      <c r="AQR150" s="11"/>
      <c r="AQS150" s="11"/>
      <c r="AQT150" s="11"/>
      <c r="AQU150" s="11"/>
      <c r="AQV150" s="11"/>
      <c r="AQW150" s="11"/>
      <c r="AQX150" s="11"/>
      <c r="AQY150" s="11"/>
      <c r="AQZ150" s="11"/>
      <c r="ARA150" s="11"/>
      <c r="ARB150" s="11"/>
      <c r="ARC150" s="11"/>
      <c r="ARD150" s="11"/>
      <c r="ARE150" s="11"/>
      <c r="ARF150" s="11"/>
      <c r="ARG150" s="11"/>
      <c r="ARH150" s="11"/>
      <c r="ARI150" s="11"/>
      <c r="ARJ150" s="11"/>
      <c r="ARK150" s="11"/>
      <c r="ARL150" s="11"/>
      <c r="ARM150" s="11"/>
      <c r="ARN150" s="11"/>
      <c r="ARO150" s="11"/>
      <c r="ARP150" s="11"/>
      <c r="ARQ150" s="11"/>
      <c r="ARR150" s="11"/>
      <c r="ARS150" s="11"/>
      <c r="ART150" s="11"/>
      <c r="ARU150" s="11"/>
      <c r="ARV150" s="11"/>
      <c r="ARW150" s="11"/>
      <c r="ARX150" s="11"/>
      <c r="ARY150" s="11"/>
      <c r="ARZ150" s="11"/>
      <c r="ASA150" s="11"/>
      <c r="ASB150" s="11"/>
      <c r="ASC150" s="11"/>
      <c r="ASD150" s="11"/>
      <c r="ASE150" s="11"/>
      <c r="ASF150" s="11"/>
      <c r="ASG150" s="11"/>
      <c r="ASH150" s="11"/>
      <c r="ASI150" s="11"/>
      <c r="ASJ150" s="11"/>
      <c r="ASK150" s="11"/>
      <c r="ASL150" s="11"/>
      <c r="ASM150" s="11"/>
      <c r="ASN150" s="11"/>
      <c r="ASO150" s="11"/>
      <c r="ASP150" s="11"/>
      <c r="ASQ150" s="11"/>
      <c r="ASR150" s="11"/>
      <c r="ASS150" s="11"/>
      <c r="AST150" s="11"/>
      <c r="ASU150" s="11"/>
      <c r="ASV150" s="11"/>
      <c r="ASW150" s="11"/>
      <c r="ASX150" s="11"/>
      <c r="ASY150" s="11"/>
      <c r="ASZ150" s="11"/>
      <c r="ATA150" s="11"/>
      <c r="ATB150" s="11"/>
      <c r="ATC150" s="11"/>
      <c r="ATD150" s="11"/>
      <c r="ATE150" s="11"/>
      <c r="ATF150" s="11"/>
      <c r="ATG150" s="11"/>
      <c r="ATH150" s="11"/>
      <c r="ATI150" s="11"/>
      <c r="ATJ150" s="11"/>
      <c r="ATK150" s="11"/>
      <c r="ATL150" s="11"/>
      <c r="ATM150" s="11"/>
      <c r="ATN150" s="11"/>
      <c r="ATO150" s="11"/>
      <c r="ATP150" s="11"/>
      <c r="ATQ150" s="11"/>
      <c r="ATR150" s="11"/>
      <c r="ATS150" s="11"/>
      <c r="ATT150" s="11"/>
      <c r="ATU150" s="11"/>
      <c r="ATV150" s="11"/>
      <c r="ATW150" s="11"/>
      <c r="ATX150" s="11"/>
      <c r="ATY150" s="11"/>
      <c r="ATZ150" s="11"/>
      <c r="AUA150" s="11"/>
      <c r="AUB150" s="11"/>
      <c r="AUC150" s="11"/>
      <c r="AUD150" s="11"/>
      <c r="AUE150" s="11"/>
      <c r="AUF150" s="11"/>
      <c r="AUG150" s="11"/>
      <c r="AUH150" s="11"/>
      <c r="AUI150" s="11"/>
      <c r="AUJ150" s="11"/>
      <c r="AUK150" s="11"/>
      <c r="AUL150" s="11"/>
      <c r="AUM150" s="11"/>
      <c r="AUN150" s="11"/>
      <c r="AUO150" s="11"/>
      <c r="AUP150" s="11"/>
      <c r="AUQ150" s="11"/>
      <c r="AUR150" s="11"/>
      <c r="AUS150" s="11"/>
      <c r="AUT150" s="11"/>
      <c r="AUU150" s="11"/>
      <c r="AUV150" s="11"/>
      <c r="AUW150" s="11"/>
      <c r="AUX150" s="11"/>
      <c r="AUY150" s="11"/>
      <c r="AUZ150" s="11"/>
      <c r="AVA150" s="11"/>
      <c r="AVB150" s="11"/>
      <c r="AVC150" s="11"/>
      <c r="AVD150" s="11"/>
      <c r="AVE150" s="11"/>
      <c r="AVF150" s="11"/>
      <c r="AVG150" s="11"/>
      <c r="AVH150" s="11"/>
      <c r="AVI150" s="11"/>
      <c r="AVJ150" s="11"/>
      <c r="AVK150" s="11"/>
      <c r="AVL150" s="11"/>
      <c r="AVM150" s="11"/>
      <c r="AVN150" s="11"/>
      <c r="AVO150" s="11"/>
      <c r="AVP150" s="11"/>
      <c r="AVQ150" s="11"/>
      <c r="AVR150" s="11"/>
      <c r="AVS150" s="11"/>
      <c r="AVT150" s="11"/>
      <c r="AVU150" s="11"/>
      <c r="AVV150" s="11"/>
      <c r="AVW150" s="11"/>
      <c r="AVX150" s="11"/>
      <c r="AVY150" s="11"/>
      <c r="AVZ150" s="11"/>
      <c r="AWA150" s="11"/>
      <c r="AWB150" s="11"/>
      <c r="AWC150" s="11"/>
      <c r="AWD150" s="11"/>
      <c r="AWE150" s="11"/>
      <c r="AWF150" s="11"/>
      <c r="AWG150" s="11"/>
      <c r="AWH150" s="11"/>
      <c r="AWI150" s="11"/>
      <c r="AWJ150" s="11"/>
      <c r="AWK150" s="11"/>
      <c r="AWL150" s="11"/>
      <c r="AWM150" s="11"/>
      <c r="AWN150" s="11"/>
      <c r="AWO150" s="11"/>
      <c r="AWP150" s="11"/>
      <c r="AWQ150" s="11"/>
      <c r="AWR150" s="11"/>
      <c r="AWS150" s="11"/>
      <c r="AWT150" s="11"/>
      <c r="AWU150" s="11"/>
      <c r="AWV150" s="11"/>
      <c r="AWW150" s="11"/>
      <c r="AWX150" s="11"/>
      <c r="AWY150" s="11"/>
      <c r="AWZ150" s="11"/>
      <c r="AXA150" s="11"/>
      <c r="AXB150" s="11"/>
      <c r="AXC150" s="11"/>
      <c r="AXD150" s="11"/>
      <c r="AXE150" s="11"/>
      <c r="AXF150" s="11"/>
      <c r="AXG150" s="11"/>
      <c r="AXH150" s="11"/>
      <c r="AXI150" s="11"/>
      <c r="AXJ150" s="11"/>
      <c r="AXK150" s="11"/>
      <c r="AXL150" s="11"/>
      <c r="AXM150" s="11"/>
      <c r="AXN150" s="11"/>
      <c r="AXO150" s="11"/>
      <c r="AXP150" s="11"/>
      <c r="AXQ150" s="11"/>
      <c r="AXR150" s="11"/>
      <c r="AXS150" s="11"/>
      <c r="AXT150" s="11"/>
      <c r="AXU150" s="11"/>
      <c r="AXV150" s="11"/>
      <c r="AXW150" s="11"/>
      <c r="AXX150" s="11"/>
      <c r="AXY150" s="11"/>
      <c r="AXZ150" s="11"/>
      <c r="AYA150" s="11"/>
      <c r="AYB150" s="11"/>
      <c r="AYC150" s="11"/>
      <c r="AYD150" s="11"/>
      <c r="AYE150" s="11"/>
      <c r="AYF150" s="11"/>
      <c r="AYG150" s="11"/>
      <c r="AYH150" s="11"/>
      <c r="AYI150" s="11"/>
      <c r="AYJ150" s="11"/>
      <c r="AYK150" s="11"/>
      <c r="AYL150" s="11"/>
      <c r="AYM150" s="11"/>
      <c r="AYN150" s="11"/>
      <c r="AYO150" s="11"/>
      <c r="AYP150" s="11"/>
      <c r="AYQ150" s="11"/>
      <c r="AYR150" s="11"/>
      <c r="AYS150" s="11"/>
      <c r="AYT150" s="11"/>
      <c r="AYU150" s="11"/>
      <c r="AYV150" s="11"/>
      <c r="AYW150" s="11"/>
      <c r="AYX150" s="11"/>
      <c r="AYY150" s="11"/>
      <c r="AYZ150" s="11"/>
      <c r="AZA150" s="11"/>
      <c r="AZB150" s="11"/>
      <c r="AZC150" s="11"/>
      <c r="AZD150" s="11"/>
      <c r="AZE150" s="11"/>
      <c r="AZF150" s="11"/>
      <c r="AZG150" s="11"/>
      <c r="AZH150" s="11"/>
      <c r="AZI150" s="11"/>
      <c r="AZJ150" s="11"/>
      <c r="AZK150" s="11"/>
      <c r="AZL150" s="11"/>
      <c r="AZM150" s="11"/>
      <c r="AZN150" s="11"/>
      <c r="AZO150" s="11"/>
      <c r="AZP150" s="11"/>
      <c r="AZQ150" s="11"/>
      <c r="AZR150" s="11"/>
      <c r="AZS150" s="11"/>
      <c r="AZT150" s="11"/>
      <c r="AZU150" s="11"/>
      <c r="AZV150" s="11"/>
      <c r="AZW150" s="11"/>
      <c r="AZX150" s="11"/>
      <c r="AZY150" s="11"/>
      <c r="AZZ150" s="11"/>
      <c r="BAA150" s="11"/>
      <c r="BAB150" s="11"/>
      <c r="BAC150" s="11"/>
      <c r="BAD150" s="11"/>
      <c r="BAE150" s="11"/>
      <c r="BAF150" s="11"/>
      <c r="BAG150" s="11"/>
      <c r="BAH150" s="11"/>
      <c r="BAI150" s="11"/>
      <c r="BAJ150" s="11"/>
      <c r="BAK150" s="11"/>
      <c r="BAL150" s="11"/>
      <c r="BAM150" s="11"/>
      <c r="BAN150" s="11"/>
      <c r="BAO150" s="11"/>
      <c r="BAP150" s="11"/>
      <c r="BAQ150" s="11"/>
      <c r="BAR150" s="11"/>
      <c r="BAS150" s="11"/>
      <c r="BAT150" s="11"/>
      <c r="BAU150" s="11"/>
      <c r="BAV150" s="11"/>
      <c r="BAW150" s="11"/>
      <c r="BAX150" s="11"/>
      <c r="BAY150" s="11"/>
      <c r="BAZ150" s="11"/>
      <c r="BBA150" s="11"/>
      <c r="BBB150" s="11"/>
      <c r="BBC150" s="11"/>
      <c r="BBD150" s="11"/>
      <c r="BBE150" s="11"/>
      <c r="BBF150" s="11"/>
      <c r="BBG150" s="11"/>
      <c r="BBH150" s="11"/>
      <c r="BBI150" s="11"/>
      <c r="BBJ150" s="11"/>
      <c r="BBK150" s="11"/>
      <c r="BBL150" s="11"/>
      <c r="BBM150" s="11"/>
      <c r="BBN150" s="11"/>
      <c r="BBO150" s="11"/>
      <c r="BBP150" s="11"/>
      <c r="BBQ150" s="11"/>
      <c r="BBR150" s="11"/>
      <c r="BBS150" s="11"/>
      <c r="BBT150" s="11"/>
      <c r="BBU150" s="11"/>
      <c r="BBV150" s="11"/>
      <c r="BBW150" s="11"/>
      <c r="BBX150" s="11"/>
      <c r="BBY150" s="11"/>
      <c r="BBZ150" s="11"/>
      <c r="BCA150" s="11"/>
      <c r="BCB150" s="11"/>
      <c r="BCC150" s="11"/>
      <c r="BCD150" s="11"/>
      <c r="BCE150" s="11"/>
      <c r="BCF150" s="11"/>
      <c r="BCG150" s="11"/>
      <c r="BCH150" s="11"/>
      <c r="BCI150" s="11"/>
      <c r="BCJ150" s="11"/>
      <c r="BCK150" s="11"/>
      <c r="BCL150" s="11"/>
      <c r="BCM150" s="11"/>
      <c r="BCN150" s="11"/>
      <c r="BCO150" s="11"/>
      <c r="BCP150" s="11"/>
      <c r="BCQ150" s="11"/>
      <c r="BCR150" s="11"/>
      <c r="BCS150" s="11"/>
      <c r="BCT150" s="11"/>
      <c r="BCU150" s="11"/>
      <c r="BCV150" s="11"/>
      <c r="BCW150" s="11"/>
      <c r="BCX150" s="11"/>
      <c r="BCY150" s="11"/>
      <c r="BCZ150" s="11"/>
      <c r="BDA150" s="11"/>
      <c r="BDB150" s="11"/>
      <c r="BDC150" s="11"/>
      <c r="BDD150" s="11"/>
      <c r="BDE150" s="11"/>
      <c r="BDF150" s="11"/>
      <c r="BDG150" s="11"/>
      <c r="BDH150" s="11"/>
      <c r="BDI150" s="11"/>
      <c r="BDJ150" s="11"/>
      <c r="BDK150" s="11"/>
      <c r="BDL150" s="11"/>
      <c r="BDM150" s="11"/>
      <c r="BDN150" s="11"/>
      <c r="BDO150" s="11"/>
      <c r="BDP150" s="11"/>
      <c r="BDQ150" s="11"/>
      <c r="BDR150" s="11"/>
      <c r="BDS150" s="11"/>
      <c r="BDT150" s="11"/>
      <c r="BDU150" s="11"/>
      <c r="BDV150" s="11"/>
      <c r="BDW150" s="11"/>
      <c r="BDX150" s="11"/>
      <c r="BDY150" s="11"/>
      <c r="BDZ150" s="11"/>
      <c r="BEA150" s="11"/>
      <c r="BEB150" s="11"/>
      <c r="BEC150" s="11"/>
      <c r="BED150" s="11"/>
      <c r="BEE150" s="11"/>
      <c r="BEF150" s="11"/>
      <c r="BEG150" s="11"/>
      <c r="BEH150" s="11"/>
      <c r="BEI150" s="11"/>
      <c r="BEJ150" s="11"/>
      <c r="BEK150" s="11"/>
      <c r="BEL150" s="11"/>
      <c r="BEM150" s="11"/>
      <c r="BEN150" s="11"/>
      <c r="BEO150" s="11"/>
      <c r="BEP150" s="11"/>
      <c r="BEQ150" s="11"/>
      <c r="BER150" s="11"/>
      <c r="BES150" s="11"/>
      <c r="BET150" s="11"/>
      <c r="BEU150" s="11"/>
      <c r="BEV150" s="11"/>
      <c r="BEW150" s="11"/>
      <c r="BEX150" s="11"/>
      <c r="BEY150" s="11"/>
      <c r="BEZ150" s="11"/>
      <c r="BFA150" s="11"/>
      <c r="BFB150" s="11"/>
      <c r="BFC150" s="11"/>
      <c r="BFD150" s="11"/>
      <c r="BFE150" s="11"/>
      <c r="BFF150" s="11"/>
      <c r="BFG150" s="11"/>
      <c r="BFH150" s="11"/>
      <c r="BFI150" s="11"/>
      <c r="BFJ150" s="11"/>
      <c r="BFK150" s="11"/>
      <c r="BFL150" s="11"/>
      <c r="BFM150" s="11"/>
      <c r="BFN150" s="11"/>
      <c r="BFO150" s="11"/>
      <c r="BFP150" s="11"/>
      <c r="BFQ150" s="11"/>
      <c r="BFR150" s="11"/>
      <c r="BFS150" s="11"/>
      <c r="BFT150" s="11"/>
      <c r="BFU150" s="11"/>
      <c r="BFV150" s="11"/>
      <c r="BFW150" s="11"/>
      <c r="BFX150" s="11"/>
      <c r="BFY150" s="11"/>
      <c r="BFZ150" s="11"/>
      <c r="BGA150" s="11"/>
      <c r="BGB150" s="11"/>
      <c r="BGC150" s="11"/>
      <c r="BGD150" s="11"/>
      <c r="BGE150" s="11"/>
      <c r="BGF150" s="11"/>
      <c r="BGG150" s="11"/>
      <c r="BGH150" s="11"/>
      <c r="BGI150" s="11"/>
      <c r="BGJ150" s="11"/>
      <c r="BGK150" s="11"/>
      <c r="BGL150" s="11"/>
      <c r="BGM150" s="11"/>
      <c r="BGN150" s="11"/>
      <c r="BGO150" s="11"/>
      <c r="BGP150" s="11"/>
      <c r="BGQ150" s="11"/>
      <c r="BGR150" s="11"/>
      <c r="BGS150" s="11"/>
      <c r="BGT150" s="11"/>
      <c r="BGU150" s="11"/>
      <c r="BGV150" s="11"/>
      <c r="BGW150" s="11"/>
      <c r="BGX150" s="11"/>
      <c r="BGY150" s="11"/>
      <c r="BGZ150" s="11"/>
      <c r="BHA150" s="11"/>
      <c r="BHB150" s="11"/>
      <c r="BHC150" s="11"/>
      <c r="BHD150" s="11"/>
      <c r="BHE150" s="11"/>
      <c r="BHF150" s="11"/>
      <c r="BHG150" s="11"/>
      <c r="BHH150" s="11"/>
      <c r="BHI150" s="11"/>
      <c r="BHJ150" s="11"/>
      <c r="BHK150" s="11"/>
      <c r="BHL150" s="11"/>
      <c r="BHM150" s="11"/>
      <c r="BHN150" s="11"/>
      <c r="BHO150" s="11"/>
      <c r="BHP150" s="11"/>
      <c r="BHQ150" s="11"/>
      <c r="BHR150" s="11"/>
      <c r="BHS150" s="11"/>
      <c r="BHT150" s="11"/>
      <c r="BHU150" s="11"/>
      <c r="BHV150" s="11"/>
      <c r="BHW150" s="11"/>
      <c r="BHX150" s="11"/>
      <c r="BHY150" s="11"/>
      <c r="BHZ150" s="11"/>
      <c r="BIA150" s="11"/>
      <c r="BIB150" s="11"/>
      <c r="BIC150" s="11"/>
      <c r="BID150" s="11"/>
      <c r="BIE150" s="11"/>
      <c r="BIF150" s="11"/>
      <c r="BIG150" s="11"/>
      <c r="BIH150" s="11"/>
      <c r="BII150" s="11"/>
      <c r="BIJ150" s="11"/>
      <c r="BIK150" s="11"/>
      <c r="BIL150" s="11"/>
      <c r="BIM150" s="11"/>
      <c r="BIN150" s="11"/>
      <c r="BIO150" s="11"/>
      <c r="BIP150" s="11"/>
      <c r="BIQ150" s="11"/>
      <c r="BIR150" s="11"/>
      <c r="BIS150" s="11"/>
      <c r="BIT150" s="11"/>
      <c r="BIU150" s="11"/>
      <c r="BIV150" s="11"/>
      <c r="BIW150" s="11"/>
      <c r="BIX150" s="11"/>
      <c r="BIY150" s="11"/>
      <c r="BIZ150" s="11"/>
      <c r="BJA150" s="11"/>
      <c r="BJB150" s="11"/>
      <c r="BJC150" s="11"/>
      <c r="BJD150" s="11"/>
      <c r="BJE150" s="11"/>
      <c r="BJF150" s="11"/>
      <c r="BJG150" s="11"/>
      <c r="BJH150" s="11"/>
      <c r="BJI150" s="11"/>
      <c r="BJJ150" s="11"/>
      <c r="BJK150" s="11"/>
      <c r="BJL150" s="11"/>
      <c r="BJM150" s="11"/>
      <c r="BJN150" s="11"/>
      <c r="BJO150" s="11"/>
      <c r="BJP150" s="11"/>
      <c r="BJQ150" s="11"/>
      <c r="BJR150" s="11"/>
      <c r="BJS150" s="11"/>
      <c r="BJT150" s="11"/>
      <c r="BJU150" s="11"/>
      <c r="BJV150" s="11"/>
      <c r="BJW150" s="11"/>
      <c r="BJX150" s="11"/>
      <c r="BJY150" s="11"/>
      <c r="BJZ150" s="11"/>
      <c r="BKA150" s="11"/>
      <c r="BKB150" s="11"/>
      <c r="BKC150" s="11"/>
      <c r="BKD150" s="11"/>
      <c r="BKE150" s="11"/>
      <c r="BKF150" s="11"/>
      <c r="BKG150" s="11"/>
      <c r="BKH150" s="11"/>
      <c r="BKI150" s="11"/>
      <c r="BKJ150" s="11"/>
      <c r="BKK150" s="11"/>
      <c r="BKL150" s="11"/>
      <c r="BKM150" s="11"/>
      <c r="BKN150" s="11"/>
      <c r="BKO150" s="11"/>
      <c r="BKP150" s="11"/>
      <c r="BKQ150" s="11"/>
      <c r="BKR150" s="11"/>
      <c r="BKS150" s="11"/>
      <c r="BKT150" s="11"/>
      <c r="BKU150" s="11"/>
      <c r="BKV150" s="11"/>
      <c r="BKW150" s="11"/>
      <c r="BKX150" s="11"/>
      <c r="BKY150" s="11"/>
      <c r="BKZ150" s="11"/>
      <c r="BLA150" s="11"/>
      <c r="BLB150" s="11"/>
      <c r="BLC150" s="11"/>
      <c r="BLD150" s="11"/>
      <c r="BLE150" s="11"/>
      <c r="BLF150" s="11"/>
      <c r="BLG150" s="11"/>
      <c r="BLH150" s="11"/>
      <c r="BLI150" s="11"/>
      <c r="BLJ150" s="11"/>
      <c r="BLK150" s="11"/>
      <c r="BLL150" s="11"/>
      <c r="BLM150" s="11"/>
      <c r="BLN150" s="11"/>
      <c r="BLO150" s="11"/>
      <c r="BLP150" s="11"/>
      <c r="BLQ150" s="11"/>
      <c r="BLR150" s="11"/>
      <c r="BLS150" s="11"/>
      <c r="BLT150" s="11"/>
      <c r="BLU150" s="11"/>
      <c r="BLV150" s="11"/>
      <c r="BLW150" s="11"/>
      <c r="BLX150" s="11"/>
      <c r="BLY150" s="11"/>
      <c r="BLZ150" s="11"/>
      <c r="BMA150" s="11"/>
      <c r="BMB150" s="11"/>
      <c r="BMC150" s="11"/>
      <c r="BMD150" s="11"/>
      <c r="BME150" s="11"/>
      <c r="BMF150" s="11"/>
      <c r="BMG150" s="11"/>
      <c r="BMH150" s="11"/>
      <c r="BMI150" s="11"/>
      <c r="BMJ150" s="11"/>
      <c r="BMK150" s="11"/>
      <c r="BML150" s="11"/>
      <c r="BMM150" s="11"/>
      <c r="BMN150" s="11"/>
      <c r="BMO150" s="11"/>
      <c r="BMP150" s="11"/>
      <c r="BMQ150" s="11"/>
      <c r="BMR150" s="11"/>
      <c r="BMS150" s="11"/>
      <c r="BMT150" s="11"/>
      <c r="BMU150" s="11"/>
      <c r="BMV150" s="11"/>
      <c r="BMW150" s="11"/>
      <c r="BMX150" s="11"/>
      <c r="BMY150" s="11"/>
      <c r="BMZ150" s="11"/>
      <c r="BNA150" s="11"/>
      <c r="BNB150" s="11"/>
      <c r="BNC150" s="11"/>
      <c r="BND150" s="11"/>
      <c r="BNE150" s="11"/>
      <c r="BNF150" s="11"/>
      <c r="BNG150" s="11"/>
      <c r="BNH150" s="11"/>
      <c r="BNI150" s="11"/>
      <c r="BNJ150" s="11"/>
      <c r="BNK150" s="11"/>
      <c r="BNL150" s="11"/>
      <c r="BNM150" s="11"/>
      <c r="BNN150" s="11"/>
      <c r="BNO150" s="11"/>
      <c r="BNP150" s="11"/>
      <c r="BNQ150" s="11"/>
      <c r="BNR150" s="11"/>
      <c r="BNS150" s="11"/>
      <c r="BNT150" s="11"/>
      <c r="BNU150" s="11"/>
      <c r="BNV150" s="11"/>
      <c r="BNW150" s="11"/>
      <c r="BNX150" s="11"/>
      <c r="BNY150" s="11"/>
      <c r="BNZ150" s="11"/>
      <c r="BOA150" s="11"/>
      <c r="BOB150" s="11"/>
      <c r="BOC150" s="11"/>
      <c r="BOD150" s="11"/>
      <c r="BOE150" s="11"/>
      <c r="BOF150" s="11"/>
      <c r="BOG150" s="11"/>
      <c r="BOH150" s="11"/>
      <c r="BOI150" s="11"/>
      <c r="BOJ150" s="11"/>
      <c r="BOK150" s="11"/>
      <c r="BOL150" s="11"/>
      <c r="BOM150" s="11"/>
      <c r="BON150" s="11"/>
      <c r="BOO150" s="11"/>
      <c r="BOP150" s="11"/>
      <c r="BOQ150" s="11"/>
      <c r="BOR150" s="11"/>
      <c r="BOS150" s="11"/>
      <c r="BOT150" s="11"/>
      <c r="BOU150" s="11"/>
      <c r="BOV150" s="11"/>
      <c r="BOW150" s="11"/>
      <c r="BOX150" s="11"/>
      <c r="BOY150" s="11"/>
      <c r="BOZ150" s="11"/>
      <c r="BPA150" s="11"/>
      <c r="BPB150" s="11"/>
      <c r="BPC150" s="11"/>
      <c r="BPD150" s="11"/>
      <c r="BPE150" s="11"/>
      <c r="BPF150" s="11"/>
      <c r="BPG150" s="11"/>
      <c r="BPH150" s="11"/>
      <c r="BPI150" s="11"/>
      <c r="BPJ150" s="11"/>
      <c r="BPK150" s="11"/>
      <c r="BPL150" s="11"/>
      <c r="BPM150" s="11"/>
      <c r="BPN150" s="11"/>
      <c r="BPO150" s="11"/>
      <c r="BPP150" s="11"/>
      <c r="BPQ150" s="11"/>
      <c r="BPR150" s="11"/>
      <c r="BPS150" s="11"/>
      <c r="BPT150" s="11"/>
      <c r="BPU150" s="11"/>
      <c r="BPV150" s="11"/>
      <c r="BPW150" s="11"/>
      <c r="BPX150" s="11"/>
      <c r="BPY150" s="11"/>
      <c r="BPZ150" s="11"/>
      <c r="BQA150" s="11"/>
      <c r="BQB150" s="11"/>
      <c r="BQC150" s="11"/>
      <c r="BQD150" s="11"/>
      <c r="BQE150" s="11"/>
      <c r="BQF150" s="11"/>
      <c r="BQG150" s="11"/>
      <c r="BQH150" s="11"/>
      <c r="BQI150" s="11"/>
      <c r="BQJ150" s="11"/>
      <c r="BQK150" s="11"/>
      <c r="BQL150" s="11"/>
      <c r="BQM150" s="11"/>
      <c r="BQN150" s="11"/>
      <c r="BQO150" s="11"/>
      <c r="BQP150" s="11"/>
      <c r="BQQ150" s="11"/>
      <c r="BQR150" s="11"/>
      <c r="BQS150" s="11"/>
      <c r="BQT150" s="11"/>
      <c r="BQU150" s="11"/>
      <c r="BQV150" s="11"/>
      <c r="BQW150" s="11"/>
      <c r="BQX150" s="11"/>
      <c r="BQY150" s="11"/>
      <c r="BQZ150" s="11"/>
      <c r="BRA150" s="11"/>
      <c r="BRB150" s="11"/>
      <c r="BRC150" s="11"/>
      <c r="BRD150" s="11"/>
      <c r="BRE150" s="11"/>
      <c r="BRF150" s="11"/>
      <c r="BRG150" s="11"/>
      <c r="BRH150" s="11"/>
      <c r="BRI150" s="11"/>
      <c r="BRJ150" s="11"/>
      <c r="BRK150" s="11"/>
      <c r="BRL150" s="11"/>
      <c r="BRM150" s="11"/>
      <c r="BRN150" s="11"/>
      <c r="BRO150" s="11"/>
      <c r="BRP150" s="11"/>
      <c r="BRQ150" s="11"/>
      <c r="BRR150" s="11"/>
      <c r="BRS150" s="11"/>
      <c r="BRT150" s="11"/>
      <c r="BRU150" s="11"/>
      <c r="BRV150" s="11"/>
      <c r="BRW150" s="11"/>
      <c r="BRX150" s="11"/>
      <c r="BRY150" s="11"/>
      <c r="BRZ150" s="11"/>
      <c r="BSA150" s="11"/>
      <c r="BSB150" s="11"/>
      <c r="BSC150" s="11"/>
      <c r="BSD150" s="11"/>
      <c r="BSE150" s="11"/>
      <c r="BSF150" s="11"/>
      <c r="BSG150" s="11"/>
      <c r="BSH150" s="11"/>
      <c r="BSI150" s="11"/>
      <c r="BSJ150" s="11"/>
      <c r="BSK150" s="11"/>
      <c r="BSL150" s="11"/>
      <c r="BSM150" s="11"/>
      <c r="BSN150" s="11"/>
      <c r="BSO150" s="11"/>
      <c r="BSP150" s="11"/>
      <c r="BSQ150" s="11"/>
      <c r="BSR150" s="11"/>
      <c r="BSS150" s="11"/>
      <c r="BST150" s="11"/>
      <c r="BSU150" s="11"/>
      <c r="BSV150" s="11"/>
      <c r="BSW150" s="11"/>
      <c r="BSX150" s="11"/>
      <c r="BSY150" s="11"/>
      <c r="BSZ150" s="11"/>
      <c r="BTA150" s="11"/>
      <c r="BTB150" s="11"/>
      <c r="BTC150" s="11"/>
      <c r="BTD150" s="11"/>
      <c r="BTE150" s="11"/>
      <c r="BTF150" s="11"/>
      <c r="BTG150" s="11"/>
      <c r="BTH150" s="11"/>
      <c r="BTI150" s="11"/>
      <c r="BTJ150" s="11"/>
      <c r="BTK150" s="11"/>
      <c r="BTL150" s="11"/>
      <c r="BTM150" s="11"/>
      <c r="BTN150" s="11"/>
      <c r="BTO150" s="11"/>
      <c r="BTP150" s="11"/>
      <c r="BTQ150" s="11"/>
      <c r="BTR150" s="11"/>
      <c r="BTS150" s="11"/>
      <c r="BTT150" s="11"/>
      <c r="BTU150" s="11"/>
      <c r="BTV150" s="11"/>
      <c r="BTW150" s="11"/>
      <c r="BTX150" s="11"/>
      <c r="BTY150" s="11"/>
      <c r="BTZ150" s="11"/>
      <c r="BUA150" s="11"/>
      <c r="BUB150" s="11"/>
      <c r="BUC150" s="11"/>
      <c r="BUD150" s="11"/>
      <c r="BUE150" s="11"/>
      <c r="BUF150" s="11"/>
      <c r="BUG150" s="11"/>
      <c r="BUH150" s="11"/>
      <c r="BUI150" s="11"/>
      <c r="BUJ150" s="11"/>
      <c r="BUK150" s="11"/>
      <c r="BUL150" s="11"/>
      <c r="BUM150" s="11"/>
      <c r="BUN150" s="11"/>
      <c r="BUO150" s="11"/>
      <c r="BUP150" s="11"/>
      <c r="BUQ150" s="11"/>
      <c r="BUR150" s="11"/>
      <c r="BUS150" s="11"/>
      <c r="BUT150" s="11"/>
      <c r="BUU150" s="11"/>
      <c r="BUV150" s="11"/>
      <c r="BUW150" s="11"/>
      <c r="BUX150" s="11"/>
      <c r="BUY150" s="11"/>
      <c r="BUZ150" s="11"/>
      <c r="BVA150" s="11"/>
      <c r="BVB150" s="11"/>
      <c r="BVC150" s="11"/>
      <c r="BVD150" s="11"/>
      <c r="BVE150" s="11"/>
      <c r="BVF150" s="11"/>
      <c r="BVG150" s="11"/>
      <c r="BVH150" s="11"/>
      <c r="BVI150" s="11"/>
      <c r="BVJ150" s="11"/>
      <c r="BVK150" s="11"/>
      <c r="BVL150" s="11"/>
      <c r="BVM150" s="11"/>
      <c r="BVN150" s="11"/>
      <c r="BVO150" s="11"/>
      <c r="BVP150" s="11"/>
      <c r="BVQ150" s="11"/>
      <c r="BVR150" s="11"/>
      <c r="BVS150" s="11"/>
      <c r="BVT150" s="11"/>
      <c r="BVU150" s="11"/>
      <c r="BVV150" s="11"/>
      <c r="BVW150" s="11"/>
      <c r="BVX150" s="11"/>
      <c r="BVY150" s="11"/>
      <c r="BVZ150" s="11"/>
      <c r="BWA150" s="11"/>
      <c r="BWB150" s="11"/>
      <c r="BWC150" s="11"/>
      <c r="BWD150" s="11"/>
      <c r="BWE150" s="11"/>
      <c r="BWF150" s="11"/>
      <c r="BWG150" s="11"/>
      <c r="BWH150" s="11"/>
      <c r="BWI150" s="11"/>
      <c r="BWJ150" s="11"/>
      <c r="BWK150" s="11"/>
      <c r="BWL150" s="11"/>
      <c r="BWM150" s="11"/>
      <c r="BWN150" s="11"/>
      <c r="BWO150" s="11"/>
      <c r="BWP150" s="11"/>
      <c r="BWQ150" s="11"/>
      <c r="BWR150" s="11"/>
      <c r="BWS150" s="11"/>
      <c r="BWT150" s="11"/>
      <c r="BWU150" s="11"/>
      <c r="BWV150" s="11"/>
      <c r="BWW150" s="11"/>
      <c r="BWX150" s="11"/>
      <c r="BWY150" s="11"/>
      <c r="BWZ150" s="11"/>
      <c r="BXA150" s="11"/>
      <c r="BXB150" s="11"/>
      <c r="BXC150" s="11"/>
      <c r="BXD150" s="11"/>
      <c r="BXE150" s="11"/>
      <c r="BXF150" s="11"/>
      <c r="BXG150" s="11"/>
      <c r="BXH150" s="11"/>
      <c r="BXI150" s="11"/>
      <c r="BXJ150" s="11"/>
      <c r="BXK150" s="11"/>
      <c r="BXL150" s="11"/>
      <c r="BXM150" s="11"/>
      <c r="BXN150" s="11"/>
      <c r="BXO150" s="11"/>
      <c r="BXP150" s="11"/>
      <c r="BXQ150" s="11"/>
      <c r="BXR150" s="11"/>
      <c r="BXS150" s="11"/>
      <c r="BXT150" s="11"/>
      <c r="BXU150" s="11"/>
      <c r="BXV150" s="11"/>
      <c r="BXW150" s="11"/>
      <c r="BXX150" s="11"/>
      <c r="BXY150" s="11"/>
      <c r="BXZ150" s="11"/>
      <c r="BYA150" s="11"/>
      <c r="BYB150" s="11"/>
      <c r="BYC150" s="11"/>
      <c r="BYD150" s="11"/>
      <c r="BYE150" s="11"/>
      <c r="BYF150" s="11"/>
      <c r="BYG150" s="11"/>
      <c r="BYH150" s="11"/>
      <c r="BYI150" s="11"/>
      <c r="BYJ150" s="11"/>
      <c r="BYK150" s="11"/>
      <c r="BYL150" s="11"/>
      <c r="BYM150" s="11"/>
      <c r="BYN150" s="11"/>
      <c r="BYO150" s="11"/>
      <c r="BYP150" s="11"/>
      <c r="BYQ150" s="11"/>
      <c r="BYR150" s="11"/>
      <c r="BYS150" s="11"/>
      <c r="BYT150" s="11"/>
      <c r="BYU150" s="11"/>
      <c r="BYV150" s="11"/>
      <c r="BYW150" s="11"/>
      <c r="BYX150" s="11"/>
      <c r="BYY150" s="11"/>
      <c r="BYZ150" s="11"/>
      <c r="BZA150" s="11"/>
      <c r="BZB150" s="11"/>
      <c r="BZC150" s="11"/>
      <c r="BZD150" s="11"/>
      <c r="BZE150" s="11"/>
      <c r="BZF150" s="11"/>
      <c r="BZG150" s="11"/>
      <c r="BZH150" s="11"/>
      <c r="BZI150" s="11"/>
      <c r="BZJ150" s="11"/>
      <c r="BZK150" s="11"/>
      <c r="BZL150" s="11"/>
      <c r="BZM150" s="11"/>
      <c r="BZN150" s="11"/>
      <c r="BZO150" s="11"/>
      <c r="BZP150" s="11"/>
      <c r="BZQ150" s="11"/>
      <c r="BZR150" s="11"/>
      <c r="BZS150" s="11"/>
      <c r="BZT150" s="11"/>
      <c r="BZU150" s="11"/>
      <c r="BZV150" s="11"/>
      <c r="BZW150" s="11"/>
      <c r="BZX150" s="11"/>
      <c r="BZY150" s="11"/>
      <c r="BZZ150" s="11"/>
      <c r="CAA150" s="11"/>
      <c r="CAB150" s="11"/>
      <c r="CAC150" s="11"/>
      <c r="CAD150" s="11"/>
      <c r="CAE150" s="11"/>
      <c r="CAF150" s="11"/>
      <c r="CAG150" s="11"/>
      <c r="CAH150" s="11"/>
      <c r="CAI150" s="11"/>
      <c r="CAJ150" s="11"/>
      <c r="CAK150" s="11"/>
      <c r="CAL150" s="11"/>
      <c r="CAM150" s="11"/>
      <c r="CAN150" s="11"/>
      <c r="CAO150" s="11"/>
      <c r="CAP150" s="11"/>
      <c r="CAQ150" s="11"/>
      <c r="CAR150" s="11"/>
      <c r="CAS150" s="11"/>
      <c r="CAT150" s="11"/>
      <c r="CAU150" s="11"/>
      <c r="CAV150" s="11"/>
      <c r="CAW150" s="11"/>
      <c r="CAX150" s="11"/>
      <c r="CAY150" s="11"/>
      <c r="CAZ150" s="11"/>
      <c r="CBA150" s="11"/>
      <c r="CBB150" s="11"/>
      <c r="CBC150" s="11"/>
      <c r="CBD150" s="11"/>
      <c r="CBE150" s="11"/>
      <c r="CBF150" s="11"/>
      <c r="CBG150" s="11"/>
      <c r="CBH150" s="11"/>
      <c r="CBI150" s="11"/>
      <c r="CBJ150" s="11"/>
      <c r="CBK150" s="11"/>
      <c r="CBL150" s="11"/>
      <c r="CBM150" s="11"/>
      <c r="CBN150" s="11"/>
      <c r="CBO150" s="11"/>
      <c r="CBP150" s="11"/>
      <c r="CBQ150" s="11"/>
      <c r="CBR150" s="11"/>
      <c r="CBS150" s="11"/>
      <c r="CBT150" s="11"/>
      <c r="CBU150" s="11"/>
      <c r="CBV150" s="11"/>
      <c r="CBW150" s="11"/>
      <c r="CBX150" s="11"/>
      <c r="CBY150" s="11"/>
      <c r="CBZ150" s="11"/>
      <c r="CCA150" s="11"/>
      <c r="CCB150" s="11"/>
      <c r="CCC150" s="11"/>
      <c r="CCD150" s="11"/>
      <c r="CCE150" s="11"/>
      <c r="CCF150" s="11"/>
      <c r="CCG150" s="11"/>
      <c r="CCH150" s="11"/>
      <c r="CCI150" s="11"/>
      <c r="CCJ150" s="11"/>
      <c r="CCK150" s="11"/>
      <c r="CCL150" s="11"/>
      <c r="CCM150" s="11"/>
      <c r="CCN150" s="11"/>
      <c r="CCO150" s="11"/>
      <c r="CCP150" s="11"/>
      <c r="CCQ150" s="11"/>
      <c r="CCR150" s="11"/>
      <c r="CCS150" s="11"/>
      <c r="CCT150" s="11"/>
      <c r="CCU150" s="11"/>
      <c r="CCV150" s="11"/>
      <c r="CCW150" s="11"/>
      <c r="CCX150" s="11"/>
      <c r="CCY150" s="11"/>
      <c r="CCZ150" s="11"/>
      <c r="CDA150" s="11"/>
      <c r="CDB150" s="11"/>
      <c r="CDC150" s="11"/>
      <c r="CDD150" s="11"/>
      <c r="CDE150" s="11"/>
      <c r="CDF150" s="11"/>
      <c r="CDG150" s="11"/>
      <c r="CDH150" s="11"/>
      <c r="CDI150" s="11"/>
      <c r="CDJ150" s="11"/>
      <c r="CDK150" s="11"/>
      <c r="CDL150" s="11"/>
      <c r="CDM150" s="11"/>
      <c r="CDN150" s="11"/>
      <c r="CDO150" s="11"/>
      <c r="CDP150" s="11"/>
      <c r="CDQ150" s="11"/>
      <c r="CDR150" s="11"/>
      <c r="CDS150" s="11"/>
      <c r="CDT150" s="11"/>
      <c r="CDU150" s="11"/>
      <c r="CDV150" s="11"/>
      <c r="CDW150" s="11"/>
      <c r="CDX150" s="11"/>
      <c r="CDY150" s="11"/>
      <c r="CDZ150" s="11"/>
      <c r="CEA150" s="11"/>
      <c r="CEB150" s="11"/>
      <c r="CEC150" s="11"/>
      <c r="CED150" s="11"/>
      <c r="CEE150" s="11"/>
      <c r="CEF150" s="11"/>
      <c r="CEG150" s="11"/>
      <c r="CEH150" s="11"/>
      <c r="CEI150" s="11"/>
      <c r="CEJ150" s="11"/>
      <c r="CEK150" s="11"/>
      <c r="CEL150" s="11"/>
      <c r="CEM150" s="11"/>
      <c r="CEN150" s="11"/>
      <c r="CEO150" s="11"/>
      <c r="CEP150" s="11"/>
      <c r="CEQ150" s="11"/>
      <c r="CER150" s="11"/>
      <c r="CES150" s="11"/>
      <c r="CET150" s="11"/>
      <c r="CEU150" s="11"/>
      <c r="CEV150" s="11"/>
      <c r="CEW150" s="11"/>
      <c r="CEX150" s="11"/>
      <c r="CEY150" s="11"/>
      <c r="CEZ150" s="11"/>
      <c r="CFA150" s="11"/>
      <c r="CFB150" s="11"/>
      <c r="CFC150" s="11"/>
      <c r="CFD150" s="11"/>
      <c r="CFE150" s="11"/>
      <c r="CFF150" s="11"/>
      <c r="CFG150" s="11"/>
      <c r="CFH150" s="11"/>
      <c r="CFI150" s="11"/>
      <c r="CFJ150" s="11"/>
      <c r="CFK150" s="11"/>
      <c r="CFL150" s="11"/>
      <c r="CFM150" s="11"/>
      <c r="CFN150" s="11"/>
      <c r="CFO150" s="11"/>
      <c r="CFP150" s="11"/>
      <c r="CFQ150" s="11"/>
      <c r="CFR150" s="11"/>
      <c r="CFS150" s="11"/>
      <c r="CFT150" s="11"/>
      <c r="CFU150" s="11"/>
      <c r="CFV150" s="11"/>
      <c r="CFW150" s="11"/>
      <c r="CFX150" s="11"/>
      <c r="CFY150" s="11"/>
      <c r="CFZ150" s="11"/>
      <c r="CGA150" s="11"/>
      <c r="CGB150" s="11"/>
      <c r="CGC150" s="11"/>
      <c r="CGD150" s="11"/>
      <c r="CGE150" s="11"/>
      <c r="CGF150" s="11"/>
      <c r="CGG150" s="11"/>
      <c r="CGH150" s="11"/>
      <c r="CGI150" s="11"/>
      <c r="CGJ150" s="11"/>
      <c r="CGK150" s="11"/>
      <c r="CGL150" s="11"/>
      <c r="CGM150" s="11"/>
      <c r="CGN150" s="11"/>
      <c r="CGO150" s="11"/>
      <c r="CGP150" s="11"/>
      <c r="CGQ150" s="11"/>
      <c r="CGR150" s="11"/>
      <c r="CGS150" s="11"/>
      <c r="CGT150" s="11"/>
      <c r="CGU150" s="11"/>
      <c r="CGV150" s="11"/>
      <c r="CGW150" s="11"/>
      <c r="CGX150" s="11"/>
      <c r="CGY150" s="11"/>
      <c r="CGZ150" s="11"/>
      <c r="CHA150" s="11"/>
      <c r="CHB150" s="11"/>
      <c r="CHC150" s="11"/>
      <c r="CHD150" s="11"/>
      <c r="CHE150" s="11"/>
      <c r="CHF150" s="11"/>
      <c r="CHG150" s="11"/>
      <c r="CHH150" s="11"/>
      <c r="CHI150" s="11"/>
      <c r="CHJ150" s="11"/>
      <c r="CHK150" s="11"/>
      <c r="CHL150" s="11"/>
      <c r="CHM150" s="11"/>
      <c r="CHN150" s="11"/>
      <c r="CHO150" s="11"/>
      <c r="CHP150" s="11"/>
      <c r="CHQ150" s="11"/>
      <c r="CHR150" s="11"/>
      <c r="CHS150" s="11"/>
      <c r="CHT150" s="11"/>
      <c r="CHU150" s="11"/>
      <c r="CHV150" s="11"/>
      <c r="CHW150" s="11"/>
      <c r="CHX150" s="11"/>
      <c r="CHY150" s="11"/>
      <c r="CHZ150" s="11"/>
      <c r="CIA150" s="11"/>
      <c r="CIB150" s="11"/>
      <c r="CIC150" s="11"/>
      <c r="CID150" s="11"/>
      <c r="CIE150" s="11"/>
      <c r="CIF150" s="11"/>
      <c r="CIG150" s="11"/>
      <c r="CIH150" s="11"/>
      <c r="CII150" s="11"/>
      <c r="CIJ150" s="11"/>
      <c r="CIK150" s="11"/>
      <c r="CIL150" s="11"/>
      <c r="CIM150" s="11"/>
      <c r="CIN150" s="11"/>
      <c r="CIO150" s="11"/>
      <c r="CIP150" s="11"/>
      <c r="CIQ150" s="11"/>
      <c r="CIR150" s="11"/>
      <c r="CIS150" s="11"/>
      <c r="CIT150" s="11"/>
      <c r="CIU150" s="11"/>
      <c r="CIV150" s="11"/>
      <c r="CIW150" s="11"/>
      <c r="CIX150" s="11"/>
      <c r="CIY150" s="11"/>
      <c r="CIZ150" s="11"/>
      <c r="CJA150" s="11"/>
      <c r="CJB150" s="11"/>
      <c r="CJC150" s="11"/>
      <c r="CJD150" s="11"/>
      <c r="CJE150" s="11"/>
      <c r="CJF150" s="11"/>
      <c r="CJG150" s="11"/>
      <c r="CJH150" s="11"/>
      <c r="CJI150" s="11"/>
      <c r="CJJ150" s="11"/>
      <c r="CJK150" s="11"/>
      <c r="CJL150" s="11"/>
      <c r="CJM150" s="11"/>
      <c r="CJN150" s="11"/>
      <c r="CJO150" s="11"/>
      <c r="CJP150" s="11"/>
      <c r="CJQ150" s="11"/>
      <c r="CJR150" s="11"/>
      <c r="CJS150" s="11"/>
      <c r="CJT150" s="11"/>
      <c r="CJU150" s="11"/>
      <c r="CJV150" s="11"/>
      <c r="CJW150" s="11"/>
      <c r="CJX150" s="11"/>
      <c r="CJY150" s="11"/>
      <c r="CJZ150" s="11"/>
      <c r="CKA150" s="11"/>
      <c r="CKB150" s="11"/>
      <c r="CKC150" s="11"/>
      <c r="CKD150" s="11"/>
      <c r="CKE150" s="11"/>
      <c r="CKF150" s="11"/>
      <c r="CKG150" s="11"/>
      <c r="CKH150" s="11"/>
      <c r="CKI150" s="11"/>
      <c r="CKJ150" s="11"/>
      <c r="CKK150" s="11"/>
      <c r="CKL150" s="11"/>
      <c r="CKM150" s="11"/>
      <c r="CKN150" s="11"/>
      <c r="CKO150" s="11"/>
      <c r="CKP150" s="11"/>
      <c r="CKQ150" s="11"/>
      <c r="CKR150" s="11"/>
      <c r="CKS150" s="11"/>
      <c r="CKT150" s="11"/>
      <c r="CKU150" s="11"/>
      <c r="CKV150" s="11"/>
      <c r="CKW150" s="11"/>
      <c r="CKX150" s="11"/>
      <c r="CKY150" s="11"/>
      <c r="CKZ150" s="11"/>
      <c r="CLA150" s="11"/>
      <c r="CLB150" s="11"/>
      <c r="CLC150" s="11"/>
      <c r="CLD150" s="11"/>
      <c r="CLE150" s="11"/>
      <c r="CLF150" s="11"/>
      <c r="CLG150" s="11"/>
      <c r="CLH150" s="11"/>
      <c r="CLI150" s="11"/>
      <c r="CLJ150" s="11"/>
      <c r="CLK150" s="11"/>
      <c r="CLL150" s="11"/>
      <c r="CLM150" s="11"/>
      <c r="CLN150" s="11"/>
      <c r="CLO150" s="11"/>
      <c r="CLP150" s="11"/>
      <c r="CLQ150" s="11"/>
      <c r="CLR150" s="11"/>
      <c r="CLS150" s="11"/>
      <c r="CLT150" s="11"/>
      <c r="CLU150" s="11"/>
      <c r="CLV150" s="11"/>
      <c r="CLW150" s="11"/>
      <c r="CLX150" s="11"/>
      <c r="CLY150" s="11"/>
      <c r="CLZ150" s="11"/>
      <c r="CMA150" s="11"/>
      <c r="CMB150" s="11"/>
      <c r="CMC150" s="11"/>
      <c r="CMD150" s="11"/>
      <c r="CME150" s="11"/>
      <c r="CMF150" s="11"/>
      <c r="CMG150" s="11"/>
      <c r="CMH150" s="11"/>
      <c r="CMI150" s="11"/>
      <c r="CMJ150" s="11"/>
      <c r="CMK150" s="11"/>
      <c r="CML150" s="11"/>
      <c r="CMM150" s="11"/>
      <c r="CMN150" s="11"/>
      <c r="CMO150" s="11"/>
      <c r="CMP150" s="11"/>
      <c r="CMQ150" s="11"/>
      <c r="CMR150" s="11"/>
      <c r="CMS150" s="11"/>
      <c r="CMT150" s="11"/>
      <c r="CMU150" s="11"/>
      <c r="CMV150" s="11"/>
      <c r="CMW150" s="11"/>
      <c r="CMX150" s="11"/>
      <c r="CMY150" s="11"/>
      <c r="CMZ150" s="11"/>
      <c r="CNA150" s="11"/>
      <c r="CNB150" s="11"/>
      <c r="CNC150" s="11"/>
      <c r="CND150" s="11"/>
      <c r="CNE150" s="11"/>
      <c r="CNF150" s="11"/>
      <c r="CNG150" s="11"/>
      <c r="CNH150" s="11"/>
      <c r="CNI150" s="11"/>
      <c r="CNJ150" s="11"/>
      <c r="CNK150" s="11"/>
      <c r="CNL150" s="11"/>
      <c r="CNM150" s="11"/>
      <c r="CNN150" s="11"/>
      <c r="CNO150" s="11"/>
      <c r="CNP150" s="11"/>
      <c r="CNQ150" s="11"/>
      <c r="CNR150" s="11"/>
      <c r="CNS150" s="11"/>
      <c r="CNT150" s="11"/>
      <c r="CNU150" s="11"/>
      <c r="CNV150" s="11"/>
      <c r="CNW150" s="11"/>
      <c r="CNX150" s="11"/>
      <c r="CNY150" s="11"/>
      <c r="CNZ150" s="11"/>
      <c r="COA150" s="11"/>
      <c r="COB150" s="11"/>
      <c r="COC150" s="11"/>
      <c r="COD150" s="11"/>
      <c r="COE150" s="11"/>
      <c r="COF150" s="11"/>
      <c r="COG150" s="11"/>
      <c r="COH150" s="11"/>
      <c r="COI150" s="11"/>
      <c r="COJ150" s="11"/>
      <c r="COK150" s="11"/>
      <c r="COL150" s="11"/>
      <c r="COM150" s="11"/>
      <c r="CON150" s="11"/>
      <c r="COO150" s="11"/>
      <c r="COP150" s="11"/>
      <c r="COQ150" s="11"/>
      <c r="COR150" s="11"/>
      <c r="COS150" s="11"/>
      <c r="COT150" s="11"/>
      <c r="COU150" s="11"/>
      <c r="COV150" s="11"/>
      <c r="COW150" s="11"/>
      <c r="COX150" s="11"/>
      <c r="COY150" s="11"/>
      <c r="COZ150" s="11"/>
      <c r="CPA150" s="11"/>
      <c r="CPB150" s="11"/>
      <c r="CPC150" s="11"/>
      <c r="CPD150" s="11"/>
      <c r="CPE150" s="11"/>
      <c r="CPF150" s="11"/>
      <c r="CPG150" s="11"/>
      <c r="CPH150" s="11"/>
      <c r="CPI150" s="11"/>
      <c r="CPJ150" s="11"/>
      <c r="CPK150" s="11"/>
      <c r="CPL150" s="11"/>
      <c r="CPM150" s="11"/>
      <c r="CPN150" s="11"/>
      <c r="CPO150" s="11"/>
      <c r="CPP150" s="11"/>
      <c r="CPQ150" s="11"/>
      <c r="CPR150" s="11"/>
      <c r="CPS150" s="11"/>
      <c r="CPT150" s="11"/>
      <c r="CPU150" s="11"/>
      <c r="CPV150" s="11"/>
      <c r="CPW150" s="11"/>
      <c r="CPX150" s="11"/>
      <c r="CPY150" s="11"/>
      <c r="CPZ150" s="11"/>
      <c r="CQA150" s="11"/>
      <c r="CQB150" s="11"/>
      <c r="CQC150" s="11"/>
      <c r="CQD150" s="11"/>
      <c r="CQE150" s="11"/>
      <c r="CQF150" s="11"/>
      <c r="CQG150" s="11"/>
      <c r="CQH150" s="11"/>
      <c r="CQI150" s="11"/>
      <c r="CQJ150" s="11"/>
      <c r="CQK150" s="11"/>
      <c r="CQL150" s="11"/>
      <c r="CQM150" s="11"/>
      <c r="CQN150" s="11"/>
      <c r="CQO150" s="11"/>
      <c r="CQP150" s="11"/>
      <c r="CQQ150" s="11"/>
      <c r="CQR150" s="11"/>
      <c r="CQS150" s="11"/>
      <c r="CQT150" s="11"/>
      <c r="CQU150" s="11"/>
      <c r="CQV150" s="11"/>
      <c r="CQW150" s="11"/>
      <c r="CQX150" s="11"/>
      <c r="CQY150" s="11"/>
      <c r="CQZ150" s="11"/>
      <c r="CRA150" s="11"/>
      <c r="CRB150" s="11"/>
      <c r="CRC150" s="11"/>
      <c r="CRD150" s="11"/>
      <c r="CRE150" s="11"/>
      <c r="CRF150" s="11"/>
      <c r="CRG150" s="11"/>
      <c r="CRH150" s="11"/>
      <c r="CRI150" s="11"/>
      <c r="CRJ150" s="11"/>
      <c r="CRK150" s="11"/>
      <c r="CRL150" s="11"/>
      <c r="CRM150" s="11"/>
      <c r="CRN150" s="11"/>
      <c r="CRO150" s="11"/>
      <c r="CRP150" s="11"/>
      <c r="CRQ150" s="11"/>
      <c r="CRR150" s="11"/>
      <c r="CRS150" s="11"/>
      <c r="CRT150" s="11"/>
      <c r="CRU150" s="11"/>
      <c r="CRV150" s="11"/>
      <c r="CRW150" s="11"/>
      <c r="CRX150" s="11"/>
      <c r="CRY150" s="11"/>
      <c r="CRZ150" s="11"/>
      <c r="CSA150" s="11"/>
      <c r="CSB150" s="11"/>
      <c r="CSC150" s="11"/>
      <c r="CSD150" s="11"/>
      <c r="CSE150" s="11"/>
      <c r="CSF150" s="11"/>
      <c r="CSG150" s="11"/>
      <c r="CSH150" s="11"/>
      <c r="CSI150" s="11"/>
      <c r="CSJ150" s="11"/>
      <c r="CSK150" s="11"/>
      <c r="CSL150" s="11"/>
      <c r="CSM150" s="11"/>
      <c r="CSN150" s="11"/>
      <c r="CSO150" s="11"/>
      <c r="CSP150" s="11"/>
      <c r="CSQ150" s="11"/>
      <c r="CSR150" s="11"/>
      <c r="CSS150" s="11"/>
      <c r="CST150" s="11"/>
      <c r="CSU150" s="11"/>
      <c r="CSV150" s="11"/>
      <c r="CSW150" s="11"/>
      <c r="CSX150" s="11"/>
      <c r="CSY150" s="11"/>
      <c r="CSZ150" s="11"/>
      <c r="CTA150" s="11"/>
      <c r="CTB150" s="11"/>
      <c r="CTC150" s="11"/>
      <c r="CTD150" s="11"/>
      <c r="CTE150" s="11"/>
      <c r="CTF150" s="11"/>
      <c r="CTG150" s="11"/>
      <c r="CTH150" s="11"/>
      <c r="CTI150" s="11"/>
      <c r="CTJ150" s="11"/>
      <c r="CTK150" s="11"/>
      <c r="CTL150" s="11"/>
      <c r="CTM150" s="11"/>
      <c r="CTN150" s="11"/>
      <c r="CTO150" s="11"/>
      <c r="CTP150" s="11"/>
      <c r="CTQ150" s="11"/>
      <c r="CTR150" s="11"/>
      <c r="CTS150" s="11"/>
      <c r="CTT150" s="11"/>
      <c r="CTU150" s="11"/>
      <c r="CTV150" s="11"/>
      <c r="CTW150" s="11"/>
      <c r="CTX150" s="11"/>
      <c r="CTY150" s="11"/>
      <c r="CTZ150" s="11"/>
      <c r="CUA150" s="11"/>
      <c r="CUB150" s="11"/>
      <c r="CUC150" s="11"/>
      <c r="CUD150" s="11"/>
      <c r="CUE150" s="11"/>
      <c r="CUF150" s="11"/>
      <c r="CUG150" s="11"/>
      <c r="CUH150" s="11"/>
      <c r="CUI150" s="11"/>
      <c r="CUJ150" s="11"/>
      <c r="CUK150" s="11"/>
      <c r="CUL150" s="11"/>
      <c r="CUM150" s="11"/>
      <c r="CUN150" s="11"/>
      <c r="CUO150" s="11"/>
      <c r="CUP150" s="11"/>
      <c r="CUQ150" s="11"/>
      <c r="CUR150" s="11"/>
      <c r="CUS150" s="11"/>
      <c r="CUT150" s="11"/>
      <c r="CUU150" s="11"/>
      <c r="CUV150" s="11"/>
      <c r="CUW150" s="11"/>
      <c r="CUX150" s="11"/>
      <c r="CUY150" s="11"/>
      <c r="CUZ150" s="11"/>
      <c r="CVA150" s="11"/>
      <c r="CVB150" s="11"/>
      <c r="CVC150" s="11"/>
      <c r="CVD150" s="11"/>
      <c r="CVE150" s="11"/>
      <c r="CVF150" s="11"/>
      <c r="CVG150" s="11"/>
      <c r="CVH150" s="11"/>
      <c r="CVI150" s="11"/>
      <c r="CVJ150" s="11"/>
      <c r="CVK150" s="11"/>
      <c r="CVL150" s="11"/>
      <c r="CVM150" s="11"/>
      <c r="CVN150" s="11"/>
      <c r="CVO150" s="11"/>
      <c r="CVP150" s="11"/>
      <c r="CVQ150" s="11"/>
      <c r="CVR150" s="11"/>
      <c r="CVS150" s="11"/>
      <c r="CVT150" s="11"/>
      <c r="CVU150" s="11"/>
      <c r="CVV150" s="11"/>
      <c r="CVW150" s="11"/>
      <c r="CVX150" s="11"/>
      <c r="CVY150" s="11"/>
      <c r="CVZ150" s="11"/>
      <c r="CWA150" s="11"/>
      <c r="CWB150" s="11"/>
      <c r="CWC150" s="11"/>
      <c r="CWD150" s="11"/>
      <c r="CWE150" s="11"/>
      <c r="CWF150" s="11"/>
      <c r="CWG150" s="11"/>
      <c r="CWH150" s="11"/>
      <c r="CWI150" s="11"/>
      <c r="CWJ150" s="11"/>
      <c r="CWK150" s="11"/>
      <c r="CWL150" s="11"/>
      <c r="CWM150" s="11"/>
      <c r="CWN150" s="11"/>
      <c r="CWO150" s="11"/>
      <c r="CWP150" s="11"/>
      <c r="CWQ150" s="11"/>
      <c r="CWR150" s="11"/>
      <c r="CWS150" s="11"/>
      <c r="CWT150" s="11"/>
      <c r="CWU150" s="11"/>
      <c r="CWV150" s="11"/>
      <c r="CWW150" s="11"/>
      <c r="CWX150" s="11"/>
      <c r="CWY150" s="11"/>
      <c r="CWZ150" s="11"/>
      <c r="CXA150" s="11"/>
      <c r="CXB150" s="11"/>
      <c r="CXC150" s="11"/>
      <c r="CXD150" s="11"/>
      <c r="CXE150" s="11"/>
      <c r="CXF150" s="11"/>
      <c r="CXG150" s="11"/>
      <c r="CXH150" s="11"/>
      <c r="CXI150" s="11"/>
      <c r="CXJ150" s="11"/>
      <c r="CXK150" s="11"/>
      <c r="CXL150" s="11"/>
      <c r="CXM150" s="11"/>
      <c r="CXN150" s="11"/>
      <c r="CXO150" s="11"/>
      <c r="CXP150" s="11"/>
      <c r="CXQ150" s="11"/>
      <c r="CXR150" s="11"/>
      <c r="CXS150" s="11"/>
      <c r="CXT150" s="11"/>
      <c r="CXU150" s="11"/>
      <c r="CXV150" s="11"/>
      <c r="CXW150" s="11"/>
      <c r="CXX150" s="11"/>
      <c r="CXY150" s="11"/>
      <c r="CXZ150" s="11"/>
      <c r="CYA150" s="11"/>
      <c r="CYB150" s="11"/>
      <c r="CYC150" s="11"/>
      <c r="CYD150" s="11"/>
      <c r="CYE150" s="11"/>
      <c r="CYF150" s="11"/>
      <c r="CYG150" s="11"/>
      <c r="CYH150" s="11"/>
      <c r="CYI150" s="11"/>
      <c r="CYJ150" s="11"/>
      <c r="CYK150" s="11"/>
      <c r="CYL150" s="11"/>
      <c r="CYM150" s="11"/>
      <c r="CYN150" s="11"/>
      <c r="CYO150" s="11"/>
      <c r="CYP150" s="11"/>
      <c r="CYQ150" s="11"/>
      <c r="CYR150" s="11"/>
      <c r="CYS150" s="11"/>
      <c r="CYT150" s="11"/>
      <c r="CYU150" s="11"/>
      <c r="CYV150" s="11"/>
      <c r="CYW150" s="11"/>
      <c r="CYX150" s="11"/>
      <c r="CYY150" s="11"/>
      <c r="CYZ150" s="11"/>
      <c r="CZA150" s="11"/>
      <c r="CZB150" s="11"/>
      <c r="CZC150" s="11"/>
      <c r="CZD150" s="11"/>
      <c r="CZE150" s="11"/>
      <c r="CZF150" s="11"/>
      <c r="CZG150" s="11"/>
      <c r="CZH150" s="11"/>
      <c r="CZI150" s="11"/>
      <c r="CZJ150" s="11"/>
      <c r="CZK150" s="11"/>
      <c r="CZL150" s="11"/>
      <c r="CZM150" s="11"/>
      <c r="CZN150" s="11"/>
      <c r="CZO150" s="11"/>
      <c r="CZP150" s="11"/>
      <c r="CZQ150" s="11"/>
      <c r="CZR150" s="11"/>
      <c r="CZS150" s="11"/>
      <c r="CZT150" s="11"/>
      <c r="CZU150" s="11"/>
      <c r="CZV150" s="11"/>
      <c r="CZW150" s="11"/>
      <c r="CZX150" s="11"/>
      <c r="CZY150" s="11"/>
      <c r="CZZ150" s="11"/>
      <c r="DAA150" s="11"/>
      <c r="DAB150" s="11"/>
      <c r="DAC150" s="11"/>
      <c r="DAD150" s="11"/>
      <c r="DAE150" s="11"/>
      <c r="DAF150" s="11"/>
      <c r="DAG150" s="11"/>
      <c r="DAH150" s="11"/>
      <c r="DAI150" s="11"/>
      <c r="DAJ150" s="11"/>
      <c r="DAK150" s="11"/>
      <c r="DAL150" s="11"/>
      <c r="DAM150" s="11"/>
      <c r="DAN150" s="11"/>
      <c r="DAO150" s="11"/>
      <c r="DAP150" s="11"/>
      <c r="DAQ150" s="11"/>
      <c r="DAR150" s="11"/>
      <c r="DAS150" s="11"/>
      <c r="DAT150" s="11"/>
      <c r="DAU150" s="11"/>
      <c r="DAV150" s="11"/>
      <c r="DAW150" s="11"/>
      <c r="DAX150" s="11"/>
      <c r="DAY150" s="11"/>
      <c r="DAZ150" s="11"/>
      <c r="DBA150" s="11"/>
      <c r="DBB150" s="11"/>
      <c r="DBC150" s="11"/>
      <c r="DBD150" s="11"/>
      <c r="DBE150" s="11"/>
      <c r="DBF150" s="11"/>
      <c r="DBG150" s="11"/>
      <c r="DBH150" s="11"/>
      <c r="DBI150" s="11"/>
      <c r="DBJ150" s="11"/>
      <c r="DBK150" s="11"/>
      <c r="DBL150" s="11"/>
      <c r="DBM150" s="11"/>
      <c r="DBN150" s="11"/>
      <c r="DBO150" s="11"/>
      <c r="DBP150" s="11"/>
      <c r="DBQ150" s="11"/>
      <c r="DBR150" s="11"/>
      <c r="DBS150" s="11"/>
      <c r="DBT150" s="11"/>
      <c r="DBU150" s="11"/>
      <c r="DBV150" s="11"/>
      <c r="DBW150" s="11"/>
      <c r="DBX150" s="11"/>
      <c r="DBY150" s="11"/>
      <c r="DBZ150" s="11"/>
      <c r="DCA150" s="11"/>
      <c r="DCB150" s="11"/>
      <c r="DCC150" s="11"/>
      <c r="DCD150" s="11"/>
      <c r="DCE150" s="11"/>
      <c r="DCF150" s="11"/>
      <c r="DCG150" s="11"/>
      <c r="DCH150" s="11"/>
      <c r="DCI150" s="11"/>
      <c r="DCJ150" s="11"/>
      <c r="DCK150" s="11"/>
      <c r="DCL150" s="11"/>
      <c r="DCM150" s="11"/>
      <c r="DCN150" s="11"/>
      <c r="DCO150" s="11"/>
      <c r="DCP150" s="11"/>
      <c r="DCQ150" s="11"/>
      <c r="DCR150" s="11"/>
      <c r="DCS150" s="11"/>
      <c r="DCT150" s="11"/>
      <c r="DCU150" s="11"/>
      <c r="DCV150" s="11"/>
      <c r="DCW150" s="11"/>
      <c r="DCX150" s="11"/>
      <c r="DCY150" s="11"/>
      <c r="DCZ150" s="11"/>
      <c r="DDA150" s="11"/>
      <c r="DDB150" s="11"/>
      <c r="DDC150" s="11"/>
      <c r="DDD150" s="11"/>
      <c r="DDE150" s="11"/>
      <c r="DDF150" s="11"/>
      <c r="DDG150" s="11"/>
      <c r="DDH150" s="11"/>
      <c r="DDI150" s="11"/>
      <c r="DDJ150" s="11"/>
      <c r="DDK150" s="11"/>
      <c r="DDL150" s="11"/>
      <c r="DDM150" s="11"/>
      <c r="DDN150" s="11"/>
      <c r="DDO150" s="11"/>
      <c r="DDP150" s="11"/>
      <c r="DDQ150" s="11"/>
      <c r="DDR150" s="11"/>
      <c r="DDS150" s="11"/>
      <c r="DDT150" s="11"/>
      <c r="DDU150" s="11"/>
      <c r="DDV150" s="11"/>
      <c r="DDW150" s="11"/>
      <c r="DDX150" s="11"/>
      <c r="DDY150" s="11"/>
      <c r="DDZ150" s="11"/>
      <c r="DEA150" s="11"/>
      <c r="DEB150" s="11"/>
      <c r="DEC150" s="11"/>
      <c r="DED150" s="11"/>
      <c r="DEE150" s="11"/>
      <c r="DEF150" s="11"/>
      <c r="DEG150" s="11"/>
      <c r="DEH150" s="11"/>
      <c r="DEI150" s="11"/>
      <c r="DEJ150" s="11"/>
      <c r="DEK150" s="11"/>
      <c r="DEL150" s="11"/>
      <c r="DEM150" s="11"/>
      <c r="DEN150" s="11"/>
      <c r="DEO150" s="11"/>
      <c r="DEP150" s="11"/>
      <c r="DEQ150" s="11"/>
      <c r="DER150" s="11"/>
      <c r="DES150" s="11"/>
      <c r="DET150" s="11"/>
      <c r="DEU150" s="11"/>
      <c r="DEV150" s="11"/>
      <c r="DEW150" s="11"/>
      <c r="DEX150" s="11"/>
      <c r="DEY150" s="11"/>
      <c r="DEZ150" s="11"/>
      <c r="DFA150" s="11"/>
      <c r="DFB150" s="11"/>
      <c r="DFC150" s="11"/>
      <c r="DFD150" s="11"/>
      <c r="DFE150" s="11"/>
      <c r="DFF150" s="11"/>
      <c r="DFG150" s="11"/>
      <c r="DFH150" s="11"/>
      <c r="DFI150" s="11"/>
      <c r="DFJ150" s="11"/>
      <c r="DFK150" s="11"/>
      <c r="DFL150" s="11"/>
      <c r="DFM150" s="11"/>
      <c r="DFN150" s="11"/>
      <c r="DFO150" s="11"/>
      <c r="DFP150" s="11"/>
      <c r="DFQ150" s="11"/>
      <c r="DFR150" s="11"/>
      <c r="DFS150" s="11"/>
      <c r="DFT150" s="11"/>
      <c r="DFU150" s="11"/>
      <c r="DFV150" s="11"/>
      <c r="DFW150" s="11"/>
      <c r="DFX150" s="11"/>
      <c r="DFY150" s="11"/>
      <c r="DFZ150" s="11"/>
      <c r="DGA150" s="11"/>
      <c r="DGB150" s="11"/>
      <c r="DGC150" s="11"/>
      <c r="DGD150" s="11"/>
      <c r="DGE150" s="11"/>
      <c r="DGF150" s="11"/>
      <c r="DGG150" s="11"/>
      <c r="DGH150" s="11"/>
      <c r="DGI150" s="11"/>
      <c r="DGJ150" s="11"/>
      <c r="DGK150" s="11"/>
      <c r="DGL150" s="11"/>
      <c r="DGM150" s="11"/>
      <c r="DGN150" s="11"/>
      <c r="DGO150" s="11"/>
      <c r="DGP150" s="11"/>
      <c r="DGQ150" s="11"/>
      <c r="DGR150" s="11"/>
      <c r="DGS150" s="11"/>
      <c r="DGT150" s="11"/>
      <c r="DGU150" s="11"/>
      <c r="DGV150" s="11"/>
      <c r="DGW150" s="11"/>
      <c r="DGX150" s="11"/>
      <c r="DGY150" s="11"/>
      <c r="DGZ150" s="11"/>
      <c r="DHA150" s="11"/>
      <c r="DHB150" s="11"/>
      <c r="DHC150" s="11"/>
      <c r="DHD150" s="11"/>
      <c r="DHE150" s="11"/>
      <c r="DHF150" s="11"/>
      <c r="DHG150" s="11"/>
      <c r="DHH150" s="11"/>
      <c r="DHI150" s="11"/>
      <c r="DHJ150" s="11"/>
      <c r="DHK150" s="11"/>
      <c r="DHL150" s="11"/>
      <c r="DHM150" s="11"/>
      <c r="DHN150" s="11"/>
      <c r="DHO150" s="11"/>
      <c r="DHP150" s="11"/>
      <c r="DHQ150" s="11"/>
      <c r="DHR150" s="11"/>
      <c r="DHS150" s="11"/>
      <c r="DHT150" s="11"/>
      <c r="DHU150" s="11"/>
      <c r="DHV150" s="11"/>
      <c r="DHW150" s="11"/>
      <c r="DHX150" s="11"/>
      <c r="DHY150" s="11"/>
      <c r="DHZ150" s="11"/>
      <c r="DIA150" s="11"/>
      <c r="DIB150" s="11"/>
      <c r="DIC150" s="11"/>
      <c r="DID150" s="11"/>
      <c r="DIE150" s="11"/>
      <c r="DIF150" s="11"/>
      <c r="DIG150" s="11"/>
      <c r="DIH150" s="11"/>
      <c r="DII150" s="11"/>
      <c r="DIJ150" s="11"/>
      <c r="DIK150" s="11"/>
      <c r="DIL150" s="11"/>
      <c r="DIM150" s="11"/>
      <c r="DIN150" s="11"/>
      <c r="DIO150" s="11"/>
      <c r="DIP150" s="11"/>
      <c r="DIQ150" s="11"/>
      <c r="DIR150" s="11"/>
      <c r="DIS150" s="11"/>
      <c r="DIT150" s="11"/>
      <c r="DIU150" s="11"/>
      <c r="DIV150" s="11"/>
      <c r="DIW150" s="11"/>
      <c r="DIX150" s="11"/>
      <c r="DIY150" s="11"/>
      <c r="DIZ150" s="11"/>
      <c r="DJA150" s="11"/>
      <c r="DJB150" s="11"/>
      <c r="DJC150" s="11"/>
      <c r="DJD150" s="11"/>
      <c r="DJE150" s="11"/>
      <c r="DJF150" s="11"/>
      <c r="DJG150" s="11"/>
      <c r="DJH150" s="11"/>
      <c r="DJI150" s="11"/>
      <c r="DJJ150" s="11"/>
      <c r="DJK150" s="11"/>
      <c r="DJL150" s="11"/>
      <c r="DJM150" s="11"/>
      <c r="DJN150" s="11"/>
      <c r="DJO150" s="11"/>
      <c r="DJP150" s="11"/>
      <c r="DJQ150" s="11"/>
      <c r="DJR150" s="11"/>
      <c r="DJS150" s="11"/>
      <c r="DJT150" s="11"/>
      <c r="DJU150" s="11"/>
      <c r="DJV150" s="11"/>
      <c r="DJW150" s="11"/>
      <c r="DJX150" s="11"/>
      <c r="DJY150" s="11"/>
      <c r="DJZ150" s="11"/>
      <c r="DKA150" s="11"/>
      <c r="DKB150" s="11"/>
      <c r="DKC150" s="11"/>
      <c r="DKD150" s="11"/>
      <c r="DKE150" s="11"/>
      <c r="DKF150" s="11"/>
      <c r="DKG150" s="11"/>
      <c r="DKH150" s="11"/>
      <c r="DKI150" s="11"/>
      <c r="DKJ150" s="11"/>
      <c r="DKK150" s="11"/>
      <c r="DKL150" s="11"/>
      <c r="DKM150" s="11"/>
      <c r="DKN150" s="11"/>
      <c r="DKO150" s="11"/>
      <c r="DKP150" s="11"/>
      <c r="DKQ150" s="11"/>
      <c r="DKR150" s="11"/>
      <c r="DKS150" s="11"/>
      <c r="DKT150" s="11"/>
      <c r="DKU150" s="11"/>
      <c r="DKV150" s="11"/>
      <c r="DKW150" s="11"/>
      <c r="DKX150" s="11"/>
      <c r="DKY150" s="11"/>
      <c r="DKZ150" s="11"/>
      <c r="DLA150" s="11"/>
      <c r="DLB150" s="11"/>
      <c r="DLC150" s="11"/>
      <c r="DLD150" s="11"/>
      <c r="DLE150" s="11"/>
      <c r="DLF150" s="11"/>
      <c r="DLG150" s="11"/>
      <c r="DLH150" s="11"/>
      <c r="DLI150" s="11"/>
      <c r="DLJ150" s="11"/>
      <c r="DLK150" s="11"/>
      <c r="DLL150" s="11"/>
      <c r="DLM150" s="11"/>
      <c r="DLN150" s="11"/>
      <c r="DLO150" s="11"/>
      <c r="DLP150" s="11"/>
      <c r="DLQ150" s="11"/>
      <c r="DLR150" s="11"/>
      <c r="DLS150" s="11"/>
      <c r="DLT150" s="11"/>
      <c r="DLU150" s="11"/>
      <c r="DLV150" s="11"/>
      <c r="DLW150" s="11"/>
      <c r="DLX150" s="11"/>
      <c r="DLY150" s="11"/>
      <c r="DLZ150" s="11"/>
      <c r="DMA150" s="11"/>
      <c r="DMB150" s="11"/>
      <c r="DMC150" s="11"/>
      <c r="DMD150" s="11"/>
      <c r="DME150" s="11"/>
      <c r="DMF150" s="11"/>
      <c r="DMG150" s="11"/>
      <c r="DMH150" s="11"/>
      <c r="DMI150" s="11"/>
      <c r="DMJ150" s="11"/>
      <c r="DMK150" s="11"/>
      <c r="DML150" s="11"/>
      <c r="DMM150" s="11"/>
      <c r="DMN150" s="11"/>
      <c r="DMO150" s="11"/>
      <c r="DMP150" s="11"/>
      <c r="DMQ150" s="11"/>
      <c r="DMR150" s="11"/>
      <c r="DMS150" s="11"/>
      <c r="DMT150" s="11"/>
      <c r="DMU150" s="11"/>
      <c r="DMV150" s="11"/>
      <c r="DMW150" s="11"/>
      <c r="DMX150" s="11"/>
      <c r="DMY150" s="11"/>
      <c r="DMZ150" s="11"/>
      <c r="DNA150" s="11"/>
      <c r="DNB150" s="11"/>
      <c r="DNC150" s="11"/>
      <c r="DND150" s="11"/>
      <c r="DNE150" s="11"/>
      <c r="DNF150" s="11"/>
      <c r="DNG150" s="11"/>
      <c r="DNH150" s="11"/>
      <c r="DNI150" s="11"/>
      <c r="DNJ150" s="11"/>
      <c r="DNK150" s="11"/>
      <c r="DNL150" s="11"/>
      <c r="DNM150" s="11"/>
      <c r="DNN150" s="11"/>
      <c r="DNO150" s="11"/>
      <c r="DNP150" s="11"/>
      <c r="DNQ150" s="11"/>
      <c r="DNR150" s="11"/>
      <c r="DNS150" s="11"/>
      <c r="DNT150" s="11"/>
      <c r="DNU150" s="11"/>
      <c r="DNV150" s="11"/>
      <c r="DNW150" s="11"/>
      <c r="DNX150" s="11"/>
      <c r="DNY150" s="11"/>
      <c r="DNZ150" s="11"/>
      <c r="DOA150" s="11"/>
      <c r="DOB150" s="11"/>
      <c r="DOC150" s="11"/>
      <c r="DOD150" s="11"/>
      <c r="DOE150" s="11"/>
      <c r="DOF150" s="11"/>
      <c r="DOG150" s="11"/>
      <c r="DOH150" s="11"/>
      <c r="DOI150" s="11"/>
      <c r="DOJ150" s="11"/>
      <c r="DOK150" s="11"/>
      <c r="DOL150" s="11"/>
      <c r="DOM150" s="11"/>
      <c r="DON150" s="11"/>
      <c r="DOO150" s="11"/>
      <c r="DOP150" s="11"/>
      <c r="DOQ150" s="11"/>
      <c r="DOR150" s="11"/>
      <c r="DOS150" s="11"/>
      <c r="DOT150" s="11"/>
      <c r="DOU150" s="11"/>
      <c r="DOV150" s="11"/>
      <c r="DOW150" s="11"/>
      <c r="DOX150" s="11"/>
      <c r="DOY150" s="11"/>
      <c r="DOZ150" s="11"/>
      <c r="DPA150" s="11"/>
      <c r="DPB150" s="11"/>
      <c r="DPC150" s="11"/>
      <c r="DPD150" s="11"/>
      <c r="DPE150" s="11"/>
      <c r="DPF150" s="11"/>
      <c r="DPG150" s="11"/>
      <c r="DPH150" s="11"/>
      <c r="DPI150" s="11"/>
      <c r="DPJ150" s="11"/>
      <c r="DPK150" s="11"/>
      <c r="DPL150" s="11"/>
      <c r="DPM150" s="11"/>
      <c r="DPN150" s="11"/>
      <c r="DPO150" s="11"/>
      <c r="DPP150" s="11"/>
      <c r="DPQ150" s="11"/>
      <c r="DPR150" s="11"/>
      <c r="DPS150" s="11"/>
      <c r="DPT150" s="11"/>
      <c r="DPU150" s="11"/>
      <c r="DPV150" s="11"/>
      <c r="DPW150" s="11"/>
      <c r="DPX150" s="11"/>
      <c r="DPY150" s="11"/>
      <c r="DPZ150" s="11"/>
      <c r="DQA150" s="11"/>
      <c r="DQB150" s="11"/>
      <c r="DQC150" s="11"/>
      <c r="DQD150" s="11"/>
      <c r="DQE150" s="11"/>
      <c r="DQF150" s="11"/>
      <c r="DQG150" s="11"/>
      <c r="DQH150" s="11"/>
      <c r="DQI150" s="11"/>
      <c r="DQJ150" s="11"/>
      <c r="DQK150" s="11"/>
      <c r="DQL150" s="11"/>
      <c r="DQM150" s="11"/>
      <c r="DQN150" s="11"/>
      <c r="DQO150" s="11"/>
      <c r="DQP150" s="11"/>
      <c r="DQQ150" s="11"/>
      <c r="DQR150" s="11"/>
      <c r="DQS150" s="11"/>
      <c r="DQT150" s="11"/>
      <c r="DQU150" s="11"/>
      <c r="DQV150" s="11"/>
      <c r="DQW150" s="11"/>
      <c r="DQX150" s="11"/>
      <c r="DQY150" s="11"/>
      <c r="DQZ150" s="11"/>
      <c r="DRA150" s="11"/>
      <c r="DRB150" s="11"/>
      <c r="DRC150" s="11"/>
      <c r="DRD150" s="11"/>
      <c r="DRE150" s="11"/>
      <c r="DRF150" s="11"/>
      <c r="DRG150" s="11"/>
      <c r="DRH150" s="11"/>
      <c r="DRI150" s="11"/>
      <c r="DRJ150" s="11"/>
      <c r="DRK150" s="11"/>
      <c r="DRL150" s="11"/>
      <c r="DRM150" s="11"/>
      <c r="DRN150" s="11"/>
      <c r="DRO150" s="11"/>
      <c r="DRP150" s="11"/>
      <c r="DRQ150" s="11"/>
      <c r="DRR150" s="11"/>
      <c r="DRS150" s="11"/>
      <c r="DRT150" s="11"/>
      <c r="DRU150" s="11"/>
      <c r="DRV150" s="11"/>
      <c r="DRW150" s="11"/>
      <c r="DRX150" s="11"/>
      <c r="DRY150" s="11"/>
      <c r="DRZ150" s="11"/>
      <c r="DSA150" s="11"/>
      <c r="DSB150" s="11"/>
      <c r="DSC150" s="11"/>
      <c r="DSD150" s="11"/>
      <c r="DSE150" s="11"/>
      <c r="DSF150" s="11"/>
      <c r="DSG150" s="11"/>
      <c r="DSH150" s="11"/>
      <c r="DSI150" s="11"/>
      <c r="DSJ150" s="11"/>
      <c r="DSK150" s="11"/>
      <c r="DSL150" s="11"/>
      <c r="DSM150" s="11"/>
      <c r="DSN150" s="11"/>
      <c r="DSO150" s="11"/>
      <c r="DSP150" s="11"/>
      <c r="DSQ150" s="11"/>
      <c r="DSR150" s="11"/>
      <c r="DSS150" s="11"/>
      <c r="DST150" s="11"/>
      <c r="DSU150" s="11"/>
      <c r="DSV150" s="11"/>
      <c r="DSW150" s="11"/>
      <c r="DSX150" s="11"/>
      <c r="DSY150" s="11"/>
      <c r="DSZ150" s="11"/>
      <c r="DTA150" s="11"/>
      <c r="DTB150" s="11"/>
      <c r="DTC150" s="11"/>
      <c r="DTD150" s="11"/>
      <c r="DTE150" s="11"/>
      <c r="DTF150" s="11"/>
      <c r="DTG150" s="11"/>
      <c r="DTH150" s="11"/>
      <c r="DTI150" s="11"/>
      <c r="DTJ150" s="11"/>
      <c r="DTK150" s="11"/>
      <c r="DTL150" s="11"/>
      <c r="DTM150" s="11"/>
      <c r="DTN150" s="11"/>
      <c r="DTO150" s="11"/>
      <c r="DTP150" s="11"/>
      <c r="DTQ150" s="11"/>
      <c r="DTR150" s="11"/>
      <c r="DTS150" s="11"/>
      <c r="DTT150" s="11"/>
      <c r="DTU150" s="11"/>
      <c r="DTV150" s="11"/>
      <c r="DTW150" s="11"/>
      <c r="DTX150" s="11"/>
      <c r="DTY150" s="11"/>
      <c r="DTZ150" s="11"/>
      <c r="DUA150" s="11"/>
      <c r="DUB150" s="11"/>
      <c r="DUC150" s="11"/>
      <c r="DUD150" s="11"/>
      <c r="DUE150" s="11"/>
      <c r="DUF150" s="11"/>
      <c r="DUG150" s="11"/>
      <c r="DUH150" s="11"/>
      <c r="DUI150" s="11"/>
      <c r="DUJ150" s="11"/>
      <c r="DUK150" s="11"/>
      <c r="DUL150" s="11"/>
      <c r="DUM150" s="11"/>
      <c r="DUN150" s="11"/>
      <c r="DUO150" s="11"/>
      <c r="DUP150" s="11"/>
      <c r="DUQ150" s="11"/>
      <c r="DUR150" s="11"/>
      <c r="DUS150" s="11"/>
      <c r="DUT150" s="11"/>
      <c r="DUU150" s="11"/>
      <c r="DUV150" s="11"/>
      <c r="DUW150" s="11"/>
      <c r="DUX150" s="11"/>
      <c r="DUY150" s="11"/>
      <c r="DUZ150" s="11"/>
      <c r="DVA150" s="11"/>
      <c r="DVB150" s="11"/>
      <c r="DVC150" s="11"/>
      <c r="DVD150" s="11"/>
      <c r="DVE150" s="11"/>
      <c r="DVF150" s="11"/>
      <c r="DVG150" s="11"/>
      <c r="DVH150" s="11"/>
      <c r="DVI150" s="11"/>
      <c r="DVJ150" s="11"/>
      <c r="DVK150" s="11"/>
      <c r="DVL150" s="11"/>
      <c r="DVM150" s="11"/>
      <c r="DVN150" s="11"/>
      <c r="DVO150" s="11"/>
      <c r="DVP150" s="11"/>
      <c r="DVQ150" s="11"/>
      <c r="DVR150" s="11"/>
      <c r="DVS150" s="11"/>
      <c r="DVT150" s="11"/>
      <c r="DVU150" s="11"/>
      <c r="DVV150" s="11"/>
      <c r="DVW150" s="11"/>
      <c r="DVX150" s="11"/>
      <c r="DVY150" s="11"/>
      <c r="DVZ150" s="11"/>
      <c r="DWA150" s="11"/>
      <c r="DWB150" s="11"/>
      <c r="DWC150" s="11"/>
      <c r="DWD150" s="11"/>
      <c r="DWE150" s="11"/>
      <c r="DWF150" s="11"/>
      <c r="DWG150" s="11"/>
      <c r="DWH150" s="11"/>
      <c r="DWI150" s="11"/>
      <c r="DWJ150" s="11"/>
      <c r="DWK150" s="11"/>
      <c r="DWL150" s="11"/>
      <c r="DWM150" s="11"/>
      <c r="DWN150" s="11"/>
      <c r="DWO150" s="11"/>
      <c r="DWP150" s="11"/>
      <c r="DWQ150" s="11"/>
      <c r="DWR150" s="11"/>
      <c r="DWS150" s="11"/>
      <c r="DWT150" s="11"/>
      <c r="DWU150" s="11"/>
      <c r="DWV150" s="11"/>
      <c r="DWW150" s="11"/>
      <c r="DWX150" s="11"/>
      <c r="DWY150" s="11"/>
      <c r="DWZ150" s="11"/>
      <c r="DXA150" s="11"/>
      <c r="DXB150" s="11"/>
      <c r="DXC150" s="11"/>
      <c r="DXD150" s="11"/>
      <c r="DXE150" s="11"/>
      <c r="DXF150" s="11"/>
      <c r="DXG150" s="11"/>
      <c r="DXH150" s="11"/>
      <c r="DXI150" s="11"/>
      <c r="DXJ150" s="11"/>
      <c r="DXK150" s="11"/>
      <c r="DXL150" s="11"/>
      <c r="DXM150" s="11"/>
      <c r="DXN150" s="11"/>
      <c r="DXO150" s="11"/>
      <c r="DXP150" s="11"/>
      <c r="DXQ150" s="11"/>
      <c r="DXR150" s="11"/>
      <c r="DXS150" s="11"/>
      <c r="DXT150" s="11"/>
      <c r="DXU150" s="11"/>
      <c r="DXV150" s="11"/>
      <c r="DXW150" s="11"/>
      <c r="DXX150" s="11"/>
      <c r="DXY150" s="11"/>
      <c r="DXZ150" s="11"/>
      <c r="DYA150" s="11"/>
      <c r="DYB150" s="11"/>
      <c r="DYC150" s="11"/>
      <c r="DYD150" s="11"/>
      <c r="DYE150" s="11"/>
      <c r="DYF150" s="11"/>
      <c r="DYG150" s="11"/>
      <c r="DYH150" s="11"/>
      <c r="DYI150" s="11"/>
      <c r="DYJ150" s="11"/>
      <c r="DYK150" s="11"/>
      <c r="DYL150" s="11"/>
      <c r="DYM150" s="11"/>
      <c r="DYN150" s="11"/>
      <c r="DYO150" s="11"/>
      <c r="DYP150" s="11"/>
      <c r="DYQ150" s="11"/>
      <c r="DYR150" s="11"/>
      <c r="DYS150" s="11"/>
      <c r="DYT150" s="11"/>
      <c r="DYU150" s="11"/>
      <c r="DYV150" s="11"/>
      <c r="DYW150" s="11"/>
      <c r="DYX150" s="11"/>
      <c r="DYY150" s="11"/>
      <c r="DYZ150" s="11"/>
      <c r="DZA150" s="11"/>
      <c r="DZB150" s="11"/>
      <c r="DZC150" s="11"/>
      <c r="DZD150" s="11"/>
      <c r="DZE150" s="11"/>
      <c r="DZF150" s="11"/>
      <c r="DZG150" s="11"/>
      <c r="DZH150" s="11"/>
      <c r="DZI150" s="11"/>
      <c r="DZJ150" s="11"/>
      <c r="DZK150" s="11"/>
      <c r="DZL150" s="11"/>
      <c r="DZM150" s="11"/>
      <c r="DZN150" s="11"/>
      <c r="DZO150" s="11"/>
      <c r="DZP150" s="11"/>
      <c r="DZQ150" s="11"/>
      <c r="DZR150" s="11"/>
      <c r="DZS150" s="11"/>
      <c r="DZT150" s="11"/>
      <c r="DZU150" s="11"/>
      <c r="DZV150" s="11"/>
      <c r="DZW150" s="11"/>
      <c r="DZX150" s="11"/>
      <c r="DZY150" s="11"/>
      <c r="DZZ150" s="11"/>
      <c r="EAA150" s="11"/>
      <c r="EAB150" s="11"/>
      <c r="EAC150" s="11"/>
      <c r="EAD150" s="11"/>
      <c r="EAE150" s="11"/>
      <c r="EAF150" s="11"/>
      <c r="EAG150" s="11"/>
      <c r="EAH150" s="11"/>
      <c r="EAI150" s="11"/>
      <c r="EAJ150" s="11"/>
      <c r="EAK150" s="11"/>
      <c r="EAL150" s="11"/>
      <c r="EAM150" s="11"/>
      <c r="EAN150" s="11"/>
      <c r="EAO150" s="11"/>
      <c r="EAP150" s="11"/>
      <c r="EAQ150" s="11"/>
      <c r="EAR150" s="11"/>
      <c r="EAS150" s="11"/>
      <c r="EAT150" s="11"/>
      <c r="EAU150" s="11"/>
      <c r="EAV150" s="11"/>
      <c r="EAW150" s="11"/>
      <c r="EAX150" s="11"/>
      <c r="EAY150" s="11"/>
      <c r="EAZ150" s="11"/>
      <c r="EBA150" s="11"/>
      <c r="EBB150" s="11"/>
      <c r="EBC150" s="11"/>
      <c r="EBD150" s="11"/>
      <c r="EBE150" s="11"/>
      <c r="EBF150" s="11"/>
      <c r="EBG150" s="11"/>
      <c r="EBH150" s="11"/>
      <c r="EBI150" s="11"/>
      <c r="EBJ150" s="11"/>
      <c r="EBK150" s="11"/>
      <c r="EBL150" s="11"/>
      <c r="EBM150" s="11"/>
      <c r="EBN150" s="11"/>
      <c r="EBO150" s="11"/>
      <c r="EBP150" s="11"/>
      <c r="EBQ150" s="11"/>
      <c r="EBR150" s="11"/>
      <c r="EBS150" s="11"/>
      <c r="EBT150" s="11"/>
      <c r="EBU150" s="11"/>
      <c r="EBV150" s="11"/>
      <c r="EBW150" s="11"/>
      <c r="EBX150" s="11"/>
      <c r="EBY150" s="11"/>
      <c r="EBZ150" s="11"/>
      <c r="ECA150" s="11"/>
      <c r="ECB150" s="11"/>
      <c r="ECC150" s="11"/>
      <c r="ECD150" s="11"/>
      <c r="ECE150" s="11"/>
      <c r="ECF150" s="11"/>
      <c r="ECG150" s="11"/>
      <c r="ECH150" s="11"/>
      <c r="ECI150" s="11"/>
      <c r="ECJ150" s="11"/>
      <c r="ECK150" s="11"/>
      <c r="ECL150" s="11"/>
      <c r="ECM150" s="11"/>
      <c r="ECN150" s="11"/>
      <c r="ECO150" s="11"/>
      <c r="ECP150" s="11"/>
      <c r="ECQ150" s="11"/>
      <c r="ECR150" s="11"/>
      <c r="ECS150" s="11"/>
      <c r="ECT150" s="11"/>
      <c r="ECU150" s="11"/>
      <c r="ECV150" s="11"/>
      <c r="ECW150" s="11"/>
      <c r="ECX150" s="11"/>
      <c r="ECY150" s="11"/>
      <c r="ECZ150" s="11"/>
      <c r="EDA150" s="11"/>
      <c r="EDB150" s="11"/>
      <c r="EDC150" s="11"/>
      <c r="EDD150" s="11"/>
      <c r="EDE150" s="11"/>
      <c r="EDF150" s="11"/>
      <c r="EDG150" s="11"/>
      <c r="EDH150" s="11"/>
      <c r="EDI150" s="11"/>
      <c r="EDJ150" s="11"/>
      <c r="EDK150" s="11"/>
      <c r="EDL150" s="11"/>
      <c r="EDM150" s="11"/>
      <c r="EDN150" s="11"/>
      <c r="EDO150" s="11"/>
      <c r="EDP150" s="11"/>
      <c r="EDQ150" s="11"/>
      <c r="EDR150" s="11"/>
      <c r="EDS150" s="11"/>
      <c r="EDT150" s="11"/>
      <c r="EDU150" s="11"/>
      <c r="EDV150" s="11"/>
      <c r="EDW150" s="11"/>
      <c r="EDX150" s="11"/>
      <c r="EDY150" s="11"/>
      <c r="EDZ150" s="11"/>
      <c r="EEA150" s="11"/>
      <c r="EEB150" s="11"/>
      <c r="EEC150" s="11"/>
      <c r="EED150" s="11"/>
      <c r="EEE150" s="11"/>
      <c r="EEF150" s="11"/>
      <c r="EEG150" s="11"/>
      <c r="EEH150" s="11"/>
      <c r="EEI150" s="11"/>
      <c r="EEJ150" s="11"/>
      <c r="EEK150" s="11"/>
      <c r="EEL150" s="11"/>
      <c r="EEM150" s="11"/>
      <c r="EEN150" s="11"/>
      <c r="EEO150" s="11"/>
      <c r="EEP150" s="11"/>
      <c r="EEQ150" s="11"/>
      <c r="EER150" s="11"/>
      <c r="EES150" s="11"/>
      <c r="EET150" s="11"/>
      <c r="EEU150" s="11"/>
      <c r="EEV150" s="11"/>
      <c r="EEW150" s="11"/>
      <c r="EEX150" s="11"/>
      <c r="EEY150" s="11"/>
      <c r="EEZ150" s="11"/>
      <c r="EFA150" s="11"/>
      <c r="EFB150" s="11"/>
      <c r="EFC150" s="11"/>
      <c r="EFD150" s="11"/>
      <c r="EFE150" s="11"/>
      <c r="EFF150" s="11"/>
      <c r="EFG150" s="11"/>
      <c r="EFH150" s="11"/>
      <c r="EFI150" s="11"/>
      <c r="EFJ150" s="11"/>
      <c r="EFK150" s="11"/>
      <c r="EFL150" s="11"/>
      <c r="EFM150" s="11"/>
      <c r="EFN150" s="11"/>
      <c r="EFO150" s="11"/>
      <c r="EFP150" s="11"/>
      <c r="EFQ150" s="11"/>
      <c r="EFR150" s="11"/>
      <c r="EFS150" s="11"/>
      <c r="EFT150" s="11"/>
      <c r="EFU150" s="11"/>
      <c r="EFV150" s="11"/>
      <c r="EFW150" s="11"/>
      <c r="EFX150" s="11"/>
      <c r="EFY150" s="11"/>
      <c r="EFZ150" s="11"/>
      <c r="EGA150" s="11"/>
      <c r="EGB150" s="11"/>
      <c r="EGC150" s="11"/>
      <c r="EGD150" s="11"/>
      <c r="EGE150" s="11"/>
      <c r="EGF150" s="11"/>
      <c r="EGG150" s="11"/>
      <c r="EGH150" s="11"/>
      <c r="EGI150" s="11"/>
      <c r="EGJ150" s="11"/>
      <c r="EGK150" s="11"/>
      <c r="EGL150" s="11"/>
      <c r="EGM150" s="11"/>
      <c r="EGN150" s="11"/>
      <c r="EGO150" s="11"/>
      <c r="EGP150" s="11"/>
      <c r="EGQ150" s="11"/>
      <c r="EGR150" s="11"/>
      <c r="EGS150" s="11"/>
      <c r="EGT150" s="11"/>
      <c r="EGU150" s="11"/>
      <c r="EGV150" s="11"/>
      <c r="EGW150" s="11"/>
      <c r="EGX150" s="11"/>
      <c r="EGY150" s="11"/>
      <c r="EGZ150" s="11"/>
      <c r="EHA150" s="11"/>
      <c r="EHB150" s="11"/>
      <c r="EHC150" s="11"/>
      <c r="EHD150" s="11"/>
      <c r="EHE150" s="11"/>
      <c r="EHF150" s="11"/>
      <c r="EHG150" s="11"/>
      <c r="EHH150" s="11"/>
      <c r="EHI150" s="11"/>
      <c r="EHJ150" s="11"/>
      <c r="EHK150" s="11"/>
      <c r="EHL150" s="11"/>
      <c r="EHM150" s="11"/>
      <c r="EHN150" s="11"/>
      <c r="EHO150" s="11"/>
      <c r="EHP150" s="11"/>
      <c r="EHQ150" s="11"/>
      <c r="EHR150" s="11"/>
      <c r="EHS150" s="11"/>
      <c r="EHT150" s="11"/>
      <c r="EHU150" s="11"/>
      <c r="EHV150" s="11"/>
      <c r="EHW150" s="11"/>
      <c r="EHX150" s="11"/>
      <c r="EHY150" s="11"/>
      <c r="EHZ150" s="11"/>
      <c r="EIA150" s="11"/>
      <c r="EIB150" s="11"/>
      <c r="EIC150" s="11"/>
      <c r="EID150" s="11"/>
      <c r="EIE150" s="11"/>
      <c r="EIF150" s="11"/>
      <c r="EIG150" s="11"/>
      <c r="EIH150" s="11"/>
      <c r="EII150" s="11"/>
      <c r="EIJ150" s="11"/>
      <c r="EIK150" s="11"/>
      <c r="EIL150" s="11"/>
      <c r="EIM150" s="11"/>
      <c r="EIN150" s="11"/>
      <c r="EIO150" s="11"/>
      <c r="EIP150" s="11"/>
      <c r="EIQ150" s="11"/>
      <c r="EIR150" s="11"/>
      <c r="EIS150" s="11"/>
      <c r="EIT150" s="11"/>
      <c r="EIU150" s="11"/>
      <c r="EIV150" s="11"/>
      <c r="EIW150" s="11"/>
      <c r="EIX150" s="11"/>
      <c r="EIY150" s="11"/>
      <c r="EIZ150" s="11"/>
      <c r="EJA150" s="11"/>
      <c r="EJB150" s="11"/>
      <c r="EJC150" s="11"/>
      <c r="EJD150" s="11"/>
      <c r="EJE150" s="11"/>
      <c r="EJF150" s="11"/>
      <c r="EJG150" s="11"/>
      <c r="EJH150" s="11"/>
      <c r="EJI150" s="11"/>
      <c r="EJJ150" s="11"/>
      <c r="EJK150" s="11"/>
      <c r="EJL150" s="11"/>
      <c r="EJM150" s="11"/>
      <c r="EJN150" s="11"/>
      <c r="EJO150" s="11"/>
      <c r="EJP150" s="11"/>
      <c r="EJQ150" s="11"/>
      <c r="EJR150" s="11"/>
      <c r="EJS150" s="11"/>
      <c r="EJT150" s="11"/>
      <c r="EJU150" s="11"/>
      <c r="EJV150" s="11"/>
      <c r="EJW150" s="11"/>
      <c r="EJX150" s="11"/>
      <c r="EJY150" s="11"/>
      <c r="EJZ150" s="11"/>
      <c r="EKA150" s="11"/>
      <c r="EKB150" s="11"/>
      <c r="EKC150" s="11"/>
      <c r="EKD150" s="11"/>
      <c r="EKE150" s="11"/>
      <c r="EKF150" s="11"/>
      <c r="EKG150" s="11"/>
      <c r="EKH150" s="11"/>
      <c r="EKI150" s="11"/>
      <c r="EKJ150" s="11"/>
      <c r="EKK150" s="11"/>
      <c r="EKL150" s="11"/>
      <c r="EKM150" s="11"/>
      <c r="EKN150" s="11"/>
      <c r="EKO150" s="11"/>
      <c r="EKP150" s="11"/>
      <c r="EKQ150" s="11"/>
      <c r="EKR150" s="11"/>
      <c r="EKS150" s="11"/>
      <c r="EKT150" s="11"/>
      <c r="EKU150" s="11"/>
      <c r="EKV150" s="11"/>
      <c r="EKW150" s="11"/>
      <c r="EKX150" s="11"/>
      <c r="EKY150" s="11"/>
      <c r="EKZ150" s="11"/>
      <c r="ELA150" s="11"/>
      <c r="ELB150" s="11"/>
      <c r="ELC150" s="11"/>
      <c r="ELD150" s="11"/>
      <c r="ELE150" s="11"/>
      <c r="ELF150" s="11"/>
      <c r="ELG150" s="11"/>
      <c r="ELH150" s="11"/>
      <c r="ELI150" s="11"/>
      <c r="ELJ150" s="11"/>
      <c r="ELK150" s="11"/>
      <c r="ELL150" s="11"/>
      <c r="ELM150" s="11"/>
      <c r="ELN150" s="11"/>
      <c r="ELO150" s="11"/>
      <c r="ELP150" s="11"/>
      <c r="ELQ150" s="11"/>
      <c r="ELR150" s="11"/>
      <c r="ELS150" s="11"/>
      <c r="ELT150" s="11"/>
      <c r="ELU150" s="11"/>
      <c r="ELV150" s="11"/>
      <c r="ELW150" s="11"/>
      <c r="ELX150" s="11"/>
      <c r="ELY150" s="11"/>
      <c r="ELZ150" s="11"/>
      <c r="EMA150" s="11"/>
      <c r="EMB150" s="11"/>
      <c r="EMC150" s="11"/>
      <c r="EMD150" s="11"/>
      <c r="EME150" s="11"/>
      <c r="EMF150" s="11"/>
      <c r="EMG150" s="11"/>
      <c r="EMH150" s="11"/>
      <c r="EMI150" s="11"/>
      <c r="EMJ150" s="11"/>
      <c r="EMK150" s="11"/>
      <c r="EML150" s="11"/>
      <c r="EMM150" s="11"/>
      <c r="EMN150" s="11"/>
      <c r="EMO150" s="11"/>
      <c r="EMP150" s="11"/>
      <c r="EMQ150" s="11"/>
      <c r="EMR150" s="11"/>
      <c r="EMS150" s="11"/>
      <c r="EMT150" s="11"/>
      <c r="EMU150" s="11"/>
      <c r="EMV150" s="11"/>
      <c r="EMW150" s="11"/>
      <c r="EMX150" s="11"/>
      <c r="EMY150" s="11"/>
      <c r="EMZ150" s="11"/>
      <c r="ENA150" s="11"/>
      <c r="ENB150" s="11"/>
      <c r="ENC150" s="11"/>
      <c r="END150" s="11"/>
      <c r="ENE150" s="11"/>
      <c r="ENF150" s="11"/>
      <c r="ENG150" s="11"/>
      <c r="ENH150" s="11"/>
      <c r="ENI150" s="11"/>
      <c r="ENJ150" s="11"/>
      <c r="ENK150" s="11"/>
      <c r="ENL150" s="11"/>
      <c r="ENM150" s="11"/>
      <c r="ENN150" s="11"/>
      <c r="ENO150" s="11"/>
      <c r="ENP150" s="11"/>
      <c r="ENQ150" s="11"/>
      <c r="ENR150" s="11"/>
      <c r="ENS150" s="11"/>
      <c r="ENT150" s="11"/>
      <c r="ENU150" s="11"/>
      <c r="ENV150" s="11"/>
      <c r="ENW150" s="11"/>
      <c r="ENX150" s="11"/>
      <c r="ENY150" s="11"/>
      <c r="ENZ150" s="11"/>
      <c r="EOA150" s="11"/>
      <c r="EOB150" s="11"/>
      <c r="EOC150" s="11"/>
      <c r="EOD150" s="11"/>
      <c r="EOE150" s="11"/>
      <c r="EOF150" s="11"/>
      <c r="EOG150" s="11"/>
      <c r="EOH150" s="11"/>
      <c r="EOI150" s="11"/>
      <c r="EOJ150" s="11"/>
      <c r="EOK150" s="11"/>
      <c r="EOL150" s="11"/>
      <c r="EOM150" s="11"/>
      <c r="EON150" s="11"/>
      <c r="EOO150" s="11"/>
      <c r="EOP150" s="11"/>
      <c r="EOQ150" s="11"/>
      <c r="EOR150" s="11"/>
      <c r="EOS150" s="11"/>
      <c r="EOT150" s="11"/>
      <c r="EOU150" s="11"/>
      <c r="EOV150" s="11"/>
      <c r="EOW150" s="11"/>
      <c r="EOX150" s="11"/>
      <c r="EOY150" s="11"/>
      <c r="EOZ150" s="11"/>
      <c r="EPA150" s="11"/>
      <c r="EPB150" s="11"/>
      <c r="EPC150" s="11"/>
      <c r="EPD150" s="11"/>
      <c r="EPE150" s="11"/>
      <c r="EPF150" s="11"/>
      <c r="EPG150" s="11"/>
      <c r="EPH150" s="11"/>
      <c r="EPI150" s="11"/>
      <c r="EPJ150" s="11"/>
      <c r="EPK150" s="11"/>
      <c r="EPL150" s="11"/>
      <c r="EPM150" s="11"/>
      <c r="EPN150" s="11"/>
      <c r="EPO150" s="11"/>
      <c r="EPP150" s="11"/>
      <c r="EPQ150" s="11"/>
      <c r="EPR150" s="11"/>
      <c r="EPS150" s="11"/>
      <c r="EPT150" s="11"/>
      <c r="EPU150" s="11"/>
      <c r="EPV150" s="11"/>
      <c r="EPW150" s="11"/>
      <c r="EPX150" s="11"/>
      <c r="EPY150" s="11"/>
      <c r="EPZ150" s="11"/>
      <c r="EQA150" s="11"/>
      <c r="EQB150" s="11"/>
      <c r="EQC150" s="11"/>
      <c r="EQD150" s="11"/>
      <c r="EQE150" s="11"/>
      <c r="EQF150" s="11"/>
      <c r="EQG150" s="11"/>
      <c r="EQH150" s="11"/>
      <c r="EQI150" s="11"/>
      <c r="EQJ150" s="11"/>
      <c r="EQK150" s="11"/>
      <c r="EQL150" s="11"/>
      <c r="EQM150" s="11"/>
      <c r="EQN150" s="11"/>
      <c r="EQO150" s="11"/>
      <c r="EQP150" s="11"/>
      <c r="EQQ150" s="11"/>
      <c r="EQR150" s="11"/>
      <c r="EQS150" s="11"/>
      <c r="EQT150" s="11"/>
      <c r="EQU150" s="11"/>
      <c r="EQV150" s="11"/>
      <c r="EQW150" s="11"/>
      <c r="EQX150" s="11"/>
      <c r="EQY150" s="11"/>
      <c r="EQZ150" s="11"/>
      <c r="ERA150" s="11"/>
      <c r="ERB150" s="11"/>
      <c r="ERC150" s="11"/>
      <c r="ERD150" s="11"/>
      <c r="ERE150" s="11"/>
      <c r="ERF150" s="11"/>
      <c r="ERG150" s="11"/>
      <c r="ERH150" s="11"/>
      <c r="ERI150" s="11"/>
      <c r="ERJ150" s="11"/>
      <c r="ERK150" s="11"/>
      <c r="ERL150" s="11"/>
      <c r="ERM150" s="11"/>
      <c r="ERN150" s="11"/>
      <c r="ERO150" s="11"/>
      <c r="ERP150" s="11"/>
      <c r="ERQ150" s="11"/>
      <c r="ERR150" s="11"/>
      <c r="ERS150" s="11"/>
      <c r="ERT150" s="11"/>
      <c r="ERU150" s="11"/>
      <c r="ERV150" s="11"/>
      <c r="ERW150" s="11"/>
      <c r="ERX150" s="11"/>
      <c r="ERY150" s="11"/>
      <c r="ERZ150" s="11"/>
      <c r="ESA150" s="11"/>
      <c r="ESB150" s="11"/>
      <c r="ESC150" s="11"/>
      <c r="ESD150" s="11"/>
      <c r="ESE150" s="11"/>
      <c r="ESF150" s="11"/>
      <c r="ESG150" s="11"/>
      <c r="ESH150" s="11"/>
      <c r="ESI150" s="11"/>
      <c r="ESJ150" s="11"/>
      <c r="ESK150" s="11"/>
      <c r="ESL150" s="11"/>
      <c r="ESM150" s="11"/>
      <c r="ESN150" s="11"/>
      <c r="ESO150" s="11"/>
      <c r="ESP150" s="11"/>
      <c r="ESQ150" s="11"/>
      <c r="ESR150" s="11"/>
      <c r="ESS150" s="11"/>
      <c r="EST150" s="11"/>
      <c r="ESU150" s="11"/>
      <c r="ESV150" s="11"/>
      <c r="ESW150" s="11"/>
      <c r="ESX150" s="11"/>
      <c r="ESY150" s="11"/>
      <c r="ESZ150" s="11"/>
      <c r="ETA150" s="11"/>
      <c r="ETB150" s="11"/>
      <c r="ETC150" s="11"/>
      <c r="ETD150" s="11"/>
      <c r="ETE150" s="11"/>
      <c r="ETF150" s="11"/>
      <c r="ETG150" s="11"/>
      <c r="ETH150" s="11"/>
      <c r="ETI150" s="11"/>
      <c r="ETJ150" s="11"/>
      <c r="ETK150" s="11"/>
      <c r="ETL150" s="11"/>
      <c r="ETM150" s="11"/>
      <c r="ETN150" s="11"/>
      <c r="ETO150" s="11"/>
      <c r="ETP150" s="11"/>
      <c r="ETQ150" s="11"/>
      <c r="ETR150" s="11"/>
      <c r="ETS150" s="11"/>
      <c r="ETT150" s="11"/>
      <c r="ETU150" s="11"/>
      <c r="ETV150" s="11"/>
      <c r="ETW150" s="11"/>
      <c r="ETX150" s="11"/>
      <c r="ETY150" s="11"/>
      <c r="ETZ150" s="11"/>
      <c r="EUA150" s="11"/>
      <c r="EUB150" s="11"/>
      <c r="EUC150" s="11"/>
      <c r="EUD150" s="11"/>
      <c r="EUE150" s="11"/>
      <c r="EUF150" s="11"/>
      <c r="EUG150" s="11"/>
      <c r="EUH150" s="11"/>
      <c r="EUI150" s="11"/>
      <c r="EUJ150" s="11"/>
      <c r="EUK150" s="11"/>
      <c r="EUL150" s="11"/>
      <c r="EUM150" s="11"/>
      <c r="EUN150" s="11"/>
      <c r="EUO150" s="11"/>
      <c r="EUP150" s="11"/>
      <c r="EUQ150" s="11"/>
      <c r="EUR150" s="11"/>
      <c r="EUS150" s="11"/>
      <c r="EUT150" s="11"/>
      <c r="EUU150" s="11"/>
      <c r="EUV150" s="11"/>
      <c r="EUW150" s="11"/>
      <c r="EUX150" s="11"/>
      <c r="EUY150" s="11"/>
      <c r="EUZ150" s="11"/>
      <c r="EVA150" s="11"/>
      <c r="EVB150" s="11"/>
      <c r="EVC150" s="11"/>
      <c r="EVD150" s="11"/>
      <c r="EVE150" s="11"/>
      <c r="EVF150" s="11"/>
      <c r="EVG150" s="11"/>
      <c r="EVH150" s="11"/>
      <c r="EVI150" s="11"/>
      <c r="EVJ150" s="11"/>
      <c r="EVK150" s="11"/>
      <c r="EVL150" s="11"/>
      <c r="EVM150" s="11"/>
      <c r="EVN150" s="11"/>
      <c r="EVO150" s="11"/>
      <c r="EVP150" s="11"/>
      <c r="EVQ150" s="11"/>
      <c r="EVR150" s="11"/>
      <c r="EVS150" s="11"/>
      <c r="EVT150" s="11"/>
      <c r="EVU150" s="11"/>
      <c r="EVV150" s="11"/>
      <c r="EVW150" s="11"/>
      <c r="EVX150" s="11"/>
      <c r="EVY150" s="11"/>
      <c r="EVZ150" s="11"/>
      <c r="EWA150" s="11"/>
      <c r="EWB150" s="11"/>
      <c r="EWC150" s="11"/>
      <c r="EWD150" s="11"/>
      <c r="EWE150" s="11"/>
      <c r="EWF150" s="11"/>
      <c r="EWG150" s="11"/>
      <c r="EWH150" s="11"/>
      <c r="EWI150" s="11"/>
      <c r="EWJ150" s="11"/>
      <c r="EWK150" s="11"/>
      <c r="EWL150" s="11"/>
      <c r="EWM150" s="11"/>
      <c r="EWN150" s="11"/>
      <c r="EWO150" s="11"/>
      <c r="EWP150" s="11"/>
      <c r="EWQ150" s="11"/>
      <c r="EWR150" s="11"/>
      <c r="EWS150" s="11"/>
      <c r="EWT150" s="11"/>
      <c r="EWU150" s="11"/>
      <c r="EWV150" s="11"/>
      <c r="EWW150" s="11"/>
      <c r="EWX150" s="11"/>
      <c r="EWY150" s="11"/>
      <c r="EWZ150" s="11"/>
      <c r="EXA150" s="11"/>
      <c r="EXB150" s="11"/>
      <c r="EXC150" s="11"/>
      <c r="EXD150" s="11"/>
      <c r="EXE150" s="11"/>
      <c r="EXF150" s="11"/>
      <c r="EXG150" s="11"/>
      <c r="EXH150" s="11"/>
      <c r="EXI150" s="11"/>
      <c r="EXJ150" s="11"/>
      <c r="EXK150" s="11"/>
      <c r="EXL150" s="11"/>
      <c r="EXM150" s="11"/>
      <c r="EXN150" s="11"/>
      <c r="EXO150" s="11"/>
      <c r="EXP150" s="11"/>
      <c r="EXQ150" s="11"/>
      <c r="EXR150" s="11"/>
      <c r="EXS150" s="11"/>
      <c r="EXT150" s="11"/>
      <c r="EXU150" s="11"/>
      <c r="EXV150" s="11"/>
      <c r="EXW150" s="11"/>
      <c r="EXX150" s="11"/>
      <c r="EXY150" s="11"/>
      <c r="EXZ150" s="11"/>
      <c r="EYA150" s="11"/>
      <c r="EYB150" s="11"/>
      <c r="EYC150" s="11"/>
      <c r="EYD150" s="11"/>
      <c r="EYE150" s="11"/>
      <c r="EYF150" s="11"/>
      <c r="EYG150" s="11"/>
      <c r="EYH150" s="11"/>
      <c r="EYI150" s="11"/>
      <c r="EYJ150" s="11"/>
      <c r="EYK150" s="11"/>
      <c r="EYL150" s="11"/>
      <c r="EYM150" s="11"/>
      <c r="EYN150" s="11"/>
      <c r="EYO150" s="11"/>
      <c r="EYP150" s="11"/>
      <c r="EYQ150" s="11"/>
      <c r="EYR150" s="11"/>
      <c r="EYS150" s="11"/>
      <c r="EYT150" s="11"/>
      <c r="EYU150" s="11"/>
      <c r="EYV150" s="11"/>
      <c r="EYW150" s="11"/>
      <c r="EYX150" s="11"/>
      <c r="EYY150" s="11"/>
      <c r="EYZ150" s="11"/>
      <c r="EZA150" s="11"/>
      <c r="EZB150" s="11"/>
      <c r="EZC150" s="11"/>
      <c r="EZD150" s="11"/>
      <c r="EZE150" s="11"/>
      <c r="EZF150" s="11"/>
      <c r="EZG150" s="11"/>
      <c r="EZH150" s="11"/>
      <c r="EZI150" s="11"/>
      <c r="EZJ150" s="11"/>
      <c r="EZK150" s="11"/>
      <c r="EZL150" s="11"/>
      <c r="EZM150" s="11"/>
      <c r="EZN150" s="11"/>
      <c r="EZO150" s="11"/>
      <c r="EZP150" s="11"/>
      <c r="EZQ150" s="11"/>
      <c r="EZR150" s="11"/>
      <c r="EZS150" s="11"/>
      <c r="EZT150" s="11"/>
      <c r="EZU150" s="11"/>
      <c r="EZV150" s="11"/>
      <c r="EZW150" s="11"/>
      <c r="EZX150" s="11"/>
      <c r="EZY150" s="11"/>
      <c r="EZZ150" s="11"/>
      <c r="FAA150" s="11"/>
      <c r="FAB150" s="11"/>
      <c r="FAC150" s="11"/>
      <c r="FAD150" s="11"/>
      <c r="FAE150" s="11"/>
      <c r="FAF150" s="11"/>
      <c r="FAG150" s="11"/>
      <c r="FAH150" s="11"/>
      <c r="FAI150" s="11"/>
      <c r="FAJ150" s="11"/>
      <c r="FAK150" s="11"/>
      <c r="FAL150" s="11"/>
      <c r="FAM150" s="11"/>
      <c r="FAN150" s="11"/>
      <c r="FAO150" s="11"/>
      <c r="FAP150" s="11"/>
      <c r="FAQ150" s="11"/>
      <c r="FAR150" s="11"/>
      <c r="FAS150" s="11"/>
      <c r="FAT150" s="11"/>
      <c r="FAU150" s="11"/>
      <c r="FAV150" s="11"/>
      <c r="FAW150" s="11"/>
      <c r="FAX150" s="11"/>
      <c r="FAY150" s="11"/>
      <c r="FAZ150" s="11"/>
      <c r="FBA150" s="11"/>
      <c r="FBB150" s="11"/>
      <c r="FBC150" s="11"/>
      <c r="FBD150" s="11"/>
      <c r="FBE150" s="11"/>
      <c r="FBF150" s="11"/>
      <c r="FBG150" s="11"/>
      <c r="FBH150" s="11"/>
      <c r="FBI150" s="11"/>
      <c r="FBJ150" s="11"/>
      <c r="FBK150" s="11"/>
      <c r="FBL150" s="11"/>
      <c r="FBM150" s="11"/>
      <c r="FBN150" s="11"/>
      <c r="FBO150" s="11"/>
      <c r="FBP150" s="11"/>
      <c r="FBQ150" s="11"/>
      <c r="FBR150" s="11"/>
      <c r="FBS150" s="11"/>
      <c r="FBT150" s="11"/>
      <c r="FBU150" s="11"/>
      <c r="FBV150" s="11"/>
      <c r="FBW150" s="11"/>
      <c r="FBX150" s="11"/>
      <c r="FBY150" s="11"/>
      <c r="FBZ150" s="11"/>
      <c r="FCA150" s="11"/>
      <c r="FCB150" s="11"/>
      <c r="FCC150" s="11"/>
      <c r="FCD150" s="11"/>
      <c r="FCE150" s="11"/>
      <c r="FCF150" s="11"/>
      <c r="FCG150" s="11"/>
      <c r="FCH150" s="11"/>
      <c r="FCI150" s="11"/>
      <c r="FCJ150" s="11"/>
      <c r="FCK150" s="11"/>
      <c r="FCL150" s="11"/>
      <c r="FCM150" s="11"/>
      <c r="FCN150" s="11"/>
      <c r="FCO150" s="11"/>
      <c r="FCP150" s="11"/>
      <c r="FCQ150" s="11"/>
      <c r="FCR150" s="11"/>
      <c r="FCS150" s="11"/>
      <c r="FCT150" s="11"/>
      <c r="FCU150" s="11"/>
      <c r="FCV150" s="11"/>
      <c r="FCW150" s="11"/>
      <c r="FCX150" s="11"/>
      <c r="FCY150" s="11"/>
      <c r="FCZ150" s="11"/>
      <c r="FDA150" s="11"/>
      <c r="FDB150" s="11"/>
      <c r="FDC150" s="11"/>
      <c r="FDD150" s="11"/>
      <c r="FDE150" s="11"/>
      <c r="FDF150" s="11"/>
      <c r="FDG150" s="11"/>
      <c r="FDH150" s="11"/>
      <c r="FDI150" s="11"/>
      <c r="FDJ150" s="11"/>
      <c r="FDK150" s="11"/>
      <c r="FDL150" s="11"/>
      <c r="FDM150" s="11"/>
      <c r="FDN150" s="11"/>
      <c r="FDO150" s="11"/>
      <c r="FDP150" s="11"/>
      <c r="FDQ150" s="11"/>
      <c r="FDR150" s="11"/>
      <c r="FDS150" s="11"/>
      <c r="FDT150" s="11"/>
      <c r="FDU150" s="11"/>
      <c r="FDV150" s="11"/>
      <c r="FDW150" s="11"/>
      <c r="FDX150" s="11"/>
      <c r="FDY150" s="11"/>
      <c r="FDZ150" s="11"/>
      <c r="FEA150" s="11"/>
      <c r="FEB150" s="11"/>
      <c r="FEC150" s="11"/>
      <c r="FED150" s="11"/>
      <c r="FEE150" s="11"/>
      <c r="FEF150" s="11"/>
      <c r="FEG150" s="11"/>
      <c r="FEH150" s="11"/>
      <c r="FEI150" s="11"/>
      <c r="FEJ150" s="11"/>
      <c r="FEK150" s="11"/>
      <c r="FEL150" s="11"/>
      <c r="FEM150" s="11"/>
      <c r="FEN150" s="11"/>
      <c r="FEO150" s="11"/>
      <c r="FEP150" s="11"/>
      <c r="FEQ150" s="11"/>
      <c r="FER150" s="11"/>
      <c r="FES150" s="11"/>
      <c r="FET150" s="11"/>
      <c r="FEU150" s="11"/>
      <c r="FEV150" s="11"/>
      <c r="FEW150" s="11"/>
      <c r="FEX150" s="11"/>
      <c r="FEY150" s="11"/>
      <c r="FEZ150" s="11"/>
      <c r="FFA150" s="11"/>
      <c r="FFB150" s="11"/>
      <c r="FFC150" s="11"/>
      <c r="FFD150" s="11"/>
      <c r="FFE150" s="11"/>
      <c r="FFF150" s="11"/>
      <c r="FFG150" s="11"/>
      <c r="FFH150" s="11"/>
      <c r="FFI150" s="11"/>
      <c r="FFJ150" s="11"/>
      <c r="FFK150" s="11"/>
      <c r="FFL150" s="11"/>
      <c r="FFM150" s="11"/>
      <c r="FFN150" s="11"/>
      <c r="FFO150" s="11"/>
      <c r="FFP150" s="11"/>
      <c r="FFQ150" s="11"/>
      <c r="FFR150" s="11"/>
      <c r="FFS150" s="11"/>
      <c r="FFT150" s="11"/>
      <c r="FFU150" s="11"/>
      <c r="FFV150" s="11"/>
      <c r="FFW150" s="11"/>
      <c r="FFX150" s="11"/>
      <c r="FFY150" s="11"/>
      <c r="FFZ150" s="11"/>
      <c r="FGA150" s="11"/>
      <c r="FGB150" s="11"/>
      <c r="FGC150" s="11"/>
      <c r="FGD150" s="11"/>
      <c r="FGE150" s="11"/>
      <c r="FGF150" s="11"/>
      <c r="FGG150" s="11"/>
      <c r="FGH150" s="11"/>
      <c r="FGI150" s="11"/>
      <c r="FGJ150" s="11"/>
      <c r="FGK150" s="11"/>
      <c r="FGL150" s="11"/>
      <c r="FGM150" s="11"/>
      <c r="FGN150" s="11"/>
      <c r="FGO150" s="11"/>
      <c r="FGP150" s="11"/>
      <c r="FGQ150" s="11"/>
      <c r="FGR150" s="11"/>
      <c r="FGS150" s="11"/>
      <c r="FGT150" s="11"/>
      <c r="FGU150" s="11"/>
      <c r="FGV150" s="11"/>
      <c r="FGW150" s="11"/>
      <c r="FGX150" s="11"/>
      <c r="FGY150" s="11"/>
      <c r="FGZ150" s="11"/>
      <c r="FHA150" s="11"/>
      <c r="FHB150" s="11"/>
      <c r="FHC150" s="11"/>
      <c r="FHD150" s="11"/>
      <c r="FHE150" s="11"/>
      <c r="FHF150" s="11"/>
      <c r="FHG150" s="11"/>
      <c r="FHH150" s="11"/>
      <c r="FHI150" s="11"/>
      <c r="FHJ150" s="11"/>
      <c r="FHK150" s="11"/>
      <c r="FHL150" s="11"/>
      <c r="FHM150" s="11"/>
      <c r="FHN150" s="11"/>
      <c r="FHO150" s="11"/>
      <c r="FHP150" s="11"/>
      <c r="FHQ150" s="11"/>
      <c r="FHR150" s="11"/>
      <c r="FHS150" s="11"/>
      <c r="FHT150" s="11"/>
      <c r="FHU150" s="11"/>
      <c r="FHV150" s="11"/>
      <c r="FHW150" s="11"/>
      <c r="FHX150" s="11"/>
      <c r="FHY150" s="11"/>
      <c r="FHZ150" s="11"/>
      <c r="FIA150" s="11"/>
      <c r="FIB150" s="11"/>
      <c r="FIC150" s="11"/>
      <c r="FID150" s="11"/>
      <c r="FIE150" s="11"/>
      <c r="FIF150" s="11"/>
      <c r="FIG150" s="11"/>
      <c r="FIH150" s="11"/>
      <c r="FII150" s="11"/>
      <c r="FIJ150" s="11"/>
      <c r="FIK150" s="11"/>
      <c r="FIL150" s="11"/>
      <c r="FIM150" s="11"/>
      <c r="FIN150" s="11"/>
      <c r="FIO150" s="11"/>
      <c r="FIP150" s="11"/>
      <c r="FIQ150" s="11"/>
      <c r="FIR150" s="11"/>
      <c r="FIS150" s="11"/>
      <c r="FIT150" s="11"/>
      <c r="FIU150" s="11"/>
      <c r="FIV150" s="11"/>
      <c r="FIW150" s="11"/>
      <c r="FIX150" s="11"/>
      <c r="FIY150" s="11"/>
      <c r="FIZ150" s="11"/>
      <c r="FJA150" s="11"/>
      <c r="FJB150" s="11"/>
      <c r="FJC150" s="11"/>
      <c r="FJD150" s="11"/>
      <c r="FJE150" s="11"/>
      <c r="FJF150" s="11"/>
      <c r="FJG150" s="11"/>
      <c r="FJH150" s="11"/>
      <c r="FJI150" s="11"/>
      <c r="FJJ150" s="11"/>
      <c r="FJK150" s="11"/>
      <c r="FJL150" s="11"/>
      <c r="FJM150" s="11"/>
      <c r="FJN150" s="11"/>
      <c r="FJO150" s="11"/>
      <c r="FJP150" s="11"/>
      <c r="FJQ150" s="11"/>
      <c r="FJR150" s="11"/>
      <c r="FJS150" s="11"/>
      <c r="FJT150" s="11"/>
      <c r="FJU150" s="11"/>
      <c r="FJV150" s="11"/>
      <c r="FJW150" s="11"/>
      <c r="FJX150" s="11"/>
      <c r="FJY150" s="11"/>
      <c r="FJZ150" s="11"/>
      <c r="FKA150" s="11"/>
      <c r="FKB150" s="11"/>
      <c r="FKC150" s="11"/>
      <c r="FKD150" s="11"/>
      <c r="FKE150" s="11"/>
      <c r="FKF150" s="11"/>
      <c r="FKG150" s="11"/>
      <c r="FKH150" s="11"/>
      <c r="FKI150" s="11"/>
      <c r="FKJ150" s="11"/>
      <c r="FKK150" s="11"/>
      <c r="FKL150" s="11"/>
      <c r="FKM150" s="11"/>
      <c r="FKN150" s="11"/>
      <c r="FKO150" s="11"/>
      <c r="FKP150" s="11"/>
      <c r="FKQ150" s="11"/>
      <c r="FKR150" s="11"/>
      <c r="FKS150" s="11"/>
      <c r="FKT150" s="11"/>
      <c r="FKU150" s="11"/>
      <c r="FKV150" s="11"/>
      <c r="FKW150" s="11"/>
      <c r="FKX150" s="11"/>
      <c r="FKY150" s="11"/>
      <c r="FKZ150" s="11"/>
      <c r="FLA150" s="11"/>
      <c r="FLB150" s="11"/>
      <c r="FLC150" s="11"/>
      <c r="FLD150" s="11"/>
      <c r="FLE150" s="11"/>
      <c r="FLF150" s="11"/>
      <c r="FLG150" s="11"/>
      <c r="FLH150" s="11"/>
      <c r="FLI150" s="11"/>
      <c r="FLJ150" s="11"/>
      <c r="FLK150" s="11"/>
      <c r="FLL150" s="11"/>
      <c r="FLM150" s="11"/>
      <c r="FLN150" s="11"/>
      <c r="FLO150" s="11"/>
      <c r="FLP150" s="11"/>
      <c r="FLQ150" s="11"/>
      <c r="FLR150" s="11"/>
      <c r="FLS150" s="11"/>
      <c r="FLT150" s="11"/>
      <c r="FLU150" s="11"/>
      <c r="FLV150" s="11"/>
      <c r="FLW150" s="11"/>
      <c r="FLX150" s="11"/>
      <c r="FLY150" s="11"/>
      <c r="FLZ150" s="11"/>
      <c r="FMA150" s="11"/>
      <c r="FMB150" s="11"/>
      <c r="FMC150" s="11"/>
      <c r="FMD150" s="11"/>
      <c r="FME150" s="11"/>
      <c r="FMF150" s="11"/>
      <c r="FMG150" s="11"/>
      <c r="FMH150" s="11"/>
      <c r="FMI150" s="11"/>
      <c r="FMJ150" s="11"/>
      <c r="FMK150" s="11"/>
      <c r="FML150" s="11"/>
      <c r="FMM150" s="11"/>
      <c r="FMN150" s="11"/>
      <c r="FMO150" s="11"/>
      <c r="FMP150" s="11"/>
      <c r="FMQ150" s="11"/>
      <c r="FMR150" s="11"/>
      <c r="FMS150" s="11"/>
      <c r="FMT150" s="11"/>
      <c r="FMU150" s="11"/>
      <c r="FMV150" s="11"/>
      <c r="FMW150" s="11"/>
      <c r="FMX150" s="11"/>
      <c r="FMY150" s="11"/>
      <c r="FMZ150" s="11"/>
      <c r="FNA150" s="11"/>
      <c r="FNB150" s="11"/>
      <c r="FNC150" s="11"/>
      <c r="FND150" s="11"/>
      <c r="FNE150" s="11"/>
      <c r="FNF150" s="11"/>
      <c r="FNG150" s="11"/>
      <c r="FNH150" s="11"/>
      <c r="FNI150" s="11"/>
      <c r="FNJ150" s="11"/>
      <c r="FNK150" s="11"/>
      <c r="FNL150" s="11"/>
      <c r="FNM150" s="11"/>
      <c r="FNN150" s="11"/>
      <c r="FNO150" s="11"/>
      <c r="FNP150" s="11"/>
      <c r="FNQ150" s="11"/>
      <c r="FNR150" s="11"/>
      <c r="FNS150" s="11"/>
      <c r="FNT150" s="11"/>
      <c r="FNU150" s="11"/>
      <c r="FNV150" s="11"/>
      <c r="FNW150" s="11"/>
      <c r="FNX150" s="11"/>
      <c r="FNY150" s="11"/>
      <c r="FNZ150" s="11"/>
      <c r="FOA150" s="11"/>
      <c r="FOB150" s="11"/>
      <c r="FOC150" s="11"/>
      <c r="FOD150" s="11"/>
      <c r="FOE150" s="11"/>
      <c r="FOF150" s="11"/>
      <c r="FOG150" s="11"/>
      <c r="FOH150" s="11"/>
      <c r="FOI150" s="11"/>
      <c r="FOJ150" s="11"/>
      <c r="FOK150" s="11"/>
      <c r="FOL150" s="11"/>
      <c r="FOM150" s="11"/>
      <c r="FON150" s="11"/>
      <c r="FOO150" s="11"/>
      <c r="FOP150" s="11"/>
      <c r="FOQ150" s="11"/>
      <c r="FOR150" s="11"/>
      <c r="FOS150" s="11"/>
      <c r="FOT150" s="11"/>
      <c r="FOU150" s="11"/>
      <c r="FOV150" s="11"/>
      <c r="FOW150" s="11"/>
      <c r="FOX150" s="11"/>
      <c r="FOY150" s="11"/>
      <c r="FOZ150" s="11"/>
      <c r="FPA150" s="11"/>
      <c r="FPB150" s="11"/>
      <c r="FPC150" s="11"/>
      <c r="FPD150" s="11"/>
      <c r="FPE150" s="11"/>
      <c r="FPF150" s="11"/>
      <c r="FPG150" s="11"/>
      <c r="FPH150" s="11"/>
      <c r="FPI150" s="11"/>
      <c r="FPJ150" s="11"/>
      <c r="FPK150" s="11"/>
      <c r="FPL150" s="11"/>
      <c r="FPM150" s="11"/>
      <c r="FPN150" s="11"/>
      <c r="FPO150" s="11"/>
      <c r="FPP150" s="11"/>
      <c r="FPQ150" s="11"/>
      <c r="FPR150" s="11"/>
      <c r="FPS150" s="11"/>
      <c r="FPT150" s="11"/>
      <c r="FPU150" s="11"/>
      <c r="FPV150" s="11"/>
      <c r="FPW150" s="11"/>
      <c r="FPX150" s="11"/>
      <c r="FPY150" s="11"/>
      <c r="FPZ150" s="11"/>
      <c r="FQA150" s="11"/>
      <c r="FQB150" s="11"/>
      <c r="FQC150" s="11"/>
      <c r="FQD150" s="11"/>
      <c r="FQE150" s="11"/>
      <c r="FQF150" s="11"/>
      <c r="FQG150" s="11"/>
      <c r="FQH150" s="11"/>
      <c r="FQI150" s="11"/>
      <c r="FQJ150" s="11"/>
      <c r="FQK150" s="11"/>
      <c r="FQL150" s="11"/>
      <c r="FQM150" s="11"/>
      <c r="FQN150" s="11"/>
      <c r="FQO150" s="11"/>
      <c r="FQP150" s="11"/>
      <c r="FQQ150" s="11"/>
      <c r="FQR150" s="11"/>
      <c r="FQS150" s="11"/>
      <c r="FQT150" s="11"/>
      <c r="FQU150" s="11"/>
      <c r="FQV150" s="11"/>
      <c r="FQW150" s="11"/>
      <c r="FQX150" s="11"/>
      <c r="FQY150" s="11"/>
      <c r="FQZ150" s="11"/>
      <c r="FRA150" s="11"/>
      <c r="FRB150" s="11"/>
      <c r="FRC150" s="11"/>
      <c r="FRD150" s="11"/>
      <c r="FRE150" s="11"/>
      <c r="FRF150" s="11"/>
      <c r="FRG150" s="11"/>
      <c r="FRH150" s="11"/>
      <c r="FRI150" s="11"/>
      <c r="FRJ150" s="11"/>
      <c r="FRK150" s="11"/>
      <c r="FRL150" s="11"/>
      <c r="FRM150" s="11"/>
      <c r="FRN150" s="11"/>
      <c r="FRO150" s="11"/>
      <c r="FRP150" s="11"/>
      <c r="FRQ150" s="11"/>
      <c r="FRR150" s="11"/>
      <c r="FRS150" s="11"/>
      <c r="FRT150" s="11"/>
      <c r="FRU150" s="11"/>
      <c r="FRV150" s="11"/>
      <c r="FRW150" s="11"/>
      <c r="FRX150" s="11"/>
      <c r="FRY150" s="11"/>
      <c r="FRZ150" s="11"/>
      <c r="FSA150" s="11"/>
      <c r="FSB150" s="11"/>
      <c r="FSC150" s="11"/>
      <c r="FSD150" s="11"/>
      <c r="FSE150" s="11"/>
      <c r="FSF150" s="11"/>
      <c r="FSG150" s="11"/>
      <c r="FSH150" s="11"/>
      <c r="FSI150" s="11"/>
      <c r="FSJ150" s="11"/>
      <c r="FSK150" s="11"/>
      <c r="FSL150" s="11"/>
      <c r="FSM150" s="11"/>
      <c r="FSN150" s="11"/>
      <c r="FSO150" s="11"/>
      <c r="FSP150" s="11"/>
      <c r="FSQ150" s="11"/>
      <c r="FSR150" s="11"/>
      <c r="FSS150" s="11"/>
      <c r="FST150" s="11"/>
      <c r="FSU150" s="11"/>
      <c r="FSV150" s="11"/>
      <c r="FSW150" s="11"/>
      <c r="FSX150" s="11"/>
      <c r="FSY150" s="11"/>
      <c r="FSZ150" s="11"/>
      <c r="FTA150" s="11"/>
      <c r="FTB150" s="11"/>
      <c r="FTC150" s="11"/>
      <c r="FTD150" s="11"/>
      <c r="FTE150" s="11"/>
      <c r="FTF150" s="11"/>
      <c r="FTG150" s="11"/>
      <c r="FTH150" s="11"/>
      <c r="FTI150" s="11"/>
      <c r="FTJ150" s="11"/>
      <c r="FTK150" s="11"/>
      <c r="FTL150" s="11"/>
      <c r="FTM150" s="11"/>
      <c r="FTN150" s="11"/>
      <c r="FTO150" s="11"/>
      <c r="FTP150" s="11"/>
      <c r="FTQ150" s="11"/>
      <c r="FTR150" s="11"/>
      <c r="FTS150" s="11"/>
      <c r="FTT150" s="11"/>
      <c r="FTU150" s="11"/>
      <c r="FTV150" s="11"/>
      <c r="FTW150" s="11"/>
      <c r="FTX150" s="11"/>
      <c r="FTY150" s="11"/>
      <c r="FTZ150" s="11"/>
      <c r="FUA150" s="11"/>
      <c r="FUB150" s="11"/>
      <c r="FUC150" s="11"/>
      <c r="FUD150" s="11"/>
      <c r="FUE150" s="11"/>
      <c r="FUF150" s="11"/>
      <c r="FUG150" s="11"/>
      <c r="FUH150" s="11"/>
      <c r="FUI150" s="11"/>
      <c r="FUJ150" s="11"/>
      <c r="FUK150" s="11"/>
      <c r="FUL150" s="11"/>
      <c r="FUM150" s="11"/>
      <c r="FUN150" s="11"/>
      <c r="FUO150" s="11"/>
      <c r="FUP150" s="11"/>
      <c r="FUQ150" s="11"/>
      <c r="FUR150" s="11"/>
      <c r="FUS150" s="11"/>
      <c r="FUT150" s="11"/>
      <c r="FUU150" s="11"/>
      <c r="FUV150" s="11"/>
      <c r="FUW150" s="11"/>
      <c r="FUX150" s="11"/>
      <c r="FUY150" s="11"/>
      <c r="FUZ150" s="11"/>
      <c r="FVA150" s="11"/>
      <c r="FVB150" s="11"/>
      <c r="FVC150" s="11"/>
      <c r="FVD150" s="11"/>
      <c r="FVE150" s="11"/>
      <c r="FVF150" s="11"/>
      <c r="FVG150" s="11"/>
      <c r="FVH150" s="11"/>
      <c r="FVI150" s="11"/>
      <c r="FVJ150" s="11"/>
      <c r="FVK150" s="11"/>
      <c r="FVL150" s="11"/>
      <c r="FVM150" s="11"/>
      <c r="FVN150" s="11"/>
      <c r="FVO150" s="11"/>
      <c r="FVP150" s="11"/>
      <c r="FVQ150" s="11"/>
      <c r="FVR150" s="11"/>
      <c r="FVS150" s="11"/>
      <c r="FVT150" s="11"/>
      <c r="FVU150" s="11"/>
      <c r="FVV150" s="11"/>
      <c r="FVW150" s="11"/>
      <c r="FVX150" s="11"/>
      <c r="FVY150" s="11"/>
      <c r="FVZ150" s="11"/>
      <c r="FWA150" s="11"/>
      <c r="FWB150" s="11"/>
      <c r="FWC150" s="11"/>
      <c r="FWD150" s="11"/>
      <c r="FWE150" s="11"/>
      <c r="FWF150" s="11"/>
      <c r="FWG150" s="11"/>
      <c r="FWH150" s="11"/>
      <c r="FWI150" s="11"/>
      <c r="FWJ150" s="11"/>
      <c r="FWK150" s="11"/>
      <c r="FWL150" s="11"/>
      <c r="FWM150" s="11"/>
      <c r="FWN150" s="11"/>
      <c r="FWO150" s="11"/>
      <c r="FWP150" s="11"/>
      <c r="FWQ150" s="11"/>
      <c r="FWR150" s="11"/>
      <c r="FWS150" s="11"/>
      <c r="FWT150" s="11"/>
      <c r="FWU150" s="11"/>
      <c r="FWV150" s="11"/>
      <c r="FWW150" s="11"/>
      <c r="FWX150" s="11"/>
      <c r="FWY150" s="11"/>
      <c r="FWZ150" s="11"/>
      <c r="FXA150" s="11"/>
      <c r="FXB150" s="11"/>
      <c r="FXC150" s="11"/>
      <c r="FXD150" s="11"/>
      <c r="FXE150" s="11"/>
      <c r="FXF150" s="11"/>
      <c r="FXG150" s="11"/>
      <c r="FXH150" s="11"/>
      <c r="FXI150" s="11"/>
      <c r="FXJ150" s="11"/>
      <c r="FXK150" s="11"/>
      <c r="FXL150" s="11"/>
      <c r="FXM150" s="11"/>
      <c r="FXN150" s="11"/>
      <c r="FXO150" s="11"/>
      <c r="FXP150" s="11"/>
      <c r="FXQ150" s="11"/>
      <c r="FXR150" s="11"/>
      <c r="FXS150" s="11"/>
      <c r="FXT150" s="11"/>
      <c r="FXU150" s="11"/>
      <c r="FXV150" s="11"/>
      <c r="FXW150" s="11"/>
      <c r="FXX150" s="11"/>
      <c r="FXY150" s="11"/>
      <c r="FXZ150" s="11"/>
      <c r="FYA150" s="11"/>
      <c r="FYB150" s="11"/>
      <c r="FYC150" s="11"/>
      <c r="FYD150" s="11"/>
      <c r="FYE150" s="11"/>
      <c r="FYF150" s="11"/>
      <c r="FYG150" s="11"/>
      <c r="FYH150" s="11"/>
      <c r="FYI150" s="11"/>
      <c r="FYJ150" s="11"/>
      <c r="FYK150" s="11"/>
      <c r="FYL150" s="11"/>
      <c r="FYM150" s="11"/>
      <c r="FYN150" s="11"/>
      <c r="FYO150" s="11"/>
      <c r="FYP150" s="11"/>
      <c r="FYQ150" s="11"/>
      <c r="FYR150" s="11"/>
      <c r="FYS150" s="11"/>
      <c r="FYT150" s="11"/>
      <c r="FYU150" s="11"/>
      <c r="FYV150" s="11"/>
      <c r="FYW150" s="11"/>
      <c r="FYX150" s="11"/>
      <c r="FYY150" s="11"/>
      <c r="FYZ150" s="11"/>
      <c r="FZA150" s="11"/>
      <c r="FZB150" s="11"/>
      <c r="FZC150" s="11"/>
      <c r="FZD150" s="11"/>
      <c r="FZE150" s="11"/>
      <c r="FZF150" s="11"/>
      <c r="FZG150" s="11"/>
      <c r="FZH150" s="11"/>
      <c r="FZI150" s="11"/>
      <c r="FZJ150" s="11"/>
      <c r="FZK150" s="11"/>
      <c r="FZL150" s="11"/>
      <c r="FZM150" s="11"/>
      <c r="FZN150" s="11"/>
      <c r="FZO150" s="11"/>
      <c r="FZP150" s="11"/>
      <c r="FZQ150" s="11"/>
      <c r="FZR150" s="11"/>
      <c r="FZS150" s="11"/>
      <c r="FZT150" s="11"/>
      <c r="FZU150" s="11"/>
      <c r="FZV150" s="11"/>
      <c r="FZW150" s="11"/>
      <c r="FZX150" s="11"/>
      <c r="FZY150" s="11"/>
      <c r="FZZ150" s="11"/>
      <c r="GAA150" s="11"/>
      <c r="GAB150" s="11"/>
      <c r="GAC150" s="11"/>
      <c r="GAD150" s="11"/>
      <c r="GAE150" s="11"/>
      <c r="GAF150" s="11"/>
      <c r="GAG150" s="11"/>
      <c r="GAH150" s="11"/>
      <c r="GAI150" s="11"/>
      <c r="GAJ150" s="11"/>
      <c r="GAK150" s="11"/>
      <c r="GAL150" s="11"/>
      <c r="GAM150" s="11"/>
      <c r="GAN150" s="11"/>
      <c r="GAO150" s="11"/>
      <c r="GAP150" s="11"/>
      <c r="GAQ150" s="11"/>
      <c r="GAR150" s="11"/>
      <c r="GAS150" s="11"/>
      <c r="GAT150" s="11"/>
      <c r="GAU150" s="11"/>
      <c r="GAV150" s="11"/>
      <c r="GAW150" s="11"/>
      <c r="GAX150" s="11"/>
      <c r="GAY150" s="11"/>
      <c r="GAZ150" s="11"/>
      <c r="GBA150" s="11"/>
      <c r="GBB150" s="11"/>
      <c r="GBC150" s="11"/>
      <c r="GBD150" s="11"/>
      <c r="GBE150" s="11"/>
      <c r="GBF150" s="11"/>
      <c r="GBG150" s="11"/>
      <c r="GBH150" s="11"/>
      <c r="GBI150" s="11"/>
      <c r="GBJ150" s="11"/>
      <c r="GBK150" s="11"/>
      <c r="GBL150" s="11"/>
      <c r="GBM150" s="11"/>
      <c r="GBN150" s="11"/>
      <c r="GBO150" s="11"/>
      <c r="GBP150" s="11"/>
      <c r="GBQ150" s="11"/>
      <c r="GBR150" s="11"/>
      <c r="GBS150" s="11"/>
      <c r="GBT150" s="11"/>
      <c r="GBU150" s="11"/>
      <c r="GBV150" s="11"/>
      <c r="GBW150" s="11"/>
      <c r="GBX150" s="11"/>
      <c r="GBY150" s="11"/>
      <c r="GBZ150" s="11"/>
      <c r="GCA150" s="11"/>
      <c r="GCB150" s="11"/>
      <c r="GCC150" s="11"/>
      <c r="GCD150" s="11"/>
      <c r="GCE150" s="11"/>
      <c r="GCF150" s="11"/>
      <c r="GCG150" s="11"/>
      <c r="GCH150" s="11"/>
      <c r="GCI150" s="11"/>
      <c r="GCJ150" s="11"/>
      <c r="GCK150" s="11"/>
      <c r="GCL150" s="11"/>
      <c r="GCM150" s="11"/>
      <c r="GCN150" s="11"/>
      <c r="GCO150" s="11"/>
      <c r="GCP150" s="11"/>
      <c r="GCQ150" s="11"/>
      <c r="GCR150" s="11"/>
      <c r="GCS150" s="11"/>
      <c r="GCT150" s="11"/>
      <c r="GCU150" s="11"/>
      <c r="GCV150" s="11"/>
      <c r="GCW150" s="11"/>
      <c r="GCX150" s="11"/>
      <c r="GCY150" s="11"/>
      <c r="GCZ150" s="11"/>
      <c r="GDA150" s="11"/>
      <c r="GDB150" s="11"/>
      <c r="GDC150" s="11"/>
      <c r="GDD150" s="11"/>
      <c r="GDE150" s="11"/>
      <c r="GDF150" s="11"/>
      <c r="GDG150" s="11"/>
      <c r="GDH150" s="11"/>
      <c r="GDI150" s="11"/>
      <c r="GDJ150" s="11"/>
      <c r="GDK150" s="11"/>
      <c r="GDL150" s="11"/>
      <c r="GDM150" s="11"/>
      <c r="GDN150" s="11"/>
      <c r="GDO150" s="11"/>
      <c r="GDP150" s="11"/>
      <c r="GDQ150" s="11"/>
      <c r="GDR150" s="11"/>
      <c r="GDS150" s="11"/>
      <c r="GDT150" s="11"/>
      <c r="GDU150" s="11"/>
      <c r="GDV150" s="11"/>
      <c r="GDW150" s="11"/>
      <c r="GDX150" s="11"/>
      <c r="GDY150" s="11"/>
      <c r="GDZ150" s="11"/>
      <c r="GEA150" s="11"/>
      <c r="GEB150" s="11"/>
      <c r="GEC150" s="11"/>
      <c r="GED150" s="11"/>
      <c r="GEE150" s="11"/>
      <c r="GEF150" s="11"/>
      <c r="GEG150" s="11"/>
      <c r="GEH150" s="11"/>
      <c r="GEI150" s="11"/>
      <c r="GEJ150" s="11"/>
      <c r="GEK150" s="11"/>
      <c r="GEL150" s="11"/>
      <c r="GEM150" s="11"/>
      <c r="GEN150" s="11"/>
      <c r="GEO150" s="11"/>
      <c r="GEP150" s="11"/>
      <c r="GEQ150" s="11"/>
      <c r="GER150" s="11"/>
      <c r="GES150" s="11"/>
      <c r="GET150" s="11"/>
      <c r="GEU150" s="11"/>
      <c r="GEV150" s="11"/>
      <c r="GEW150" s="11"/>
      <c r="GEX150" s="11"/>
      <c r="GEY150" s="11"/>
      <c r="GEZ150" s="11"/>
      <c r="GFA150" s="11"/>
      <c r="GFB150" s="11"/>
      <c r="GFC150" s="11"/>
      <c r="GFD150" s="11"/>
      <c r="GFE150" s="11"/>
      <c r="GFF150" s="11"/>
      <c r="GFG150" s="11"/>
      <c r="GFH150" s="11"/>
      <c r="GFI150" s="11"/>
      <c r="GFJ150" s="11"/>
      <c r="GFK150" s="11"/>
      <c r="GFL150" s="11"/>
      <c r="GFM150" s="11"/>
      <c r="GFN150" s="11"/>
      <c r="GFO150" s="11"/>
      <c r="GFP150" s="11"/>
      <c r="GFQ150" s="11"/>
      <c r="GFR150" s="11"/>
      <c r="GFS150" s="11"/>
      <c r="GFT150" s="11"/>
      <c r="GFU150" s="11"/>
      <c r="GFV150" s="11"/>
      <c r="GFW150" s="11"/>
      <c r="GFX150" s="11"/>
      <c r="GFY150" s="11"/>
      <c r="GFZ150" s="11"/>
      <c r="GGA150" s="11"/>
      <c r="GGB150" s="11"/>
      <c r="GGC150" s="11"/>
      <c r="GGD150" s="11"/>
      <c r="GGE150" s="11"/>
      <c r="GGF150" s="11"/>
      <c r="GGG150" s="11"/>
      <c r="GGH150" s="11"/>
      <c r="GGI150" s="11"/>
      <c r="GGJ150" s="11"/>
      <c r="GGK150" s="11"/>
      <c r="GGL150" s="11"/>
      <c r="GGM150" s="11"/>
      <c r="GGN150" s="11"/>
      <c r="GGO150" s="11"/>
      <c r="GGP150" s="11"/>
      <c r="GGQ150" s="11"/>
      <c r="GGR150" s="11"/>
      <c r="GGS150" s="11"/>
      <c r="GGT150" s="11"/>
      <c r="GGU150" s="11"/>
      <c r="GGV150" s="11"/>
      <c r="GGW150" s="11"/>
      <c r="GGX150" s="11"/>
      <c r="GGY150" s="11"/>
      <c r="GGZ150" s="11"/>
      <c r="GHA150" s="11"/>
      <c r="GHB150" s="11"/>
      <c r="GHC150" s="11"/>
      <c r="GHD150" s="11"/>
      <c r="GHE150" s="11"/>
      <c r="GHF150" s="11"/>
      <c r="GHG150" s="11"/>
      <c r="GHH150" s="11"/>
      <c r="GHI150" s="11"/>
      <c r="GHJ150" s="11"/>
      <c r="GHK150" s="11"/>
      <c r="GHL150" s="11"/>
      <c r="GHM150" s="11"/>
      <c r="GHN150" s="11"/>
      <c r="GHO150" s="11"/>
      <c r="GHP150" s="11"/>
      <c r="GHQ150" s="11"/>
      <c r="GHR150" s="11"/>
      <c r="GHS150" s="11"/>
      <c r="GHT150" s="11"/>
      <c r="GHU150" s="11"/>
      <c r="GHV150" s="11"/>
      <c r="GHW150" s="11"/>
      <c r="GHX150" s="11"/>
      <c r="GHY150" s="11"/>
      <c r="GHZ150" s="11"/>
      <c r="GIA150" s="11"/>
      <c r="GIB150" s="11"/>
      <c r="GIC150" s="11"/>
      <c r="GID150" s="11"/>
      <c r="GIE150" s="11"/>
      <c r="GIF150" s="11"/>
      <c r="GIG150" s="11"/>
      <c r="GIH150" s="11"/>
      <c r="GII150" s="11"/>
      <c r="GIJ150" s="11"/>
      <c r="GIK150" s="11"/>
      <c r="GIL150" s="11"/>
      <c r="GIM150" s="11"/>
      <c r="GIN150" s="11"/>
      <c r="GIO150" s="11"/>
      <c r="GIP150" s="11"/>
      <c r="GIQ150" s="11"/>
      <c r="GIR150" s="11"/>
      <c r="GIS150" s="11"/>
      <c r="GIT150" s="11"/>
      <c r="GIU150" s="11"/>
      <c r="GIV150" s="11"/>
      <c r="GIW150" s="11"/>
      <c r="GIX150" s="11"/>
      <c r="GIY150" s="11"/>
      <c r="GIZ150" s="11"/>
      <c r="GJA150" s="11"/>
      <c r="GJB150" s="11"/>
      <c r="GJC150" s="11"/>
      <c r="GJD150" s="11"/>
      <c r="GJE150" s="11"/>
      <c r="GJF150" s="11"/>
      <c r="GJG150" s="11"/>
      <c r="GJH150" s="11"/>
      <c r="GJI150" s="11"/>
      <c r="GJJ150" s="11"/>
      <c r="GJK150" s="11"/>
      <c r="GJL150" s="11"/>
      <c r="GJM150" s="11"/>
      <c r="GJN150" s="11"/>
      <c r="GJO150" s="11"/>
      <c r="GJP150" s="11"/>
      <c r="GJQ150" s="11"/>
      <c r="GJR150" s="11"/>
      <c r="GJS150" s="11"/>
      <c r="GJT150" s="11"/>
      <c r="GJU150" s="11"/>
      <c r="GJV150" s="11"/>
      <c r="GJW150" s="11"/>
      <c r="GJX150" s="11"/>
      <c r="GJY150" s="11"/>
      <c r="GJZ150" s="11"/>
      <c r="GKA150" s="11"/>
      <c r="GKB150" s="11"/>
      <c r="GKC150" s="11"/>
      <c r="GKD150" s="11"/>
      <c r="GKE150" s="11"/>
      <c r="GKF150" s="11"/>
      <c r="GKG150" s="11"/>
      <c r="GKH150" s="11"/>
      <c r="GKI150" s="11"/>
      <c r="GKJ150" s="11"/>
      <c r="GKK150" s="11"/>
      <c r="GKL150" s="11"/>
      <c r="GKM150" s="11"/>
      <c r="GKN150" s="11"/>
      <c r="GKO150" s="11"/>
      <c r="GKP150" s="11"/>
      <c r="GKQ150" s="11"/>
      <c r="GKR150" s="11"/>
      <c r="GKS150" s="11"/>
      <c r="GKT150" s="11"/>
      <c r="GKU150" s="11"/>
      <c r="GKV150" s="11"/>
      <c r="GKW150" s="11"/>
      <c r="GKX150" s="11"/>
      <c r="GKY150" s="11"/>
      <c r="GKZ150" s="11"/>
      <c r="GLA150" s="11"/>
      <c r="GLB150" s="11"/>
      <c r="GLC150" s="11"/>
      <c r="GLD150" s="11"/>
      <c r="GLE150" s="11"/>
      <c r="GLF150" s="11"/>
      <c r="GLG150" s="11"/>
      <c r="GLH150" s="11"/>
      <c r="GLI150" s="11"/>
      <c r="GLJ150" s="11"/>
      <c r="GLK150" s="11"/>
      <c r="GLL150" s="11"/>
      <c r="GLM150" s="11"/>
      <c r="GLN150" s="11"/>
      <c r="GLO150" s="11"/>
      <c r="GLP150" s="11"/>
      <c r="GLQ150" s="11"/>
      <c r="GLR150" s="11"/>
      <c r="GLS150" s="11"/>
      <c r="GLT150" s="11"/>
      <c r="GLU150" s="11"/>
      <c r="GLV150" s="11"/>
      <c r="GLW150" s="11"/>
      <c r="GLX150" s="11"/>
      <c r="GLY150" s="11"/>
      <c r="GLZ150" s="11"/>
      <c r="GMA150" s="11"/>
      <c r="GMB150" s="11"/>
      <c r="GMC150" s="11"/>
      <c r="GMD150" s="11"/>
      <c r="GME150" s="11"/>
      <c r="GMF150" s="11"/>
      <c r="GMG150" s="11"/>
      <c r="GMH150" s="11"/>
      <c r="GMI150" s="11"/>
      <c r="GMJ150" s="11"/>
      <c r="GMK150" s="11"/>
      <c r="GML150" s="11"/>
      <c r="GMM150" s="11"/>
      <c r="GMN150" s="11"/>
      <c r="GMO150" s="11"/>
      <c r="GMP150" s="11"/>
      <c r="GMQ150" s="11"/>
      <c r="GMR150" s="11"/>
      <c r="GMS150" s="11"/>
      <c r="GMT150" s="11"/>
      <c r="GMU150" s="11"/>
      <c r="GMV150" s="11"/>
      <c r="GMW150" s="11"/>
      <c r="GMX150" s="11"/>
      <c r="GMY150" s="11"/>
      <c r="GMZ150" s="11"/>
      <c r="GNA150" s="11"/>
      <c r="GNB150" s="11"/>
      <c r="GNC150" s="11"/>
      <c r="GND150" s="11"/>
      <c r="GNE150" s="11"/>
      <c r="GNF150" s="11"/>
      <c r="GNG150" s="11"/>
      <c r="GNH150" s="11"/>
      <c r="GNI150" s="11"/>
      <c r="GNJ150" s="11"/>
      <c r="GNK150" s="11"/>
      <c r="GNL150" s="11"/>
      <c r="GNM150" s="11"/>
      <c r="GNN150" s="11"/>
      <c r="GNO150" s="11"/>
      <c r="GNP150" s="11"/>
      <c r="GNQ150" s="11"/>
      <c r="GNR150" s="11"/>
      <c r="GNS150" s="11"/>
      <c r="GNT150" s="11"/>
      <c r="GNU150" s="11"/>
      <c r="GNV150" s="11"/>
      <c r="GNW150" s="11"/>
      <c r="GNX150" s="11"/>
      <c r="GNY150" s="11"/>
      <c r="GNZ150" s="11"/>
      <c r="GOA150" s="11"/>
      <c r="GOB150" s="11"/>
      <c r="GOC150" s="11"/>
      <c r="GOD150" s="11"/>
      <c r="GOE150" s="11"/>
      <c r="GOF150" s="11"/>
      <c r="GOG150" s="11"/>
      <c r="GOH150" s="11"/>
      <c r="GOI150" s="11"/>
      <c r="GOJ150" s="11"/>
      <c r="GOK150" s="11"/>
      <c r="GOL150" s="11"/>
      <c r="GOM150" s="11"/>
      <c r="GON150" s="11"/>
      <c r="GOO150" s="11"/>
      <c r="GOP150" s="11"/>
      <c r="GOQ150" s="11"/>
      <c r="GOR150" s="11"/>
      <c r="GOS150" s="11"/>
      <c r="GOT150" s="11"/>
      <c r="GOU150" s="11"/>
      <c r="GOV150" s="11"/>
      <c r="GOW150" s="11"/>
      <c r="GOX150" s="11"/>
      <c r="GOY150" s="11"/>
      <c r="GOZ150" s="11"/>
      <c r="GPA150" s="11"/>
      <c r="GPB150" s="11"/>
      <c r="GPC150" s="11"/>
      <c r="GPD150" s="11"/>
      <c r="GPE150" s="11"/>
      <c r="GPF150" s="11"/>
      <c r="GPG150" s="11"/>
      <c r="GPH150" s="11"/>
      <c r="GPI150" s="11"/>
      <c r="GPJ150" s="11"/>
      <c r="GPK150" s="11"/>
      <c r="GPL150" s="11"/>
      <c r="GPM150" s="11"/>
      <c r="GPN150" s="11"/>
      <c r="GPO150" s="11"/>
      <c r="GPP150" s="11"/>
      <c r="GPQ150" s="11"/>
      <c r="GPR150" s="11"/>
      <c r="GPS150" s="11"/>
      <c r="GPT150" s="11"/>
      <c r="GPU150" s="11"/>
      <c r="GPV150" s="11"/>
      <c r="GPW150" s="11"/>
      <c r="GPX150" s="11"/>
      <c r="GPY150" s="11"/>
      <c r="GPZ150" s="11"/>
      <c r="GQA150" s="11"/>
      <c r="GQB150" s="11"/>
      <c r="GQC150" s="11"/>
      <c r="GQD150" s="11"/>
      <c r="GQE150" s="11"/>
      <c r="GQF150" s="11"/>
      <c r="GQG150" s="11"/>
      <c r="GQH150" s="11"/>
      <c r="GQI150" s="11"/>
      <c r="GQJ150" s="11"/>
      <c r="GQK150" s="11"/>
      <c r="GQL150" s="11"/>
      <c r="GQM150" s="11"/>
      <c r="GQN150" s="11"/>
      <c r="GQO150" s="11"/>
      <c r="GQP150" s="11"/>
      <c r="GQQ150" s="11"/>
      <c r="GQR150" s="11"/>
      <c r="GQS150" s="11"/>
      <c r="GQT150" s="11"/>
      <c r="GQU150" s="11"/>
      <c r="GQV150" s="11"/>
      <c r="GQW150" s="11"/>
      <c r="GQX150" s="11"/>
      <c r="GQY150" s="11"/>
      <c r="GQZ150" s="11"/>
      <c r="GRA150" s="11"/>
      <c r="GRB150" s="11"/>
      <c r="GRC150" s="11"/>
      <c r="GRD150" s="11"/>
      <c r="GRE150" s="11"/>
      <c r="GRF150" s="11"/>
      <c r="GRG150" s="11"/>
      <c r="GRH150" s="11"/>
      <c r="GRI150" s="11"/>
      <c r="GRJ150" s="11"/>
      <c r="GRK150" s="11"/>
      <c r="GRL150" s="11"/>
      <c r="GRM150" s="11"/>
      <c r="GRN150" s="11"/>
      <c r="GRO150" s="11"/>
      <c r="GRP150" s="11"/>
      <c r="GRQ150" s="11"/>
      <c r="GRR150" s="11"/>
      <c r="GRS150" s="11"/>
      <c r="GRT150" s="11"/>
      <c r="GRU150" s="11"/>
      <c r="GRV150" s="11"/>
      <c r="GRW150" s="11"/>
      <c r="GRX150" s="11"/>
      <c r="GRY150" s="11"/>
      <c r="GRZ150" s="11"/>
      <c r="GSA150" s="11"/>
      <c r="GSB150" s="11"/>
      <c r="GSC150" s="11"/>
      <c r="GSD150" s="11"/>
      <c r="GSE150" s="11"/>
      <c r="GSF150" s="11"/>
      <c r="GSG150" s="11"/>
      <c r="GSH150" s="11"/>
      <c r="GSI150" s="11"/>
      <c r="GSJ150" s="11"/>
      <c r="GSK150" s="11"/>
      <c r="GSL150" s="11"/>
      <c r="GSM150" s="11"/>
      <c r="GSN150" s="11"/>
      <c r="GSO150" s="11"/>
      <c r="GSP150" s="11"/>
      <c r="GSQ150" s="11"/>
      <c r="GSR150" s="11"/>
      <c r="GSS150" s="11"/>
      <c r="GST150" s="11"/>
      <c r="GSU150" s="11"/>
      <c r="GSV150" s="11"/>
      <c r="GSW150" s="11"/>
      <c r="GSX150" s="11"/>
      <c r="GSY150" s="11"/>
      <c r="GSZ150" s="11"/>
      <c r="GTA150" s="11"/>
      <c r="GTB150" s="11"/>
      <c r="GTC150" s="11"/>
      <c r="GTD150" s="11"/>
      <c r="GTE150" s="11"/>
      <c r="GTF150" s="11"/>
      <c r="GTG150" s="11"/>
      <c r="GTH150" s="11"/>
      <c r="GTI150" s="11"/>
      <c r="GTJ150" s="11"/>
      <c r="GTK150" s="11"/>
      <c r="GTL150" s="11"/>
      <c r="GTM150" s="11"/>
      <c r="GTN150" s="11"/>
      <c r="GTO150" s="11"/>
      <c r="GTP150" s="11"/>
      <c r="GTQ150" s="11"/>
      <c r="GTR150" s="11"/>
      <c r="GTS150" s="11"/>
      <c r="GTT150" s="11"/>
      <c r="GTU150" s="11"/>
      <c r="GTV150" s="11"/>
      <c r="GTW150" s="11"/>
      <c r="GTX150" s="11"/>
      <c r="GTY150" s="11"/>
      <c r="GTZ150" s="11"/>
      <c r="GUA150" s="11"/>
      <c r="GUB150" s="11"/>
      <c r="GUC150" s="11"/>
      <c r="GUD150" s="11"/>
      <c r="GUE150" s="11"/>
      <c r="GUF150" s="11"/>
      <c r="GUG150" s="11"/>
      <c r="GUH150" s="11"/>
      <c r="GUI150" s="11"/>
      <c r="GUJ150" s="11"/>
      <c r="GUK150" s="11"/>
      <c r="GUL150" s="11"/>
      <c r="GUM150" s="11"/>
      <c r="GUN150" s="11"/>
      <c r="GUO150" s="11"/>
      <c r="GUP150" s="11"/>
      <c r="GUQ150" s="11"/>
      <c r="GUR150" s="11"/>
      <c r="GUS150" s="11"/>
      <c r="GUT150" s="11"/>
      <c r="GUU150" s="11"/>
      <c r="GUV150" s="11"/>
      <c r="GUW150" s="11"/>
      <c r="GUX150" s="11"/>
      <c r="GUY150" s="11"/>
      <c r="GUZ150" s="11"/>
      <c r="GVA150" s="11"/>
      <c r="GVB150" s="11"/>
      <c r="GVC150" s="11"/>
      <c r="GVD150" s="11"/>
      <c r="GVE150" s="11"/>
      <c r="GVF150" s="11"/>
      <c r="GVG150" s="11"/>
      <c r="GVH150" s="11"/>
      <c r="GVI150" s="11"/>
      <c r="GVJ150" s="11"/>
      <c r="GVK150" s="11"/>
      <c r="GVL150" s="11"/>
      <c r="GVM150" s="11"/>
      <c r="GVN150" s="11"/>
      <c r="GVO150" s="11"/>
      <c r="GVP150" s="11"/>
      <c r="GVQ150" s="11"/>
      <c r="GVR150" s="11"/>
      <c r="GVS150" s="11"/>
      <c r="GVT150" s="11"/>
      <c r="GVU150" s="11"/>
      <c r="GVV150" s="11"/>
      <c r="GVW150" s="11"/>
      <c r="GVX150" s="11"/>
      <c r="GVY150" s="11"/>
      <c r="GVZ150" s="11"/>
      <c r="GWA150" s="11"/>
      <c r="GWB150" s="11"/>
      <c r="GWC150" s="11"/>
      <c r="GWD150" s="11"/>
      <c r="GWE150" s="11"/>
      <c r="GWF150" s="11"/>
      <c r="GWG150" s="11"/>
      <c r="GWH150" s="11"/>
      <c r="GWI150" s="11"/>
      <c r="GWJ150" s="11"/>
      <c r="GWK150" s="11"/>
      <c r="GWL150" s="11"/>
      <c r="GWM150" s="11"/>
      <c r="GWN150" s="11"/>
      <c r="GWO150" s="11"/>
      <c r="GWP150" s="11"/>
      <c r="GWQ150" s="11"/>
      <c r="GWR150" s="11"/>
      <c r="GWS150" s="11"/>
      <c r="GWT150" s="11"/>
      <c r="GWU150" s="11"/>
      <c r="GWV150" s="11"/>
      <c r="GWW150" s="11"/>
      <c r="GWX150" s="11"/>
      <c r="GWY150" s="11"/>
      <c r="GWZ150" s="11"/>
      <c r="GXA150" s="11"/>
      <c r="GXB150" s="11"/>
      <c r="GXC150" s="11"/>
      <c r="GXD150" s="11"/>
      <c r="GXE150" s="11"/>
      <c r="GXF150" s="11"/>
      <c r="GXG150" s="11"/>
      <c r="GXH150" s="11"/>
      <c r="GXI150" s="11"/>
      <c r="GXJ150" s="11"/>
      <c r="GXK150" s="11"/>
      <c r="GXL150" s="11"/>
      <c r="GXM150" s="11"/>
      <c r="GXN150" s="11"/>
      <c r="GXO150" s="11"/>
      <c r="GXP150" s="11"/>
      <c r="GXQ150" s="11"/>
      <c r="GXR150" s="11"/>
      <c r="GXS150" s="11"/>
      <c r="GXT150" s="11"/>
      <c r="GXU150" s="11"/>
      <c r="GXV150" s="11"/>
      <c r="GXW150" s="11"/>
      <c r="GXX150" s="11"/>
      <c r="GXY150" s="11"/>
      <c r="GXZ150" s="11"/>
      <c r="GYA150" s="11"/>
      <c r="GYB150" s="11"/>
      <c r="GYC150" s="11"/>
      <c r="GYD150" s="11"/>
      <c r="GYE150" s="11"/>
      <c r="GYF150" s="11"/>
      <c r="GYG150" s="11"/>
      <c r="GYH150" s="11"/>
      <c r="GYI150" s="11"/>
      <c r="GYJ150" s="11"/>
      <c r="GYK150" s="11"/>
      <c r="GYL150" s="11"/>
      <c r="GYM150" s="11"/>
      <c r="GYN150" s="11"/>
      <c r="GYO150" s="11"/>
      <c r="GYP150" s="11"/>
      <c r="GYQ150" s="11"/>
      <c r="GYR150" s="11"/>
      <c r="GYS150" s="11"/>
      <c r="GYT150" s="11"/>
      <c r="GYU150" s="11"/>
      <c r="GYV150" s="11"/>
      <c r="GYW150" s="11"/>
      <c r="GYX150" s="11"/>
      <c r="GYY150" s="11"/>
      <c r="GYZ150" s="11"/>
      <c r="GZA150" s="11"/>
      <c r="GZB150" s="11"/>
      <c r="GZC150" s="11"/>
      <c r="GZD150" s="11"/>
      <c r="GZE150" s="11"/>
      <c r="GZF150" s="11"/>
      <c r="GZG150" s="11"/>
      <c r="GZH150" s="11"/>
      <c r="GZI150" s="11"/>
      <c r="GZJ150" s="11"/>
      <c r="GZK150" s="11"/>
      <c r="GZL150" s="11"/>
      <c r="GZM150" s="11"/>
      <c r="GZN150" s="11"/>
      <c r="GZO150" s="11"/>
      <c r="GZP150" s="11"/>
      <c r="GZQ150" s="11"/>
      <c r="GZR150" s="11"/>
      <c r="GZS150" s="11"/>
      <c r="GZT150" s="11"/>
      <c r="GZU150" s="11"/>
      <c r="GZV150" s="11"/>
      <c r="GZW150" s="11"/>
      <c r="GZX150" s="11"/>
      <c r="GZY150" s="11"/>
      <c r="GZZ150" s="11"/>
      <c r="HAA150" s="11"/>
      <c r="HAB150" s="11"/>
      <c r="HAC150" s="11"/>
      <c r="HAD150" s="11"/>
      <c r="HAE150" s="11"/>
      <c r="HAF150" s="11"/>
      <c r="HAG150" s="11"/>
      <c r="HAH150" s="11"/>
      <c r="HAI150" s="11"/>
      <c r="HAJ150" s="11"/>
      <c r="HAK150" s="11"/>
      <c r="HAL150" s="11"/>
      <c r="HAM150" s="11"/>
      <c r="HAN150" s="11"/>
      <c r="HAO150" s="11"/>
      <c r="HAP150" s="11"/>
      <c r="HAQ150" s="11"/>
      <c r="HAR150" s="11"/>
      <c r="HAS150" s="11"/>
      <c r="HAT150" s="11"/>
      <c r="HAU150" s="11"/>
      <c r="HAV150" s="11"/>
      <c r="HAW150" s="11"/>
      <c r="HAX150" s="11"/>
      <c r="HAY150" s="11"/>
      <c r="HAZ150" s="11"/>
      <c r="HBA150" s="11"/>
      <c r="HBB150" s="11"/>
      <c r="HBC150" s="11"/>
      <c r="HBD150" s="11"/>
      <c r="HBE150" s="11"/>
      <c r="HBF150" s="11"/>
      <c r="HBG150" s="11"/>
      <c r="HBH150" s="11"/>
      <c r="HBI150" s="11"/>
      <c r="HBJ150" s="11"/>
      <c r="HBK150" s="11"/>
      <c r="HBL150" s="11"/>
      <c r="HBM150" s="11"/>
      <c r="HBN150" s="11"/>
      <c r="HBO150" s="11"/>
      <c r="HBP150" s="11"/>
      <c r="HBQ150" s="11"/>
      <c r="HBR150" s="11"/>
      <c r="HBS150" s="11"/>
      <c r="HBT150" s="11"/>
      <c r="HBU150" s="11"/>
      <c r="HBV150" s="11"/>
      <c r="HBW150" s="11"/>
      <c r="HBX150" s="11"/>
      <c r="HBY150" s="11"/>
      <c r="HBZ150" s="11"/>
      <c r="HCA150" s="11"/>
      <c r="HCB150" s="11"/>
      <c r="HCC150" s="11"/>
      <c r="HCD150" s="11"/>
      <c r="HCE150" s="11"/>
      <c r="HCF150" s="11"/>
      <c r="HCG150" s="11"/>
      <c r="HCH150" s="11"/>
      <c r="HCI150" s="11"/>
      <c r="HCJ150" s="11"/>
      <c r="HCK150" s="11"/>
      <c r="HCL150" s="11"/>
      <c r="HCM150" s="11"/>
      <c r="HCN150" s="11"/>
      <c r="HCO150" s="11"/>
      <c r="HCP150" s="11"/>
      <c r="HCQ150" s="11"/>
      <c r="HCR150" s="11"/>
      <c r="HCS150" s="11"/>
      <c r="HCT150" s="11"/>
      <c r="HCU150" s="11"/>
      <c r="HCV150" s="11"/>
      <c r="HCW150" s="11"/>
      <c r="HCX150" s="11"/>
      <c r="HCY150" s="11"/>
      <c r="HCZ150" s="11"/>
      <c r="HDA150" s="11"/>
      <c r="HDB150" s="11"/>
      <c r="HDC150" s="11"/>
      <c r="HDD150" s="11"/>
      <c r="HDE150" s="11"/>
      <c r="HDF150" s="11"/>
      <c r="HDG150" s="11"/>
      <c r="HDH150" s="11"/>
      <c r="HDI150" s="11"/>
      <c r="HDJ150" s="11"/>
      <c r="HDK150" s="11"/>
      <c r="HDL150" s="11"/>
      <c r="HDM150" s="11"/>
      <c r="HDN150" s="11"/>
      <c r="HDO150" s="11"/>
      <c r="HDP150" s="11"/>
      <c r="HDQ150" s="11"/>
      <c r="HDR150" s="11"/>
      <c r="HDS150" s="11"/>
      <c r="HDT150" s="11"/>
      <c r="HDU150" s="11"/>
      <c r="HDV150" s="11"/>
      <c r="HDW150" s="11"/>
      <c r="HDX150" s="11"/>
      <c r="HDY150" s="11"/>
      <c r="HDZ150" s="11"/>
      <c r="HEA150" s="11"/>
      <c r="HEB150" s="11"/>
      <c r="HEC150" s="11"/>
      <c r="HED150" s="11"/>
      <c r="HEE150" s="11"/>
      <c r="HEF150" s="11"/>
      <c r="HEG150" s="11"/>
      <c r="HEH150" s="11"/>
      <c r="HEI150" s="11"/>
      <c r="HEJ150" s="11"/>
      <c r="HEK150" s="11"/>
      <c r="HEL150" s="11"/>
      <c r="HEM150" s="11"/>
      <c r="HEN150" s="11"/>
      <c r="HEO150" s="11"/>
      <c r="HEP150" s="11"/>
      <c r="HEQ150" s="11"/>
      <c r="HER150" s="11"/>
      <c r="HES150" s="11"/>
      <c r="HET150" s="11"/>
      <c r="HEU150" s="11"/>
      <c r="HEV150" s="11"/>
      <c r="HEW150" s="11"/>
      <c r="HEX150" s="11"/>
      <c r="HEY150" s="11"/>
      <c r="HEZ150" s="11"/>
      <c r="HFA150" s="11"/>
      <c r="HFB150" s="11"/>
      <c r="HFC150" s="11"/>
      <c r="HFD150" s="11"/>
      <c r="HFE150" s="11"/>
      <c r="HFF150" s="11"/>
      <c r="HFG150" s="11"/>
      <c r="HFH150" s="11"/>
      <c r="HFI150" s="11"/>
      <c r="HFJ150" s="11"/>
      <c r="HFK150" s="11"/>
      <c r="HFL150" s="11"/>
      <c r="HFM150" s="11"/>
      <c r="HFN150" s="11"/>
      <c r="HFO150" s="11"/>
      <c r="HFP150" s="11"/>
      <c r="HFQ150" s="11"/>
      <c r="HFR150" s="11"/>
      <c r="HFS150" s="11"/>
      <c r="HFT150" s="11"/>
      <c r="HFU150" s="11"/>
      <c r="HFV150" s="11"/>
      <c r="HFW150" s="11"/>
      <c r="HFX150" s="11"/>
      <c r="HFY150" s="11"/>
      <c r="HFZ150" s="11"/>
      <c r="HGA150" s="11"/>
      <c r="HGB150" s="11"/>
      <c r="HGC150" s="11"/>
      <c r="HGD150" s="11"/>
      <c r="HGE150" s="11"/>
      <c r="HGF150" s="11"/>
      <c r="HGG150" s="11"/>
      <c r="HGH150" s="11"/>
      <c r="HGI150" s="11"/>
      <c r="HGJ150" s="11"/>
      <c r="HGK150" s="11"/>
      <c r="HGL150" s="11"/>
      <c r="HGM150" s="11"/>
      <c r="HGN150" s="11"/>
      <c r="HGO150" s="11"/>
      <c r="HGP150" s="11"/>
      <c r="HGQ150" s="11"/>
      <c r="HGR150" s="11"/>
      <c r="HGS150" s="11"/>
      <c r="HGT150" s="11"/>
      <c r="HGU150" s="11"/>
      <c r="HGV150" s="11"/>
      <c r="HGW150" s="11"/>
      <c r="HGX150" s="11"/>
      <c r="HGY150" s="11"/>
      <c r="HGZ150" s="11"/>
      <c r="HHA150" s="11"/>
      <c r="HHB150" s="11"/>
      <c r="HHC150" s="11"/>
      <c r="HHD150" s="11"/>
      <c r="HHE150" s="11"/>
      <c r="HHF150" s="11"/>
      <c r="HHG150" s="11"/>
      <c r="HHH150" s="11"/>
      <c r="HHI150" s="11"/>
      <c r="HHJ150" s="11"/>
      <c r="HHK150" s="11"/>
      <c r="HHL150" s="11"/>
      <c r="HHM150" s="11"/>
      <c r="HHN150" s="11"/>
      <c r="HHO150" s="11"/>
      <c r="HHP150" s="11"/>
      <c r="HHQ150" s="11"/>
      <c r="HHR150" s="11"/>
      <c r="HHS150" s="11"/>
      <c r="HHT150" s="11"/>
      <c r="HHU150" s="11"/>
      <c r="HHV150" s="11"/>
      <c r="HHW150" s="11"/>
      <c r="HHX150" s="11"/>
      <c r="HHY150" s="11"/>
      <c r="HHZ150" s="11"/>
      <c r="HIA150" s="11"/>
      <c r="HIB150" s="11"/>
      <c r="HIC150" s="11"/>
      <c r="HID150" s="11"/>
      <c r="HIE150" s="11"/>
      <c r="HIF150" s="11"/>
      <c r="HIG150" s="11"/>
      <c r="HIH150" s="11"/>
      <c r="HII150" s="11"/>
      <c r="HIJ150" s="11"/>
      <c r="HIK150" s="11"/>
      <c r="HIL150" s="11"/>
      <c r="HIM150" s="11"/>
      <c r="HIN150" s="11"/>
      <c r="HIO150" s="11"/>
      <c r="HIP150" s="11"/>
      <c r="HIQ150" s="11"/>
      <c r="HIR150" s="11"/>
      <c r="HIS150" s="11"/>
      <c r="HIT150" s="11"/>
      <c r="HIU150" s="11"/>
      <c r="HIV150" s="11"/>
      <c r="HIW150" s="11"/>
      <c r="HIX150" s="11"/>
      <c r="HIY150" s="11"/>
      <c r="HIZ150" s="11"/>
      <c r="HJA150" s="11"/>
      <c r="HJB150" s="11"/>
      <c r="HJC150" s="11"/>
      <c r="HJD150" s="11"/>
      <c r="HJE150" s="11"/>
      <c r="HJF150" s="11"/>
      <c r="HJG150" s="11"/>
      <c r="HJH150" s="11"/>
      <c r="HJI150" s="11"/>
      <c r="HJJ150" s="11"/>
      <c r="HJK150" s="11"/>
      <c r="HJL150" s="11"/>
      <c r="HJM150" s="11"/>
      <c r="HJN150" s="11"/>
      <c r="HJO150" s="11"/>
      <c r="HJP150" s="11"/>
      <c r="HJQ150" s="11"/>
      <c r="HJR150" s="11"/>
      <c r="HJS150" s="11"/>
      <c r="HJT150" s="11"/>
      <c r="HJU150" s="11"/>
      <c r="HJV150" s="11"/>
      <c r="HJW150" s="11"/>
      <c r="HJX150" s="11"/>
      <c r="HJY150" s="11"/>
      <c r="HJZ150" s="11"/>
      <c r="HKA150" s="11"/>
      <c r="HKB150" s="11"/>
      <c r="HKC150" s="11"/>
      <c r="HKD150" s="11"/>
      <c r="HKE150" s="11"/>
      <c r="HKF150" s="11"/>
      <c r="HKG150" s="11"/>
      <c r="HKH150" s="11"/>
      <c r="HKI150" s="11"/>
      <c r="HKJ150" s="11"/>
      <c r="HKK150" s="11"/>
      <c r="HKL150" s="11"/>
      <c r="HKM150" s="11"/>
      <c r="HKN150" s="11"/>
      <c r="HKO150" s="11"/>
      <c r="HKP150" s="11"/>
      <c r="HKQ150" s="11"/>
      <c r="HKR150" s="11"/>
      <c r="HKS150" s="11"/>
      <c r="HKT150" s="11"/>
      <c r="HKU150" s="11"/>
      <c r="HKV150" s="11"/>
      <c r="HKW150" s="11"/>
      <c r="HKX150" s="11"/>
      <c r="HKY150" s="11"/>
      <c r="HKZ150" s="11"/>
      <c r="HLA150" s="11"/>
      <c r="HLB150" s="11"/>
      <c r="HLC150" s="11"/>
      <c r="HLD150" s="11"/>
      <c r="HLE150" s="11"/>
      <c r="HLF150" s="11"/>
      <c r="HLG150" s="11"/>
      <c r="HLH150" s="11"/>
      <c r="HLI150" s="11"/>
      <c r="HLJ150" s="11"/>
      <c r="HLK150" s="11"/>
      <c r="HLL150" s="11"/>
      <c r="HLM150" s="11"/>
      <c r="HLN150" s="11"/>
      <c r="HLO150" s="11"/>
      <c r="HLP150" s="11"/>
      <c r="HLQ150" s="11"/>
      <c r="HLR150" s="11"/>
      <c r="HLS150" s="11"/>
      <c r="HLT150" s="11"/>
      <c r="HLU150" s="11"/>
      <c r="HLV150" s="11"/>
      <c r="HLW150" s="11"/>
      <c r="HLX150" s="11"/>
      <c r="HLY150" s="11"/>
      <c r="HLZ150" s="11"/>
      <c r="HMA150" s="11"/>
      <c r="HMB150" s="11"/>
      <c r="HMC150" s="11"/>
      <c r="HMD150" s="11"/>
      <c r="HME150" s="11"/>
      <c r="HMF150" s="11"/>
      <c r="HMG150" s="11"/>
      <c r="HMH150" s="11"/>
      <c r="HMI150" s="11"/>
      <c r="HMJ150" s="11"/>
      <c r="HMK150" s="11"/>
      <c r="HML150" s="11"/>
      <c r="HMM150" s="11"/>
      <c r="HMN150" s="11"/>
      <c r="HMO150" s="11"/>
      <c r="HMP150" s="11"/>
      <c r="HMQ150" s="11"/>
      <c r="HMR150" s="11"/>
      <c r="HMS150" s="11"/>
      <c r="HMT150" s="11"/>
      <c r="HMU150" s="11"/>
      <c r="HMV150" s="11"/>
      <c r="HMW150" s="11"/>
      <c r="HMX150" s="11"/>
      <c r="HMY150" s="11"/>
      <c r="HMZ150" s="11"/>
      <c r="HNA150" s="11"/>
      <c r="HNB150" s="11"/>
      <c r="HNC150" s="11"/>
      <c r="HND150" s="11"/>
      <c r="HNE150" s="11"/>
      <c r="HNF150" s="11"/>
      <c r="HNG150" s="11"/>
      <c r="HNH150" s="11"/>
      <c r="HNI150" s="11"/>
      <c r="HNJ150" s="11"/>
      <c r="HNK150" s="11"/>
      <c r="HNL150" s="11"/>
      <c r="HNM150" s="11"/>
      <c r="HNN150" s="11"/>
      <c r="HNO150" s="11"/>
      <c r="HNP150" s="11"/>
      <c r="HNQ150" s="11"/>
      <c r="HNR150" s="11"/>
      <c r="HNS150" s="11"/>
      <c r="HNT150" s="11"/>
      <c r="HNU150" s="11"/>
      <c r="HNV150" s="11"/>
      <c r="HNW150" s="11"/>
      <c r="HNX150" s="11"/>
      <c r="HNY150" s="11"/>
      <c r="HNZ150" s="11"/>
      <c r="HOA150" s="11"/>
      <c r="HOB150" s="11"/>
      <c r="HOC150" s="11"/>
      <c r="HOD150" s="11"/>
      <c r="HOE150" s="11"/>
      <c r="HOF150" s="11"/>
      <c r="HOG150" s="11"/>
      <c r="HOH150" s="11"/>
      <c r="HOI150" s="11"/>
      <c r="HOJ150" s="11"/>
      <c r="HOK150" s="11"/>
      <c r="HOL150" s="11"/>
      <c r="HOM150" s="11"/>
      <c r="HON150" s="11"/>
      <c r="HOO150" s="11"/>
      <c r="HOP150" s="11"/>
      <c r="HOQ150" s="11"/>
      <c r="HOR150" s="11"/>
      <c r="HOS150" s="11"/>
      <c r="HOT150" s="11"/>
      <c r="HOU150" s="11"/>
      <c r="HOV150" s="11"/>
      <c r="HOW150" s="11"/>
      <c r="HOX150" s="11"/>
      <c r="HOY150" s="11"/>
      <c r="HOZ150" s="11"/>
      <c r="HPA150" s="11"/>
      <c r="HPB150" s="11"/>
      <c r="HPC150" s="11"/>
      <c r="HPD150" s="11"/>
      <c r="HPE150" s="11"/>
      <c r="HPF150" s="11"/>
      <c r="HPG150" s="11"/>
      <c r="HPH150" s="11"/>
      <c r="HPI150" s="11"/>
      <c r="HPJ150" s="11"/>
      <c r="HPK150" s="11"/>
      <c r="HPL150" s="11"/>
      <c r="HPM150" s="11"/>
      <c r="HPN150" s="11"/>
      <c r="HPO150" s="11"/>
      <c r="HPP150" s="11"/>
      <c r="HPQ150" s="11"/>
      <c r="HPR150" s="11"/>
      <c r="HPS150" s="11"/>
      <c r="HPT150" s="11"/>
      <c r="HPU150" s="11"/>
      <c r="HPV150" s="11"/>
      <c r="HPW150" s="11"/>
      <c r="HPX150" s="11"/>
      <c r="HPY150" s="11"/>
      <c r="HPZ150" s="11"/>
      <c r="HQA150" s="11"/>
      <c r="HQB150" s="11"/>
      <c r="HQC150" s="11"/>
      <c r="HQD150" s="11"/>
      <c r="HQE150" s="11"/>
      <c r="HQF150" s="11"/>
      <c r="HQG150" s="11"/>
      <c r="HQH150" s="11"/>
      <c r="HQI150" s="11"/>
      <c r="HQJ150" s="11"/>
      <c r="HQK150" s="11"/>
      <c r="HQL150" s="11"/>
      <c r="HQM150" s="11"/>
      <c r="HQN150" s="11"/>
      <c r="HQO150" s="11"/>
      <c r="HQP150" s="11"/>
      <c r="HQQ150" s="11"/>
      <c r="HQR150" s="11"/>
      <c r="HQS150" s="11"/>
      <c r="HQT150" s="11"/>
      <c r="HQU150" s="11"/>
      <c r="HQV150" s="11"/>
      <c r="HQW150" s="11"/>
      <c r="HQX150" s="11"/>
      <c r="HQY150" s="11"/>
      <c r="HQZ150" s="11"/>
      <c r="HRA150" s="11"/>
      <c r="HRB150" s="11"/>
      <c r="HRC150" s="11"/>
      <c r="HRD150" s="11"/>
      <c r="HRE150" s="11"/>
      <c r="HRF150" s="11"/>
      <c r="HRG150" s="11"/>
      <c r="HRH150" s="11"/>
      <c r="HRI150" s="11"/>
      <c r="HRJ150" s="11"/>
      <c r="HRK150" s="11"/>
      <c r="HRL150" s="11"/>
      <c r="HRM150" s="11"/>
      <c r="HRN150" s="11"/>
      <c r="HRO150" s="11"/>
      <c r="HRP150" s="11"/>
      <c r="HRQ150" s="11"/>
      <c r="HRR150" s="11"/>
      <c r="HRS150" s="11"/>
      <c r="HRT150" s="11"/>
      <c r="HRU150" s="11"/>
      <c r="HRV150" s="11"/>
      <c r="HRW150" s="11"/>
      <c r="HRX150" s="11"/>
      <c r="HRY150" s="11"/>
      <c r="HRZ150" s="11"/>
      <c r="HSA150" s="11"/>
      <c r="HSB150" s="11"/>
      <c r="HSC150" s="11"/>
      <c r="HSD150" s="11"/>
      <c r="HSE150" s="11"/>
      <c r="HSF150" s="11"/>
      <c r="HSG150" s="11"/>
      <c r="HSH150" s="11"/>
      <c r="HSI150" s="11"/>
      <c r="HSJ150" s="11"/>
      <c r="HSK150" s="11"/>
      <c r="HSL150" s="11"/>
      <c r="HSM150" s="11"/>
      <c r="HSN150" s="11"/>
      <c r="HSO150" s="11"/>
      <c r="HSP150" s="11"/>
      <c r="HSQ150" s="11"/>
      <c r="HSR150" s="11"/>
      <c r="HSS150" s="11"/>
      <c r="HST150" s="11"/>
      <c r="HSU150" s="11"/>
      <c r="HSV150" s="11"/>
      <c r="HSW150" s="11"/>
      <c r="HSX150" s="11"/>
      <c r="HSY150" s="11"/>
      <c r="HSZ150" s="11"/>
      <c r="HTA150" s="11"/>
      <c r="HTB150" s="11"/>
      <c r="HTC150" s="11"/>
      <c r="HTD150" s="11"/>
      <c r="HTE150" s="11"/>
      <c r="HTF150" s="11"/>
      <c r="HTG150" s="11"/>
      <c r="HTH150" s="11"/>
      <c r="HTI150" s="11"/>
      <c r="HTJ150" s="11"/>
      <c r="HTK150" s="11"/>
      <c r="HTL150" s="11"/>
      <c r="HTM150" s="11"/>
      <c r="HTN150" s="11"/>
      <c r="HTO150" s="11"/>
      <c r="HTP150" s="11"/>
      <c r="HTQ150" s="11"/>
      <c r="HTR150" s="11"/>
      <c r="HTS150" s="11"/>
      <c r="HTT150" s="11"/>
      <c r="HTU150" s="11"/>
      <c r="HTV150" s="11"/>
      <c r="HTW150" s="11"/>
      <c r="HTX150" s="11"/>
      <c r="HTY150" s="11"/>
      <c r="HTZ150" s="11"/>
      <c r="HUA150" s="11"/>
      <c r="HUB150" s="11"/>
      <c r="HUC150" s="11"/>
      <c r="HUD150" s="11"/>
      <c r="HUE150" s="11"/>
      <c r="HUF150" s="11"/>
      <c r="HUG150" s="11"/>
      <c r="HUH150" s="11"/>
      <c r="HUI150" s="11"/>
      <c r="HUJ150" s="11"/>
      <c r="HUK150" s="11"/>
      <c r="HUL150" s="11"/>
      <c r="HUM150" s="11"/>
      <c r="HUN150" s="11"/>
      <c r="HUO150" s="11"/>
      <c r="HUP150" s="11"/>
      <c r="HUQ150" s="11"/>
      <c r="HUR150" s="11"/>
      <c r="HUS150" s="11"/>
      <c r="HUT150" s="11"/>
      <c r="HUU150" s="11"/>
      <c r="HUV150" s="11"/>
      <c r="HUW150" s="11"/>
      <c r="HUX150" s="11"/>
      <c r="HUY150" s="11"/>
      <c r="HUZ150" s="11"/>
      <c r="HVA150" s="11"/>
      <c r="HVB150" s="11"/>
      <c r="HVC150" s="11"/>
      <c r="HVD150" s="11"/>
      <c r="HVE150" s="11"/>
      <c r="HVF150" s="11"/>
      <c r="HVG150" s="11"/>
      <c r="HVH150" s="11"/>
      <c r="HVI150" s="11"/>
      <c r="HVJ150" s="11"/>
      <c r="HVK150" s="11"/>
      <c r="HVL150" s="11"/>
      <c r="HVM150" s="11"/>
      <c r="HVN150" s="11"/>
      <c r="HVO150" s="11"/>
      <c r="HVP150" s="11"/>
      <c r="HVQ150" s="11"/>
      <c r="HVR150" s="11"/>
      <c r="HVS150" s="11"/>
      <c r="HVT150" s="11"/>
      <c r="HVU150" s="11"/>
      <c r="HVV150" s="11"/>
      <c r="HVW150" s="11"/>
      <c r="HVX150" s="11"/>
      <c r="HVY150" s="11"/>
      <c r="HVZ150" s="11"/>
      <c r="HWA150" s="11"/>
      <c r="HWB150" s="11"/>
      <c r="HWC150" s="11"/>
      <c r="HWD150" s="11"/>
      <c r="HWE150" s="11"/>
      <c r="HWF150" s="11"/>
      <c r="HWG150" s="11"/>
      <c r="HWH150" s="11"/>
      <c r="HWI150" s="11"/>
      <c r="HWJ150" s="11"/>
      <c r="HWK150" s="11"/>
      <c r="HWL150" s="11"/>
      <c r="HWM150" s="11"/>
      <c r="HWN150" s="11"/>
      <c r="HWO150" s="11"/>
      <c r="HWP150" s="11"/>
      <c r="HWQ150" s="11"/>
      <c r="HWR150" s="11"/>
      <c r="HWS150" s="11"/>
      <c r="HWT150" s="11"/>
      <c r="HWU150" s="11"/>
      <c r="HWV150" s="11"/>
      <c r="HWW150" s="11"/>
      <c r="HWX150" s="11"/>
      <c r="HWY150" s="11"/>
      <c r="HWZ150" s="11"/>
      <c r="HXA150" s="11"/>
      <c r="HXB150" s="11"/>
      <c r="HXC150" s="11"/>
      <c r="HXD150" s="11"/>
      <c r="HXE150" s="11"/>
      <c r="HXF150" s="11"/>
      <c r="HXG150" s="11"/>
      <c r="HXH150" s="11"/>
      <c r="HXI150" s="11"/>
      <c r="HXJ150" s="11"/>
      <c r="HXK150" s="11"/>
      <c r="HXL150" s="11"/>
      <c r="HXM150" s="11"/>
      <c r="HXN150" s="11"/>
      <c r="HXO150" s="11"/>
      <c r="HXP150" s="11"/>
      <c r="HXQ150" s="11"/>
      <c r="HXR150" s="11"/>
      <c r="HXS150" s="11"/>
      <c r="HXT150" s="11"/>
      <c r="HXU150" s="11"/>
      <c r="HXV150" s="11"/>
      <c r="HXW150" s="11"/>
      <c r="HXX150" s="11"/>
      <c r="HXY150" s="11"/>
      <c r="HXZ150" s="11"/>
      <c r="HYA150" s="11"/>
      <c r="HYB150" s="11"/>
      <c r="HYC150" s="11"/>
      <c r="HYD150" s="11"/>
      <c r="HYE150" s="11"/>
      <c r="HYF150" s="11"/>
      <c r="HYG150" s="11"/>
      <c r="HYH150" s="11"/>
      <c r="HYI150" s="11"/>
      <c r="HYJ150" s="11"/>
      <c r="HYK150" s="11"/>
      <c r="HYL150" s="11"/>
      <c r="HYM150" s="11"/>
      <c r="HYN150" s="11"/>
      <c r="HYO150" s="11"/>
      <c r="HYP150" s="11"/>
      <c r="HYQ150" s="11"/>
      <c r="HYR150" s="11"/>
      <c r="HYS150" s="11"/>
      <c r="HYT150" s="11"/>
      <c r="HYU150" s="11"/>
      <c r="HYV150" s="11"/>
      <c r="HYW150" s="11"/>
      <c r="HYX150" s="11"/>
      <c r="HYY150" s="11"/>
      <c r="HYZ150" s="11"/>
      <c r="HZA150" s="11"/>
      <c r="HZB150" s="11"/>
      <c r="HZC150" s="11"/>
      <c r="HZD150" s="11"/>
      <c r="HZE150" s="11"/>
      <c r="HZF150" s="11"/>
      <c r="HZG150" s="11"/>
      <c r="HZH150" s="11"/>
      <c r="HZI150" s="11"/>
      <c r="HZJ150" s="11"/>
      <c r="HZK150" s="11"/>
      <c r="HZL150" s="11"/>
      <c r="HZM150" s="11"/>
      <c r="HZN150" s="11"/>
      <c r="HZO150" s="11"/>
      <c r="HZP150" s="11"/>
      <c r="HZQ150" s="11"/>
      <c r="HZR150" s="11"/>
      <c r="HZS150" s="11"/>
      <c r="HZT150" s="11"/>
      <c r="HZU150" s="11"/>
      <c r="HZV150" s="11"/>
      <c r="HZW150" s="11"/>
      <c r="HZX150" s="11"/>
      <c r="HZY150" s="11"/>
      <c r="HZZ150" s="11"/>
      <c r="IAA150" s="11"/>
      <c r="IAB150" s="11"/>
      <c r="IAC150" s="11"/>
      <c r="IAD150" s="11"/>
      <c r="IAE150" s="11"/>
      <c r="IAF150" s="11"/>
      <c r="IAG150" s="11"/>
      <c r="IAH150" s="11"/>
      <c r="IAI150" s="11"/>
      <c r="IAJ150" s="11"/>
      <c r="IAK150" s="11"/>
      <c r="IAL150" s="11"/>
      <c r="IAM150" s="11"/>
      <c r="IAN150" s="11"/>
      <c r="IAO150" s="11"/>
      <c r="IAP150" s="11"/>
      <c r="IAQ150" s="11"/>
      <c r="IAR150" s="11"/>
      <c r="IAS150" s="11"/>
      <c r="IAT150" s="11"/>
      <c r="IAU150" s="11"/>
      <c r="IAV150" s="11"/>
      <c r="IAW150" s="11"/>
      <c r="IAX150" s="11"/>
      <c r="IAY150" s="11"/>
      <c r="IAZ150" s="11"/>
      <c r="IBA150" s="11"/>
      <c r="IBB150" s="11"/>
      <c r="IBC150" s="11"/>
      <c r="IBD150" s="11"/>
      <c r="IBE150" s="11"/>
      <c r="IBF150" s="11"/>
      <c r="IBG150" s="11"/>
      <c r="IBH150" s="11"/>
      <c r="IBI150" s="11"/>
      <c r="IBJ150" s="11"/>
      <c r="IBK150" s="11"/>
      <c r="IBL150" s="11"/>
      <c r="IBM150" s="11"/>
      <c r="IBN150" s="11"/>
      <c r="IBO150" s="11"/>
      <c r="IBP150" s="11"/>
      <c r="IBQ150" s="11"/>
      <c r="IBR150" s="11"/>
      <c r="IBS150" s="11"/>
      <c r="IBT150" s="11"/>
      <c r="IBU150" s="11"/>
      <c r="IBV150" s="11"/>
      <c r="IBW150" s="11"/>
      <c r="IBX150" s="11"/>
      <c r="IBY150" s="11"/>
      <c r="IBZ150" s="11"/>
      <c r="ICA150" s="11"/>
      <c r="ICB150" s="11"/>
      <c r="ICC150" s="11"/>
      <c r="ICD150" s="11"/>
      <c r="ICE150" s="11"/>
      <c r="ICF150" s="11"/>
      <c r="ICG150" s="11"/>
      <c r="ICH150" s="11"/>
      <c r="ICI150" s="11"/>
      <c r="ICJ150" s="11"/>
      <c r="ICK150" s="11"/>
      <c r="ICL150" s="11"/>
      <c r="ICM150" s="11"/>
      <c r="ICN150" s="11"/>
      <c r="ICO150" s="11"/>
      <c r="ICP150" s="11"/>
      <c r="ICQ150" s="11"/>
      <c r="ICR150" s="11"/>
      <c r="ICS150" s="11"/>
      <c r="ICT150" s="11"/>
      <c r="ICU150" s="11"/>
      <c r="ICV150" s="11"/>
      <c r="ICW150" s="11"/>
      <c r="ICX150" s="11"/>
      <c r="ICY150" s="11"/>
      <c r="ICZ150" s="11"/>
      <c r="IDA150" s="11"/>
      <c r="IDB150" s="11"/>
      <c r="IDC150" s="11"/>
      <c r="IDD150" s="11"/>
      <c r="IDE150" s="11"/>
      <c r="IDF150" s="11"/>
      <c r="IDG150" s="11"/>
      <c r="IDH150" s="11"/>
      <c r="IDI150" s="11"/>
      <c r="IDJ150" s="11"/>
      <c r="IDK150" s="11"/>
      <c r="IDL150" s="11"/>
      <c r="IDM150" s="11"/>
      <c r="IDN150" s="11"/>
      <c r="IDO150" s="11"/>
      <c r="IDP150" s="11"/>
      <c r="IDQ150" s="11"/>
      <c r="IDR150" s="11"/>
      <c r="IDS150" s="11"/>
      <c r="IDT150" s="11"/>
      <c r="IDU150" s="11"/>
      <c r="IDV150" s="11"/>
      <c r="IDW150" s="11"/>
      <c r="IDX150" s="11"/>
      <c r="IDY150" s="11"/>
      <c r="IDZ150" s="11"/>
      <c r="IEA150" s="11"/>
      <c r="IEB150" s="11"/>
      <c r="IEC150" s="11"/>
      <c r="IED150" s="11"/>
      <c r="IEE150" s="11"/>
      <c r="IEF150" s="11"/>
      <c r="IEG150" s="11"/>
      <c r="IEH150" s="11"/>
      <c r="IEI150" s="11"/>
      <c r="IEJ150" s="11"/>
      <c r="IEK150" s="11"/>
      <c r="IEL150" s="11"/>
      <c r="IEM150" s="11"/>
      <c r="IEN150" s="11"/>
      <c r="IEO150" s="11"/>
      <c r="IEP150" s="11"/>
      <c r="IEQ150" s="11"/>
      <c r="IER150" s="11"/>
      <c r="IES150" s="11"/>
      <c r="IET150" s="11"/>
      <c r="IEU150" s="11"/>
      <c r="IEV150" s="11"/>
      <c r="IEW150" s="11"/>
      <c r="IEX150" s="11"/>
      <c r="IEY150" s="11"/>
      <c r="IEZ150" s="11"/>
      <c r="IFA150" s="11"/>
      <c r="IFB150" s="11"/>
      <c r="IFC150" s="11"/>
      <c r="IFD150" s="11"/>
      <c r="IFE150" s="11"/>
      <c r="IFF150" s="11"/>
      <c r="IFG150" s="11"/>
      <c r="IFH150" s="11"/>
      <c r="IFI150" s="11"/>
      <c r="IFJ150" s="11"/>
      <c r="IFK150" s="11"/>
      <c r="IFL150" s="11"/>
      <c r="IFM150" s="11"/>
      <c r="IFN150" s="11"/>
      <c r="IFO150" s="11"/>
      <c r="IFP150" s="11"/>
      <c r="IFQ150" s="11"/>
      <c r="IFR150" s="11"/>
      <c r="IFS150" s="11"/>
      <c r="IFT150" s="11"/>
      <c r="IFU150" s="11"/>
      <c r="IFV150" s="11"/>
      <c r="IFW150" s="11"/>
      <c r="IFX150" s="11"/>
      <c r="IFY150" s="11"/>
      <c r="IFZ150" s="11"/>
      <c r="IGA150" s="11"/>
      <c r="IGB150" s="11"/>
      <c r="IGC150" s="11"/>
      <c r="IGD150" s="11"/>
      <c r="IGE150" s="11"/>
      <c r="IGF150" s="11"/>
      <c r="IGG150" s="11"/>
      <c r="IGH150" s="11"/>
      <c r="IGI150" s="11"/>
      <c r="IGJ150" s="11"/>
      <c r="IGK150" s="11"/>
      <c r="IGL150" s="11"/>
      <c r="IGM150" s="11"/>
      <c r="IGN150" s="11"/>
      <c r="IGO150" s="11"/>
      <c r="IGP150" s="11"/>
      <c r="IGQ150" s="11"/>
      <c r="IGR150" s="11"/>
      <c r="IGS150" s="11"/>
      <c r="IGT150" s="11"/>
      <c r="IGU150" s="11"/>
      <c r="IGV150" s="11"/>
      <c r="IGW150" s="11"/>
      <c r="IGX150" s="11"/>
      <c r="IGY150" s="11"/>
      <c r="IGZ150" s="11"/>
      <c r="IHA150" s="11"/>
      <c r="IHB150" s="11"/>
      <c r="IHC150" s="11"/>
      <c r="IHD150" s="11"/>
      <c r="IHE150" s="11"/>
      <c r="IHF150" s="11"/>
      <c r="IHG150" s="11"/>
      <c r="IHH150" s="11"/>
      <c r="IHI150" s="11"/>
      <c r="IHJ150" s="11"/>
      <c r="IHK150" s="11"/>
      <c r="IHL150" s="11"/>
      <c r="IHM150" s="11"/>
      <c r="IHN150" s="11"/>
      <c r="IHO150" s="11"/>
      <c r="IHP150" s="11"/>
      <c r="IHQ150" s="11"/>
      <c r="IHR150" s="11"/>
      <c r="IHS150" s="11"/>
      <c r="IHT150" s="11"/>
      <c r="IHU150" s="11"/>
      <c r="IHV150" s="11"/>
      <c r="IHW150" s="11"/>
      <c r="IHX150" s="11"/>
      <c r="IHY150" s="11"/>
      <c r="IHZ150" s="11"/>
      <c r="IIA150" s="11"/>
      <c r="IIB150" s="11"/>
      <c r="IIC150" s="11"/>
      <c r="IID150" s="11"/>
      <c r="IIE150" s="11"/>
      <c r="IIF150" s="11"/>
      <c r="IIG150" s="11"/>
      <c r="IIH150" s="11"/>
      <c r="III150" s="11"/>
      <c r="IIJ150" s="11"/>
      <c r="IIK150" s="11"/>
      <c r="IIL150" s="11"/>
      <c r="IIM150" s="11"/>
      <c r="IIN150" s="11"/>
      <c r="IIO150" s="11"/>
      <c r="IIP150" s="11"/>
      <c r="IIQ150" s="11"/>
      <c r="IIR150" s="11"/>
      <c r="IIS150" s="11"/>
      <c r="IIT150" s="11"/>
      <c r="IIU150" s="11"/>
      <c r="IIV150" s="11"/>
      <c r="IIW150" s="11"/>
      <c r="IIX150" s="11"/>
      <c r="IIY150" s="11"/>
      <c r="IIZ150" s="11"/>
      <c r="IJA150" s="11"/>
      <c r="IJB150" s="11"/>
      <c r="IJC150" s="11"/>
      <c r="IJD150" s="11"/>
      <c r="IJE150" s="11"/>
      <c r="IJF150" s="11"/>
      <c r="IJG150" s="11"/>
      <c r="IJH150" s="11"/>
      <c r="IJI150" s="11"/>
      <c r="IJJ150" s="11"/>
      <c r="IJK150" s="11"/>
      <c r="IJL150" s="11"/>
      <c r="IJM150" s="11"/>
      <c r="IJN150" s="11"/>
      <c r="IJO150" s="11"/>
      <c r="IJP150" s="11"/>
      <c r="IJQ150" s="11"/>
      <c r="IJR150" s="11"/>
      <c r="IJS150" s="11"/>
      <c r="IJT150" s="11"/>
      <c r="IJU150" s="11"/>
      <c r="IJV150" s="11"/>
      <c r="IJW150" s="11"/>
      <c r="IJX150" s="11"/>
      <c r="IJY150" s="11"/>
      <c r="IJZ150" s="11"/>
      <c r="IKA150" s="11"/>
      <c r="IKB150" s="11"/>
      <c r="IKC150" s="11"/>
      <c r="IKD150" s="11"/>
      <c r="IKE150" s="11"/>
      <c r="IKF150" s="11"/>
      <c r="IKG150" s="11"/>
      <c r="IKH150" s="11"/>
      <c r="IKI150" s="11"/>
      <c r="IKJ150" s="11"/>
      <c r="IKK150" s="11"/>
      <c r="IKL150" s="11"/>
      <c r="IKM150" s="11"/>
      <c r="IKN150" s="11"/>
      <c r="IKO150" s="11"/>
      <c r="IKP150" s="11"/>
      <c r="IKQ150" s="11"/>
      <c r="IKR150" s="11"/>
      <c r="IKS150" s="11"/>
      <c r="IKT150" s="11"/>
      <c r="IKU150" s="11"/>
      <c r="IKV150" s="11"/>
      <c r="IKW150" s="11"/>
      <c r="IKX150" s="11"/>
      <c r="IKY150" s="11"/>
      <c r="IKZ150" s="11"/>
      <c r="ILA150" s="11"/>
      <c r="ILB150" s="11"/>
      <c r="ILC150" s="11"/>
      <c r="ILD150" s="11"/>
      <c r="ILE150" s="11"/>
      <c r="ILF150" s="11"/>
      <c r="ILG150" s="11"/>
      <c r="ILH150" s="11"/>
      <c r="ILI150" s="11"/>
      <c r="ILJ150" s="11"/>
      <c r="ILK150" s="11"/>
      <c r="ILL150" s="11"/>
      <c r="ILM150" s="11"/>
      <c r="ILN150" s="11"/>
      <c r="ILO150" s="11"/>
      <c r="ILP150" s="11"/>
      <c r="ILQ150" s="11"/>
      <c r="ILR150" s="11"/>
      <c r="ILS150" s="11"/>
      <c r="ILT150" s="11"/>
      <c r="ILU150" s="11"/>
      <c r="ILV150" s="11"/>
      <c r="ILW150" s="11"/>
      <c r="ILX150" s="11"/>
      <c r="ILY150" s="11"/>
      <c r="ILZ150" s="11"/>
      <c r="IMA150" s="11"/>
      <c r="IMB150" s="11"/>
      <c r="IMC150" s="11"/>
      <c r="IMD150" s="11"/>
      <c r="IME150" s="11"/>
      <c r="IMF150" s="11"/>
      <c r="IMG150" s="11"/>
      <c r="IMH150" s="11"/>
      <c r="IMI150" s="11"/>
      <c r="IMJ150" s="11"/>
      <c r="IMK150" s="11"/>
      <c r="IML150" s="11"/>
      <c r="IMM150" s="11"/>
      <c r="IMN150" s="11"/>
      <c r="IMO150" s="11"/>
      <c r="IMP150" s="11"/>
      <c r="IMQ150" s="11"/>
      <c r="IMR150" s="11"/>
      <c r="IMS150" s="11"/>
      <c r="IMT150" s="11"/>
      <c r="IMU150" s="11"/>
      <c r="IMV150" s="11"/>
      <c r="IMW150" s="11"/>
      <c r="IMX150" s="11"/>
      <c r="IMY150" s="11"/>
      <c r="IMZ150" s="11"/>
      <c r="INA150" s="11"/>
      <c r="INB150" s="11"/>
      <c r="INC150" s="11"/>
      <c r="IND150" s="11"/>
      <c r="INE150" s="11"/>
      <c r="INF150" s="11"/>
      <c r="ING150" s="11"/>
      <c r="INH150" s="11"/>
      <c r="INI150" s="11"/>
      <c r="INJ150" s="11"/>
      <c r="INK150" s="11"/>
      <c r="INL150" s="11"/>
      <c r="INM150" s="11"/>
      <c r="INN150" s="11"/>
      <c r="INO150" s="11"/>
      <c r="INP150" s="11"/>
      <c r="INQ150" s="11"/>
      <c r="INR150" s="11"/>
      <c r="INS150" s="11"/>
      <c r="INT150" s="11"/>
      <c r="INU150" s="11"/>
      <c r="INV150" s="11"/>
      <c r="INW150" s="11"/>
      <c r="INX150" s="11"/>
      <c r="INY150" s="11"/>
      <c r="INZ150" s="11"/>
      <c r="IOA150" s="11"/>
      <c r="IOB150" s="11"/>
      <c r="IOC150" s="11"/>
      <c r="IOD150" s="11"/>
      <c r="IOE150" s="11"/>
      <c r="IOF150" s="11"/>
      <c r="IOG150" s="11"/>
      <c r="IOH150" s="11"/>
      <c r="IOI150" s="11"/>
      <c r="IOJ150" s="11"/>
      <c r="IOK150" s="11"/>
      <c r="IOL150" s="11"/>
      <c r="IOM150" s="11"/>
      <c r="ION150" s="11"/>
      <c r="IOO150" s="11"/>
      <c r="IOP150" s="11"/>
      <c r="IOQ150" s="11"/>
      <c r="IOR150" s="11"/>
      <c r="IOS150" s="11"/>
      <c r="IOT150" s="11"/>
      <c r="IOU150" s="11"/>
      <c r="IOV150" s="11"/>
      <c r="IOW150" s="11"/>
      <c r="IOX150" s="11"/>
      <c r="IOY150" s="11"/>
      <c r="IOZ150" s="11"/>
      <c r="IPA150" s="11"/>
      <c r="IPB150" s="11"/>
      <c r="IPC150" s="11"/>
      <c r="IPD150" s="11"/>
      <c r="IPE150" s="11"/>
      <c r="IPF150" s="11"/>
      <c r="IPG150" s="11"/>
      <c r="IPH150" s="11"/>
      <c r="IPI150" s="11"/>
      <c r="IPJ150" s="11"/>
      <c r="IPK150" s="11"/>
      <c r="IPL150" s="11"/>
      <c r="IPM150" s="11"/>
      <c r="IPN150" s="11"/>
      <c r="IPO150" s="11"/>
      <c r="IPP150" s="11"/>
      <c r="IPQ150" s="11"/>
      <c r="IPR150" s="11"/>
      <c r="IPS150" s="11"/>
      <c r="IPT150" s="11"/>
      <c r="IPU150" s="11"/>
      <c r="IPV150" s="11"/>
      <c r="IPW150" s="11"/>
      <c r="IPX150" s="11"/>
      <c r="IPY150" s="11"/>
      <c r="IPZ150" s="11"/>
      <c r="IQA150" s="11"/>
      <c r="IQB150" s="11"/>
      <c r="IQC150" s="11"/>
      <c r="IQD150" s="11"/>
      <c r="IQE150" s="11"/>
      <c r="IQF150" s="11"/>
      <c r="IQG150" s="11"/>
      <c r="IQH150" s="11"/>
      <c r="IQI150" s="11"/>
      <c r="IQJ150" s="11"/>
      <c r="IQK150" s="11"/>
      <c r="IQL150" s="11"/>
      <c r="IQM150" s="11"/>
      <c r="IQN150" s="11"/>
      <c r="IQO150" s="11"/>
      <c r="IQP150" s="11"/>
      <c r="IQQ150" s="11"/>
      <c r="IQR150" s="11"/>
      <c r="IQS150" s="11"/>
      <c r="IQT150" s="11"/>
      <c r="IQU150" s="11"/>
      <c r="IQV150" s="11"/>
      <c r="IQW150" s="11"/>
      <c r="IQX150" s="11"/>
      <c r="IQY150" s="11"/>
      <c r="IQZ150" s="11"/>
      <c r="IRA150" s="11"/>
      <c r="IRB150" s="11"/>
      <c r="IRC150" s="11"/>
      <c r="IRD150" s="11"/>
      <c r="IRE150" s="11"/>
      <c r="IRF150" s="11"/>
      <c r="IRG150" s="11"/>
      <c r="IRH150" s="11"/>
      <c r="IRI150" s="11"/>
      <c r="IRJ150" s="11"/>
      <c r="IRK150" s="11"/>
      <c r="IRL150" s="11"/>
      <c r="IRM150" s="11"/>
      <c r="IRN150" s="11"/>
      <c r="IRO150" s="11"/>
      <c r="IRP150" s="11"/>
      <c r="IRQ150" s="11"/>
      <c r="IRR150" s="11"/>
      <c r="IRS150" s="11"/>
      <c r="IRT150" s="11"/>
      <c r="IRU150" s="11"/>
      <c r="IRV150" s="11"/>
      <c r="IRW150" s="11"/>
      <c r="IRX150" s="11"/>
      <c r="IRY150" s="11"/>
      <c r="IRZ150" s="11"/>
      <c r="ISA150" s="11"/>
      <c r="ISB150" s="11"/>
      <c r="ISC150" s="11"/>
      <c r="ISD150" s="11"/>
      <c r="ISE150" s="11"/>
      <c r="ISF150" s="11"/>
      <c r="ISG150" s="11"/>
      <c r="ISH150" s="11"/>
      <c r="ISI150" s="11"/>
      <c r="ISJ150" s="11"/>
      <c r="ISK150" s="11"/>
      <c r="ISL150" s="11"/>
      <c r="ISM150" s="11"/>
      <c r="ISN150" s="11"/>
      <c r="ISO150" s="11"/>
      <c r="ISP150" s="11"/>
      <c r="ISQ150" s="11"/>
      <c r="ISR150" s="11"/>
      <c r="ISS150" s="11"/>
      <c r="IST150" s="11"/>
      <c r="ISU150" s="11"/>
      <c r="ISV150" s="11"/>
      <c r="ISW150" s="11"/>
      <c r="ISX150" s="11"/>
      <c r="ISY150" s="11"/>
      <c r="ISZ150" s="11"/>
      <c r="ITA150" s="11"/>
      <c r="ITB150" s="11"/>
      <c r="ITC150" s="11"/>
      <c r="ITD150" s="11"/>
      <c r="ITE150" s="11"/>
      <c r="ITF150" s="11"/>
      <c r="ITG150" s="11"/>
      <c r="ITH150" s="11"/>
      <c r="ITI150" s="11"/>
      <c r="ITJ150" s="11"/>
      <c r="ITK150" s="11"/>
      <c r="ITL150" s="11"/>
      <c r="ITM150" s="11"/>
      <c r="ITN150" s="11"/>
      <c r="ITO150" s="11"/>
      <c r="ITP150" s="11"/>
      <c r="ITQ150" s="11"/>
      <c r="ITR150" s="11"/>
      <c r="ITS150" s="11"/>
      <c r="ITT150" s="11"/>
      <c r="ITU150" s="11"/>
      <c r="ITV150" s="11"/>
      <c r="ITW150" s="11"/>
      <c r="ITX150" s="11"/>
      <c r="ITY150" s="11"/>
      <c r="ITZ150" s="11"/>
      <c r="IUA150" s="11"/>
      <c r="IUB150" s="11"/>
      <c r="IUC150" s="11"/>
      <c r="IUD150" s="11"/>
      <c r="IUE150" s="11"/>
      <c r="IUF150" s="11"/>
      <c r="IUG150" s="11"/>
      <c r="IUH150" s="11"/>
      <c r="IUI150" s="11"/>
      <c r="IUJ150" s="11"/>
      <c r="IUK150" s="11"/>
      <c r="IUL150" s="11"/>
      <c r="IUM150" s="11"/>
      <c r="IUN150" s="11"/>
      <c r="IUO150" s="11"/>
      <c r="IUP150" s="11"/>
      <c r="IUQ150" s="11"/>
      <c r="IUR150" s="11"/>
      <c r="IUS150" s="11"/>
      <c r="IUT150" s="11"/>
      <c r="IUU150" s="11"/>
      <c r="IUV150" s="11"/>
      <c r="IUW150" s="11"/>
      <c r="IUX150" s="11"/>
      <c r="IUY150" s="11"/>
      <c r="IUZ150" s="11"/>
      <c r="IVA150" s="11"/>
      <c r="IVB150" s="11"/>
      <c r="IVC150" s="11"/>
      <c r="IVD150" s="11"/>
      <c r="IVE150" s="11"/>
      <c r="IVF150" s="11"/>
      <c r="IVG150" s="11"/>
      <c r="IVH150" s="11"/>
      <c r="IVI150" s="11"/>
      <c r="IVJ150" s="11"/>
      <c r="IVK150" s="11"/>
      <c r="IVL150" s="11"/>
      <c r="IVM150" s="11"/>
      <c r="IVN150" s="11"/>
      <c r="IVO150" s="11"/>
      <c r="IVP150" s="11"/>
      <c r="IVQ150" s="11"/>
      <c r="IVR150" s="11"/>
      <c r="IVS150" s="11"/>
      <c r="IVT150" s="11"/>
      <c r="IVU150" s="11"/>
      <c r="IVV150" s="11"/>
      <c r="IVW150" s="11"/>
      <c r="IVX150" s="11"/>
      <c r="IVY150" s="11"/>
      <c r="IVZ150" s="11"/>
      <c r="IWA150" s="11"/>
      <c r="IWB150" s="11"/>
      <c r="IWC150" s="11"/>
      <c r="IWD150" s="11"/>
      <c r="IWE150" s="11"/>
      <c r="IWF150" s="11"/>
      <c r="IWG150" s="11"/>
      <c r="IWH150" s="11"/>
      <c r="IWI150" s="11"/>
      <c r="IWJ150" s="11"/>
      <c r="IWK150" s="11"/>
      <c r="IWL150" s="11"/>
      <c r="IWM150" s="11"/>
      <c r="IWN150" s="11"/>
      <c r="IWO150" s="11"/>
      <c r="IWP150" s="11"/>
      <c r="IWQ150" s="11"/>
      <c r="IWR150" s="11"/>
      <c r="IWS150" s="11"/>
      <c r="IWT150" s="11"/>
      <c r="IWU150" s="11"/>
      <c r="IWV150" s="11"/>
      <c r="IWW150" s="11"/>
      <c r="IWX150" s="11"/>
      <c r="IWY150" s="11"/>
      <c r="IWZ150" s="11"/>
      <c r="IXA150" s="11"/>
      <c r="IXB150" s="11"/>
      <c r="IXC150" s="11"/>
      <c r="IXD150" s="11"/>
      <c r="IXE150" s="11"/>
      <c r="IXF150" s="11"/>
      <c r="IXG150" s="11"/>
      <c r="IXH150" s="11"/>
      <c r="IXI150" s="11"/>
      <c r="IXJ150" s="11"/>
      <c r="IXK150" s="11"/>
      <c r="IXL150" s="11"/>
      <c r="IXM150" s="11"/>
      <c r="IXN150" s="11"/>
      <c r="IXO150" s="11"/>
      <c r="IXP150" s="11"/>
      <c r="IXQ150" s="11"/>
      <c r="IXR150" s="11"/>
      <c r="IXS150" s="11"/>
      <c r="IXT150" s="11"/>
      <c r="IXU150" s="11"/>
      <c r="IXV150" s="11"/>
      <c r="IXW150" s="11"/>
      <c r="IXX150" s="11"/>
      <c r="IXY150" s="11"/>
      <c r="IXZ150" s="11"/>
      <c r="IYA150" s="11"/>
      <c r="IYB150" s="11"/>
      <c r="IYC150" s="11"/>
      <c r="IYD150" s="11"/>
      <c r="IYE150" s="11"/>
      <c r="IYF150" s="11"/>
      <c r="IYG150" s="11"/>
      <c r="IYH150" s="11"/>
      <c r="IYI150" s="11"/>
      <c r="IYJ150" s="11"/>
      <c r="IYK150" s="11"/>
      <c r="IYL150" s="11"/>
      <c r="IYM150" s="11"/>
      <c r="IYN150" s="11"/>
      <c r="IYO150" s="11"/>
      <c r="IYP150" s="11"/>
      <c r="IYQ150" s="11"/>
      <c r="IYR150" s="11"/>
      <c r="IYS150" s="11"/>
      <c r="IYT150" s="11"/>
      <c r="IYU150" s="11"/>
      <c r="IYV150" s="11"/>
      <c r="IYW150" s="11"/>
      <c r="IYX150" s="11"/>
      <c r="IYY150" s="11"/>
      <c r="IYZ150" s="11"/>
      <c r="IZA150" s="11"/>
      <c r="IZB150" s="11"/>
      <c r="IZC150" s="11"/>
      <c r="IZD150" s="11"/>
      <c r="IZE150" s="11"/>
      <c r="IZF150" s="11"/>
      <c r="IZG150" s="11"/>
      <c r="IZH150" s="11"/>
      <c r="IZI150" s="11"/>
      <c r="IZJ150" s="11"/>
      <c r="IZK150" s="11"/>
      <c r="IZL150" s="11"/>
      <c r="IZM150" s="11"/>
      <c r="IZN150" s="11"/>
      <c r="IZO150" s="11"/>
      <c r="IZP150" s="11"/>
      <c r="IZQ150" s="11"/>
      <c r="IZR150" s="11"/>
      <c r="IZS150" s="11"/>
      <c r="IZT150" s="11"/>
      <c r="IZU150" s="11"/>
      <c r="IZV150" s="11"/>
      <c r="IZW150" s="11"/>
      <c r="IZX150" s="11"/>
      <c r="IZY150" s="11"/>
      <c r="IZZ150" s="11"/>
      <c r="JAA150" s="11"/>
      <c r="JAB150" s="11"/>
      <c r="JAC150" s="11"/>
      <c r="JAD150" s="11"/>
      <c r="JAE150" s="11"/>
      <c r="JAF150" s="11"/>
      <c r="JAG150" s="11"/>
      <c r="JAH150" s="11"/>
      <c r="JAI150" s="11"/>
      <c r="JAJ150" s="11"/>
      <c r="JAK150" s="11"/>
      <c r="JAL150" s="11"/>
      <c r="JAM150" s="11"/>
      <c r="JAN150" s="11"/>
      <c r="JAO150" s="11"/>
      <c r="JAP150" s="11"/>
      <c r="JAQ150" s="11"/>
      <c r="JAR150" s="11"/>
      <c r="JAS150" s="11"/>
      <c r="JAT150" s="11"/>
      <c r="JAU150" s="11"/>
      <c r="JAV150" s="11"/>
      <c r="JAW150" s="11"/>
      <c r="JAX150" s="11"/>
      <c r="JAY150" s="11"/>
      <c r="JAZ150" s="11"/>
      <c r="JBA150" s="11"/>
      <c r="JBB150" s="11"/>
      <c r="JBC150" s="11"/>
      <c r="JBD150" s="11"/>
      <c r="JBE150" s="11"/>
      <c r="JBF150" s="11"/>
      <c r="JBG150" s="11"/>
      <c r="JBH150" s="11"/>
      <c r="JBI150" s="11"/>
      <c r="JBJ150" s="11"/>
      <c r="JBK150" s="11"/>
      <c r="JBL150" s="11"/>
      <c r="JBM150" s="11"/>
      <c r="JBN150" s="11"/>
      <c r="JBO150" s="11"/>
      <c r="JBP150" s="11"/>
      <c r="JBQ150" s="11"/>
      <c r="JBR150" s="11"/>
      <c r="JBS150" s="11"/>
      <c r="JBT150" s="11"/>
      <c r="JBU150" s="11"/>
      <c r="JBV150" s="11"/>
      <c r="JBW150" s="11"/>
      <c r="JBX150" s="11"/>
      <c r="JBY150" s="11"/>
      <c r="JBZ150" s="11"/>
      <c r="JCA150" s="11"/>
      <c r="JCB150" s="11"/>
      <c r="JCC150" s="11"/>
      <c r="JCD150" s="11"/>
      <c r="JCE150" s="11"/>
      <c r="JCF150" s="11"/>
      <c r="JCG150" s="11"/>
      <c r="JCH150" s="11"/>
      <c r="JCI150" s="11"/>
      <c r="JCJ150" s="11"/>
      <c r="JCK150" s="11"/>
      <c r="JCL150" s="11"/>
      <c r="JCM150" s="11"/>
      <c r="JCN150" s="11"/>
      <c r="JCO150" s="11"/>
      <c r="JCP150" s="11"/>
      <c r="JCQ150" s="11"/>
      <c r="JCR150" s="11"/>
      <c r="JCS150" s="11"/>
      <c r="JCT150" s="11"/>
      <c r="JCU150" s="11"/>
      <c r="JCV150" s="11"/>
      <c r="JCW150" s="11"/>
      <c r="JCX150" s="11"/>
      <c r="JCY150" s="11"/>
      <c r="JCZ150" s="11"/>
      <c r="JDA150" s="11"/>
      <c r="JDB150" s="11"/>
      <c r="JDC150" s="11"/>
      <c r="JDD150" s="11"/>
      <c r="JDE150" s="11"/>
      <c r="JDF150" s="11"/>
      <c r="JDG150" s="11"/>
      <c r="JDH150" s="11"/>
      <c r="JDI150" s="11"/>
      <c r="JDJ150" s="11"/>
      <c r="JDK150" s="11"/>
      <c r="JDL150" s="11"/>
      <c r="JDM150" s="11"/>
      <c r="JDN150" s="11"/>
      <c r="JDO150" s="11"/>
      <c r="JDP150" s="11"/>
      <c r="JDQ150" s="11"/>
      <c r="JDR150" s="11"/>
      <c r="JDS150" s="11"/>
      <c r="JDT150" s="11"/>
      <c r="JDU150" s="11"/>
      <c r="JDV150" s="11"/>
      <c r="JDW150" s="11"/>
      <c r="JDX150" s="11"/>
      <c r="JDY150" s="11"/>
      <c r="JDZ150" s="11"/>
      <c r="JEA150" s="11"/>
      <c r="JEB150" s="11"/>
      <c r="JEC150" s="11"/>
      <c r="JED150" s="11"/>
      <c r="JEE150" s="11"/>
      <c r="JEF150" s="11"/>
      <c r="JEG150" s="11"/>
      <c r="JEH150" s="11"/>
      <c r="JEI150" s="11"/>
      <c r="JEJ150" s="11"/>
      <c r="JEK150" s="11"/>
      <c r="JEL150" s="11"/>
      <c r="JEM150" s="11"/>
      <c r="JEN150" s="11"/>
      <c r="JEO150" s="11"/>
      <c r="JEP150" s="11"/>
      <c r="JEQ150" s="11"/>
      <c r="JER150" s="11"/>
      <c r="JES150" s="11"/>
      <c r="JET150" s="11"/>
      <c r="JEU150" s="11"/>
      <c r="JEV150" s="11"/>
      <c r="JEW150" s="11"/>
      <c r="JEX150" s="11"/>
      <c r="JEY150" s="11"/>
      <c r="JEZ150" s="11"/>
      <c r="JFA150" s="11"/>
      <c r="JFB150" s="11"/>
      <c r="JFC150" s="11"/>
      <c r="JFD150" s="11"/>
      <c r="JFE150" s="11"/>
      <c r="JFF150" s="11"/>
      <c r="JFG150" s="11"/>
      <c r="JFH150" s="11"/>
      <c r="JFI150" s="11"/>
      <c r="JFJ150" s="11"/>
      <c r="JFK150" s="11"/>
      <c r="JFL150" s="11"/>
      <c r="JFM150" s="11"/>
      <c r="JFN150" s="11"/>
      <c r="JFO150" s="11"/>
      <c r="JFP150" s="11"/>
      <c r="JFQ150" s="11"/>
      <c r="JFR150" s="11"/>
      <c r="JFS150" s="11"/>
      <c r="JFT150" s="11"/>
      <c r="JFU150" s="11"/>
      <c r="JFV150" s="11"/>
      <c r="JFW150" s="11"/>
      <c r="JFX150" s="11"/>
      <c r="JFY150" s="11"/>
      <c r="JFZ150" s="11"/>
      <c r="JGA150" s="11"/>
      <c r="JGB150" s="11"/>
      <c r="JGC150" s="11"/>
      <c r="JGD150" s="11"/>
      <c r="JGE150" s="11"/>
      <c r="JGF150" s="11"/>
      <c r="JGG150" s="11"/>
      <c r="JGH150" s="11"/>
      <c r="JGI150" s="11"/>
      <c r="JGJ150" s="11"/>
      <c r="JGK150" s="11"/>
      <c r="JGL150" s="11"/>
      <c r="JGM150" s="11"/>
      <c r="JGN150" s="11"/>
      <c r="JGO150" s="11"/>
      <c r="JGP150" s="11"/>
      <c r="JGQ150" s="11"/>
      <c r="JGR150" s="11"/>
      <c r="JGS150" s="11"/>
      <c r="JGT150" s="11"/>
      <c r="JGU150" s="11"/>
      <c r="JGV150" s="11"/>
      <c r="JGW150" s="11"/>
      <c r="JGX150" s="11"/>
      <c r="JGY150" s="11"/>
      <c r="JGZ150" s="11"/>
      <c r="JHA150" s="11"/>
      <c r="JHB150" s="11"/>
      <c r="JHC150" s="11"/>
      <c r="JHD150" s="11"/>
      <c r="JHE150" s="11"/>
      <c r="JHF150" s="11"/>
      <c r="JHG150" s="11"/>
      <c r="JHH150" s="11"/>
      <c r="JHI150" s="11"/>
      <c r="JHJ150" s="11"/>
      <c r="JHK150" s="11"/>
      <c r="JHL150" s="11"/>
      <c r="JHM150" s="11"/>
      <c r="JHN150" s="11"/>
      <c r="JHO150" s="11"/>
      <c r="JHP150" s="11"/>
      <c r="JHQ150" s="11"/>
      <c r="JHR150" s="11"/>
      <c r="JHS150" s="11"/>
      <c r="JHT150" s="11"/>
      <c r="JHU150" s="11"/>
      <c r="JHV150" s="11"/>
      <c r="JHW150" s="11"/>
      <c r="JHX150" s="11"/>
      <c r="JHY150" s="11"/>
      <c r="JHZ150" s="11"/>
      <c r="JIA150" s="11"/>
      <c r="JIB150" s="11"/>
      <c r="JIC150" s="11"/>
      <c r="JID150" s="11"/>
      <c r="JIE150" s="11"/>
      <c r="JIF150" s="11"/>
      <c r="JIG150" s="11"/>
      <c r="JIH150" s="11"/>
      <c r="JII150" s="11"/>
      <c r="JIJ150" s="11"/>
      <c r="JIK150" s="11"/>
      <c r="JIL150" s="11"/>
      <c r="JIM150" s="11"/>
      <c r="JIN150" s="11"/>
      <c r="JIO150" s="11"/>
      <c r="JIP150" s="11"/>
      <c r="JIQ150" s="11"/>
      <c r="JIR150" s="11"/>
      <c r="JIS150" s="11"/>
      <c r="JIT150" s="11"/>
      <c r="JIU150" s="11"/>
      <c r="JIV150" s="11"/>
      <c r="JIW150" s="11"/>
      <c r="JIX150" s="11"/>
      <c r="JIY150" s="11"/>
      <c r="JIZ150" s="11"/>
      <c r="JJA150" s="11"/>
      <c r="JJB150" s="11"/>
      <c r="JJC150" s="11"/>
      <c r="JJD150" s="11"/>
      <c r="JJE150" s="11"/>
      <c r="JJF150" s="11"/>
      <c r="JJG150" s="11"/>
      <c r="JJH150" s="11"/>
      <c r="JJI150" s="11"/>
      <c r="JJJ150" s="11"/>
      <c r="JJK150" s="11"/>
      <c r="JJL150" s="11"/>
      <c r="JJM150" s="11"/>
      <c r="JJN150" s="11"/>
      <c r="JJO150" s="11"/>
      <c r="JJP150" s="11"/>
      <c r="JJQ150" s="11"/>
      <c r="JJR150" s="11"/>
      <c r="JJS150" s="11"/>
      <c r="JJT150" s="11"/>
      <c r="JJU150" s="11"/>
      <c r="JJV150" s="11"/>
      <c r="JJW150" s="11"/>
      <c r="JJX150" s="11"/>
      <c r="JJY150" s="11"/>
      <c r="JJZ150" s="11"/>
      <c r="JKA150" s="11"/>
      <c r="JKB150" s="11"/>
      <c r="JKC150" s="11"/>
      <c r="JKD150" s="11"/>
      <c r="JKE150" s="11"/>
      <c r="JKF150" s="11"/>
      <c r="JKG150" s="11"/>
      <c r="JKH150" s="11"/>
      <c r="JKI150" s="11"/>
      <c r="JKJ150" s="11"/>
      <c r="JKK150" s="11"/>
      <c r="JKL150" s="11"/>
      <c r="JKM150" s="11"/>
      <c r="JKN150" s="11"/>
      <c r="JKO150" s="11"/>
      <c r="JKP150" s="11"/>
      <c r="JKQ150" s="11"/>
      <c r="JKR150" s="11"/>
      <c r="JKS150" s="11"/>
      <c r="JKT150" s="11"/>
      <c r="JKU150" s="11"/>
      <c r="JKV150" s="11"/>
      <c r="JKW150" s="11"/>
      <c r="JKX150" s="11"/>
      <c r="JKY150" s="11"/>
      <c r="JKZ150" s="11"/>
      <c r="JLA150" s="11"/>
      <c r="JLB150" s="11"/>
      <c r="JLC150" s="11"/>
      <c r="JLD150" s="11"/>
      <c r="JLE150" s="11"/>
      <c r="JLF150" s="11"/>
      <c r="JLG150" s="11"/>
      <c r="JLH150" s="11"/>
      <c r="JLI150" s="11"/>
      <c r="JLJ150" s="11"/>
      <c r="JLK150" s="11"/>
      <c r="JLL150" s="11"/>
      <c r="JLM150" s="11"/>
      <c r="JLN150" s="11"/>
      <c r="JLO150" s="11"/>
      <c r="JLP150" s="11"/>
      <c r="JLQ150" s="11"/>
      <c r="JLR150" s="11"/>
      <c r="JLS150" s="11"/>
      <c r="JLT150" s="11"/>
      <c r="JLU150" s="11"/>
      <c r="JLV150" s="11"/>
      <c r="JLW150" s="11"/>
      <c r="JLX150" s="11"/>
      <c r="JLY150" s="11"/>
      <c r="JLZ150" s="11"/>
      <c r="JMA150" s="11"/>
      <c r="JMB150" s="11"/>
      <c r="JMC150" s="11"/>
      <c r="JMD150" s="11"/>
      <c r="JME150" s="11"/>
      <c r="JMF150" s="11"/>
      <c r="JMG150" s="11"/>
      <c r="JMH150" s="11"/>
      <c r="JMI150" s="11"/>
      <c r="JMJ150" s="11"/>
      <c r="JMK150" s="11"/>
      <c r="JML150" s="11"/>
      <c r="JMM150" s="11"/>
      <c r="JMN150" s="11"/>
      <c r="JMO150" s="11"/>
      <c r="JMP150" s="11"/>
      <c r="JMQ150" s="11"/>
      <c r="JMR150" s="11"/>
      <c r="JMS150" s="11"/>
      <c r="JMT150" s="11"/>
      <c r="JMU150" s="11"/>
      <c r="JMV150" s="11"/>
      <c r="JMW150" s="11"/>
      <c r="JMX150" s="11"/>
      <c r="JMY150" s="11"/>
      <c r="JMZ150" s="11"/>
      <c r="JNA150" s="11"/>
      <c r="JNB150" s="11"/>
      <c r="JNC150" s="11"/>
      <c r="JND150" s="11"/>
      <c r="JNE150" s="11"/>
      <c r="JNF150" s="11"/>
      <c r="JNG150" s="11"/>
      <c r="JNH150" s="11"/>
      <c r="JNI150" s="11"/>
      <c r="JNJ150" s="11"/>
      <c r="JNK150" s="11"/>
      <c r="JNL150" s="11"/>
      <c r="JNM150" s="11"/>
      <c r="JNN150" s="11"/>
      <c r="JNO150" s="11"/>
      <c r="JNP150" s="11"/>
      <c r="JNQ150" s="11"/>
      <c r="JNR150" s="11"/>
      <c r="JNS150" s="11"/>
      <c r="JNT150" s="11"/>
      <c r="JNU150" s="11"/>
      <c r="JNV150" s="11"/>
      <c r="JNW150" s="11"/>
      <c r="JNX150" s="11"/>
      <c r="JNY150" s="11"/>
      <c r="JNZ150" s="11"/>
      <c r="JOA150" s="11"/>
      <c r="JOB150" s="11"/>
      <c r="JOC150" s="11"/>
      <c r="JOD150" s="11"/>
      <c r="JOE150" s="11"/>
      <c r="JOF150" s="11"/>
      <c r="JOG150" s="11"/>
      <c r="JOH150" s="11"/>
      <c r="JOI150" s="11"/>
      <c r="JOJ150" s="11"/>
      <c r="JOK150" s="11"/>
      <c r="JOL150" s="11"/>
      <c r="JOM150" s="11"/>
      <c r="JON150" s="11"/>
      <c r="JOO150" s="11"/>
      <c r="JOP150" s="11"/>
      <c r="JOQ150" s="11"/>
      <c r="JOR150" s="11"/>
      <c r="JOS150" s="11"/>
      <c r="JOT150" s="11"/>
      <c r="JOU150" s="11"/>
      <c r="JOV150" s="11"/>
      <c r="JOW150" s="11"/>
      <c r="JOX150" s="11"/>
      <c r="JOY150" s="11"/>
      <c r="JOZ150" s="11"/>
      <c r="JPA150" s="11"/>
      <c r="JPB150" s="11"/>
      <c r="JPC150" s="11"/>
      <c r="JPD150" s="11"/>
      <c r="JPE150" s="11"/>
      <c r="JPF150" s="11"/>
      <c r="JPG150" s="11"/>
      <c r="JPH150" s="11"/>
      <c r="JPI150" s="11"/>
      <c r="JPJ150" s="11"/>
      <c r="JPK150" s="11"/>
      <c r="JPL150" s="11"/>
      <c r="JPM150" s="11"/>
      <c r="JPN150" s="11"/>
      <c r="JPO150" s="11"/>
      <c r="JPP150" s="11"/>
      <c r="JPQ150" s="11"/>
      <c r="JPR150" s="11"/>
      <c r="JPS150" s="11"/>
      <c r="JPT150" s="11"/>
      <c r="JPU150" s="11"/>
      <c r="JPV150" s="11"/>
      <c r="JPW150" s="11"/>
      <c r="JPX150" s="11"/>
      <c r="JPY150" s="11"/>
      <c r="JPZ150" s="11"/>
      <c r="JQA150" s="11"/>
      <c r="JQB150" s="11"/>
      <c r="JQC150" s="11"/>
      <c r="JQD150" s="11"/>
      <c r="JQE150" s="11"/>
      <c r="JQF150" s="11"/>
      <c r="JQG150" s="11"/>
      <c r="JQH150" s="11"/>
      <c r="JQI150" s="11"/>
      <c r="JQJ150" s="11"/>
      <c r="JQK150" s="11"/>
      <c r="JQL150" s="11"/>
      <c r="JQM150" s="11"/>
      <c r="JQN150" s="11"/>
      <c r="JQO150" s="11"/>
      <c r="JQP150" s="11"/>
      <c r="JQQ150" s="11"/>
      <c r="JQR150" s="11"/>
      <c r="JQS150" s="11"/>
      <c r="JQT150" s="11"/>
      <c r="JQU150" s="11"/>
      <c r="JQV150" s="11"/>
      <c r="JQW150" s="11"/>
      <c r="JQX150" s="11"/>
      <c r="JQY150" s="11"/>
      <c r="JQZ150" s="11"/>
      <c r="JRA150" s="11"/>
      <c r="JRB150" s="11"/>
      <c r="JRC150" s="11"/>
      <c r="JRD150" s="11"/>
      <c r="JRE150" s="11"/>
      <c r="JRF150" s="11"/>
      <c r="JRG150" s="11"/>
      <c r="JRH150" s="11"/>
      <c r="JRI150" s="11"/>
      <c r="JRJ150" s="11"/>
      <c r="JRK150" s="11"/>
      <c r="JRL150" s="11"/>
      <c r="JRM150" s="11"/>
      <c r="JRN150" s="11"/>
      <c r="JRO150" s="11"/>
      <c r="JRP150" s="11"/>
      <c r="JRQ150" s="11"/>
      <c r="JRR150" s="11"/>
      <c r="JRS150" s="11"/>
      <c r="JRT150" s="11"/>
      <c r="JRU150" s="11"/>
      <c r="JRV150" s="11"/>
      <c r="JRW150" s="11"/>
      <c r="JRX150" s="11"/>
      <c r="JRY150" s="11"/>
      <c r="JRZ150" s="11"/>
      <c r="JSA150" s="11"/>
      <c r="JSB150" s="11"/>
      <c r="JSC150" s="11"/>
      <c r="JSD150" s="11"/>
      <c r="JSE150" s="11"/>
      <c r="JSF150" s="11"/>
      <c r="JSG150" s="11"/>
      <c r="JSH150" s="11"/>
      <c r="JSI150" s="11"/>
      <c r="JSJ150" s="11"/>
      <c r="JSK150" s="11"/>
      <c r="JSL150" s="11"/>
      <c r="JSM150" s="11"/>
      <c r="JSN150" s="11"/>
      <c r="JSO150" s="11"/>
      <c r="JSP150" s="11"/>
      <c r="JSQ150" s="11"/>
      <c r="JSR150" s="11"/>
      <c r="JSS150" s="11"/>
      <c r="JST150" s="11"/>
      <c r="JSU150" s="11"/>
      <c r="JSV150" s="11"/>
      <c r="JSW150" s="11"/>
      <c r="JSX150" s="11"/>
      <c r="JSY150" s="11"/>
      <c r="JSZ150" s="11"/>
      <c r="JTA150" s="11"/>
      <c r="JTB150" s="11"/>
      <c r="JTC150" s="11"/>
      <c r="JTD150" s="11"/>
      <c r="JTE150" s="11"/>
      <c r="JTF150" s="11"/>
      <c r="JTG150" s="11"/>
      <c r="JTH150" s="11"/>
      <c r="JTI150" s="11"/>
      <c r="JTJ150" s="11"/>
      <c r="JTK150" s="11"/>
      <c r="JTL150" s="11"/>
      <c r="JTM150" s="11"/>
      <c r="JTN150" s="11"/>
      <c r="JTO150" s="11"/>
      <c r="JTP150" s="11"/>
      <c r="JTQ150" s="11"/>
      <c r="JTR150" s="11"/>
      <c r="JTS150" s="11"/>
      <c r="JTT150" s="11"/>
      <c r="JTU150" s="11"/>
      <c r="JTV150" s="11"/>
      <c r="JTW150" s="11"/>
      <c r="JTX150" s="11"/>
      <c r="JTY150" s="11"/>
      <c r="JTZ150" s="11"/>
      <c r="JUA150" s="11"/>
      <c r="JUB150" s="11"/>
      <c r="JUC150" s="11"/>
      <c r="JUD150" s="11"/>
      <c r="JUE150" s="11"/>
      <c r="JUF150" s="11"/>
      <c r="JUG150" s="11"/>
      <c r="JUH150" s="11"/>
      <c r="JUI150" s="11"/>
      <c r="JUJ150" s="11"/>
      <c r="JUK150" s="11"/>
      <c r="JUL150" s="11"/>
      <c r="JUM150" s="11"/>
      <c r="JUN150" s="11"/>
      <c r="JUO150" s="11"/>
      <c r="JUP150" s="11"/>
      <c r="JUQ150" s="11"/>
      <c r="JUR150" s="11"/>
      <c r="JUS150" s="11"/>
      <c r="JUT150" s="11"/>
      <c r="JUU150" s="11"/>
      <c r="JUV150" s="11"/>
      <c r="JUW150" s="11"/>
      <c r="JUX150" s="11"/>
      <c r="JUY150" s="11"/>
      <c r="JUZ150" s="11"/>
      <c r="JVA150" s="11"/>
      <c r="JVB150" s="11"/>
      <c r="JVC150" s="11"/>
      <c r="JVD150" s="11"/>
      <c r="JVE150" s="11"/>
      <c r="JVF150" s="11"/>
      <c r="JVG150" s="11"/>
      <c r="JVH150" s="11"/>
      <c r="JVI150" s="11"/>
      <c r="JVJ150" s="11"/>
      <c r="JVK150" s="11"/>
      <c r="JVL150" s="11"/>
      <c r="JVM150" s="11"/>
      <c r="JVN150" s="11"/>
      <c r="JVO150" s="11"/>
      <c r="JVP150" s="11"/>
      <c r="JVQ150" s="11"/>
      <c r="JVR150" s="11"/>
      <c r="JVS150" s="11"/>
      <c r="JVT150" s="11"/>
      <c r="JVU150" s="11"/>
      <c r="JVV150" s="11"/>
      <c r="JVW150" s="11"/>
      <c r="JVX150" s="11"/>
      <c r="JVY150" s="11"/>
      <c r="JVZ150" s="11"/>
      <c r="JWA150" s="11"/>
      <c r="JWB150" s="11"/>
      <c r="JWC150" s="11"/>
      <c r="JWD150" s="11"/>
      <c r="JWE150" s="11"/>
      <c r="JWF150" s="11"/>
      <c r="JWG150" s="11"/>
      <c r="JWH150" s="11"/>
      <c r="JWI150" s="11"/>
      <c r="JWJ150" s="11"/>
      <c r="JWK150" s="11"/>
      <c r="JWL150" s="11"/>
      <c r="JWM150" s="11"/>
      <c r="JWN150" s="11"/>
      <c r="JWO150" s="11"/>
      <c r="JWP150" s="11"/>
      <c r="JWQ150" s="11"/>
      <c r="JWR150" s="11"/>
      <c r="JWS150" s="11"/>
      <c r="JWT150" s="11"/>
      <c r="JWU150" s="11"/>
      <c r="JWV150" s="11"/>
      <c r="JWW150" s="11"/>
      <c r="JWX150" s="11"/>
      <c r="JWY150" s="11"/>
      <c r="JWZ150" s="11"/>
      <c r="JXA150" s="11"/>
      <c r="JXB150" s="11"/>
      <c r="JXC150" s="11"/>
      <c r="JXD150" s="11"/>
      <c r="JXE150" s="11"/>
      <c r="JXF150" s="11"/>
      <c r="JXG150" s="11"/>
      <c r="JXH150" s="11"/>
      <c r="JXI150" s="11"/>
      <c r="JXJ150" s="11"/>
      <c r="JXK150" s="11"/>
      <c r="JXL150" s="11"/>
      <c r="JXM150" s="11"/>
      <c r="JXN150" s="11"/>
      <c r="JXO150" s="11"/>
      <c r="JXP150" s="11"/>
      <c r="JXQ150" s="11"/>
      <c r="JXR150" s="11"/>
      <c r="JXS150" s="11"/>
      <c r="JXT150" s="11"/>
      <c r="JXU150" s="11"/>
      <c r="JXV150" s="11"/>
      <c r="JXW150" s="11"/>
      <c r="JXX150" s="11"/>
      <c r="JXY150" s="11"/>
      <c r="JXZ150" s="11"/>
      <c r="JYA150" s="11"/>
      <c r="JYB150" s="11"/>
      <c r="JYC150" s="11"/>
      <c r="JYD150" s="11"/>
      <c r="JYE150" s="11"/>
      <c r="JYF150" s="11"/>
      <c r="JYG150" s="11"/>
      <c r="JYH150" s="11"/>
      <c r="JYI150" s="11"/>
      <c r="JYJ150" s="11"/>
      <c r="JYK150" s="11"/>
      <c r="JYL150" s="11"/>
      <c r="JYM150" s="11"/>
      <c r="JYN150" s="11"/>
      <c r="JYO150" s="11"/>
      <c r="JYP150" s="11"/>
      <c r="JYQ150" s="11"/>
      <c r="JYR150" s="11"/>
      <c r="JYS150" s="11"/>
      <c r="JYT150" s="11"/>
      <c r="JYU150" s="11"/>
      <c r="JYV150" s="11"/>
      <c r="JYW150" s="11"/>
      <c r="JYX150" s="11"/>
      <c r="JYY150" s="11"/>
      <c r="JYZ150" s="11"/>
      <c r="JZA150" s="11"/>
      <c r="JZB150" s="11"/>
      <c r="JZC150" s="11"/>
      <c r="JZD150" s="11"/>
      <c r="JZE150" s="11"/>
      <c r="JZF150" s="11"/>
      <c r="JZG150" s="11"/>
      <c r="JZH150" s="11"/>
      <c r="JZI150" s="11"/>
      <c r="JZJ150" s="11"/>
      <c r="JZK150" s="11"/>
      <c r="JZL150" s="11"/>
      <c r="JZM150" s="11"/>
      <c r="JZN150" s="11"/>
      <c r="JZO150" s="11"/>
      <c r="JZP150" s="11"/>
      <c r="JZQ150" s="11"/>
      <c r="JZR150" s="11"/>
      <c r="JZS150" s="11"/>
      <c r="JZT150" s="11"/>
      <c r="JZU150" s="11"/>
      <c r="JZV150" s="11"/>
      <c r="JZW150" s="11"/>
      <c r="JZX150" s="11"/>
      <c r="JZY150" s="11"/>
      <c r="JZZ150" s="11"/>
      <c r="KAA150" s="11"/>
      <c r="KAB150" s="11"/>
      <c r="KAC150" s="11"/>
      <c r="KAD150" s="11"/>
      <c r="KAE150" s="11"/>
      <c r="KAF150" s="11"/>
      <c r="KAG150" s="11"/>
      <c r="KAH150" s="11"/>
      <c r="KAI150" s="11"/>
      <c r="KAJ150" s="11"/>
      <c r="KAK150" s="11"/>
      <c r="KAL150" s="11"/>
      <c r="KAM150" s="11"/>
      <c r="KAN150" s="11"/>
      <c r="KAO150" s="11"/>
      <c r="KAP150" s="11"/>
      <c r="KAQ150" s="11"/>
      <c r="KAR150" s="11"/>
      <c r="KAS150" s="11"/>
      <c r="KAT150" s="11"/>
      <c r="KAU150" s="11"/>
      <c r="KAV150" s="11"/>
      <c r="KAW150" s="11"/>
      <c r="KAX150" s="11"/>
      <c r="KAY150" s="11"/>
      <c r="KAZ150" s="11"/>
      <c r="KBA150" s="11"/>
      <c r="KBB150" s="11"/>
      <c r="KBC150" s="11"/>
      <c r="KBD150" s="11"/>
      <c r="KBE150" s="11"/>
      <c r="KBF150" s="11"/>
      <c r="KBG150" s="11"/>
      <c r="KBH150" s="11"/>
      <c r="KBI150" s="11"/>
      <c r="KBJ150" s="11"/>
      <c r="KBK150" s="11"/>
      <c r="KBL150" s="11"/>
      <c r="KBM150" s="11"/>
      <c r="KBN150" s="11"/>
      <c r="KBO150" s="11"/>
      <c r="KBP150" s="11"/>
      <c r="KBQ150" s="11"/>
      <c r="KBR150" s="11"/>
      <c r="KBS150" s="11"/>
      <c r="KBT150" s="11"/>
      <c r="KBU150" s="11"/>
      <c r="KBV150" s="11"/>
      <c r="KBW150" s="11"/>
      <c r="KBX150" s="11"/>
      <c r="KBY150" s="11"/>
      <c r="KBZ150" s="11"/>
      <c r="KCA150" s="11"/>
      <c r="KCB150" s="11"/>
      <c r="KCC150" s="11"/>
      <c r="KCD150" s="11"/>
      <c r="KCE150" s="11"/>
      <c r="KCF150" s="11"/>
      <c r="KCG150" s="11"/>
      <c r="KCH150" s="11"/>
      <c r="KCI150" s="11"/>
      <c r="KCJ150" s="11"/>
      <c r="KCK150" s="11"/>
      <c r="KCL150" s="11"/>
      <c r="KCM150" s="11"/>
      <c r="KCN150" s="11"/>
      <c r="KCO150" s="11"/>
      <c r="KCP150" s="11"/>
      <c r="KCQ150" s="11"/>
      <c r="KCR150" s="11"/>
      <c r="KCS150" s="11"/>
      <c r="KCT150" s="11"/>
      <c r="KCU150" s="11"/>
      <c r="KCV150" s="11"/>
      <c r="KCW150" s="11"/>
      <c r="KCX150" s="11"/>
      <c r="KCY150" s="11"/>
      <c r="KCZ150" s="11"/>
      <c r="KDA150" s="11"/>
      <c r="KDB150" s="11"/>
      <c r="KDC150" s="11"/>
      <c r="KDD150" s="11"/>
      <c r="KDE150" s="11"/>
      <c r="KDF150" s="11"/>
      <c r="KDG150" s="11"/>
      <c r="KDH150" s="11"/>
      <c r="KDI150" s="11"/>
      <c r="KDJ150" s="11"/>
      <c r="KDK150" s="11"/>
      <c r="KDL150" s="11"/>
      <c r="KDM150" s="11"/>
      <c r="KDN150" s="11"/>
      <c r="KDO150" s="11"/>
      <c r="KDP150" s="11"/>
      <c r="KDQ150" s="11"/>
      <c r="KDR150" s="11"/>
      <c r="KDS150" s="11"/>
      <c r="KDT150" s="11"/>
      <c r="KDU150" s="11"/>
      <c r="KDV150" s="11"/>
      <c r="KDW150" s="11"/>
      <c r="KDX150" s="11"/>
      <c r="KDY150" s="11"/>
      <c r="KDZ150" s="11"/>
      <c r="KEA150" s="11"/>
      <c r="KEB150" s="11"/>
      <c r="KEC150" s="11"/>
      <c r="KED150" s="11"/>
      <c r="KEE150" s="11"/>
      <c r="KEF150" s="11"/>
      <c r="KEG150" s="11"/>
      <c r="KEH150" s="11"/>
      <c r="KEI150" s="11"/>
      <c r="KEJ150" s="11"/>
      <c r="KEK150" s="11"/>
      <c r="KEL150" s="11"/>
      <c r="KEM150" s="11"/>
      <c r="KEN150" s="11"/>
      <c r="KEO150" s="11"/>
      <c r="KEP150" s="11"/>
      <c r="KEQ150" s="11"/>
      <c r="KER150" s="11"/>
      <c r="KES150" s="11"/>
      <c r="KET150" s="11"/>
      <c r="KEU150" s="11"/>
      <c r="KEV150" s="11"/>
      <c r="KEW150" s="11"/>
      <c r="KEX150" s="11"/>
      <c r="KEY150" s="11"/>
      <c r="KEZ150" s="11"/>
      <c r="KFA150" s="11"/>
      <c r="KFB150" s="11"/>
      <c r="KFC150" s="11"/>
      <c r="KFD150" s="11"/>
      <c r="KFE150" s="11"/>
      <c r="KFF150" s="11"/>
      <c r="KFG150" s="11"/>
      <c r="KFH150" s="11"/>
      <c r="KFI150" s="11"/>
      <c r="KFJ150" s="11"/>
      <c r="KFK150" s="11"/>
      <c r="KFL150" s="11"/>
      <c r="KFM150" s="11"/>
      <c r="KFN150" s="11"/>
      <c r="KFO150" s="11"/>
      <c r="KFP150" s="11"/>
      <c r="KFQ150" s="11"/>
      <c r="KFR150" s="11"/>
      <c r="KFS150" s="11"/>
      <c r="KFT150" s="11"/>
      <c r="KFU150" s="11"/>
      <c r="KFV150" s="11"/>
      <c r="KFW150" s="11"/>
      <c r="KFX150" s="11"/>
      <c r="KFY150" s="11"/>
      <c r="KFZ150" s="11"/>
      <c r="KGA150" s="11"/>
      <c r="KGB150" s="11"/>
      <c r="KGC150" s="11"/>
      <c r="KGD150" s="11"/>
      <c r="KGE150" s="11"/>
      <c r="KGF150" s="11"/>
      <c r="KGG150" s="11"/>
      <c r="KGH150" s="11"/>
      <c r="KGI150" s="11"/>
      <c r="KGJ150" s="11"/>
      <c r="KGK150" s="11"/>
      <c r="KGL150" s="11"/>
      <c r="KGM150" s="11"/>
      <c r="KGN150" s="11"/>
      <c r="KGO150" s="11"/>
      <c r="KGP150" s="11"/>
      <c r="KGQ150" s="11"/>
      <c r="KGR150" s="11"/>
      <c r="KGS150" s="11"/>
      <c r="KGT150" s="11"/>
      <c r="KGU150" s="11"/>
      <c r="KGV150" s="11"/>
      <c r="KGW150" s="11"/>
      <c r="KGX150" s="11"/>
      <c r="KGY150" s="11"/>
      <c r="KGZ150" s="11"/>
      <c r="KHA150" s="11"/>
      <c r="KHB150" s="11"/>
      <c r="KHC150" s="11"/>
      <c r="KHD150" s="11"/>
      <c r="KHE150" s="11"/>
      <c r="KHF150" s="11"/>
      <c r="KHG150" s="11"/>
      <c r="KHH150" s="11"/>
      <c r="KHI150" s="11"/>
      <c r="KHJ150" s="11"/>
      <c r="KHK150" s="11"/>
      <c r="KHL150" s="11"/>
      <c r="KHM150" s="11"/>
      <c r="KHN150" s="11"/>
      <c r="KHO150" s="11"/>
      <c r="KHP150" s="11"/>
      <c r="KHQ150" s="11"/>
      <c r="KHR150" s="11"/>
      <c r="KHS150" s="11"/>
      <c r="KHT150" s="11"/>
      <c r="KHU150" s="11"/>
      <c r="KHV150" s="11"/>
      <c r="KHW150" s="11"/>
      <c r="KHX150" s="11"/>
      <c r="KHY150" s="11"/>
      <c r="KHZ150" s="11"/>
      <c r="KIA150" s="11"/>
      <c r="KIB150" s="11"/>
      <c r="KIC150" s="11"/>
      <c r="KID150" s="11"/>
      <c r="KIE150" s="11"/>
      <c r="KIF150" s="11"/>
      <c r="KIG150" s="11"/>
      <c r="KIH150" s="11"/>
      <c r="KII150" s="11"/>
      <c r="KIJ150" s="11"/>
      <c r="KIK150" s="11"/>
      <c r="KIL150" s="11"/>
      <c r="KIM150" s="11"/>
      <c r="KIN150" s="11"/>
      <c r="KIO150" s="11"/>
      <c r="KIP150" s="11"/>
      <c r="KIQ150" s="11"/>
      <c r="KIR150" s="11"/>
      <c r="KIS150" s="11"/>
      <c r="KIT150" s="11"/>
      <c r="KIU150" s="11"/>
      <c r="KIV150" s="11"/>
      <c r="KIW150" s="11"/>
      <c r="KIX150" s="11"/>
      <c r="KIY150" s="11"/>
      <c r="KIZ150" s="11"/>
      <c r="KJA150" s="11"/>
      <c r="KJB150" s="11"/>
      <c r="KJC150" s="11"/>
      <c r="KJD150" s="11"/>
      <c r="KJE150" s="11"/>
      <c r="KJF150" s="11"/>
      <c r="KJG150" s="11"/>
      <c r="KJH150" s="11"/>
      <c r="KJI150" s="11"/>
      <c r="KJJ150" s="11"/>
      <c r="KJK150" s="11"/>
      <c r="KJL150" s="11"/>
      <c r="KJM150" s="11"/>
      <c r="KJN150" s="11"/>
      <c r="KJO150" s="11"/>
      <c r="KJP150" s="11"/>
      <c r="KJQ150" s="11"/>
      <c r="KJR150" s="11"/>
      <c r="KJS150" s="11"/>
      <c r="KJT150" s="11"/>
      <c r="KJU150" s="11"/>
      <c r="KJV150" s="11"/>
      <c r="KJW150" s="11"/>
      <c r="KJX150" s="11"/>
      <c r="KJY150" s="11"/>
      <c r="KJZ150" s="11"/>
      <c r="KKA150" s="11"/>
      <c r="KKB150" s="11"/>
      <c r="KKC150" s="11"/>
      <c r="KKD150" s="11"/>
      <c r="KKE150" s="11"/>
      <c r="KKF150" s="11"/>
      <c r="KKG150" s="11"/>
      <c r="KKH150" s="11"/>
      <c r="KKI150" s="11"/>
      <c r="KKJ150" s="11"/>
      <c r="KKK150" s="11"/>
      <c r="KKL150" s="11"/>
      <c r="KKM150" s="11"/>
      <c r="KKN150" s="11"/>
      <c r="KKO150" s="11"/>
      <c r="KKP150" s="11"/>
      <c r="KKQ150" s="11"/>
      <c r="KKR150" s="11"/>
      <c r="KKS150" s="11"/>
      <c r="KKT150" s="11"/>
      <c r="KKU150" s="11"/>
      <c r="KKV150" s="11"/>
      <c r="KKW150" s="11"/>
      <c r="KKX150" s="11"/>
      <c r="KKY150" s="11"/>
      <c r="KKZ150" s="11"/>
      <c r="KLA150" s="11"/>
      <c r="KLB150" s="11"/>
      <c r="KLC150" s="11"/>
      <c r="KLD150" s="11"/>
      <c r="KLE150" s="11"/>
      <c r="KLF150" s="11"/>
      <c r="KLG150" s="11"/>
      <c r="KLH150" s="11"/>
      <c r="KLI150" s="11"/>
      <c r="KLJ150" s="11"/>
      <c r="KLK150" s="11"/>
      <c r="KLL150" s="11"/>
      <c r="KLM150" s="11"/>
      <c r="KLN150" s="11"/>
      <c r="KLO150" s="11"/>
      <c r="KLP150" s="11"/>
      <c r="KLQ150" s="11"/>
      <c r="KLR150" s="11"/>
      <c r="KLS150" s="11"/>
      <c r="KLT150" s="11"/>
      <c r="KLU150" s="11"/>
      <c r="KLV150" s="11"/>
      <c r="KLW150" s="11"/>
      <c r="KLX150" s="11"/>
      <c r="KLY150" s="11"/>
      <c r="KLZ150" s="11"/>
      <c r="KMA150" s="11"/>
      <c r="KMB150" s="11"/>
      <c r="KMC150" s="11"/>
      <c r="KMD150" s="11"/>
      <c r="KME150" s="11"/>
      <c r="KMF150" s="11"/>
      <c r="KMG150" s="11"/>
      <c r="KMH150" s="11"/>
      <c r="KMI150" s="11"/>
      <c r="KMJ150" s="11"/>
      <c r="KMK150" s="11"/>
      <c r="KML150" s="11"/>
      <c r="KMM150" s="11"/>
      <c r="KMN150" s="11"/>
      <c r="KMO150" s="11"/>
      <c r="KMP150" s="11"/>
      <c r="KMQ150" s="11"/>
      <c r="KMR150" s="11"/>
      <c r="KMS150" s="11"/>
      <c r="KMT150" s="11"/>
      <c r="KMU150" s="11"/>
      <c r="KMV150" s="11"/>
      <c r="KMW150" s="11"/>
      <c r="KMX150" s="11"/>
      <c r="KMY150" s="11"/>
      <c r="KMZ150" s="11"/>
      <c r="KNA150" s="11"/>
      <c r="KNB150" s="11"/>
      <c r="KNC150" s="11"/>
      <c r="KND150" s="11"/>
      <c r="KNE150" s="11"/>
      <c r="KNF150" s="11"/>
      <c r="KNG150" s="11"/>
      <c r="KNH150" s="11"/>
      <c r="KNI150" s="11"/>
      <c r="KNJ150" s="11"/>
      <c r="KNK150" s="11"/>
      <c r="KNL150" s="11"/>
      <c r="KNM150" s="11"/>
      <c r="KNN150" s="11"/>
      <c r="KNO150" s="11"/>
      <c r="KNP150" s="11"/>
      <c r="KNQ150" s="11"/>
      <c r="KNR150" s="11"/>
      <c r="KNS150" s="11"/>
      <c r="KNT150" s="11"/>
      <c r="KNU150" s="11"/>
      <c r="KNV150" s="11"/>
      <c r="KNW150" s="11"/>
      <c r="KNX150" s="11"/>
      <c r="KNY150" s="11"/>
      <c r="KNZ150" s="11"/>
      <c r="KOA150" s="11"/>
      <c r="KOB150" s="11"/>
      <c r="KOC150" s="11"/>
      <c r="KOD150" s="11"/>
      <c r="KOE150" s="11"/>
      <c r="KOF150" s="11"/>
      <c r="KOG150" s="11"/>
      <c r="KOH150" s="11"/>
      <c r="KOI150" s="11"/>
      <c r="KOJ150" s="11"/>
      <c r="KOK150" s="11"/>
      <c r="KOL150" s="11"/>
      <c r="KOM150" s="11"/>
      <c r="KON150" s="11"/>
      <c r="KOO150" s="11"/>
      <c r="KOP150" s="11"/>
      <c r="KOQ150" s="11"/>
      <c r="KOR150" s="11"/>
      <c r="KOS150" s="11"/>
      <c r="KOT150" s="11"/>
      <c r="KOU150" s="11"/>
      <c r="KOV150" s="11"/>
      <c r="KOW150" s="11"/>
      <c r="KOX150" s="11"/>
      <c r="KOY150" s="11"/>
      <c r="KOZ150" s="11"/>
      <c r="KPA150" s="11"/>
      <c r="KPB150" s="11"/>
      <c r="KPC150" s="11"/>
      <c r="KPD150" s="11"/>
      <c r="KPE150" s="11"/>
      <c r="KPF150" s="11"/>
      <c r="KPG150" s="11"/>
      <c r="KPH150" s="11"/>
      <c r="KPI150" s="11"/>
      <c r="KPJ150" s="11"/>
      <c r="KPK150" s="11"/>
      <c r="KPL150" s="11"/>
      <c r="KPM150" s="11"/>
      <c r="KPN150" s="11"/>
      <c r="KPO150" s="11"/>
      <c r="KPP150" s="11"/>
      <c r="KPQ150" s="11"/>
      <c r="KPR150" s="11"/>
      <c r="KPS150" s="11"/>
      <c r="KPT150" s="11"/>
      <c r="KPU150" s="11"/>
      <c r="KPV150" s="11"/>
      <c r="KPW150" s="11"/>
      <c r="KPX150" s="11"/>
      <c r="KPY150" s="11"/>
      <c r="KPZ150" s="11"/>
      <c r="KQA150" s="11"/>
      <c r="KQB150" s="11"/>
      <c r="KQC150" s="11"/>
      <c r="KQD150" s="11"/>
      <c r="KQE150" s="11"/>
      <c r="KQF150" s="11"/>
      <c r="KQG150" s="11"/>
      <c r="KQH150" s="11"/>
      <c r="KQI150" s="11"/>
      <c r="KQJ150" s="11"/>
      <c r="KQK150" s="11"/>
      <c r="KQL150" s="11"/>
      <c r="KQM150" s="11"/>
      <c r="KQN150" s="11"/>
      <c r="KQO150" s="11"/>
      <c r="KQP150" s="11"/>
      <c r="KQQ150" s="11"/>
      <c r="KQR150" s="11"/>
      <c r="KQS150" s="11"/>
      <c r="KQT150" s="11"/>
      <c r="KQU150" s="11"/>
      <c r="KQV150" s="11"/>
      <c r="KQW150" s="11"/>
      <c r="KQX150" s="11"/>
      <c r="KQY150" s="11"/>
      <c r="KQZ150" s="11"/>
      <c r="KRA150" s="11"/>
      <c r="KRB150" s="11"/>
      <c r="KRC150" s="11"/>
      <c r="KRD150" s="11"/>
      <c r="KRE150" s="11"/>
      <c r="KRF150" s="11"/>
      <c r="KRG150" s="11"/>
      <c r="KRH150" s="11"/>
      <c r="KRI150" s="11"/>
      <c r="KRJ150" s="11"/>
      <c r="KRK150" s="11"/>
      <c r="KRL150" s="11"/>
      <c r="KRM150" s="11"/>
      <c r="KRN150" s="11"/>
      <c r="KRO150" s="11"/>
      <c r="KRP150" s="11"/>
      <c r="KRQ150" s="11"/>
      <c r="KRR150" s="11"/>
      <c r="KRS150" s="11"/>
      <c r="KRT150" s="11"/>
      <c r="KRU150" s="11"/>
      <c r="KRV150" s="11"/>
      <c r="KRW150" s="11"/>
      <c r="KRX150" s="11"/>
      <c r="KRY150" s="11"/>
      <c r="KRZ150" s="11"/>
      <c r="KSA150" s="11"/>
      <c r="KSB150" s="11"/>
      <c r="KSC150" s="11"/>
      <c r="KSD150" s="11"/>
      <c r="KSE150" s="11"/>
      <c r="KSF150" s="11"/>
      <c r="KSG150" s="11"/>
      <c r="KSH150" s="11"/>
      <c r="KSI150" s="11"/>
      <c r="KSJ150" s="11"/>
      <c r="KSK150" s="11"/>
      <c r="KSL150" s="11"/>
      <c r="KSM150" s="11"/>
      <c r="KSN150" s="11"/>
      <c r="KSO150" s="11"/>
      <c r="KSP150" s="11"/>
      <c r="KSQ150" s="11"/>
      <c r="KSR150" s="11"/>
      <c r="KSS150" s="11"/>
      <c r="KST150" s="11"/>
      <c r="KSU150" s="11"/>
      <c r="KSV150" s="11"/>
      <c r="KSW150" s="11"/>
      <c r="KSX150" s="11"/>
      <c r="KSY150" s="11"/>
      <c r="KSZ150" s="11"/>
      <c r="KTA150" s="11"/>
      <c r="KTB150" s="11"/>
      <c r="KTC150" s="11"/>
      <c r="KTD150" s="11"/>
      <c r="KTE150" s="11"/>
      <c r="KTF150" s="11"/>
      <c r="KTG150" s="11"/>
      <c r="KTH150" s="11"/>
      <c r="KTI150" s="11"/>
      <c r="KTJ150" s="11"/>
      <c r="KTK150" s="11"/>
      <c r="KTL150" s="11"/>
      <c r="KTM150" s="11"/>
      <c r="KTN150" s="11"/>
      <c r="KTO150" s="11"/>
      <c r="KTP150" s="11"/>
      <c r="KTQ150" s="11"/>
      <c r="KTR150" s="11"/>
      <c r="KTS150" s="11"/>
      <c r="KTT150" s="11"/>
      <c r="KTU150" s="11"/>
      <c r="KTV150" s="11"/>
      <c r="KTW150" s="11"/>
      <c r="KTX150" s="11"/>
      <c r="KTY150" s="11"/>
      <c r="KTZ150" s="11"/>
      <c r="KUA150" s="11"/>
      <c r="KUB150" s="11"/>
      <c r="KUC150" s="11"/>
      <c r="KUD150" s="11"/>
      <c r="KUE150" s="11"/>
      <c r="KUF150" s="11"/>
      <c r="KUG150" s="11"/>
      <c r="KUH150" s="11"/>
      <c r="KUI150" s="11"/>
      <c r="KUJ150" s="11"/>
      <c r="KUK150" s="11"/>
      <c r="KUL150" s="11"/>
      <c r="KUM150" s="11"/>
      <c r="KUN150" s="11"/>
      <c r="KUO150" s="11"/>
      <c r="KUP150" s="11"/>
      <c r="KUQ150" s="11"/>
      <c r="KUR150" s="11"/>
      <c r="KUS150" s="11"/>
      <c r="KUT150" s="11"/>
      <c r="KUU150" s="11"/>
      <c r="KUV150" s="11"/>
      <c r="KUW150" s="11"/>
      <c r="KUX150" s="11"/>
      <c r="KUY150" s="11"/>
      <c r="KUZ150" s="11"/>
      <c r="KVA150" s="11"/>
      <c r="KVB150" s="11"/>
      <c r="KVC150" s="11"/>
      <c r="KVD150" s="11"/>
      <c r="KVE150" s="11"/>
      <c r="KVF150" s="11"/>
      <c r="KVG150" s="11"/>
      <c r="KVH150" s="11"/>
      <c r="KVI150" s="11"/>
      <c r="KVJ150" s="11"/>
      <c r="KVK150" s="11"/>
      <c r="KVL150" s="11"/>
      <c r="KVM150" s="11"/>
      <c r="KVN150" s="11"/>
      <c r="KVO150" s="11"/>
      <c r="KVP150" s="11"/>
      <c r="KVQ150" s="11"/>
      <c r="KVR150" s="11"/>
      <c r="KVS150" s="11"/>
      <c r="KVT150" s="11"/>
      <c r="KVU150" s="11"/>
      <c r="KVV150" s="11"/>
      <c r="KVW150" s="11"/>
      <c r="KVX150" s="11"/>
      <c r="KVY150" s="11"/>
      <c r="KVZ150" s="11"/>
      <c r="KWA150" s="11"/>
      <c r="KWB150" s="11"/>
      <c r="KWC150" s="11"/>
      <c r="KWD150" s="11"/>
      <c r="KWE150" s="11"/>
      <c r="KWF150" s="11"/>
      <c r="KWG150" s="11"/>
      <c r="KWH150" s="11"/>
      <c r="KWI150" s="11"/>
      <c r="KWJ150" s="11"/>
      <c r="KWK150" s="11"/>
      <c r="KWL150" s="11"/>
      <c r="KWM150" s="11"/>
      <c r="KWN150" s="11"/>
      <c r="KWO150" s="11"/>
      <c r="KWP150" s="11"/>
      <c r="KWQ150" s="11"/>
      <c r="KWR150" s="11"/>
      <c r="KWS150" s="11"/>
      <c r="KWT150" s="11"/>
      <c r="KWU150" s="11"/>
      <c r="KWV150" s="11"/>
      <c r="KWW150" s="11"/>
      <c r="KWX150" s="11"/>
      <c r="KWY150" s="11"/>
      <c r="KWZ150" s="11"/>
      <c r="KXA150" s="11"/>
      <c r="KXB150" s="11"/>
      <c r="KXC150" s="11"/>
      <c r="KXD150" s="11"/>
      <c r="KXE150" s="11"/>
      <c r="KXF150" s="11"/>
      <c r="KXG150" s="11"/>
      <c r="KXH150" s="11"/>
      <c r="KXI150" s="11"/>
      <c r="KXJ150" s="11"/>
      <c r="KXK150" s="11"/>
      <c r="KXL150" s="11"/>
      <c r="KXM150" s="11"/>
      <c r="KXN150" s="11"/>
      <c r="KXO150" s="11"/>
      <c r="KXP150" s="11"/>
      <c r="KXQ150" s="11"/>
      <c r="KXR150" s="11"/>
      <c r="KXS150" s="11"/>
      <c r="KXT150" s="11"/>
      <c r="KXU150" s="11"/>
      <c r="KXV150" s="11"/>
      <c r="KXW150" s="11"/>
      <c r="KXX150" s="11"/>
      <c r="KXY150" s="11"/>
      <c r="KXZ150" s="11"/>
      <c r="KYA150" s="11"/>
      <c r="KYB150" s="11"/>
      <c r="KYC150" s="11"/>
      <c r="KYD150" s="11"/>
      <c r="KYE150" s="11"/>
      <c r="KYF150" s="11"/>
      <c r="KYG150" s="11"/>
      <c r="KYH150" s="11"/>
      <c r="KYI150" s="11"/>
      <c r="KYJ150" s="11"/>
      <c r="KYK150" s="11"/>
      <c r="KYL150" s="11"/>
      <c r="KYM150" s="11"/>
      <c r="KYN150" s="11"/>
      <c r="KYO150" s="11"/>
      <c r="KYP150" s="11"/>
      <c r="KYQ150" s="11"/>
      <c r="KYR150" s="11"/>
      <c r="KYS150" s="11"/>
      <c r="KYT150" s="11"/>
      <c r="KYU150" s="11"/>
      <c r="KYV150" s="11"/>
      <c r="KYW150" s="11"/>
      <c r="KYX150" s="11"/>
      <c r="KYY150" s="11"/>
      <c r="KYZ150" s="11"/>
      <c r="KZA150" s="11"/>
      <c r="KZB150" s="11"/>
      <c r="KZC150" s="11"/>
      <c r="KZD150" s="11"/>
      <c r="KZE150" s="11"/>
      <c r="KZF150" s="11"/>
      <c r="KZG150" s="11"/>
      <c r="KZH150" s="11"/>
      <c r="KZI150" s="11"/>
      <c r="KZJ150" s="11"/>
      <c r="KZK150" s="11"/>
      <c r="KZL150" s="11"/>
      <c r="KZM150" s="11"/>
      <c r="KZN150" s="11"/>
      <c r="KZO150" s="11"/>
      <c r="KZP150" s="11"/>
      <c r="KZQ150" s="11"/>
      <c r="KZR150" s="11"/>
      <c r="KZS150" s="11"/>
      <c r="KZT150" s="11"/>
      <c r="KZU150" s="11"/>
      <c r="KZV150" s="11"/>
      <c r="KZW150" s="11"/>
      <c r="KZX150" s="11"/>
      <c r="KZY150" s="11"/>
      <c r="KZZ150" s="11"/>
      <c r="LAA150" s="11"/>
      <c r="LAB150" s="11"/>
      <c r="LAC150" s="11"/>
      <c r="LAD150" s="11"/>
      <c r="LAE150" s="11"/>
      <c r="LAF150" s="11"/>
      <c r="LAG150" s="11"/>
      <c r="LAH150" s="11"/>
      <c r="LAI150" s="11"/>
      <c r="LAJ150" s="11"/>
      <c r="LAK150" s="11"/>
      <c r="LAL150" s="11"/>
      <c r="LAM150" s="11"/>
      <c r="LAN150" s="11"/>
      <c r="LAO150" s="11"/>
      <c r="LAP150" s="11"/>
      <c r="LAQ150" s="11"/>
      <c r="LAR150" s="11"/>
      <c r="LAS150" s="11"/>
      <c r="LAT150" s="11"/>
      <c r="LAU150" s="11"/>
      <c r="LAV150" s="11"/>
      <c r="LAW150" s="11"/>
      <c r="LAX150" s="11"/>
      <c r="LAY150" s="11"/>
      <c r="LAZ150" s="11"/>
      <c r="LBA150" s="11"/>
      <c r="LBB150" s="11"/>
      <c r="LBC150" s="11"/>
      <c r="LBD150" s="11"/>
      <c r="LBE150" s="11"/>
      <c r="LBF150" s="11"/>
      <c r="LBG150" s="11"/>
      <c r="LBH150" s="11"/>
      <c r="LBI150" s="11"/>
      <c r="LBJ150" s="11"/>
      <c r="LBK150" s="11"/>
      <c r="LBL150" s="11"/>
      <c r="LBM150" s="11"/>
      <c r="LBN150" s="11"/>
      <c r="LBO150" s="11"/>
      <c r="LBP150" s="11"/>
      <c r="LBQ150" s="11"/>
      <c r="LBR150" s="11"/>
      <c r="LBS150" s="11"/>
      <c r="LBT150" s="11"/>
      <c r="LBU150" s="11"/>
      <c r="LBV150" s="11"/>
      <c r="LBW150" s="11"/>
      <c r="LBX150" s="11"/>
      <c r="LBY150" s="11"/>
      <c r="LBZ150" s="11"/>
      <c r="LCA150" s="11"/>
      <c r="LCB150" s="11"/>
      <c r="LCC150" s="11"/>
      <c r="LCD150" s="11"/>
      <c r="LCE150" s="11"/>
      <c r="LCF150" s="11"/>
      <c r="LCG150" s="11"/>
      <c r="LCH150" s="11"/>
      <c r="LCI150" s="11"/>
      <c r="LCJ150" s="11"/>
      <c r="LCK150" s="11"/>
      <c r="LCL150" s="11"/>
      <c r="LCM150" s="11"/>
      <c r="LCN150" s="11"/>
      <c r="LCO150" s="11"/>
      <c r="LCP150" s="11"/>
      <c r="LCQ150" s="11"/>
      <c r="LCR150" s="11"/>
      <c r="LCS150" s="11"/>
      <c r="LCT150" s="11"/>
      <c r="LCU150" s="11"/>
      <c r="LCV150" s="11"/>
      <c r="LCW150" s="11"/>
      <c r="LCX150" s="11"/>
      <c r="LCY150" s="11"/>
      <c r="LCZ150" s="11"/>
      <c r="LDA150" s="11"/>
      <c r="LDB150" s="11"/>
      <c r="LDC150" s="11"/>
      <c r="LDD150" s="11"/>
      <c r="LDE150" s="11"/>
      <c r="LDF150" s="11"/>
      <c r="LDG150" s="11"/>
      <c r="LDH150" s="11"/>
      <c r="LDI150" s="11"/>
      <c r="LDJ150" s="11"/>
      <c r="LDK150" s="11"/>
      <c r="LDL150" s="11"/>
      <c r="LDM150" s="11"/>
      <c r="LDN150" s="11"/>
      <c r="LDO150" s="11"/>
      <c r="LDP150" s="11"/>
      <c r="LDQ150" s="11"/>
      <c r="LDR150" s="11"/>
      <c r="LDS150" s="11"/>
      <c r="LDT150" s="11"/>
      <c r="LDU150" s="11"/>
      <c r="LDV150" s="11"/>
      <c r="LDW150" s="11"/>
      <c r="LDX150" s="11"/>
      <c r="LDY150" s="11"/>
      <c r="LDZ150" s="11"/>
      <c r="LEA150" s="11"/>
      <c r="LEB150" s="11"/>
      <c r="LEC150" s="11"/>
      <c r="LED150" s="11"/>
      <c r="LEE150" s="11"/>
      <c r="LEF150" s="11"/>
      <c r="LEG150" s="11"/>
      <c r="LEH150" s="11"/>
      <c r="LEI150" s="11"/>
      <c r="LEJ150" s="11"/>
      <c r="LEK150" s="11"/>
      <c r="LEL150" s="11"/>
      <c r="LEM150" s="11"/>
      <c r="LEN150" s="11"/>
      <c r="LEO150" s="11"/>
      <c r="LEP150" s="11"/>
      <c r="LEQ150" s="11"/>
      <c r="LER150" s="11"/>
      <c r="LES150" s="11"/>
      <c r="LET150" s="11"/>
      <c r="LEU150" s="11"/>
      <c r="LEV150" s="11"/>
      <c r="LEW150" s="11"/>
      <c r="LEX150" s="11"/>
      <c r="LEY150" s="11"/>
      <c r="LEZ150" s="11"/>
      <c r="LFA150" s="11"/>
      <c r="LFB150" s="11"/>
      <c r="LFC150" s="11"/>
      <c r="LFD150" s="11"/>
      <c r="LFE150" s="11"/>
      <c r="LFF150" s="11"/>
      <c r="LFG150" s="11"/>
      <c r="LFH150" s="11"/>
      <c r="LFI150" s="11"/>
      <c r="LFJ150" s="11"/>
      <c r="LFK150" s="11"/>
      <c r="LFL150" s="11"/>
      <c r="LFM150" s="11"/>
      <c r="LFN150" s="11"/>
      <c r="LFO150" s="11"/>
      <c r="LFP150" s="11"/>
      <c r="LFQ150" s="11"/>
      <c r="LFR150" s="11"/>
      <c r="LFS150" s="11"/>
      <c r="LFT150" s="11"/>
      <c r="LFU150" s="11"/>
      <c r="LFV150" s="11"/>
      <c r="LFW150" s="11"/>
      <c r="LFX150" s="11"/>
      <c r="LFY150" s="11"/>
      <c r="LFZ150" s="11"/>
      <c r="LGA150" s="11"/>
      <c r="LGB150" s="11"/>
      <c r="LGC150" s="11"/>
      <c r="LGD150" s="11"/>
      <c r="LGE150" s="11"/>
      <c r="LGF150" s="11"/>
      <c r="LGG150" s="11"/>
      <c r="LGH150" s="11"/>
      <c r="LGI150" s="11"/>
      <c r="LGJ150" s="11"/>
      <c r="LGK150" s="11"/>
      <c r="LGL150" s="11"/>
      <c r="LGM150" s="11"/>
      <c r="LGN150" s="11"/>
      <c r="LGO150" s="11"/>
      <c r="LGP150" s="11"/>
      <c r="LGQ150" s="11"/>
      <c r="LGR150" s="11"/>
      <c r="LGS150" s="11"/>
      <c r="LGT150" s="11"/>
      <c r="LGU150" s="11"/>
      <c r="LGV150" s="11"/>
      <c r="LGW150" s="11"/>
      <c r="LGX150" s="11"/>
      <c r="LGY150" s="11"/>
      <c r="LGZ150" s="11"/>
      <c r="LHA150" s="11"/>
      <c r="LHB150" s="11"/>
      <c r="LHC150" s="11"/>
      <c r="LHD150" s="11"/>
      <c r="LHE150" s="11"/>
      <c r="LHF150" s="11"/>
      <c r="LHG150" s="11"/>
      <c r="LHH150" s="11"/>
      <c r="LHI150" s="11"/>
      <c r="LHJ150" s="11"/>
      <c r="LHK150" s="11"/>
      <c r="LHL150" s="11"/>
      <c r="LHM150" s="11"/>
      <c r="LHN150" s="11"/>
      <c r="LHO150" s="11"/>
      <c r="LHP150" s="11"/>
      <c r="LHQ150" s="11"/>
      <c r="LHR150" s="11"/>
      <c r="LHS150" s="11"/>
      <c r="LHT150" s="11"/>
      <c r="LHU150" s="11"/>
      <c r="LHV150" s="11"/>
      <c r="LHW150" s="11"/>
      <c r="LHX150" s="11"/>
      <c r="LHY150" s="11"/>
      <c r="LHZ150" s="11"/>
      <c r="LIA150" s="11"/>
      <c r="LIB150" s="11"/>
      <c r="LIC150" s="11"/>
      <c r="LID150" s="11"/>
      <c r="LIE150" s="11"/>
      <c r="LIF150" s="11"/>
      <c r="LIG150" s="11"/>
      <c r="LIH150" s="11"/>
      <c r="LII150" s="11"/>
      <c r="LIJ150" s="11"/>
      <c r="LIK150" s="11"/>
      <c r="LIL150" s="11"/>
      <c r="LIM150" s="11"/>
      <c r="LIN150" s="11"/>
      <c r="LIO150" s="11"/>
      <c r="LIP150" s="11"/>
      <c r="LIQ150" s="11"/>
      <c r="LIR150" s="11"/>
      <c r="LIS150" s="11"/>
      <c r="LIT150" s="11"/>
      <c r="LIU150" s="11"/>
      <c r="LIV150" s="11"/>
      <c r="LIW150" s="11"/>
      <c r="LIX150" s="11"/>
      <c r="LIY150" s="11"/>
      <c r="LIZ150" s="11"/>
      <c r="LJA150" s="11"/>
      <c r="LJB150" s="11"/>
      <c r="LJC150" s="11"/>
      <c r="LJD150" s="11"/>
      <c r="LJE150" s="11"/>
      <c r="LJF150" s="11"/>
      <c r="LJG150" s="11"/>
      <c r="LJH150" s="11"/>
      <c r="LJI150" s="11"/>
      <c r="LJJ150" s="11"/>
      <c r="LJK150" s="11"/>
      <c r="LJL150" s="11"/>
      <c r="LJM150" s="11"/>
      <c r="LJN150" s="11"/>
      <c r="LJO150" s="11"/>
      <c r="LJP150" s="11"/>
      <c r="LJQ150" s="11"/>
      <c r="LJR150" s="11"/>
      <c r="LJS150" s="11"/>
      <c r="LJT150" s="11"/>
      <c r="LJU150" s="11"/>
      <c r="LJV150" s="11"/>
      <c r="LJW150" s="11"/>
      <c r="LJX150" s="11"/>
      <c r="LJY150" s="11"/>
      <c r="LJZ150" s="11"/>
      <c r="LKA150" s="11"/>
      <c r="LKB150" s="11"/>
      <c r="LKC150" s="11"/>
      <c r="LKD150" s="11"/>
      <c r="LKE150" s="11"/>
      <c r="LKF150" s="11"/>
      <c r="LKG150" s="11"/>
      <c r="LKH150" s="11"/>
      <c r="LKI150" s="11"/>
      <c r="LKJ150" s="11"/>
      <c r="LKK150" s="11"/>
      <c r="LKL150" s="11"/>
      <c r="LKM150" s="11"/>
      <c r="LKN150" s="11"/>
      <c r="LKO150" s="11"/>
      <c r="LKP150" s="11"/>
      <c r="LKQ150" s="11"/>
      <c r="LKR150" s="11"/>
      <c r="LKS150" s="11"/>
      <c r="LKT150" s="11"/>
      <c r="LKU150" s="11"/>
      <c r="LKV150" s="11"/>
      <c r="LKW150" s="11"/>
      <c r="LKX150" s="11"/>
      <c r="LKY150" s="11"/>
      <c r="LKZ150" s="11"/>
      <c r="LLA150" s="11"/>
      <c r="LLB150" s="11"/>
      <c r="LLC150" s="11"/>
      <c r="LLD150" s="11"/>
      <c r="LLE150" s="11"/>
      <c r="LLF150" s="11"/>
      <c r="LLG150" s="11"/>
      <c r="LLH150" s="11"/>
      <c r="LLI150" s="11"/>
      <c r="LLJ150" s="11"/>
      <c r="LLK150" s="11"/>
      <c r="LLL150" s="11"/>
      <c r="LLM150" s="11"/>
      <c r="LLN150" s="11"/>
      <c r="LLO150" s="11"/>
      <c r="LLP150" s="11"/>
      <c r="LLQ150" s="11"/>
      <c r="LLR150" s="11"/>
      <c r="LLS150" s="11"/>
      <c r="LLT150" s="11"/>
      <c r="LLU150" s="11"/>
      <c r="LLV150" s="11"/>
      <c r="LLW150" s="11"/>
      <c r="LLX150" s="11"/>
      <c r="LLY150" s="11"/>
      <c r="LLZ150" s="11"/>
      <c r="LMA150" s="11"/>
      <c r="LMB150" s="11"/>
      <c r="LMC150" s="11"/>
      <c r="LMD150" s="11"/>
      <c r="LME150" s="11"/>
      <c r="LMF150" s="11"/>
      <c r="LMG150" s="11"/>
      <c r="LMH150" s="11"/>
      <c r="LMI150" s="11"/>
      <c r="LMJ150" s="11"/>
      <c r="LMK150" s="11"/>
      <c r="LML150" s="11"/>
      <c r="LMM150" s="11"/>
      <c r="LMN150" s="11"/>
      <c r="LMO150" s="11"/>
      <c r="LMP150" s="11"/>
      <c r="LMQ150" s="11"/>
      <c r="LMR150" s="11"/>
      <c r="LMS150" s="11"/>
      <c r="LMT150" s="11"/>
      <c r="LMU150" s="11"/>
      <c r="LMV150" s="11"/>
      <c r="LMW150" s="11"/>
      <c r="LMX150" s="11"/>
      <c r="LMY150" s="11"/>
      <c r="LMZ150" s="11"/>
      <c r="LNA150" s="11"/>
      <c r="LNB150" s="11"/>
      <c r="LNC150" s="11"/>
      <c r="LND150" s="11"/>
      <c r="LNE150" s="11"/>
      <c r="LNF150" s="11"/>
      <c r="LNG150" s="11"/>
      <c r="LNH150" s="11"/>
      <c r="LNI150" s="11"/>
      <c r="LNJ150" s="11"/>
      <c r="LNK150" s="11"/>
      <c r="LNL150" s="11"/>
      <c r="LNM150" s="11"/>
      <c r="LNN150" s="11"/>
      <c r="LNO150" s="11"/>
      <c r="LNP150" s="11"/>
      <c r="LNQ150" s="11"/>
      <c r="LNR150" s="11"/>
      <c r="LNS150" s="11"/>
      <c r="LNT150" s="11"/>
      <c r="LNU150" s="11"/>
      <c r="LNV150" s="11"/>
      <c r="LNW150" s="11"/>
      <c r="LNX150" s="11"/>
      <c r="LNY150" s="11"/>
      <c r="LNZ150" s="11"/>
      <c r="LOA150" s="11"/>
      <c r="LOB150" s="11"/>
      <c r="LOC150" s="11"/>
      <c r="LOD150" s="11"/>
      <c r="LOE150" s="11"/>
      <c r="LOF150" s="11"/>
      <c r="LOG150" s="11"/>
      <c r="LOH150" s="11"/>
      <c r="LOI150" s="11"/>
      <c r="LOJ150" s="11"/>
      <c r="LOK150" s="11"/>
      <c r="LOL150" s="11"/>
      <c r="LOM150" s="11"/>
      <c r="LON150" s="11"/>
      <c r="LOO150" s="11"/>
      <c r="LOP150" s="11"/>
      <c r="LOQ150" s="11"/>
      <c r="LOR150" s="11"/>
      <c r="LOS150" s="11"/>
      <c r="LOT150" s="11"/>
      <c r="LOU150" s="11"/>
      <c r="LOV150" s="11"/>
      <c r="LOW150" s="11"/>
      <c r="LOX150" s="11"/>
      <c r="LOY150" s="11"/>
      <c r="LOZ150" s="11"/>
      <c r="LPA150" s="11"/>
      <c r="LPB150" s="11"/>
      <c r="LPC150" s="11"/>
      <c r="LPD150" s="11"/>
      <c r="LPE150" s="11"/>
      <c r="LPF150" s="11"/>
      <c r="LPG150" s="11"/>
      <c r="LPH150" s="11"/>
      <c r="LPI150" s="11"/>
      <c r="LPJ150" s="11"/>
      <c r="LPK150" s="11"/>
      <c r="LPL150" s="11"/>
      <c r="LPM150" s="11"/>
      <c r="LPN150" s="11"/>
      <c r="LPO150" s="11"/>
      <c r="LPP150" s="11"/>
      <c r="LPQ150" s="11"/>
      <c r="LPR150" s="11"/>
      <c r="LPS150" s="11"/>
      <c r="LPT150" s="11"/>
      <c r="LPU150" s="11"/>
      <c r="LPV150" s="11"/>
      <c r="LPW150" s="11"/>
      <c r="LPX150" s="11"/>
      <c r="LPY150" s="11"/>
      <c r="LPZ150" s="11"/>
      <c r="LQA150" s="11"/>
      <c r="LQB150" s="11"/>
      <c r="LQC150" s="11"/>
      <c r="LQD150" s="11"/>
      <c r="LQE150" s="11"/>
      <c r="LQF150" s="11"/>
      <c r="LQG150" s="11"/>
      <c r="LQH150" s="11"/>
      <c r="LQI150" s="11"/>
      <c r="LQJ150" s="11"/>
      <c r="LQK150" s="11"/>
      <c r="LQL150" s="11"/>
      <c r="LQM150" s="11"/>
      <c r="LQN150" s="11"/>
      <c r="LQO150" s="11"/>
      <c r="LQP150" s="11"/>
      <c r="LQQ150" s="11"/>
      <c r="LQR150" s="11"/>
      <c r="LQS150" s="11"/>
      <c r="LQT150" s="11"/>
      <c r="LQU150" s="11"/>
      <c r="LQV150" s="11"/>
      <c r="LQW150" s="11"/>
      <c r="LQX150" s="11"/>
      <c r="LQY150" s="11"/>
      <c r="LQZ150" s="11"/>
      <c r="LRA150" s="11"/>
      <c r="LRB150" s="11"/>
      <c r="LRC150" s="11"/>
      <c r="LRD150" s="11"/>
      <c r="LRE150" s="11"/>
      <c r="LRF150" s="11"/>
      <c r="LRG150" s="11"/>
      <c r="LRH150" s="11"/>
      <c r="LRI150" s="11"/>
      <c r="LRJ150" s="11"/>
      <c r="LRK150" s="11"/>
      <c r="LRL150" s="11"/>
      <c r="LRM150" s="11"/>
      <c r="LRN150" s="11"/>
      <c r="LRO150" s="11"/>
      <c r="LRP150" s="11"/>
      <c r="LRQ150" s="11"/>
      <c r="LRR150" s="11"/>
      <c r="LRS150" s="11"/>
      <c r="LRT150" s="11"/>
      <c r="LRU150" s="11"/>
      <c r="LRV150" s="11"/>
      <c r="LRW150" s="11"/>
      <c r="LRX150" s="11"/>
      <c r="LRY150" s="11"/>
      <c r="LRZ150" s="11"/>
      <c r="LSA150" s="11"/>
      <c r="LSB150" s="11"/>
      <c r="LSC150" s="11"/>
      <c r="LSD150" s="11"/>
      <c r="LSE150" s="11"/>
      <c r="LSF150" s="11"/>
      <c r="LSG150" s="11"/>
      <c r="LSH150" s="11"/>
      <c r="LSI150" s="11"/>
      <c r="LSJ150" s="11"/>
      <c r="LSK150" s="11"/>
      <c r="LSL150" s="11"/>
      <c r="LSM150" s="11"/>
      <c r="LSN150" s="11"/>
      <c r="LSO150" s="11"/>
      <c r="LSP150" s="11"/>
      <c r="LSQ150" s="11"/>
      <c r="LSR150" s="11"/>
      <c r="LSS150" s="11"/>
      <c r="LST150" s="11"/>
      <c r="LSU150" s="11"/>
      <c r="LSV150" s="11"/>
      <c r="LSW150" s="11"/>
      <c r="LSX150" s="11"/>
      <c r="LSY150" s="11"/>
      <c r="LSZ150" s="11"/>
      <c r="LTA150" s="11"/>
      <c r="LTB150" s="11"/>
      <c r="LTC150" s="11"/>
      <c r="LTD150" s="11"/>
      <c r="LTE150" s="11"/>
      <c r="LTF150" s="11"/>
      <c r="LTG150" s="11"/>
      <c r="LTH150" s="11"/>
      <c r="LTI150" s="11"/>
      <c r="LTJ150" s="11"/>
      <c r="LTK150" s="11"/>
      <c r="LTL150" s="11"/>
      <c r="LTM150" s="11"/>
      <c r="LTN150" s="11"/>
      <c r="LTO150" s="11"/>
      <c r="LTP150" s="11"/>
      <c r="LTQ150" s="11"/>
      <c r="LTR150" s="11"/>
      <c r="LTS150" s="11"/>
      <c r="LTT150" s="11"/>
      <c r="LTU150" s="11"/>
      <c r="LTV150" s="11"/>
      <c r="LTW150" s="11"/>
      <c r="LTX150" s="11"/>
      <c r="LTY150" s="11"/>
      <c r="LTZ150" s="11"/>
      <c r="LUA150" s="11"/>
      <c r="LUB150" s="11"/>
      <c r="LUC150" s="11"/>
      <c r="LUD150" s="11"/>
      <c r="LUE150" s="11"/>
      <c r="LUF150" s="11"/>
      <c r="LUG150" s="11"/>
      <c r="LUH150" s="11"/>
      <c r="LUI150" s="11"/>
      <c r="LUJ150" s="11"/>
      <c r="LUK150" s="11"/>
      <c r="LUL150" s="11"/>
      <c r="LUM150" s="11"/>
      <c r="LUN150" s="11"/>
      <c r="LUO150" s="11"/>
      <c r="LUP150" s="11"/>
      <c r="LUQ150" s="11"/>
      <c r="LUR150" s="11"/>
      <c r="LUS150" s="11"/>
      <c r="LUT150" s="11"/>
      <c r="LUU150" s="11"/>
      <c r="LUV150" s="11"/>
      <c r="LUW150" s="11"/>
      <c r="LUX150" s="11"/>
      <c r="LUY150" s="11"/>
      <c r="LUZ150" s="11"/>
      <c r="LVA150" s="11"/>
      <c r="LVB150" s="11"/>
      <c r="LVC150" s="11"/>
      <c r="LVD150" s="11"/>
      <c r="LVE150" s="11"/>
      <c r="LVF150" s="11"/>
      <c r="LVG150" s="11"/>
      <c r="LVH150" s="11"/>
      <c r="LVI150" s="11"/>
      <c r="LVJ150" s="11"/>
      <c r="LVK150" s="11"/>
      <c r="LVL150" s="11"/>
      <c r="LVM150" s="11"/>
      <c r="LVN150" s="11"/>
      <c r="LVO150" s="11"/>
      <c r="LVP150" s="11"/>
      <c r="LVQ150" s="11"/>
      <c r="LVR150" s="11"/>
      <c r="LVS150" s="11"/>
      <c r="LVT150" s="11"/>
      <c r="LVU150" s="11"/>
      <c r="LVV150" s="11"/>
      <c r="LVW150" s="11"/>
      <c r="LVX150" s="11"/>
      <c r="LVY150" s="11"/>
      <c r="LVZ150" s="11"/>
      <c r="LWA150" s="11"/>
      <c r="LWB150" s="11"/>
      <c r="LWC150" s="11"/>
      <c r="LWD150" s="11"/>
      <c r="LWE150" s="11"/>
      <c r="LWF150" s="11"/>
      <c r="LWG150" s="11"/>
      <c r="LWH150" s="11"/>
      <c r="LWI150" s="11"/>
      <c r="LWJ150" s="11"/>
      <c r="LWK150" s="11"/>
      <c r="LWL150" s="11"/>
      <c r="LWM150" s="11"/>
      <c r="LWN150" s="11"/>
      <c r="LWO150" s="11"/>
      <c r="LWP150" s="11"/>
      <c r="LWQ150" s="11"/>
      <c r="LWR150" s="11"/>
      <c r="LWS150" s="11"/>
      <c r="LWT150" s="11"/>
      <c r="LWU150" s="11"/>
      <c r="LWV150" s="11"/>
      <c r="LWW150" s="11"/>
      <c r="LWX150" s="11"/>
      <c r="LWY150" s="11"/>
      <c r="LWZ150" s="11"/>
      <c r="LXA150" s="11"/>
      <c r="LXB150" s="11"/>
      <c r="LXC150" s="11"/>
      <c r="LXD150" s="11"/>
      <c r="LXE150" s="11"/>
      <c r="LXF150" s="11"/>
      <c r="LXG150" s="11"/>
      <c r="LXH150" s="11"/>
      <c r="LXI150" s="11"/>
      <c r="LXJ150" s="11"/>
      <c r="LXK150" s="11"/>
      <c r="LXL150" s="11"/>
      <c r="LXM150" s="11"/>
      <c r="LXN150" s="11"/>
      <c r="LXO150" s="11"/>
      <c r="LXP150" s="11"/>
      <c r="LXQ150" s="11"/>
      <c r="LXR150" s="11"/>
      <c r="LXS150" s="11"/>
      <c r="LXT150" s="11"/>
      <c r="LXU150" s="11"/>
      <c r="LXV150" s="11"/>
      <c r="LXW150" s="11"/>
      <c r="LXX150" s="11"/>
      <c r="LXY150" s="11"/>
      <c r="LXZ150" s="11"/>
      <c r="LYA150" s="11"/>
      <c r="LYB150" s="11"/>
      <c r="LYC150" s="11"/>
      <c r="LYD150" s="11"/>
      <c r="LYE150" s="11"/>
      <c r="LYF150" s="11"/>
      <c r="LYG150" s="11"/>
      <c r="LYH150" s="11"/>
      <c r="LYI150" s="11"/>
      <c r="LYJ150" s="11"/>
      <c r="LYK150" s="11"/>
      <c r="LYL150" s="11"/>
      <c r="LYM150" s="11"/>
      <c r="LYN150" s="11"/>
      <c r="LYO150" s="11"/>
      <c r="LYP150" s="11"/>
      <c r="LYQ150" s="11"/>
      <c r="LYR150" s="11"/>
      <c r="LYS150" s="11"/>
      <c r="LYT150" s="11"/>
      <c r="LYU150" s="11"/>
      <c r="LYV150" s="11"/>
      <c r="LYW150" s="11"/>
      <c r="LYX150" s="11"/>
      <c r="LYY150" s="11"/>
      <c r="LYZ150" s="11"/>
      <c r="LZA150" s="11"/>
      <c r="LZB150" s="11"/>
      <c r="LZC150" s="11"/>
      <c r="LZD150" s="11"/>
      <c r="LZE150" s="11"/>
      <c r="LZF150" s="11"/>
      <c r="LZG150" s="11"/>
      <c r="LZH150" s="11"/>
      <c r="LZI150" s="11"/>
      <c r="LZJ150" s="11"/>
      <c r="LZK150" s="11"/>
      <c r="LZL150" s="11"/>
      <c r="LZM150" s="11"/>
      <c r="LZN150" s="11"/>
      <c r="LZO150" s="11"/>
      <c r="LZP150" s="11"/>
      <c r="LZQ150" s="11"/>
      <c r="LZR150" s="11"/>
      <c r="LZS150" s="11"/>
      <c r="LZT150" s="11"/>
      <c r="LZU150" s="11"/>
      <c r="LZV150" s="11"/>
      <c r="LZW150" s="11"/>
      <c r="LZX150" s="11"/>
      <c r="LZY150" s="11"/>
      <c r="LZZ150" s="11"/>
      <c r="MAA150" s="11"/>
      <c r="MAB150" s="11"/>
      <c r="MAC150" s="11"/>
      <c r="MAD150" s="11"/>
      <c r="MAE150" s="11"/>
      <c r="MAF150" s="11"/>
      <c r="MAG150" s="11"/>
      <c r="MAH150" s="11"/>
      <c r="MAI150" s="11"/>
      <c r="MAJ150" s="11"/>
      <c r="MAK150" s="11"/>
      <c r="MAL150" s="11"/>
      <c r="MAM150" s="11"/>
      <c r="MAN150" s="11"/>
      <c r="MAO150" s="11"/>
      <c r="MAP150" s="11"/>
      <c r="MAQ150" s="11"/>
      <c r="MAR150" s="11"/>
      <c r="MAS150" s="11"/>
      <c r="MAT150" s="11"/>
      <c r="MAU150" s="11"/>
      <c r="MAV150" s="11"/>
      <c r="MAW150" s="11"/>
      <c r="MAX150" s="11"/>
      <c r="MAY150" s="11"/>
      <c r="MAZ150" s="11"/>
      <c r="MBA150" s="11"/>
      <c r="MBB150" s="11"/>
      <c r="MBC150" s="11"/>
      <c r="MBD150" s="11"/>
      <c r="MBE150" s="11"/>
      <c r="MBF150" s="11"/>
      <c r="MBG150" s="11"/>
      <c r="MBH150" s="11"/>
      <c r="MBI150" s="11"/>
      <c r="MBJ150" s="11"/>
      <c r="MBK150" s="11"/>
      <c r="MBL150" s="11"/>
      <c r="MBM150" s="11"/>
      <c r="MBN150" s="11"/>
      <c r="MBO150" s="11"/>
      <c r="MBP150" s="11"/>
      <c r="MBQ150" s="11"/>
      <c r="MBR150" s="11"/>
      <c r="MBS150" s="11"/>
      <c r="MBT150" s="11"/>
      <c r="MBU150" s="11"/>
      <c r="MBV150" s="11"/>
      <c r="MBW150" s="11"/>
      <c r="MBX150" s="11"/>
      <c r="MBY150" s="11"/>
      <c r="MBZ150" s="11"/>
      <c r="MCA150" s="11"/>
      <c r="MCB150" s="11"/>
      <c r="MCC150" s="11"/>
      <c r="MCD150" s="11"/>
      <c r="MCE150" s="11"/>
      <c r="MCF150" s="11"/>
      <c r="MCG150" s="11"/>
      <c r="MCH150" s="11"/>
      <c r="MCI150" s="11"/>
      <c r="MCJ150" s="11"/>
      <c r="MCK150" s="11"/>
      <c r="MCL150" s="11"/>
      <c r="MCM150" s="11"/>
      <c r="MCN150" s="11"/>
      <c r="MCO150" s="11"/>
      <c r="MCP150" s="11"/>
      <c r="MCQ150" s="11"/>
      <c r="MCR150" s="11"/>
      <c r="MCS150" s="11"/>
      <c r="MCT150" s="11"/>
      <c r="MCU150" s="11"/>
      <c r="MCV150" s="11"/>
      <c r="MCW150" s="11"/>
      <c r="MCX150" s="11"/>
      <c r="MCY150" s="11"/>
      <c r="MCZ150" s="11"/>
      <c r="MDA150" s="11"/>
      <c r="MDB150" s="11"/>
      <c r="MDC150" s="11"/>
      <c r="MDD150" s="11"/>
      <c r="MDE150" s="11"/>
      <c r="MDF150" s="11"/>
      <c r="MDG150" s="11"/>
      <c r="MDH150" s="11"/>
      <c r="MDI150" s="11"/>
      <c r="MDJ150" s="11"/>
      <c r="MDK150" s="11"/>
      <c r="MDL150" s="11"/>
      <c r="MDM150" s="11"/>
      <c r="MDN150" s="11"/>
      <c r="MDO150" s="11"/>
      <c r="MDP150" s="11"/>
      <c r="MDQ150" s="11"/>
      <c r="MDR150" s="11"/>
      <c r="MDS150" s="11"/>
      <c r="MDT150" s="11"/>
      <c r="MDU150" s="11"/>
      <c r="MDV150" s="11"/>
      <c r="MDW150" s="11"/>
      <c r="MDX150" s="11"/>
      <c r="MDY150" s="11"/>
      <c r="MDZ150" s="11"/>
      <c r="MEA150" s="11"/>
      <c r="MEB150" s="11"/>
      <c r="MEC150" s="11"/>
      <c r="MED150" s="11"/>
      <c r="MEE150" s="11"/>
      <c r="MEF150" s="11"/>
      <c r="MEG150" s="11"/>
      <c r="MEH150" s="11"/>
      <c r="MEI150" s="11"/>
      <c r="MEJ150" s="11"/>
      <c r="MEK150" s="11"/>
      <c r="MEL150" s="11"/>
      <c r="MEM150" s="11"/>
      <c r="MEN150" s="11"/>
      <c r="MEO150" s="11"/>
      <c r="MEP150" s="11"/>
      <c r="MEQ150" s="11"/>
      <c r="MER150" s="11"/>
      <c r="MES150" s="11"/>
      <c r="MET150" s="11"/>
      <c r="MEU150" s="11"/>
      <c r="MEV150" s="11"/>
      <c r="MEW150" s="11"/>
      <c r="MEX150" s="11"/>
      <c r="MEY150" s="11"/>
      <c r="MEZ150" s="11"/>
      <c r="MFA150" s="11"/>
      <c r="MFB150" s="11"/>
      <c r="MFC150" s="11"/>
      <c r="MFD150" s="11"/>
      <c r="MFE150" s="11"/>
      <c r="MFF150" s="11"/>
      <c r="MFG150" s="11"/>
      <c r="MFH150" s="11"/>
      <c r="MFI150" s="11"/>
      <c r="MFJ150" s="11"/>
      <c r="MFK150" s="11"/>
      <c r="MFL150" s="11"/>
      <c r="MFM150" s="11"/>
      <c r="MFN150" s="11"/>
      <c r="MFO150" s="11"/>
      <c r="MFP150" s="11"/>
      <c r="MFQ150" s="11"/>
      <c r="MFR150" s="11"/>
      <c r="MFS150" s="11"/>
      <c r="MFT150" s="11"/>
      <c r="MFU150" s="11"/>
      <c r="MFV150" s="11"/>
      <c r="MFW150" s="11"/>
      <c r="MFX150" s="11"/>
      <c r="MFY150" s="11"/>
      <c r="MFZ150" s="11"/>
      <c r="MGA150" s="11"/>
      <c r="MGB150" s="11"/>
      <c r="MGC150" s="11"/>
      <c r="MGD150" s="11"/>
      <c r="MGE150" s="11"/>
      <c r="MGF150" s="11"/>
      <c r="MGG150" s="11"/>
      <c r="MGH150" s="11"/>
      <c r="MGI150" s="11"/>
      <c r="MGJ150" s="11"/>
      <c r="MGK150" s="11"/>
      <c r="MGL150" s="11"/>
      <c r="MGM150" s="11"/>
      <c r="MGN150" s="11"/>
      <c r="MGO150" s="11"/>
      <c r="MGP150" s="11"/>
      <c r="MGQ150" s="11"/>
      <c r="MGR150" s="11"/>
      <c r="MGS150" s="11"/>
      <c r="MGT150" s="11"/>
      <c r="MGU150" s="11"/>
      <c r="MGV150" s="11"/>
      <c r="MGW150" s="11"/>
      <c r="MGX150" s="11"/>
      <c r="MGY150" s="11"/>
      <c r="MGZ150" s="11"/>
      <c r="MHA150" s="11"/>
      <c r="MHB150" s="11"/>
      <c r="MHC150" s="11"/>
      <c r="MHD150" s="11"/>
      <c r="MHE150" s="11"/>
      <c r="MHF150" s="11"/>
      <c r="MHG150" s="11"/>
      <c r="MHH150" s="11"/>
      <c r="MHI150" s="11"/>
      <c r="MHJ150" s="11"/>
      <c r="MHK150" s="11"/>
      <c r="MHL150" s="11"/>
      <c r="MHM150" s="11"/>
      <c r="MHN150" s="11"/>
      <c r="MHO150" s="11"/>
      <c r="MHP150" s="11"/>
      <c r="MHQ150" s="11"/>
      <c r="MHR150" s="11"/>
      <c r="MHS150" s="11"/>
      <c r="MHT150" s="11"/>
      <c r="MHU150" s="11"/>
      <c r="MHV150" s="11"/>
      <c r="MHW150" s="11"/>
      <c r="MHX150" s="11"/>
      <c r="MHY150" s="11"/>
      <c r="MHZ150" s="11"/>
      <c r="MIA150" s="11"/>
      <c r="MIB150" s="11"/>
      <c r="MIC150" s="11"/>
      <c r="MID150" s="11"/>
      <c r="MIE150" s="11"/>
      <c r="MIF150" s="11"/>
      <c r="MIG150" s="11"/>
      <c r="MIH150" s="11"/>
      <c r="MII150" s="11"/>
      <c r="MIJ150" s="11"/>
      <c r="MIK150" s="11"/>
      <c r="MIL150" s="11"/>
      <c r="MIM150" s="11"/>
      <c r="MIN150" s="11"/>
      <c r="MIO150" s="11"/>
      <c r="MIP150" s="11"/>
      <c r="MIQ150" s="11"/>
      <c r="MIR150" s="11"/>
      <c r="MIS150" s="11"/>
      <c r="MIT150" s="11"/>
      <c r="MIU150" s="11"/>
      <c r="MIV150" s="11"/>
      <c r="MIW150" s="11"/>
      <c r="MIX150" s="11"/>
      <c r="MIY150" s="11"/>
      <c r="MIZ150" s="11"/>
      <c r="MJA150" s="11"/>
      <c r="MJB150" s="11"/>
      <c r="MJC150" s="11"/>
      <c r="MJD150" s="11"/>
      <c r="MJE150" s="11"/>
      <c r="MJF150" s="11"/>
      <c r="MJG150" s="11"/>
      <c r="MJH150" s="11"/>
      <c r="MJI150" s="11"/>
      <c r="MJJ150" s="11"/>
      <c r="MJK150" s="11"/>
      <c r="MJL150" s="11"/>
      <c r="MJM150" s="11"/>
      <c r="MJN150" s="11"/>
      <c r="MJO150" s="11"/>
      <c r="MJP150" s="11"/>
      <c r="MJQ150" s="11"/>
      <c r="MJR150" s="11"/>
      <c r="MJS150" s="11"/>
      <c r="MJT150" s="11"/>
      <c r="MJU150" s="11"/>
      <c r="MJV150" s="11"/>
      <c r="MJW150" s="11"/>
      <c r="MJX150" s="11"/>
      <c r="MJY150" s="11"/>
      <c r="MJZ150" s="11"/>
      <c r="MKA150" s="11"/>
      <c r="MKB150" s="11"/>
      <c r="MKC150" s="11"/>
      <c r="MKD150" s="11"/>
      <c r="MKE150" s="11"/>
      <c r="MKF150" s="11"/>
      <c r="MKG150" s="11"/>
      <c r="MKH150" s="11"/>
      <c r="MKI150" s="11"/>
      <c r="MKJ150" s="11"/>
      <c r="MKK150" s="11"/>
      <c r="MKL150" s="11"/>
      <c r="MKM150" s="11"/>
      <c r="MKN150" s="11"/>
      <c r="MKO150" s="11"/>
      <c r="MKP150" s="11"/>
      <c r="MKQ150" s="11"/>
      <c r="MKR150" s="11"/>
      <c r="MKS150" s="11"/>
      <c r="MKT150" s="11"/>
      <c r="MKU150" s="11"/>
      <c r="MKV150" s="11"/>
      <c r="MKW150" s="11"/>
      <c r="MKX150" s="11"/>
      <c r="MKY150" s="11"/>
      <c r="MKZ150" s="11"/>
      <c r="MLA150" s="11"/>
      <c r="MLB150" s="11"/>
      <c r="MLC150" s="11"/>
      <c r="MLD150" s="11"/>
      <c r="MLE150" s="11"/>
      <c r="MLF150" s="11"/>
      <c r="MLG150" s="11"/>
      <c r="MLH150" s="11"/>
      <c r="MLI150" s="11"/>
      <c r="MLJ150" s="11"/>
      <c r="MLK150" s="11"/>
      <c r="MLL150" s="11"/>
      <c r="MLM150" s="11"/>
      <c r="MLN150" s="11"/>
      <c r="MLO150" s="11"/>
      <c r="MLP150" s="11"/>
      <c r="MLQ150" s="11"/>
      <c r="MLR150" s="11"/>
      <c r="MLS150" s="11"/>
      <c r="MLT150" s="11"/>
      <c r="MLU150" s="11"/>
      <c r="MLV150" s="11"/>
      <c r="MLW150" s="11"/>
      <c r="MLX150" s="11"/>
      <c r="MLY150" s="11"/>
      <c r="MLZ150" s="11"/>
      <c r="MMA150" s="11"/>
      <c r="MMB150" s="11"/>
      <c r="MMC150" s="11"/>
      <c r="MMD150" s="11"/>
      <c r="MME150" s="11"/>
      <c r="MMF150" s="11"/>
      <c r="MMG150" s="11"/>
      <c r="MMH150" s="11"/>
      <c r="MMI150" s="11"/>
      <c r="MMJ150" s="11"/>
      <c r="MMK150" s="11"/>
      <c r="MML150" s="11"/>
      <c r="MMM150" s="11"/>
      <c r="MMN150" s="11"/>
      <c r="MMO150" s="11"/>
      <c r="MMP150" s="11"/>
      <c r="MMQ150" s="11"/>
      <c r="MMR150" s="11"/>
      <c r="MMS150" s="11"/>
      <c r="MMT150" s="11"/>
      <c r="MMU150" s="11"/>
      <c r="MMV150" s="11"/>
      <c r="MMW150" s="11"/>
      <c r="MMX150" s="11"/>
      <c r="MMY150" s="11"/>
      <c r="MMZ150" s="11"/>
      <c r="MNA150" s="11"/>
      <c r="MNB150" s="11"/>
      <c r="MNC150" s="11"/>
      <c r="MND150" s="11"/>
      <c r="MNE150" s="11"/>
      <c r="MNF150" s="11"/>
      <c r="MNG150" s="11"/>
      <c r="MNH150" s="11"/>
      <c r="MNI150" s="11"/>
      <c r="MNJ150" s="11"/>
      <c r="MNK150" s="11"/>
      <c r="MNL150" s="11"/>
      <c r="MNM150" s="11"/>
      <c r="MNN150" s="11"/>
      <c r="MNO150" s="11"/>
      <c r="MNP150" s="11"/>
      <c r="MNQ150" s="11"/>
      <c r="MNR150" s="11"/>
      <c r="MNS150" s="11"/>
      <c r="MNT150" s="11"/>
      <c r="MNU150" s="11"/>
      <c r="MNV150" s="11"/>
      <c r="MNW150" s="11"/>
      <c r="MNX150" s="11"/>
      <c r="MNY150" s="11"/>
      <c r="MNZ150" s="11"/>
      <c r="MOA150" s="11"/>
      <c r="MOB150" s="11"/>
      <c r="MOC150" s="11"/>
      <c r="MOD150" s="11"/>
      <c r="MOE150" s="11"/>
      <c r="MOF150" s="11"/>
      <c r="MOG150" s="11"/>
      <c r="MOH150" s="11"/>
      <c r="MOI150" s="11"/>
      <c r="MOJ150" s="11"/>
      <c r="MOK150" s="11"/>
      <c r="MOL150" s="11"/>
      <c r="MOM150" s="11"/>
      <c r="MON150" s="11"/>
      <c r="MOO150" s="11"/>
      <c r="MOP150" s="11"/>
      <c r="MOQ150" s="11"/>
      <c r="MOR150" s="11"/>
      <c r="MOS150" s="11"/>
      <c r="MOT150" s="11"/>
      <c r="MOU150" s="11"/>
      <c r="MOV150" s="11"/>
      <c r="MOW150" s="11"/>
      <c r="MOX150" s="11"/>
      <c r="MOY150" s="11"/>
      <c r="MOZ150" s="11"/>
      <c r="MPA150" s="11"/>
      <c r="MPB150" s="11"/>
      <c r="MPC150" s="11"/>
      <c r="MPD150" s="11"/>
      <c r="MPE150" s="11"/>
      <c r="MPF150" s="11"/>
      <c r="MPG150" s="11"/>
      <c r="MPH150" s="11"/>
      <c r="MPI150" s="11"/>
      <c r="MPJ150" s="11"/>
      <c r="MPK150" s="11"/>
      <c r="MPL150" s="11"/>
      <c r="MPM150" s="11"/>
      <c r="MPN150" s="11"/>
      <c r="MPO150" s="11"/>
      <c r="MPP150" s="11"/>
      <c r="MPQ150" s="11"/>
      <c r="MPR150" s="11"/>
      <c r="MPS150" s="11"/>
      <c r="MPT150" s="11"/>
      <c r="MPU150" s="11"/>
      <c r="MPV150" s="11"/>
      <c r="MPW150" s="11"/>
      <c r="MPX150" s="11"/>
      <c r="MPY150" s="11"/>
      <c r="MPZ150" s="11"/>
      <c r="MQA150" s="11"/>
      <c r="MQB150" s="11"/>
      <c r="MQC150" s="11"/>
      <c r="MQD150" s="11"/>
      <c r="MQE150" s="11"/>
      <c r="MQF150" s="11"/>
      <c r="MQG150" s="11"/>
      <c r="MQH150" s="11"/>
      <c r="MQI150" s="11"/>
      <c r="MQJ150" s="11"/>
      <c r="MQK150" s="11"/>
      <c r="MQL150" s="11"/>
      <c r="MQM150" s="11"/>
      <c r="MQN150" s="11"/>
      <c r="MQO150" s="11"/>
      <c r="MQP150" s="11"/>
      <c r="MQQ150" s="11"/>
      <c r="MQR150" s="11"/>
      <c r="MQS150" s="11"/>
      <c r="MQT150" s="11"/>
      <c r="MQU150" s="11"/>
      <c r="MQV150" s="11"/>
      <c r="MQW150" s="11"/>
      <c r="MQX150" s="11"/>
      <c r="MQY150" s="11"/>
      <c r="MQZ150" s="11"/>
      <c r="MRA150" s="11"/>
      <c r="MRB150" s="11"/>
      <c r="MRC150" s="11"/>
      <c r="MRD150" s="11"/>
      <c r="MRE150" s="11"/>
      <c r="MRF150" s="11"/>
      <c r="MRG150" s="11"/>
      <c r="MRH150" s="11"/>
      <c r="MRI150" s="11"/>
      <c r="MRJ150" s="11"/>
      <c r="MRK150" s="11"/>
      <c r="MRL150" s="11"/>
      <c r="MRM150" s="11"/>
      <c r="MRN150" s="11"/>
      <c r="MRO150" s="11"/>
      <c r="MRP150" s="11"/>
      <c r="MRQ150" s="11"/>
      <c r="MRR150" s="11"/>
      <c r="MRS150" s="11"/>
      <c r="MRT150" s="11"/>
      <c r="MRU150" s="11"/>
      <c r="MRV150" s="11"/>
      <c r="MRW150" s="11"/>
      <c r="MRX150" s="11"/>
      <c r="MRY150" s="11"/>
      <c r="MRZ150" s="11"/>
      <c r="MSA150" s="11"/>
      <c r="MSB150" s="11"/>
      <c r="MSC150" s="11"/>
      <c r="MSD150" s="11"/>
      <c r="MSE150" s="11"/>
      <c r="MSF150" s="11"/>
      <c r="MSG150" s="11"/>
      <c r="MSH150" s="11"/>
      <c r="MSI150" s="11"/>
      <c r="MSJ150" s="11"/>
      <c r="MSK150" s="11"/>
      <c r="MSL150" s="11"/>
      <c r="MSM150" s="11"/>
      <c r="MSN150" s="11"/>
      <c r="MSO150" s="11"/>
      <c r="MSP150" s="11"/>
      <c r="MSQ150" s="11"/>
      <c r="MSR150" s="11"/>
      <c r="MSS150" s="11"/>
      <c r="MST150" s="11"/>
      <c r="MSU150" s="11"/>
      <c r="MSV150" s="11"/>
      <c r="MSW150" s="11"/>
      <c r="MSX150" s="11"/>
      <c r="MSY150" s="11"/>
      <c r="MSZ150" s="11"/>
      <c r="MTA150" s="11"/>
      <c r="MTB150" s="11"/>
      <c r="MTC150" s="11"/>
      <c r="MTD150" s="11"/>
      <c r="MTE150" s="11"/>
      <c r="MTF150" s="11"/>
      <c r="MTG150" s="11"/>
      <c r="MTH150" s="11"/>
      <c r="MTI150" s="11"/>
      <c r="MTJ150" s="11"/>
      <c r="MTK150" s="11"/>
      <c r="MTL150" s="11"/>
      <c r="MTM150" s="11"/>
      <c r="MTN150" s="11"/>
      <c r="MTO150" s="11"/>
      <c r="MTP150" s="11"/>
      <c r="MTQ150" s="11"/>
      <c r="MTR150" s="11"/>
      <c r="MTS150" s="11"/>
      <c r="MTT150" s="11"/>
      <c r="MTU150" s="11"/>
      <c r="MTV150" s="11"/>
      <c r="MTW150" s="11"/>
      <c r="MTX150" s="11"/>
      <c r="MTY150" s="11"/>
      <c r="MTZ150" s="11"/>
      <c r="MUA150" s="11"/>
      <c r="MUB150" s="11"/>
      <c r="MUC150" s="11"/>
      <c r="MUD150" s="11"/>
      <c r="MUE150" s="11"/>
      <c r="MUF150" s="11"/>
      <c r="MUG150" s="11"/>
      <c r="MUH150" s="11"/>
      <c r="MUI150" s="11"/>
      <c r="MUJ150" s="11"/>
      <c r="MUK150" s="11"/>
      <c r="MUL150" s="11"/>
      <c r="MUM150" s="11"/>
      <c r="MUN150" s="11"/>
      <c r="MUO150" s="11"/>
      <c r="MUP150" s="11"/>
      <c r="MUQ150" s="11"/>
      <c r="MUR150" s="11"/>
      <c r="MUS150" s="11"/>
      <c r="MUT150" s="11"/>
      <c r="MUU150" s="11"/>
      <c r="MUV150" s="11"/>
      <c r="MUW150" s="11"/>
      <c r="MUX150" s="11"/>
      <c r="MUY150" s="11"/>
      <c r="MUZ150" s="11"/>
      <c r="MVA150" s="11"/>
      <c r="MVB150" s="11"/>
      <c r="MVC150" s="11"/>
      <c r="MVD150" s="11"/>
      <c r="MVE150" s="11"/>
      <c r="MVF150" s="11"/>
      <c r="MVG150" s="11"/>
      <c r="MVH150" s="11"/>
      <c r="MVI150" s="11"/>
      <c r="MVJ150" s="11"/>
      <c r="MVK150" s="11"/>
      <c r="MVL150" s="11"/>
      <c r="MVM150" s="11"/>
      <c r="MVN150" s="11"/>
      <c r="MVO150" s="11"/>
      <c r="MVP150" s="11"/>
      <c r="MVQ150" s="11"/>
      <c r="MVR150" s="11"/>
      <c r="MVS150" s="11"/>
      <c r="MVT150" s="11"/>
      <c r="MVU150" s="11"/>
      <c r="MVV150" s="11"/>
      <c r="MVW150" s="11"/>
      <c r="MVX150" s="11"/>
      <c r="MVY150" s="11"/>
      <c r="MVZ150" s="11"/>
      <c r="MWA150" s="11"/>
      <c r="MWB150" s="11"/>
      <c r="MWC150" s="11"/>
      <c r="MWD150" s="11"/>
      <c r="MWE150" s="11"/>
      <c r="MWF150" s="11"/>
      <c r="MWG150" s="11"/>
      <c r="MWH150" s="11"/>
      <c r="MWI150" s="11"/>
      <c r="MWJ150" s="11"/>
      <c r="MWK150" s="11"/>
      <c r="MWL150" s="11"/>
      <c r="MWM150" s="11"/>
      <c r="MWN150" s="11"/>
      <c r="MWO150" s="11"/>
      <c r="MWP150" s="11"/>
      <c r="MWQ150" s="11"/>
      <c r="MWR150" s="11"/>
      <c r="MWS150" s="11"/>
      <c r="MWT150" s="11"/>
      <c r="MWU150" s="11"/>
      <c r="MWV150" s="11"/>
      <c r="MWW150" s="11"/>
      <c r="MWX150" s="11"/>
      <c r="MWY150" s="11"/>
      <c r="MWZ150" s="11"/>
      <c r="MXA150" s="11"/>
      <c r="MXB150" s="11"/>
      <c r="MXC150" s="11"/>
      <c r="MXD150" s="11"/>
      <c r="MXE150" s="11"/>
      <c r="MXF150" s="11"/>
      <c r="MXG150" s="11"/>
      <c r="MXH150" s="11"/>
      <c r="MXI150" s="11"/>
      <c r="MXJ150" s="11"/>
      <c r="MXK150" s="11"/>
      <c r="MXL150" s="11"/>
      <c r="MXM150" s="11"/>
      <c r="MXN150" s="11"/>
      <c r="MXO150" s="11"/>
      <c r="MXP150" s="11"/>
      <c r="MXQ150" s="11"/>
      <c r="MXR150" s="11"/>
      <c r="MXS150" s="11"/>
      <c r="MXT150" s="11"/>
      <c r="MXU150" s="11"/>
      <c r="MXV150" s="11"/>
      <c r="MXW150" s="11"/>
      <c r="MXX150" s="11"/>
      <c r="MXY150" s="11"/>
      <c r="MXZ150" s="11"/>
      <c r="MYA150" s="11"/>
      <c r="MYB150" s="11"/>
      <c r="MYC150" s="11"/>
      <c r="MYD150" s="11"/>
      <c r="MYE150" s="11"/>
      <c r="MYF150" s="11"/>
      <c r="MYG150" s="11"/>
      <c r="MYH150" s="11"/>
      <c r="MYI150" s="11"/>
      <c r="MYJ150" s="11"/>
      <c r="MYK150" s="11"/>
      <c r="MYL150" s="11"/>
      <c r="MYM150" s="11"/>
      <c r="MYN150" s="11"/>
      <c r="MYO150" s="11"/>
      <c r="MYP150" s="11"/>
      <c r="MYQ150" s="11"/>
      <c r="MYR150" s="11"/>
      <c r="MYS150" s="11"/>
      <c r="MYT150" s="11"/>
      <c r="MYU150" s="11"/>
      <c r="MYV150" s="11"/>
      <c r="MYW150" s="11"/>
      <c r="MYX150" s="11"/>
      <c r="MYY150" s="11"/>
      <c r="MYZ150" s="11"/>
      <c r="MZA150" s="11"/>
      <c r="MZB150" s="11"/>
      <c r="MZC150" s="11"/>
      <c r="MZD150" s="11"/>
      <c r="MZE150" s="11"/>
      <c r="MZF150" s="11"/>
      <c r="MZG150" s="11"/>
      <c r="MZH150" s="11"/>
      <c r="MZI150" s="11"/>
      <c r="MZJ150" s="11"/>
      <c r="MZK150" s="11"/>
      <c r="MZL150" s="11"/>
      <c r="MZM150" s="11"/>
      <c r="MZN150" s="11"/>
      <c r="MZO150" s="11"/>
      <c r="MZP150" s="11"/>
      <c r="MZQ150" s="11"/>
      <c r="MZR150" s="11"/>
      <c r="MZS150" s="11"/>
      <c r="MZT150" s="11"/>
      <c r="MZU150" s="11"/>
      <c r="MZV150" s="11"/>
      <c r="MZW150" s="11"/>
      <c r="MZX150" s="11"/>
      <c r="MZY150" s="11"/>
      <c r="MZZ150" s="11"/>
      <c r="NAA150" s="11"/>
      <c r="NAB150" s="11"/>
      <c r="NAC150" s="11"/>
      <c r="NAD150" s="11"/>
      <c r="NAE150" s="11"/>
      <c r="NAF150" s="11"/>
      <c r="NAG150" s="11"/>
      <c r="NAH150" s="11"/>
      <c r="NAI150" s="11"/>
      <c r="NAJ150" s="11"/>
      <c r="NAK150" s="11"/>
      <c r="NAL150" s="11"/>
      <c r="NAM150" s="11"/>
      <c r="NAN150" s="11"/>
      <c r="NAO150" s="11"/>
      <c r="NAP150" s="11"/>
      <c r="NAQ150" s="11"/>
      <c r="NAR150" s="11"/>
      <c r="NAS150" s="11"/>
      <c r="NAT150" s="11"/>
      <c r="NAU150" s="11"/>
      <c r="NAV150" s="11"/>
      <c r="NAW150" s="11"/>
      <c r="NAX150" s="11"/>
      <c r="NAY150" s="11"/>
      <c r="NAZ150" s="11"/>
      <c r="NBA150" s="11"/>
      <c r="NBB150" s="11"/>
      <c r="NBC150" s="11"/>
      <c r="NBD150" s="11"/>
      <c r="NBE150" s="11"/>
      <c r="NBF150" s="11"/>
      <c r="NBG150" s="11"/>
      <c r="NBH150" s="11"/>
      <c r="NBI150" s="11"/>
      <c r="NBJ150" s="11"/>
      <c r="NBK150" s="11"/>
      <c r="NBL150" s="11"/>
      <c r="NBM150" s="11"/>
      <c r="NBN150" s="11"/>
      <c r="NBO150" s="11"/>
      <c r="NBP150" s="11"/>
      <c r="NBQ150" s="11"/>
      <c r="NBR150" s="11"/>
      <c r="NBS150" s="11"/>
      <c r="NBT150" s="11"/>
      <c r="NBU150" s="11"/>
      <c r="NBV150" s="11"/>
      <c r="NBW150" s="11"/>
      <c r="NBX150" s="11"/>
      <c r="NBY150" s="11"/>
      <c r="NBZ150" s="11"/>
      <c r="NCA150" s="11"/>
      <c r="NCB150" s="11"/>
      <c r="NCC150" s="11"/>
      <c r="NCD150" s="11"/>
      <c r="NCE150" s="11"/>
      <c r="NCF150" s="11"/>
      <c r="NCG150" s="11"/>
      <c r="NCH150" s="11"/>
      <c r="NCI150" s="11"/>
      <c r="NCJ150" s="11"/>
      <c r="NCK150" s="11"/>
      <c r="NCL150" s="11"/>
      <c r="NCM150" s="11"/>
      <c r="NCN150" s="11"/>
      <c r="NCO150" s="11"/>
      <c r="NCP150" s="11"/>
      <c r="NCQ150" s="11"/>
      <c r="NCR150" s="11"/>
      <c r="NCS150" s="11"/>
      <c r="NCT150" s="11"/>
      <c r="NCU150" s="11"/>
      <c r="NCV150" s="11"/>
      <c r="NCW150" s="11"/>
      <c r="NCX150" s="11"/>
      <c r="NCY150" s="11"/>
      <c r="NCZ150" s="11"/>
      <c r="NDA150" s="11"/>
      <c r="NDB150" s="11"/>
      <c r="NDC150" s="11"/>
      <c r="NDD150" s="11"/>
      <c r="NDE150" s="11"/>
      <c r="NDF150" s="11"/>
      <c r="NDG150" s="11"/>
      <c r="NDH150" s="11"/>
      <c r="NDI150" s="11"/>
      <c r="NDJ150" s="11"/>
      <c r="NDK150" s="11"/>
      <c r="NDL150" s="11"/>
      <c r="NDM150" s="11"/>
      <c r="NDN150" s="11"/>
      <c r="NDO150" s="11"/>
      <c r="NDP150" s="11"/>
      <c r="NDQ150" s="11"/>
      <c r="NDR150" s="11"/>
      <c r="NDS150" s="11"/>
      <c r="NDT150" s="11"/>
      <c r="NDU150" s="11"/>
      <c r="NDV150" s="11"/>
      <c r="NDW150" s="11"/>
      <c r="NDX150" s="11"/>
      <c r="NDY150" s="11"/>
      <c r="NDZ150" s="11"/>
      <c r="NEA150" s="11"/>
      <c r="NEB150" s="11"/>
      <c r="NEC150" s="11"/>
      <c r="NED150" s="11"/>
      <c r="NEE150" s="11"/>
      <c r="NEF150" s="11"/>
      <c r="NEG150" s="11"/>
      <c r="NEH150" s="11"/>
      <c r="NEI150" s="11"/>
      <c r="NEJ150" s="11"/>
      <c r="NEK150" s="11"/>
      <c r="NEL150" s="11"/>
      <c r="NEM150" s="11"/>
      <c r="NEN150" s="11"/>
      <c r="NEO150" s="11"/>
      <c r="NEP150" s="11"/>
      <c r="NEQ150" s="11"/>
      <c r="NER150" s="11"/>
      <c r="NES150" s="11"/>
      <c r="NET150" s="11"/>
      <c r="NEU150" s="11"/>
      <c r="NEV150" s="11"/>
      <c r="NEW150" s="11"/>
      <c r="NEX150" s="11"/>
      <c r="NEY150" s="11"/>
      <c r="NEZ150" s="11"/>
      <c r="NFA150" s="11"/>
      <c r="NFB150" s="11"/>
      <c r="NFC150" s="11"/>
      <c r="NFD150" s="11"/>
      <c r="NFE150" s="11"/>
      <c r="NFF150" s="11"/>
      <c r="NFG150" s="11"/>
      <c r="NFH150" s="11"/>
      <c r="NFI150" s="11"/>
      <c r="NFJ150" s="11"/>
      <c r="NFK150" s="11"/>
      <c r="NFL150" s="11"/>
      <c r="NFM150" s="11"/>
      <c r="NFN150" s="11"/>
      <c r="NFO150" s="11"/>
      <c r="NFP150" s="11"/>
      <c r="NFQ150" s="11"/>
      <c r="NFR150" s="11"/>
      <c r="NFS150" s="11"/>
      <c r="NFT150" s="11"/>
      <c r="NFU150" s="11"/>
      <c r="NFV150" s="11"/>
      <c r="NFW150" s="11"/>
      <c r="NFX150" s="11"/>
      <c r="NFY150" s="11"/>
      <c r="NFZ150" s="11"/>
      <c r="NGA150" s="11"/>
      <c r="NGB150" s="11"/>
      <c r="NGC150" s="11"/>
      <c r="NGD150" s="11"/>
      <c r="NGE150" s="11"/>
      <c r="NGF150" s="11"/>
      <c r="NGG150" s="11"/>
      <c r="NGH150" s="11"/>
      <c r="NGI150" s="11"/>
      <c r="NGJ150" s="11"/>
      <c r="NGK150" s="11"/>
      <c r="NGL150" s="11"/>
      <c r="NGM150" s="11"/>
      <c r="NGN150" s="11"/>
      <c r="NGO150" s="11"/>
      <c r="NGP150" s="11"/>
      <c r="NGQ150" s="11"/>
      <c r="NGR150" s="11"/>
      <c r="NGS150" s="11"/>
      <c r="NGT150" s="11"/>
      <c r="NGU150" s="11"/>
      <c r="NGV150" s="11"/>
      <c r="NGW150" s="11"/>
      <c r="NGX150" s="11"/>
      <c r="NGY150" s="11"/>
      <c r="NGZ150" s="11"/>
      <c r="NHA150" s="11"/>
      <c r="NHB150" s="11"/>
      <c r="NHC150" s="11"/>
      <c r="NHD150" s="11"/>
      <c r="NHE150" s="11"/>
      <c r="NHF150" s="11"/>
      <c r="NHG150" s="11"/>
      <c r="NHH150" s="11"/>
      <c r="NHI150" s="11"/>
      <c r="NHJ150" s="11"/>
      <c r="NHK150" s="11"/>
      <c r="NHL150" s="11"/>
      <c r="NHM150" s="11"/>
      <c r="NHN150" s="11"/>
      <c r="NHO150" s="11"/>
      <c r="NHP150" s="11"/>
      <c r="NHQ150" s="11"/>
      <c r="NHR150" s="11"/>
      <c r="NHS150" s="11"/>
      <c r="NHT150" s="11"/>
      <c r="NHU150" s="11"/>
      <c r="NHV150" s="11"/>
      <c r="NHW150" s="11"/>
      <c r="NHX150" s="11"/>
      <c r="NHY150" s="11"/>
      <c r="NHZ150" s="11"/>
      <c r="NIA150" s="11"/>
      <c r="NIB150" s="11"/>
      <c r="NIC150" s="11"/>
      <c r="NID150" s="11"/>
      <c r="NIE150" s="11"/>
      <c r="NIF150" s="11"/>
      <c r="NIG150" s="11"/>
      <c r="NIH150" s="11"/>
      <c r="NII150" s="11"/>
      <c r="NIJ150" s="11"/>
      <c r="NIK150" s="11"/>
      <c r="NIL150" s="11"/>
      <c r="NIM150" s="11"/>
      <c r="NIN150" s="11"/>
      <c r="NIO150" s="11"/>
      <c r="NIP150" s="11"/>
      <c r="NIQ150" s="11"/>
      <c r="NIR150" s="11"/>
      <c r="NIS150" s="11"/>
      <c r="NIT150" s="11"/>
      <c r="NIU150" s="11"/>
      <c r="NIV150" s="11"/>
      <c r="NIW150" s="11"/>
      <c r="NIX150" s="11"/>
      <c r="NIY150" s="11"/>
      <c r="NIZ150" s="11"/>
      <c r="NJA150" s="11"/>
      <c r="NJB150" s="11"/>
      <c r="NJC150" s="11"/>
      <c r="NJD150" s="11"/>
      <c r="NJE150" s="11"/>
      <c r="NJF150" s="11"/>
      <c r="NJG150" s="11"/>
      <c r="NJH150" s="11"/>
      <c r="NJI150" s="11"/>
      <c r="NJJ150" s="11"/>
      <c r="NJK150" s="11"/>
      <c r="NJL150" s="11"/>
      <c r="NJM150" s="11"/>
      <c r="NJN150" s="11"/>
      <c r="NJO150" s="11"/>
      <c r="NJP150" s="11"/>
      <c r="NJQ150" s="11"/>
      <c r="NJR150" s="11"/>
      <c r="NJS150" s="11"/>
      <c r="NJT150" s="11"/>
      <c r="NJU150" s="11"/>
      <c r="NJV150" s="11"/>
      <c r="NJW150" s="11"/>
      <c r="NJX150" s="11"/>
      <c r="NJY150" s="11"/>
      <c r="NJZ150" s="11"/>
      <c r="NKA150" s="11"/>
      <c r="NKB150" s="11"/>
      <c r="NKC150" s="11"/>
      <c r="NKD150" s="11"/>
      <c r="NKE150" s="11"/>
      <c r="NKF150" s="11"/>
      <c r="NKG150" s="11"/>
      <c r="NKH150" s="11"/>
      <c r="NKI150" s="11"/>
      <c r="NKJ150" s="11"/>
      <c r="NKK150" s="11"/>
      <c r="NKL150" s="11"/>
      <c r="NKM150" s="11"/>
      <c r="NKN150" s="11"/>
      <c r="NKO150" s="11"/>
      <c r="NKP150" s="11"/>
      <c r="NKQ150" s="11"/>
      <c r="NKR150" s="11"/>
      <c r="NKS150" s="11"/>
      <c r="NKT150" s="11"/>
      <c r="NKU150" s="11"/>
      <c r="NKV150" s="11"/>
      <c r="NKW150" s="11"/>
      <c r="NKX150" s="11"/>
      <c r="NKY150" s="11"/>
      <c r="NKZ150" s="11"/>
      <c r="NLA150" s="11"/>
      <c r="NLB150" s="11"/>
      <c r="NLC150" s="11"/>
      <c r="NLD150" s="11"/>
      <c r="NLE150" s="11"/>
      <c r="NLF150" s="11"/>
      <c r="NLG150" s="11"/>
      <c r="NLH150" s="11"/>
      <c r="NLI150" s="11"/>
      <c r="NLJ150" s="11"/>
      <c r="NLK150" s="11"/>
      <c r="NLL150" s="11"/>
      <c r="NLM150" s="11"/>
      <c r="NLN150" s="11"/>
      <c r="NLO150" s="11"/>
      <c r="NLP150" s="11"/>
      <c r="NLQ150" s="11"/>
      <c r="NLR150" s="11"/>
      <c r="NLS150" s="11"/>
      <c r="NLT150" s="11"/>
      <c r="NLU150" s="11"/>
      <c r="NLV150" s="11"/>
      <c r="NLW150" s="11"/>
      <c r="NLX150" s="11"/>
      <c r="NLY150" s="11"/>
      <c r="NLZ150" s="11"/>
      <c r="NMA150" s="11"/>
      <c r="NMB150" s="11"/>
      <c r="NMC150" s="11"/>
      <c r="NMD150" s="11"/>
      <c r="NME150" s="11"/>
      <c r="NMF150" s="11"/>
      <c r="NMG150" s="11"/>
      <c r="NMH150" s="11"/>
      <c r="NMI150" s="11"/>
      <c r="NMJ150" s="11"/>
      <c r="NMK150" s="11"/>
      <c r="NML150" s="11"/>
      <c r="NMM150" s="11"/>
      <c r="NMN150" s="11"/>
      <c r="NMO150" s="11"/>
      <c r="NMP150" s="11"/>
      <c r="NMQ150" s="11"/>
      <c r="NMR150" s="11"/>
      <c r="NMS150" s="11"/>
      <c r="NMT150" s="11"/>
      <c r="NMU150" s="11"/>
      <c r="NMV150" s="11"/>
      <c r="NMW150" s="11"/>
      <c r="NMX150" s="11"/>
      <c r="NMY150" s="11"/>
      <c r="NMZ150" s="11"/>
      <c r="NNA150" s="11"/>
      <c r="NNB150" s="11"/>
      <c r="NNC150" s="11"/>
      <c r="NND150" s="11"/>
      <c r="NNE150" s="11"/>
      <c r="NNF150" s="11"/>
      <c r="NNG150" s="11"/>
      <c r="NNH150" s="11"/>
      <c r="NNI150" s="11"/>
      <c r="NNJ150" s="11"/>
      <c r="NNK150" s="11"/>
      <c r="NNL150" s="11"/>
      <c r="NNM150" s="11"/>
      <c r="NNN150" s="11"/>
      <c r="NNO150" s="11"/>
      <c r="NNP150" s="11"/>
      <c r="NNQ150" s="11"/>
      <c r="NNR150" s="11"/>
      <c r="NNS150" s="11"/>
      <c r="NNT150" s="11"/>
      <c r="NNU150" s="11"/>
      <c r="NNV150" s="11"/>
      <c r="NNW150" s="11"/>
      <c r="NNX150" s="11"/>
      <c r="NNY150" s="11"/>
      <c r="NNZ150" s="11"/>
      <c r="NOA150" s="11"/>
      <c r="NOB150" s="11"/>
      <c r="NOC150" s="11"/>
      <c r="NOD150" s="11"/>
      <c r="NOE150" s="11"/>
      <c r="NOF150" s="11"/>
      <c r="NOG150" s="11"/>
      <c r="NOH150" s="11"/>
      <c r="NOI150" s="11"/>
      <c r="NOJ150" s="11"/>
      <c r="NOK150" s="11"/>
      <c r="NOL150" s="11"/>
      <c r="NOM150" s="11"/>
      <c r="NON150" s="11"/>
      <c r="NOO150" s="11"/>
      <c r="NOP150" s="11"/>
      <c r="NOQ150" s="11"/>
      <c r="NOR150" s="11"/>
      <c r="NOS150" s="11"/>
      <c r="NOT150" s="11"/>
      <c r="NOU150" s="11"/>
      <c r="NOV150" s="11"/>
      <c r="NOW150" s="11"/>
      <c r="NOX150" s="11"/>
      <c r="NOY150" s="11"/>
      <c r="NOZ150" s="11"/>
      <c r="NPA150" s="11"/>
      <c r="NPB150" s="11"/>
      <c r="NPC150" s="11"/>
      <c r="NPD150" s="11"/>
      <c r="NPE150" s="11"/>
      <c r="NPF150" s="11"/>
      <c r="NPG150" s="11"/>
      <c r="NPH150" s="11"/>
      <c r="NPI150" s="11"/>
      <c r="NPJ150" s="11"/>
      <c r="NPK150" s="11"/>
      <c r="NPL150" s="11"/>
      <c r="NPM150" s="11"/>
      <c r="NPN150" s="11"/>
      <c r="NPO150" s="11"/>
      <c r="NPP150" s="11"/>
      <c r="NPQ150" s="11"/>
      <c r="NPR150" s="11"/>
      <c r="NPS150" s="11"/>
      <c r="NPT150" s="11"/>
      <c r="NPU150" s="11"/>
      <c r="NPV150" s="11"/>
      <c r="NPW150" s="11"/>
      <c r="NPX150" s="11"/>
      <c r="NPY150" s="11"/>
      <c r="NPZ150" s="11"/>
      <c r="NQA150" s="11"/>
      <c r="NQB150" s="11"/>
      <c r="NQC150" s="11"/>
      <c r="NQD150" s="11"/>
      <c r="NQE150" s="11"/>
      <c r="NQF150" s="11"/>
      <c r="NQG150" s="11"/>
      <c r="NQH150" s="11"/>
      <c r="NQI150" s="11"/>
      <c r="NQJ150" s="11"/>
      <c r="NQK150" s="11"/>
      <c r="NQL150" s="11"/>
      <c r="NQM150" s="11"/>
      <c r="NQN150" s="11"/>
      <c r="NQO150" s="11"/>
      <c r="NQP150" s="11"/>
      <c r="NQQ150" s="11"/>
      <c r="NQR150" s="11"/>
      <c r="NQS150" s="11"/>
      <c r="NQT150" s="11"/>
      <c r="NQU150" s="11"/>
      <c r="NQV150" s="11"/>
      <c r="NQW150" s="11"/>
      <c r="NQX150" s="11"/>
      <c r="NQY150" s="11"/>
      <c r="NQZ150" s="11"/>
      <c r="NRA150" s="11"/>
      <c r="NRB150" s="11"/>
      <c r="NRC150" s="11"/>
      <c r="NRD150" s="11"/>
      <c r="NRE150" s="11"/>
      <c r="NRF150" s="11"/>
      <c r="NRG150" s="11"/>
      <c r="NRH150" s="11"/>
      <c r="NRI150" s="11"/>
      <c r="NRJ150" s="11"/>
      <c r="NRK150" s="11"/>
      <c r="NRL150" s="11"/>
      <c r="NRM150" s="11"/>
      <c r="NRN150" s="11"/>
      <c r="NRO150" s="11"/>
      <c r="NRP150" s="11"/>
      <c r="NRQ150" s="11"/>
      <c r="NRR150" s="11"/>
      <c r="NRS150" s="11"/>
      <c r="NRT150" s="11"/>
      <c r="NRU150" s="11"/>
      <c r="NRV150" s="11"/>
      <c r="NRW150" s="11"/>
      <c r="NRX150" s="11"/>
      <c r="NRY150" s="11"/>
      <c r="NRZ150" s="11"/>
      <c r="NSA150" s="11"/>
      <c r="NSB150" s="11"/>
      <c r="NSC150" s="11"/>
      <c r="NSD150" s="11"/>
      <c r="NSE150" s="11"/>
      <c r="NSF150" s="11"/>
      <c r="NSG150" s="11"/>
      <c r="NSH150" s="11"/>
      <c r="NSI150" s="11"/>
      <c r="NSJ150" s="11"/>
      <c r="NSK150" s="11"/>
      <c r="NSL150" s="11"/>
      <c r="NSM150" s="11"/>
      <c r="NSN150" s="11"/>
      <c r="NSO150" s="11"/>
      <c r="NSP150" s="11"/>
      <c r="NSQ150" s="11"/>
      <c r="NSR150" s="11"/>
      <c r="NSS150" s="11"/>
      <c r="NST150" s="11"/>
      <c r="NSU150" s="11"/>
      <c r="NSV150" s="11"/>
      <c r="NSW150" s="11"/>
      <c r="NSX150" s="11"/>
      <c r="NSY150" s="11"/>
      <c r="NSZ150" s="11"/>
      <c r="NTA150" s="11"/>
      <c r="NTB150" s="11"/>
      <c r="NTC150" s="11"/>
      <c r="NTD150" s="11"/>
      <c r="NTE150" s="11"/>
      <c r="NTF150" s="11"/>
      <c r="NTG150" s="11"/>
      <c r="NTH150" s="11"/>
      <c r="NTI150" s="11"/>
      <c r="NTJ150" s="11"/>
      <c r="NTK150" s="11"/>
      <c r="NTL150" s="11"/>
      <c r="NTM150" s="11"/>
      <c r="NTN150" s="11"/>
      <c r="NTO150" s="11"/>
      <c r="NTP150" s="11"/>
      <c r="NTQ150" s="11"/>
      <c r="NTR150" s="11"/>
      <c r="NTS150" s="11"/>
      <c r="NTT150" s="11"/>
      <c r="NTU150" s="11"/>
      <c r="NTV150" s="11"/>
      <c r="NTW150" s="11"/>
      <c r="NTX150" s="11"/>
      <c r="NTY150" s="11"/>
      <c r="NTZ150" s="11"/>
      <c r="NUA150" s="11"/>
      <c r="NUB150" s="11"/>
      <c r="NUC150" s="11"/>
      <c r="NUD150" s="11"/>
      <c r="NUE150" s="11"/>
      <c r="NUF150" s="11"/>
      <c r="NUG150" s="11"/>
      <c r="NUH150" s="11"/>
      <c r="NUI150" s="11"/>
      <c r="NUJ150" s="11"/>
      <c r="NUK150" s="11"/>
      <c r="NUL150" s="11"/>
      <c r="NUM150" s="11"/>
      <c r="NUN150" s="11"/>
      <c r="NUO150" s="11"/>
      <c r="NUP150" s="11"/>
      <c r="NUQ150" s="11"/>
      <c r="NUR150" s="11"/>
      <c r="NUS150" s="11"/>
      <c r="NUT150" s="11"/>
      <c r="NUU150" s="11"/>
      <c r="NUV150" s="11"/>
      <c r="NUW150" s="11"/>
      <c r="NUX150" s="11"/>
      <c r="NUY150" s="11"/>
      <c r="NUZ150" s="11"/>
      <c r="NVA150" s="11"/>
      <c r="NVB150" s="11"/>
      <c r="NVC150" s="11"/>
      <c r="NVD150" s="11"/>
      <c r="NVE150" s="11"/>
      <c r="NVF150" s="11"/>
      <c r="NVG150" s="11"/>
      <c r="NVH150" s="11"/>
      <c r="NVI150" s="11"/>
      <c r="NVJ150" s="11"/>
      <c r="NVK150" s="11"/>
      <c r="NVL150" s="11"/>
      <c r="NVM150" s="11"/>
      <c r="NVN150" s="11"/>
      <c r="NVO150" s="11"/>
      <c r="NVP150" s="11"/>
      <c r="NVQ150" s="11"/>
      <c r="NVR150" s="11"/>
      <c r="NVS150" s="11"/>
      <c r="NVT150" s="11"/>
      <c r="NVU150" s="11"/>
      <c r="NVV150" s="11"/>
      <c r="NVW150" s="11"/>
      <c r="NVX150" s="11"/>
      <c r="NVY150" s="11"/>
      <c r="NVZ150" s="11"/>
      <c r="NWA150" s="11"/>
      <c r="NWB150" s="11"/>
      <c r="NWC150" s="11"/>
      <c r="NWD150" s="11"/>
      <c r="NWE150" s="11"/>
      <c r="NWF150" s="11"/>
      <c r="NWG150" s="11"/>
      <c r="NWH150" s="11"/>
      <c r="NWI150" s="11"/>
      <c r="NWJ150" s="11"/>
      <c r="NWK150" s="11"/>
      <c r="NWL150" s="11"/>
      <c r="NWM150" s="11"/>
      <c r="NWN150" s="11"/>
      <c r="NWO150" s="11"/>
      <c r="NWP150" s="11"/>
      <c r="NWQ150" s="11"/>
      <c r="NWR150" s="11"/>
      <c r="NWS150" s="11"/>
      <c r="NWT150" s="11"/>
      <c r="NWU150" s="11"/>
      <c r="NWV150" s="11"/>
      <c r="NWW150" s="11"/>
      <c r="NWX150" s="11"/>
      <c r="NWY150" s="11"/>
      <c r="NWZ150" s="11"/>
      <c r="NXA150" s="11"/>
      <c r="NXB150" s="11"/>
      <c r="NXC150" s="11"/>
      <c r="NXD150" s="11"/>
      <c r="NXE150" s="11"/>
      <c r="NXF150" s="11"/>
      <c r="NXG150" s="11"/>
      <c r="NXH150" s="11"/>
      <c r="NXI150" s="11"/>
      <c r="NXJ150" s="11"/>
      <c r="NXK150" s="11"/>
      <c r="NXL150" s="11"/>
      <c r="NXM150" s="11"/>
      <c r="NXN150" s="11"/>
      <c r="NXO150" s="11"/>
      <c r="NXP150" s="11"/>
      <c r="NXQ150" s="11"/>
      <c r="NXR150" s="11"/>
      <c r="NXS150" s="11"/>
      <c r="NXT150" s="11"/>
      <c r="NXU150" s="11"/>
      <c r="NXV150" s="11"/>
      <c r="NXW150" s="11"/>
      <c r="NXX150" s="11"/>
      <c r="NXY150" s="11"/>
      <c r="NXZ150" s="11"/>
      <c r="NYA150" s="11"/>
      <c r="NYB150" s="11"/>
      <c r="NYC150" s="11"/>
      <c r="NYD150" s="11"/>
      <c r="NYE150" s="11"/>
      <c r="NYF150" s="11"/>
      <c r="NYG150" s="11"/>
      <c r="NYH150" s="11"/>
      <c r="NYI150" s="11"/>
      <c r="NYJ150" s="11"/>
      <c r="NYK150" s="11"/>
      <c r="NYL150" s="11"/>
      <c r="NYM150" s="11"/>
      <c r="NYN150" s="11"/>
      <c r="NYO150" s="11"/>
      <c r="NYP150" s="11"/>
      <c r="NYQ150" s="11"/>
      <c r="NYR150" s="11"/>
      <c r="NYS150" s="11"/>
      <c r="NYT150" s="11"/>
      <c r="NYU150" s="11"/>
      <c r="NYV150" s="11"/>
      <c r="NYW150" s="11"/>
      <c r="NYX150" s="11"/>
      <c r="NYY150" s="11"/>
      <c r="NYZ150" s="11"/>
      <c r="NZA150" s="11"/>
      <c r="NZB150" s="11"/>
      <c r="NZC150" s="11"/>
      <c r="NZD150" s="11"/>
      <c r="NZE150" s="11"/>
      <c r="NZF150" s="11"/>
      <c r="NZG150" s="11"/>
      <c r="NZH150" s="11"/>
      <c r="NZI150" s="11"/>
      <c r="NZJ150" s="11"/>
      <c r="NZK150" s="11"/>
      <c r="NZL150" s="11"/>
      <c r="NZM150" s="11"/>
      <c r="NZN150" s="11"/>
      <c r="NZO150" s="11"/>
      <c r="NZP150" s="11"/>
      <c r="NZQ150" s="11"/>
      <c r="NZR150" s="11"/>
      <c r="NZS150" s="11"/>
      <c r="NZT150" s="11"/>
      <c r="NZU150" s="11"/>
      <c r="NZV150" s="11"/>
      <c r="NZW150" s="11"/>
      <c r="NZX150" s="11"/>
      <c r="NZY150" s="11"/>
      <c r="NZZ150" s="11"/>
      <c r="OAA150" s="11"/>
      <c r="OAB150" s="11"/>
      <c r="OAC150" s="11"/>
      <c r="OAD150" s="11"/>
      <c r="OAE150" s="11"/>
      <c r="OAF150" s="11"/>
      <c r="OAG150" s="11"/>
      <c r="OAH150" s="11"/>
      <c r="OAI150" s="11"/>
      <c r="OAJ150" s="11"/>
      <c r="OAK150" s="11"/>
      <c r="OAL150" s="11"/>
      <c r="OAM150" s="11"/>
      <c r="OAN150" s="11"/>
      <c r="OAO150" s="11"/>
      <c r="OAP150" s="11"/>
      <c r="OAQ150" s="11"/>
      <c r="OAR150" s="11"/>
      <c r="OAS150" s="11"/>
      <c r="OAT150" s="11"/>
      <c r="OAU150" s="11"/>
      <c r="OAV150" s="11"/>
      <c r="OAW150" s="11"/>
      <c r="OAX150" s="11"/>
      <c r="OAY150" s="11"/>
      <c r="OAZ150" s="11"/>
      <c r="OBA150" s="11"/>
      <c r="OBB150" s="11"/>
      <c r="OBC150" s="11"/>
      <c r="OBD150" s="11"/>
      <c r="OBE150" s="11"/>
      <c r="OBF150" s="11"/>
      <c r="OBG150" s="11"/>
      <c r="OBH150" s="11"/>
      <c r="OBI150" s="11"/>
      <c r="OBJ150" s="11"/>
      <c r="OBK150" s="11"/>
      <c r="OBL150" s="11"/>
      <c r="OBM150" s="11"/>
      <c r="OBN150" s="11"/>
      <c r="OBO150" s="11"/>
      <c r="OBP150" s="11"/>
      <c r="OBQ150" s="11"/>
      <c r="OBR150" s="11"/>
      <c r="OBS150" s="11"/>
      <c r="OBT150" s="11"/>
      <c r="OBU150" s="11"/>
      <c r="OBV150" s="11"/>
      <c r="OBW150" s="11"/>
      <c r="OBX150" s="11"/>
      <c r="OBY150" s="11"/>
      <c r="OBZ150" s="11"/>
      <c r="OCA150" s="11"/>
      <c r="OCB150" s="11"/>
      <c r="OCC150" s="11"/>
      <c r="OCD150" s="11"/>
      <c r="OCE150" s="11"/>
      <c r="OCF150" s="11"/>
      <c r="OCG150" s="11"/>
      <c r="OCH150" s="11"/>
      <c r="OCI150" s="11"/>
      <c r="OCJ150" s="11"/>
      <c r="OCK150" s="11"/>
      <c r="OCL150" s="11"/>
      <c r="OCM150" s="11"/>
      <c r="OCN150" s="11"/>
      <c r="OCO150" s="11"/>
      <c r="OCP150" s="11"/>
      <c r="OCQ150" s="11"/>
      <c r="OCR150" s="11"/>
      <c r="OCS150" s="11"/>
      <c r="OCT150" s="11"/>
      <c r="OCU150" s="11"/>
      <c r="OCV150" s="11"/>
      <c r="OCW150" s="11"/>
      <c r="OCX150" s="11"/>
      <c r="OCY150" s="11"/>
      <c r="OCZ150" s="11"/>
      <c r="ODA150" s="11"/>
      <c r="ODB150" s="11"/>
      <c r="ODC150" s="11"/>
      <c r="ODD150" s="11"/>
      <c r="ODE150" s="11"/>
      <c r="ODF150" s="11"/>
      <c r="ODG150" s="11"/>
      <c r="ODH150" s="11"/>
      <c r="ODI150" s="11"/>
      <c r="ODJ150" s="11"/>
      <c r="ODK150" s="11"/>
      <c r="ODL150" s="11"/>
      <c r="ODM150" s="11"/>
      <c r="ODN150" s="11"/>
      <c r="ODO150" s="11"/>
      <c r="ODP150" s="11"/>
      <c r="ODQ150" s="11"/>
      <c r="ODR150" s="11"/>
      <c r="ODS150" s="11"/>
      <c r="ODT150" s="11"/>
      <c r="ODU150" s="11"/>
      <c r="ODV150" s="11"/>
      <c r="ODW150" s="11"/>
      <c r="ODX150" s="11"/>
      <c r="ODY150" s="11"/>
      <c r="ODZ150" s="11"/>
      <c r="OEA150" s="11"/>
      <c r="OEB150" s="11"/>
      <c r="OEC150" s="11"/>
      <c r="OED150" s="11"/>
      <c r="OEE150" s="11"/>
      <c r="OEF150" s="11"/>
      <c r="OEG150" s="11"/>
      <c r="OEH150" s="11"/>
      <c r="OEI150" s="11"/>
      <c r="OEJ150" s="11"/>
      <c r="OEK150" s="11"/>
      <c r="OEL150" s="11"/>
      <c r="OEM150" s="11"/>
      <c r="OEN150" s="11"/>
      <c r="OEO150" s="11"/>
      <c r="OEP150" s="11"/>
      <c r="OEQ150" s="11"/>
      <c r="OER150" s="11"/>
      <c r="OES150" s="11"/>
      <c r="OET150" s="11"/>
      <c r="OEU150" s="11"/>
      <c r="OEV150" s="11"/>
      <c r="OEW150" s="11"/>
      <c r="OEX150" s="11"/>
      <c r="OEY150" s="11"/>
      <c r="OEZ150" s="11"/>
      <c r="OFA150" s="11"/>
      <c r="OFB150" s="11"/>
      <c r="OFC150" s="11"/>
      <c r="OFD150" s="11"/>
      <c r="OFE150" s="11"/>
      <c r="OFF150" s="11"/>
      <c r="OFG150" s="11"/>
      <c r="OFH150" s="11"/>
      <c r="OFI150" s="11"/>
      <c r="OFJ150" s="11"/>
      <c r="OFK150" s="11"/>
      <c r="OFL150" s="11"/>
      <c r="OFM150" s="11"/>
      <c r="OFN150" s="11"/>
      <c r="OFO150" s="11"/>
      <c r="OFP150" s="11"/>
      <c r="OFQ150" s="11"/>
      <c r="OFR150" s="11"/>
      <c r="OFS150" s="11"/>
      <c r="OFT150" s="11"/>
      <c r="OFU150" s="11"/>
      <c r="OFV150" s="11"/>
      <c r="OFW150" s="11"/>
      <c r="OFX150" s="11"/>
      <c r="OFY150" s="11"/>
      <c r="OFZ150" s="11"/>
      <c r="OGA150" s="11"/>
      <c r="OGB150" s="11"/>
      <c r="OGC150" s="11"/>
      <c r="OGD150" s="11"/>
      <c r="OGE150" s="11"/>
      <c r="OGF150" s="11"/>
      <c r="OGG150" s="11"/>
      <c r="OGH150" s="11"/>
      <c r="OGI150" s="11"/>
      <c r="OGJ150" s="11"/>
      <c r="OGK150" s="11"/>
      <c r="OGL150" s="11"/>
      <c r="OGM150" s="11"/>
      <c r="OGN150" s="11"/>
      <c r="OGO150" s="11"/>
      <c r="OGP150" s="11"/>
      <c r="OGQ150" s="11"/>
      <c r="OGR150" s="11"/>
      <c r="OGS150" s="11"/>
      <c r="OGT150" s="11"/>
      <c r="OGU150" s="11"/>
      <c r="OGV150" s="11"/>
      <c r="OGW150" s="11"/>
      <c r="OGX150" s="11"/>
      <c r="OGY150" s="11"/>
      <c r="OGZ150" s="11"/>
      <c r="OHA150" s="11"/>
      <c r="OHB150" s="11"/>
      <c r="OHC150" s="11"/>
      <c r="OHD150" s="11"/>
      <c r="OHE150" s="11"/>
      <c r="OHF150" s="11"/>
      <c r="OHG150" s="11"/>
      <c r="OHH150" s="11"/>
      <c r="OHI150" s="11"/>
      <c r="OHJ150" s="11"/>
      <c r="OHK150" s="11"/>
      <c r="OHL150" s="11"/>
      <c r="OHM150" s="11"/>
      <c r="OHN150" s="11"/>
      <c r="OHO150" s="11"/>
      <c r="OHP150" s="11"/>
      <c r="OHQ150" s="11"/>
      <c r="OHR150" s="11"/>
      <c r="OHS150" s="11"/>
      <c r="OHT150" s="11"/>
      <c r="OHU150" s="11"/>
      <c r="OHV150" s="11"/>
      <c r="OHW150" s="11"/>
      <c r="OHX150" s="11"/>
      <c r="OHY150" s="11"/>
      <c r="OHZ150" s="11"/>
      <c r="OIA150" s="11"/>
      <c r="OIB150" s="11"/>
      <c r="OIC150" s="11"/>
      <c r="OID150" s="11"/>
      <c r="OIE150" s="11"/>
      <c r="OIF150" s="11"/>
      <c r="OIG150" s="11"/>
      <c r="OIH150" s="11"/>
      <c r="OII150" s="11"/>
      <c r="OIJ150" s="11"/>
      <c r="OIK150" s="11"/>
      <c r="OIL150" s="11"/>
      <c r="OIM150" s="11"/>
      <c r="OIN150" s="11"/>
      <c r="OIO150" s="11"/>
      <c r="OIP150" s="11"/>
      <c r="OIQ150" s="11"/>
      <c r="OIR150" s="11"/>
      <c r="OIS150" s="11"/>
      <c r="OIT150" s="11"/>
      <c r="OIU150" s="11"/>
      <c r="OIV150" s="11"/>
      <c r="OIW150" s="11"/>
      <c r="OIX150" s="11"/>
      <c r="OIY150" s="11"/>
      <c r="OIZ150" s="11"/>
      <c r="OJA150" s="11"/>
      <c r="OJB150" s="11"/>
      <c r="OJC150" s="11"/>
      <c r="OJD150" s="11"/>
      <c r="OJE150" s="11"/>
      <c r="OJF150" s="11"/>
      <c r="OJG150" s="11"/>
      <c r="OJH150" s="11"/>
      <c r="OJI150" s="11"/>
      <c r="OJJ150" s="11"/>
      <c r="OJK150" s="11"/>
      <c r="OJL150" s="11"/>
      <c r="OJM150" s="11"/>
      <c r="OJN150" s="11"/>
      <c r="OJO150" s="11"/>
      <c r="OJP150" s="11"/>
      <c r="OJQ150" s="11"/>
      <c r="OJR150" s="11"/>
      <c r="OJS150" s="11"/>
      <c r="OJT150" s="11"/>
      <c r="OJU150" s="11"/>
      <c r="OJV150" s="11"/>
      <c r="OJW150" s="11"/>
      <c r="OJX150" s="11"/>
      <c r="OJY150" s="11"/>
      <c r="OJZ150" s="11"/>
      <c r="OKA150" s="11"/>
      <c r="OKB150" s="11"/>
      <c r="OKC150" s="11"/>
      <c r="OKD150" s="11"/>
      <c r="OKE150" s="11"/>
      <c r="OKF150" s="11"/>
      <c r="OKG150" s="11"/>
      <c r="OKH150" s="11"/>
      <c r="OKI150" s="11"/>
      <c r="OKJ150" s="11"/>
      <c r="OKK150" s="11"/>
      <c r="OKL150" s="11"/>
      <c r="OKM150" s="11"/>
      <c r="OKN150" s="11"/>
      <c r="OKO150" s="11"/>
      <c r="OKP150" s="11"/>
      <c r="OKQ150" s="11"/>
      <c r="OKR150" s="11"/>
      <c r="OKS150" s="11"/>
      <c r="OKT150" s="11"/>
      <c r="OKU150" s="11"/>
      <c r="OKV150" s="11"/>
      <c r="OKW150" s="11"/>
      <c r="OKX150" s="11"/>
      <c r="OKY150" s="11"/>
      <c r="OKZ150" s="11"/>
      <c r="OLA150" s="11"/>
      <c r="OLB150" s="11"/>
      <c r="OLC150" s="11"/>
      <c r="OLD150" s="11"/>
      <c r="OLE150" s="11"/>
      <c r="OLF150" s="11"/>
      <c r="OLG150" s="11"/>
      <c r="OLH150" s="11"/>
      <c r="OLI150" s="11"/>
      <c r="OLJ150" s="11"/>
      <c r="OLK150" s="11"/>
      <c r="OLL150" s="11"/>
      <c r="OLM150" s="11"/>
      <c r="OLN150" s="11"/>
      <c r="OLO150" s="11"/>
      <c r="OLP150" s="11"/>
      <c r="OLQ150" s="11"/>
      <c r="OLR150" s="11"/>
      <c r="OLS150" s="11"/>
      <c r="OLT150" s="11"/>
      <c r="OLU150" s="11"/>
      <c r="OLV150" s="11"/>
      <c r="OLW150" s="11"/>
      <c r="OLX150" s="11"/>
      <c r="OLY150" s="11"/>
      <c r="OLZ150" s="11"/>
      <c r="OMA150" s="11"/>
      <c r="OMB150" s="11"/>
      <c r="OMC150" s="11"/>
      <c r="OMD150" s="11"/>
      <c r="OME150" s="11"/>
      <c r="OMF150" s="11"/>
      <c r="OMG150" s="11"/>
      <c r="OMH150" s="11"/>
      <c r="OMI150" s="11"/>
      <c r="OMJ150" s="11"/>
      <c r="OMK150" s="11"/>
      <c r="OML150" s="11"/>
      <c r="OMM150" s="11"/>
      <c r="OMN150" s="11"/>
      <c r="OMO150" s="11"/>
      <c r="OMP150" s="11"/>
      <c r="OMQ150" s="11"/>
      <c r="OMR150" s="11"/>
      <c r="OMS150" s="11"/>
      <c r="OMT150" s="11"/>
      <c r="OMU150" s="11"/>
      <c r="OMV150" s="11"/>
      <c r="OMW150" s="11"/>
      <c r="OMX150" s="11"/>
      <c r="OMY150" s="11"/>
      <c r="OMZ150" s="11"/>
      <c r="ONA150" s="11"/>
      <c r="ONB150" s="11"/>
      <c r="ONC150" s="11"/>
      <c r="OND150" s="11"/>
      <c r="ONE150" s="11"/>
      <c r="ONF150" s="11"/>
      <c r="ONG150" s="11"/>
      <c r="ONH150" s="11"/>
      <c r="ONI150" s="11"/>
      <c r="ONJ150" s="11"/>
      <c r="ONK150" s="11"/>
      <c r="ONL150" s="11"/>
      <c r="ONM150" s="11"/>
      <c r="ONN150" s="11"/>
      <c r="ONO150" s="11"/>
      <c r="ONP150" s="11"/>
      <c r="ONQ150" s="11"/>
      <c r="ONR150" s="11"/>
      <c r="ONS150" s="11"/>
      <c r="ONT150" s="11"/>
      <c r="ONU150" s="11"/>
      <c r="ONV150" s="11"/>
      <c r="ONW150" s="11"/>
      <c r="ONX150" s="11"/>
      <c r="ONY150" s="11"/>
      <c r="ONZ150" s="11"/>
      <c r="OOA150" s="11"/>
      <c r="OOB150" s="11"/>
      <c r="OOC150" s="11"/>
      <c r="OOD150" s="11"/>
      <c r="OOE150" s="11"/>
      <c r="OOF150" s="11"/>
      <c r="OOG150" s="11"/>
      <c r="OOH150" s="11"/>
      <c r="OOI150" s="11"/>
      <c r="OOJ150" s="11"/>
      <c r="OOK150" s="11"/>
      <c r="OOL150" s="11"/>
      <c r="OOM150" s="11"/>
      <c r="OON150" s="11"/>
      <c r="OOO150" s="11"/>
      <c r="OOP150" s="11"/>
      <c r="OOQ150" s="11"/>
      <c r="OOR150" s="11"/>
      <c r="OOS150" s="11"/>
      <c r="OOT150" s="11"/>
      <c r="OOU150" s="11"/>
      <c r="OOV150" s="11"/>
      <c r="OOW150" s="11"/>
      <c r="OOX150" s="11"/>
      <c r="OOY150" s="11"/>
      <c r="OOZ150" s="11"/>
      <c r="OPA150" s="11"/>
      <c r="OPB150" s="11"/>
      <c r="OPC150" s="11"/>
      <c r="OPD150" s="11"/>
      <c r="OPE150" s="11"/>
      <c r="OPF150" s="11"/>
      <c r="OPG150" s="11"/>
      <c r="OPH150" s="11"/>
      <c r="OPI150" s="11"/>
      <c r="OPJ150" s="11"/>
      <c r="OPK150" s="11"/>
      <c r="OPL150" s="11"/>
      <c r="OPM150" s="11"/>
      <c r="OPN150" s="11"/>
      <c r="OPO150" s="11"/>
      <c r="OPP150" s="11"/>
      <c r="OPQ150" s="11"/>
      <c r="OPR150" s="11"/>
      <c r="OPS150" s="11"/>
      <c r="OPT150" s="11"/>
      <c r="OPU150" s="11"/>
      <c r="OPV150" s="11"/>
      <c r="OPW150" s="11"/>
      <c r="OPX150" s="11"/>
      <c r="OPY150" s="11"/>
      <c r="OPZ150" s="11"/>
      <c r="OQA150" s="11"/>
      <c r="OQB150" s="11"/>
      <c r="OQC150" s="11"/>
      <c r="OQD150" s="11"/>
      <c r="OQE150" s="11"/>
      <c r="OQF150" s="11"/>
      <c r="OQG150" s="11"/>
      <c r="OQH150" s="11"/>
      <c r="OQI150" s="11"/>
      <c r="OQJ150" s="11"/>
      <c r="OQK150" s="11"/>
      <c r="OQL150" s="11"/>
      <c r="OQM150" s="11"/>
      <c r="OQN150" s="11"/>
      <c r="OQO150" s="11"/>
      <c r="OQP150" s="11"/>
      <c r="OQQ150" s="11"/>
      <c r="OQR150" s="11"/>
      <c r="OQS150" s="11"/>
      <c r="OQT150" s="11"/>
      <c r="OQU150" s="11"/>
      <c r="OQV150" s="11"/>
      <c r="OQW150" s="11"/>
      <c r="OQX150" s="11"/>
      <c r="OQY150" s="11"/>
      <c r="OQZ150" s="11"/>
      <c r="ORA150" s="11"/>
      <c r="ORB150" s="11"/>
      <c r="ORC150" s="11"/>
      <c r="ORD150" s="11"/>
      <c r="ORE150" s="11"/>
      <c r="ORF150" s="11"/>
      <c r="ORG150" s="11"/>
      <c r="ORH150" s="11"/>
      <c r="ORI150" s="11"/>
      <c r="ORJ150" s="11"/>
      <c r="ORK150" s="11"/>
      <c r="ORL150" s="11"/>
      <c r="ORM150" s="11"/>
      <c r="ORN150" s="11"/>
      <c r="ORO150" s="11"/>
      <c r="ORP150" s="11"/>
      <c r="ORQ150" s="11"/>
      <c r="ORR150" s="11"/>
      <c r="ORS150" s="11"/>
      <c r="ORT150" s="11"/>
      <c r="ORU150" s="11"/>
      <c r="ORV150" s="11"/>
      <c r="ORW150" s="11"/>
      <c r="ORX150" s="11"/>
      <c r="ORY150" s="11"/>
      <c r="ORZ150" s="11"/>
      <c r="OSA150" s="11"/>
      <c r="OSB150" s="11"/>
      <c r="OSC150" s="11"/>
      <c r="OSD150" s="11"/>
      <c r="OSE150" s="11"/>
      <c r="OSF150" s="11"/>
      <c r="OSG150" s="11"/>
      <c r="OSH150" s="11"/>
      <c r="OSI150" s="11"/>
      <c r="OSJ150" s="11"/>
      <c r="OSK150" s="11"/>
      <c r="OSL150" s="11"/>
      <c r="OSM150" s="11"/>
      <c r="OSN150" s="11"/>
      <c r="OSO150" s="11"/>
      <c r="OSP150" s="11"/>
      <c r="OSQ150" s="11"/>
      <c r="OSR150" s="11"/>
      <c r="OSS150" s="11"/>
      <c r="OST150" s="11"/>
      <c r="OSU150" s="11"/>
      <c r="OSV150" s="11"/>
      <c r="OSW150" s="11"/>
      <c r="OSX150" s="11"/>
      <c r="OSY150" s="11"/>
      <c r="OSZ150" s="11"/>
      <c r="OTA150" s="11"/>
      <c r="OTB150" s="11"/>
      <c r="OTC150" s="11"/>
      <c r="OTD150" s="11"/>
      <c r="OTE150" s="11"/>
      <c r="OTF150" s="11"/>
      <c r="OTG150" s="11"/>
      <c r="OTH150" s="11"/>
      <c r="OTI150" s="11"/>
      <c r="OTJ150" s="11"/>
      <c r="OTK150" s="11"/>
      <c r="OTL150" s="11"/>
      <c r="OTM150" s="11"/>
      <c r="OTN150" s="11"/>
      <c r="OTO150" s="11"/>
      <c r="OTP150" s="11"/>
      <c r="OTQ150" s="11"/>
      <c r="OTR150" s="11"/>
      <c r="OTS150" s="11"/>
      <c r="OTT150" s="11"/>
      <c r="OTU150" s="11"/>
      <c r="OTV150" s="11"/>
      <c r="OTW150" s="11"/>
      <c r="OTX150" s="11"/>
      <c r="OTY150" s="11"/>
      <c r="OTZ150" s="11"/>
      <c r="OUA150" s="11"/>
      <c r="OUB150" s="11"/>
      <c r="OUC150" s="11"/>
      <c r="OUD150" s="11"/>
      <c r="OUE150" s="11"/>
      <c r="OUF150" s="11"/>
      <c r="OUG150" s="11"/>
      <c r="OUH150" s="11"/>
      <c r="OUI150" s="11"/>
      <c r="OUJ150" s="11"/>
      <c r="OUK150" s="11"/>
      <c r="OUL150" s="11"/>
      <c r="OUM150" s="11"/>
      <c r="OUN150" s="11"/>
      <c r="OUO150" s="11"/>
      <c r="OUP150" s="11"/>
      <c r="OUQ150" s="11"/>
      <c r="OUR150" s="11"/>
      <c r="OUS150" s="11"/>
      <c r="OUT150" s="11"/>
      <c r="OUU150" s="11"/>
      <c r="OUV150" s="11"/>
      <c r="OUW150" s="11"/>
      <c r="OUX150" s="11"/>
      <c r="OUY150" s="11"/>
      <c r="OUZ150" s="11"/>
      <c r="OVA150" s="11"/>
      <c r="OVB150" s="11"/>
      <c r="OVC150" s="11"/>
      <c r="OVD150" s="11"/>
      <c r="OVE150" s="11"/>
      <c r="OVF150" s="11"/>
      <c r="OVG150" s="11"/>
      <c r="OVH150" s="11"/>
      <c r="OVI150" s="11"/>
      <c r="OVJ150" s="11"/>
      <c r="OVK150" s="11"/>
      <c r="OVL150" s="11"/>
      <c r="OVM150" s="11"/>
      <c r="OVN150" s="11"/>
      <c r="OVO150" s="11"/>
      <c r="OVP150" s="11"/>
      <c r="OVQ150" s="11"/>
      <c r="OVR150" s="11"/>
      <c r="OVS150" s="11"/>
      <c r="OVT150" s="11"/>
      <c r="OVU150" s="11"/>
      <c r="OVV150" s="11"/>
      <c r="OVW150" s="11"/>
      <c r="OVX150" s="11"/>
      <c r="OVY150" s="11"/>
      <c r="OVZ150" s="11"/>
      <c r="OWA150" s="11"/>
      <c r="OWB150" s="11"/>
      <c r="OWC150" s="11"/>
      <c r="OWD150" s="11"/>
      <c r="OWE150" s="11"/>
      <c r="OWF150" s="11"/>
      <c r="OWG150" s="11"/>
      <c r="OWH150" s="11"/>
      <c r="OWI150" s="11"/>
      <c r="OWJ150" s="11"/>
      <c r="OWK150" s="11"/>
      <c r="OWL150" s="11"/>
      <c r="OWM150" s="11"/>
      <c r="OWN150" s="11"/>
      <c r="OWO150" s="11"/>
      <c r="OWP150" s="11"/>
      <c r="OWQ150" s="11"/>
      <c r="OWR150" s="11"/>
      <c r="OWS150" s="11"/>
      <c r="OWT150" s="11"/>
      <c r="OWU150" s="11"/>
      <c r="OWV150" s="11"/>
      <c r="OWW150" s="11"/>
      <c r="OWX150" s="11"/>
      <c r="OWY150" s="11"/>
      <c r="OWZ150" s="11"/>
      <c r="OXA150" s="11"/>
      <c r="OXB150" s="11"/>
      <c r="OXC150" s="11"/>
      <c r="OXD150" s="11"/>
      <c r="OXE150" s="11"/>
      <c r="OXF150" s="11"/>
      <c r="OXG150" s="11"/>
      <c r="OXH150" s="11"/>
      <c r="OXI150" s="11"/>
      <c r="OXJ150" s="11"/>
      <c r="OXK150" s="11"/>
      <c r="OXL150" s="11"/>
      <c r="OXM150" s="11"/>
      <c r="OXN150" s="11"/>
      <c r="OXO150" s="11"/>
      <c r="OXP150" s="11"/>
      <c r="OXQ150" s="11"/>
      <c r="OXR150" s="11"/>
      <c r="OXS150" s="11"/>
      <c r="OXT150" s="11"/>
      <c r="OXU150" s="11"/>
      <c r="OXV150" s="11"/>
      <c r="OXW150" s="11"/>
      <c r="OXX150" s="11"/>
      <c r="OXY150" s="11"/>
      <c r="OXZ150" s="11"/>
      <c r="OYA150" s="11"/>
      <c r="OYB150" s="11"/>
      <c r="OYC150" s="11"/>
      <c r="OYD150" s="11"/>
      <c r="OYE150" s="11"/>
      <c r="OYF150" s="11"/>
      <c r="OYG150" s="11"/>
      <c r="OYH150" s="11"/>
      <c r="OYI150" s="11"/>
      <c r="OYJ150" s="11"/>
      <c r="OYK150" s="11"/>
      <c r="OYL150" s="11"/>
      <c r="OYM150" s="11"/>
      <c r="OYN150" s="11"/>
      <c r="OYO150" s="11"/>
      <c r="OYP150" s="11"/>
      <c r="OYQ150" s="11"/>
      <c r="OYR150" s="11"/>
      <c r="OYS150" s="11"/>
      <c r="OYT150" s="11"/>
      <c r="OYU150" s="11"/>
      <c r="OYV150" s="11"/>
      <c r="OYW150" s="11"/>
      <c r="OYX150" s="11"/>
      <c r="OYY150" s="11"/>
      <c r="OYZ150" s="11"/>
      <c r="OZA150" s="11"/>
      <c r="OZB150" s="11"/>
      <c r="OZC150" s="11"/>
      <c r="OZD150" s="11"/>
      <c r="OZE150" s="11"/>
      <c r="OZF150" s="11"/>
      <c r="OZG150" s="11"/>
      <c r="OZH150" s="11"/>
      <c r="OZI150" s="11"/>
      <c r="OZJ150" s="11"/>
      <c r="OZK150" s="11"/>
      <c r="OZL150" s="11"/>
      <c r="OZM150" s="11"/>
      <c r="OZN150" s="11"/>
      <c r="OZO150" s="11"/>
      <c r="OZP150" s="11"/>
      <c r="OZQ150" s="11"/>
      <c r="OZR150" s="11"/>
      <c r="OZS150" s="11"/>
      <c r="OZT150" s="11"/>
      <c r="OZU150" s="11"/>
      <c r="OZV150" s="11"/>
      <c r="OZW150" s="11"/>
      <c r="OZX150" s="11"/>
      <c r="OZY150" s="11"/>
      <c r="OZZ150" s="11"/>
      <c r="PAA150" s="11"/>
      <c r="PAB150" s="11"/>
      <c r="PAC150" s="11"/>
      <c r="PAD150" s="11"/>
      <c r="PAE150" s="11"/>
      <c r="PAF150" s="11"/>
      <c r="PAG150" s="11"/>
      <c r="PAH150" s="11"/>
      <c r="PAI150" s="11"/>
      <c r="PAJ150" s="11"/>
      <c r="PAK150" s="11"/>
      <c r="PAL150" s="11"/>
      <c r="PAM150" s="11"/>
      <c r="PAN150" s="11"/>
      <c r="PAO150" s="11"/>
      <c r="PAP150" s="11"/>
      <c r="PAQ150" s="11"/>
      <c r="PAR150" s="11"/>
      <c r="PAS150" s="11"/>
      <c r="PAT150" s="11"/>
      <c r="PAU150" s="11"/>
      <c r="PAV150" s="11"/>
      <c r="PAW150" s="11"/>
      <c r="PAX150" s="11"/>
      <c r="PAY150" s="11"/>
      <c r="PAZ150" s="11"/>
      <c r="PBA150" s="11"/>
      <c r="PBB150" s="11"/>
      <c r="PBC150" s="11"/>
      <c r="PBD150" s="11"/>
      <c r="PBE150" s="11"/>
      <c r="PBF150" s="11"/>
      <c r="PBG150" s="11"/>
      <c r="PBH150" s="11"/>
      <c r="PBI150" s="11"/>
      <c r="PBJ150" s="11"/>
      <c r="PBK150" s="11"/>
      <c r="PBL150" s="11"/>
      <c r="PBM150" s="11"/>
      <c r="PBN150" s="11"/>
      <c r="PBO150" s="11"/>
      <c r="PBP150" s="11"/>
      <c r="PBQ150" s="11"/>
      <c r="PBR150" s="11"/>
      <c r="PBS150" s="11"/>
      <c r="PBT150" s="11"/>
      <c r="PBU150" s="11"/>
      <c r="PBV150" s="11"/>
      <c r="PBW150" s="11"/>
      <c r="PBX150" s="11"/>
      <c r="PBY150" s="11"/>
      <c r="PBZ150" s="11"/>
      <c r="PCA150" s="11"/>
      <c r="PCB150" s="11"/>
      <c r="PCC150" s="11"/>
      <c r="PCD150" s="11"/>
      <c r="PCE150" s="11"/>
      <c r="PCF150" s="11"/>
      <c r="PCG150" s="11"/>
      <c r="PCH150" s="11"/>
      <c r="PCI150" s="11"/>
      <c r="PCJ150" s="11"/>
      <c r="PCK150" s="11"/>
      <c r="PCL150" s="11"/>
      <c r="PCM150" s="11"/>
      <c r="PCN150" s="11"/>
      <c r="PCO150" s="11"/>
      <c r="PCP150" s="11"/>
      <c r="PCQ150" s="11"/>
      <c r="PCR150" s="11"/>
      <c r="PCS150" s="11"/>
      <c r="PCT150" s="11"/>
      <c r="PCU150" s="11"/>
      <c r="PCV150" s="11"/>
      <c r="PCW150" s="11"/>
      <c r="PCX150" s="11"/>
      <c r="PCY150" s="11"/>
      <c r="PCZ150" s="11"/>
      <c r="PDA150" s="11"/>
      <c r="PDB150" s="11"/>
      <c r="PDC150" s="11"/>
      <c r="PDD150" s="11"/>
      <c r="PDE150" s="11"/>
      <c r="PDF150" s="11"/>
      <c r="PDG150" s="11"/>
      <c r="PDH150" s="11"/>
      <c r="PDI150" s="11"/>
      <c r="PDJ150" s="11"/>
      <c r="PDK150" s="11"/>
      <c r="PDL150" s="11"/>
      <c r="PDM150" s="11"/>
      <c r="PDN150" s="11"/>
      <c r="PDO150" s="11"/>
      <c r="PDP150" s="11"/>
      <c r="PDQ150" s="11"/>
      <c r="PDR150" s="11"/>
      <c r="PDS150" s="11"/>
      <c r="PDT150" s="11"/>
      <c r="PDU150" s="11"/>
      <c r="PDV150" s="11"/>
      <c r="PDW150" s="11"/>
      <c r="PDX150" s="11"/>
      <c r="PDY150" s="11"/>
      <c r="PDZ150" s="11"/>
      <c r="PEA150" s="11"/>
      <c r="PEB150" s="11"/>
      <c r="PEC150" s="11"/>
      <c r="PED150" s="11"/>
      <c r="PEE150" s="11"/>
      <c r="PEF150" s="11"/>
      <c r="PEG150" s="11"/>
      <c r="PEH150" s="11"/>
      <c r="PEI150" s="11"/>
      <c r="PEJ150" s="11"/>
      <c r="PEK150" s="11"/>
      <c r="PEL150" s="11"/>
      <c r="PEM150" s="11"/>
      <c r="PEN150" s="11"/>
      <c r="PEO150" s="11"/>
      <c r="PEP150" s="11"/>
      <c r="PEQ150" s="11"/>
      <c r="PER150" s="11"/>
      <c r="PES150" s="11"/>
      <c r="PET150" s="11"/>
      <c r="PEU150" s="11"/>
      <c r="PEV150" s="11"/>
      <c r="PEW150" s="11"/>
      <c r="PEX150" s="11"/>
      <c r="PEY150" s="11"/>
      <c r="PEZ150" s="11"/>
      <c r="PFA150" s="11"/>
      <c r="PFB150" s="11"/>
      <c r="PFC150" s="11"/>
      <c r="PFD150" s="11"/>
      <c r="PFE150" s="11"/>
      <c r="PFF150" s="11"/>
      <c r="PFG150" s="11"/>
      <c r="PFH150" s="11"/>
      <c r="PFI150" s="11"/>
      <c r="PFJ150" s="11"/>
      <c r="PFK150" s="11"/>
      <c r="PFL150" s="11"/>
      <c r="PFM150" s="11"/>
      <c r="PFN150" s="11"/>
      <c r="PFO150" s="11"/>
      <c r="PFP150" s="11"/>
      <c r="PFQ150" s="11"/>
      <c r="PFR150" s="11"/>
      <c r="PFS150" s="11"/>
      <c r="PFT150" s="11"/>
      <c r="PFU150" s="11"/>
      <c r="PFV150" s="11"/>
      <c r="PFW150" s="11"/>
      <c r="PFX150" s="11"/>
      <c r="PFY150" s="11"/>
      <c r="PFZ150" s="11"/>
      <c r="PGA150" s="11"/>
      <c r="PGB150" s="11"/>
      <c r="PGC150" s="11"/>
      <c r="PGD150" s="11"/>
      <c r="PGE150" s="11"/>
      <c r="PGF150" s="11"/>
      <c r="PGG150" s="11"/>
      <c r="PGH150" s="11"/>
      <c r="PGI150" s="11"/>
      <c r="PGJ150" s="11"/>
      <c r="PGK150" s="11"/>
      <c r="PGL150" s="11"/>
      <c r="PGM150" s="11"/>
      <c r="PGN150" s="11"/>
      <c r="PGO150" s="11"/>
      <c r="PGP150" s="11"/>
      <c r="PGQ150" s="11"/>
      <c r="PGR150" s="11"/>
      <c r="PGS150" s="11"/>
      <c r="PGT150" s="11"/>
      <c r="PGU150" s="11"/>
      <c r="PGV150" s="11"/>
      <c r="PGW150" s="11"/>
      <c r="PGX150" s="11"/>
      <c r="PGY150" s="11"/>
      <c r="PGZ150" s="11"/>
      <c r="PHA150" s="11"/>
      <c r="PHB150" s="11"/>
      <c r="PHC150" s="11"/>
      <c r="PHD150" s="11"/>
      <c r="PHE150" s="11"/>
      <c r="PHF150" s="11"/>
      <c r="PHG150" s="11"/>
      <c r="PHH150" s="11"/>
      <c r="PHI150" s="11"/>
      <c r="PHJ150" s="11"/>
      <c r="PHK150" s="11"/>
      <c r="PHL150" s="11"/>
      <c r="PHM150" s="11"/>
      <c r="PHN150" s="11"/>
      <c r="PHO150" s="11"/>
      <c r="PHP150" s="11"/>
      <c r="PHQ150" s="11"/>
      <c r="PHR150" s="11"/>
      <c r="PHS150" s="11"/>
      <c r="PHT150" s="11"/>
      <c r="PHU150" s="11"/>
      <c r="PHV150" s="11"/>
      <c r="PHW150" s="11"/>
      <c r="PHX150" s="11"/>
      <c r="PHY150" s="11"/>
      <c r="PHZ150" s="11"/>
      <c r="PIA150" s="11"/>
      <c r="PIB150" s="11"/>
      <c r="PIC150" s="11"/>
      <c r="PID150" s="11"/>
      <c r="PIE150" s="11"/>
      <c r="PIF150" s="11"/>
      <c r="PIG150" s="11"/>
      <c r="PIH150" s="11"/>
      <c r="PII150" s="11"/>
      <c r="PIJ150" s="11"/>
      <c r="PIK150" s="11"/>
      <c r="PIL150" s="11"/>
      <c r="PIM150" s="11"/>
      <c r="PIN150" s="11"/>
      <c r="PIO150" s="11"/>
      <c r="PIP150" s="11"/>
      <c r="PIQ150" s="11"/>
      <c r="PIR150" s="11"/>
      <c r="PIS150" s="11"/>
      <c r="PIT150" s="11"/>
      <c r="PIU150" s="11"/>
      <c r="PIV150" s="11"/>
      <c r="PIW150" s="11"/>
      <c r="PIX150" s="11"/>
      <c r="PIY150" s="11"/>
      <c r="PIZ150" s="11"/>
      <c r="PJA150" s="11"/>
      <c r="PJB150" s="11"/>
      <c r="PJC150" s="11"/>
      <c r="PJD150" s="11"/>
      <c r="PJE150" s="11"/>
      <c r="PJF150" s="11"/>
      <c r="PJG150" s="11"/>
      <c r="PJH150" s="11"/>
      <c r="PJI150" s="11"/>
      <c r="PJJ150" s="11"/>
      <c r="PJK150" s="11"/>
      <c r="PJL150" s="11"/>
      <c r="PJM150" s="11"/>
      <c r="PJN150" s="11"/>
      <c r="PJO150" s="11"/>
      <c r="PJP150" s="11"/>
      <c r="PJQ150" s="11"/>
      <c r="PJR150" s="11"/>
      <c r="PJS150" s="11"/>
      <c r="PJT150" s="11"/>
      <c r="PJU150" s="11"/>
      <c r="PJV150" s="11"/>
      <c r="PJW150" s="11"/>
      <c r="PJX150" s="11"/>
      <c r="PJY150" s="11"/>
      <c r="PJZ150" s="11"/>
      <c r="PKA150" s="11"/>
      <c r="PKB150" s="11"/>
      <c r="PKC150" s="11"/>
      <c r="PKD150" s="11"/>
      <c r="PKE150" s="11"/>
      <c r="PKF150" s="11"/>
      <c r="PKG150" s="11"/>
      <c r="PKH150" s="11"/>
      <c r="PKI150" s="11"/>
      <c r="PKJ150" s="11"/>
      <c r="PKK150" s="11"/>
      <c r="PKL150" s="11"/>
      <c r="PKM150" s="11"/>
      <c r="PKN150" s="11"/>
      <c r="PKO150" s="11"/>
      <c r="PKP150" s="11"/>
      <c r="PKQ150" s="11"/>
      <c r="PKR150" s="11"/>
      <c r="PKS150" s="11"/>
      <c r="PKT150" s="11"/>
      <c r="PKU150" s="11"/>
      <c r="PKV150" s="11"/>
      <c r="PKW150" s="11"/>
      <c r="PKX150" s="11"/>
      <c r="PKY150" s="11"/>
      <c r="PKZ150" s="11"/>
      <c r="PLA150" s="11"/>
      <c r="PLB150" s="11"/>
      <c r="PLC150" s="11"/>
      <c r="PLD150" s="11"/>
      <c r="PLE150" s="11"/>
      <c r="PLF150" s="11"/>
      <c r="PLG150" s="11"/>
      <c r="PLH150" s="11"/>
      <c r="PLI150" s="11"/>
      <c r="PLJ150" s="11"/>
      <c r="PLK150" s="11"/>
      <c r="PLL150" s="11"/>
      <c r="PLM150" s="11"/>
      <c r="PLN150" s="11"/>
      <c r="PLO150" s="11"/>
      <c r="PLP150" s="11"/>
      <c r="PLQ150" s="11"/>
      <c r="PLR150" s="11"/>
      <c r="PLS150" s="11"/>
      <c r="PLT150" s="11"/>
      <c r="PLU150" s="11"/>
      <c r="PLV150" s="11"/>
      <c r="PLW150" s="11"/>
      <c r="PLX150" s="11"/>
      <c r="PLY150" s="11"/>
      <c r="PLZ150" s="11"/>
      <c r="PMA150" s="11"/>
      <c r="PMB150" s="11"/>
      <c r="PMC150" s="11"/>
      <c r="PMD150" s="11"/>
      <c r="PME150" s="11"/>
      <c r="PMF150" s="11"/>
      <c r="PMG150" s="11"/>
      <c r="PMH150" s="11"/>
      <c r="PMI150" s="11"/>
      <c r="PMJ150" s="11"/>
      <c r="PMK150" s="11"/>
      <c r="PML150" s="11"/>
      <c r="PMM150" s="11"/>
      <c r="PMN150" s="11"/>
      <c r="PMO150" s="11"/>
      <c r="PMP150" s="11"/>
      <c r="PMQ150" s="11"/>
      <c r="PMR150" s="11"/>
      <c r="PMS150" s="11"/>
      <c r="PMT150" s="11"/>
      <c r="PMU150" s="11"/>
      <c r="PMV150" s="11"/>
      <c r="PMW150" s="11"/>
      <c r="PMX150" s="11"/>
      <c r="PMY150" s="11"/>
      <c r="PMZ150" s="11"/>
      <c r="PNA150" s="11"/>
      <c r="PNB150" s="11"/>
      <c r="PNC150" s="11"/>
      <c r="PND150" s="11"/>
      <c r="PNE150" s="11"/>
      <c r="PNF150" s="11"/>
      <c r="PNG150" s="11"/>
      <c r="PNH150" s="11"/>
      <c r="PNI150" s="11"/>
      <c r="PNJ150" s="11"/>
      <c r="PNK150" s="11"/>
      <c r="PNL150" s="11"/>
      <c r="PNM150" s="11"/>
      <c r="PNN150" s="11"/>
      <c r="PNO150" s="11"/>
      <c r="PNP150" s="11"/>
      <c r="PNQ150" s="11"/>
      <c r="PNR150" s="11"/>
      <c r="PNS150" s="11"/>
      <c r="PNT150" s="11"/>
      <c r="PNU150" s="11"/>
      <c r="PNV150" s="11"/>
      <c r="PNW150" s="11"/>
      <c r="PNX150" s="11"/>
      <c r="PNY150" s="11"/>
      <c r="PNZ150" s="11"/>
      <c r="POA150" s="11"/>
      <c r="POB150" s="11"/>
      <c r="POC150" s="11"/>
      <c r="POD150" s="11"/>
      <c r="POE150" s="11"/>
      <c r="POF150" s="11"/>
      <c r="POG150" s="11"/>
      <c r="POH150" s="11"/>
      <c r="POI150" s="11"/>
      <c r="POJ150" s="11"/>
      <c r="POK150" s="11"/>
      <c r="POL150" s="11"/>
      <c r="POM150" s="11"/>
      <c r="PON150" s="11"/>
      <c r="POO150" s="11"/>
      <c r="POP150" s="11"/>
      <c r="POQ150" s="11"/>
      <c r="POR150" s="11"/>
      <c r="POS150" s="11"/>
      <c r="POT150" s="11"/>
      <c r="POU150" s="11"/>
      <c r="POV150" s="11"/>
      <c r="POW150" s="11"/>
      <c r="POX150" s="11"/>
      <c r="POY150" s="11"/>
      <c r="POZ150" s="11"/>
      <c r="PPA150" s="11"/>
      <c r="PPB150" s="11"/>
      <c r="PPC150" s="11"/>
      <c r="PPD150" s="11"/>
      <c r="PPE150" s="11"/>
      <c r="PPF150" s="11"/>
      <c r="PPG150" s="11"/>
      <c r="PPH150" s="11"/>
      <c r="PPI150" s="11"/>
      <c r="PPJ150" s="11"/>
      <c r="PPK150" s="11"/>
      <c r="PPL150" s="11"/>
      <c r="PPM150" s="11"/>
      <c r="PPN150" s="11"/>
      <c r="PPO150" s="11"/>
      <c r="PPP150" s="11"/>
      <c r="PPQ150" s="11"/>
      <c r="PPR150" s="11"/>
      <c r="PPS150" s="11"/>
      <c r="PPT150" s="11"/>
      <c r="PPU150" s="11"/>
      <c r="PPV150" s="11"/>
      <c r="PPW150" s="11"/>
      <c r="PPX150" s="11"/>
      <c r="PPY150" s="11"/>
      <c r="PPZ150" s="11"/>
      <c r="PQA150" s="11"/>
      <c r="PQB150" s="11"/>
      <c r="PQC150" s="11"/>
      <c r="PQD150" s="11"/>
      <c r="PQE150" s="11"/>
      <c r="PQF150" s="11"/>
      <c r="PQG150" s="11"/>
      <c r="PQH150" s="11"/>
      <c r="PQI150" s="11"/>
      <c r="PQJ150" s="11"/>
      <c r="PQK150" s="11"/>
      <c r="PQL150" s="11"/>
      <c r="PQM150" s="11"/>
      <c r="PQN150" s="11"/>
      <c r="PQO150" s="11"/>
      <c r="PQP150" s="11"/>
      <c r="PQQ150" s="11"/>
      <c r="PQR150" s="11"/>
      <c r="PQS150" s="11"/>
      <c r="PQT150" s="11"/>
      <c r="PQU150" s="11"/>
      <c r="PQV150" s="11"/>
      <c r="PQW150" s="11"/>
      <c r="PQX150" s="11"/>
      <c r="PQY150" s="11"/>
      <c r="PQZ150" s="11"/>
      <c r="PRA150" s="11"/>
      <c r="PRB150" s="11"/>
      <c r="PRC150" s="11"/>
      <c r="PRD150" s="11"/>
      <c r="PRE150" s="11"/>
      <c r="PRF150" s="11"/>
      <c r="PRG150" s="11"/>
      <c r="PRH150" s="11"/>
      <c r="PRI150" s="11"/>
      <c r="PRJ150" s="11"/>
      <c r="PRK150" s="11"/>
      <c r="PRL150" s="11"/>
      <c r="PRM150" s="11"/>
      <c r="PRN150" s="11"/>
      <c r="PRO150" s="11"/>
      <c r="PRP150" s="11"/>
      <c r="PRQ150" s="11"/>
      <c r="PRR150" s="11"/>
      <c r="PRS150" s="11"/>
      <c r="PRT150" s="11"/>
      <c r="PRU150" s="11"/>
      <c r="PRV150" s="11"/>
      <c r="PRW150" s="11"/>
      <c r="PRX150" s="11"/>
      <c r="PRY150" s="11"/>
      <c r="PRZ150" s="11"/>
      <c r="PSA150" s="11"/>
      <c r="PSB150" s="11"/>
      <c r="PSC150" s="11"/>
      <c r="PSD150" s="11"/>
      <c r="PSE150" s="11"/>
      <c r="PSF150" s="11"/>
      <c r="PSG150" s="11"/>
      <c r="PSH150" s="11"/>
      <c r="PSI150" s="11"/>
      <c r="PSJ150" s="11"/>
      <c r="PSK150" s="11"/>
      <c r="PSL150" s="11"/>
      <c r="PSM150" s="11"/>
      <c r="PSN150" s="11"/>
      <c r="PSO150" s="11"/>
      <c r="PSP150" s="11"/>
      <c r="PSQ150" s="11"/>
      <c r="PSR150" s="11"/>
      <c r="PSS150" s="11"/>
      <c r="PST150" s="11"/>
      <c r="PSU150" s="11"/>
      <c r="PSV150" s="11"/>
      <c r="PSW150" s="11"/>
      <c r="PSX150" s="11"/>
      <c r="PSY150" s="11"/>
      <c r="PSZ150" s="11"/>
      <c r="PTA150" s="11"/>
      <c r="PTB150" s="11"/>
      <c r="PTC150" s="11"/>
      <c r="PTD150" s="11"/>
      <c r="PTE150" s="11"/>
      <c r="PTF150" s="11"/>
      <c r="PTG150" s="11"/>
      <c r="PTH150" s="11"/>
      <c r="PTI150" s="11"/>
      <c r="PTJ150" s="11"/>
      <c r="PTK150" s="11"/>
      <c r="PTL150" s="11"/>
      <c r="PTM150" s="11"/>
      <c r="PTN150" s="11"/>
      <c r="PTO150" s="11"/>
      <c r="PTP150" s="11"/>
      <c r="PTQ150" s="11"/>
      <c r="PTR150" s="11"/>
      <c r="PTS150" s="11"/>
      <c r="PTT150" s="11"/>
      <c r="PTU150" s="11"/>
      <c r="PTV150" s="11"/>
      <c r="PTW150" s="11"/>
      <c r="PTX150" s="11"/>
      <c r="PTY150" s="11"/>
      <c r="PTZ150" s="11"/>
      <c r="PUA150" s="11"/>
      <c r="PUB150" s="11"/>
      <c r="PUC150" s="11"/>
      <c r="PUD150" s="11"/>
      <c r="PUE150" s="11"/>
      <c r="PUF150" s="11"/>
      <c r="PUG150" s="11"/>
      <c r="PUH150" s="11"/>
      <c r="PUI150" s="11"/>
      <c r="PUJ150" s="11"/>
      <c r="PUK150" s="11"/>
      <c r="PUL150" s="11"/>
      <c r="PUM150" s="11"/>
      <c r="PUN150" s="11"/>
      <c r="PUO150" s="11"/>
      <c r="PUP150" s="11"/>
      <c r="PUQ150" s="11"/>
      <c r="PUR150" s="11"/>
      <c r="PUS150" s="11"/>
      <c r="PUT150" s="11"/>
      <c r="PUU150" s="11"/>
      <c r="PUV150" s="11"/>
      <c r="PUW150" s="11"/>
      <c r="PUX150" s="11"/>
      <c r="PUY150" s="11"/>
      <c r="PUZ150" s="11"/>
      <c r="PVA150" s="11"/>
      <c r="PVB150" s="11"/>
      <c r="PVC150" s="11"/>
      <c r="PVD150" s="11"/>
      <c r="PVE150" s="11"/>
      <c r="PVF150" s="11"/>
      <c r="PVG150" s="11"/>
      <c r="PVH150" s="11"/>
      <c r="PVI150" s="11"/>
      <c r="PVJ150" s="11"/>
      <c r="PVK150" s="11"/>
      <c r="PVL150" s="11"/>
      <c r="PVM150" s="11"/>
      <c r="PVN150" s="11"/>
      <c r="PVO150" s="11"/>
      <c r="PVP150" s="11"/>
      <c r="PVQ150" s="11"/>
      <c r="PVR150" s="11"/>
      <c r="PVS150" s="11"/>
      <c r="PVT150" s="11"/>
      <c r="PVU150" s="11"/>
      <c r="PVV150" s="11"/>
      <c r="PVW150" s="11"/>
      <c r="PVX150" s="11"/>
      <c r="PVY150" s="11"/>
      <c r="PVZ150" s="11"/>
      <c r="PWA150" s="11"/>
      <c r="PWB150" s="11"/>
      <c r="PWC150" s="11"/>
      <c r="PWD150" s="11"/>
      <c r="PWE150" s="11"/>
      <c r="PWF150" s="11"/>
      <c r="PWG150" s="11"/>
      <c r="PWH150" s="11"/>
      <c r="PWI150" s="11"/>
      <c r="PWJ150" s="11"/>
      <c r="PWK150" s="11"/>
      <c r="PWL150" s="11"/>
      <c r="PWM150" s="11"/>
      <c r="PWN150" s="11"/>
      <c r="PWO150" s="11"/>
      <c r="PWP150" s="11"/>
      <c r="PWQ150" s="11"/>
      <c r="PWR150" s="11"/>
      <c r="PWS150" s="11"/>
      <c r="PWT150" s="11"/>
      <c r="PWU150" s="11"/>
      <c r="PWV150" s="11"/>
      <c r="PWW150" s="11"/>
      <c r="PWX150" s="11"/>
      <c r="PWY150" s="11"/>
      <c r="PWZ150" s="11"/>
      <c r="PXA150" s="11"/>
      <c r="PXB150" s="11"/>
      <c r="PXC150" s="11"/>
      <c r="PXD150" s="11"/>
      <c r="PXE150" s="11"/>
      <c r="PXF150" s="11"/>
      <c r="PXG150" s="11"/>
      <c r="PXH150" s="11"/>
      <c r="PXI150" s="11"/>
      <c r="PXJ150" s="11"/>
      <c r="PXK150" s="11"/>
      <c r="PXL150" s="11"/>
      <c r="PXM150" s="11"/>
      <c r="PXN150" s="11"/>
      <c r="PXO150" s="11"/>
      <c r="PXP150" s="11"/>
      <c r="PXQ150" s="11"/>
      <c r="PXR150" s="11"/>
      <c r="PXS150" s="11"/>
      <c r="PXT150" s="11"/>
      <c r="PXU150" s="11"/>
      <c r="PXV150" s="11"/>
      <c r="PXW150" s="11"/>
      <c r="PXX150" s="11"/>
      <c r="PXY150" s="11"/>
      <c r="PXZ150" s="11"/>
      <c r="PYA150" s="11"/>
      <c r="PYB150" s="11"/>
      <c r="PYC150" s="11"/>
      <c r="PYD150" s="11"/>
      <c r="PYE150" s="11"/>
      <c r="PYF150" s="11"/>
      <c r="PYG150" s="11"/>
      <c r="PYH150" s="11"/>
      <c r="PYI150" s="11"/>
      <c r="PYJ150" s="11"/>
      <c r="PYK150" s="11"/>
      <c r="PYL150" s="11"/>
      <c r="PYM150" s="11"/>
      <c r="PYN150" s="11"/>
      <c r="PYO150" s="11"/>
      <c r="PYP150" s="11"/>
      <c r="PYQ150" s="11"/>
      <c r="PYR150" s="11"/>
      <c r="PYS150" s="11"/>
      <c r="PYT150" s="11"/>
      <c r="PYU150" s="11"/>
      <c r="PYV150" s="11"/>
      <c r="PYW150" s="11"/>
      <c r="PYX150" s="11"/>
      <c r="PYY150" s="11"/>
      <c r="PYZ150" s="11"/>
      <c r="PZA150" s="11"/>
      <c r="PZB150" s="11"/>
      <c r="PZC150" s="11"/>
      <c r="PZD150" s="11"/>
      <c r="PZE150" s="11"/>
      <c r="PZF150" s="11"/>
      <c r="PZG150" s="11"/>
      <c r="PZH150" s="11"/>
      <c r="PZI150" s="11"/>
      <c r="PZJ150" s="11"/>
      <c r="PZK150" s="11"/>
      <c r="PZL150" s="11"/>
      <c r="PZM150" s="11"/>
      <c r="PZN150" s="11"/>
      <c r="PZO150" s="11"/>
      <c r="PZP150" s="11"/>
      <c r="PZQ150" s="11"/>
      <c r="PZR150" s="11"/>
      <c r="PZS150" s="11"/>
      <c r="PZT150" s="11"/>
      <c r="PZU150" s="11"/>
      <c r="PZV150" s="11"/>
      <c r="PZW150" s="11"/>
      <c r="PZX150" s="11"/>
      <c r="PZY150" s="11"/>
      <c r="PZZ150" s="11"/>
      <c r="QAA150" s="11"/>
      <c r="QAB150" s="11"/>
      <c r="QAC150" s="11"/>
      <c r="QAD150" s="11"/>
      <c r="QAE150" s="11"/>
      <c r="QAF150" s="11"/>
      <c r="QAG150" s="11"/>
      <c r="QAH150" s="11"/>
      <c r="QAI150" s="11"/>
      <c r="QAJ150" s="11"/>
      <c r="QAK150" s="11"/>
      <c r="QAL150" s="11"/>
      <c r="QAM150" s="11"/>
      <c r="QAN150" s="11"/>
      <c r="QAO150" s="11"/>
      <c r="QAP150" s="11"/>
      <c r="QAQ150" s="11"/>
      <c r="QAR150" s="11"/>
      <c r="QAS150" s="11"/>
      <c r="QAT150" s="11"/>
      <c r="QAU150" s="11"/>
      <c r="QAV150" s="11"/>
      <c r="QAW150" s="11"/>
      <c r="QAX150" s="11"/>
      <c r="QAY150" s="11"/>
      <c r="QAZ150" s="11"/>
      <c r="QBA150" s="11"/>
      <c r="QBB150" s="11"/>
      <c r="QBC150" s="11"/>
      <c r="QBD150" s="11"/>
      <c r="QBE150" s="11"/>
      <c r="QBF150" s="11"/>
      <c r="QBG150" s="11"/>
      <c r="QBH150" s="11"/>
      <c r="QBI150" s="11"/>
      <c r="QBJ150" s="11"/>
      <c r="QBK150" s="11"/>
      <c r="QBL150" s="11"/>
      <c r="QBM150" s="11"/>
      <c r="QBN150" s="11"/>
      <c r="QBO150" s="11"/>
      <c r="QBP150" s="11"/>
      <c r="QBQ150" s="11"/>
      <c r="QBR150" s="11"/>
      <c r="QBS150" s="11"/>
      <c r="QBT150" s="11"/>
      <c r="QBU150" s="11"/>
      <c r="QBV150" s="11"/>
      <c r="QBW150" s="11"/>
      <c r="QBX150" s="11"/>
      <c r="QBY150" s="11"/>
      <c r="QBZ150" s="11"/>
      <c r="QCA150" s="11"/>
      <c r="QCB150" s="11"/>
      <c r="QCC150" s="11"/>
      <c r="QCD150" s="11"/>
      <c r="QCE150" s="11"/>
      <c r="QCF150" s="11"/>
      <c r="QCG150" s="11"/>
      <c r="QCH150" s="11"/>
      <c r="QCI150" s="11"/>
      <c r="QCJ150" s="11"/>
      <c r="QCK150" s="11"/>
      <c r="QCL150" s="11"/>
      <c r="QCM150" s="11"/>
      <c r="QCN150" s="11"/>
      <c r="QCO150" s="11"/>
      <c r="QCP150" s="11"/>
      <c r="QCQ150" s="11"/>
      <c r="QCR150" s="11"/>
      <c r="QCS150" s="11"/>
      <c r="QCT150" s="11"/>
      <c r="QCU150" s="11"/>
      <c r="QCV150" s="11"/>
      <c r="QCW150" s="11"/>
      <c r="QCX150" s="11"/>
      <c r="QCY150" s="11"/>
      <c r="QCZ150" s="11"/>
      <c r="QDA150" s="11"/>
      <c r="QDB150" s="11"/>
      <c r="QDC150" s="11"/>
      <c r="QDD150" s="11"/>
      <c r="QDE150" s="11"/>
      <c r="QDF150" s="11"/>
      <c r="QDG150" s="11"/>
      <c r="QDH150" s="11"/>
      <c r="QDI150" s="11"/>
      <c r="QDJ150" s="11"/>
      <c r="QDK150" s="11"/>
      <c r="QDL150" s="11"/>
      <c r="QDM150" s="11"/>
      <c r="QDN150" s="11"/>
      <c r="QDO150" s="11"/>
      <c r="QDP150" s="11"/>
      <c r="QDQ150" s="11"/>
      <c r="QDR150" s="11"/>
      <c r="QDS150" s="11"/>
      <c r="QDT150" s="11"/>
      <c r="QDU150" s="11"/>
      <c r="QDV150" s="11"/>
      <c r="QDW150" s="11"/>
      <c r="QDX150" s="11"/>
      <c r="QDY150" s="11"/>
      <c r="QDZ150" s="11"/>
      <c r="QEA150" s="11"/>
      <c r="QEB150" s="11"/>
      <c r="QEC150" s="11"/>
      <c r="QED150" s="11"/>
      <c r="QEE150" s="11"/>
      <c r="QEF150" s="11"/>
      <c r="QEG150" s="11"/>
      <c r="QEH150" s="11"/>
      <c r="QEI150" s="11"/>
      <c r="QEJ150" s="11"/>
      <c r="QEK150" s="11"/>
      <c r="QEL150" s="11"/>
      <c r="QEM150" s="11"/>
      <c r="QEN150" s="11"/>
      <c r="QEO150" s="11"/>
      <c r="QEP150" s="11"/>
      <c r="QEQ150" s="11"/>
      <c r="QER150" s="11"/>
      <c r="QES150" s="11"/>
      <c r="QET150" s="11"/>
      <c r="QEU150" s="11"/>
      <c r="QEV150" s="11"/>
      <c r="QEW150" s="11"/>
      <c r="QEX150" s="11"/>
      <c r="QEY150" s="11"/>
      <c r="QEZ150" s="11"/>
      <c r="QFA150" s="11"/>
      <c r="QFB150" s="11"/>
      <c r="QFC150" s="11"/>
      <c r="QFD150" s="11"/>
      <c r="QFE150" s="11"/>
      <c r="QFF150" s="11"/>
      <c r="QFG150" s="11"/>
      <c r="QFH150" s="11"/>
      <c r="QFI150" s="11"/>
      <c r="QFJ150" s="11"/>
      <c r="QFK150" s="11"/>
      <c r="QFL150" s="11"/>
      <c r="QFM150" s="11"/>
      <c r="QFN150" s="11"/>
      <c r="QFO150" s="11"/>
      <c r="QFP150" s="11"/>
      <c r="QFQ150" s="11"/>
      <c r="QFR150" s="11"/>
      <c r="QFS150" s="11"/>
      <c r="QFT150" s="11"/>
      <c r="QFU150" s="11"/>
      <c r="QFV150" s="11"/>
      <c r="QFW150" s="11"/>
      <c r="QFX150" s="11"/>
      <c r="QFY150" s="11"/>
      <c r="QFZ150" s="11"/>
      <c r="QGA150" s="11"/>
      <c r="QGB150" s="11"/>
      <c r="QGC150" s="11"/>
      <c r="QGD150" s="11"/>
      <c r="QGE150" s="11"/>
      <c r="QGF150" s="11"/>
      <c r="QGG150" s="11"/>
      <c r="QGH150" s="11"/>
      <c r="QGI150" s="11"/>
      <c r="QGJ150" s="11"/>
      <c r="QGK150" s="11"/>
      <c r="QGL150" s="11"/>
      <c r="QGM150" s="11"/>
      <c r="QGN150" s="11"/>
      <c r="QGO150" s="11"/>
      <c r="QGP150" s="11"/>
      <c r="QGQ150" s="11"/>
      <c r="QGR150" s="11"/>
      <c r="QGS150" s="11"/>
      <c r="QGT150" s="11"/>
      <c r="QGU150" s="11"/>
      <c r="QGV150" s="11"/>
      <c r="QGW150" s="11"/>
      <c r="QGX150" s="11"/>
      <c r="QGY150" s="11"/>
      <c r="QGZ150" s="11"/>
      <c r="QHA150" s="11"/>
      <c r="QHB150" s="11"/>
      <c r="QHC150" s="11"/>
      <c r="QHD150" s="11"/>
      <c r="QHE150" s="11"/>
      <c r="QHF150" s="11"/>
      <c r="QHG150" s="11"/>
      <c r="QHH150" s="11"/>
      <c r="QHI150" s="11"/>
      <c r="QHJ150" s="11"/>
      <c r="QHK150" s="11"/>
      <c r="QHL150" s="11"/>
      <c r="QHM150" s="11"/>
      <c r="QHN150" s="11"/>
      <c r="QHO150" s="11"/>
      <c r="QHP150" s="11"/>
      <c r="QHQ150" s="11"/>
      <c r="QHR150" s="11"/>
      <c r="QHS150" s="11"/>
      <c r="QHT150" s="11"/>
      <c r="QHU150" s="11"/>
      <c r="QHV150" s="11"/>
      <c r="QHW150" s="11"/>
      <c r="QHX150" s="11"/>
      <c r="QHY150" s="11"/>
      <c r="QHZ150" s="11"/>
      <c r="QIA150" s="11"/>
      <c r="QIB150" s="11"/>
      <c r="QIC150" s="11"/>
      <c r="QID150" s="11"/>
      <c r="QIE150" s="11"/>
      <c r="QIF150" s="11"/>
      <c r="QIG150" s="11"/>
      <c r="QIH150" s="11"/>
      <c r="QII150" s="11"/>
      <c r="QIJ150" s="11"/>
      <c r="QIK150" s="11"/>
      <c r="QIL150" s="11"/>
      <c r="QIM150" s="11"/>
      <c r="QIN150" s="11"/>
      <c r="QIO150" s="11"/>
      <c r="QIP150" s="11"/>
      <c r="QIQ150" s="11"/>
      <c r="QIR150" s="11"/>
      <c r="QIS150" s="11"/>
      <c r="QIT150" s="11"/>
      <c r="QIU150" s="11"/>
      <c r="QIV150" s="11"/>
      <c r="QIW150" s="11"/>
      <c r="QIX150" s="11"/>
      <c r="QIY150" s="11"/>
      <c r="QIZ150" s="11"/>
      <c r="QJA150" s="11"/>
      <c r="QJB150" s="11"/>
      <c r="QJC150" s="11"/>
      <c r="QJD150" s="11"/>
      <c r="QJE150" s="11"/>
      <c r="QJF150" s="11"/>
      <c r="QJG150" s="11"/>
      <c r="QJH150" s="11"/>
      <c r="QJI150" s="11"/>
      <c r="QJJ150" s="11"/>
      <c r="QJK150" s="11"/>
      <c r="QJL150" s="11"/>
      <c r="QJM150" s="11"/>
      <c r="QJN150" s="11"/>
      <c r="QJO150" s="11"/>
      <c r="QJP150" s="11"/>
      <c r="QJQ150" s="11"/>
      <c r="QJR150" s="11"/>
      <c r="QJS150" s="11"/>
      <c r="QJT150" s="11"/>
      <c r="QJU150" s="11"/>
      <c r="QJV150" s="11"/>
      <c r="QJW150" s="11"/>
      <c r="QJX150" s="11"/>
      <c r="QJY150" s="11"/>
      <c r="QJZ150" s="11"/>
      <c r="QKA150" s="11"/>
      <c r="QKB150" s="11"/>
      <c r="QKC150" s="11"/>
      <c r="QKD150" s="11"/>
      <c r="QKE150" s="11"/>
      <c r="QKF150" s="11"/>
      <c r="QKG150" s="11"/>
      <c r="QKH150" s="11"/>
      <c r="QKI150" s="11"/>
      <c r="QKJ150" s="11"/>
      <c r="QKK150" s="11"/>
      <c r="QKL150" s="11"/>
      <c r="QKM150" s="11"/>
      <c r="QKN150" s="11"/>
      <c r="QKO150" s="11"/>
      <c r="QKP150" s="11"/>
      <c r="QKQ150" s="11"/>
      <c r="QKR150" s="11"/>
      <c r="QKS150" s="11"/>
      <c r="QKT150" s="11"/>
      <c r="QKU150" s="11"/>
      <c r="QKV150" s="11"/>
      <c r="QKW150" s="11"/>
      <c r="QKX150" s="11"/>
      <c r="QKY150" s="11"/>
      <c r="QKZ150" s="11"/>
      <c r="QLA150" s="11"/>
      <c r="QLB150" s="11"/>
      <c r="QLC150" s="11"/>
      <c r="QLD150" s="11"/>
      <c r="QLE150" s="11"/>
      <c r="QLF150" s="11"/>
      <c r="QLG150" s="11"/>
      <c r="QLH150" s="11"/>
      <c r="QLI150" s="11"/>
      <c r="QLJ150" s="11"/>
      <c r="QLK150" s="11"/>
      <c r="QLL150" s="11"/>
      <c r="QLM150" s="11"/>
      <c r="QLN150" s="11"/>
      <c r="QLO150" s="11"/>
      <c r="QLP150" s="11"/>
      <c r="QLQ150" s="11"/>
      <c r="QLR150" s="11"/>
      <c r="QLS150" s="11"/>
      <c r="QLT150" s="11"/>
      <c r="QLU150" s="11"/>
      <c r="QLV150" s="11"/>
      <c r="QLW150" s="11"/>
      <c r="QLX150" s="11"/>
      <c r="QLY150" s="11"/>
      <c r="QLZ150" s="11"/>
      <c r="QMA150" s="11"/>
      <c r="QMB150" s="11"/>
      <c r="QMC150" s="11"/>
      <c r="QMD150" s="11"/>
      <c r="QME150" s="11"/>
      <c r="QMF150" s="11"/>
      <c r="QMG150" s="11"/>
      <c r="QMH150" s="11"/>
      <c r="QMI150" s="11"/>
      <c r="QMJ150" s="11"/>
      <c r="QMK150" s="11"/>
      <c r="QML150" s="11"/>
      <c r="QMM150" s="11"/>
      <c r="QMN150" s="11"/>
      <c r="QMO150" s="11"/>
      <c r="QMP150" s="11"/>
      <c r="QMQ150" s="11"/>
      <c r="QMR150" s="11"/>
      <c r="QMS150" s="11"/>
      <c r="QMT150" s="11"/>
      <c r="QMU150" s="11"/>
      <c r="QMV150" s="11"/>
      <c r="QMW150" s="11"/>
      <c r="QMX150" s="11"/>
      <c r="QMY150" s="11"/>
      <c r="QMZ150" s="11"/>
      <c r="QNA150" s="11"/>
      <c r="QNB150" s="11"/>
      <c r="QNC150" s="11"/>
      <c r="QND150" s="11"/>
      <c r="QNE150" s="11"/>
      <c r="QNF150" s="11"/>
      <c r="QNG150" s="11"/>
      <c r="QNH150" s="11"/>
      <c r="QNI150" s="11"/>
      <c r="QNJ150" s="11"/>
      <c r="QNK150" s="11"/>
      <c r="QNL150" s="11"/>
      <c r="QNM150" s="11"/>
      <c r="QNN150" s="11"/>
      <c r="QNO150" s="11"/>
      <c r="QNP150" s="11"/>
      <c r="QNQ150" s="11"/>
      <c r="QNR150" s="11"/>
      <c r="QNS150" s="11"/>
      <c r="QNT150" s="11"/>
      <c r="QNU150" s="11"/>
      <c r="QNV150" s="11"/>
      <c r="QNW150" s="11"/>
      <c r="QNX150" s="11"/>
      <c r="QNY150" s="11"/>
      <c r="QNZ150" s="11"/>
      <c r="QOA150" s="11"/>
      <c r="QOB150" s="11"/>
      <c r="QOC150" s="11"/>
      <c r="QOD150" s="11"/>
      <c r="QOE150" s="11"/>
      <c r="QOF150" s="11"/>
      <c r="QOG150" s="11"/>
      <c r="QOH150" s="11"/>
      <c r="QOI150" s="11"/>
      <c r="QOJ150" s="11"/>
      <c r="QOK150" s="11"/>
      <c r="QOL150" s="11"/>
      <c r="QOM150" s="11"/>
      <c r="QON150" s="11"/>
      <c r="QOO150" s="11"/>
      <c r="QOP150" s="11"/>
      <c r="QOQ150" s="11"/>
      <c r="QOR150" s="11"/>
      <c r="QOS150" s="11"/>
      <c r="QOT150" s="11"/>
      <c r="QOU150" s="11"/>
      <c r="QOV150" s="11"/>
      <c r="QOW150" s="11"/>
      <c r="QOX150" s="11"/>
      <c r="QOY150" s="11"/>
      <c r="QOZ150" s="11"/>
      <c r="QPA150" s="11"/>
      <c r="QPB150" s="11"/>
      <c r="QPC150" s="11"/>
      <c r="QPD150" s="11"/>
      <c r="QPE150" s="11"/>
      <c r="QPF150" s="11"/>
      <c r="QPG150" s="11"/>
      <c r="QPH150" s="11"/>
      <c r="QPI150" s="11"/>
      <c r="QPJ150" s="11"/>
      <c r="QPK150" s="11"/>
      <c r="QPL150" s="11"/>
      <c r="QPM150" s="11"/>
      <c r="QPN150" s="11"/>
      <c r="QPO150" s="11"/>
      <c r="QPP150" s="11"/>
      <c r="QPQ150" s="11"/>
      <c r="QPR150" s="11"/>
      <c r="QPS150" s="11"/>
      <c r="QPT150" s="11"/>
      <c r="QPU150" s="11"/>
      <c r="QPV150" s="11"/>
      <c r="QPW150" s="11"/>
      <c r="QPX150" s="11"/>
      <c r="QPY150" s="11"/>
      <c r="QPZ150" s="11"/>
      <c r="QQA150" s="11"/>
      <c r="QQB150" s="11"/>
      <c r="QQC150" s="11"/>
      <c r="QQD150" s="11"/>
      <c r="QQE150" s="11"/>
      <c r="QQF150" s="11"/>
      <c r="QQG150" s="11"/>
      <c r="QQH150" s="11"/>
      <c r="QQI150" s="11"/>
      <c r="QQJ150" s="11"/>
      <c r="QQK150" s="11"/>
      <c r="QQL150" s="11"/>
      <c r="QQM150" s="11"/>
      <c r="QQN150" s="11"/>
      <c r="QQO150" s="11"/>
      <c r="QQP150" s="11"/>
      <c r="QQQ150" s="11"/>
      <c r="QQR150" s="11"/>
      <c r="QQS150" s="11"/>
      <c r="QQT150" s="11"/>
      <c r="QQU150" s="11"/>
      <c r="QQV150" s="11"/>
      <c r="QQW150" s="11"/>
      <c r="QQX150" s="11"/>
      <c r="QQY150" s="11"/>
      <c r="QQZ150" s="11"/>
      <c r="QRA150" s="11"/>
      <c r="QRB150" s="11"/>
      <c r="QRC150" s="11"/>
      <c r="QRD150" s="11"/>
      <c r="QRE150" s="11"/>
      <c r="QRF150" s="11"/>
      <c r="QRG150" s="11"/>
      <c r="QRH150" s="11"/>
      <c r="QRI150" s="11"/>
      <c r="QRJ150" s="11"/>
      <c r="QRK150" s="11"/>
      <c r="QRL150" s="11"/>
      <c r="QRM150" s="11"/>
      <c r="QRN150" s="11"/>
      <c r="QRO150" s="11"/>
      <c r="QRP150" s="11"/>
      <c r="QRQ150" s="11"/>
      <c r="QRR150" s="11"/>
      <c r="QRS150" s="11"/>
      <c r="QRT150" s="11"/>
      <c r="QRU150" s="11"/>
      <c r="QRV150" s="11"/>
      <c r="QRW150" s="11"/>
      <c r="QRX150" s="11"/>
      <c r="QRY150" s="11"/>
      <c r="QRZ150" s="11"/>
      <c r="QSA150" s="11"/>
      <c r="QSB150" s="11"/>
      <c r="QSC150" s="11"/>
      <c r="QSD150" s="11"/>
      <c r="QSE150" s="11"/>
      <c r="QSF150" s="11"/>
      <c r="QSG150" s="11"/>
      <c r="QSH150" s="11"/>
      <c r="QSI150" s="11"/>
      <c r="QSJ150" s="11"/>
      <c r="QSK150" s="11"/>
      <c r="QSL150" s="11"/>
      <c r="QSM150" s="11"/>
      <c r="QSN150" s="11"/>
      <c r="QSO150" s="11"/>
      <c r="QSP150" s="11"/>
      <c r="QSQ150" s="11"/>
      <c r="QSR150" s="11"/>
      <c r="QSS150" s="11"/>
      <c r="QST150" s="11"/>
      <c r="QSU150" s="11"/>
      <c r="QSV150" s="11"/>
      <c r="QSW150" s="11"/>
      <c r="QSX150" s="11"/>
      <c r="QSY150" s="11"/>
      <c r="QSZ150" s="11"/>
      <c r="QTA150" s="11"/>
      <c r="QTB150" s="11"/>
      <c r="QTC150" s="11"/>
      <c r="QTD150" s="11"/>
      <c r="QTE150" s="11"/>
      <c r="QTF150" s="11"/>
      <c r="QTG150" s="11"/>
      <c r="QTH150" s="11"/>
      <c r="QTI150" s="11"/>
      <c r="QTJ150" s="11"/>
      <c r="QTK150" s="11"/>
      <c r="QTL150" s="11"/>
      <c r="QTM150" s="11"/>
      <c r="QTN150" s="11"/>
      <c r="QTO150" s="11"/>
      <c r="QTP150" s="11"/>
      <c r="QTQ150" s="11"/>
      <c r="QTR150" s="11"/>
      <c r="QTS150" s="11"/>
      <c r="QTT150" s="11"/>
      <c r="QTU150" s="11"/>
      <c r="QTV150" s="11"/>
      <c r="QTW150" s="11"/>
      <c r="QTX150" s="11"/>
      <c r="QTY150" s="11"/>
      <c r="QTZ150" s="11"/>
      <c r="QUA150" s="11"/>
      <c r="QUB150" s="11"/>
      <c r="QUC150" s="11"/>
      <c r="QUD150" s="11"/>
      <c r="QUE150" s="11"/>
      <c r="QUF150" s="11"/>
      <c r="QUG150" s="11"/>
      <c r="QUH150" s="11"/>
      <c r="QUI150" s="11"/>
      <c r="QUJ150" s="11"/>
      <c r="QUK150" s="11"/>
      <c r="QUL150" s="11"/>
      <c r="QUM150" s="11"/>
      <c r="QUN150" s="11"/>
      <c r="QUO150" s="11"/>
      <c r="QUP150" s="11"/>
      <c r="QUQ150" s="11"/>
      <c r="QUR150" s="11"/>
      <c r="QUS150" s="11"/>
      <c r="QUT150" s="11"/>
      <c r="QUU150" s="11"/>
      <c r="QUV150" s="11"/>
      <c r="QUW150" s="11"/>
      <c r="QUX150" s="11"/>
      <c r="QUY150" s="11"/>
      <c r="QUZ150" s="11"/>
      <c r="QVA150" s="11"/>
      <c r="QVB150" s="11"/>
      <c r="QVC150" s="11"/>
      <c r="QVD150" s="11"/>
      <c r="QVE150" s="11"/>
      <c r="QVF150" s="11"/>
      <c r="QVG150" s="11"/>
      <c r="QVH150" s="11"/>
      <c r="QVI150" s="11"/>
      <c r="QVJ150" s="11"/>
      <c r="QVK150" s="11"/>
      <c r="QVL150" s="11"/>
      <c r="QVM150" s="11"/>
      <c r="QVN150" s="11"/>
      <c r="QVO150" s="11"/>
      <c r="QVP150" s="11"/>
      <c r="QVQ150" s="11"/>
      <c r="QVR150" s="11"/>
      <c r="QVS150" s="11"/>
      <c r="QVT150" s="11"/>
      <c r="QVU150" s="11"/>
      <c r="QVV150" s="11"/>
      <c r="QVW150" s="11"/>
      <c r="QVX150" s="11"/>
      <c r="QVY150" s="11"/>
      <c r="QVZ150" s="11"/>
      <c r="QWA150" s="11"/>
      <c r="QWB150" s="11"/>
      <c r="QWC150" s="11"/>
      <c r="QWD150" s="11"/>
      <c r="QWE150" s="11"/>
      <c r="QWF150" s="11"/>
      <c r="QWG150" s="11"/>
      <c r="QWH150" s="11"/>
      <c r="QWI150" s="11"/>
      <c r="QWJ150" s="11"/>
      <c r="QWK150" s="11"/>
      <c r="QWL150" s="11"/>
      <c r="QWM150" s="11"/>
      <c r="QWN150" s="11"/>
      <c r="QWO150" s="11"/>
      <c r="QWP150" s="11"/>
      <c r="QWQ150" s="11"/>
      <c r="QWR150" s="11"/>
      <c r="QWS150" s="11"/>
      <c r="QWT150" s="11"/>
      <c r="QWU150" s="11"/>
      <c r="QWV150" s="11"/>
      <c r="QWW150" s="11"/>
      <c r="QWX150" s="11"/>
      <c r="QWY150" s="11"/>
      <c r="QWZ150" s="11"/>
      <c r="QXA150" s="11"/>
      <c r="QXB150" s="11"/>
      <c r="QXC150" s="11"/>
      <c r="QXD150" s="11"/>
      <c r="QXE150" s="11"/>
      <c r="QXF150" s="11"/>
      <c r="QXG150" s="11"/>
      <c r="QXH150" s="11"/>
      <c r="QXI150" s="11"/>
      <c r="QXJ150" s="11"/>
      <c r="QXK150" s="11"/>
      <c r="QXL150" s="11"/>
      <c r="QXM150" s="11"/>
      <c r="QXN150" s="11"/>
      <c r="QXO150" s="11"/>
      <c r="QXP150" s="11"/>
      <c r="QXQ150" s="11"/>
      <c r="QXR150" s="11"/>
      <c r="QXS150" s="11"/>
      <c r="QXT150" s="11"/>
      <c r="QXU150" s="11"/>
      <c r="QXV150" s="11"/>
      <c r="QXW150" s="11"/>
      <c r="QXX150" s="11"/>
      <c r="QXY150" s="11"/>
      <c r="QXZ150" s="11"/>
      <c r="QYA150" s="11"/>
      <c r="QYB150" s="11"/>
      <c r="QYC150" s="11"/>
      <c r="QYD150" s="11"/>
      <c r="QYE150" s="11"/>
      <c r="QYF150" s="11"/>
      <c r="QYG150" s="11"/>
      <c r="QYH150" s="11"/>
      <c r="QYI150" s="11"/>
      <c r="QYJ150" s="11"/>
      <c r="QYK150" s="11"/>
      <c r="QYL150" s="11"/>
      <c r="QYM150" s="11"/>
      <c r="QYN150" s="11"/>
      <c r="QYO150" s="11"/>
      <c r="QYP150" s="11"/>
      <c r="QYQ150" s="11"/>
      <c r="QYR150" s="11"/>
      <c r="QYS150" s="11"/>
      <c r="QYT150" s="11"/>
      <c r="QYU150" s="11"/>
      <c r="QYV150" s="11"/>
      <c r="QYW150" s="11"/>
      <c r="QYX150" s="11"/>
      <c r="QYY150" s="11"/>
      <c r="QYZ150" s="11"/>
      <c r="QZA150" s="11"/>
      <c r="QZB150" s="11"/>
      <c r="QZC150" s="11"/>
      <c r="QZD150" s="11"/>
      <c r="QZE150" s="11"/>
      <c r="QZF150" s="11"/>
      <c r="QZG150" s="11"/>
      <c r="QZH150" s="11"/>
      <c r="QZI150" s="11"/>
      <c r="QZJ150" s="11"/>
      <c r="QZK150" s="11"/>
      <c r="QZL150" s="11"/>
      <c r="QZM150" s="11"/>
      <c r="QZN150" s="11"/>
      <c r="QZO150" s="11"/>
      <c r="QZP150" s="11"/>
      <c r="QZQ150" s="11"/>
      <c r="QZR150" s="11"/>
      <c r="QZS150" s="11"/>
      <c r="QZT150" s="11"/>
      <c r="QZU150" s="11"/>
      <c r="QZV150" s="11"/>
      <c r="QZW150" s="11"/>
      <c r="QZX150" s="11"/>
      <c r="QZY150" s="11"/>
      <c r="QZZ150" s="11"/>
      <c r="RAA150" s="11"/>
      <c r="RAB150" s="11"/>
      <c r="RAC150" s="11"/>
      <c r="RAD150" s="11"/>
      <c r="RAE150" s="11"/>
      <c r="RAF150" s="11"/>
      <c r="RAG150" s="11"/>
      <c r="RAH150" s="11"/>
      <c r="RAI150" s="11"/>
      <c r="RAJ150" s="11"/>
      <c r="RAK150" s="11"/>
      <c r="RAL150" s="11"/>
      <c r="RAM150" s="11"/>
      <c r="RAN150" s="11"/>
      <c r="RAO150" s="11"/>
      <c r="RAP150" s="11"/>
      <c r="RAQ150" s="11"/>
      <c r="RAR150" s="11"/>
      <c r="RAS150" s="11"/>
      <c r="RAT150" s="11"/>
      <c r="RAU150" s="11"/>
      <c r="RAV150" s="11"/>
      <c r="RAW150" s="11"/>
      <c r="RAX150" s="11"/>
      <c r="RAY150" s="11"/>
      <c r="RAZ150" s="11"/>
      <c r="RBA150" s="11"/>
      <c r="RBB150" s="11"/>
      <c r="RBC150" s="11"/>
      <c r="RBD150" s="11"/>
      <c r="RBE150" s="11"/>
      <c r="RBF150" s="11"/>
      <c r="RBG150" s="11"/>
      <c r="RBH150" s="11"/>
      <c r="RBI150" s="11"/>
      <c r="RBJ150" s="11"/>
      <c r="RBK150" s="11"/>
      <c r="RBL150" s="11"/>
      <c r="RBM150" s="11"/>
      <c r="RBN150" s="11"/>
      <c r="RBO150" s="11"/>
      <c r="RBP150" s="11"/>
      <c r="RBQ150" s="11"/>
      <c r="RBR150" s="11"/>
      <c r="RBS150" s="11"/>
      <c r="RBT150" s="11"/>
      <c r="RBU150" s="11"/>
      <c r="RBV150" s="11"/>
      <c r="RBW150" s="11"/>
      <c r="RBX150" s="11"/>
      <c r="RBY150" s="11"/>
      <c r="RBZ150" s="11"/>
      <c r="RCA150" s="11"/>
      <c r="RCB150" s="11"/>
      <c r="RCC150" s="11"/>
      <c r="RCD150" s="11"/>
      <c r="RCE150" s="11"/>
      <c r="RCF150" s="11"/>
      <c r="RCG150" s="11"/>
      <c r="RCH150" s="11"/>
      <c r="RCI150" s="11"/>
      <c r="RCJ150" s="11"/>
      <c r="RCK150" s="11"/>
      <c r="RCL150" s="11"/>
      <c r="RCM150" s="11"/>
      <c r="RCN150" s="11"/>
      <c r="RCO150" s="11"/>
      <c r="RCP150" s="11"/>
      <c r="RCQ150" s="11"/>
      <c r="RCR150" s="11"/>
      <c r="RCS150" s="11"/>
      <c r="RCT150" s="11"/>
      <c r="RCU150" s="11"/>
      <c r="RCV150" s="11"/>
      <c r="RCW150" s="11"/>
      <c r="RCX150" s="11"/>
      <c r="RCY150" s="11"/>
      <c r="RCZ150" s="11"/>
      <c r="RDA150" s="11"/>
      <c r="RDB150" s="11"/>
      <c r="RDC150" s="11"/>
      <c r="RDD150" s="11"/>
      <c r="RDE150" s="11"/>
      <c r="RDF150" s="11"/>
      <c r="RDG150" s="11"/>
      <c r="RDH150" s="11"/>
      <c r="RDI150" s="11"/>
      <c r="RDJ150" s="11"/>
      <c r="RDK150" s="11"/>
      <c r="RDL150" s="11"/>
      <c r="RDM150" s="11"/>
      <c r="RDN150" s="11"/>
      <c r="RDO150" s="11"/>
      <c r="RDP150" s="11"/>
      <c r="RDQ150" s="11"/>
      <c r="RDR150" s="11"/>
      <c r="RDS150" s="11"/>
      <c r="RDT150" s="11"/>
      <c r="RDU150" s="11"/>
      <c r="RDV150" s="11"/>
      <c r="RDW150" s="11"/>
      <c r="RDX150" s="11"/>
      <c r="RDY150" s="11"/>
      <c r="RDZ150" s="11"/>
      <c r="REA150" s="11"/>
      <c r="REB150" s="11"/>
      <c r="REC150" s="11"/>
      <c r="RED150" s="11"/>
      <c r="REE150" s="11"/>
      <c r="REF150" s="11"/>
      <c r="REG150" s="11"/>
      <c r="REH150" s="11"/>
      <c r="REI150" s="11"/>
      <c r="REJ150" s="11"/>
      <c r="REK150" s="11"/>
      <c r="REL150" s="11"/>
      <c r="REM150" s="11"/>
      <c r="REN150" s="11"/>
      <c r="REO150" s="11"/>
      <c r="REP150" s="11"/>
      <c r="REQ150" s="11"/>
      <c r="RER150" s="11"/>
      <c r="RES150" s="11"/>
      <c r="RET150" s="11"/>
      <c r="REU150" s="11"/>
      <c r="REV150" s="11"/>
      <c r="REW150" s="11"/>
      <c r="REX150" s="11"/>
      <c r="REY150" s="11"/>
      <c r="REZ150" s="11"/>
      <c r="RFA150" s="11"/>
      <c r="RFB150" s="11"/>
      <c r="RFC150" s="11"/>
      <c r="RFD150" s="11"/>
      <c r="RFE150" s="11"/>
      <c r="RFF150" s="11"/>
      <c r="RFG150" s="11"/>
      <c r="RFH150" s="11"/>
      <c r="RFI150" s="11"/>
      <c r="RFJ150" s="11"/>
      <c r="RFK150" s="11"/>
      <c r="RFL150" s="11"/>
      <c r="RFM150" s="11"/>
      <c r="RFN150" s="11"/>
      <c r="RFO150" s="11"/>
      <c r="RFP150" s="11"/>
      <c r="RFQ150" s="11"/>
      <c r="RFR150" s="11"/>
      <c r="RFS150" s="11"/>
      <c r="RFT150" s="11"/>
      <c r="RFU150" s="11"/>
      <c r="RFV150" s="11"/>
      <c r="RFW150" s="11"/>
      <c r="RFX150" s="11"/>
      <c r="RFY150" s="11"/>
      <c r="RFZ150" s="11"/>
      <c r="RGA150" s="11"/>
      <c r="RGB150" s="11"/>
      <c r="RGC150" s="11"/>
      <c r="RGD150" s="11"/>
      <c r="RGE150" s="11"/>
      <c r="RGF150" s="11"/>
      <c r="RGG150" s="11"/>
      <c r="RGH150" s="11"/>
      <c r="RGI150" s="11"/>
      <c r="RGJ150" s="11"/>
      <c r="RGK150" s="11"/>
      <c r="RGL150" s="11"/>
      <c r="RGM150" s="11"/>
      <c r="RGN150" s="11"/>
      <c r="RGO150" s="11"/>
      <c r="RGP150" s="11"/>
      <c r="RGQ150" s="11"/>
      <c r="RGR150" s="11"/>
      <c r="RGS150" s="11"/>
      <c r="RGT150" s="11"/>
      <c r="RGU150" s="11"/>
      <c r="RGV150" s="11"/>
      <c r="RGW150" s="11"/>
      <c r="RGX150" s="11"/>
      <c r="RGY150" s="11"/>
      <c r="RGZ150" s="11"/>
      <c r="RHA150" s="11"/>
      <c r="RHB150" s="11"/>
      <c r="RHC150" s="11"/>
      <c r="RHD150" s="11"/>
      <c r="RHE150" s="11"/>
      <c r="RHF150" s="11"/>
      <c r="RHG150" s="11"/>
      <c r="RHH150" s="11"/>
      <c r="RHI150" s="11"/>
      <c r="RHJ150" s="11"/>
      <c r="RHK150" s="11"/>
      <c r="RHL150" s="11"/>
      <c r="RHM150" s="11"/>
      <c r="RHN150" s="11"/>
      <c r="RHO150" s="11"/>
      <c r="RHP150" s="11"/>
      <c r="RHQ150" s="11"/>
      <c r="RHR150" s="11"/>
      <c r="RHS150" s="11"/>
      <c r="RHT150" s="11"/>
      <c r="RHU150" s="11"/>
      <c r="RHV150" s="11"/>
      <c r="RHW150" s="11"/>
      <c r="RHX150" s="11"/>
      <c r="RHY150" s="11"/>
      <c r="RHZ150" s="11"/>
      <c r="RIA150" s="11"/>
      <c r="RIB150" s="11"/>
      <c r="RIC150" s="11"/>
      <c r="RID150" s="11"/>
      <c r="RIE150" s="11"/>
      <c r="RIF150" s="11"/>
      <c r="RIG150" s="11"/>
      <c r="RIH150" s="11"/>
      <c r="RII150" s="11"/>
      <c r="RIJ150" s="11"/>
      <c r="RIK150" s="11"/>
      <c r="RIL150" s="11"/>
      <c r="RIM150" s="11"/>
      <c r="RIN150" s="11"/>
      <c r="RIO150" s="11"/>
      <c r="RIP150" s="11"/>
      <c r="RIQ150" s="11"/>
      <c r="RIR150" s="11"/>
      <c r="RIS150" s="11"/>
      <c r="RIT150" s="11"/>
      <c r="RIU150" s="11"/>
      <c r="RIV150" s="11"/>
      <c r="RIW150" s="11"/>
      <c r="RIX150" s="11"/>
      <c r="RIY150" s="11"/>
      <c r="RIZ150" s="11"/>
      <c r="RJA150" s="11"/>
      <c r="RJB150" s="11"/>
      <c r="RJC150" s="11"/>
      <c r="RJD150" s="11"/>
      <c r="RJE150" s="11"/>
      <c r="RJF150" s="11"/>
      <c r="RJG150" s="11"/>
      <c r="RJH150" s="11"/>
      <c r="RJI150" s="11"/>
      <c r="RJJ150" s="11"/>
      <c r="RJK150" s="11"/>
      <c r="RJL150" s="11"/>
      <c r="RJM150" s="11"/>
      <c r="RJN150" s="11"/>
      <c r="RJO150" s="11"/>
      <c r="RJP150" s="11"/>
      <c r="RJQ150" s="11"/>
      <c r="RJR150" s="11"/>
      <c r="RJS150" s="11"/>
      <c r="RJT150" s="11"/>
      <c r="RJU150" s="11"/>
      <c r="RJV150" s="11"/>
      <c r="RJW150" s="11"/>
      <c r="RJX150" s="11"/>
      <c r="RJY150" s="11"/>
      <c r="RJZ150" s="11"/>
      <c r="RKA150" s="11"/>
      <c r="RKB150" s="11"/>
      <c r="RKC150" s="11"/>
      <c r="RKD150" s="11"/>
      <c r="RKE150" s="11"/>
      <c r="RKF150" s="11"/>
      <c r="RKG150" s="11"/>
      <c r="RKH150" s="11"/>
      <c r="RKI150" s="11"/>
      <c r="RKJ150" s="11"/>
      <c r="RKK150" s="11"/>
      <c r="RKL150" s="11"/>
      <c r="RKM150" s="11"/>
      <c r="RKN150" s="11"/>
      <c r="RKO150" s="11"/>
      <c r="RKP150" s="11"/>
      <c r="RKQ150" s="11"/>
      <c r="RKR150" s="11"/>
      <c r="RKS150" s="11"/>
      <c r="RKT150" s="11"/>
      <c r="RKU150" s="11"/>
      <c r="RKV150" s="11"/>
      <c r="RKW150" s="11"/>
      <c r="RKX150" s="11"/>
      <c r="RKY150" s="11"/>
      <c r="RKZ150" s="11"/>
      <c r="RLA150" s="11"/>
      <c r="RLB150" s="11"/>
      <c r="RLC150" s="11"/>
      <c r="RLD150" s="11"/>
      <c r="RLE150" s="11"/>
      <c r="RLF150" s="11"/>
      <c r="RLG150" s="11"/>
      <c r="RLH150" s="11"/>
      <c r="RLI150" s="11"/>
      <c r="RLJ150" s="11"/>
      <c r="RLK150" s="11"/>
      <c r="RLL150" s="11"/>
      <c r="RLM150" s="11"/>
      <c r="RLN150" s="11"/>
      <c r="RLO150" s="11"/>
      <c r="RLP150" s="11"/>
      <c r="RLQ150" s="11"/>
      <c r="RLR150" s="11"/>
      <c r="RLS150" s="11"/>
      <c r="RLT150" s="11"/>
      <c r="RLU150" s="11"/>
      <c r="RLV150" s="11"/>
      <c r="RLW150" s="11"/>
      <c r="RLX150" s="11"/>
      <c r="RLY150" s="11"/>
      <c r="RLZ150" s="11"/>
      <c r="RMA150" s="11"/>
      <c r="RMB150" s="11"/>
      <c r="RMC150" s="11"/>
      <c r="RMD150" s="11"/>
      <c r="RME150" s="11"/>
      <c r="RMF150" s="11"/>
      <c r="RMG150" s="11"/>
      <c r="RMH150" s="11"/>
      <c r="RMI150" s="11"/>
      <c r="RMJ150" s="11"/>
      <c r="RMK150" s="11"/>
      <c r="RML150" s="11"/>
      <c r="RMM150" s="11"/>
      <c r="RMN150" s="11"/>
      <c r="RMO150" s="11"/>
      <c r="RMP150" s="11"/>
      <c r="RMQ150" s="11"/>
      <c r="RMR150" s="11"/>
      <c r="RMS150" s="11"/>
      <c r="RMT150" s="11"/>
      <c r="RMU150" s="11"/>
      <c r="RMV150" s="11"/>
      <c r="RMW150" s="11"/>
      <c r="RMX150" s="11"/>
      <c r="RMY150" s="11"/>
      <c r="RMZ150" s="11"/>
      <c r="RNA150" s="11"/>
      <c r="RNB150" s="11"/>
      <c r="RNC150" s="11"/>
      <c r="RND150" s="11"/>
      <c r="RNE150" s="11"/>
      <c r="RNF150" s="11"/>
      <c r="RNG150" s="11"/>
      <c r="RNH150" s="11"/>
      <c r="RNI150" s="11"/>
      <c r="RNJ150" s="11"/>
      <c r="RNK150" s="11"/>
      <c r="RNL150" s="11"/>
      <c r="RNM150" s="11"/>
      <c r="RNN150" s="11"/>
      <c r="RNO150" s="11"/>
      <c r="RNP150" s="11"/>
      <c r="RNQ150" s="11"/>
      <c r="RNR150" s="11"/>
      <c r="RNS150" s="11"/>
      <c r="RNT150" s="11"/>
      <c r="RNU150" s="11"/>
      <c r="RNV150" s="11"/>
      <c r="RNW150" s="11"/>
      <c r="RNX150" s="11"/>
      <c r="RNY150" s="11"/>
      <c r="RNZ150" s="11"/>
      <c r="ROA150" s="11"/>
      <c r="ROB150" s="11"/>
      <c r="ROC150" s="11"/>
      <c r="ROD150" s="11"/>
      <c r="ROE150" s="11"/>
      <c r="ROF150" s="11"/>
      <c r="ROG150" s="11"/>
      <c r="ROH150" s="11"/>
      <c r="ROI150" s="11"/>
      <c r="ROJ150" s="11"/>
      <c r="ROK150" s="11"/>
      <c r="ROL150" s="11"/>
      <c r="ROM150" s="11"/>
      <c r="RON150" s="11"/>
      <c r="ROO150" s="11"/>
      <c r="ROP150" s="11"/>
      <c r="ROQ150" s="11"/>
      <c r="ROR150" s="11"/>
      <c r="ROS150" s="11"/>
      <c r="ROT150" s="11"/>
      <c r="ROU150" s="11"/>
      <c r="ROV150" s="11"/>
      <c r="ROW150" s="11"/>
      <c r="ROX150" s="11"/>
      <c r="ROY150" s="11"/>
      <c r="ROZ150" s="11"/>
      <c r="RPA150" s="11"/>
      <c r="RPB150" s="11"/>
      <c r="RPC150" s="11"/>
      <c r="RPD150" s="11"/>
      <c r="RPE150" s="11"/>
      <c r="RPF150" s="11"/>
      <c r="RPG150" s="11"/>
      <c r="RPH150" s="11"/>
      <c r="RPI150" s="11"/>
      <c r="RPJ150" s="11"/>
      <c r="RPK150" s="11"/>
      <c r="RPL150" s="11"/>
      <c r="RPM150" s="11"/>
      <c r="RPN150" s="11"/>
      <c r="RPO150" s="11"/>
      <c r="RPP150" s="11"/>
      <c r="RPQ150" s="11"/>
      <c r="RPR150" s="11"/>
      <c r="RPS150" s="11"/>
      <c r="RPT150" s="11"/>
      <c r="RPU150" s="11"/>
      <c r="RPV150" s="11"/>
      <c r="RPW150" s="11"/>
      <c r="RPX150" s="11"/>
      <c r="RPY150" s="11"/>
      <c r="RPZ150" s="11"/>
      <c r="RQA150" s="11"/>
      <c r="RQB150" s="11"/>
      <c r="RQC150" s="11"/>
      <c r="RQD150" s="11"/>
      <c r="RQE150" s="11"/>
      <c r="RQF150" s="11"/>
      <c r="RQG150" s="11"/>
      <c r="RQH150" s="11"/>
      <c r="RQI150" s="11"/>
      <c r="RQJ150" s="11"/>
      <c r="RQK150" s="11"/>
      <c r="RQL150" s="11"/>
      <c r="RQM150" s="11"/>
      <c r="RQN150" s="11"/>
      <c r="RQO150" s="11"/>
      <c r="RQP150" s="11"/>
      <c r="RQQ150" s="11"/>
      <c r="RQR150" s="11"/>
      <c r="RQS150" s="11"/>
      <c r="RQT150" s="11"/>
      <c r="RQU150" s="11"/>
      <c r="RQV150" s="11"/>
      <c r="RQW150" s="11"/>
      <c r="RQX150" s="11"/>
      <c r="RQY150" s="11"/>
      <c r="RQZ150" s="11"/>
      <c r="RRA150" s="11"/>
      <c r="RRB150" s="11"/>
      <c r="RRC150" s="11"/>
      <c r="RRD150" s="11"/>
      <c r="RRE150" s="11"/>
      <c r="RRF150" s="11"/>
      <c r="RRG150" s="11"/>
      <c r="RRH150" s="11"/>
      <c r="RRI150" s="11"/>
      <c r="RRJ150" s="11"/>
      <c r="RRK150" s="11"/>
      <c r="RRL150" s="11"/>
      <c r="RRM150" s="11"/>
      <c r="RRN150" s="11"/>
      <c r="RRO150" s="11"/>
      <c r="RRP150" s="11"/>
      <c r="RRQ150" s="11"/>
      <c r="RRR150" s="11"/>
      <c r="RRS150" s="11"/>
      <c r="RRT150" s="11"/>
      <c r="RRU150" s="11"/>
      <c r="RRV150" s="11"/>
      <c r="RRW150" s="11"/>
      <c r="RRX150" s="11"/>
      <c r="RRY150" s="11"/>
      <c r="RRZ150" s="11"/>
      <c r="RSA150" s="11"/>
      <c r="RSB150" s="11"/>
      <c r="RSC150" s="11"/>
      <c r="RSD150" s="11"/>
      <c r="RSE150" s="11"/>
      <c r="RSF150" s="11"/>
      <c r="RSG150" s="11"/>
      <c r="RSH150" s="11"/>
      <c r="RSI150" s="11"/>
      <c r="RSJ150" s="11"/>
      <c r="RSK150" s="11"/>
      <c r="RSL150" s="11"/>
      <c r="RSM150" s="11"/>
      <c r="RSN150" s="11"/>
      <c r="RSO150" s="11"/>
      <c r="RSP150" s="11"/>
      <c r="RSQ150" s="11"/>
      <c r="RSR150" s="11"/>
      <c r="RSS150" s="11"/>
      <c r="RST150" s="11"/>
      <c r="RSU150" s="11"/>
      <c r="RSV150" s="11"/>
      <c r="RSW150" s="11"/>
      <c r="RSX150" s="11"/>
      <c r="RSY150" s="11"/>
      <c r="RSZ150" s="11"/>
      <c r="RTA150" s="11"/>
      <c r="RTB150" s="11"/>
      <c r="RTC150" s="11"/>
      <c r="RTD150" s="11"/>
      <c r="RTE150" s="11"/>
      <c r="RTF150" s="11"/>
      <c r="RTG150" s="11"/>
      <c r="RTH150" s="11"/>
      <c r="RTI150" s="11"/>
      <c r="RTJ150" s="11"/>
      <c r="RTK150" s="11"/>
      <c r="RTL150" s="11"/>
      <c r="RTM150" s="11"/>
      <c r="RTN150" s="11"/>
      <c r="RTO150" s="11"/>
      <c r="RTP150" s="11"/>
      <c r="RTQ150" s="11"/>
      <c r="RTR150" s="11"/>
      <c r="RTS150" s="11"/>
      <c r="RTT150" s="11"/>
      <c r="RTU150" s="11"/>
      <c r="RTV150" s="11"/>
      <c r="RTW150" s="11"/>
      <c r="RTX150" s="11"/>
      <c r="RTY150" s="11"/>
      <c r="RTZ150" s="11"/>
      <c r="RUA150" s="11"/>
      <c r="RUB150" s="11"/>
      <c r="RUC150" s="11"/>
      <c r="RUD150" s="11"/>
      <c r="RUE150" s="11"/>
      <c r="RUF150" s="11"/>
      <c r="RUG150" s="11"/>
      <c r="RUH150" s="11"/>
      <c r="RUI150" s="11"/>
      <c r="RUJ150" s="11"/>
      <c r="RUK150" s="11"/>
      <c r="RUL150" s="11"/>
      <c r="RUM150" s="11"/>
      <c r="RUN150" s="11"/>
      <c r="RUO150" s="11"/>
      <c r="RUP150" s="11"/>
      <c r="RUQ150" s="11"/>
      <c r="RUR150" s="11"/>
      <c r="RUS150" s="11"/>
      <c r="RUT150" s="11"/>
      <c r="RUU150" s="11"/>
      <c r="RUV150" s="11"/>
      <c r="RUW150" s="11"/>
      <c r="RUX150" s="11"/>
      <c r="RUY150" s="11"/>
      <c r="RUZ150" s="11"/>
      <c r="RVA150" s="11"/>
      <c r="RVB150" s="11"/>
      <c r="RVC150" s="11"/>
      <c r="RVD150" s="11"/>
      <c r="RVE150" s="11"/>
      <c r="RVF150" s="11"/>
      <c r="RVG150" s="11"/>
      <c r="RVH150" s="11"/>
      <c r="RVI150" s="11"/>
      <c r="RVJ150" s="11"/>
      <c r="RVK150" s="11"/>
      <c r="RVL150" s="11"/>
      <c r="RVM150" s="11"/>
      <c r="RVN150" s="11"/>
      <c r="RVO150" s="11"/>
      <c r="RVP150" s="11"/>
      <c r="RVQ150" s="11"/>
      <c r="RVR150" s="11"/>
      <c r="RVS150" s="11"/>
      <c r="RVT150" s="11"/>
      <c r="RVU150" s="11"/>
      <c r="RVV150" s="11"/>
      <c r="RVW150" s="11"/>
      <c r="RVX150" s="11"/>
      <c r="RVY150" s="11"/>
      <c r="RVZ150" s="11"/>
      <c r="RWA150" s="11"/>
      <c r="RWB150" s="11"/>
      <c r="RWC150" s="11"/>
      <c r="RWD150" s="11"/>
      <c r="RWE150" s="11"/>
      <c r="RWF150" s="11"/>
      <c r="RWG150" s="11"/>
      <c r="RWH150" s="11"/>
      <c r="RWI150" s="11"/>
      <c r="RWJ150" s="11"/>
      <c r="RWK150" s="11"/>
      <c r="RWL150" s="11"/>
      <c r="RWM150" s="11"/>
      <c r="RWN150" s="11"/>
      <c r="RWO150" s="11"/>
      <c r="RWP150" s="11"/>
      <c r="RWQ150" s="11"/>
      <c r="RWR150" s="11"/>
      <c r="RWS150" s="11"/>
      <c r="RWT150" s="11"/>
      <c r="RWU150" s="11"/>
      <c r="RWV150" s="11"/>
      <c r="RWW150" s="11"/>
      <c r="RWX150" s="11"/>
      <c r="RWY150" s="11"/>
      <c r="RWZ150" s="11"/>
      <c r="RXA150" s="11"/>
      <c r="RXB150" s="11"/>
      <c r="RXC150" s="11"/>
      <c r="RXD150" s="11"/>
      <c r="RXE150" s="11"/>
      <c r="RXF150" s="11"/>
      <c r="RXG150" s="11"/>
      <c r="RXH150" s="11"/>
      <c r="RXI150" s="11"/>
      <c r="RXJ150" s="11"/>
      <c r="RXK150" s="11"/>
      <c r="RXL150" s="11"/>
      <c r="RXM150" s="11"/>
      <c r="RXN150" s="11"/>
      <c r="RXO150" s="11"/>
      <c r="RXP150" s="11"/>
      <c r="RXQ150" s="11"/>
      <c r="RXR150" s="11"/>
      <c r="RXS150" s="11"/>
      <c r="RXT150" s="11"/>
      <c r="RXU150" s="11"/>
      <c r="RXV150" s="11"/>
      <c r="RXW150" s="11"/>
      <c r="RXX150" s="11"/>
      <c r="RXY150" s="11"/>
      <c r="RXZ150" s="11"/>
      <c r="RYA150" s="11"/>
      <c r="RYB150" s="11"/>
      <c r="RYC150" s="11"/>
      <c r="RYD150" s="11"/>
      <c r="RYE150" s="11"/>
      <c r="RYF150" s="11"/>
      <c r="RYG150" s="11"/>
      <c r="RYH150" s="11"/>
      <c r="RYI150" s="11"/>
      <c r="RYJ150" s="11"/>
      <c r="RYK150" s="11"/>
      <c r="RYL150" s="11"/>
      <c r="RYM150" s="11"/>
      <c r="RYN150" s="11"/>
      <c r="RYO150" s="11"/>
      <c r="RYP150" s="11"/>
      <c r="RYQ150" s="11"/>
      <c r="RYR150" s="11"/>
      <c r="RYS150" s="11"/>
      <c r="RYT150" s="11"/>
      <c r="RYU150" s="11"/>
      <c r="RYV150" s="11"/>
      <c r="RYW150" s="11"/>
      <c r="RYX150" s="11"/>
      <c r="RYY150" s="11"/>
      <c r="RYZ150" s="11"/>
      <c r="RZA150" s="11"/>
      <c r="RZB150" s="11"/>
      <c r="RZC150" s="11"/>
      <c r="RZD150" s="11"/>
      <c r="RZE150" s="11"/>
      <c r="RZF150" s="11"/>
      <c r="RZG150" s="11"/>
      <c r="RZH150" s="11"/>
      <c r="RZI150" s="11"/>
      <c r="RZJ150" s="11"/>
      <c r="RZK150" s="11"/>
      <c r="RZL150" s="11"/>
      <c r="RZM150" s="11"/>
      <c r="RZN150" s="11"/>
      <c r="RZO150" s="11"/>
      <c r="RZP150" s="11"/>
      <c r="RZQ150" s="11"/>
      <c r="RZR150" s="11"/>
      <c r="RZS150" s="11"/>
      <c r="RZT150" s="11"/>
      <c r="RZU150" s="11"/>
      <c r="RZV150" s="11"/>
      <c r="RZW150" s="11"/>
      <c r="RZX150" s="11"/>
      <c r="RZY150" s="11"/>
      <c r="RZZ150" s="11"/>
      <c r="SAA150" s="11"/>
      <c r="SAB150" s="11"/>
      <c r="SAC150" s="11"/>
      <c r="SAD150" s="11"/>
      <c r="SAE150" s="11"/>
      <c r="SAF150" s="11"/>
      <c r="SAG150" s="11"/>
      <c r="SAH150" s="11"/>
      <c r="SAI150" s="11"/>
      <c r="SAJ150" s="11"/>
      <c r="SAK150" s="11"/>
      <c r="SAL150" s="11"/>
      <c r="SAM150" s="11"/>
      <c r="SAN150" s="11"/>
      <c r="SAO150" s="11"/>
      <c r="SAP150" s="11"/>
      <c r="SAQ150" s="11"/>
      <c r="SAR150" s="11"/>
      <c r="SAS150" s="11"/>
      <c r="SAT150" s="11"/>
      <c r="SAU150" s="11"/>
      <c r="SAV150" s="11"/>
      <c r="SAW150" s="11"/>
      <c r="SAX150" s="11"/>
      <c r="SAY150" s="11"/>
      <c r="SAZ150" s="11"/>
      <c r="SBA150" s="11"/>
      <c r="SBB150" s="11"/>
      <c r="SBC150" s="11"/>
      <c r="SBD150" s="11"/>
      <c r="SBE150" s="11"/>
      <c r="SBF150" s="11"/>
      <c r="SBG150" s="11"/>
      <c r="SBH150" s="11"/>
      <c r="SBI150" s="11"/>
      <c r="SBJ150" s="11"/>
      <c r="SBK150" s="11"/>
      <c r="SBL150" s="11"/>
      <c r="SBM150" s="11"/>
      <c r="SBN150" s="11"/>
      <c r="SBO150" s="11"/>
      <c r="SBP150" s="11"/>
      <c r="SBQ150" s="11"/>
      <c r="SBR150" s="11"/>
      <c r="SBS150" s="11"/>
      <c r="SBT150" s="11"/>
      <c r="SBU150" s="11"/>
      <c r="SBV150" s="11"/>
      <c r="SBW150" s="11"/>
      <c r="SBX150" s="11"/>
      <c r="SBY150" s="11"/>
      <c r="SBZ150" s="11"/>
      <c r="SCA150" s="11"/>
      <c r="SCB150" s="11"/>
      <c r="SCC150" s="11"/>
      <c r="SCD150" s="11"/>
      <c r="SCE150" s="11"/>
      <c r="SCF150" s="11"/>
      <c r="SCG150" s="11"/>
      <c r="SCH150" s="11"/>
      <c r="SCI150" s="11"/>
      <c r="SCJ150" s="11"/>
      <c r="SCK150" s="11"/>
      <c r="SCL150" s="11"/>
      <c r="SCM150" s="11"/>
      <c r="SCN150" s="11"/>
      <c r="SCO150" s="11"/>
      <c r="SCP150" s="11"/>
      <c r="SCQ150" s="11"/>
      <c r="SCR150" s="11"/>
      <c r="SCS150" s="11"/>
      <c r="SCT150" s="11"/>
      <c r="SCU150" s="11"/>
      <c r="SCV150" s="11"/>
      <c r="SCW150" s="11"/>
      <c r="SCX150" s="11"/>
      <c r="SCY150" s="11"/>
      <c r="SCZ150" s="11"/>
      <c r="SDA150" s="11"/>
      <c r="SDB150" s="11"/>
      <c r="SDC150" s="11"/>
      <c r="SDD150" s="11"/>
      <c r="SDE150" s="11"/>
      <c r="SDF150" s="11"/>
      <c r="SDG150" s="11"/>
      <c r="SDH150" s="11"/>
      <c r="SDI150" s="11"/>
      <c r="SDJ150" s="11"/>
      <c r="SDK150" s="11"/>
      <c r="SDL150" s="11"/>
      <c r="SDM150" s="11"/>
      <c r="SDN150" s="11"/>
      <c r="SDO150" s="11"/>
      <c r="SDP150" s="11"/>
      <c r="SDQ150" s="11"/>
      <c r="SDR150" s="11"/>
      <c r="SDS150" s="11"/>
      <c r="SDT150" s="11"/>
      <c r="SDU150" s="11"/>
      <c r="SDV150" s="11"/>
      <c r="SDW150" s="11"/>
      <c r="SDX150" s="11"/>
      <c r="SDY150" s="11"/>
      <c r="SDZ150" s="11"/>
      <c r="SEA150" s="11"/>
      <c r="SEB150" s="11"/>
      <c r="SEC150" s="11"/>
      <c r="SED150" s="11"/>
      <c r="SEE150" s="11"/>
      <c r="SEF150" s="11"/>
      <c r="SEG150" s="11"/>
      <c r="SEH150" s="11"/>
      <c r="SEI150" s="11"/>
      <c r="SEJ150" s="11"/>
      <c r="SEK150" s="11"/>
      <c r="SEL150" s="11"/>
      <c r="SEM150" s="11"/>
      <c r="SEN150" s="11"/>
      <c r="SEO150" s="11"/>
      <c r="SEP150" s="11"/>
      <c r="SEQ150" s="11"/>
      <c r="SER150" s="11"/>
      <c r="SES150" s="11"/>
      <c r="SET150" s="11"/>
      <c r="SEU150" s="11"/>
      <c r="SEV150" s="11"/>
      <c r="SEW150" s="11"/>
      <c r="SEX150" s="11"/>
      <c r="SEY150" s="11"/>
      <c r="SEZ150" s="11"/>
      <c r="SFA150" s="11"/>
      <c r="SFB150" s="11"/>
      <c r="SFC150" s="11"/>
      <c r="SFD150" s="11"/>
      <c r="SFE150" s="11"/>
      <c r="SFF150" s="11"/>
      <c r="SFG150" s="11"/>
      <c r="SFH150" s="11"/>
      <c r="SFI150" s="11"/>
      <c r="SFJ150" s="11"/>
      <c r="SFK150" s="11"/>
      <c r="SFL150" s="11"/>
      <c r="SFM150" s="11"/>
      <c r="SFN150" s="11"/>
      <c r="SFO150" s="11"/>
      <c r="SFP150" s="11"/>
      <c r="SFQ150" s="11"/>
      <c r="SFR150" s="11"/>
      <c r="SFS150" s="11"/>
      <c r="SFT150" s="11"/>
      <c r="SFU150" s="11"/>
      <c r="SFV150" s="11"/>
      <c r="SFW150" s="11"/>
      <c r="SFX150" s="11"/>
      <c r="SFY150" s="11"/>
      <c r="SFZ150" s="11"/>
      <c r="SGA150" s="11"/>
      <c r="SGB150" s="11"/>
      <c r="SGC150" s="11"/>
      <c r="SGD150" s="11"/>
      <c r="SGE150" s="11"/>
      <c r="SGF150" s="11"/>
      <c r="SGG150" s="11"/>
      <c r="SGH150" s="11"/>
      <c r="SGI150" s="11"/>
      <c r="SGJ150" s="11"/>
      <c r="SGK150" s="11"/>
      <c r="SGL150" s="11"/>
      <c r="SGM150" s="11"/>
      <c r="SGN150" s="11"/>
      <c r="SGO150" s="11"/>
      <c r="SGP150" s="11"/>
      <c r="SGQ150" s="11"/>
      <c r="SGR150" s="11"/>
      <c r="SGS150" s="11"/>
      <c r="SGT150" s="11"/>
      <c r="SGU150" s="11"/>
      <c r="SGV150" s="11"/>
      <c r="SGW150" s="11"/>
      <c r="SGX150" s="11"/>
      <c r="SGY150" s="11"/>
      <c r="SGZ150" s="11"/>
      <c r="SHA150" s="11"/>
      <c r="SHB150" s="11"/>
      <c r="SHC150" s="11"/>
      <c r="SHD150" s="11"/>
      <c r="SHE150" s="11"/>
      <c r="SHF150" s="11"/>
      <c r="SHG150" s="11"/>
      <c r="SHH150" s="11"/>
      <c r="SHI150" s="11"/>
      <c r="SHJ150" s="11"/>
      <c r="SHK150" s="11"/>
      <c r="SHL150" s="11"/>
      <c r="SHM150" s="11"/>
      <c r="SHN150" s="11"/>
      <c r="SHO150" s="11"/>
      <c r="SHP150" s="11"/>
      <c r="SHQ150" s="11"/>
      <c r="SHR150" s="11"/>
      <c r="SHS150" s="11"/>
      <c r="SHT150" s="11"/>
      <c r="SHU150" s="11"/>
      <c r="SHV150" s="11"/>
      <c r="SHW150" s="11"/>
      <c r="SHX150" s="11"/>
      <c r="SHY150" s="11"/>
      <c r="SHZ150" s="11"/>
      <c r="SIA150" s="11"/>
      <c r="SIB150" s="11"/>
      <c r="SIC150" s="11"/>
      <c r="SID150" s="11"/>
      <c r="SIE150" s="11"/>
      <c r="SIF150" s="11"/>
      <c r="SIG150" s="11"/>
      <c r="SIH150" s="11"/>
      <c r="SII150" s="11"/>
      <c r="SIJ150" s="11"/>
      <c r="SIK150" s="11"/>
      <c r="SIL150" s="11"/>
      <c r="SIM150" s="11"/>
      <c r="SIN150" s="11"/>
      <c r="SIO150" s="11"/>
      <c r="SIP150" s="11"/>
      <c r="SIQ150" s="11"/>
      <c r="SIR150" s="11"/>
      <c r="SIS150" s="11"/>
      <c r="SIT150" s="11"/>
      <c r="SIU150" s="11"/>
      <c r="SIV150" s="11"/>
      <c r="SIW150" s="11"/>
      <c r="SIX150" s="11"/>
      <c r="SIY150" s="11"/>
      <c r="SIZ150" s="11"/>
      <c r="SJA150" s="11"/>
      <c r="SJB150" s="11"/>
      <c r="SJC150" s="11"/>
      <c r="SJD150" s="11"/>
      <c r="SJE150" s="11"/>
      <c r="SJF150" s="11"/>
      <c r="SJG150" s="11"/>
      <c r="SJH150" s="11"/>
      <c r="SJI150" s="11"/>
      <c r="SJJ150" s="11"/>
      <c r="SJK150" s="11"/>
      <c r="SJL150" s="11"/>
      <c r="SJM150" s="11"/>
      <c r="SJN150" s="11"/>
      <c r="SJO150" s="11"/>
      <c r="SJP150" s="11"/>
      <c r="SJQ150" s="11"/>
      <c r="SJR150" s="11"/>
      <c r="SJS150" s="11"/>
      <c r="SJT150" s="11"/>
      <c r="SJU150" s="11"/>
      <c r="SJV150" s="11"/>
      <c r="SJW150" s="11"/>
      <c r="SJX150" s="11"/>
      <c r="SJY150" s="11"/>
      <c r="SJZ150" s="11"/>
      <c r="SKA150" s="11"/>
      <c r="SKB150" s="11"/>
      <c r="SKC150" s="11"/>
      <c r="SKD150" s="11"/>
      <c r="SKE150" s="11"/>
      <c r="SKF150" s="11"/>
      <c r="SKG150" s="11"/>
      <c r="SKH150" s="11"/>
      <c r="SKI150" s="11"/>
      <c r="SKJ150" s="11"/>
      <c r="SKK150" s="11"/>
      <c r="SKL150" s="11"/>
      <c r="SKM150" s="11"/>
      <c r="SKN150" s="11"/>
      <c r="SKO150" s="11"/>
      <c r="SKP150" s="11"/>
      <c r="SKQ150" s="11"/>
      <c r="SKR150" s="11"/>
      <c r="SKS150" s="11"/>
      <c r="SKT150" s="11"/>
      <c r="SKU150" s="11"/>
      <c r="SKV150" s="11"/>
      <c r="SKW150" s="11"/>
      <c r="SKX150" s="11"/>
      <c r="SKY150" s="11"/>
      <c r="SKZ150" s="11"/>
      <c r="SLA150" s="11"/>
      <c r="SLB150" s="11"/>
      <c r="SLC150" s="11"/>
      <c r="SLD150" s="11"/>
      <c r="SLE150" s="11"/>
      <c r="SLF150" s="11"/>
      <c r="SLG150" s="11"/>
      <c r="SLH150" s="11"/>
      <c r="SLI150" s="11"/>
      <c r="SLJ150" s="11"/>
      <c r="SLK150" s="11"/>
      <c r="SLL150" s="11"/>
      <c r="SLM150" s="11"/>
      <c r="SLN150" s="11"/>
      <c r="SLO150" s="11"/>
      <c r="SLP150" s="11"/>
      <c r="SLQ150" s="11"/>
      <c r="SLR150" s="11"/>
      <c r="SLS150" s="11"/>
      <c r="SLT150" s="11"/>
      <c r="SLU150" s="11"/>
      <c r="SLV150" s="11"/>
      <c r="SLW150" s="11"/>
      <c r="SLX150" s="11"/>
      <c r="SLY150" s="11"/>
      <c r="SLZ150" s="11"/>
      <c r="SMA150" s="11"/>
      <c r="SMB150" s="11"/>
      <c r="SMC150" s="11"/>
      <c r="SMD150" s="11"/>
      <c r="SME150" s="11"/>
      <c r="SMF150" s="11"/>
      <c r="SMG150" s="11"/>
      <c r="SMH150" s="11"/>
      <c r="SMI150" s="11"/>
      <c r="SMJ150" s="11"/>
      <c r="SMK150" s="11"/>
      <c r="SML150" s="11"/>
      <c r="SMM150" s="11"/>
      <c r="SMN150" s="11"/>
      <c r="SMO150" s="11"/>
      <c r="SMP150" s="11"/>
      <c r="SMQ150" s="11"/>
      <c r="SMR150" s="11"/>
      <c r="SMS150" s="11"/>
      <c r="SMT150" s="11"/>
      <c r="SMU150" s="11"/>
      <c r="SMV150" s="11"/>
      <c r="SMW150" s="11"/>
      <c r="SMX150" s="11"/>
      <c r="SMY150" s="11"/>
      <c r="SMZ150" s="11"/>
      <c r="SNA150" s="11"/>
      <c r="SNB150" s="11"/>
      <c r="SNC150" s="11"/>
      <c r="SND150" s="11"/>
      <c r="SNE150" s="11"/>
      <c r="SNF150" s="11"/>
      <c r="SNG150" s="11"/>
      <c r="SNH150" s="11"/>
      <c r="SNI150" s="11"/>
      <c r="SNJ150" s="11"/>
      <c r="SNK150" s="11"/>
      <c r="SNL150" s="11"/>
      <c r="SNM150" s="11"/>
      <c r="SNN150" s="11"/>
      <c r="SNO150" s="11"/>
      <c r="SNP150" s="11"/>
      <c r="SNQ150" s="11"/>
      <c r="SNR150" s="11"/>
      <c r="SNS150" s="11"/>
      <c r="SNT150" s="11"/>
      <c r="SNU150" s="11"/>
      <c r="SNV150" s="11"/>
      <c r="SNW150" s="11"/>
      <c r="SNX150" s="11"/>
      <c r="SNY150" s="11"/>
      <c r="SNZ150" s="11"/>
      <c r="SOA150" s="11"/>
      <c r="SOB150" s="11"/>
      <c r="SOC150" s="11"/>
      <c r="SOD150" s="11"/>
      <c r="SOE150" s="11"/>
      <c r="SOF150" s="11"/>
      <c r="SOG150" s="11"/>
      <c r="SOH150" s="11"/>
      <c r="SOI150" s="11"/>
      <c r="SOJ150" s="11"/>
      <c r="SOK150" s="11"/>
      <c r="SOL150" s="11"/>
      <c r="SOM150" s="11"/>
      <c r="SON150" s="11"/>
      <c r="SOO150" s="11"/>
      <c r="SOP150" s="11"/>
      <c r="SOQ150" s="11"/>
      <c r="SOR150" s="11"/>
      <c r="SOS150" s="11"/>
      <c r="SOT150" s="11"/>
      <c r="SOU150" s="11"/>
      <c r="SOV150" s="11"/>
      <c r="SOW150" s="11"/>
      <c r="SOX150" s="11"/>
      <c r="SOY150" s="11"/>
      <c r="SOZ150" s="11"/>
      <c r="SPA150" s="11"/>
      <c r="SPB150" s="11"/>
      <c r="SPC150" s="11"/>
      <c r="SPD150" s="11"/>
      <c r="SPE150" s="11"/>
      <c r="SPF150" s="11"/>
      <c r="SPG150" s="11"/>
      <c r="SPH150" s="11"/>
      <c r="SPI150" s="11"/>
      <c r="SPJ150" s="11"/>
      <c r="SPK150" s="11"/>
      <c r="SPL150" s="11"/>
      <c r="SPM150" s="11"/>
      <c r="SPN150" s="11"/>
      <c r="SPO150" s="11"/>
      <c r="SPP150" s="11"/>
      <c r="SPQ150" s="11"/>
      <c r="SPR150" s="11"/>
      <c r="SPS150" s="11"/>
      <c r="SPT150" s="11"/>
      <c r="SPU150" s="11"/>
      <c r="SPV150" s="11"/>
      <c r="SPW150" s="11"/>
      <c r="SPX150" s="11"/>
      <c r="SPY150" s="11"/>
      <c r="SPZ150" s="11"/>
      <c r="SQA150" s="11"/>
      <c r="SQB150" s="11"/>
      <c r="SQC150" s="11"/>
      <c r="SQD150" s="11"/>
      <c r="SQE150" s="11"/>
      <c r="SQF150" s="11"/>
      <c r="SQG150" s="11"/>
      <c r="SQH150" s="11"/>
      <c r="SQI150" s="11"/>
      <c r="SQJ150" s="11"/>
      <c r="SQK150" s="11"/>
      <c r="SQL150" s="11"/>
      <c r="SQM150" s="11"/>
      <c r="SQN150" s="11"/>
      <c r="SQO150" s="11"/>
      <c r="SQP150" s="11"/>
      <c r="SQQ150" s="11"/>
      <c r="SQR150" s="11"/>
      <c r="SQS150" s="11"/>
      <c r="SQT150" s="11"/>
      <c r="SQU150" s="11"/>
      <c r="SQV150" s="11"/>
      <c r="SQW150" s="11"/>
      <c r="SQX150" s="11"/>
      <c r="SQY150" s="11"/>
      <c r="SQZ150" s="11"/>
      <c r="SRA150" s="11"/>
      <c r="SRB150" s="11"/>
      <c r="SRC150" s="11"/>
      <c r="SRD150" s="11"/>
      <c r="SRE150" s="11"/>
      <c r="SRF150" s="11"/>
      <c r="SRG150" s="11"/>
      <c r="SRH150" s="11"/>
      <c r="SRI150" s="11"/>
      <c r="SRJ150" s="11"/>
      <c r="SRK150" s="11"/>
      <c r="SRL150" s="11"/>
      <c r="SRM150" s="11"/>
      <c r="SRN150" s="11"/>
      <c r="SRO150" s="11"/>
      <c r="SRP150" s="11"/>
      <c r="SRQ150" s="11"/>
      <c r="SRR150" s="11"/>
      <c r="SRS150" s="11"/>
      <c r="SRT150" s="11"/>
      <c r="SRU150" s="11"/>
      <c r="SRV150" s="11"/>
      <c r="SRW150" s="11"/>
      <c r="SRX150" s="11"/>
      <c r="SRY150" s="11"/>
      <c r="SRZ150" s="11"/>
      <c r="SSA150" s="11"/>
      <c r="SSB150" s="11"/>
      <c r="SSC150" s="11"/>
      <c r="SSD150" s="11"/>
      <c r="SSE150" s="11"/>
      <c r="SSF150" s="11"/>
      <c r="SSG150" s="11"/>
      <c r="SSH150" s="11"/>
      <c r="SSI150" s="11"/>
      <c r="SSJ150" s="11"/>
      <c r="SSK150" s="11"/>
      <c r="SSL150" s="11"/>
      <c r="SSM150" s="11"/>
      <c r="SSN150" s="11"/>
      <c r="SSO150" s="11"/>
      <c r="SSP150" s="11"/>
      <c r="SSQ150" s="11"/>
      <c r="SSR150" s="11"/>
      <c r="SSS150" s="11"/>
      <c r="SST150" s="11"/>
      <c r="SSU150" s="11"/>
      <c r="SSV150" s="11"/>
      <c r="SSW150" s="11"/>
      <c r="SSX150" s="11"/>
      <c r="SSY150" s="11"/>
      <c r="SSZ150" s="11"/>
      <c r="STA150" s="11"/>
      <c r="STB150" s="11"/>
      <c r="STC150" s="11"/>
      <c r="STD150" s="11"/>
      <c r="STE150" s="11"/>
      <c r="STF150" s="11"/>
      <c r="STG150" s="11"/>
      <c r="STH150" s="11"/>
      <c r="STI150" s="11"/>
      <c r="STJ150" s="11"/>
      <c r="STK150" s="11"/>
      <c r="STL150" s="11"/>
      <c r="STM150" s="11"/>
      <c r="STN150" s="11"/>
      <c r="STO150" s="11"/>
      <c r="STP150" s="11"/>
      <c r="STQ150" s="11"/>
      <c r="STR150" s="11"/>
      <c r="STS150" s="11"/>
      <c r="STT150" s="11"/>
      <c r="STU150" s="11"/>
      <c r="STV150" s="11"/>
      <c r="STW150" s="11"/>
      <c r="STX150" s="11"/>
      <c r="STY150" s="11"/>
      <c r="STZ150" s="11"/>
      <c r="SUA150" s="11"/>
      <c r="SUB150" s="11"/>
      <c r="SUC150" s="11"/>
      <c r="SUD150" s="11"/>
      <c r="SUE150" s="11"/>
      <c r="SUF150" s="11"/>
      <c r="SUG150" s="11"/>
      <c r="SUH150" s="11"/>
      <c r="SUI150" s="11"/>
      <c r="SUJ150" s="11"/>
      <c r="SUK150" s="11"/>
      <c r="SUL150" s="11"/>
      <c r="SUM150" s="11"/>
      <c r="SUN150" s="11"/>
      <c r="SUO150" s="11"/>
      <c r="SUP150" s="11"/>
      <c r="SUQ150" s="11"/>
      <c r="SUR150" s="11"/>
      <c r="SUS150" s="11"/>
      <c r="SUT150" s="11"/>
      <c r="SUU150" s="11"/>
      <c r="SUV150" s="11"/>
      <c r="SUW150" s="11"/>
      <c r="SUX150" s="11"/>
      <c r="SUY150" s="11"/>
      <c r="SUZ150" s="11"/>
      <c r="SVA150" s="11"/>
      <c r="SVB150" s="11"/>
      <c r="SVC150" s="11"/>
      <c r="SVD150" s="11"/>
      <c r="SVE150" s="11"/>
      <c r="SVF150" s="11"/>
      <c r="SVG150" s="11"/>
      <c r="SVH150" s="11"/>
      <c r="SVI150" s="11"/>
      <c r="SVJ150" s="11"/>
      <c r="SVK150" s="11"/>
      <c r="SVL150" s="11"/>
      <c r="SVM150" s="11"/>
      <c r="SVN150" s="11"/>
      <c r="SVO150" s="11"/>
      <c r="SVP150" s="11"/>
      <c r="SVQ150" s="11"/>
      <c r="SVR150" s="11"/>
      <c r="SVS150" s="11"/>
      <c r="SVT150" s="11"/>
      <c r="SVU150" s="11"/>
      <c r="SVV150" s="11"/>
      <c r="SVW150" s="11"/>
      <c r="SVX150" s="11"/>
      <c r="SVY150" s="11"/>
      <c r="SVZ150" s="11"/>
      <c r="SWA150" s="11"/>
      <c r="SWB150" s="11"/>
      <c r="SWC150" s="11"/>
      <c r="SWD150" s="11"/>
      <c r="SWE150" s="11"/>
      <c r="SWF150" s="11"/>
      <c r="SWG150" s="11"/>
      <c r="SWH150" s="11"/>
      <c r="SWI150" s="11"/>
      <c r="SWJ150" s="11"/>
      <c r="SWK150" s="11"/>
      <c r="SWL150" s="11"/>
      <c r="SWM150" s="11"/>
      <c r="SWN150" s="11"/>
      <c r="SWO150" s="11"/>
      <c r="SWP150" s="11"/>
      <c r="SWQ150" s="11"/>
      <c r="SWR150" s="11"/>
      <c r="SWS150" s="11"/>
      <c r="SWT150" s="11"/>
      <c r="SWU150" s="11"/>
      <c r="SWV150" s="11"/>
      <c r="SWW150" s="11"/>
      <c r="SWX150" s="11"/>
      <c r="SWY150" s="11"/>
      <c r="SWZ150" s="11"/>
      <c r="SXA150" s="11"/>
      <c r="SXB150" s="11"/>
      <c r="SXC150" s="11"/>
      <c r="SXD150" s="11"/>
      <c r="SXE150" s="11"/>
      <c r="SXF150" s="11"/>
      <c r="SXG150" s="11"/>
      <c r="SXH150" s="11"/>
      <c r="SXI150" s="11"/>
      <c r="SXJ150" s="11"/>
      <c r="SXK150" s="11"/>
      <c r="SXL150" s="11"/>
      <c r="SXM150" s="11"/>
      <c r="SXN150" s="11"/>
      <c r="SXO150" s="11"/>
      <c r="SXP150" s="11"/>
      <c r="SXQ150" s="11"/>
      <c r="SXR150" s="11"/>
      <c r="SXS150" s="11"/>
      <c r="SXT150" s="11"/>
      <c r="SXU150" s="11"/>
      <c r="SXV150" s="11"/>
      <c r="SXW150" s="11"/>
      <c r="SXX150" s="11"/>
      <c r="SXY150" s="11"/>
      <c r="SXZ150" s="11"/>
      <c r="SYA150" s="11"/>
      <c r="SYB150" s="11"/>
      <c r="SYC150" s="11"/>
      <c r="SYD150" s="11"/>
      <c r="SYE150" s="11"/>
      <c r="SYF150" s="11"/>
      <c r="SYG150" s="11"/>
      <c r="SYH150" s="11"/>
      <c r="SYI150" s="11"/>
      <c r="SYJ150" s="11"/>
      <c r="SYK150" s="11"/>
      <c r="SYL150" s="11"/>
      <c r="SYM150" s="11"/>
      <c r="SYN150" s="11"/>
      <c r="SYO150" s="11"/>
      <c r="SYP150" s="11"/>
      <c r="SYQ150" s="11"/>
      <c r="SYR150" s="11"/>
      <c r="SYS150" s="11"/>
      <c r="SYT150" s="11"/>
      <c r="SYU150" s="11"/>
      <c r="SYV150" s="11"/>
      <c r="SYW150" s="11"/>
      <c r="SYX150" s="11"/>
      <c r="SYY150" s="11"/>
      <c r="SYZ150" s="11"/>
      <c r="SZA150" s="11"/>
      <c r="SZB150" s="11"/>
      <c r="SZC150" s="11"/>
      <c r="SZD150" s="11"/>
      <c r="SZE150" s="11"/>
      <c r="SZF150" s="11"/>
      <c r="SZG150" s="11"/>
      <c r="SZH150" s="11"/>
      <c r="SZI150" s="11"/>
      <c r="SZJ150" s="11"/>
      <c r="SZK150" s="11"/>
      <c r="SZL150" s="11"/>
      <c r="SZM150" s="11"/>
      <c r="SZN150" s="11"/>
      <c r="SZO150" s="11"/>
      <c r="SZP150" s="11"/>
      <c r="SZQ150" s="11"/>
      <c r="SZR150" s="11"/>
      <c r="SZS150" s="11"/>
      <c r="SZT150" s="11"/>
      <c r="SZU150" s="11"/>
      <c r="SZV150" s="11"/>
      <c r="SZW150" s="11"/>
      <c r="SZX150" s="11"/>
      <c r="SZY150" s="11"/>
      <c r="SZZ150" s="11"/>
      <c r="TAA150" s="11"/>
      <c r="TAB150" s="11"/>
      <c r="TAC150" s="11"/>
      <c r="TAD150" s="11"/>
      <c r="TAE150" s="11"/>
      <c r="TAF150" s="11"/>
      <c r="TAG150" s="11"/>
      <c r="TAH150" s="11"/>
      <c r="TAI150" s="11"/>
      <c r="TAJ150" s="11"/>
      <c r="TAK150" s="11"/>
      <c r="TAL150" s="11"/>
      <c r="TAM150" s="11"/>
      <c r="TAN150" s="11"/>
      <c r="TAO150" s="11"/>
      <c r="TAP150" s="11"/>
      <c r="TAQ150" s="11"/>
      <c r="TAR150" s="11"/>
      <c r="TAS150" s="11"/>
      <c r="TAT150" s="11"/>
      <c r="TAU150" s="11"/>
      <c r="TAV150" s="11"/>
      <c r="TAW150" s="11"/>
      <c r="TAX150" s="11"/>
      <c r="TAY150" s="11"/>
      <c r="TAZ150" s="11"/>
      <c r="TBA150" s="11"/>
      <c r="TBB150" s="11"/>
      <c r="TBC150" s="11"/>
      <c r="TBD150" s="11"/>
      <c r="TBE150" s="11"/>
      <c r="TBF150" s="11"/>
      <c r="TBG150" s="11"/>
      <c r="TBH150" s="11"/>
      <c r="TBI150" s="11"/>
      <c r="TBJ150" s="11"/>
      <c r="TBK150" s="11"/>
      <c r="TBL150" s="11"/>
      <c r="TBM150" s="11"/>
      <c r="TBN150" s="11"/>
      <c r="TBO150" s="11"/>
      <c r="TBP150" s="11"/>
      <c r="TBQ150" s="11"/>
      <c r="TBR150" s="11"/>
      <c r="TBS150" s="11"/>
      <c r="TBT150" s="11"/>
      <c r="TBU150" s="11"/>
      <c r="TBV150" s="11"/>
      <c r="TBW150" s="11"/>
      <c r="TBX150" s="11"/>
      <c r="TBY150" s="11"/>
      <c r="TBZ150" s="11"/>
      <c r="TCA150" s="11"/>
      <c r="TCB150" s="11"/>
      <c r="TCC150" s="11"/>
      <c r="TCD150" s="11"/>
      <c r="TCE150" s="11"/>
      <c r="TCF150" s="11"/>
      <c r="TCG150" s="11"/>
      <c r="TCH150" s="11"/>
      <c r="TCI150" s="11"/>
      <c r="TCJ150" s="11"/>
      <c r="TCK150" s="11"/>
      <c r="TCL150" s="11"/>
      <c r="TCM150" s="11"/>
      <c r="TCN150" s="11"/>
      <c r="TCO150" s="11"/>
      <c r="TCP150" s="11"/>
      <c r="TCQ150" s="11"/>
      <c r="TCR150" s="11"/>
      <c r="TCS150" s="11"/>
      <c r="TCT150" s="11"/>
      <c r="TCU150" s="11"/>
      <c r="TCV150" s="11"/>
      <c r="TCW150" s="11"/>
      <c r="TCX150" s="11"/>
      <c r="TCY150" s="11"/>
      <c r="TCZ150" s="11"/>
      <c r="TDA150" s="11"/>
      <c r="TDB150" s="11"/>
      <c r="TDC150" s="11"/>
      <c r="TDD150" s="11"/>
      <c r="TDE150" s="11"/>
      <c r="TDF150" s="11"/>
      <c r="TDG150" s="11"/>
      <c r="TDH150" s="11"/>
      <c r="TDI150" s="11"/>
      <c r="TDJ150" s="11"/>
      <c r="TDK150" s="11"/>
      <c r="TDL150" s="11"/>
      <c r="TDM150" s="11"/>
      <c r="TDN150" s="11"/>
      <c r="TDO150" s="11"/>
      <c r="TDP150" s="11"/>
      <c r="TDQ150" s="11"/>
      <c r="TDR150" s="11"/>
      <c r="TDS150" s="11"/>
      <c r="TDT150" s="11"/>
      <c r="TDU150" s="11"/>
      <c r="TDV150" s="11"/>
      <c r="TDW150" s="11"/>
      <c r="TDX150" s="11"/>
      <c r="TDY150" s="11"/>
      <c r="TDZ150" s="11"/>
      <c r="TEA150" s="11"/>
      <c r="TEB150" s="11"/>
      <c r="TEC150" s="11"/>
      <c r="TED150" s="11"/>
      <c r="TEE150" s="11"/>
      <c r="TEF150" s="11"/>
      <c r="TEG150" s="11"/>
      <c r="TEH150" s="11"/>
      <c r="TEI150" s="11"/>
      <c r="TEJ150" s="11"/>
      <c r="TEK150" s="11"/>
      <c r="TEL150" s="11"/>
      <c r="TEM150" s="11"/>
      <c r="TEN150" s="11"/>
      <c r="TEO150" s="11"/>
      <c r="TEP150" s="11"/>
      <c r="TEQ150" s="11"/>
      <c r="TER150" s="11"/>
      <c r="TES150" s="11"/>
      <c r="TET150" s="11"/>
      <c r="TEU150" s="11"/>
      <c r="TEV150" s="11"/>
      <c r="TEW150" s="11"/>
      <c r="TEX150" s="11"/>
      <c r="TEY150" s="11"/>
      <c r="TEZ150" s="11"/>
      <c r="TFA150" s="11"/>
      <c r="TFB150" s="11"/>
      <c r="TFC150" s="11"/>
      <c r="TFD150" s="11"/>
      <c r="TFE150" s="11"/>
      <c r="TFF150" s="11"/>
      <c r="TFG150" s="11"/>
      <c r="TFH150" s="11"/>
      <c r="TFI150" s="11"/>
      <c r="TFJ150" s="11"/>
      <c r="TFK150" s="11"/>
      <c r="TFL150" s="11"/>
      <c r="TFM150" s="11"/>
      <c r="TFN150" s="11"/>
      <c r="TFO150" s="11"/>
      <c r="TFP150" s="11"/>
      <c r="TFQ150" s="11"/>
      <c r="TFR150" s="11"/>
      <c r="TFS150" s="11"/>
      <c r="TFT150" s="11"/>
      <c r="TFU150" s="11"/>
      <c r="TFV150" s="11"/>
      <c r="TFW150" s="11"/>
      <c r="TFX150" s="11"/>
      <c r="TFY150" s="11"/>
      <c r="TFZ150" s="11"/>
      <c r="TGA150" s="11"/>
      <c r="TGB150" s="11"/>
      <c r="TGC150" s="11"/>
      <c r="TGD150" s="11"/>
      <c r="TGE150" s="11"/>
      <c r="TGF150" s="11"/>
      <c r="TGG150" s="11"/>
      <c r="TGH150" s="11"/>
      <c r="TGI150" s="11"/>
      <c r="TGJ150" s="11"/>
      <c r="TGK150" s="11"/>
      <c r="TGL150" s="11"/>
      <c r="TGM150" s="11"/>
      <c r="TGN150" s="11"/>
      <c r="TGO150" s="11"/>
      <c r="TGP150" s="11"/>
      <c r="TGQ150" s="11"/>
      <c r="TGR150" s="11"/>
      <c r="TGS150" s="11"/>
      <c r="TGT150" s="11"/>
      <c r="TGU150" s="11"/>
      <c r="TGV150" s="11"/>
      <c r="TGW150" s="11"/>
      <c r="TGX150" s="11"/>
      <c r="TGY150" s="11"/>
      <c r="TGZ150" s="11"/>
      <c r="THA150" s="11"/>
      <c r="THB150" s="11"/>
      <c r="THC150" s="11"/>
      <c r="THD150" s="11"/>
      <c r="THE150" s="11"/>
      <c r="THF150" s="11"/>
      <c r="THG150" s="11"/>
      <c r="THH150" s="11"/>
      <c r="THI150" s="11"/>
      <c r="THJ150" s="11"/>
      <c r="THK150" s="11"/>
      <c r="THL150" s="11"/>
      <c r="THM150" s="11"/>
      <c r="THN150" s="11"/>
      <c r="THO150" s="11"/>
      <c r="THP150" s="11"/>
      <c r="THQ150" s="11"/>
      <c r="THR150" s="11"/>
      <c r="THS150" s="11"/>
      <c r="THT150" s="11"/>
      <c r="THU150" s="11"/>
      <c r="THV150" s="11"/>
      <c r="THW150" s="11"/>
      <c r="THX150" s="11"/>
      <c r="THY150" s="11"/>
      <c r="THZ150" s="11"/>
      <c r="TIA150" s="11"/>
      <c r="TIB150" s="11"/>
      <c r="TIC150" s="11"/>
      <c r="TID150" s="11"/>
      <c r="TIE150" s="11"/>
      <c r="TIF150" s="11"/>
      <c r="TIG150" s="11"/>
      <c r="TIH150" s="11"/>
      <c r="TII150" s="11"/>
      <c r="TIJ150" s="11"/>
      <c r="TIK150" s="11"/>
      <c r="TIL150" s="11"/>
      <c r="TIM150" s="11"/>
      <c r="TIN150" s="11"/>
      <c r="TIO150" s="11"/>
      <c r="TIP150" s="11"/>
      <c r="TIQ150" s="11"/>
      <c r="TIR150" s="11"/>
      <c r="TIS150" s="11"/>
      <c r="TIT150" s="11"/>
      <c r="TIU150" s="11"/>
      <c r="TIV150" s="11"/>
      <c r="TIW150" s="11"/>
      <c r="TIX150" s="11"/>
      <c r="TIY150" s="11"/>
      <c r="TIZ150" s="11"/>
      <c r="TJA150" s="11"/>
      <c r="TJB150" s="11"/>
      <c r="TJC150" s="11"/>
      <c r="TJD150" s="11"/>
      <c r="TJE150" s="11"/>
      <c r="TJF150" s="11"/>
      <c r="TJG150" s="11"/>
      <c r="TJH150" s="11"/>
      <c r="TJI150" s="11"/>
      <c r="TJJ150" s="11"/>
      <c r="TJK150" s="11"/>
      <c r="TJL150" s="11"/>
      <c r="TJM150" s="11"/>
      <c r="TJN150" s="11"/>
      <c r="TJO150" s="11"/>
      <c r="TJP150" s="11"/>
      <c r="TJQ150" s="11"/>
      <c r="TJR150" s="11"/>
      <c r="TJS150" s="11"/>
      <c r="TJT150" s="11"/>
      <c r="TJU150" s="11"/>
      <c r="TJV150" s="11"/>
      <c r="TJW150" s="11"/>
      <c r="TJX150" s="11"/>
      <c r="TJY150" s="11"/>
      <c r="TJZ150" s="11"/>
      <c r="TKA150" s="11"/>
      <c r="TKB150" s="11"/>
      <c r="TKC150" s="11"/>
      <c r="TKD150" s="11"/>
      <c r="TKE150" s="11"/>
      <c r="TKF150" s="11"/>
      <c r="TKG150" s="11"/>
      <c r="TKH150" s="11"/>
      <c r="TKI150" s="11"/>
      <c r="TKJ150" s="11"/>
      <c r="TKK150" s="11"/>
      <c r="TKL150" s="11"/>
      <c r="TKM150" s="11"/>
      <c r="TKN150" s="11"/>
      <c r="TKO150" s="11"/>
      <c r="TKP150" s="11"/>
      <c r="TKQ150" s="11"/>
      <c r="TKR150" s="11"/>
      <c r="TKS150" s="11"/>
      <c r="TKT150" s="11"/>
      <c r="TKU150" s="11"/>
      <c r="TKV150" s="11"/>
      <c r="TKW150" s="11"/>
      <c r="TKX150" s="11"/>
      <c r="TKY150" s="11"/>
      <c r="TKZ150" s="11"/>
      <c r="TLA150" s="11"/>
      <c r="TLB150" s="11"/>
      <c r="TLC150" s="11"/>
      <c r="TLD150" s="11"/>
      <c r="TLE150" s="11"/>
      <c r="TLF150" s="11"/>
      <c r="TLG150" s="11"/>
      <c r="TLH150" s="11"/>
      <c r="TLI150" s="11"/>
      <c r="TLJ150" s="11"/>
      <c r="TLK150" s="11"/>
      <c r="TLL150" s="11"/>
      <c r="TLM150" s="11"/>
      <c r="TLN150" s="11"/>
      <c r="TLO150" s="11"/>
      <c r="TLP150" s="11"/>
      <c r="TLQ150" s="11"/>
      <c r="TLR150" s="11"/>
      <c r="TLS150" s="11"/>
      <c r="TLT150" s="11"/>
      <c r="TLU150" s="11"/>
      <c r="TLV150" s="11"/>
      <c r="TLW150" s="11"/>
      <c r="TLX150" s="11"/>
      <c r="TLY150" s="11"/>
      <c r="TLZ150" s="11"/>
      <c r="TMA150" s="11"/>
      <c r="TMB150" s="11"/>
      <c r="TMC150" s="11"/>
      <c r="TMD150" s="11"/>
      <c r="TME150" s="11"/>
      <c r="TMF150" s="11"/>
      <c r="TMG150" s="11"/>
      <c r="TMH150" s="11"/>
      <c r="TMI150" s="11"/>
      <c r="TMJ150" s="11"/>
      <c r="TMK150" s="11"/>
      <c r="TML150" s="11"/>
      <c r="TMM150" s="11"/>
      <c r="TMN150" s="11"/>
      <c r="TMO150" s="11"/>
      <c r="TMP150" s="11"/>
      <c r="TMQ150" s="11"/>
      <c r="TMR150" s="11"/>
      <c r="TMS150" s="11"/>
      <c r="TMT150" s="11"/>
      <c r="TMU150" s="11"/>
      <c r="TMV150" s="11"/>
      <c r="TMW150" s="11"/>
      <c r="TMX150" s="11"/>
      <c r="TMY150" s="11"/>
      <c r="TMZ150" s="11"/>
      <c r="TNA150" s="11"/>
      <c r="TNB150" s="11"/>
      <c r="TNC150" s="11"/>
      <c r="TND150" s="11"/>
      <c r="TNE150" s="11"/>
      <c r="TNF150" s="11"/>
      <c r="TNG150" s="11"/>
      <c r="TNH150" s="11"/>
      <c r="TNI150" s="11"/>
      <c r="TNJ150" s="11"/>
      <c r="TNK150" s="11"/>
      <c r="TNL150" s="11"/>
      <c r="TNM150" s="11"/>
      <c r="TNN150" s="11"/>
      <c r="TNO150" s="11"/>
      <c r="TNP150" s="11"/>
      <c r="TNQ150" s="11"/>
      <c r="TNR150" s="11"/>
      <c r="TNS150" s="11"/>
      <c r="TNT150" s="11"/>
      <c r="TNU150" s="11"/>
      <c r="TNV150" s="11"/>
      <c r="TNW150" s="11"/>
      <c r="TNX150" s="11"/>
      <c r="TNY150" s="11"/>
      <c r="TNZ150" s="11"/>
      <c r="TOA150" s="11"/>
      <c r="TOB150" s="11"/>
      <c r="TOC150" s="11"/>
      <c r="TOD150" s="11"/>
      <c r="TOE150" s="11"/>
      <c r="TOF150" s="11"/>
      <c r="TOG150" s="11"/>
      <c r="TOH150" s="11"/>
      <c r="TOI150" s="11"/>
      <c r="TOJ150" s="11"/>
      <c r="TOK150" s="11"/>
      <c r="TOL150" s="11"/>
      <c r="TOM150" s="11"/>
      <c r="TON150" s="11"/>
      <c r="TOO150" s="11"/>
      <c r="TOP150" s="11"/>
      <c r="TOQ150" s="11"/>
      <c r="TOR150" s="11"/>
      <c r="TOS150" s="11"/>
      <c r="TOT150" s="11"/>
      <c r="TOU150" s="11"/>
      <c r="TOV150" s="11"/>
      <c r="TOW150" s="11"/>
      <c r="TOX150" s="11"/>
      <c r="TOY150" s="11"/>
      <c r="TOZ150" s="11"/>
      <c r="TPA150" s="11"/>
      <c r="TPB150" s="11"/>
      <c r="TPC150" s="11"/>
      <c r="TPD150" s="11"/>
      <c r="TPE150" s="11"/>
      <c r="TPF150" s="11"/>
      <c r="TPG150" s="11"/>
      <c r="TPH150" s="11"/>
      <c r="TPI150" s="11"/>
      <c r="TPJ150" s="11"/>
      <c r="TPK150" s="11"/>
      <c r="TPL150" s="11"/>
      <c r="TPM150" s="11"/>
      <c r="TPN150" s="11"/>
      <c r="TPO150" s="11"/>
      <c r="TPP150" s="11"/>
      <c r="TPQ150" s="11"/>
      <c r="TPR150" s="11"/>
      <c r="TPS150" s="11"/>
      <c r="TPT150" s="11"/>
      <c r="TPU150" s="11"/>
      <c r="TPV150" s="11"/>
      <c r="TPW150" s="11"/>
      <c r="TPX150" s="11"/>
      <c r="TPY150" s="11"/>
      <c r="TPZ150" s="11"/>
      <c r="TQA150" s="11"/>
      <c r="TQB150" s="11"/>
      <c r="TQC150" s="11"/>
      <c r="TQD150" s="11"/>
      <c r="TQE150" s="11"/>
      <c r="TQF150" s="11"/>
      <c r="TQG150" s="11"/>
      <c r="TQH150" s="11"/>
      <c r="TQI150" s="11"/>
      <c r="TQJ150" s="11"/>
      <c r="TQK150" s="11"/>
      <c r="TQL150" s="11"/>
      <c r="TQM150" s="11"/>
      <c r="TQN150" s="11"/>
      <c r="TQO150" s="11"/>
      <c r="TQP150" s="11"/>
      <c r="TQQ150" s="11"/>
      <c r="TQR150" s="11"/>
      <c r="TQS150" s="11"/>
      <c r="TQT150" s="11"/>
      <c r="TQU150" s="11"/>
      <c r="TQV150" s="11"/>
      <c r="TQW150" s="11"/>
      <c r="TQX150" s="11"/>
      <c r="TQY150" s="11"/>
      <c r="TQZ150" s="11"/>
      <c r="TRA150" s="11"/>
      <c r="TRB150" s="11"/>
      <c r="TRC150" s="11"/>
      <c r="TRD150" s="11"/>
      <c r="TRE150" s="11"/>
      <c r="TRF150" s="11"/>
      <c r="TRG150" s="11"/>
      <c r="TRH150" s="11"/>
      <c r="TRI150" s="11"/>
      <c r="TRJ150" s="11"/>
      <c r="TRK150" s="11"/>
      <c r="TRL150" s="11"/>
      <c r="TRM150" s="11"/>
      <c r="TRN150" s="11"/>
      <c r="TRO150" s="11"/>
      <c r="TRP150" s="11"/>
      <c r="TRQ150" s="11"/>
      <c r="TRR150" s="11"/>
      <c r="TRS150" s="11"/>
      <c r="TRT150" s="11"/>
      <c r="TRU150" s="11"/>
      <c r="TRV150" s="11"/>
      <c r="TRW150" s="11"/>
      <c r="TRX150" s="11"/>
      <c r="TRY150" s="11"/>
      <c r="TRZ150" s="11"/>
      <c r="TSA150" s="11"/>
      <c r="TSB150" s="11"/>
      <c r="TSC150" s="11"/>
      <c r="TSD150" s="11"/>
      <c r="TSE150" s="11"/>
      <c r="TSF150" s="11"/>
      <c r="TSG150" s="11"/>
      <c r="TSH150" s="11"/>
      <c r="TSI150" s="11"/>
      <c r="TSJ150" s="11"/>
      <c r="TSK150" s="11"/>
      <c r="TSL150" s="11"/>
      <c r="TSM150" s="11"/>
      <c r="TSN150" s="11"/>
      <c r="TSO150" s="11"/>
      <c r="TSP150" s="11"/>
      <c r="TSQ150" s="11"/>
      <c r="TSR150" s="11"/>
      <c r="TSS150" s="11"/>
      <c r="TST150" s="11"/>
      <c r="TSU150" s="11"/>
      <c r="TSV150" s="11"/>
      <c r="TSW150" s="11"/>
      <c r="TSX150" s="11"/>
      <c r="TSY150" s="11"/>
      <c r="TSZ150" s="11"/>
      <c r="TTA150" s="11"/>
      <c r="TTB150" s="11"/>
      <c r="TTC150" s="11"/>
      <c r="TTD150" s="11"/>
      <c r="TTE150" s="11"/>
      <c r="TTF150" s="11"/>
      <c r="TTG150" s="11"/>
      <c r="TTH150" s="11"/>
      <c r="TTI150" s="11"/>
      <c r="TTJ150" s="11"/>
      <c r="TTK150" s="11"/>
      <c r="TTL150" s="11"/>
      <c r="TTM150" s="11"/>
      <c r="TTN150" s="11"/>
      <c r="TTO150" s="11"/>
      <c r="TTP150" s="11"/>
      <c r="TTQ150" s="11"/>
      <c r="TTR150" s="11"/>
      <c r="TTS150" s="11"/>
      <c r="TTT150" s="11"/>
      <c r="TTU150" s="11"/>
      <c r="TTV150" s="11"/>
      <c r="TTW150" s="11"/>
      <c r="TTX150" s="11"/>
      <c r="TTY150" s="11"/>
      <c r="TTZ150" s="11"/>
      <c r="TUA150" s="11"/>
      <c r="TUB150" s="11"/>
      <c r="TUC150" s="11"/>
      <c r="TUD150" s="11"/>
      <c r="TUE150" s="11"/>
      <c r="TUF150" s="11"/>
      <c r="TUG150" s="11"/>
      <c r="TUH150" s="11"/>
      <c r="TUI150" s="11"/>
      <c r="TUJ150" s="11"/>
      <c r="TUK150" s="11"/>
      <c r="TUL150" s="11"/>
      <c r="TUM150" s="11"/>
      <c r="TUN150" s="11"/>
      <c r="TUO150" s="11"/>
      <c r="TUP150" s="11"/>
      <c r="TUQ150" s="11"/>
      <c r="TUR150" s="11"/>
      <c r="TUS150" s="11"/>
      <c r="TUT150" s="11"/>
      <c r="TUU150" s="11"/>
      <c r="TUV150" s="11"/>
      <c r="TUW150" s="11"/>
      <c r="TUX150" s="11"/>
      <c r="TUY150" s="11"/>
      <c r="TUZ150" s="11"/>
      <c r="TVA150" s="11"/>
      <c r="TVB150" s="11"/>
      <c r="TVC150" s="11"/>
      <c r="TVD150" s="11"/>
      <c r="TVE150" s="11"/>
      <c r="TVF150" s="11"/>
      <c r="TVG150" s="11"/>
      <c r="TVH150" s="11"/>
      <c r="TVI150" s="11"/>
      <c r="TVJ150" s="11"/>
      <c r="TVK150" s="11"/>
      <c r="TVL150" s="11"/>
      <c r="TVM150" s="11"/>
      <c r="TVN150" s="11"/>
      <c r="TVO150" s="11"/>
      <c r="TVP150" s="11"/>
      <c r="TVQ150" s="11"/>
      <c r="TVR150" s="11"/>
      <c r="TVS150" s="11"/>
      <c r="TVT150" s="11"/>
      <c r="TVU150" s="11"/>
      <c r="TVV150" s="11"/>
      <c r="TVW150" s="11"/>
      <c r="TVX150" s="11"/>
      <c r="TVY150" s="11"/>
      <c r="TVZ150" s="11"/>
      <c r="TWA150" s="11"/>
      <c r="TWB150" s="11"/>
      <c r="TWC150" s="11"/>
      <c r="TWD150" s="11"/>
      <c r="TWE150" s="11"/>
      <c r="TWF150" s="11"/>
      <c r="TWG150" s="11"/>
      <c r="TWH150" s="11"/>
      <c r="TWI150" s="11"/>
      <c r="TWJ150" s="11"/>
      <c r="TWK150" s="11"/>
      <c r="TWL150" s="11"/>
      <c r="TWM150" s="11"/>
      <c r="TWN150" s="11"/>
      <c r="TWO150" s="11"/>
      <c r="TWP150" s="11"/>
      <c r="TWQ150" s="11"/>
      <c r="TWR150" s="11"/>
      <c r="TWS150" s="11"/>
      <c r="TWT150" s="11"/>
      <c r="TWU150" s="11"/>
      <c r="TWV150" s="11"/>
      <c r="TWW150" s="11"/>
      <c r="TWX150" s="11"/>
      <c r="TWY150" s="11"/>
      <c r="TWZ150" s="11"/>
      <c r="TXA150" s="11"/>
      <c r="TXB150" s="11"/>
      <c r="TXC150" s="11"/>
      <c r="TXD150" s="11"/>
      <c r="TXE150" s="11"/>
      <c r="TXF150" s="11"/>
      <c r="TXG150" s="11"/>
      <c r="TXH150" s="11"/>
      <c r="TXI150" s="11"/>
      <c r="TXJ150" s="11"/>
      <c r="TXK150" s="11"/>
      <c r="TXL150" s="11"/>
      <c r="TXM150" s="11"/>
      <c r="TXN150" s="11"/>
      <c r="TXO150" s="11"/>
      <c r="TXP150" s="11"/>
      <c r="TXQ150" s="11"/>
      <c r="TXR150" s="11"/>
      <c r="TXS150" s="11"/>
      <c r="TXT150" s="11"/>
      <c r="TXU150" s="11"/>
      <c r="TXV150" s="11"/>
      <c r="TXW150" s="11"/>
      <c r="TXX150" s="11"/>
      <c r="TXY150" s="11"/>
      <c r="TXZ150" s="11"/>
      <c r="TYA150" s="11"/>
      <c r="TYB150" s="11"/>
      <c r="TYC150" s="11"/>
      <c r="TYD150" s="11"/>
      <c r="TYE150" s="11"/>
      <c r="TYF150" s="11"/>
      <c r="TYG150" s="11"/>
      <c r="TYH150" s="11"/>
      <c r="TYI150" s="11"/>
      <c r="TYJ150" s="11"/>
      <c r="TYK150" s="11"/>
      <c r="TYL150" s="11"/>
      <c r="TYM150" s="11"/>
      <c r="TYN150" s="11"/>
      <c r="TYO150" s="11"/>
      <c r="TYP150" s="11"/>
      <c r="TYQ150" s="11"/>
      <c r="TYR150" s="11"/>
      <c r="TYS150" s="11"/>
      <c r="TYT150" s="11"/>
      <c r="TYU150" s="11"/>
      <c r="TYV150" s="11"/>
      <c r="TYW150" s="11"/>
      <c r="TYX150" s="11"/>
      <c r="TYY150" s="11"/>
      <c r="TYZ150" s="11"/>
      <c r="TZA150" s="11"/>
      <c r="TZB150" s="11"/>
      <c r="TZC150" s="11"/>
      <c r="TZD150" s="11"/>
      <c r="TZE150" s="11"/>
      <c r="TZF150" s="11"/>
      <c r="TZG150" s="11"/>
      <c r="TZH150" s="11"/>
      <c r="TZI150" s="11"/>
      <c r="TZJ150" s="11"/>
      <c r="TZK150" s="11"/>
      <c r="TZL150" s="11"/>
      <c r="TZM150" s="11"/>
      <c r="TZN150" s="11"/>
      <c r="TZO150" s="11"/>
      <c r="TZP150" s="11"/>
      <c r="TZQ150" s="11"/>
      <c r="TZR150" s="11"/>
      <c r="TZS150" s="11"/>
      <c r="TZT150" s="11"/>
      <c r="TZU150" s="11"/>
      <c r="TZV150" s="11"/>
      <c r="TZW150" s="11"/>
      <c r="TZX150" s="11"/>
      <c r="TZY150" s="11"/>
      <c r="TZZ150" s="11"/>
      <c r="UAA150" s="11"/>
      <c r="UAB150" s="11"/>
      <c r="UAC150" s="11"/>
      <c r="UAD150" s="11"/>
      <c r="UAE150" s="11"/>
      <c r="UAF150" s="11"/>
      <c r="UAG150" s="11"/>
      <c r="UAH150" s="11"/>
      <c r="UAI150" s="11"/>
      <c r="UAJ150" s="11"/>
      <c r="UAK150" s="11"/>
      <c r="UAL150" s="11"/>
      <c r="UAM150" s="11"/>
      <c r="UAN150" s="11"/>
      <c r="UAO150" s="11"/>
      <c r="UAP150" s="11"/>
      <c r="UAQ150" s="11"/>
      <c r="UAR150" s="11"/>
      <c r="UAS150" s="11"/>
      <c r="UAT150" s="11"/>
      <c r="UAU150" s="11"/>
      <c r="UAV150" s="11"/>
      <c r="UAW150" s="11"/>
      <c r="UAX150" s="11"/>
      <c r="UAY150" s="11"/>
      <c r="UAZ150" s="11"/>
      <c r="UBA150" s="11"/>
      <c r="UBB150" s="11"/>
      <c r="UBC150" s="11"/>
      <c r="UBD150" s="11"/>
      <c r="UBE150" s="11"/>
      <c r="UBF150" s="11"/>
      <c r="UBG150" s="11"/>
      <c r="UBH150" s="11"/>
      <c r="UBI150" s="11"/>
      <c r="UBJ150" s="11"/>
      <c r="UBK150" s="11"/>
      <c r="UBL150" s="11"/>
      <c r="UBM150" s="11"/>
      <c r="UBN150" s="11"/>
      <c r="UBO150" s="11"/>
      <c r="UBP150" s="11"/>
      <c r="UBQ150" s="11"/>
      <c r="UBR150" s="11"/>
      <c r="UBS150" s="11"/>
      <c r="UBT150" s="11"/>
      <c r="UBU150" s="11"/>
      <c r="UBV150" s="11"/>
      <c r="UBW150" s="11"/>
      <c r="UBX150" s="11"/>
      <c r="UBY150" s="11"/>
      <c r="UBZ150" s="11"/>
      <c r="UCA150" s="11"/>
      <c r="UCB150" s="11"/>
      <c r="UCC150" s="11"/>
      <c r="UCD150" s="11"/>
      <c r="UCE150" s="11"/>
      <c r="UCF150" s="11"/>
      <c r="UCG150" s="11"/>
      <c r="UCH150" s="11"/>
      <c r="UCI150" s="11"/>
      <c r="UCJ150" s="11"/>
      <c r="UCK150" s="11"/>
      <c r="UCL150" s="11"/>
      <c r="UCM150" s="11"/>
      <c r="UCN150" s="11"/>
      <c r="UCO150" s="11"/>
      <c r="UCP150" s="11"/>
      <c r="UCQ150" s="11"/>
      <c r="UCR150" s="11"/>
      <c r="UCS150" s="11"/>
      <c r="UCT150" s="11"/>
      <c r="UCU150" s="11"/>
      <c r="UCV150" s="11"/>
      <c r="UCW150" s="11"/>
      <c r="UCX150" s="11"/>
      <c r="UCY150" s="11"/>
      <c r="UCZ150" s="11"/>
      <c r="UDA150" s="11"/>
      <c r="UDB150" s="11"/>
      <c r="UDC150" s="11"/>
      <c r="UDD150" s="11"/>
      <c r="UDE150" s="11"/>
      <c r="UDF150" s="11"/>
      <c r="UDG150" s="11"/>
      <c r="UDH150" s="11"/>
      <c r="UDI150" s="11"/>
      <c r="UDJ150" s="11"/>
      <c r="UDK150" s="11"/>
      <c r="UDL150" s="11"/>
      <c r="UDM150" s="11"/>
      <c r="UDN150" s="11"/>
      <c r="UDO150" s="11"/>
      <c r="UDP150" s="11"/>
      <c r="UDQ150" s="11"/>
      <c r="UDR150" s="11"/>
      <c r="UDS150" s="11"/>
      <c r="UDT150" s="11"/>
      <c r="UDU150" s="11"/>
      <c r="UDV150" s="11"/>
      <c r="UDW150" s="11"/>
      <c r="UDX150" s="11"/>
      <c r="UDY150" s="11"/>
      <c r="UDZ150" s="11"/>
      <c r="UEA150" s="11"/>
      <c r="UEB150" s="11"/>
      <c r="UEC150" s="11"/>
      <c r="UED150" s="11"/>
      <c r="UEE150" s="11"/>
      <c r="UEF150" s="11"/>
      <c r="UEG150" s="11"/>
      <c r="UEH150" s="11"/>
      <c r="UEI150" s="11"/>
      <c r="UEJ150" s="11"/>
      <c r="UEK150" s="11"/>
      <c r="UEL150" s="11"/>
      <c r="UEM150" s="11"/>
      <c r="UEN150" s="11"/>
      <c r="UEO150" s="11"/>
      <c r="UEP150" s="11"/>
      <c r="UEQ150" s="11"/>
      <c r="UER150" s="11"/>
      <c r="UES150" s="11"/>
      <c r="UET150" s="11"/>
      <c r="UEU150" s="11"/>
      <c r="UEV150" s="11"/>
      <c r="UEW150" s="11"/>
      <c r="UEX150" s="11"/>
      <c r="UEY150" s="11"/>
      <c r="UEZ150" s="11"/>
      <c r="UFA150" s="11"/>
      <c r="UFB150" s="11"/>
      <c r="UFC150" s="11"/>
      <c r="UFD150" s="11"/>
      <c r="UFE150" s="11"/>
      <c r="UFF150" s="11"/>
      <c r="UFG150" s="11"/>
      <c r="UFH150" s="11"/>
      <c r="UFI150" s="11"/>
      <c r="UFJ150" s="11"/>
      <c r="UFK150" s="11"/>
      <c r="UFL150" s="11"/>
      <c r="UFM150" s="11"/>
      <c r="UFN150" s="11"/>
      <c r="UFO150" s="11"/>
      <c r="UFP150" s="11"/>
      <c r="UFQ150" s="11"/>
      <c r="UFR150" s="11"/>
      <c r="UFS150" s="11"/>
      <c r="UFT150" s="11"/>
      <c r="UFU150" s="11"/>
      <c r="UFV150" s="11"/>
      <c r="UFW150" s="11"/>
      <c r="UFX150" s="11"/>
      <c r="UFY150" s="11"/>
      <c r="UFZ150" s="11"/>
      <c r="UGA150" s="11"/>
      <c r="UGB150" s="11"/>
      <c r="UGC150" s="11"/>
      <c r="UGD150" s="11"/>
      <c r="UGE150" s="11"/>
      <c r="UGF150" s="11"/>
      <c r="UGG150" s="11"/>
      <c r="UGH150" s="11"/>
      <c r="UGI150" s="11"/>
      <c r="UGJ150" s="11"/>
      <c r="UGK150" s="11"/>
      <c r="UGL150" s="11"/>
      <c r="UGM150" s="11"/>
      <c r="UGN150" s="11"/>
      <c r="UGO150" s="11"/>
      <c r="UGP150" s="11"/>
      <c r="UGQ150" s="11"/>
      <c r="UGR150" s="11"/>
      <c r="UGS150" s="11"/>
      <c r="UGT150" s="11"/>
      <c r="UGU150" s="11"/>
      <c r="UGV150" s="11"/>
      <c r="UGW150" s="11"/>
      <c r="UGX150" s="11"/>
      <c r="UGY150" s="11"/>
      <c r="UGZ150" s="11"/>
      <c r="UHA150" s="11"/>
      <c r="UHB150" s="11"/>
      <c r="UHC150" s="11"/>
      <c r="UHD150" s="11"/>
      <c r="UHE150" s="11"/>
      <c r="UHF150" s="11"/>
      <c r="UHG150" s="11"/>
      <c r="UHH150" s="11"/>
      <c r="UHI150" s="11"/>
      <c r="UHJ150" s="11"/>
      <c r="UHK150" s="11"/>
      <c r="UHL150" s="11"/>
      <c r="UHM150" s="11"/>
      <c r="UHN150" s="11"/>
      <c r="UHO150" s="11"/>
      <c r="UHP150" s="11"/>
      <c r="UHQ150" s="11"/>
      <c r="UHR150" s="11"/>
      <c r="UHS150" s="11"/>
      <c r="UHT150" s="11"/>
      <c r="UHU150" s="11"/>
      <c r="UHV150" s="11"/>
      <c r="UHW150" s="11"/>
      <c r="UHX150" s="11"/>
      <c r="UHY150" s="11"/>
      <c r="UHZ150" s="11"/>
      <c r="UIA150" s="11"/>
      <c r="UIB150" s="11"/>
      <c r="UIC150" s="11"/>
      <c r="UID150" s="11"/>
      <c r="UIE150" s="11"/>
      <c r="UIF150" s="11"/>
      <c r="UIG150" s="11"/>
      <c r="UIH150" s="11"/>
      <c r="UII150" s="11"/>
      <c r="UIJ150" s="11"/>
      <c r="UIK150" s="11"/>
      <c r="UIL150" s="11"/>
      <c r="UIM150" s="11"/>
      <c r="UIN150" s="11"/>
      <c r="UIO150" s="11"/>
      <c r="UIP150" s="11"/>
      <c r="UIQ150" s="11"/>
      <c r="UIR150" s="11"/>
      <c r="UIS150" s="11"/>
      <c r="UIT150" s="11"/>
      <c r="UIU150" s="11"/>
      <c r="UIV150" s="11"/>
      <c r="UIW150" s="11"/>
      <c r="UIX150" s="11"/>
      <c r="UIY150" s="11"/>
      <c r="UIZ150" s="11"/>
      <c r="UJA150" s="11"/>
      <c r="UJB150" s="11"/>
      <c r="UJC150" s="11"/>
      <c r="UJD150" s="11"/>
      <c r="UJE150" s="11"/>
      <c r="UJF150" s="11"/>
      <c r="UJG150" s="11"/>
      <c r="UJH150" s="11"/>
      <c r="UJI150" s="11"/>
      <c r="UJJ150" s="11"/>
      <c r="UJK150" s="11"/>
      <c r="UJL150" s="11"/>
      <c r="UJM150" s="11"/>
      <c r="UJN150" s="11"/>
      <c r="UJO150" s="11"/>
      <c r="UJP150" s="11"/>
      <c r="UJQ150" s="11"/>
      <c r="UJR150" s="11"/>
      <c r="UJS150" s="11"/>
      <c r="UJT150" s="11"/>
      <c r="UJU150" s="11"/>
      <c r="UJV150" s="11"/>
      <c r="UJW150" s="11"/>
      <c r="UJX150" s="11"/>
      <c r="UJY150" s="11"/>
      <c r="UJZ150" s="11"/>
      <c r="UKA150" s="11"/>
      <c r="UKB150" s="11"/>
      <c r="UKC150" s="11"/>
      <c r="UKD150" s="11"/>
      <c r="UKE150" s="11"/>
      <c r="UKF150" s="11"/>
      <c r="UKG150" s="11"/>
      <c r="UKH150" s="11"/>
      <c r="UKI150" s="11"/>
      <c r="UKJ150" s="11"/>
      <c r="UKK150" s="11"/>
      <c r="UKL150" s="11"/>
      <c r="UKM150" s="11"/>
      <c r="UKN150" s="11"/>
      <c r="UKO150" s="11"/>
      <c r="UKP150" s="11"/>
      <c r="UKQ150" s="11"/>
      <c r="UKR150" s="11"/>
      <c r="UKS150" s="11"/>
      <c r="UKT150" s="11"/>
      <c r="UKU150" s="11"/>
      <c r="UKV150" s="11"/>
      <c r="UKW150" s="11"/>
      <c r="UKX150" s="11"/>
      <c r="UKY150" s="11"/>
      <c r="UKZ150" s="11"/>
      <c r="ULA150" s="11"/>
      <c r="ULB150" s="11"/>
      <c r="ULC150" s="11"/>
      <c r="ULD150" s="11"/>
      <c r="ULE150" s="11"/>
      <c r="ULF150" s="11"/>
      <c r="ULG150" s="11"/>
      <c r="ULH150" s="11"/>
      <c r="ULI150" s="11"/>
      <c r="ULJ150" s="11"/>
      <c r="ULK150" s="11"/>
      <c r="ULL150" s="11"/>
      <c r="ULM150" s="11"/>
      <c r="ULN150" s="11"/>
      <c r="ULO150" s="11"/>
      <c r="ULP150" s="11"/>
      <c r="ULQ150" s="11"/>
      <c r="ULR150" s="11"/>
      <c r="ULS150" s="11"/>
      <c r="ULT150" s="11"/>
      <c r="ULU150" s="11"/>
      <c r="ULV150" s="11"/>
      <c r="ULW150" s="11"/>
      <c r="ULX150" s="11"/>
      <c r="ULY150" s="11"/>
      <c r="ULZ150" s="11"/>
      <c r="UMA150" s="11"/>
      <c r="UMB150" s="11"/>
      <c r="UMC150" s="11"/>
      <c r="UMD150" s="11"/>
      <c r="UME150" s="11"/>
      <c r="UMF150" s="11"/>
      <c r="UMG150" s="11"/>
      <c r="UMH150" s="11"/>
      <c r="UMI150" s="11"/>
      <c r="UMJ150" s="11"/>
      <c r="UMK150" s="11"/>
      <c r="UML150" s="11"/>
      <c r="UMM150" s="11"/>
      <c r="UMN150" s="11"/>
      <c r="UMO150" s="11"/>
      <c r="UMP150" s="11"/>
      <c r="UMQ150" s="11"/>
      <c r="UMR150" s="11"/>
      <c r="UMS150" s="11"/>
      <c r="UMT150" s="11"/>
      <c r="UMU150" s="11"/>
      <c r="UMV150" s="11"/>
      <c r="UMW150" s="11"/>
      <c r="UMX150" s="11"/>
      <c r="UMY150" s="11"/>
      <c r="UMZ150" s="11"/>
      <c r="UNA150" s="11"/>
      <c r="UNB150" s="11"/>
      <c r="UNC150" s="11"/>
      <c r="UND150" s="11"/>
      <c r="UNE150" s="11"/>
      <c r="UNF150" s="11"/>
      <c r="UNG150" s="11"/>
      <c r="UNH150" s="11"/>
      <c r="UNI150" s="11"/>
      <c r="UNJ150" s="11"/>
      <c r="UNK150" s="11"/>
      <c r="UNL150" s="11"/>
      <c r="UNM150" s="11"/>
      <c r="UNN150" s="11"/>
      <c r="UNO150" s="11"/>
      <c r="UNP150" s="11"/>
      <c r="UNQ150" s="11"/>
      <c r="UNR150" s="11"/>
      <c r="UNS150" s="11"/>
      <c r="UNT150" s="11"/>
      <c r="UNU150" s="11"/>
      <c r="UNV150" s="11"/>
      <c r="UNW150" s="11"/>
      <c r="UNX150" s="11"/>
      <c r="UNY150" s="11"/>
      <c r="UNZ150" s="11"/>
      <c r="UOA150" s="11"/>
      <c r="UOB150" s="11"/>
      <c r="UOC150" s="11"/>
      <c r="UOD150" s="11"/>
      <c r="UOE150" s="11"/>
      <c r="UOF150" s="11"/>
      <c r="UOG150" s="11"/>
      <c r="UOH150" s="11"/>
      <c r="UOI150" s="11"/>
      <c r="UOJ150" s="11"/>
      <c r="UOK150" s="11"/>
      <c r="UOL150" s="11"/>
      <c r="UOM150" s="11"/>
      <c r="UON150" s="11"/>
      <c r="UOO150" s="11"/>
      <c r="UOP150" s="11"/>
      <c r="UOQ150" s="11"/>
      <c r="UOR150" s="11"/>
      <c r="UOS150" s="11"/>
      <c r="UOT150" s="11"/>
      <c r="UOU150" s="11"/>
      <c r="UOV150" s="11"/>
      <c r="UOW150" s="11"/>
      <c r="UOX150" s="11"/>
      <c r="UOY150" s="11"/>
      <c r="UOZ150" s="11"/>
      <c r="UPA150" s="11"/>
      <c r="UPB150" s="11"/>
      <c r="UPC150" s="11"/>
      <c r="UPD150" s="11"/>
      <c r="UPE150" s="11"/>
      <c r="UPF150" s="11"/>
      <c r="UPG150" s="11"/>
      <c r="UPH150" s="11"/>
      <c r="UPI150" s="11"/>
      <c r="UPJ150" s="11"/>
      <c r="UPK150" s="11"/>
      <c r="UPL150" s="11"/>
      <c r="UPM150" s="11"/>
      <c r="UPN150" s="11"/>
      <c r="UPO150" s="11"/>
      <c r="UPP150" s="11"/>
      <c r="UPQ150" s="11"/>
      <c r="UPR150" s="11"/>
      <c r="UPS150" s="11"/>
      <c r="UPT150" s="11"/>
      <c r="UPU150" s="11"/>
      <c r="UPV150" s="11"/>
      <c r="UPW150" s="11"/>
      <c r="UPX150" s="11"/>
      <c r="UPY150" s="11"/>
      <c r="UPZ150" s="11"/>
      <c r="UQA150" s="11"/>
      <c r="UQB150" s="11"/>
      <c r="UQC150" s="11"/>
      <c r="UQD150" s="11"/>
      <c r="UQE150" s="11"/>
      <c r="UQF150" s="11"/>
      <c r="UQG150" s="11"/>
      <c r="UQH150" s="11"/>
      <c r="UQI150" s="11"/>
      <c r="UQJ150" s="11"/>
      <c r="UQK150" s="11"/>
      <c r="UQL150" s="11"/>
      <c r="UQM150" s="11"/>
      <c r="UQN150" s="11"/>
      <c r="UQO150" s="11"/>
      <c r="UQP150" s="11"/>
      <c r="UQQ150" s="11"/>
      <c r="UQR150" s="11"/>
      <c r="UQS150" s="11"/>
      <c r="UQT150" s="11"/>
      <c r="UQU150" s="11"/>
      <c r="UQV150" s="11"/>
      <c r="UQW150" s="11"/>
      <c r="UQX150" s="11"/>
      <c r="UQY150" s="11"/>
      <c r="UQZ150" s="11"/>
      <c r="URA150" s="11"/>
      <c r="URB150" s="11"/>
      <c r="URC150" s="11"/>
      <c r="URD150" s="11"/>
      <c r="URE150" s="11"/>
      <c r="URF150" s="11"/>
      <c r="URG150" s="11"/>
      <c r="URH150" s="11"/>
      <c r="URI150" s="11"/>
      <c r="URJ150" s="11"/>
      <c r="URK150" s="11"/>
      <c r="URL150" s="11"/>
      <c r="URM150" s="11"/>
      <c r="URN150" s="11"/>
      <c r="URO150" s="11"/>
      <c r="URP150" s="11"/>
      <c r="URQ150" s="11"/>
      <c r="URR150" s="11"/>
      <c r="URS150" s="11"/>
      <c r="URT150" s="11"/>
      <c r="URU150" s="11"/>
      <c r="URV150" s="11"/>
      <c r="URW150" s="11"/>
      <c r="URX150" s="11"/>
      <c r="URY150" s="11"/>
      <c r="URZ150" s="11"/>
      <c r="USA150" s="11"/>
      <c r="USB150" s="11"/>
      <c r="USC150" s="11"/>
      <c r="USD150" s="11"/>
      <c r="USE150" s="11"/>
      <c r="USF150" s="11"/>
      <c r="USG150" s="11"/>
      <c r="USH150" s="11"/>
      <c r="USI150" s="11"/>
      <c r="USJ150" s="11"/>
      <c r="USK150" s="11"/>
      <c r="USL150" s="11"/>
      <c r="USM150" s="11"/>
      <c r="USN150" s="11"/>
      <c r="USO150" s="11"/>
      <c r="USP150" s="11"/>
      <c r="USQ150" s="11"/>
      <c r="USR150" s="11"/>
      <c r="USS150" s="11"/>
      <c r="UST150" s="11"/>
      <c r="USU150" s="11"/>
      <c r="USV150" s="11"/>
      <c r="USW150" s="11"/>
      <c r="USX150" s="11"/>
      <c r="USY150" s="11"/>
      <c r="USZ150" s="11"/>
      <c r="UTA150" s="11"/>
      <c r="UTB150" s="11"/>
      <c r="UTC150" s="11"/>
      <c r="UTD150" s="11"/>
      <c r="UTE150" s="11"/>
      <c r="UTF150" s="11"/>
      <c r="UTG150" s="11"/>
      <c r="UTH150" s="11"/>
      <c r="UTI150" s="11"/>
      <c r="UTJ150" s="11"/>
      <c r="UTK150" s="11"/>
      <c r="UTL150" s="11"/>
      <c r="UTM150" s="11"/>
      <c r="UTN150" s="11"/>
      <c r="UTO150" s="11"/>
      <c r="UTP150" s="11"/>
      <c r="UTQ150" s="11"/>
      <c r="UTR150" s="11"/>
      <c r="UTS150" s="11"/>
      <c r="UTT150" s="11"/>
      <c r="UTU150" s="11"/>
      <c r="UTV150" s="11"/>
      <c r="UTW150" s="11"/>
      <c r="UTX150" s="11"/>
      <c r="UTY150" s="11"/>
      <c r="UTZ150" s="11"/>
      <c r="UUA150" s="11"/>
      <c r="UUB150" s="11"/>
      <c r="UUC150" s="11"/>
      <c r="UUD150" s="11"/>
      <c r="UUE150" s="11"/>
      <c r="UUF150" s="11"/>
      <c r="UUG150" s="11"/>
      <c r="UUH150" s="11"/>
      <c r="UUI150" s="11"/>
      <c r="UUJ150" s="11"/>
      <c r="UUK150" s="11"/>
      <c r="UUL150" s="11"/>
      <c r="UUM150" s="11"/>
      <c r="UUN150" s="11"/>
      <c r="UUO150" s="11"/>
      <c r="UUP150" s="11"/>
      <c r="UUQ150" s="11"/>
      <c r="UUR150" s="11"/>
      <c r="UUS150" s="11"/>
      <c r="UUT150" s="11"/>
      <c r="UUU150" s="11"/>
      <c r="UUV150" s="11"/>
      <c r="UUW150" s="11"/>
      <c r="UUX150" s="11"/>
      <c r="UUY150" s="11"/>
      <c r="UUZ150" s="11"/>
      <c r="UVA150" s="11"/>
      <c r="UVB150" s="11"/>
      <c r="UVC150" s="11"/>
      <c r="UVD150" s="11"/>
      <c r="UVE150" s="11"/>
      <c r="UVF150" s="11"/>
      <c r="UVG150" s="11"/>
      <c r="UVH150" s="11"/>
      <c r="UVI150" s="11"/>
      <c r="UVJ150" s="11"/>
      <c r="UVK150" s="11"/>
      <c r="UVL150" s="11"/>
      <c r="UVM150" s="11"/>
      <c r="UVN150" s="11"/>
      <c r="UVO150" s="11"/>
      <c r="UVP150" s="11"/>
      <c r="UVQ150" s="11"/>
      <c r="UVR150" s="11"/>
      <c r="UVS150" s="11"/>
      <c r="UVT150" s="11"/>
      <c r="UVU150" s="11"/>
      <c r="UVV150" s="11"/>
      <c r="UVW150" s="11"/>
      <c r="UVX150" s="11"/>
      <c r="UVY150" s="11"/>
      <c r="UVZ150" s="11"/>
      <c r="UWA150" s="11"/>
      <c r="UWB150" s="11"/>
      <c r="UWC150" s="11"/>
      <c r="UWD150" s="11"/>
      <c r="UWE150" s="11"/>
      <c r="UWF150" s="11"/>
      <c r="UWG150" s="11"/>
      <c r="UWH150" s="11"/>
      <c r="UWI150" s="11"/>
      <c r="UWJ150" s="11"/>
      <c r="UWK150" s="11"/>
      <c r="UWL150" s="11"/>
      <c r="UWM150" s="11"/>
      <c r="UWN150" s="11"/>
      <c r="UWO150" s="11"/>
      <c r="UWP150" s="11"/>
      <c r="UWQ150" s="11"/>
      <c r="UWR150" s="11"/>
      <c r="UWS150" s="11"/>
      <c r="UWT150" s="11"/>
      <c r="UWU150" s="11"/>
      <c r="UWV150" s="11"/>
      <c r="UWW150" s="11"/>
      <c r="UWX150" s="11"/>
      <c r="UWY150" s="11"/>
      <c r="UWZ150" s="11"/>
      <c r="UXA150" s="11"/>
      <c r="UXB150" s="11"/>
      <c r="UXC150" s="11"/>
      <c r="UXD150" s="11"/>
      <c r="UXE150" s="11"/>
      <c r="UXF150" s="11"/>
      <c r="UXG150" s="11"/>
      <c r="UXH150" s="11"/>
      <c r="UXI150" s="11"/>
      <c r="UXJ150" s="11"/>
      <c r="UXK150" s="11"/>
      <c r="UXL150" s="11"/>
      <c r="UXM150" s="11"/>
      <c r="UXN150" s="11"/>
      <c r="UXO150" s="11"/>
      <c r="UXP150" s="11"/>
      <c r="UXQ150" s="11"/>
      <c r="UXR150" s="11"/>
      <c r="UXS150" s="11"/>
      <c r="UXT150" s="11"/>
      <c r="UXU150" s="11"/>
      <c r="UXV150" s="11"/>
      <c r="UXW150" s="11"/>
      <c r="UXX150" s="11"/>
      <c r="UXY150" s="11"/>
      <c r="UXZ150" s="11"/>
      <c r="UYA150" s="11"/>
      <c r="UYB150" s="11"/>
      <c r="UYC150" s="11"/>
      <c r="UYD150" s="11"/>
      <c r="UYE150" s="11"/>
      <c r="UYF150" s="11"/>
      <c r="UYG150" s="11"/>
      <c r="UYH150" s="11"/>
      <c r="UYI150" s="11"/>
      <c r="UYJ150" s="11"/>
      <c r="UYK150" s="11"/>
      <c r="UYL150" s="11"/>
      <c r="UYM150" s="11"/>
      <c r="UYN150" s="11"/>
      <c r="UYO150" s="11"/>
      <c r="UYP150" s="11"/>
      <c r="UYQ150" s="11"/>
      <c r="UYR150" s="11"/>
      <c r="UYS150" s="11"/>
      <c r="UYT150" s="11"/>
      <c r="UYU150" s="11"/>
      <c r="UYV150" s="11"/>
      <c r="UYW150" s="11"/>
      <c r="UYX150" s="11"/>
      <c r="UYY150" s="11"/>
      <c r="UYZ150" s="11"/>
      <c r="UZA150" s="11"/>
      <c r="UZB150" s="11"/>
      <c r="UZC150" s="11"/>
      <c r="UZD150" s="11"/>
      <c r="UZE150" s="11"/>
      <c r="UZF150" s="11"/>
      <c r="UZG150" s="11"/>
      <c r="UZH150" s="11"/>
      <c r="UZI150" s="11"/>
      <c r="UZJ150" s="11"/>
      <c r="UZK150" s="11"/>
      <c r="UZL150" s="11"/>
      <c r="UZM150" s="11"/>
      <c r="UZN150" s="11"/>
      <c r="UZO150" s="11"/>
      <c r="UZP150" s="11"/>
      <c r="UZQ150" s="11"/>
      <c r="UZR150" s="11"/>
      <c r="UZS150" s="11"/>
      <c r="UZT150" s="11"/>
      <c r="UZU150" s="11"/>
      <c r="UZV150" s="11"/>
      <c r="UZW150" s="11"/>
      <c r="UZX150" s="11"/>
      <c r="UZY150" s="11"/>
      <c r="UZZ150" s="11"/>
      <c r="VAA150" s="11"/>
      <c r="VAB150" s="11"/>
      <c r="VAC150" s="11"/>
      <c r="VAD150" s="11"/>
      <c r="VAE150" s="11"/>
      <c r="VAF150" s="11"/>
      <c r="VAG150" s="11"/>
      <c r="VAH150" s="11"/>
      <c r="VAI150" s="11"/>
      <c r="VAJ150" s="11"/>
      <c r="VAK150" s="11"/>
      <c r="VAL150" s="11"/>
      <c r="VAM150" s="11"/>
      <c r="VAN150" s="11"/>
      <c r="VAO150" s="11"/>
      <c r="VAP150" s="11"/>
      <c r="VAQ150" s="11"/>
      <c r="VAR150" s="11"/>
      <c r="VAS150" s="11"/>
      <c r="VAT150" s="11"/>
      <c r="VAU150" s="11"/>
      <c r="VAV150" s="11"/>
      <c r="VAW150" s="11"/>
      <c r="VAX150" s="11"/>
      <c r="VAY150" s="11"/>
      <c r="VAZ150" s="11"/>
      <c r="VBA150" s="11"/>
      <c r="VBB150" s="11"/>
      <c r="VBC150" s="11"/>
      <c r="VBD150" s="11"/>
      <c r="VBE150" s="11"/>
      <c r="VBF150" s="11"/>
      <c r="VBG150" s="11"/>
      <c r="VBH150" s="11"/>
      <c r="VBI150" s="11"/>
      <c r="VBJ150" s="11"/>
      <c r="VBK150" s="11"/>
      <c r="VBL150" s="11"/>
      <c r="VBM150" s="11"/>
      <c r="VBN150" s="11"/>
      <c r="VBO150" s="11"/>
      <c r="VBP150" s="11"/>
      <c r="VBQ150" s="11"/>
      <c r="VBR150" s="11"/>
      <c r="VBS150" s="11"/>
      <c r="VBT150" s="11"/>
      <c r="VBU150" s="11"/>
      <c r="VBV150" s="11"/>
      <c r="VBW150" s="11"/>
      <c r="VBX150" s="11"/>
      <c r="VBY150" s="11"/>
      <c r="VBZ150" s="11"/>
      <c r="VCA150" s="11"/>
      <c r="VCB150" s="11"/>
      <c r="VCC150" s="11"/>
      <c r="VCD150" s="11"/>
      <c r="VCE150" s="11"/>
      <c r="VCF150" s="11"/>
      <c r="VCG150" s="11"/>
      <c r="VCH150" s="11"/>
      <c r="VCI150" s="11"/>
      <c r="VCJ150" s="11"/>
      <c r="VCK150" s="11"/>
      <c r="VCL150" s="11"/>
      <c r="VCM150" s="11"/>
      <c r="VCN150" s="11"/>
      <c r="VCO150" s="11"/>
      <c r="VCP150" s="11"/>
      <c r="VCQ150" s="11"/>
      <c r="VCR150" s="11"/>
      <c r="VCS150" s="11"/>
      <c r="VCT150" s="11"/>
      <c r="VCU150" s="11"/>
      <c r="VCV150" s="11"/>
      <c r="VCW150" s="11"/>
      <c r="VCX150" s="11"/>
      <c r="VCY150" s="11"/>
      <c r="VCZ150" s="11"/>
      <c r="VDA150" s="11"/>
      <c r="VDB150" s="11"/>
      <c r="VDC150" s="11"/>
      <c r="VDD150" s="11"/>
      <c r="VDE150" s="11"/>
      <c r="VDF150" s="11"/>
      <c r="VDG150" s="11"/>
      <c r="VDH150" s="11"/>
      <c r="VDI150" s="11"/>
      <c r="VDJ150" s="11"/>
      <c r="VDK150" s="11"/>
      <c r="VDL150" s="11"/>
      <c r="VDM150" s="11"/>
      <c r="VDN150" s="11"/>
      <c r="VDO150" s="11"/>
      <c r="VDP150" s="11"/>
      <c r="VDQ150" s="11"/>
      <c r="VDR150" s="11"/>
      <c r="VDS150" s="11"/>
      <c r="VDT150" s="11"/>
      <c r="VDU150" s="11"/>
      <c r="VDV150" s="11"/>
      <c r="VDW150" s="11"/>
      <c r="VDX150" s="11"/>
      <c r="VDY150" s="11"/>
      <c r="VDZ150" s="11"/>
      <c r="VEA150" s="11"/>
      <c r="VEB150" s="11"/>
      <c r="VEC150" s="11"/>
      <c r="VED150" s="11"/>
      <c r="VEE150" s="11"/>
      <c r="VEF150" s="11"/>
      <c r="VEG150" s="11"/>
      <c r="VEH150" s="11"/>
      <c r="VEI150" s="11"/>
      <c r="VEJ150" s="11"/>
      <c r="VEK150" s="11"/>
      <c r="VEL150" s="11"/>
      <c r="VEM150" s="11"/>
      <c r="VEN150" s="11"/>
      <c r="VEO150" s="11"/>
      <c r="VEP150" s="11"/>
      <c r="VEQ150" s="11"/>
      <c r="VER150" s="11"/>
      <c r="VES150" s="11"/>
      <c r="VET150" s="11"/>
      <c r="VEU150" s="11"/>
      <c r="VEV150" s="11"/>
      <c r="VEW150" s="11"/>
      <c r="VEX150" s="11"/>
      <c r="VEY150" s="11"/>
      <c r="VEZ150" s="11"/>
      <c r="VFA150" s="11"/>
      <c r="VFB150" s="11"/>
      <c r="VFC150" s="11"/>
      <c r="VFD150" s="11"/>
      <c r="VFE150" s="11"/>
      <c r="VFF150" s="11"/>
      <c r="VFG150" s="11"/>
      <c r="VFH150" s="11"/>
      <c r="VFI150" s="11"/>
      <c r="VFJ150" s="11"/>
      <c r="VFK150" s="11"/>
      <c r="VFL150" s="11"/>
      <c r="VFM150" s="11"/>
      <c r="VFN150" s="11"/>
      <c r="VFO150" s="11"/>
      <c r="VFP150" s="11"/>
      <c r="VFQ150" s="11"/>
      <c r="VFR150" s="11"/>
      <c r="VFS150" s="11"/>
      <c r="VFT150" s="11"/>
      <c r="VFU150" s="11"/>
      <c r="VFV150" s="11"/>
      <c r="VFW150" s="11"/>
      <c r="VFX150" s="11"/>
      <c r="VFY150" s="11"/>
      <c r="VFZ150" s="11"/>
      <c r="VGA150" s="11"/>
      <c r="VGB150" s="11"/>
      <c r="VGC150" s="11"/>
      <c r="VGD150" s="11"/>
      <c r="VGE150" s="11"/>
      <c r="VGF150" s="11"/>
      <c r="VGG150" s="11"/>
      <c r="VGH150" s="11"/>
      <c r="VGI150" s="11"/>
      <c r="VGJ150" s="11"/>
      <c r="VGK150" s="11"/>
      <c r="VGL150" s="11"/>
      <c r="VGM150" s="11"/>
      <c r="VGN150" s="11"/>
      <c r="VGO150" s="11"/>
      <c r="VGP150" s="11"/>
      <c r="VGQ150" s="11"/>
      <c r="VGR150" s="11"/>
      <c r="VGS150" s="11"/>
      <c r="VGT150" s="11"/>
      <c r="VGU150" s="11"/>
      <c r="VGV150" s="11"/>
      <c r="VGW150" s="11"/>
      <c r="VGX150" s="11"/>
      <c r="VGY150" s="11"/>
      <c r="VGZ150" s="11"/>
      <c r="VHA150" s="11"/>
      <c r="VHB150" s="11"/>
      <c r="VHC150" s="11"/>
      <c r="VHD150" s="11"/>
      <c r="VHE150" s="11"/>
      <c r="VHF150" s="11"/>
      <c r="VHG150" s="11"/>
      <c r="VHH150" s="11"/>
      <c r="VHI150" s="11"/>
      <c r="VHJ150" s="11"/>
      <c r="VHK150" s="11"/>
      <c r="VHL150" s="11"/>
      <c r="VHM150" s="11"/>
      <c r="VHN150" s="11"/>
      <c r="VHO150" s="11"/>
      <c r="VHP150" s="11"/>
      <c r="VHQ150" s="11"/>
      <c r="VHR150" s="11"/>
      <c r="VHS150" s="11"/>
      <c r="VHT150" s="11"/>
      <c r="VHU150" s="11"/>
      <c r="VHV150" s="11"/>
      <c r="VHW150" s="11"/>
      <c r="VHX150" s="11"/>
      <c r="VHY150" s="11"/>
      <c r="VHZ150" s="11"/>
      <c r="VIA150" s="11"/>
      <c r="VIB150" s="11"/>
      <c r="VIC150" s="11"/>
      <c r="VID150" s="11"/>
      <c r="VIE150" s="11"/>
      <c r="VIF150" s="11"/>
      <c r="VIG150" s="11"/>
      <c r="VIH150" s="11"/>
      <c r="VII150" s="11"/>
      <c r="VIJ150" s="11"/>
      <c r="VIK150" s="11"/>
      <c r="VIL150" s="11"/>
      <c r="VIM150" s="11"/>
      <c r="VIN150" s="11"/>
      <c r="VIO150" s="11"/>
      <c r="VIP150" s="11"/>
      <c r="VIQ150" s="11"/>
      <c r="VIR150" s="11"/>
      <c r="VIS150" s="11"/>
      <c r="VIT150" s="11"/>
      <c r="VIU150" s="11"/>
      <c r="VIV150" s="11"/>
      <c r="VIW150" s="11"/>
      <c r="VIX150" s="11"/>
      <c r="VIY150" s="11"/>
      <c r="VIZ150" s="11"/>
      <c r="VJA150" s="11"/>
      <c r="VJB150" s="11"/>
      <c r="VJC150" s="11"/>
      <c r="VJD150" s="11"/>
      <c r="VJE150" s="11"/>
      <c r="VJF150" s="11"/>
      <c r="VJG150" s="11"/>
      <c r="VJH150" s="11"/>
      <c r="VJI150" s="11"/>
      <c r="VJJ150" s="11"/>
      <c r="VJK150" s="11"/>
      <c r="VJL150" s="11"/>
      <c r="VJM150" s="11"/>
      <c r="VJN150" s="11"/>
      <c r="VJO150" s="11"/>
      <c r="VJP150" s="11"/>
      <c r="VJQ150" s="11"/>
      <c r="VJR150" s="11"/>
      <c r="VJS150" s="11"/>
      <c r="VJT150" s="11"/>
      <c r="VJU150" s="11"/>
      <c r="VJV150" s="11"/>
      <c r="VJW150" s="11"/>
      <c r="VJX150" s="11"/>
      <c r="VJY150" s="11"/>
      <c r="VJZ150" s="11"/>
      <c r="VKA150" s="11"/>
      <c r="VKB150" s="11"/>
      <c r="VKC150" s="11"/>
      <c r="VKD150" s="11"/>
      <c r="VKE150" s="11"/>
      <c r="VKF150" s="11"/>
      <c r="VKG150" s="11"/>
      <c r="VKH150" s="11"/>
      <c r="VKI150" s="11"/>
      <c r="VKJ150" s="11"/>
      <c r="VKK150" s="11"/>
      <c r="VKL150" s="11"/>
      <c r="VKM150" s="11"/>
      <c r="VKN150" s="11"/>
      <c r="VKO150" s="11"/>
      <c r="VKP150" s="11"/>
      <c r="VKQ150" s="11"/>
      <c r="VKR150" s="11"/>
      <c r="VKS150" s="11"/>
      <c r="VKT150" s="11"/>
      <c r="VKU150" s="11"/>
      <c r="VKV150" s="11"/>
      <c r="VKW150" s="11"/>
      <c r="VKX150" s="11"/>
      <c r="VKY150" s="11"/>
      <c r="VKZ150" s="11"/>
      <c r="VLA150" s="11"/>
      <c r="VLB150" s="11"/>
      <c r="VLC150" s="11"/>
      <c r="VLD150" s="11"/>
      <c r="VLE150" s="11"/>
      <c r="VLF150" s="11"/>
      <c r="VLG150" s="11"/>
      <c r="VLH150" s="11"/>
      <c r="VLI150" s="11"/>
      <c r="VLJ150" s="11"/>
      <c r="VLK150" s="11"/>
      <c r="VLL150" s="11"/>
      <c r="VLM150" s="11"/>
      <c r="VLN150" s="11"/>
      <c r="VLO150" s="11"/>
      <c r="VLP150" s="11"/>
      <c r="VLQ150" s="11"/>
      <c r="VLR150" s="11"/>
      <c r="VLS150" s="11"/>
      <c r="VLT150" s="11"/>
      <c r="VLU150" s="11"/>
      <c r="VLV150" s="11"/>
      <c r="VLW150" s="11"/>
      <c r="VLX150" s="11"/>
      <c r="VLY150" s="11"/>
      <c r="VLZ150" s="11"/>
      <c r="VMA150" s="11"/>
      <c r="VMB150" s="11"/>
      <c r="VMC150" s="11"/>
      <c r="VMD150" s="11"/>
      <c r="VME150" s="11"/>
      <c r="VMF150" s="11"/>
      <c r="VMG150" s="11"/>
      <c r="VMH150" s="11"/>
      <c r="VMI150" s="11"/>
      <c r="VMJ150" s="11"/>
      <c r="VMK150" s="11"/>
      <c r="VML150" s="11"/>
      <c r="VMM150" s="11"/>
      <c r="VMN150" s="11"/>
      <c r="VMO150" s="11"/>
      <c r="VMP150" s="11"/>
      <c r="VMQ150" s="11"/>
      <c r="VMR150" s="11"/>
      <c r="VMS150" s="11"/>
      <c r="VMT150" s="11"/>
      <c r="VMU150" s="11"/>
      <c r="VMV150" s="11"/>
      <c r="VMW150" s="11"/>
      <c r="VMX150" s="11"/>
      <c r="VMY150" s="11"/>
      <c r="VMZ150" s="11"/>
      <c r="VNA150" s="11"/>
      <c r="VNB150" s="11"/>
      <c r="VNC150" s="11"/>
      <c r="VND150" s="11"/>
      <c r="VNE150" s="11"/>
      <c r="VNF150" s="11"/>
      <c r="VNG150" s="11"/>
      <c r="VNH150" s="11"/>
      <c r="VNI150" s="11"/>
      <c r="VNJ150" s="11"/>
      <c r="VNK150" s="11"/>
      <c r="VNL150" s="11"/>
      <c r="VNM150" s="11"/>
      <c r="VNN150" s="11"/>
      <c r="VNO150" s="11"/>
      <c r="VNP150" s="11"/>
      <c r="VNQ150" s="11"/>
      <c r="VNR150" s="11"/>
      <c r="VNS150" s="11"/>
      <c r="VNT150" s="11"/>
      <c r="VNU150" s="11"/>
      <c r="VNV150" s="11"/>
      <c r="VNW150" s="11"/>
      <c r="VNX150" s="11"/>
      <c r="VNY150" s="11"/>
      <c r="VNZ150" s="11"/>
      <c r="VOA150" s="11"/>
      <c r="VOB150" s="11"/>
      <c r="VOC150" s="11"/>
      <c r="VOD150" s="11"/>
      <c r="VOE150" s="11"/>
      <c r="VOF150" s="11"/>
      <c r="VOG150" s="11"/>
      <c r="VOH150" s="11"/>
      <c r="VOI150" s="11"/>
      <c r="VOJ150" s="11"/>
      <c r="VOK150" s="11"/>
      <c r="VOL150" s="11"/>
      <c r="VOM150" s="11"/>
      <c r="VON150" s="11"/>
      <c r="VOO150" s="11"/>
      <c r="VOP150" s="11"/>
      <c r="VOQ150" s="11"/>
      <c r="VOR150" s="11"/>
      <c r="VOS150" s="11"/>
      <c r="VOT150" s="11"/>
      <c r="VOU150" s="11"/>
      <c r="VOV150" s="11"/>
      <c r="VOW150" s="11"/>
      <c r="VOX150" s="11"/>
      <c r="VOY150" s="11"/>
      <c r="VOZ150" s="11"/>
      <c r="VPA150" s="11"/>
      <c r="VPB150" s="11"/>
      <c r="VPC150" s="11"/>
      <c r="VPD150" s="11"/>
      <c r="VPE150" s="11"/>
      <c r="VPF150" s="11"/>
      <c r="VPG150" s="11"/>
      <c r="VPH150" s="11"/>
      <c r="VPI150" s="11"/>
      <c r="VPJ150" s="11"/>
      <c r="VPK150" s="11"/>
      <c r="VPL150" s="11"/>
      <c r="VPM150" s="11"/>
      <c r="VPN150" s="11"/>
      <c r="VPO150" s="11"/>
      <c r="VPP150" s="11"/>
      <c r="VPQ150" s="11"/>
      <c r="VPR150" s="11"/>
      <c r="VPS150" s="11"/>
      <c r="VPT150" s="11"/>
      <c r="VPU150" s="11"/>
      <c r="VPV150" s="11"/>
      <c r="VPW150" s="11"/>
      <c r="VPX150" s="11"/>
      <c r="VPY150" s="11"/>
      <c r="VPZ150" s="11"/>
      <c r="VQA150" s="11"/>
      <c r="VQB150" s="11"/>
      <c r="VQC150" s="11"/>
      <c r="VQD150" s="11"/>
      <c r="VQE150" s="11"/>
      <c r="VQF150" s="11"/>
      <c r="VQG150" s="11"/>
      <c r="VQH150" s="11"/>
      <c r="VQI150" s="11"/>
      <c r="VQJ150" s="11"/>
      <c r="VQK150" s="11"/>
      <c r="VQL150" s="11"/>
      <c r="VQM150" s="11"/>
      <c r="VQN150" s="11"/>
      <c r="VQO150" s="11"/>
      <c r="VQP150" s="11"/>
      <c r="VQQ150" s="11"/>
      <c r="VQR150" s="11"/>
      <c r="VQS150" s="11"/>
      <c r="VQT150" s="11"/>
      <c r="VQU150" s="11"/>
      <c r="VQV150" s="11"/>
      <c r="VQW150" s="11"/>
      <c r="VQX150" s="11"/>
      <c r="VQY150" s="11"/>
      <c r="VQZ150" s="11"/>
      <c r="VRA150" s="11"/>
      <c r="VRB150" s="11"/>
      <c r="VRC150" s="11"/>
      <c r="VRD150" s="11"/>
      <c r="VRE150" s="11"/>
      <c r="VRF150" s="11"/>
      <c r="VRG150" s="11"/>
      <c r="VRH150" s="11"/>
      <c r="VRI150" s="11"/>
      <c r="VRJ150" s="11"/>
      <c r="VRK150" s="11"/>
      <c r="VRL150" s="11"/>
      <c r="VRM150" s="11"/>
      <c r="VRN150" s="11"/>
      <c r="VRO150" s="11"/>
      <c r="VRP150" s="11"/>
      <c r="VRQ150" s="11"/>
      <c r="VRR150" s="11"/>
      <c r="VRS150" s="11"/>
      <c r="VRT150" s="11"/>
      <c r="VRU150" s="11"/>
      <c r="VRV150" s="11"/>
      <c r="VRW150" s="11"/>
      <c r="VRX150" s="11"/>
      <c r="VRY150" s="11"/>
      <c r="VRZ150" s="11"/>
      <c r="VSA150" s="11"/>
      <c r="VSB150" s="11"/>
      <c r="VSC150" s="11"/>
      <c r="VSD150" s="11"/>
      <c r="VSE150" s="11"/>
      <c r="VSF150" s="11"/>
      <c r="VSG150" s="11"/>
      <c r="VSH150" s="11"/>
      <c r="VSI150" s="11"/>
      <c r="VSJ150" s="11"/>
      <c r="VSK150" s="11"/>
      <c r="VSL150" s="11"/>
      <c r="VSM150" s="11"/>
      <c r="VSN150" s="11"/>
      <c r="VSO150" s="11"/>
      <c r="VSP150" s="11"/>
      <c r="VSQ150" s="11"/>
      <c r="VSR150" s="11"/>
      <c r="VSS150" s="11"/>
      <c r="VST150" s="11"/>
      <c r="VSU150" s="11"/>
      <c r="VSV150" s="11"/>
      <c r="VSW150" s="11"/>
      <c r="VSX150" s="11"/>
      <c r="VSY150" s="11"/>
      <c r="VSZ150" s="11"/>
      <c r="VTA150" s="11"/>
      <c r="VTB150" s="11"/>
      <c r="VTC150" s="11"/>
      <c r="VTD150" s="11"/>
      <c r="VTE150" s="11"/>
      <c r="VTF150" s="11"/>
      <c r="VTG150" s="11"/>
      <c r="VTH150" s="11"/>
      <c r="VTI150" s="11"/>
      <c r="VTJ150" s="11"/>
      <c r="VTK150" s="11"/>
      <c r="VTL150" s="11"/>
      <c r="VTM150" s="11"/>
      <c r="VTN150" s="11"/>
      <c r="VTO150" s="11"/>
      <c r="VTP150" s="11"/>
      <c r="VTQ150" s="11"/>
      <c r="VTR150" s="11"/>
      <c r="VTS150" s="11"/>
      <c r="VTT150" s="11"/>
      <c r="VTU150" s="11"/>
      <c r="VTV150" s="11"/>
      <c r="VTW150" s="11"/>
      <c r="VTX150" s="11"/>
      <c r="VTY150" s="11"/>
      <c r="VTZ150" s="11"/>
      <c r="VUA150" s="11"/>
      <c r="VUB150" s="11"/>
      <c r="VUC150" s="11"/>
      <c r="VUD150" s="11"/>
      <c r="VUE150" s="11"/>
      <c r="VUF150" s="11"/>
      <c r="VUG150" s="11"/>
      <c r="VUH150" s="11"/>
      <c r="VUI150" s="11"/>
      <c r="VUJ150" s="11"/>
      <c r="VUK150" s="11"/>
      <c r="VUL150" s="11"/>
      <c r="VUM150" s="11"/>
      <c r="VUN150" s="11"/>
      <c r="VUO150" s="11"/>
      <c r="VUP150" s="11"/>
      <c r="VUQ150" s="11"/>
      <c r="VUR150" s="11"/>
      <c r="VUS150" s="11"/>
      <c r="VUT150" s="11"/>
      <c r="VUU150" s="11"/>
      <c r="VUV150" s="11"/>
      <c r="VUW150" s="11"/>
      <c r="VUX150" s="11"/>
      <c r="VUY150" s="11"/>
      <c r="VUZ150" s="11"/>
      <c r="VVA150" s="11"/>
      <c r="VVB150" s="11"/>
      <c r="VVC150" s="11"/>
      <c r="VVD150" s="11"/>
      <c r="VVE150" s="11"/>
      <c r="VVF150" s="11"/>
      <c r="VVG150" s="11"/>
      <c r="VVH150" s="11"/>
      <c r="VVI150" s="11"/>
      <c r="VVJ150" s="11"/>
      <c r="VVK150" s="11"/>
      <c r="VVL150" s="11"/>
      <c r="VVM150" s="11"/>
      <c r="VVN150" s="11"/>
      <c r="VVO150" s="11"/>
      <c r="VVP150" s="11"/>
      <c r="VVQ150" s="11"/>
      <c r="VVR150" s="11"/>
      <c r="VVS150" s="11"/>
      <c r="VVT150" s="11"/>
      <c r="VVU150" s="11"/>
      <c r="VVV150" s="11"/>
      <c r="VVW150" s="11"/>
      <c r="VVX150" s="11"/>
      <c r="VVY150" s="11"/>
      <c r="VVZ150" s="11"/>
      <c r="VWA150" s="11"/>
      <c r="VWB150" s="11"/>
      <c r="VWC150" s="11"/>
      <c r="VWD150" s="11"/>
      <c r="VWE150" s="11"/>
      <c r="VWF150" s="11"/>
      <c r="VWG150" s="11"/>
      <c r="VWH150" s="11"/>
      <c r="VWI150" s="11"/>
      <c r="VWJ150" s="11"/>
      <c r="VWK150" s="11"/>
      <c r="VWL150" s="11"/>
      <c r="VWM150" s="11"/>
      <c r="VWN150" s="11"/>
      <c r="VWO150" s="11"/>
      <c r="VWP150" s="11"/>
      <c r="VWQ150" s="11"/>
      <c r="VWR150" s="11"/>
      <c r="VWS150" s="11"/>
      <c r="VWT150" s="11"/>
      <c r="VWU150" s="11"/>
      <c r="VWV150" s="11"/>
      <c r="VWW150" s="11"/>
      <c r="VWX150" s="11"/>
      <c r="VWY150" s="11"/>
      <c r="VWZ150" s="11"/>
      <c r="VXA150" s="11"/>
      <c r="VXB150" s="11"/>
      <c r="VXC150" s="11"/>
      <c r="VXD150" s="11"/>
      <c r="VXE150" s="11"/>
      <c r="VXF150" s="11"/>
      <c r="VXG150" s="11"/>
      <c r="VXH150" s="11"/>
      <c r="VXI150" s="11"/>
      <c r="VXJ150" s="11"/>
      <c r="VXK150" s="11"/>
      <c r="VXL150" s="11"/>
      <c r="VXM150" s="11"/>
      <c r="VXN150" s="11"/>
      <c r="VXO150" s="11"/>
      <c r="VXP150" s="11"/>
      <c r="VXQ150" s="11"/>
      <c r="VXR150" s="11"/>
      <c r="VXS150" s="11"/>
      <c r="VXT150" s="11"/>
      <c r="VXU150" s="11"/>
      <c r="VXV150" s="11"/>
      <c r="VXW150" s="11"/>
      <c r="VXX150" s="11"/>
      <c r="VXY150" s="11"/>
      <c r="VXZ150" s="11"/>
      <c r="VYA150" s="11"/>
      <c r="VYB150" s="11"/>
      <c r="VYC150" s="11"/>
      <c r="VYD150" s="11"/>
      <c r="VYE150" s="11"/>
      <c r="VYF150" s="11"/>
      <c r="VYG150" s="11"/>
      <c r="VYH150" s="11"/>
      <c r="VYI150" s="11"/>
      <c r="VYJ150" s="11"/>
      <c r="VYK150" s="11"/>
      <c r="VYL150" s="11"/>
      <c r="VYM150" s="11"/>
      <c r="VYN150" s="11"/>
      <c r="VYO150" s="11"/>
      <c r="VYP150" s="11"/>
      <c r="VYQ150" s="11"/>
      <c r="VYR150" s="11"/>
      <c r="VYS150" s="11"/>
      <c r="VYT150" s="11"/>
      <c r="VYU150" s="11"/>
      <c r="VYV150" s="11"/>
      <c r="VYW150" s="11"/>
      <c r="VYX150" s="11"/>
      <c r="VYY150" s="11"/>
      <c r="VYZ150" s="11"/>
      <c r="VZA150" s="11"/>
      <c r="VZB150" s="11"/>
      <c r="VZC150" s="11"/>
      <c r="VZD150" s="11"/>
      <c r="VZE150" s="11"/>
      <c r="VZF150" s="11"/>
      <c r="VZG150" s="11"/>
      <c r="VZH150" s="11"/>
      <c r="VZI150" s="11"/>
      <c r="VZJ150" s="11"/>
      <c r="VZK150" s="11"/>
      <c r="VZL150" s="11"/>
      <c r="VZM150" s="11"/>
      <c r="VZN150" s="11"/>
      <c r="VZO150" s="11"/>
      <c r="VZP150" s="11"/>
      <c r="VZQ150" s="11"/>
      <c r="VZR150" s="11"/>
      <c r="VZS150" s="11"/>
      <c r="VZT150" s="11"/>
      <c r="VZU150" s="11"/>
      <c r="VZV150" s="11"/>
      <c r="VZW150" s="11"/>
      <c r="VZX150" s="11"/>
      <c r="VZY150" s="11"/>
      <c r="VZZ150" s="11"/>
      <c r="WAA150" s="11"/>
      <c r="WAB150" s="11"/>
      <c r="WAC150" s="11"/>
      <c r="WAD150" s="11"/>
      <c r="WAE150" s="11"/>
      <c r="WAF150" s="11"/>
      <c r="WAG150" s="11"/>
      <c r="WAH150" s="11"/>
      <c r="WAI150" s="11"/>
      <c r="WAJ150" s="11"/>
      <c r="WAK150" s="11"/>
      <c r="WAL150" s="11"/>
      <c r="WAM150" s="11"/>
      <c r="WAN150" s="11"/>
      <c r="WAO150" s="11"/>
      <c r="WAP150" s="11"/>
      <c r="WAQ150" s="11"/>
      <c r="WAR150" s="11"/>
      <c r="WAS150" s="11"/>
      <c r="WAT150" s="11"/>
      <c r="WAU150" s="11"/>
      <c r="WAV150" s="11"/>
      <c r="WAW150" s="11"/>
      <c r="WAX150" s="11"/>
      <c r="WAY150" s="11"/>
      <c r="WAZ150" s="11"/>
      <c r="WBA150" s="11"/>
      <c r="WBB150" s="11"/>
      <c r="WBC150" s="11"/>
      <c r="WBD150" s="11"/>
      <c r="WBE150" s="11"/>
      <c r="WBF150" s="11"/>
      <c r="WBG150" s="11"/>
      <c r="WBH150" s="11"/>
      <c r="WBI150" s="11"/>
      <c r="WBJ150" s="11"/>
      <c r="WBK150" s="11"/>
      <c r="WBL150" s="11"/>
      <c r="WBM150" s="11"/>
      <c r="WBN150" s="11"/>
      <c r="WBO150" s="11"/>
      <c r="WBP150" s="11"/>
      <c r="WBQ150" s="11"/>
      <c r="WBR150" s="11"/>
      <c r="WBS150" s="11"/>
      <c r="WBT150" s="11"/>
      <c r="WBU150" s="11"/>
      <c r="WBV150" s="11"/>
      <c r="WBW150" s="11"/>
      <c r="WBX150" s="11"/>
      <c r="WBY150" s="11"/>
      <c r="WBZ150" s="11"/>
      <c r="WCA150" s="11"/>
      <c r="WCB150" s="11"/>
      <c r="WCC150" s="11"/>
      <c r="WCD150" s="11"/>
      <c r="WCE150" s="11"/>
      <c r="WCF150" s="11"/>
      <c r="WCG150" s="11"/>
      <c r="WCH150" s="11"/>
      <c r="WCI150" s="11"/>
      <c r="WCJ150" s="11"/>
      <c r="WCK150" s="11"/>
      <c r="WCL150" s="11"/>
      <c r="WCM150" s="11"/>
      <c r="WCN150" s="11"/>
      <c r="WCO150" s="11"/>
      <c r="WCP150" s="11"/>
      <c r="WCQ150" s="11"/>
      <c r="WCR150" s="11"/>
      <c r="WCS150" s="11"/>
      <c r="WCT150" s="11"/>
      <c r="WCU150" s="11"/>
      <c r="WCV150" s="11"/>
      <c r="WCW150" s="11"/>
      <c r="WCX150" s="11"/>
      <c r="WCY150" s="11"/>
      <c r="WCZ150" s="11"/>
      <c r="WDA150" s="11"/>
      <c r="WDB150" s="11"/>
      <c r="WDC150" s="11"/>
      <c r="WDD150" s="11"/>
      <c r="WDE150" s="11"/>
      <c r="WDF150" s="11"/>
      <c r="WDG150" s="11"/>
      <c r="WDH150" s="11"/>
      <c r="WDI150" s="11"/>
      <c r="WDJ150" s="11"/>
      <c r="WDK150" s="11"/>
      <c r="WDL150" s="11"/>
      <c r="WDM150" s="11"/>
      <c r="WDN150" s="11"/>
      <c r="WDO150" s="11"/>
      <c r="WDP150" s="11"/>
      <c r="WDQ150" s="11"/>
      <c r="WDR150" s="11"/>
      <c r="WDS150" s="11"/>
      <c r="WDT150" s="11"/>
      <c r="WDU150" s="11"/>
      <c r="WDV150" s="11"/>
      <c r="WDW150" s="11"/>
      <c r="WDX150" s="11"/>
      <c r="WDY150" s="11"/>
      <c r="WDZ150" s="11"/>
      <c r="WEA150" s="11"/>
      <c r="WEB150" s="11"/>
      <c r="WEC150" s="11"/>
      <c r="WED150" s="11"/>
      <c r="WEE150" s="11"/>
      <c r="WEF150" s="11"/>
      <c r="WEG150" s="11"/>
      <c r="WEH150" s="11"/>
      <c r="WEI150" s="11"/>
      <c r="WEJ150" s="11"/>
      <c r="WEK150" s="11"/>
      <c r="WEL150" s="11"/>
      <c r="WEM150" s="11"/>
      <c r="WEN150" s="11"/>
      <c r="WEO150" s="11"/>
      <c r="WEP150" s="11"/>
      <c r="WEQ150" s="11"/>
      <c r="WER150" s="11"/>
      <c r="WES150" s="11"/>
      <c r="WET150" s="11"/>
      <c r="WEU150" s="11"/>
      <c r="WEV150" s="11"/>
      <c r="WEW150" s="11"/>
      <c r="WEX150" s="11"/>
      <c r="WEY150" s="11"/>
      <c r="WEZ150" s="11"/>
      <c r="WFA150" s="11"/>
      <c r="WFB150" s="11"/>
      <c r="WFC150" s="11"/>
      <c r="WFD150" s="11"/>
      <c r="WFE150" s="11"/>
      <c r="WFF150" s="11"/>
      <c r="WFG150" s="11"/>
      <c r="WFH150" s="11"/>
      <c r="WFI150" s="11"/>
      <c r="WFJ150" s="11"/>
      <c r="WFK150" s="11"/>
      <c r="WFL150" s="11"/>
      <c r="WFM150" s="11"/>
      <c r="WFN150" s="11"/>
      <c r="WFO150" s="11"/>
      <c r="WFP150" s="11"/>
      <c r="WFQ150" s="11"/>
      <c r="WFR150" s="11"/>
      <c r="WFS150" s="11"/>
      <c r="WFT150" s="11"/>
      <c r="WFU150" s="11"/>
      <c r="WFV150" s="11"/>
      <c r="WFW150" s="11"/>
      <c r="WFX150" s="11"/>
      <c r="WFY150" s="11"/>
      <c r="WFZ150" s="11"/>
      <c r="WGA150" s="11"/>
      <c r="WGB150" s="11"/>
      <c r="WGC150" s="11"/>
      <c r="WGD150" s="11"/>
      <c r="WGE150" s="11"/>
      <c r="WGF150" s="11"/>
      <c r="WGG150" s="11"/>
      <c r="WGH150" s="11"/>
      <c r="WGI150" s="11"/>
      <c r="WGJ150" s="11"/>
      <c r="WGK150" s="11"/>
      <c r="WGL150" s="11"/>
      <c r="WGM150" s="11"/>
      <c r="WGN150" s="11"/>
      <c r="WGO150" s="11"/>
      <c r="WGP150" s="11"/>
      <c r="WGQ150" s="11"/>
      <c r="WGR150" s="11"/>
      <c r="WGS150" s="11"/>
      <c r="WGT150" s="11"/>
      <c r="WGU150" s="11"/>
      <c r="WGV150" s="11"/>
      <c r="WGW150" s="11"/>
      <c r="WGX150" s="11"/>
      <c r="WGY150" s="11"/>
      <c r="WGZ150" s="11"/>
      <c r="WHA150" s="11"/>
      <c r="WHB150" s="11"/>
      <c r="WHC150" s="11"/>
      <c r="WHD150" s="11"/>
      <c r="WHE150" s="11"/>
      <c r="WHF150" s="11"/>
      <c r="WHG150" s="11"/>
      <c r="WHH150" s="11"/>
      <c r="WHI150" s="11"/>
      <c r="WHJ150" s="11"/>
      <c r="WHK150" s="11"/>
      <c r="WHL150" s="11"/>
      <c r="WHM150" s="11"/>
      <c r="WHN150" s="11"/>
      <c r="WHO150" s="11"/>
      <c r="WHP150" s="11"/>
      <c r="WHQ150" s="11"/>
      <c r="WHR150" s="11"/>
      <c r="WHS150" s="11"/>
      <c r="WHT150" s="11"/>
      <c r="WHU150" s="11"/>
      <c r="WHV150" s="11"/>
      <c r="WHW150" s="11"/>
      <c r="WHX150" s="11"/>
      <c r="WHY150" s="11"/>
      <c r="WHZ150" s="11"/>
      <c r="WIA150" s="11"/>
      <c r="WIB150" s="11"/>
      <c r="WIC150" s="11"/>
      <c r="WID150" s="11"/>
      <c r="WIE150" s="11"/>
      <c r="WIF150" s="11"/>
      <c r="WIG150" s="11"/>
      <c r="WIH150" s="11"/>
      <c r="WII150" s="11"/>
      <c r="WIJ150" s="11"/>
      <c r="WIK150" s="11"/>
      <c r="WIL150" s="11"/>
      <c r="WIM150" s="11"/>
      <c r="WIN150" s="11"/>
      <c r="WIO150" s="11"/>
      <c r="WIP150" s="11"/>
      <c r="WIQ150" s="11"/>
      <c r="WIR150" s="11"/>
      <c r="WIS150" s="11"/>
      <c r="WIT150" s="11"/>
      <c r="WIU150" s="11"/>
      <c r="WIV150" s="11"/>
      <c r="WIW150" s="11"/>
      <c r="WIX150" s="11"/>
      <c r="WIY150" s="11"/>
      <c r="WIZ150" s="11"/>
      <c r="WJA150" s="11"/>
      <c r="WJB150" s="11"/>
      <c r="WJC150" s="11"/>
      <c r="WJD150" s="11"/>
      <c r="WJE150" s="11"/>
      <c r="WJF150" s="11"/>
      <c r="WJG150" s="11"/>
      <c r="WJH150" s="11"/>
      <c r="WJI150" s="11"/>
      <c r="WJJ150" s="11"/>
      <c r="WJK150" s="11"/>
      <c r="WJL150" s="11"/>
      <c r="WJM150" s="11"/>
      <c r="WJN150" s="11"/>
      <c r="WJO150" s="11"/>
      <c r="WJP150" s="11"/>
      <c r="WJQ150" s="11"/>
      <c r="WJR150" s="11"/>
      <c r="WJS150" s="11"/>
      <c r="WJT150" s="11"/>
      <c r="WJU150" s="11"/>
      <c r="WJV150" s="11"/>
      <c r="WJW150" s="11"/>
      <c r="WJX150" s="11"/>
      <c r="WJY150" s="11"/>
      <c r="WJZ150" s="11"/>
      <c r="WKA150" s="11"/>
      <c r="WKB150" s="11"/>
      <c r="WKC150" s="11"/>
      <c r="WKD150" s="11"/>
      <c r="WKE150" s="11"/>
      <c r="WKF150" s="11"/>
      <c r="WKG150" s="11"/>
      <c r="WKH150" s="11"/>
      <c r="WKI150" s="11"/>
      <c r="WKJ150" s="11"/>
      <c r="WKK150" s="11"/>
      <c r="WKL150" s="11"/>
      <c r="WKM150" s="11"/>
      <c r="WKN150" s="11"/>
      <c r="WKO150" s="11"/>
      <c r="WKP150" s="11"/>
      <c r="WKQ150" s="11"/>
      <c r="WKR150" s="11"/>
      <c r="WKS150" s="11"/>
      <c r="WKT150" s="11"/>
      <c r="WKU150" s="11"/>
      <c r="WKV150" s="11"/>
      <c r="WKW150" s="11"/>
      <c r="WKX150" s="11"/>
      <c r="WKY150" s="11"/>
      <c r="WKZ150" s="11"/>
      <c r="WLA150" s="11"/>
      <c r="WLB150" s="11"/>
      <c r="WLC150" s="11"/>
      <c r="WLD150" s="11"/>
      <c r="WLE150" s="11"/>
      <c r="WLF150" s="11"/>
      <c r="WLG150" s="11"/>
      <c r="WLH150" s="11"/>
      <c r="WLI150" s="11"/>
      <c r="WLJ150" s="11"/>
      <c r="WLK150" s="11"/>
      <c r="WLL150" s="11"/>
      <c r="WLM150" s="11"/>
      <c r="WLN150" s="11"/>
      <c r="WLO150" s="11"/>
      <c r="WLP150" s="11"/>
      <c r="WLQ150" s="11"/>
      <c r="WLR150" s="11"/>
      <c r="WLS150" s="11"/>
      <c r="WLT150" s="11"/>
      <c r="WLU150" s="11"/>
      <c r="WLV150" s="11"/>
      <c r="WLW150" s="11"/>
      <c r="WLX150" s="11"/>
      <c r="WLY150" s="11"/>
      <c r="WLZ150" s="11"/>
      <c r="WMA150" s="11"/>
      <c r="WMB150" s="11"/>
      <c r="WMC150" s="11"/>
      <c r="WMD150" s="11"/>
      <c r="WME150" s="11"/>
      <c r="WMF150" s="11"/>
      <c r="WMG150" s="11"/>
      <c r="WMH150" s="11"/>
      <c r="WMI150" s="11"/>
      <c r="WMJ150" s="11"/>
      <c r="WMK150" s="11"/>
      <c r="WML150" s="11"/>
      <c r="WMM150" s="11"/>
      <c r="WMN150" s="11"/>
      <c r="WMO150" s="11"/>
      <c r="WMP150" s="11"/>
      <c r="WMQ150" s="11"/>
      <c r="WMR150" s="11"/>
      <c r="WMS150" s="11"/>
      <c r="WMT150" s="11"/>
      <c r="WMU150" s="11"/>
      <c r="WMV150" s="11"/>
      <c r="WMW150" s="11"/>
      <c r="WMX150" s="11"/>
      <c r="WMY150" s="11"/>
      <c r="WMZ150" s="11"/>
      <c r="WNA150" s="11"/>
      <c r="WNB150" s="11"/>
      <c r="WNC150" s="11"/>
      <c r="WND150" s="11"/>
      <c r="WNE150" s="11"/>
      <c r="WNF150" s="11"/>
      <c r="WNG150" s="11"/>
      <c r="WNH150" s="11"/>
      <c r="WNI150" s="11"/>
      <c r="WNJ150" s="11"/>
      <c r="WNK150" s="11"/>
      <c r="WNL150" s="11"/>
      <c r="WNM150" s="11"/>
      <c r="WNN150" s="11"/>
      <c r="WNO150" s="11"/>
      <c r="WNP150" s="11"/>
      <c r="WNQ150" s="11"/>
      <c r="WNR150" s="11"/>
      <c r="WNS150" s="11"/>
      <c r="WNT150" s="11"/>
      <c r="WNU150" s="11"/>
      <c r="WNV150" s="11"/>
      <c r="WNW150" s="11"/>
      <c r="WNX150" s="11"/>
      <c r="WNY150" s="11"/>
      <c r="WNZ150" s="11"/>
      <c r="WOA150" s="11"/>
      <c r="WOB150" s="11"/>
      <c r="WOC150" s="11"/>
      <c r="WOD150" s="11"/>
      <c r="WOE150" s="11"/>
      <c r="WOF150" s="11"/>
      <c r="WOG150" s="11"/>
      <c r="WOH150" s="11"/>
      <c r="WOI150" s="11"/>
      <c r="WOJ150" s="11"/>
      <c r="WOK150" s="11"/>
      <c r="WOL150" s="11"/>
      <c r="WOM150" s="11"/>
      <c r="WON150" s="11"/>
      <c r="WOO150" s="11"/>
      <c r="WOP150" s="11"/>
      <c r="WOQ150" s="11"/>
      <c r="WOR150" s="11"/>
      <c r="WOS150" s="11"/>
      <c r="WOT150" s="11"/>
      <c r="WOU150" s="11"/>
      <c r="WOV150" s="11"/>
      <c r="WOW150" s="11"/>
      <c r="WOX150" s="11"/>
      <c r="WOY150" s="11"/>
      <c r="WOZ150" s="11"/>
      <c r="WPA150" s="11"/>
      <c r="WPB150" s="11"/>
      <c r="WPC150" s="11"/>
      <c r="WPD150" s="11"/>
      <c r="WPE150" s="11"/>
      <c r="WPF150" s="11"/>
      <c r="WPG150" s="11"/>
      <c r="WPH150" s="11"/>
      <c r="WPI150" s="11"/>
      <c r="WPJ150" s="11"/>
      <c r="WPK150" s="11"/>
      <c r="WPL150" s="11"/>
      <c r="WPM150" s="11"/>
      <c r="WPN150" s="11"/>
      <c r="WPO150" s="11"/>
      <c r="WPP150" s="11"/>
      <c r="WPQ150" s="11"/>
      <c r="WPR150" s="11"/>
      <c r="WPS150" s="11"/>
      <c r="WPT150" s="11"/>
      <c r="WPU150" s="11"/>
      <c r="WPV150" s="11"/>
      <c r="WPW150" s="11"/>
      <c r="WPX150" s="11"/>
      <c r="WPY150" s="11"/>
      <c r="WPZ150" s="11"/>
      <c r="WQA150" s="11"/>
      <c r="WQB150" s="11"/>
      <c r="WQC150" s="11"/>
      <c r="WQD150" s="11"/>
      <c r="WQE150" s="11"/>
      <c r="WQF150" s="11"/>
      <c r="WQG150" s="11"/>
      <c r="WQH150" s="11"/>
      <c r="WQI150" s="11"/>
      <c r="WQJ150" s="11"/>
      <c r="WQK150" s="11"/>
      <c r="WQL150" s="11"/>
      <c r="WQM150" s="11"/>
      <c r="WQN150" s="11"/>
      <c r="WQO150" s="11"/>
      <c r="WQP150" s="11"/>
      <c r="WQQ150" s="11"/>
      <c r="WQR150" s="11"/>
      <c r="WQS150" s="11"/>
      <c r="WQT150" s="11"/>
      <c r="WQU150" s="11"/>
      <c r="WQV150" s="11"/>
      <c r="WQW150" s="11"/>
      <c r="WQX150" s="11"/>
      <c r="WQY150" s="11"/>
      <c r="WQZ150" s="11"/>
      <c r="WRA150" s="11"/>
      <c r="WRB150" s="11"/>
      <c r="WRC150" s="11"/>
      <c r="WRD150" s="11"/>
      <c r="WRE150" s="11"/>
      <c r="WRF150" s="11"/>
      <c r="WRG150" s="11"/>
      <c r="WRH150" s="11"/>
      <c r="WRI150" s="11"/>
      <c r="WRJ150" s="11"/>
      <c r="WRK150" s="11"/>
      <c r="WRL150" s="11"/>
      <c r="WRM150" s="11"/>
      <c r="WRN150" s="11"/>
      <c r="WRO150" s="11"/>
      <c r="WRP150" s="11"/>
      <c r="WRQ150" s="11"/>
      <c r="WRR150" s="11"/>
      <c r="WRS150" s="11"/>
      <c r="WRT150" s="11"/>
      <c r="WRU150" s="11"/>
      <c r="WRV150" s="11"/>
      <c r="WRW150" s="11"/>
      <c r="WRX150" s="11"/>
      <c r="WRY150" s="11"/>
      <c r="WRZ150" s="11"/>
      <c r="WSA150" s="11"/>
      <c r="WSB150" s="11"/>
      <c r="WSC150" s="11"/>
      <c r="WSD150" s="11"/>
      <c r="WSE150" s="11"/>
      <c r="WSF150" s="11"/>
      <c r="WSG150" s="11"/>
      <c r="WSH150" s="11"/>
      <c r="WSI150" s="11"/>
      <c r="WSJ150" s="11"/>
      <c r="WSK150" s="11"/>
      <c r="WSL150" s="11"/>
      <c r="WSM150" s="11"/>
      <c r="WSN150" s="11"/>
      <c r="WSO150" s="11"/>
      <c r="WSP150" s="11"/>
      <c r="WSQ150" s="11"/>
      <c r="WSR150" s="11"/>
      <c r="WSS150" s="11"/>
      <c r="WST150" s="11"/>
      <c r="WSU150" s="11"/>
      <c r="WSV150" s="11"/>
      <c r="WSW150" s="11"/>
      <c r="WSX150" s="11"/>
      <c r="WSY150" s="11"/>
      <c r="WSZ150" s="11"/>
      <c r="WTA150" s="11"/>
      <c r="WTB150" s="11"/>
      <c r="WTC150" s="11"/>
      <c r="WTD150" s="11"/>
      <c r="WTE150" s="11"/>
      <c r="WTF150" s="11"/>
      <c r="WTG150" s="11"/>
      <c r="WTH150" s="11"/>
      <c r="WTI150" s="11"/>
      <c r="WTJ150" s="11"/>
      <c r="WTK150" s="11"/>
      <c r="WTL150" s="11"/>
      <c r="WTM150" s="11"/>
      <c r="WTN150" s="11"/>
      <c r="WTO150" s="11"/>
      <c r="WTP150" s="11"/>
      <c r="WTQ150" s="11"/>
      <c r="WTR150" s="11"/>
      <c r="WTS150" s="11"/>
      <c r="WTT150" s="11"/>
      <c r="WTU150" s="11"/>
      <c r="WTV150" s="11"/>
      <c r="WTW150" s="11"/>
      <c r="WTX150" s="11"/>
      <c r="WTY150" s="11"/>
      <c r="WTZ150" s="11"/>
      <c r="WUA150" s="11"/>
      <c r="WUB150" s="11"/>
      <c r="WUC150" s="11"/>
      <c r="WUD150" s="11"/>
      <c r="WUE150" s="11"/>
      <c r="WUF150" s="11"/>
      <c r="WUG150" s="11"/>
      <c r="WUH150" s="11"/>
      <c r="WUI150" s="11"/>
      <c r="WUJ150" s="11"/>
      <c r="WUK150" s="11"/>
      <c r="WUL150" s="11"/>
      <c r="WUM150" s="11"/>
      <c r="WUN150" s="11"/>
      <c r="WUO150" s="11"/>
      <c r="WUP150" s="11"/>
      <c r="WUQ150" s="11"/>
      <c r="WUR150" s="11"/>
      <c r="WUS150" s="11"/>
      <c r="WUT150" s="11"/>
      <c r="WUU150" s="11"/>
      <c r="WUV150" s="11"/>
      <c r="WUW150" s="11"/>
      <c r="WUX150" s="11"/>
      <c r="WUY150" s="11"/>
      <c r="WUZ150" s="11"/>
      <c r="WVA150" s="11"/>
      <c r="WVB150" s="11"/>
      <c r="WVC150" s="11"/>
      <c r="WVD150" s="11"/>
      <c r="WVE150" s="11"/>
      <c r="WVF150" s="11"/>
      <c r="WVG150" s="11"/>
      <c r="WVH150" s="11"/>
      <c r="WVI150" s="11"/>
      <c r="WVJ150" s="11"/>
      <c r="WVK150" s="11"/>
      <c r="WVL150" s="11"/>
      <c r="WVM150" s="11"/>
      <c r="WVN150" s="11"/>
      <c r="WVO150" s="11"/>
      <c r="WVP150" s="11"/>
      <c r="WVQ150" s="11"/>
      <c r="WVR150" s="11"/>
      <c r="WVS150" s="11"/>
      <c r="WVT150" s="11"/>
      <c r="WVU150" s="11"/>
      <c r="WVV150" s="11"/>
      <c r="WVW150" s="11"/>
      <c r="WVX150" s="11"/>
      <c r="WVY150" s="11"/>
      <c r="WVZ150" s="11"/>
      <c r="WWA150" s="11"/>
      <c r="WWB150" s="11"/>
      <c r="WWC150" s="11"/>
      <c r="WWD150" s="11"/>
      <c r="WWE150" s="11"/>
      <c r="WWF150" s="11"/>
      <c r="WWG150" s="11"/>
      <c r="WWH150" s="11"/>
      <c r="WWI150" s="11"/>
      <c r="WWJ150" s="11"/>
      <c r="WWK150" s="11"/>
      <c r="WWL150" s="11"/>
      <c r="WWM150" s="11"/>
      <c r="WWN150" s="11"/>
      <c r="WWO150" s="11"/>
      <c r="WWP150" s="11"/>
      <c r="WWQ150" s="11"/>
      <c r="WWR150" s="11"/>
      <c r="WWS150" s="11"/>
      <c r="WWT150" s="11"/>
      <c r="WWU150" s="11"/>
      <c r="WWV150" s="11"/>
      <c r="WWW150" s="11"/>
      <c r="WWX150" s="11"/>
      <c r="WWY150" s="11"/>
      <c r="WWZ150" s="11"/>
      <c r="WXA150" s="11"/>
      <c r="WXB150" s="11"/>
      <c r="WXC150" s="11"/>
      <c r="WXD150" s="11"/>
      <c r="WXE150" s="11"/>
      <c r="WXF150" s="11"/>
      <c r="WXG150" s="11"/>
      <c r="WXH150" s="11"/>
      <c r="WXI150" s="11"/>
      <c r="WXJ150" s="11"/>
      <c r="WXK150" s="11"/>
      <c r="WXL150" s="11"/>
      <c r="WXM150" s="11"/>
      <c r="WXN150" s="11"/>
      <c r="WXO150" s="11"/>
      <c r="WXP150" s="11"/>
      <c r="WXQ150" s="11"/>
      <c r="WXR150" s="11"/>
      <c r="WXS150" s="11"/>
      <c r="WXT150" s="11"/>
      <c r="WXU150" s="11"/>
      <c r="WXV150" s="11"/>
      <c r="WXW150" s="11"/>
      <c r="WXX150" s="11"/>
      <c r="WXY150" s="11"/>
      <c r="WXZ150" s="11"/>
      <c r="WYA150" s="11"/>
      <c r="WYB150" s="11"/>
      <c r="WYC150" s="11"/>
      <c r="WYD150" s="11"/>
      <c r="WYE150" s="11"/>
      <c r="WYF150" s="11"/>
      <c r="WYG150" s="11"/>
      <c r="WYH150" s="11"/>
      <c r="WYI150" s="11"/>
      <c r="WYJ150" s="11"/>
      <c r="WYK150" s="11"/>
      <c r="WYL150" s="11"/>
      <c r="WYM150" s="11"/>
      <c r="WYN150" s="11"/>
      <c r="WYO150" s="11"/>
      <c r="WYP150" s="11"/>
      <c r="WYQ150" s="11"/>
      <c r="WYR150" s="11"/>
      <c r="WYS150" s="11"/>
      <c r="WYT150" s="11"/>
      <c r="WYU150" s="11"/>
      <c r="WYV150" s="11"/>
      <c r="WYW150" s="11"/>
      <c r="WYX150" s="11"/>
      <c r="WYY150" s="11"/>
      <c r="WYZ150" s="11"/>
      <c r="WZA150" s="11"/>
      <c r="WZB150" s="11"/>
      <c r="WZC150" s="11"/>
      <c r="WZD150" s="11"/>
      <c r="WZE150" s="11"/>
      <c r="WZF150" s="11"/>
      <c r="WZG150" s="11"/>
      <c r="WZH150" s="11"/>
      <c r="WZI150" s="11"/>
      <c r="WZJ150" s="11"/>
      <c r="WZK150" s="11"/>
      <c r="WZL150" s="11"/>
      <c r="WZM150" s="11"/>
      <c r="WZN150" s="11"/>
      <c r="WZO150" s="11"/>
      <c r="WZP150" s="11"/>
      <c r="WZQ150" s="11"/>
      <c r="WZR150" s="11"/>
      <c r="WZS150" s="11"/>
      <c r="WZT150" s="11"/>
      <c r="WZU150" s="11"/>
      <c r="WZV150" s="11"/>
      <c r="WZW150" s="11"/>
      <c r="WZX150" s="11"/>
      <c r="WZY150" s="11"/>
      <c r="WZZ150" s="11"/>
      <c r="XAA150" s="11"/>
      <c r="XAB150" s="11"/>
      <c r="XAC150" s="11"/>
      <c r="XAD150" s="11"/>
      <c r="XAE150" s="11"/>
      <c r="XAF150" s="11"/>
      <c r="XAG150" s="11"/>
      <c r="XAH150" s="11"/>
      <c r="XAI150" s="11"/>
      <c r="XAJ150" s="11"/>
      <c r="XAK150" s="11"/>
      <c r="XAL150" s="11"/>
      <c r="XAM150" s="11"/>
      <c r="XAN150" s="11"/>
      <c r="XAO150" s="11"/>
      <c r="XAP150" s="11"/>
      <c r="XAQ150" s="11"/>
      <c r="XAR150" s="11"/>
      <c r="XAS150" s="11"/>
      <c r="XAT150" s="11"/>
      <c r="XAU150" s="11"/>
      <c r="XAV150" s="11"/>
      <c r="XAW150" s="11"/>
      <c r="XAX150" s="11"/>
      <c r="XAY150" s="11"/>
      <c r="XAZ150" s="11"/>
      <c r="XBA150" s="11"/>
      <c r="XBB150" s="11"/>
      <c r="XBC150" s="11"/>
      <c r="XBD150" s="11"/>
      <c r="XBE150" s="11"/>
      <c r="XBF150" s="1" t="s">
        <v>12</v>
      </c>
      <c r="XBG150" s="11"/>
    </row>
    <row r="151" spans="1:16283" ht="15.75" customHeight="1" x14ac:dyDescent="0.2">
      <c r="A151" s="20">
        <v>2013</v>
      </c>
      <c r="B151" s="20" t="s">
        <v>55</v>
      </c>
      <c r="C151" s="20" t="s">
        <v>56</v>
      </c>
      <c r="D151" s="20" t="s">
        <v>57</v>
      </c>
      <c r="E151" s="20" t="s">
        <v>272</v>
      </c>
      <c r="F151" s="20" t="s">
        <v>59</v>
      </c>
      <c r="G151" s="20" t="s">
        <v>18</v>
      </c>
      <c r="H151" s="20" t="s">
        <v>362</v>
      </c>
      <c r="I151" s="20" t="s">
        <v>99</v>
      </c>
      <c r="J151" s="20">
        <v>27.89</v>
      </c>
      <c r="K151" s="20" t="s">
        <v>491</v>
      </c>
      <c r="L151" s="20">
        <f>VLOOKUP(B151,[1]Sheet1!$A$2:$K$141,11,FALSE)</f>
        <v>1</v>
      </c>
      <c r="XBF151" s="1" t="s">
        <v>12</v>
      </c>
    </row>
    <row r="152" spans="1:16283" ht="15.75" customHeight="1" x14ac:dyDescent="0.2">
      <c r="A152" s="20">
        <v>2013</v>
      </c>
      <c r="B152" s="20" t="s">
        <v>492</v>
      </c>
      <c r="C152" s="20" t="s">
        <v>493</v>
      </c>
      <c r="D152" s="20" t="s">
        <v>15</v>
      </c>
      <c r="E152" s="20" t="s">
        <v>112</v>
      </c>
      <c r="F152" s="20" t="s">
        <v>33</v>
      </c>
      <c r="G152" s="20" t="s">
        <v>18</v>
      </c>
      <c r="H152" s="20" t="s">
        <v>19</v>
      </c>
      <c r="I152" s="20" t="s">
        <v>20</v>
      </c>
      <c r="J152" s="20">
        <v>320</v>
      </c>
      <c r="K152" s="20" t="s">
        <v>494</v>
      </c>
      <c r="L152" s="20">
        <f>VLOOKUP(B152,[1]Sheet1!$A$2:$K$141,11,FALSE)</f>
        <v>1</v>
      </c>
      <c r="XBF152" s="1" t="s">
        <v>12</v>
      </c>
    </row>
    <row r="153" spans="1:16283" s="3" customFormat="1" ht="15.75" customHeight="1" x14ac:dyDescent="0.2">
      <c r="A153" s="20">
        <v>2014</v>
      </c>
      <c r="B153" s="20" t="s">
        <v>366</v>
      </c>
      <c r="C153" s="20" t="s">
        <v>367</v>
      </c>
      <c r="D153" s="20" t="s">
        <v>15</v>
      </c>
      <c r="E153" s="20" t="s">
        <v>112</v>
      </c>
      <c r="F153" s="20" t="s">
        <v>71</v>
      </c>
      <c r="G153" s="20" t="s">
        <v>140</v>
      </c>
      <c r="H153" s="20" t="s">
        <v>19</v>
      </c>
      <c r="I153" s="20" t="s">
        <v>99</v>
      </c>
      <c r="J153" s="20">
        <v>2000</v>
      </c>
      <c r="K153" s="20" t="s">
        <v>495</v>
      </c>
      <c r="L153" s="20">
        <f>VLOOKUP(B153,[1]Sheet1!$A$2:$K$141,11,FALSE)</f>
        <v>1</v>
      </c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 s="1" t="s">
        <v>12</v>
      </c>
      <c r="XBG153"/>
    </row>
    <row r="154" spans="1:16283" ht="15.75" customHeight="1" x14ac:dyDescent="0.2">
      <c r="A154" s="20">
        <v>2014</v>
      </c>
      <c r="B154" s="20" t="s">
        <v>370</v>
      </c>
      <c r="C154" s="20" t="s">
        <v>371</v>
      </c>
      <c r="D154" s="20" t="s">
        <v>118</v>
      </c>
      <c r="E154" s="20" t="s">
        <v>496</v>
      </c>
      <c r="F154" s="20" t="s">
        <v>33</v>
      </c>
      <c r="G154" s="20" t="s">
        <v>18</v>
      </c>
      <c r="H154" s="20" t="s">
        <v>19</v>
      </c>
      <c r="I154" s="20" t="s">
        <v>99</v>
      </c>
      <c r="J154" s="20">
        <v>2500</v>
      </c>
      <c r="K154" s="20" t="s">
        <v>497</v>
      </c>
      <c r="L154" s="20">
        <v>0</v>
      </c>
      <c r="XBF154" s="1" t="s">
        <v>12</v>
      </c>
    </row>
    <row r="155" spans="1:16283" ht="15.75" customHeight="1" x14ac:dyDescent="0.2">
      <c r="A155" s="20">
        <v>2014</v>
      </c>
      <c r="B155" s="20" t="s">
        <v>116</v>
      </c>
      <c r="C155" s="20" t="s">
        <v>117</v>
      </c>
      <c r="D155" s="20" t="s">
        <v>118</v>
      </c>
      <c r="E155" s="20" t="s">
        <v>498</v>
      </c>
      <c r="F155" s="20" t="s">
        <v>71</v>
      </c>
      <c r="G155" s="20" t="s">
        <v>140</v>
      </c>
      <c r="H155" s="20" t="s">
        <v>148</v>
      </c>
      <c r="I155" s="20" t="s">
        <v>99</v>
      </c>
      <c r="J155" s="20">
        <v>3000</v>
      </c>
      <c r="K155" s="20" t="s">
        <v>499</v>
      </c>
      <c r="L155" s="20">
        <v>0</v>
      </c>
      <c r="XBF155" s="1" t="s">
        <v>12</v>
      </c>
    </row>
    <row r="156" spans="1:16283" ht="15.75" customHeight="1" x14ac:dyDescent="0.2">
      <c r="A156" s="20">
        <v>2014</v>
      </c>
      <c r="B156" s="20" t="s">
        <v>236</v>
      </c>
      <c r="C156" s="20" t="s">
        <v>237</v>
      </c>
      <c r="D156" s="20" t="s">
        <v>118</v>
      </c>
      <c r="E156" s="20" t="s">
        <v>500</v>
      </c>
      <c r="F156" s="20" t="s">
        <v>33</v>
      </c>
      <c r="G156" s="20" t="s">
        <v>113</v>
      </c>
      <c r="H156" s="20" t="s">
        <v>19</v>
      </c>
      <c r="I156" s="20" t="s">
        <v>20</v>
      </c>
      <c r="J156" s="20">
        <v>509</v>
      </c>
      <c r="K156" s="20" t="s">
        <v>501</v>
      </c>
      <c r="L156" s="20">
        <f>VLOOKUP(B156,[1]Sheet1!$A$2:$K$141,11,FALSE)</f>
        <v>1</v>
      </c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3"/>
      <c r="NJ156" s="3"/>
      <c r="NK156" s="3"/>
      <c r="NL156" s="3"/>
      <c r="NM156" s="3"/>
      <c r="NN156" s="3"/>
      <c r="NO156" s="3"/>
      <c r="NP156" s="3"/>
      <c r="NQ156" s="3"/>
      <c r="NR156" s="3"/>
      <c r="NS156" s="3"/>
      <c r="NT156" s="3"/>
      <c r="NU156" s="3"/>
      <c r="NV156" s="3"/>
      <c r="NW156" s="3"/>
      <c r="NX156" s="3"/>
      <c r="NY156" s="3"/>
      <c r="NZ156" s="3"/>
      <c r="OA156" s="3"/>
      <c r="OB156" s="3"/>
      <c r="OC156" s="3"/>
      <c r="OD156" s="3"/>
      <c r="OE156" s="3"/>
      <c r="OF156" s="3"/>
      <c r="OG156" s="3"/>
      <c r="OH156" s="3"/>
      <c r="OI156" s="3"/>
      <c r="OJ156" s="3"/>
      <c r="OK156" s="3"/>
      <c r="OL156" s="3"/>
      <c r="OM156" s="3"/>
      <c r="ON156" s="3"/>
      <c r="OO156" s="3"/>
      <c r="OP156" s="3"/>
      <c r="OQ156" s="3"/>
      <c r="OR156" s="3"/>
      <c r="OS156" s="3"/>
      <c r="OT156" s="3"/>
      <c r="OU156" s="3"/>
      <c r="OV156" s="3"/>
      <c r="OW156" s="3"/>
      <c r="OX156" s="3"/>
      <c r="OY156" s="3"/>
      <c r="OZ156" s="3"/>
      <c r="PA156" s="3"/>
      <c r="PB156" s="3"/>
      <c r="PC156" s="3"/>
      <c r="PD156" s="3"/>
      <c r="PE156" s="3"/>
      <c r="PF156" s="3"/>
      <c r="PG156" s="3"/>
      <c r="PH156" s="3"/>
      <c r="PI156" s="3"/>
      <c r="PJ156" s="3"/>
      <c r="PK156" s="3"/>
      <c r="PL156" s="3"/>
      <c r="PM156" s="3"/>
      <c r="PN156" s="3"/>
      <c r="PO156" s="3"/>
      <c r="PP156" s="3"/>
      <c r="PQ156" s="3"/>
      <c r="PR156" s="3"/>
      <c r="PS156" s="3"/>
      <c r="PT156" s="3"/>
      <c r="PU156" s="3"/>
      <c r="PV156" s="3"/>
      <c r="PW156" s="3"/>
      <c r="PX156" s="3"/>
      <c r="PY156" s="3"/>
      <c r="PZ156" s="3"/>
      <c r="QA156" s="3"/>
      <c r="QB156" s="3"/>
      <c r="QC156" s="3"/>
      <c r="QD156" s="3"/>
      <c r="QE156" s="3"/>
      <c r="QF156" s="3"/>
      <c r="QG156" s="3"/>
      <c r="QH156" s="3"/>
      <c r="QI156" s="3"/>
      <c r="QJ156" s="3"/>
      <c r="QK156" s="3"/>
      <c r="QL156" s="3"/>
      <c r="QM156" s="3"/>
      <c r="QN156" s="3"/>
      <c r="QO156" s="3"/>
      <c r="QP156" s="3"/>
      <c r="QQ156" s="3"/>
      <c r="QR156" s="3"/>
      <c r="QS156" s="3"/>
      <c r="QT156" s="3"/>
      <c r="QU156" s="3"/>
      <c r="QV156" s="3"/>
      <c r="QW156" s="3"/>
      <c r="QX156" s="3"/>
      <c r="QY156" s="3"/>
      <c r="QZ156" s="3"/>
      <c r="RA156" s="3"/>
      <c r="RB156" s="3"/>
      <c r="RC156" s="3"/>
      <c r="RD156" s="3"/>
      <c r="RE156" s="3"/>
      <c r="RF156" s="3"/>
      <c r="RG156" s="3"/>
      <c r="RH156" s="3"/>
      <c r="RI156" s="3"/>
      <c r="RJ156" s="3"/>
      <c r="RK156" s="3"/>
      <c r="RL156" s="3"/>
      <c r="RM156" s="3"/>
      <c r="RN156" s="3"/>
      <c r="RO156" s="3"/>
      <c r="RP156" s="3"/>
      <c r="RQ156" s="3"/>
      <c r="RR156" s="3"/>
      <c r="RS156" s="3"/>
      <c r="RT156" s="3"/>
      <c r="RU156" s="3"/>
      <c r="RV156" s="3"/>
      <c r="RW156" s="3"/>
      <c r="RX156" s="3"/>
      <c r="RY156" s="3"/>
      <c r="RZ156" s="3"/>
      <c r="SA156" s="3"/>
      <c r="SB156" s="3"/>
      <c r="SC156" s="3"/>
      <c r="SD156" s="3"/>
      <c r="SE156" s="3"/>
      <c r="SF156" s="3"/>
      <c r="SG156" s="3"/>
      <c r="SH156" s="3"/>
      <c r="SI156" s="3"/>
      <c r="SJ156" s="3"/>
      <c r="SK156" s="3"/>
      <c r="SL156" s="3"/>
      <c r="SM156" s="3"/>
      <c r="SN156" s="3"/>
      <c r="SO156" s="3"/>
      <c r="SP156" s="3"/>
      <c r="SQ156" s="3"/>
      <c r="SR156" s="3"/>
      <c r="SS156" s="3"/>
      <c r="ST156" s="3"/>
      <c r="SU156" s="3"/>
      <c r="SV156" s="3"/>
      <c r="SW156" s="3"/>
      <c r="SX156" s="3"/>
      <c r="SY156" s="3"/>
      <c r="SZ156" s="3"/>
      <c r="TA156" s="3"/>
      <c r="TB156" s="3"/>
      <c r="TC156" s="3"/>
      <c r="TD156" s="3"/>
      <c r="TE156" s="3"/>
      <c r="TF156" s="3"/>
      <c r="TG156" s="3"/>
      <c r="TH156" s="3"/>
      <c r="TI156" s="3"/>
      <c r="TJ156" s="3"/>
      <c r="TK156" s="3"/>
      <c r="TL156" s="3"/>
      <c r="TM156" s="3"/>
      <c r="TN156" s="3"/>
      <c r="TO156" s="3"/>
      <c r="TP156" s="3"/>
      <c r="TQ156" s="3"/>
      <c r="TR156" s="3"/>
      <c r="TS156" s="3"/>
      <c r="TT156" s="3"/>
      <c r="TU156" s="3"/>
      <c r="TV156" s="3"/>
      <c r="TW156" s="3"/>
      <c r="TX156" s="3"/>
      <c r="TY156" s="3"/>
      <c r="TZ156" s="3"/>
      <c r="UA156" s="3"/>
      <c r="UB156" s="3"/>
      <c r="UC156" s="3"/>
      <c r="UD156" s="3"/>
      <c r="UE156" s="3"/>
      <c r="UF156" s="3"/>
      <c r="UG156" s="3"/>
      <c r="UH156" s="3"/>
      <c r="UI156" s="3"/>
      <c r="UJ156" s="3"/>
      <c r="UK156" s="3"/>
      <c r="UL156" s="3"/>
      <c r="UM156" s="3"/>
      <c r="UN156" s="3"/>
      <c r="UO156" s="3"/>
      <c r="UP156" s="3"/>
      <c r="UQ156" s="3"/>
      <c r="UR156" s="3"/>
      <c r="US156" s="3"/>
      <c r="UT156" s="3"/>
      <c r="UU156" s="3"/>
      <c r="UV156" s="3"/>
      <c r="UW156" s="3"/>
      <c r="UX156" s="3"/>
      <c r="UY156" s="3"/>
      <c r="UZ156" s="3"/>
      <c r="VA156" s="3"/>
      <c r="VB156" s="3"/>
      <c r="VC156" s="3"/>
      <c r="VD156" s="3"/>
      <c r="VE156" s="3"/>
      <c r="VF156" s="3"/>
      <c r="VG156" s="3"/>
      <c r="VH156" s="3"/>
      <c r="VI156" s="3"/>
      <c r="VJ156" s="3"/>
      <c r="VK156" s="3"/>
      <c r="VL156" s="3"/>
      <c r="VM156" s="3"/>
      <c r="VN156" s="3"/>
      <c r="VO156" s="3"/>
      <c r="VP156" s="3"/>
      <c r="VQ156" s="3"/>
      <c r="VR156" s="3"/>
      <c r="VS156" s="3"/>
      <c r="VT156" s="3"/>
      <c r="VU156" s="3"/>
      <c r="VV156" s="3"/>
      <c r="VW156" s="3"/>
      <c r="VX156" s="3"/>
      <c r="VY156" s="3"/>
      <c r="VZ156" s="3"/>
      <c r="WA156" s="3"/>
      <c r="WB156" s="3"/>
      <c r="WC156" s="3"/>
      <c r="WD156" s="3"/>
      <c r="WE156" s="3"/>
      <c r="WF156" s="3"/>
      <c r="WG156" s="3"/>
      <c r="WH156" s="3"/>
      <c r="WI156" s="3"/>
      <c r="WJ156" s="3"/>
      <c r="WK156" s="3"/>
      <c r="WL156" s="3"/>
      <c r="WM156" s="3"/>
      <c r="WN156" s="3"/>
      <c r="WO156" s="3"/>
      <c r="WP156" s="3"/>
      <c r="WQ156" s="3"/>
      <c r="WR156" s="3"/>
      <c r="WS156" s="3"/>
      <c r="WT156" s="3"/>
      <c r="WU156" s="3"/>
      <c r="WV156" s="3"/>
      <c r="WW156" s="3"/>
      <c r="WX156" s="3"/>
      <c r="WY156" s="3"/>
      <c r="WZ156" s="3"/>
      <c r="XA156" s="3"/>
      <c r="XB156" s="3"/>
      <c r="XC156" s="3"/>
      <c r="XD156" s="3"/>
      <c r="XE156" s="3"/>
      <c r="XF156" s="3"/>
      <c r="XG156" s="3"/>
      <c r="XH156" s="3"/>
      <c r="XI156" s="3"/>
      <c r="XJ156" s="3"/>
      <c r="XK156" s="3"/>
      <c r="XL156" s="3"/>
      <c r="XM156" s="3"/>
      <c r="XN156" s="3"/>
      <c r="XO156" s="3"/>
      <c r="XP156" s="3"/>
      <c r="XQ156" s="3"/>
      <c r="XR156" s="3"/>
      <c r="XS156" s="3"/>
      <c r="XT156" s="3"/>
      <c r="XU156" s="3"/>
      <c r="XV156" s="3"/>
      <c r="XW156" s="3"/>
      <c r="XX156" s="3"/>
      <c r="XY156" s="3"/>
      <c r="XZ156" s="3"/>
      <c r="YA156" s="3"/>
      <c r="YB156" s="3"/>
      <c r="YC156" s="3"/>
      <c r="YD156" s="3"/>
      <c r="YE156" s="3"/>
      <c r="YF156" s="3"/>
      <c r="YG156" s="3"/>
      <c r="YH156" s="3"/>
      <c r="YI156" s="3"/>
      <c r="YJ156" s="3"/>
      <c r="YK156" s="3"/>
      <c r="YL156" s="3"/>
      <c r="YM156" s="3"/>
      <c r="YN156" s="3"/>
      <c r="YO156" s="3"/>
      <c r="YP156" s="3"/>
      <c r="YQ156" s="3"/>
      <c r="YR156" s="3"/>
      <c r="YS156" s="3"/>
      <c r="YT156" s="3"/>
      <c r="YU156" s="3"/>
      <c r="YV156" s="3"/>
      <c r="YW156" s="3"/>
      <c r="YX156" s="3"/>
      <c r="YY156" s="3"/>
      <c r="YZ156" s="3"/>
      <c r="ZA156" s="3"/>
      <c r="ZB156" s="3"/>
      <c r="ZC156" s="3"/>
      <c r="ZD156" s="3"/>
      <c r="ZE156" s="3"/>
      <c r="ZF156" s="3"/>
      <c r="ZG156" s="3"/>
      <c r="ZH156" s="3"/>
      <c r="ZI156" s="3"/>
      <c r="ZJ156" s="3"/>
      <c r="ZK156" s="3"/>
      <c r="ZL156" s="3"/>
      <c r="ZM156" s="3"/>
      <c r="ZN156" s="3"/>
      <c r="ZO156" s="3"/>
      <c r="ZP156" s="3"/>
      <c r="ZQ156" s="3"/>
      <c r="ZR156" s="3"/>
      <c r="ZS156" s="3"/>
      <c r="ZT156" s="3"/>
      <c r="ZU156" s="3"/>
      <c r="ZV156" s="3"/>
      <c r="ZW156" s="3"/>
      <c r="ZX156" s="3"/>
      <c r="ZY156" s="3"/>
      <c r="ZZ156" s="3"/>
      <c r="AAA156" s="3"/>
      <c r="AAB156" s="3"/>
      <c r="AAC156" s="3"/>
      <c r="AAD156" s="3"/>
      <c r="AAE156" s="3"/>
      <c r="AAF156" s="3"/>
      <c r="AAG156" s="3"/>
      <c r="AAH156" s="3"/>
      <c r="AAI156" s="3"/>
      <c r="AAJ156" s="3"/>
      <c r="AAK156" s="3"/>
      <c r="AAL156" s="3"/>
      <c r="AAM156" s="3"/>
      <c r="AAN156" s="3"/>
      <c r="AAO156" s="3"/>
      <c r="AAP156" s="3"/>
      <c r="AAQ156" s="3"/>
      <c r="AAR156" s="3"/>
      <c r="AAS156" s="3"/>
      <c r="AAT156" s="3"/>
      <c r="AAU156" s="3"/>
      <c r="AAV156" s="3"/>
      <c r="AAW156" s="3"/>
      <c r="AAX156" s="3"/>
      <c r="AAY156" s="3"/>
      <c r="AAZ156" s="3"/>
      <c r="ABA156" s="3"/>
      <c r="ABB156" s="3"/>
      <c r="ABC156" s="3"/>
      <c r="ABD156" s="3"/>
      <c r="ABE156" s="3"/>
      <c r="ABF156" s="3"/>
      <c r="ABG156" s="3"/>
      <c r="ABH156" s="3"/>
      <c r="ABI156" s="3"/>
      <c r="ABJ156" s="3"/>
      <c r="ABK156" s="3"/>
      <c r="ABL156" s="3"/>
      <c r="ABM156" s="3"/>
      <c r="ABN156" s="3"/>
      <c r="ABO156" s="3"/>
      <c r="ABP156" s="3"/>
      <c r="ABQ156" s="3"/>
      <c r="ABR156" s="3"/>
      <c r="ABS156" s="3"/>
      <c r="ABT156" s="3"/>
      <c r="ABU156" s="3"/>
      <c r="ABV156" s="3"/>
      <c r="ABW156" s="3"/>
      <c r="ABX156" s="3"/>
      <c r="ABY156" s="3"/>
      <c r="ABZ156" s="3"/>
      <c r="ACA156" s="3"/>
      <c r="ACB156" s="3"/>
      <c r="ACC156" s="3"/>
      <c r="ACD156" s="3"/>
      <c r="ACE156" s="3"/>
      <c r="ACF156" s="3"/>
      <c r="ACG156" s="3"/>
      <c r="ACH156" s="3"/>
      <c r="ACI156" s="3"/>
      <c r="ACJ156" s="3"/>
      <c r="ACK156" s="3"/>
      <c r="ACL156" s="3"/>
      <c r="ACM156" s="3"/>
      <c r="ACN156" s="3"/>
      <c r="ACO156" s="3"/>
      <c r="ACP156" s="3"/>
      <c r="ACQ156" s="3"/>
      <c r="ACR156" s="3"/>
      <c r="ACS156" s="3"/>
      <c r="ACT156" s="3"/>
      <c r="ACU156" s="3"/>
      <c r="ACV156" s="3"/>
      <c r="ACW156" s="3"/>
      <c r="ACX156" s="3"/>
      <c r="ACY156" s="3"/>
      <c r="ACZ156" s="3"/>
      <c r="ADA156" s="3"/>
      <c r="ADB156" s="3"/>
      <c r="ADC156" s="3"/>
      <c r="ADD156" s="3"/>
      <c r="ADE156" s="3"/>
      <c r="ADF156" s="3"/>
      <c r="ADG156" s="3"/>
      <c r="ADH156" s="3"/>
      <c r="ADI156" s="3"/>
      <c r="ADJ156" s="3"/>
      <c r="ADK156" s="3"/>
      <c r="ADL156" s="3"/>
      <c r="ADM156" s="3"/>
      <c r="ADN156" s="3"/>
      <c r="ADO156" s="3"/>
      <c r="ADP156" s="3"/>
      <c r="ADQ156" s="3"/>
      <c r="ADR156" s="3"/>
      <c r="ADS156" s="3"/>
      <c r="ADT156" s="3"/>
      <c r="ADU156" s="3"/>
      <c r="ADV156" s="3"/>
      <c r="ADW156" s="3"/>
      <c r="ADX156" s="3"/>
      <c r="ADY156" s="3"/>
      <c r="ADZ156" s="3"/>
      <c r="AEA156" s="3"/>
      <c r="AEB156" s="3"/>
      <c r="AEC156" s="3"/>
      <c r="AED156" s="3"/>
      <c r="AEE156" s="3"/>
      <c r="AEF156" s="3"/>
      <c r="AEG156" s="3"/>
      <c r="AEH156" s="3"/>
      <c r="AEI156" s="3"/>
      <c r="AEJ156" s="3"/>
      <c r="AEK156" s="3"/>
      <c r="AEL156" s="3"/>
      <c r="AEM156" s="3"/>
      <c r="AEN156" s="3"/>
      <c r="AEO156" s="3"/>
      <c r="AEP156" s="3"/>
      <c r="AEQ156" s="3"/>
      <c r="AER156" s="3"/>
      <c r="AES156" s="3"/>
      <c r="AET156" s="3"/>
      <c r="AEU156" s="3"/>
      <c r="AEV156" s="3"/>
      <c r="AEW156" s="3"/>
      <c r="AEX156" s="3"/>
      <c r="AEY156" s="3"/>
      <c r="AEZ156" s="3"/>
      <c r="AFA156" s="3"/>
      <c r="AFB156" s="3"/>
      <c r="AFC156" s="3"/>
      <c r="AFD156" s="3"/>
      <c r="AFE156" s="3"/>
      <c r="AFF156" s="3"/>
      <c r="AFG156" s="3"/>
      <c r="AFH156" s="3"/>
      <c r="AFI156" s="3"/>
      <c r="AFJ156" s="3"/>
      <c r="AFK156" s="3"/>
      <c r="AFL156" s="3"/>
      <c r="AFM156" s="3"/>
      <c r="AFN156" s="3"/>
      <c r="AFO156" s="3"/>
      <c r="AFP156" s="3"/>
      <c r="AFQ156" s="3"/>
      <c r="AFR156" s="3"/>
      <c r="AFS156" s="3"/>
      <c r="AFT156" s="3"/>
      <c r="AFU156" s="3"/>
      <c r="AFV156" s="3"/>
      <c r="AFW156" s="3"/>
      <c r="AFX156" s="3"/>
      <c r="AFY156" s="3"/>
      <c r="AFZ156" s="3"/>
      <c r="AGA156" s="3"/>
      <c r="AGB156" s="3"/>
      <c r="AGC156" s="3"/>
      <c r="AGD156" s="3"/>
      <c r="AGE156" s="3"/>
      <c r="AGF156" s="3"/>
      <c r="AGG156" s="3"/>
      <c r="AGH156" s="3"/>
      <c r="AGI156" s="3"/>
      <c r="AGJ156" s="3"/>
      <c r="AGK156" s="3"/>
      <c r="AGL156" s="3"/>
      <c r="AGM156" s="3"/>
      <c r="AGN156" s="3"/>
      <c r="AGO156" s="3"/>
      <c r="AGP156" s="3"/>
      <c r="AGQ156" s="3"/>
      <c r="AGR156" s="3"/>
      <c r="AGS156" s="3"/>
      <c r="AGT156" s="3"/>
      <c r="AGU156" s="3"/>
      <c r="AGV156" s="3"/>
      <c r="AGW156" s="3"/>
      <c r="AGX156" s="3"/>
      <c r="AGY156" s="3"/>
      <c r="AGZ156" s="3"/>
      <c r="AHA156" s="3"/>
      <c r="AHB156" s="3"/>
      <c r="AHC156" s="3"/>
      <c r="AHD156" s="3"/>
      <c r="AHE156" s="3"/>
      <c r="AHF156" s="3"/>
      <c r="AHG156" s="3"/>
      <c r="AHH156" s="3"/>
      <c r="AHI156" s="3"/>
      <c r="AHJ156" s="3"/>
      <c r="AHK156" s="3"/>
      <c r="AHL156" s="3"/>
      <c r="AHM156" s="3"/>
      <c r="AHN156" s="3"/>
      <c r="AHO156" s="3"/>
      <c r="AHP156" s="3"/>
      <c r="AHQ156" s="3"/>
      <c r="AHR156" s="3"/>
      <c r="AHS156" s="3"/>
      <c r="AHT156" s="3"/>
      <c r="AHU156" s="3"/>
      <c r="AHV156" s="3"/>
      <c r="AHW156" s="3"/>
      <c r="AHX156" s="3"/>
      <c r="AHY156" s="3"/>
      <c r="AHZ156" s="3"/>
      <c r="AIA156" s="3"/>
      <c r="AIB156" s="3"/>
      <c r="AIC156" s="3"/>
      <c r="AID156" s="3"/>
      <c r="AIE156" s="3"/>
      <c r="AIF156" s="3"/>
      <c r="AIG156" s="3"/>
      <c r="AIH156" s="3"/>
      <c r="AII156" s="3"/>
      <c r="AIJ156" s="3"/>
      <c r="AIK156" s="3"/>
      <c r="AIL156" s="3"/>
      <c r="AIM156" s="3"/>
      <c r="AIN156" s="3"/>
      <c r="AIO156" s="3"/>
      <c r="AIP156" s="3"/>
      <c r="AIQ156" s="3"/>
      <c r="AIR156" s="3"/>
      <c r="AIS156" s="3"/>
      <c r="AIT156" s="3"/>
      <c r="AIU156" s="3"/>
      <c r="AIV156" s="3"/>
      <c r="AIW156" s="3"/>
      <c r="AIX156" s="3"/>
      <c r="AIY156" s="3"/>
      <c r="AIZ156" s="3"/>
      <c r="AJA156" s="3"/>
      <c r="AJB156" s="3"/>
      <c r="AJC156" s="3"/>
      <c r="AJD156" s="3"/>
      <c r="AJE156" s="3"/>
      <c r="AJF156" s="3"/>
      <c r="AJG156" s="3"/>
      <c r="AJH156" s="3"/>
      <c r="AJI156" s="3"/>
      <c r="AJJ156" s="3"/>
      <c r="AJK156" s="3"/>
      <c r="AJL156" s="3"/>
      <c r="AJM156" s="3"/>
      <c r="AJN156" s="3"/>
      <c r="AJO156" s="3"/>
      <c r="AJP156" s="3"/>
      <c r="AJQ156" s="3"/>
      <c r="AJR156" s="3"/>
      <c r="AJS156" s="3"/>
      <c r="AJT156" s="3"/>
      <c r="AJU156" s="3"/>
      <c r="AJV156" s="3"/>
      <c r="AJW156" s="3"/>
      <c r="AJX156" s="3"/>
      <c r="AJY156" s="3"/>
      <c r="AJZ156" s="3"/>
      <c r="AKA156" s="3"/>
      <c r="AKB156" s="3"/>
      <c r="AKC156" s="3"/>
      <c r="AKD156" s="3"/>
      <c r="AKE156" s="3"/>
      <c r="AKF156" s="3"/>
      <c r="AKG156" s="3"/>
      <c r="AKH156" s="3"/>
      <c r="AKI156" s="3"/>
      <c r="AKJ156" s="3"/>
      <c r="AKK156" s="3"/>
      <c r="AKL156" s="3"/>
      <c r="AKM156" s="3"/>
      <c r="AKN156" s="3"/>
      <c r="AKO156" s="3"/>
      <c r="AKP156" s="3"/>
      <c r="AKQ156" s="3"/>
      <c r="AKR156" s="3"/>
      <c r="AKS156" s="3"/>
      <c r="AKT156" s="3"/>
      <c r="AKU156" s="3"/>
      <c r="AKV156" s="3"/>
      <c r="AKW156" s="3"/>
      <c r="AKX156" s="3"/>
      <c r="AKY156" s="3"/>
      <c r="AKZ156" s="3"/>
      <c r="ALA156" s="3"/>
      <c r="ALB156" s="3"/>
      <c r="ALC156" s="3"/>
      <c r="ALD156" s="3"/>
      <c r="ALE156" s="3"/>
      <c r="ALF156" s="3"/>
      <c r="ALG156" s="3"/>
      <c r="ALH156" s="3"/>
      <c r="ALI156" s="3"/>
      <c r="ALJ156" s="3"/>
      <c r="ALK156" s="3"/>
      <c r="ALL156" s="3"/>
      <c r="ALM156" s="3"/>
      <c r="ALN156" s="3"/>
      <c r="ALO156" s="3"/>
      <c r="ALP156" s="3"/>
      <c r="ALQ156" s="3"/>
      <c r="ALR156" s="3"/>
      <c r="ALS156" s="3"/>
      <c r="ALT156" s="3"/>
      <c r="ALU156" s="3"/>
      <c r="ALV156" s="3"/>
      <c r="ALW156" s="3"/>
      <c r="ALX156" s="3"/>
      <c r="ALY156" s="3"/>
      <c r="ALZ156" s="3"/>
      <c r="AMA156" s="3"/>
      <c r="AMB156" s="3"/>
      <c r="AMC156" s="3"/>
      <c r="AMD156" s="3"/>
      <c r="AME156" s="3"/>
      <c r="AMF156" s="3"/>
      <c r="AMG156" s="3"/>
      <c r="AMH156" s="3"/>
      <c r="AMI156" s="3"/>
      <c r="AMJ156" s="3"/>
      <c r="AMK156" s="3"/>
      <c r="AML156" s="3"/>
      <c r="AMM156" s="3"/>
      <c r="AMN156" s="3"/>
      <c r="AMO156" s="3"/>
      <c r="AMP156" s="3"/>
      <c r="AMQ156" s="3"/>
      <c r="AMR156" s="3"/>
      <c r="AMS156" s="3"/>
      <c r="AMT156" s="3"/>
      <c r="AMU156" s="3"/>
      <c r="AMV156" s="3"/>
      <c r="AMW156" s="3"/>
      <c r="AMX156" s="3"/>
      <c r="AMY156" s="3"/>
      <c r="AMZ156" s="3"/>
      <c r="ANA156" s="3"/>
      <c r="ANB156" s="3"/>
      <c r="ANC156" s="3"/>
      <c r="AND156" s="3"/>
      <c r="ANE156" s="3"/>
      <c r="ANF156" s="3"/>
      <c r="ANG156" s="3"/>
      <c r="ANH156" s="3"/>
      <c r="ANI156" s="3"/>
      <c r="ANJ156" s="3"/>
      <c r="ANK156" s="3"/>
      <c r="ANL156" s="3"/>
      <c r="ANM156" s="3"/>
      <c r="ANN156" s="3"/>
      <c r="ANO156" s="3"/>
      <c r="ANP156" s="3"/>
      <c r="ANQ156" s="3"/>
      <c r="ANR156" s="3"/>
      <c r="ANS156" s="3"/>
      <c r="ANT156" s="3"/>
      <c r="ANU156" s="3"/>
      <c r="ANV156" s="3"/>
      <c r="ANW156" s="3"/>
      <c r="ANX156" s="3"/>
      <c r="ANY156" s="3"/>
      <c r="ANZ156" s="3"/>
      <c r="AOA156" s="3"/>
      <c r="AOB156" s="3"/>
      <c r="AOC156" s="3"/>
      <c r="AOD156" s="3"/>
      <c r="AOE156" s="3"/>
      <c r="AOF156" s="3"/>
      <c r="AOG156" s="3"/>
      <c r="AOH156" s="3"/>
      <c r="AOI156" s="3"/>
      <c r="AOJ156" s="3"/>
      <c r="AOK156" s="3"/>
      <c r="AOL156" s="3"/>
      <c r="AOM156" s="3"/>
      <c r="AON156" s="3"/>
      <c r="AOO156" s="3"/>
      <c r="AOP156" s="3"/>
      <c r="AOQ156" s="3"/>
      <c r="AOR156" s="3"/>
      <c r="AOS156" s="3"/>
      <c r="AOT156" s="3"/>
      <c r="AOU156" s="3"/>
      <c r="AOV156" s="3"/>
      <c r="AOW156" s="3"/>
      <c r="AOX156" s="3"/>
      <c r="AOY156" s="3"/>
      <c r="AOZ156" s="3"/>
      <c r="APA156" s="3"/>
      <c r="APB156" s="3"/>
      <c r="APC156" s="3"/>
      <c r="APD156" s="3"/>
      <c r="APE156" s="3"/>
      <c r="APF156" s="3"/>
      <c r="APG156" s="3"/>
      <c r="APH156" s="3"/>
      <c r="API156" s="3"/>
      <c r="APJ156" s="3"/>
      <c r="APK156" s="3"/>
      <c r="APL156" s="3"/>
      <c r="APM156" s="3"/>
      <c r="APN156" s="3"/>
      <c r="APO156" s="3"/>
      <c r="APP156" s="3"/>
      <c r="APQ156" s="3"/>
      <c r="APR156" s="3"/>
      <c r="APS156" s="3"/>
      <c r="APT156" s="3"/>
      <c r="APU156" s="3"/>
      <c r="APV156" s="3"/>
      <c r="APW156" s="3"/>
      <c r="APX156" s="3"/>
      <c r="APY156" s="3"/>
      <c r="APZ156" s="3"/>
      <c r="AQA156" s="3"/>
      <c r="AQB156" s="3"/>
      <c r="AQC156" s="3"/>
      <c r="AQD156" s="3"/>
      <c r="AQE156" s="3"/>
      <c r="AQF156" s="3"/>
      <c r="AQG156" s="3"/>
      <c r="AQH156" s="3"/>
      <c r="AQI156" s="3"/>
      <c r="AQJ156" s="3"/>
      <c r="AQK156" s="3"/>
      <c r="AQL156" s="3"/>
      <c r="AQM156" s="3"/>
      <c r="AQN156" s="3"/>
      <c r="AQO156" s="3"/>
      <c r="AQP156" s="3"/>
      <c r="AQQ156" s="3"/>
      <c r="AQR156" s="3"/>
      <c r="AQS156" s="3"/>
      <c r="AQT156" s="3"/>
      <c r="AQU156" s="3"/>
      <c r="AQV156" s="3"/>
      <c r="AQW156" s="3"/>
      <c r="AQX156" s="3"/>
      <c r="AQY156" s="3"/>
      <c r="AQZ156" s="3"/>
      <c r="ARA156" s="3"/>
      <c r="ARB156" s="3"/>
      <c r="ARC156" s="3"/>
      <c r="ARD156" s="3"/>
      <c r="ARE156" s="3"/>
      <c r="ARF156" s="3"/>
      <c r="ARG156" s="3"/>
      <c r="ARH156" s="3"/>
      <c r="ARI156" s="3"/>
      <c r="ARJ156" s="3"/>
      <c r="ARK156" s="3"/>
      <c r="ARL156" s="3"/>
      <c r="ARM156" s="3"/>
      <c r="ARN156" s="3"/>
      <c r="ARO156" s="3"/>
      <c r="ARP156" s="3"/>
      <c r="ARQ156" s="3"/>
      <c r="ARR156" s="3"/>
      <c r="ARS156" s="3"/>
      <c r="ART156" s="3"/>
      <c r="ARU156" s="3"/>
      <c r="ARV156" s="3"/>
      <c r="ARW156" s="3"/>
      <c r="ARX156" s="3"/>
      <c r="ARY156" s="3"/>
      <c r="ARZ156" s="3"/>
      <c r="ASA156" s="3"/>
      <c r="ASB156" s="3"/>
      <c r="ASC156" s="3"/>
      <c r="ASD156" s="3"/>
      <c r="ASE156" s="3"/>
      <c r="ASF156" s="3"/>
      <c r="ASG156" s="3"/>
      <c r="ASH156" s="3"/>
      <c r="ASI156" s="3"/>
      <c r="ASJ156" s="3"/>
      <c r="ASK156" s="3"/>
      <c r="ASL156" s="3"/>
      <c r="ASM156" s="3"/>
      <c r="ASN156" s="3"/>
      <c r="ASO156" s="3"/>
      <c r="ASP156" s="3"/>
      <c r="ASQ156" s="3"/>
      <c r="ASR156" s="3"/>
      <c r="ASS156" s="3"/>
      <c r="AST156" s="3"/>
      <c r="ASU156" s="3"/>
      <c r="ASV156" s="3"/>
      <c r="ASW156" s="3"/>
      <c r="ASX156" s="3"/>
      <c r="ASY156" s="3"/>
      <c r="ASZ156" s="3"/>
      <c r="ATA156" s="3"/>
      <c r="ATB156" s="3"/>
      <c r="ATC156" s="3"/>
      <c r="ATD156" s="3"/>
      <c r="ATE156" s="3"/>
      <c r="ATF156" s="3"/>
      <c r="ATG156" s="3"/>
      <c r="ATH156" s="3"/>
      <c r="ATI156" s="3"/>
      <c r="ATJ156" s="3"/>
      <c r="ATK156" s="3"/>
      <c r="ATL156" s="3"/>
      <c r="ATM156" s="3"/>
      <c r="ATN156" s="3"/>
      <c r="ATO156" s="3"/>
      <c r="ATP156" s="3"/>
      <c r="ATQ156" s="3"/>
      <c r="ATR156" s="3"/>
      <c r="ATS156" s="3"/>
      <c r="ATT156" s="3"/>
      <c r="ATU156" s="3"/>
      <c r="ATV156" s="3"/>
      <c r="ATW156" s="3"/>
      <c r="ATX156" s="3"/>
      <c r="ATY156" s="3"/>
      <c r="ATZ156" s="3"/>
      <c r="AUA156" s="3"/>
      <c r="AUB156" s="3"/>
      <c r="AUC156" s="3"/>
      <c r="AUD156" s="3"/>
      <c r="AUE156" s="3"/>
      <c r="AUF156" s="3"/>
      <c r="AUG156" s="3"/>
      <c r="AUH156" s="3"/>
      <c r="AUI156" s="3"/>
      <c r="AUJ156" s="3"/>
      <c r="AUK156" s="3"/>
      <c r="AUL156" s="3"/>
      <c r="AUM156" s="3"/>
      <c r="AUN156" s="3"/>
      <c r="AUO156" s="3"/>
      <c r="AUP156" s="3"/>
      <c r="AUQ156" s="3"/>
      <c r="AUR156" s="3"/>
      <c r="AUS156" s="3"/>
      <c r="AUT156" s="3"/>
      <c r="AUU156" s="3"/>
      <c r="AUV156" s="3"/>
      <c r="AUW156" s="3"/>
      <c r="AUX156" s="3"/>
      <c r="AUY156" s="3"/>
      <c r="AUZ156" s="3"/>
      <c r="AVA156" s="3"/>
      <c r="AVB156" s="3"/>
      <c r="AVC156" s="3"/>
      <c r="AVD156" s="3"/>
      <c r="AVE156" s="3"/>
      <c r="AVF156" s="3"/>
      <c r="AVG156" s="3"/>
      <c r="AVH156" s="3"/>
      <c r="AVI156" s="3"/>
      <c r="AVJ156" s="3"/>
      <c r="AVK156" s="3"/>
      <c r="AVL156" s="3"/>
      <c r="AVM156" s="3"/>
      <c r="AVN156" s="3"/>
      <c r="AVO156" s="3"/>
      <c r="AVP156" s="3"/>
      <c r="AVQ156" s="3"/>
      <c r="AVR156" s="3"/>
      <c r="AVS156" s="3"/>
      <c r="AVT156" s="3"/>
      <c r="AVU156" s="3"/>
      <c r="AVV156" s="3"/>
      <c r="AVW156" s="3"/>
      <c r="AVX156" s="3"/>
      <c r="AVY156" s="3"/>
      <c r="AVZ156" s="3"/>
      <c r="AWA156" s="3"/>
      <c r="AWB156" s="3"/>
      <c r="AWC156" s="3"/>
      <c r="AWD156" s="3"/>
      <c r="AWE156" s="3"/>
      <c r="AWF156" s="3"/>
      <c r="AWG156" s="3"/>
      <c r="AWH156" s="3"/>
      <c r="AWI156" s="3"/>
      <c r="AWJ156" s="3"/>
      <c r="AWK156" s="3"/>
      <c r="AWL156" s="3"/>
      <c r="AWM156" s="3"/>
      <c r="AWN156" s="3"/>
      <c r="AWO156" s="3"/>
      <c r="AWP156" s="3"/>
      <c r="AWQ156" s="3"/>
      <c r="AWR156" s="3"/>
      <c r="AWS156" s="3"/>
      <c r="AWT156" s="3"/>
      <c r="AWU156" s="3"/>
      <c r="AWV156" s="3"/>
      <c r="AWW156" s="3"/>
      <c r="AWX156" s="3"/>
      <c r="AWY156" s="3"/>
      <c r="AWZ156" s="3"/>
      <c r="AXA156" s="3"/>
      <c r="AXB156" s="3"/>
      <c r="AXC156" s="3"/>
      <c r="AXD156" s="3"/>
      <c r="AXE156" s="3"/>
      <c r="AXF156" s="3"/>
      <c r="AXG156" s="3"/>
      <c r="AXH156" s="3"/>
      <c r="AXI156" s="3"/>
      <c r="AXJ156" s="3"/>
      <c r="AXK156" s="3"/>
      <c r="AXL156" s="3"/>
      <c r="AXM156" s="3"/>
      <c r="AXN156" s="3"/>
      <c r="AXO156" s="3"/>
      <c r="AXP156" s="3"/>
      <c r="AXQ156" s="3"/>
      <c r="AXR156" s="3"/>
      <c r="AXS156" s="3"/>
      <c r="AXT156" s="3"/>
      <c r="AXU156" s="3"/>
      <c r="AXV156" s="3"/>
      <c r="AXW156" s="3"/>
      <c r="AXX156" s="3"/>
      <c r="AXY156" s="3"/>
      <c r="AXZ156" s="3"/>
      <c r="AYA156" s="3"/>
      <c r="AYB156" s="3"/>
      <c r="AYC156" s="3"/>
      <c r="AYD156" s="3"/>
      <c r="AYE156" s="3"/>
      <c r="AYF156" s="3"/>
      <c r="AYG156" s="3"/>
      <c r="AYH156" s="3"/>
      <c r="AYI156" s="3"/>
      <c r="AYJ156" s="3"/>
      <c r="AYK156" s="3"/>
      <c r="AYL156" s="3"/>
      <c r="AYM156" s="3"/>
      <c r="AYN156" s="3"/>
      <c r="AYO156" s="3"/>
      <c r="AYP156" s="3"/>
      <c r="AYQ156" s="3"/>
      <c r="AYR156" s="3"/>
      <c r="AYS156" s="3"/>
      <c r="AYT156" s="3"/>
      <c r="AYU156" s="3"/>
      <c r="AYV156" s="3"/>
      <c r="AYW156" s="3"/>
      <c r="AYX156" s="3"/>
      <c r="AYY156" s="3"/>
      <c r="AYZ156" s="3"/>
      <c r="AZA156" s="3"/>
      <c r="AZB156" s="3"/>
      <c r="AZC156" s="3"/>
      <c r="AZD156" s="3"/>
      <c r="AZE156" s="3"/>
      <c r="AZF156" s="3"/>
      <c r="AZG156" s="3"/>
      <c r="AZH156" s="3"/>
      <c r="AZI156" s="3"/>
      <c r="AZJ156" s="3"/>
      <c r="AZK156" s="3"/>
      <c r="AZL156" s="3"/>
      <c r="AZM156" s="3"/>
      <c r="AZN156" s="3"/>
      <c r="AZO156" s="3"/>
      <c r="AZP156" s="3"/>
      <c r="AZQ156" s="3"/>
      <c r="AZR156" s="3"/>
      <c r="AZS156" s="3"/>
      <c r="AZT156" s="3"/>
      <c r="AZU156" s="3"/>
      <c r="AZV156" s="3"/>
      <c r="AZW156" s="3"/>
      <c r="AZX156" s="3"/>
      <c r="AZY156" s="3"/>
      <c r="AZZ156" s="3"/>
      <c r="BAA156" s="3"/>
      <c r="BAB156" s="3"/>
      <c r="BAC156" s="3"/>
      <c r="BAD156" s="3"/>
      <c r="BAE156" s="3"/>
      <c r="BAF156" s="3"/>
      <c r="BAG156" s="3"/>
      <c r="BAH156" s="3"/>
      <c r="BAI156" s="3"/>
      <c r="BAJ156" s="3"/>
      <c r="BAK156" s="3"/>
      <c r="BAL156" s="3"/>
      <c r="BAM156" s="3"/>
      <c r="BAN156" s="3"/>
      <c r="BAO156" s="3"/>
      <c r="BAP156" s="3"/>
      <c r="BAQ156" s="3"/>
      <c r="BAR156" s="3"/>
      <c r="BAS156" s="3"/>
      <c r="BAT156" s="3"/>
      <c r="BAU156" s="3"/>
      <c r="BAV156" s="3"/>
      <c r="BAW156" s="3"/>
      <c r="BAX156" s="3"/>
      <c r="BAY156" s="3"/>
      <c r="BAZ156" s="3"/>
      <c r="BBA156" s="3"/>
      <c r="BBB156" s="3"/>
      <c r="BBC156" s="3"/>
      <c r="BBD156" s="3"/>
      <c r="BBE156" s="3"/>
      <c r="BBF156" s="3"/>
      <c r="BBG156" s="3"/>
      <c r="BBH156" s="3"/>
      <c r="BBI156" s="3"/>
      <c r="BBJ156" s="3"/>
      <c r="BBK156" s="3"/>
      <c r="BBL156" s="3"/>
      <c r="BBM156" s="3"/>
      <c r="BBN156" s="3"/>
      <c r="BBO156" s="3"/>
      <c r="BBP156" s="3"/>
      <c r="BBQ156" s="3"/>
      <c r="BBR156" s="3"/>
      <c r="BBS156" s="3"/>
      <c r="BBT156" s="3"/>
      <c r="BBU156" s="3"/>
      <c r="BBV156" s="3"/>
      <c r="BBW156" s="3"/>
      <c r="BBX156" s="3"/>
      <c r="BBY156" s="3"/>
      <c r="BBZ156" s="3"/>
      <c r="BCA156" s="3"/>
      <c r="BCB156" s="3"/>
      <c r="BCC156" s="3"/>
      <c r="BCD156" s="3"/>
      <c r="BCE156" s="3"/>
      <c r="BCF156" s="3"/>
      <c r="BCG156" s="3"/>
      <c r="BCH156" s="3"/>
      <c r="BCI156" s="3"/>
      <c r="BCJ156" s="3"/>
      <c r="BCK156" s="3"/>
      <c r="BCL156" s="3"/>
      <c r="BCM156" s="3"/>
      <c r="BCN156" s="3"/>
      <c r="BCO156" s="3"/>
      <c r="BCP156" s="3"/>
      <c r="BCQ156" s="3"/>
      <c r="BCR156" s="3"/>
      <c r="BCS156" s="3"/>
      <c r="BCT156" s="3"/>
      <c r="BCU156" s="3"/>
      <c r="BCV156" s="3"/>
      <c r="BCW156" s="3"/>
      <c r="BCX156" s="3"/>
      <c r="BCY156" s="3"/>
      <c r="BCZ156" s="3"/>
      <c r="BDA156" s="3"/>
      <c r="BDB156" s="3"/>
      <c r="BDC156" s="3"/>
      <c r="BDD156" s="3"/>
      <c r="BDE156" s="3"/>
      <c r="BDF156" s="3"/>
      <c r="BDG156" s="3"/>
      <c r="BDH156" s="3"/>
      <c r="BDI156" s="3"/>
      <c r="BDJ156" s="3"/>
      <c r="BDK156" s="3"/>
      <c r="BDL156" s="3"/>
      <c r="BDM156" s="3"/>
      <c r="BDN156" s="3"/>
      <c r="BDO156" s="3"/>
      <c r="BDP156" s="3"/>
      <c r="BDQ156" s="3"/>
      <c r="BDR156" s="3"/>
      <c r="BDS156" s="3"/>
      <c r="BDT156" s="3"/>
      <c r="BDU156" s="3"/>
      <c r="BDV156" s="3"/>
      <c r="BDW156" s="3"/>
      <c r="BDX156" s="3"/>
      <c r="BDY156" s="3"/>
      <c r="BDZ156" s="3"/>
      <c r="BEA156" s="3"/>
      <c r="BEB156" s="3"/>
      <c r="BEC156" s="3"/>
      <c r="BED156" s="3"/>
      <c r="BEE156" s="3"/>
      <c r="BEF156" s="3"/>
      <c r="BEG156" s="3"/>
      <c r="BEH156" s="3"/>
      <c r="BEI156" s="3"/>
      <c r="BEJ156" s="3"/>
      <c r="BEK156" s="3"/>
      <c r="BEL156" s="3"/>
      <c r="BEM156" s="3"/>
      <c r="BEN156" s="3"/>
      <c r="BEO156" s="3"/>
      <c r="BEP156" s="3"/>
      <c r="BEQ156" s="3"/>
      <c r="BER156" s="3"/>
      <c r="BES156" s="3"/>
      <c r="BET156" s="3"/>
      <c r="BEU156" s="3"/>
      <c r="BEV156" s="3"/>
      <c r="BEW156" s="3"/>
      <c r="BEX156" s="3"/>
      <c r="BEY156" s="3"/>
      <c r="BEZ156" s="3"/>
      <c r="BFA156" s="3"/>
      <c r="BFB156" s="3"/>
      <c r="BFC156" s="3"/>
      <c r="BFD156" s="3"/>
      <c r="BFE156" s="3"/>
      <c r="BFF156" s="3"/>
      <c r="BFG156" s="3"/>
      <c r="BFH156" s="3"/>
      <c r="BFI156" s="3"/>
      <c r="BFJ156" s="3"/>
      <c r="BFK156" s="3"/>
      <c r="BFL156" s="3"/>
      <c r="BFM156" s="3"/>
      <c r="BFN156" s="3"/>
      <c r="BFO156" s="3"/>
      <c r="BFP156" s="3"/>
      <c r="BFQ156" s="3"/>
      <c r="BFR156" s="3"/>
      <c r="BFS156" s="3"/>
      <c r="BFT156" s="3"/>
      <c r="BFU156" s="3"/>
      <c r="BFV156" s="3"/>
      <c r="BFW156" s="3"/>
      <c r="BFX156" s="3"/>
      <c r="BFY156" s="3"/>
      <c r="BFZ156" s="3"/>
      <c r="BGA156" s="3"/>
      <c r="BGB156" s="3"/>
      <c r="BGC156" s="3"/>
      <c r="BGD156" s="3"/>
      <c r="BGE156" s="3"/>
      <c r="BGF156" s="3"/>
      <c r="BGG156" s="3"/>
      <c r="BGH156" s="3"/>
      <c r="BGI156" s="3"/>
      <c r="BGJ156" s="3"/>
      <c r="BGK156" s="3"/>
      <c r="BGL156" s="3"/>
      <c r="BGM156" s="3"/>
      <c r="BGN156" s="3"/>
      <c r="BGO156" s="3"/>
      <c r="BGP156" s="3"/>
      <c r="BGQ156" s="3"/>
      <c r="BGR156" s="3"/>
      <c r="BGS156" s="3"/>
      <c r="BGT156" s="3"/>
      <c r="BGU156" s="3"/>
      <c r="BGV156" s="3"/>
      <c r="BGW156" s="3"/>
      <c r="BGX156" s="3"/>
      <c r="BGY156" s="3"/>
      <c r="BGZ156" s="3"/>
      <c r="BHA156" s="3"/>
      <c r="BHB156" s="3"/>
      <c r="BHC156" s="3"/>
      <c r="BHD156" s="3"/>
      <c r="BHE156" s="3"/>
      <c r="BHF156" s="3"/>
      <c r="BHG156" s="3"/>
      <c r="BHH156" s="3"/>
      <c r="BHI156" s="3"/>
      <c r="BHJ156" s="3"/>
      <c r="BHK156" s="3"/>
      <c r="BHL156" s="3"/>
      <c r="BHM156" s="3"/>
      <c r="BHN156" s="3"/>
      <c r="BHO156" s="3"/>
      <c r="BHP156" s="3"/>
      <c r="BHQ156" s="3"/>
      <c r="BHR156" s="3"/>
      <c r="BHS156" s="3"/>
      <c r="BHT156" s="3"/>
      <c r="BHU156" s="3"/>
      <c r="BHV156" s="3"/>
      <c r="BHW156" s="3"/>
      <c r="BHX156" s="3"/>
      <c r="BHY156" s="3"/>
      <c r="BHZ156" s="3"/>
      <c r="BIA156" s="3"/>
      <c r="BIB156" s="3"/>
      <c r="BIC156" s="3"/>
      <c r="BID156" s="3"/>
      <c r="BIE156" s="3"/>
      <c r="BIF156" s="3"/>
      <c r="BIG156" s="3"/>
      <c r="BIH156" s="3"/>
      <c r="BII156" s="3"/>
      <c r="BIJ156" s="3"/>
      <c r="BIK156" s="3"/>
      <c r="BIL156" s="3"/>
      <c r="BIM156" s="3"/>
      <c r="BIN156" s="3"/>
      <c r="BIO156" s="3"/>
      <c r="BIP156" s="3"/>
      <c r="BIQ156" s="3"/>
      <c r="BIR156" s="3"/>
      <c r="BIS156" s="3"/>
      <c r="BIT156" s="3"/>
      <c r="BIU156" s="3"/>
      <c r="BIV156" s="3"/>
      <c r="BIW156" s="3"/>
      <c r="BIX156" s="3"/>
      <c r="BIY156" s="3"/>
      <c r="BIZ156" s="3"/>
      <c r="BJA156" s="3"/>
      <c r="BJB156" s="3"/>
      <c r="BJC156" s="3"/>
      <c r="BJD156" s="3"/>
      <c r="BJE156" s="3"/>
      <c r="BJF156" s="3"/>
      <c r="BJG156" s="3"/>
      <c r="BJH156" s="3"/>
      <c r="BJI156" s="3"/>
      <c r="BJJ156" s="3"/>
      <c r="BJK156" s="3"/>
      <c r="BJL156" s="3"/>
      <c r="BJM156" s="3"/>
      <c r="BJN156" s="3"/>
      <c r="BJO156" s="3"/>
      <c r="BJP156" s="3"/>
      <c r="BJQ156" s="3"/>
      <c r="BJR156" s="3"/>
      <c r="BJS156" s="3"/>
      <c r="BJT156" s="3"/>
      <c r="BJU156" s="3"/>
      <c r="BJV156" s="3"/>
      <c r="BJW156" s="3"/>
      <c r="BJX156" s="3"/>
      <c r="BJY156" s="3"/>
      <c r="BJZ156" s="3"/>
      <c r="BKA156" s="3"/>
      <c r="BKB156" s="3"/>
      <c r="BKC156" s="3"/>
      <c r="BKD156" s="3"/>
      <c r="BKE156" s="3"/>
      <c r="BKF156" s="3"/>
      <c r="BKG156" s="3"/>
      <c r="BKH156" s="3"/>
      <c r="BKI156" s="3"/>
      <c r="BKJ156" s="3"/>
      <c r="BKK156" s="3"/>
      <c r="BKL156" s="3"/>
      <c r="BKM156" s="3"/>
      <c r="BKN156" s="3"/>
      <c r="BKO156" s="3"/>
      <c r="BKP156" s="3"/>
      <c r="BKQ156" s="3"/>
      <c r="BKR156" s="3"/>
      <c r="BKS156" s="3"/>
      <c r="BKT156" s="3"/>
      <c r="BKU156" s="3"/>
      <c r="BKV156" s="3"/>
      <c r="BKW156" s="3"/>
      <c r="BKX156" s="3"/>
      <c r="BKY156" s="3"/>
      <c r="BKZ156" s="3"/>
      <c r="BLA156" s="3"/>
      <c r="BLB156" s="3"/>
      <c r="BLC156" s="3"/>
      <c r="BLD156" s="3"/>
      <c r="BLE156" s="3"/>
      <c r="BLF156" s="3"/>
      <c r="BLG156" s="3"/>
      <c r="BLH156" s="3"/>
      <c r="BLI156" s="3"/>
      <c r="BLJ156" s="3"/>
      <c r="BLK156" s="3"/>
      <c r="BLL156" s="3"/>
      <c r="BLM156" s="3"/>
      <c r="BLN156" s="3"/>
      <c r="BLO156" s="3"/>
      <c r="BLP156" s="3"/>
      <c r="BLQ156" s="3"/>
      <c r="BLR156" s="3"/>
      <c r="BLS156" s="3"/>
      <c r="BLT156" s="3"/>
      <c r="BLU156" s="3"/>
      <c r="BLV156" s="3"/>
      <c r="BLW156" s="3"/>
      <c r="BLX156" s="3"/>
      <c r="BLY156" s="3"/>
      <c r="BLZ156" s="3"/>
      <c r="BMA156" s="3"/>
      <c r="BMB156" s="3"/>
      <c r="BMC156" s="3"/>
      <c r="BMD156" s="3"/>
      <c r="BME156" s="3"/>
      <c r="BMF156" s="3"/>
      <c r="BMG156" s="3"/>
      <c r="BMH156" s="3"/>
      <c r="BMI156" s="3"/>
      <c r="BMJ156" s="3"/>
      <c r="BMK156" s="3"/>
      <c r="BML156" s="3"/>
      <c r="BMM156" s="3"/>
      <c r="BMN156" s="3"/>
      <c r="BMO156" s="3"/>
      <c r="BMP156" s="3"/>
      <c r="BMQ156" s="3"/>
      <c r="BMR156" s="3"/>
      <c r="BMS156" s="3"/>
      <c r="BMT156" s="3"/>
      <c r="BMU156" s="3"/>
      <c r="BMV156" s="3"/>
      <c r="BMW156" s="3"/>
      <c r="BMX156" s="3"/>
      <c r="BMY156" s="3"/>
      <c r="BMZ156" s="3"/>
      <c r="BNA156" s="3"/>
      <c r="BNB156" s="3"/>
      <c r="BNC156" s="3"/>
      <c r="BND156" s="3"/>
      <c r="BNE156" s="3"/>
      <c r="BNF156" s="3"/>
      <c r="BNG156" s="3"/>
      <c r="BNH156" s="3"/>
      <c r="BNI156" s="3"/>
      <c r="BNJ156" s="3"/>
      <c r="BNK156" s="3"/>
      <c r="BNL156" s="3"/>
      <c r="BNM156" s="3"/>
      <c r="BNN156" s="3"/>
      <c r="BNO156" s="3"/>
      <c r="BNP156" s="3"/>
      <c r="BNQ156" s="3"/>
      <c r="BNR156" s="3"/>
      <c r="BNS156" s="3"/>
      <c r="BNT156" s="3"/>
      <c r="BNU156" s="3"/>
      <c r="BNV156" s="3"/>
      <c r="BNW156" s="3"/>
      <c r="BNX156" s="3"/>
      <c r="BNY156" s="3"/>
      <c r="BNZ156" s="3"/>
      <c r="BOA156" s="3"/>
      <c r="BOB156" s="3"/>
      <c r="BOC156" s="3"/>
      <c r="BOD156" s="3"/>
      <c r="BOE156" s="3"/>
      <c r="BOF156" s="3"/>
      <c r="BOG156" s="3"/>
      <c r="BOH156" s="3"/>
      <c r="BOI156" s="3"/>
      <c r="BOJ156" s="3"/>
      <c r="BOK156" s="3"/>
      <c r="BOL156" s="3"/>
      <c r="BOM156" s="3"/>
      <c r="BON156" s="3"/>
      <c r="BOO156" s="3"/>
      <c r="BOP156" s="3"/>
      <c r="BOQ156" s="3"/>
      <c r="BOR156" s="3"/>
      <c r="BOS156" s="3"/>
      <c r="BOT156" s="3"/>
      <c r="BOU156" s="3"/>
      <c r="BOV156" s="3"/>
      <c r="BOW156" s="3"/>
      <c r="BOX156" s="3"/>
      <c r="BOY156" s="3"/>
      <c r="BOZ156" s="3"/>
      <c r="BPA156" s="3"/>
      <c r="BPB156" s="3"/>
      <c r="BPC156" s="3"/>
      <c r="BPD156" s="3"/>
      <c r="BPE156" s="3"/>
      <c r="BPF156" s="3"/>
      <c r="BPG156" s="3"/>
      <c r="BPH156" s="3"/>
      <c r="BPI156" s="3"/>
      <c r="BPJ156" s="3"/>
      <c r="BPK156" s="3"/>
      <c r="BPL156" s="3"/>
      <c r="BPM156" s="3"/>
      <c r="BPN156" s="3"/>
      <c r="BPO156" s="3"/>
      <c r="BPP156" s="3"/>
      <c r="BPQ156" s="3"/>
      <c r="BPR156" s="3"/>
      <c r="BPS156" s="3"/>
      <c r="BPT156" s="3"/>
      <c r="BPU156" s="3"/>
      <c r="BPV156" s="3"/>
      <c r="BPW156" s="3"/>
      <c r="BPX156" s="3"/>
      <c r="BPY156" s="3"/>
      <c r="BPZ156" s="3"/>
      <c r="BQA156" s="3"/>
      <c r="BQB156" s="3"/>
      <c r="BQC156" s="3"/>
      <c r="BQD156" s="3"/>
      <c r="BQE156" s="3"/>
      <c r="BQF156" s="3"/>
      <c r="BQG156" s="3"/>
      <c r="BQH156" s="3"/>
      <c r="BQI156" s="3"/>
      <c r="BQJ156" s="3"/>
      <c r="BQK156" s="3"/>
      <c r="BQL156" s="3"/>
      <c r="BQM156" s="3"/>
      <c r="BQN156" s="3"/>
      <c r="BQO156" s="3"/>
      <c r="BQP156" s="3"/>
      <c r="BQQ156" s="3"/>
      <c r="BQR156" s="3"/>
      <c r="BQS156" s="3"/>
      <c r="BQT156" s="3"/>
      <c r="BQU156" s="3"/>
      <c r="BQV156" s="3"/>
      <c r="BQW156" s="3"/>
      <c r="BQX156" s="3"/>
      <c r="BQY156" s="3"/>
      <c r="BQZ156" s="3"/>
      <c r="BRA156" s="3"/>
      <c r="BRB156" s="3"/>
      <c r="BRC156" s="3"/>
      <c r="BRD156" s="3"/>
      <c r="BRE156" s="3"/>
      <c r="BRF156" s="3"/>
      <c r="BRG156" s="3"/>
      <c r="BRH156" s="3"/>
      <c r="BRI156" s="3"/>
      <c r="BRJ156" s="3"/>
      <c r="BRK156" s="3"/>
      <c r="BRL156" s="3"/>
      <c r="BRM156" s="3"/>
      <c r="BRN156" s="3"/>
      <c r="BRO156" s="3"/>
      <c r="BRP156" s="3"/>
      <c r="BRQ156" s="3"/>
      <c r="BRR156" s="3"/>
      <c r="BRS156" s="3"/>
      <c r="BRT156" s="3"/>
      <c r="BRU156" s="3"/>
      <c r="BRV156" s="3"/>
      <c r="BRW156" s="3"/>
      <c r="BRX156" s="3"/>
      <c r="BRY156" s="3"/>
      <c r="BRZ156" s="3"/>
      <c r="BSA156" s="3"/>
      <c r="BSB156" s="3"/>
      <c r="BSC156" s="3"/>
      <c r="BSD156" s="3"/>
      <c r="BSE156" s="3"/>
      <c r="BSF156" s="3"/>
      <c r="BSG156" s="3"/>
      <c r="BSH156" s="3"/>
      <c r="BSI156" s="3"/>
      <c r="BSJ156" s="3"/>
      <c r="BSK156" s="3"/>
      <c r="BSL156" s="3"/>
      <c r="BSM156" s="3"/>
      <c r="BSN156" s="3"/>
      <c r="BSO156" s="3"/>
      <c r="BSP156" s="3"/>
      <c r="BSQ156" s="3"/>
      <c r="BSR156" s="3"/>
      <c r="BSS156" s="3"/>
      <c r="BST156" s="3"/>
      <c r="BSU156" s="3"/>
      <c r="BSV156" s="3"/>
      <c r="BSW156" s="3"/>
      <c r="BSX156" s="3"/>
      <c r="BSY156" s="3"/>
      <c r="BSZ156" s="3"/>
      <c r="BTA156" s="3"/>
      <c r="BTB156" s="3"/>
      <c r="BTC156" s="3"/>
      <c r="BTD156" s="3"/>
      <c r="BTE156" s="3"/>
      <c r="BTF156" s="3"/>
      <c r="BTG156" s="3"/>
      <c r="BTH156" s="3"/>
      <c r="BTI156" s="3"/>
      <c r="BTJ156" s="3"/>
      <c r="BTK156" s="3"/>
      <c r="BTL156" s="3"/>
      <c r="BTM156" s="3"/>
      <c r="BTN156" s="3"/>
      <c r="BTO156" s="3"/>
      <c r="BTP156" s="3"/>
      <c r="BTQ156" s="3"/>
      <c r="BTR156" s="3"/>
      <c r="BTS156" s="3"/>
      <c r="BTT156" s="3"/>
      <c r="BTU156" s="3"/>
      <c r="BTV156" s="3"/>
      <c r="BTW156" s="3"/>
      <c r="BTX156" s="3"/>
      <c r="BTY156" s="3"/>
      <c r="BTZ156" s="3"/>
      <c r="BUA156" s="3"/>
      <c r="BUB156" s="3"/>
      <c r="BUC156" s="3"/>
      <c r="BUD156" s="3"/>
      <c r="BUE156" s="3"/>
      <c r="BUF156" s="3"/>
      <c r="BUG156" s="3"/>
      <c r="BUH156" s="3"/>
      <c r="BUI156" s="3"/>
      <c r="BUJ156" s="3"/>
      <c r="BUK156" s="3"/>
      <c r="BUL156" s="3"/>
      <c r="BUM156" s="3"/>
      <c r="BUN156" s="3"/>
      <c r="BUO156" s="3"/>
      <c r="BUP156" s="3"/>
      <c r="BUQ156" s="3"/>
      <c r="BUR156" s="3"/>
      <c r="BUS156" s="3"/>
      <c r="BUT156" s="3"/>
      <c r="BUU156" s="3"/>
      <c r="BUV156" s="3"/>
      <c r="BUW156" s="3"/>
      <c r="BUX156" s="3"/>
      <c r="BUY156" s="3"/>
      <c r="BUZ156" s="3"/>
      <c r="BVA156" s="3"/>
      <c r="BVB156" s="3"/>
      <c r="BVC156" s="3"/>
      <c r="BVD156" s="3"/>
      <c r="BVE156" s="3"/>
      <c r="BVF156" s="3"/>
      <c r="BVG156" s="3"/>
      <c r="BVH156" s="3"/>
      <c r="BVI156" s="3"/>
      <c r="BVJ156" s="3"/>
      <c r="BVK156" s="3"/>
      <c r="BVL156" s="3"/>
      <c r="BVM156" s="3"/>
      <c r="BVN156" s="3"/>
      <c r="BVO156" s="3"/>
      <c r="BVP156" s="3"/>
      <c r="BVQ156" s="3"/>
      <c r="BVR156" s="3"/>
      <c r="BVS156" s="3"/>
      <c r="BVT156" s="3"/>
      <c r="BVU156" s="3"/>
      <c r="BVV156" s="3"/>
      <c r="BVW156" s="3"/>
      <c r="BVX156" s="3"/>
      <c r="BVY156" s="3"/>
      <c r="BVZ156" s="3"/>
      <c r="BWA156" s="3"/>
      <c r="BWB156" s="3"/>
      <c r="BWC156" s="3"/>
      <c r="BWD156" s="3"/>
      <c r="BWE156" s="3"/>
      <c r="BWF156" s="3"/>
      <c r="BWG156" s="3"/>
      <c r="BWH156" s="3"/>
      <c r="BWI156" s="3"/>
      <c r="BWJ156" s="3"/>
      <c r="BWK156" s="3"/>
      <c r="BWL156" s="3"/>
      <c r="BWM156" s="3"/>
      <c r="BWN156" s="3"/>
      <c r="BWO156" s="3"/>
      <c r="BWP156" s="3"/>
      <c r="BWQ156" s="3"/>
      <c r="BWR156" s="3"/>
      <c r="BWS156" s="3"/>
      <c r="BWT156" s="3"/>
      <c r="BWU156" s="3"/>
      <c r="BWV156" s="3"/>
      <c r="BWW156" s="3"/>
      <c r="BWX156" s="3"/>
      <c r="BWY156" s="3"/>
      <c r="BWZ156" s="3"/>
      <c r="BXA156" s="3"/>
      <c r="BXB156" s="3"/>
      <c r="BXC156" s="3"/>
      <c r="BXD156" s="3"/>
      <c r="BXE156" s="3"/>
      <c r="BXF156" s="3"/>
      <c r="BXG156" s="3"/>
      <c r="BXH156" s="3"/>
      <c r="BXI156" s="3"/>
      <c r="BXJ156" s="3"/>
      <c r="BXK156" s="3"/>
      <c r="BXL156" s="3"/>
      <c r="BXM156" s="3"/>
      <c r="BXN156" s="3"/>
      <c r="BXO156" s="3"/>
      <c r="BXP156" s="3"/>
      <c r="BXQ156" s="3"/>
      <c r="BXR156" s="3"/>
      <c r="BXS156" s="3"/>
      <c r="BXT156" s="3"/>
      <c r="BXU156" s="3"/>
      <c r="BXV156" s="3"/>
      <c r="BXW156" s="3"/>
      <c r="BXX156" s="3"/>
      <c r="BXY156" s="3"/>
      <c r="BXZ156" s="3"/>
      <c r="BYA156" s="3"/>
      <c r="BYB156" s="3"/>
      <c r="BYC156" s="3"/>
      <c r="BYD156" s="3"/>
      <c r="BYE156" s="3"/>
      <c r="BYF156" s="3"/>
      <c r="BYG156" s="3"/>
      <c r="BYH156" s="3"/>
      <c r="BYI156" s="3"/>
      <c r="BYJ156" s="3"/>
      <c r="BYK156" s="3"/>
      <c r="BYL156" s="3"/>
      <c r="BYM156" s="3"/>
      <c r="BYN156" s="3"/>
      <c r="BYO156" s="3"/>
      <c r="BYP156" s="3"/>
      <c r="BYQ156" s="3"/>
      <c r="BYR156" s="3"/>
      <c r="BYS156" s="3"/>
      <c r="BYT156" s="3"/>
      <c r="BYU156" s="3"/>
      <c r="BYV156" s="3"/>
      <c r="BYW156" s="3"/>
      <c r="BYX156" s="3"/>
      <c r="BYY156" s="3"/>
      <c r="BYZ156" s="3"/>
      <c r="BZA156" s="3"/>
      <c r="BZB156" s="3"/>
      <c r="BZC156" s="3"/>
      <c r="BZD156" s="3"/>
      <c r="BZE156" s="3"/>
      <c r="BZF156" s="3"/>
      <c r="BZG156" s="3"/>
      <c r="BZH156" s="3"/>
      <c r="BZI156" s="3"/>
      <c r="BZJ156" s="3"/>
      <c r="BZK156" s="3"/>
      <c r="BZL156" s="3"/>
      <c r="BZM156" s="3"/>
      <c r="BZN156" s="3"/>
      <c r="BZO156" s="3"/>
      <c r="BZP156" s="3"/>
      <c r="BZQ156" s="3"/>
      <c r="BZR156" s="3"/>
      <c r="BZS156" s="3"/>
      <c r="BZT156" s="3"/>
      <c r="BZU156" s="3"/>
      <c r="BZV156" s="3"/>
      <c r="BZW156" s="3"/>
      <c r="BZX156" s="3"/>
      <c r="BZY156" s="3"/>
      <c r="BZZ156" s="3"/>
      <c r="CAA156" s="3"/>
      <c r="CAB156" s="3"/>
      <c r="CAC156" s="3"/>
      <c r="CAD156" s="3"/>
      <c r="CAE156" s="3"/>
      <c r="CAF156" s="3"/>
      <c r="CAG156" s="3"/>
      <c r="CAH156" s="3"/>
      <c r="CAI156" s="3"/>
      <c r="CAJ156" s="3"/>
      <c r="CAK156" s="3"/>
      <c r="CAL156" s="3"/>
      <c r="CAM156" s="3"/>
      <c r="CAN156" s="3"/>
      <c r="CAO156" s="3"/>
      <c r="CAP156" s="3"/>
      <c r="CAQ156" s="3"/>
      <c r="CAR156" s="3"/>
      <c r="CAS156" s="3"/>
      <c r="CAT156" s="3"/>
      <c r="CAU156" s="3"/>
      <c r="CAV156" s="3"/>
      <c r="CAW156" s="3"/>
      <c r="CAX156" s="3"/>
      <c r="CAY156" s="3"/>
      <c r="CAZ156" s="3"/>
      <c r="CBA156" s="3"/>
      <c r="CBB156" s="3"/>
      <c r="CBC156" s="3"/>
      <c r="CBD156" s="3"/>
      <c r="CBE156" s="3"/>
      <c r="CBF156" s="3"/>
      <c r="CBG156" s="3"/>
      <c r="CBH156" s="3"/>
      <c r="CBI156" s="3"/>
      <c r="CBJ156" s="3"/>
      <c r="CBK156" s="3"/>
      <c r="CBL156" s="3"/>
      <c r="CBM156" s="3"/>
      <c r="CBN156" s="3"/>
      <c r="CBO156" s="3"/>
      <c r="CBP156" s="3"/>
      <c r="CBQ156" s="3"/>
      <c r="CBR156" s="3"/>
      <c r="CBS156" s="3"/>
      <c r="CBT156" s="3"/>
      <c r="CBU156" s="3"/>
      <c r="CBV156" s="3"/>
      <c r="CBW156" s="3"/>
      <c r="CBX156" s="3"/>
      <c r="CBY156" s="3"/>
      <c r="CBZ156" s="3"/>
      <c r="CCA156" s="3"/>
      <c r="CCB156" s="3"/>
      <c r="CCC156" s="3"/>
      <c r="CCD156" s="3"/>
      <c r="CCE156" s="3"/>
      <c r="CCF156" s="3"/>
      <c r="CCG156" s="3"/>
      <c r="CCH156" s="3"/>
      <c r="CCI156" s="3"/>
      <c r="CCJ156" s="3"/>
      <c r="CCK156" s="3"/>
      <c r="CCL156" s="3"/>
      <c r="CCM156" s="3"/>
      <c r="CCN156" s="3"/>
      <c r="CCO156" s="3"/>
      <c r="CCP156" s="3"/>
      <c r="CCQ156" s="3"/>
      <c r="CCR156" s="3"/>
      <c r="CCS156" s="3"/>
      <c r="CCT156" s="3"/>
      <c r="CCU156" s="3"/>
      <c r="CCV156" s="3"/>
      <c r="CCW156" s="3"/>
      <c r="CCX156" s="3"/>
      <c r="CCY156" s="3"/>
      <c r="CCZ156" s="3"/>
      <c r="CDA156" s="3"/>
      <c r="CDB156" s="3"/>
      <c r="CDC156" s="3"/>
      <c r="CDD156" s="3"/>
      <c r="CDE156" s="3"/>
      <c r="CDF156" s="3"/>
      <c r="CDG156" s="3"/>
      <c r="CDH156" s="3"/>
      <c r="CDI156" s="3"/>
      <c r="CDJ156" s="3"/>
      <c r="CDK156" s="3"/>
      <c r="CDL156" s="3"/>
      <c r="CDM156" s="3"/>
      <c r="CDN156" s="3"/>
      <c r="CDO156" s="3"/>
      <c r="CDP156" s="3"/>
      <c r="CDQ156" s="3"/>
      <c r="CDR156" s="3"/>
      <c r="CDS156" s="3"/>
      <c r="CDT156" s="3"/>
      <c r="CDU156" s="3"/>
      <c r="CDV156" s="3"/>
      <c r="CDW156" s="3"/>
      <c r="CDX156" s="3"/>
      <c r="CDY156" s="3"/>
      <c r="CDZ156" s="3"/>
      <c r="CEA156" s="3"/>
      <c r="CEB156" s="3"/>
      <c r="CEC156" s="3"/>
      <c r="CED156" s="3"/>
      <c r="CEE156" s="3"/>
      <c r="CEF156" s="3"/>
      <c r="CEG156" s="3"/>
      <c r="CEH156" s="3"/>
      <c r="CEI156" s="3"/>
      <c r="CEJ156" s="3"/>
      <c r="CEK156" s="3"/>
      <c r="CEL156" s="3"/>
      <c r="CEM156" s="3"/>
      <c r="CEN156" s="3"/>
      <c r="CEO156" s="3"/>
      <c r="CEP156" s="3"/>
      <c r="CEQ156" s="3"/>
      <c r="CER156" s="3"/>
      <c r="CES156" s="3"/>
      <c r="CET156" s="3"/>
      <c r="CEU156" s="3"/>
      <c r="CEV156" s="3"/>
      <c r="CEW156" s="3"/>
      <c r="CEX156" s="3"/>
      <c r="CEY156" s="3"/>
      <c r="CEZ156" s="3"/>
      <c r="CFA156" s="3"/>
      <c r="CFB156" s="3"/>
      <c r="CFC156" s="3"/>
      <c r="CFD156" s="3"/>
      <c r="CFE156" s="3"/>
      <c r="CFF156" s="3"/>
      <c r="CFG156" s="3"/>
      <c r="CFH156" s="3"/>
      <c r="CFI156" s="3"/>
      <c r="CFJ156" s="3"/>
      <c r="CFK156" s="3"/>
      <c r="CFL156" s="3"/>
      <c r="CFM156" s="3"/>
      <c r="CFN156" s="3"/>
      <c r="CFO156" s="3"/>
      <c r="CFP156" s="3"/>
      <c r="CFQ156" s="3"/>
      <c r="CFR156" s="3"/>
      <c r="CFS156" s="3"/>
      <c r="CFT156" s="3"/>
      <c r="CFU156" s="3"/>
      <c r="CFV156" s="3"/>
      <c r="CFW156" s="3"/>
      <c r="CFX156" s="3"/>
      <c r="CFY156" s="3"/>
      <c r="CFZ156" s="3"/>
      <c r="CGA156" s="3"/>
      <c r="CGB156" s="3"/>
      <c r="CGC156" s="3"/>
      <c r="CGD156" s="3"/>
      <c r="CGE156" s="3"/>
      <c r="CGF156" s="3"/>
      <c r="CGG156" s="3"/>
      <c r="CGH156" s="3"/>
      <c r="CGI156" s="3"/>
      <c r="CGJ156" s="3"/>
      <c r="CGK156" s="3"/>
      <c r="CGL156" s="3"/>
      <c r="CGM156" s="3"/>
      <c r="CGN156" s="3"/>
      <c r="CGO156" s="3"/>
      <c r="CGP156" s="3"/>
      <c r="CGQ156" s="3"/>
      <c r="CGR156" s="3"/>
      <c r="CGS156" s="3"/>
      <c r="CGT156" s="3"/>
      <c r="CGU156" s="3"/>
      <c r="CGV156" s="3"/>
      <c r="CGW156" s="3"/>
      <c r="CGX156" s="3"/>
      <c r="CGY156" s="3"/>
      <c r="CGZ156" s="3"/>
      <c r="CHA156" s="3"/>
      <c r="CHB156" s="3"/>
      <c r="CHC156" s="3"/>
      <c r="CHD156" s="3"/>
      <c r="CHE156" s="3"/>
      <c r="CHF156" s="3"/>
      <c r="CHG156" s="3"/>
      <c r="CHH156" s="3"/>
      <c r="CHI156" s="3"/>
      <c r="CHJ156" s="3"/>
      <c r="CHK156" s="3"/>
      <c r="CHL156" s="3"/>
      <c r="CHM156" s="3"/>
      <c r="CHN156" s="3"/>
      <c r="CHO156" s="3"/>
      <c r="CHP156" s="3"/>
      <c r="CHQ156" s="3"/>
      <c r="CHR156" s="3"/>
      <c r="CHS156" s="3"/>
      <c r="CHT156" s="3"/>
      <c r="CHU156" s="3"/>
      <c r="CHV156" s="3"/>
      <c r="CHW156" s="3"/>
      <c r="CHX156" s="3"/>
      <c r="CHY156" s="3"/>
      <c r="CHZ156" s="3"/>
      <c r="CIA156" s="3"/>
      <c r="CIB156" s="3"/>
      <c r="CIC156" s="3"/>
      <c r="CID156" s="3"/>
      <c r="CIE156" s="3"/>
      <c r="CIF156" s="3"/>
      <c r="CIG156" s="3"/>
      <c r="CIH156" s="3"/>
      <c r="CII156" s="3"/>
      <c r="CIJ156" s="3"/>
      <c r="CIK156" s="3"/>
      <c r="CIL156" s="3"/>
      <c r="CIM156" s="3"/>
      <c r="CIN156" s="3"/>
      <c r="CIO156" s="3"/>
      <c r="CIP156" s="3"/>
      <c r="CIQ156" s="3"/>
      <c r="CIR156" s="3"/>
      <c r="CIS156" s="3"/>
      <c r="CIT156" s="3"/>
      <c r="CIU156" s="3"/>
      <c r="CIV156" s="3"/>
      <c r="CIW156" s="3"/>
      <c r="CIX156" s="3"/>
      <c r="CIY156" s="3"/>
      <c r="CIZ156" s="3"/>
      <c r="CJA156" s="3"/>
      <c r="CJB156" s="3"/>
      <c r="CJC156" s="3"/>
      <c r="CJD156" s="3"/>
      <c r="CJE156" s="3"/>
      <c r="CJF156" s="3"/>
      <c r="CJG156" s="3"/>
      <c r="CJH156" s="3"/>
      <c r="CJI156" s="3"/>
      <c r="CJJ156" s="3"/>
      <c r="CJK156" s="3"/>
      <c r="CJL156" s="3"/>
      <c r="CJM156" s="3"/>
      <c r="CJN156" s="3"/>
      <c r="CJO156" s="3"/>
      <c r="CJP156" s="3"/>
      <c r="CJQ156" s="3"/>
      <c r="CJR156" s="3"/>
      <c r="CJS156" s="3"/>
      <c r="CJT156" s="3"/>
      <c r="CJU156" s="3"/>
      <c r="CJV156" s="3"/>
      <c r="CJW156" s="3"/>
      <c r="CJX156" s="3"/>
      <c r="CJY156" s="3"/>
      <c r="CJZ156" s="3"/>
      <c r="CKA156" s="3"/>
      <c r="CKB156" s="3"/>
      <c r="CKC156" s="3"/>
      <c r="CKD156" s="3"/>
      <c r="CKE156" s="3"/>
      <c r="CKF156" s="3"/>
      <c r="CKG156" s="3"/>
      <c r="CKH156" s="3"/>
      <c r="CKI156" s="3"/>
      <c r="CKJ156" s="3"/>
      <c r="CKK156" s="3"/>
      <c r="CKL156" s="3"/>
      <c r="CKM156" s="3"/>
      <c r="CKN156" s="3"/>
      <c r="CKO156" s="3"/>
      <c r="CKP156" s="3"/>
      <c r="CKQ156" s="3"/>
      <c r="CKR156" s="3"/>
      <c r="CKS156" s="3"/>
      <c r="CKT156" s="3"/>
      <c r="CKU156" s="3"/>
      <c r="CKV156" s="3"/>
      <c r="CKW156" s="3"/>
      <c r="CKX156" s="3"/>
      <c r="CKY156" s="3"/>
      <c r="CKZ156" s="3"/>
      <c r="CLA156" s="3"/>
      <c r="CLB156" s="3"/>
      <c r="CLC156" s="3"/>
      <c r="CLD156" s="3"/>
      <c r="CLE156" s="3"/>
      <c r="CLF156" s="3"/>
      <c r="CLG156" s="3"/>
      <c r="CLH156" s="3"/>
      <c r="CLI156" s="3"/>
      <c r="CLJ156" s="3"/>
      <c r="CLK156" s="3"/>
      <c r="CLL156" s="3"/>
      <c r="CLM156" s="3"/>
      <c r="CLN156" s="3"/>
      <c r="CLO156" s="3"/>
      <c r="CLP156" s="3"/>
      <c r="CLQ156" s="3"/>
      <c r="CLR156" s="3"/>
      <c r="CLS156" s="3"/>
      <c r="CLT156" s="3"/>
      <c r="CLU156" s="3"/>
      <c r="CLV156" s="3"/>
      <c r="CLW156" s="3"/>
      <c r="CLX156" s="3"/>
      <c r="CLY156" s="3"/>
      <c r="CLZ156" s="3"/>
      <c r="CMA156" s="3"/>
      <c r="CMB156" s="3"/>
      <c r="CMC156" s="3"/>
      <c r="CMD156" s="3"/>
      <c r="CME156" s="3"/>
      <c r="CMF156" s="3"/>
      <c r="CMG156" s="3"/>
      <c r="CMH156" s="3"/>
      <c r="CMI156" s="3"/>
      <c r="CMJ156" s="3"/>
      <c r="CMK156" s="3"/>
      <c r="CML156" s="3"/>
      <c r="CMM156" s="3"/>
      <c r="CMN156" s="3"/>
      <c r="CMO156" s="3"/>
      <c r="CMP156" s="3"/>
      <c r="CMQ156" s="3"/>
      <c r="CMR156" s="3"/>
      <c r="CMS156" s="3"/>
      <c r="CMT156" s="3"/>
      <c r="CMU156" s="3"/>
      <c r="CMV156" s="3"/>
      <c r="CMW156" s="3"/>
      <c r="CMX156" s="3"/>
      <c r="CMY156" s="3"/>
      <c r="CMZ156" s="3"/>
      <c r="CNA156" s="3"/>
      <c r="CNB156" s="3"/>
      <c r="CNC156" s="3"/>
      <c r="CND156" s="3"/>
      <c r="CNE156" s="3"/>
      <c r="CNF156" s="3"/>
      <c r="CNG156" s="3"/>
      <c r="CNH156" s="3"/>
      <c r="CNI156" s="3"/>
      <c r="CNJ156" s="3"/>
      <c r="CNK156" s="3"/>
      <c r="CNL156" s="3"/>
      <c r="CNM156" s="3"/>
      <c r="CNN156" s="3"/>
      <c r="CNO156" s="3"/>
      <c r="CNP156" s="3"/>
      <c r="CNQ156" s="3"/>
      <c r="CNR156" s="3"/>
      <c r="CNS156" s="3"/>
      <c r="CNT156" s="3"/>
      <c r="CNU156" s="3"/>
      <c r="CNV156" s="3"/>
      <c r="CNW156" s="3"/>
      <c r="CNX156" s="3"/>
      <c r="CNY156" s="3"/>
      <c r="CNZ156" s="3"/>
      <c r="COA156" s="3"/>
      <c r="COB156" s="3"/>
      <c r="COC156" s="3"/>
      <c r="COD156" s="3"/>
      <c r="COE156" s="3"/>
      <c r="COF156" s="3"/>
      <c r="COG156" s="3"/>
      <c r="COH156" s="3"/>
      <c r="COI156" s="3"/>
      <c r="COJ156" s="3"/>
      <c r="COK156" s="3"/>
      <c r="COL156" s="3"/>
      <c r="COM156" s="3"/>
      <c r="CON156" s="3"/>
      <c r="COO156" s="3"/>
      <c r="COP156" s="3"/>
      <c r="COQ156" s="3"/>
      <c r="COR156" s="3"/>
      <c r="COS156" s="3"/>
      <c r="COT156" s="3"/>
      <c r="COU156" s="3"/>
      <c r="COV156" s="3"/>
      <c r="COW156" s="3"/>
      <c r="COX156" s="3"/>
      <c r="COY156" s="3"/>
      <c r="COZ156" s="3"/>
      <c r="CPA156" s="3"/>
      <c r="CPB156" s="3"/>
      <c r="CPC156" s="3"/>
      <c r="CPD156" s="3"/>
      <c r="CPE156" s="3"/>
      <c r="CPF156" s="3"/>
      <c r="CPG156" s="3"/>
      <c r="CPH156" s="3"/>
      <c r="CPI156" s="3"/>
      <c r="CPJ156" s="3"/>
      <c r="CPK156" s="3"/>
      <c r="CPL156" s="3"/>
      <c r="CPM156" s="3"/>
      <c r="CPN156" s="3"/>
      <c r="CPO156" s="3"/>
      <c r="CPP156" s="3"/>
      <c r="CPQ156" s="3"/>
      <c r="CPR156" s="3"/>
      <c r="CPS156" s="3"/>
      <c r="CPT156" s="3"/>
      <c r="CPU156" s="3"/>
      <c r="CPV156" s="3"/>
      <c r="CPW156" s="3"/>
      <c r="CPX156" s="3"/>
      <c r="CPY156" s="3"/>
      <c r="CPZ156" s="3"/>
      <c r="CQA156" s="3"/>
      <c r="CQB156" s="3"/>
      <c r="CQC156" s="3"/>
      <c r="CQD156" s="3"/>
      <c r="CQE156" s="3"/>
      <c r="CQF156" s="3"/>
      <c r="CQG156" s="3"/>
      <c r="CQH156" s="3"/>
      <c r="CQI156" s="3"/>
      <c r="CQJ156" s="3"/>
      <c r="CQK156" s="3"/>
      <c r="CQL156" s="3"/>
      <c r="CQM156" s="3"/>
      <c r="CQN156" s="3"/>
      <c r="CQO156" s="3"/>
      <c r="CQP156" s="3"/>
      <c r="CQQ156" s="3"/>
      <c r="CQR156" s="3"/>
      <c r="CQS156" s="3"/>
      <c r="CQT156" s="3"/>
      <c r="CQU156" s="3"/>
      <c r="CQV156" s="3"/>
      <c r="CQW156" s="3"/>
      <c r="CQX156" s="3"/>
      <c r="CQY156" s="3"/>
      <c r="CQZ156" s="3"/>
      <c r="CRA156" s="3"/>
      <c r="CRB156" s="3"/>
      <c r="CRC156" s="3"/>
      <c r="CRD156" s="3"/>
      <c r="CRE156" s="3"/>
      <c r="CRF156" s="3"/>
      <c r="CRG156" s="3"/>
      <c r="CRH156" s="3"/>
      <c r="CRI156" s="3"/>
      <c r="CRJ156" s="3"/>
      <c r="CRK156" s="3"/>
      <c r="CRL156" s="3"/>
      <c r="CRM156" s="3"/>
      <c r="CRN156" s="3"/>
      <c r="CRO156" s="3"/>
      <c r="CRP156" s="3"/>
      <c r="CRQ156" s="3"/>
      <c r="CRR156" s="3"/>
      <c r="CRS156" s="3"/>
      <c r="CRT156" s="3"/>
      <c r="CRU156" s="3"/>
      <c r="CRV156" s="3"/>
      <c r="CRW156" s="3"/>
      <c r="CRX156" s="3"/>
      <c r="CRY156" s="3"/>
      <c r="CRZ156" s="3"/>
      <c r="CSA156" s="3"/>
      <c r="CSB156" s="3"/>
      <c r="CSC156" s="3"/>
      <c r="CSD156" s="3"/>
      <c r="CSE156" s="3"/>
      <c r="CSF156" s="3"/>
      <c r="CSG156" s="3"/>
      <c r="CSH156" s="3"/>
      <c r="CSI156" s="3"/>
      <c r="CSJ156" s="3"/>
      <c r="CSK156" s="3"/>
      <c r="CSL156" s="3"/>
      <c r="CSM156" s="3"/>
      <c r="CSN156" s="3"/>
      <c r="CSO156" s="3"/>
      <c r="CSP156" s="3"/>
      <c r="CSQ156" s="3"/>
      <c r="CSR156" s="3"/>
      <c r="CSS156" s="3"/>
      <c r="CST156" s="3"/>
      <c r="CSU156" s="3"/>
      <c r="CSV156" s="3"/>
      <c r="CSW156" s="3"/>
      <c r="CSX156" s="3"/>
      <c r="CSY156" s="3"/>
      <c r="CSZ156" s="3"/>
      <c r="CTA156" s="3"/>
      <c r="CTB156" s="3"/>
      <c r="CTC156" s="3"/>
      <c r="CTD156" s="3"/>
      <c r="CTE156" s="3"/>
      <c r="CTF156" s="3"/>
      <c r="CTG156" s="3"/>
      <c r="CTH156" s="3"/>
      <c r="CTI156" s="3"/>
      <c r="CTJ156" s="3"/>
      <c r="CTK156" s="3"/>
      <c r="CTL156" s="3"/>
      <c r="CTM156" s="3"/>
      <c r="CTN156" s="3"/>
      <c r="CTO156" s="3"/>
      <c r="CTP156" s="3"/>
      <c r="CTQ156" s="3"/>
      <c r="CTR156" s="3"/>
      <c r="CTS156" s="3"/>
      <c r="CTT156" s="3"/>
      <c r="CTU156" s="3"/>
      <c r="CTV156" s="3"/>
      <c r="CTW156" s="3"/>
      <c r="CTX156" s="3"/>
      <c r="CTY156" s="3"/>
      <c r="CTZ156" s="3"/>
      <c r="CUA156" s="3"/>
      <c r="CUB156" s="3"/>
      <c r="CUC156" s="3"/>
      <c r="CUD156" s="3"/>
      <c r="CUE156" s="3"/>
      <c r="CUF156" s="3"/>
      <c r="CUG156" s="3"/>
      <c r="CUH156" s="3"/>
      <c r="CUI156" s="3"/>
      <c r="CUJ156" s="3"/>
      <c r="CUK156" s="3"/>
      <c r="CUL156" s="3"/>
      <c r="CUM156" s="3"/>
      <c r="CUN156" s="3"/>
      <c r="CUO156" s="3"/>
      <c r="CUP156" s="3"/>
      <c r="CUQ156" s="3"/>
      <c r="CUR156" s="3"/>
      <c r="CUS156" s="3"/>
      <c r="CUT156" s="3"/>
      <c r="CUU156" s="3"/>
      <c r="CUV156" s="3"/>
      <c r="CUW156" s="3"/>
      <c r="CUX156" s="3"/>
      <c r="CUY156" s="3"/>
      <c r="CUZ156" s="3"/>
      <c r="CVA156" s="3"/>
      <c r="CVB156" s="3"/>
      <c r="CVC156" s="3"/>
      <c r="CVD156" s="3"/>
      <c r="CVE156" s="3"/>
      <c r="CVF156" s="3"/>
      <c r="CVG156" s="3"/>
      <c r="CVH156" s="3"/>
      <c r="CVI156" s="3"/>
      <c r="CVJ156" s="3"/>
      <c r="CVK156" s="3"/>
      <c r="CVL156" s="3"/>
      <c r="CVM156" s="3"/>
      <c r="CVN156" s="3"/>
      <c r="CVO156" s="3"/>
      <c r="CVP156" s="3"/>
      <c r="CVQ156" s="3"/>
      <c r="CVR156" s="3"/>
      <c r="CVS156" s="3"/>
      <c r="CVT156" s="3"/>
      <c r="CVU156" s="3"/>
      <c r="CVV156" s="3"/>
      <c r="CVW156" s="3"/>
      <c r="CVX156" s="3"/>
      <c r="CVY156" s="3"/>
      <c r="CVZ156" s="3"/>
      <c r="CWA156" s="3"/>
      <c r="CWB156" s="3"/>
      <c r="CWC156" s="3"/>
      <c r="CWD156" s="3"/>
      <c r="CWE156" s="3"/>
      <c r="CWF156" s="3"/>
      <c r="CWG156" s="3"/>
      <c r="CWH156" s="3"/>
      <c r="CWI156" s="3"/>
      <c r="CWJ156" s="3"/>
      <c r="CWK156" s="3"/>
      <c r="CWL156" s="3"/>
      <c r="CWM156" s="3"/>
      <c r="CWN156" s="3"/>
      <c r="CWO156" s="3"/>
      <c r="CWP156" s="3"/>
      <c r="CWQ156" s="3"/>
      <c r="CWR156" s="3"/>
      <c r="CWS156" s="3"/>
      <c r="CWT156" s="3"/>
      <c r="CWU156" s="3"/>
      <c r="CWV156" s="3"/>
      <c r="CWW156" s="3"/>
      <c r="CWX156" s="3"/>
      <c r="CWY156" s="3"/>
      <c r="CWZ156" s="3"/>
      <c r="CXA156" s="3"/>
      <c r="CXB156" s="3"/>
      <c r="CXC156" s="3"/>
      <c r="CXD156" s="3"/>
      <c r="CXE156" s="3"/>
      <c r="CXF156" s="3"/>
      <c r="CXG156" s="3"/>
      <c r="CXH156" s="3"/>
      <c r="CXI156" s="3"/>
      <c r="CXJ156" s="3"/>
      <c r="CXK156" s="3"/>
      <c r="CXL156" s="3"/>
      <c r="CXM156" s="3"/>
      <c r="CXN156" s="3"/>
      <c r="CXO156" s="3"/>
      <c r="CXP156" s="3"/>
      <c r="CXQ156" s="3"/>
      <c r="CXR156" s="3"/>
      <c r="CXS156" s="3"/>
      <c r="CXT156" s="3"/>
      <c r="CXU156" s="3"/>
      <c r="CXV156" s="3"/>
      <c r="CXW156" s="3"/>
      <c r="CXX156" s="3"/>
      <c r="CXY156" s="3"/>
      <c r="CXZ156" s="3"/>
      <c r="CYA156" s="3"/>
      <c r="CYB156" s="3"/>
      <c r="CYC156" s="3"/>
      <c r="CYD156" s="3"/>
      <c r="CYE156" s="3"/>
      <c r="CYF156" s="3"/>
      <c r="CYG156" s="3"/>
      <c r="CYH156" s="3"/>
      <c r="CYI156" s="3"/>
      <c r="CYJ156" s="3"/>
      <c r="CYK156" s="3"/>
      <c r="CYL156" s="3"/>
      <c r="CYM156" s="3"/>
      <c r="CYN156" s="3"/>
      <c r="CYO156" s="3"/>
      <c r="CYP156" s="3"/>
      <c r="CYQ156" s="3"/>
      <c r="CYR156" s="3"/>
      <c r="CYS156" s="3"/>
      <c r="CYT156" s="3"/>
      <c r="CYU156" s="3"/>
      <c r="CYV156" s="3"/>
      <c r="CYW156" s="3"/>
      <c r="CYX156" s="3"/>
      <c r="CYY156" s="3"/>
      <c r="CYZ156" s="3"/>
      <c r="CZA156" s="3"/>
      <c r="CZB156" s="3"/>
      <c r="CZC156" s="3"/>
      <c r="CZD156" s="3"/>
      <c r="CZE156" s="3"/>
      <c r="CZF156" s="3"/>
      <c r="CZG156" s="3"/>
      <c r="CZH156" s="3"/>
      <c r="CZI156" s="3"/>
      <c r="CZJ156" s="3"/>
      <c r="CZK156" s="3"/>
      <c r="CZL156" s="3"/>
      <c r="CZM156" s="3"/>
      <c r="CZN156" s="3"/>
      <c r="CZO156" s="3"/>
      <c r="CZP156" s="3"/>
      <c r="CZQ156" s="3"/>
      <c r="CZR156" s="3"/>
      <c r="CZS156" s="3"/>
      <c r="CZT156" s="3"/>
      <c r="CZU156" s="3"/>
      <c r="CZV156" s="3"/>
      <c r="CZW156" s="3"/>
      <c r="CZX156" s="3"/>
      <c r="CZY156" s="3"/>
      <c r="CZZ156" s="3"/>
      <c r="DAA156" s="3"/>
      <c r="DAB156" s="3"/>
      <c r="DAC156" s="3"/>
      <c r="DAD156" s="3"/>
      <c r="DAE156" s="3"/>
      <c r="DAF156" s="3"/>
      <c r="DAG156" s="3"/>
      <c r="DAH156" s="3"/>
      <c r="DAI156" s="3"/>
      <c r="DAJ156" s="3"/>
      <c r="DAK156" s="3"/>
      <c r="DAL156" s="3"/>
      <c r="DAM156" s="3"/>
      <c r="DAN156" s="3"/>
      <c r="DAO156" s="3"/>
      <c r="DAP156" s="3"/>
      <c r="DAQ156" s="3"/>
      <c r="DAR156" s="3"/>
      <c r="DAS156" s="3"/>
      <c r="DAT156" s="3"/>
      <c r="DAU156" s="3"/>
      <c r="DAV156" s="3"/>
      <c r="DAW156" s="3"/>
      <c r="DAX156" s="3"/>
      <c r="DAY156" s="3"/>
      <c r="DAZ156" s="3"/>
      <c r="DBA156" s="3"/>
      <c r="DBB156" s="3"/>
      <c r="DBC156" s="3"/>
      <c r="DBD156" s="3"/>
      <c r="DBE156" s="3"/>
      <c r="DBF156" s="3"/>
      <c r="DBG156" s="3"/>
      <c r="DBH156" s="3"/>
      <c r="DBI156" s="3"/>
      <c r="DBJ156" s="3"/>
      <c r="DBK156" s="3"/>
      <c r="DBL156" s="3"/>
      <c r="DBM156" s="3"/>
      <c r="DBN156" s="3"/>
      <c r="DBO156" s="3"/>
      <c r="DBP156" s="3"/>
      <c r="DBQ156" s="3"/>
      <c r="DBR156" s="3"/>
      <c r="DBS156" s="3"/>
      <c r="DBT156" s="3"/>
      <c r="DBU156" s="3"/>
      <c r="DBV156" s="3"/>
      <c r="DBW156" s="3"/>
      <c r="DBX156" s="3"/>
      <c r="DBY156" s="3"/>
      <c r="DBZ156" s="3"/>
      <c r="DCA156" s="3"/>
      <c r="DCB156" s="3"/>
      <c r="DCC156" s="3"/>
      <c r="DCD156" s="3"/>
      <c r="DCE156" s="3"/>
      <c r="DCF156" s="3"/>
      <c r="DCG156" s="3"/>
      <c r="DCH156" s="3"/>
      <c r="DCI156" s="3"/>
      <c r="DCJ156" s="3"/>
      <c r="DCK156" s="3"/>
      <c r="DCL156" s="3"/>
      <c r="DCM156" s="3"/>
      <c r="DCN156" s="3"/>
      <c r="DCO156" s="3"/>
      <c r="DCP156" s="3"/>
      <c r="DCQ156" s="3"/>
      <c r="DCR156" s="3"/>
      <c r="DCS156" s="3"/>
      <c r="DCT156" s="3"/>
      <c r="DCU156" s="3"/>
      <c r="DCV156" s="3"/>
      <c r="DCW156" s="3"/>
      <c r="DCX156" s="3"/>
      <c r="DCY156" s="3"/>
      <c r="DCZ156" s="3"/>
      <c r="DDA156" s="3"/>
      <c r="DDB156" s="3"/>
      <c r="DDC156" s="3"/>
      <c r="DDD156" s="3"/>
      <c r="DDE156" s="3"/>
      <c r="DDF156" s="3"/>
      <c r="DDG156" s="3"/>
      <c r="DDH156" s="3"/>
      <c r="DDI156" s="3"/>
      <c r="DDJ156" s="3"/>
      <c r="DDK156" s="3"/>
      <c r="DDL156" s="3"/>
      <c r="DDM156" s="3"/>
      <c r="DDN156" s="3"/>
      <c r="DDO156" s="3"/>
      <c r="DDP156" s="3"/>
      <c r="DDQ156" s="3"/>
      <c r="DDR156" s="3"/>
      <c r="DDS156" s="3"/>
      <c r="DDT156" s="3"/>
      <c r="DDU156" s="3"/>
      <c r="DDV156" s="3"/>
      <c r="DDW156" s="3"/>
      <c r="DDX156" s="3"/>
      <c r="DDY156" s="3"/>
      <c r="DDZ156" s="3"/>
      <c r="DEA156" s="3"/>
      <c r="DEB156" s="3"/>
      <c r="DEC156" s="3"/>
      <c r="DED156" s="3"/>
      <c r="DEE156" s="3"/>
      <c r="DEF156" s="3"/>
      <c r="DEG156" s="3"/>
      <c r="DEH156" s="3"/>
      <c r="DEI156" s="3"/>
      <c r="DEJ156" s="3"/>
      <c r="DEK156" s="3"/>
      <c r="DEL156" s="3"/>
      <c r="DEM156" s="3"/>
      <c r="DEN156" s="3"/>
      <c r="DEO156" s="3"/>
      <c r="DEP156" s="3"/>
      <c r="DEQ156" s="3"/>
      <c r="DER156" s="3"/>
      <c r="DES156" s="3"/>
      <c r="DET156" s="3"/>
      <c r="DEU156" s="3"/>
      <c r="DEV156" s="3"/>
      <c r="DEW156" s="3"/>
      <c r="DEX156" s="3"/>
      <c r="DEY156" s="3"/>
      <c r="DEZ156" s="3"/>
      <c r="DFA156" s="3"/>
      <c r="DFB156" s="3"/>
      <c r="DFC156" s="3"/>
      <c r="DFD156" s="3"/>
      <c r="DFE156" s="3"/>
      <c r="DFF156" s="3"/>
      <c r="DFG156" s="3"/>
      <c r="DFH156" s="3"/>
      <c r="DFI156" s="3"/>
      <c r="DFJ156" s="3"/>
      <c r="DFK156" s="3"/>
      <c r="DFL156" s="3"/>
      <c r="DFM156" s="3"/>
      <c r="DFN156" s="3"/>
      <c r="DFO156" s="3"/>
      <c r="DFP156" s="3"/>
      <c r="DFQ156" s="3"/>
      <c r="DFR156" s="3"/>
      <c r="DFS156" s="3"/>
      <c r="DFT156" s="3"/>
      <c r="DFU156" s="3"/>
      <c r="DFV156" s="3"/>
      <c r="DFW156" s="3"/>
      <c r="DFX156" s="3"/>
      <c r="DFY156" s="3"/>
      <c r="DFZ156" s="3"/>
      <c r="DGA156" s="3"/>
      <c r="DGB156" s="3"/>
      <c r="DGC156" s="3"/>
      <c r="DGD156" s="3"/>
      <c r="DGE156" s="3"/>
      <c r="DGF156" s="3"/>
      <c r="DGG156" s="3"/>
      <c r="DGH156" s="3"/>
      <c r="DGI156" s="3"/>
      <c r="DGJ156" s="3"/>
      <c r="DGK156" s="3"/>
      <c r="DGL156" s="3"/>
      <c r="DGM156" s="3"/>
      <c r="DGN156" s="3"/>
      <c r="DGO156" s="3"/>
      <c r="DGP156" s="3"/>
      <c r="DGQ156" s="3"/>
      <c r="DGR156" s="3"/>
      <c r="DGS156" s="3"/>
      <c r="DGT156" s="3"/>
      <c r="DGU156" s="3"/>
      <c r="DGV156" s="3"/>
      <c r="DGW156" s="3"/>
      <c r="DGX156" s="3"/>
      <c r="DGY156" s="3"/>
      <c r="DGZ156" s="3"/>
      <c r="DHA156" s="3"/>
      <c r="DHB156" s="3"/>
      <c r="DHC156" s="3"/>
      <c r="DHD156" s="3"/>
      <c r="DHE156" s="3"/>
      <c r="DHF156" s="3"/>
      <c r="DHG156" s="3"/>
      <c r="DHH156" s="3"/>
      <c r="DHI156" s="3"/>
      <c r="DHJ156" s="3"/>
      <c r="DHK156" s="3"/>
      <c r="DHL156" s="3"/>
      <c r="DHM156" s="3"/>
      <c r="DHN156" s="3"/>
      <c r="DHO156" s="3"/>
      <c r="DHP156" s="3"/>
      <c r="DHQ156" s="3"/>
      <c r="DHR156" s="3"/>
      <c r="DHS156" s="3"/>
      <c r="DHT156" s="3"/>
      <c r="DHU156" s="3"/>
      <c r="DHV156" s="3"/>
      <c r="DHW156" s="3"/>
      <c r="DHX156" s="3"/>
      <c r="DHY156" s="3"/>
      <c r="DHZ156" s="3"/>
      <c r="DIA156" s="3"/>
      <c r="DIB156" s="3"/>
      <c r="DIC156" s="3"/>
      <c r="DID156" s="3"/>
      <c r="DIE156" s="3"/>
      <c r="DIF156" s="3"/>
      <c r="DIG156" s="3"/>
      <c r="DIH156" s="3"/>
      <c r="DII156" s="3"/>
      <c r="DIJ156" s="3"/>
      <c r="DIK156" s="3"/>
      <c r="DIL156" s="3"/>
      <c r="DIM156" s="3"/>
      <c r="DIN156" s="3"/>
      <c r="DIO156" s="3"/>
      <c r="DIP156" s="3"/>
      <c r="DIQ156" s="3"/>
      <c r="DIR156" s="3"/>
      <c r="DIS156" s="3"/>
      <c r="DIT156" s="3"/>
      <c r="DIU156" s="3"/>
      <c r="DIV156" s="3"/>
      <c r="DIW156" s="3"/>
      <c r="DIX156" s="3"/>
      <c r="DIY156" s="3"/>
      <c r="DIZ156" s="3"/>
      <c r="DJA156" s="3"/>
      <c r="DJB156" s="3"/>
      <c r="DJC156" s="3"/>
      <c r="DJD156" s="3"/>
      <c r="DJE156" s="3"/>
      <c r="DJF156" s="3"/>
      <c r="DJG156" s="3"/>
      <c r="DJH156" s="3"/>
      <c r="DJI156" s="3"/>
      <c r="DJJ156" s="3"/>
      <c r="DJK156" s="3"/>
      <c r="DJL156" s="3"/>
      <c r="DJM156" s="3"/>
      <c r="DJN156" s="3"/>
      <c r="DJO156" s="3"/>
      <c r="DJP156" s="3"/>
      <c r="DJQ156" s="3"/>
      <c r="DJR156" s="3"/>
      <c r="DJS156" s="3"/>
      <c r="DJT156" s="3"/>
      <c r="DJU156" s="3"/>
      <c r="DJV156" s="3"/>
      <c r="DJW156" s="3"/>
      <c r="DJX156" s="3"/>
      <c r="DJY156" s="3"/>
      <c r="DJZ156" s="3"/>
      <c r="DKA156" s="3"/>
      <c r="DKB156" s="3"/>
      <c r="DKC156" s="3"/>
      <c r="DKD156" s="3"/>
      <c r="DKE156" s="3"/>
      <c r="DKF156" s="3"/>
      <c r="DKG156" s="3"/>
      <c r="DKH156" s="3"/>
      <c r="DKI156" s="3"/>
      <c r="DKJ156" s="3"/>
      <c r="DKK156" s="3"/>
      <c r="DKL156" s="3"/>
      <c r="DKM156" s="3"/>
      <c r="DKN156" s="3"/>
      <c r="DKO156" s="3"/>
      <c r="DKP156" s="3"/>
      <c r="DKQ156" s="3"/>
      <c r="DKR156" s="3"/>
      <c r="DKS156" s="3"/>
      <c r="DKT156" s="3"/>
      <c r="DKU156" s="3"/>
      <c r="DKV156" s="3"/>
      <c r="DKW156" s="3"/>
      <c r="DKX156" s="3"/>
      <c r="DKY156" s="3"/>
      <c r="DKZ156" s="3"/>
      <c r="DLA156" s="3"/>
      <c r="DLB156" s="3"/>
      <c r="DLC156" s="3"/>
      <c r="DLD156" s="3"/>
      <c r="DLE156" s="3"/>
      <c r="DLF156" s="3"/>
      <c r="DLG156" s="3"/>
      <c r="DLH156" s="3"/>
      <c r="DLI156" s="3"/>
      <c r="DLJ156" s="3"/>
      <c r="DLK156" s="3"/>
      <c r="DLL156" s="3"/>
      <c r="DLM156" s="3"/>
      <c r="DLN156" s="3"/>
      <c r="DLO156" s="3"/>
      <c r="DLP156" s="3"/>
      <c r="DLQ156" s="3"/>
      <c r="DLR156" s="3"/>
      <c r="DLS156" s="3"/>
      <c r="DLT156" s="3"/>
      <c r="DLU156" s="3"/>
      <c r="DLV156" s="3"/>
      <c r="DLW156" s="3"/>
      <c r="DLX156" s="3"/>
      <c r="DLY156" s="3"/>
      <c r="DLZ156" s="3"/>
      <c r="DMA156" s="3"/>
      <c r="DMB156" s="3"/>
      <c r="DMC156" s="3"/>
      <c r="DMD156" s="3"/>
      <c r="DME156" s="3"/>
      <c r="DMF156" s="3"/>
      <c r="DMG156" s="3"/>
      <c r="DMH156" s="3"/>
      <c r="DMI156" s="3"/>
      <c r="DMJ156" s="3"/>
      <c r="DMK156" s="3"/>
      <c r="DML156" s="3"/>
      <c r="DMM156" s="3"/>
      <c r="DMN156" s="3"/>
      <c r="DMO156" s="3"/>
      <c r="DMP156" s="3"/>
      <c r="DMQ156" s="3"/>
      <c r="DMR156" s="3"/>
      <c r="DMS156" s="3"/>
      <c r="DMT156" s="3"/>
      <c r="DMU156" s="3"/>
      <c r="DMV156" s="3"/>
      <c r="DMW156" s="3"/>
      <c r="DMX156" s="3"/>
      <c r="DMY156" s="3"/>
      <c r="DMZ156" s="3"/>
      <c r="DNA156" s="3"/>
      <c r="DNB156" s="3"/>
      <c r="DNC156" s="3"/>
      <c r="DND156" s="3"/>
      <c r="DNE156" s="3"/>
      <c r="DNF156" s="3"/>
      <c r="DNG156" s="3"/>
      <c r="DNH156" s="3"/>
      <c r="DNI156" s="3"/>
      <c r="DNJ156" s="3"/>
      <c r="DNK156" s="3"/>
      <c r="DNL156" s="3"/>
      <c r="DNM156" s="3"/>
      <c r="DNN156" s="3"/>
      <c r="DNO156" s="3"/>
      <c r="DNP156" s="3"/>
      <c r="DNQ156" s="3"/>
      <c r="DNR156" s="3"/>
      <c r="DNS156" s="3"/>
      <c r="DNT156" s="3"/>
      <c r="DNU156" s="3"/>
      <c r="DNV156" s="3"/>
      <c r="DNW156" s="3"/>
      <c r="DNX156" s="3"/>
      <c r="DNY156" s="3"/>
      <c r="DNZ156" s="3"/>
      <c r="DOA156" s="3"/>
      <c r="DOB156" s="3"/>
      <c r="DOC156" s="3"/>
      <c r="DOD156" s="3"/>
      <c r="DOE156" s="3"/>
      <c r="DOF156" s="3"/>
      <c r="DOG156" s="3"/>
      <c r="DOH156" s="3"/>
      <c r="DOI156" s="3"/>
      <c r="DOJ156" s="3"/>
      <c r="DOK156" s="3"/>
      <c r="DOL156" s="3"/>
      <c r="DOM156" s="3"/>
      <c r="DON156" s="3"/>
      <c r="DOO156" s="3"/>
      <c r="DOP156" s="3"/>
      <c r="DOQ156" s="3"/>
      <c r="DOR156" s="3"/>
      <c r="DOS156" s="3"/>
      <c r="DOT156" s="3"/>
      <c r="DOU156" s="3"/>
      <c r="DOV156" s="3"/>
      <c r="DOW156" s="3"/>
      <c r="DOX156" s="3"/>
      <c r="DOY156" s="3"/>
      <c r="DOZ156" s="3"/>
      <c r="DPA156" s="3"/>
      <c r="DPB156" s="3"/>
      <c r="DPC156" s="3"/>
      <c r="DPD156" s="3"/>
      <c r="DPE156" s="3"/>
      <c r="DPF156" s="3"/>
      <c r="DPG156" s="3"/>
      <c r="DPH156" s="3"/>
      <c r="DPI156" s="3"/>
      <c r="DPJ156" s="3"/>
      <c r="DPK156" s="3"/>
      <c r="DPL156" s="3"/>
      <c r="DPM156" s="3"/>
      <c r="DPN156" s="3"/>
      <c r="DPO156" s="3"/>
      <c r="DPP156" s="3"/>
      <c r="DPQ156" s="3"/>
      <c r="DPR156" s="3"/>
      <c r="DPS156" s="3"/>
      <c r="DPT156" s="3"/>
      <c r="DPU156" s="3"/>
      <c r="DPV156" s="3"/>
      <c r="DPW156" s="3"/>
      <c r="DPX156" s="3"/>
      <c r="DPY156" s="3"/>
      <c r="DPZ156" s="3"/>
      <c r="DQA156" s="3"/>
      <c r="DQB156" s="3"/>
      <c r="DQC156" s="3"/>
      <c r="DQD156" s="3"/>
      <c r="DQE156" s="3"/>
      <c r="DQF156" s="3"/>
      <c r="DQG156" s="3"/>
      <c r="DQH156" s="3"/>
      <c r="DQI156" s="3"/>
      <c r="DQJ156" s="3"/>
      <c r="DQK156" s="3"/>
      <c r="DQL156" s="3"/>
      <c r="DQM156" s="3"/>
      <c r="DQN156" s="3"/>
      <c r="DQO156" s="3"/>
      <c r="DQP156" s="3"/>
      <c r="DQQ156" s="3"/>
      <c r="DQR156" s="3"/>
      <c r="DQS156" s="3"/>
      <c r="DQT156" s="3"/>
      <c r="DQU156" s="3"/>
      <c r="DQV156" s="3"/>
      <c r="DQW156" s="3"/>
      <c r="DQX156" s="3"/>
      <c r="DQY156" s="3"/>
      <c r="DQZ156" s="3"/>
      <c r="DRA156" s="3"/>
      <c r="DRB156" s="3"/>
      <c r="DRC156" s="3"/>
      <c r="DRD156" s="3"/>
      <c r="DRE156" s="3"/>
      <c r="DRF156" s="3"/>
      <c r="DRG156" s="3"/>
      <c r="DRH156" s="3"/>
      <c r="DRI156" s="3"/>
      <c r="DRJ156" s="3"/>
      <c r="DRK156" s="3"/>
      <c r="DRL156" s="3"/>
      <c r="DRM156" s="3"/>
      <c r="DRN156" s="3"/>
      <c r="DRO156" s="3"/>
      <c r="DRP156" s="3"/>
      <c r="DRQ156" s="3"/>
      <c r="DRR156" s="3"/>
      <c r="DRS156" s="3"/>
      <c r="DRT156" s="3"/>
      <c r="DRU156" s="3"/>
      <c r="DRV156" s="3"/>
      <c r="DRW156" s="3"/>
      <c r="DRX156" s="3"/>
      <c r="DRY156" s="3"/>
      <c r="DRZ156" s="3"/>
      <c r="DSA156" s="3"/>
      <c r="DSB156" s="3"/>
      <c r="DSC156" s="3"/>
      <c r="DSD156" s="3"/>
      <c r="DSE156" s="3"/>
      <c r="DSF156" s="3"/>
      <c r="DSG156" s="3"/>
      <c r="DSH156" s="3"/>
      <c r="DSI156" s="3"/>
      <c r="DSJ156" s="3"/>
      <c r="DSK156" s="3"/>
      <c r="DSL156" s="3"/>
      <c r="DSM156" s="3"/>
      <c r="DSN156" s="3"/>
      <c r="DSO156" s="3"/>
      <c r="DSP156" s="3"/>
      <c r="DSQ156" s="3"/>
      <c r="DSR156" s="3"/>
      <c r="DSS156" s="3"/>
      <c r="DST156" s="3"/>
      <c r="DSU156" s="3"/>
      <c r="DSV156" s="3"/>
      <c r="DSW156" s="3"/>
      <c r="DSX156" s="3"/>
      <c r="DSY156" s="3"/>
      <c r="DSZ156" s="3"/>
      <c r="DTA156" s="3"/>
      <c r="DTB156" s="3"/>
      <c r="DTC156" s="3"/>
      <c r="DTD156" s="3"/>
      <c r="DTE156" s="3"/>
      <c r="DTF156" s="3"/>
      <c r="DTG156" s="3"/>
      <c r="DTH156" s="3"/>
      <c r="DTI156" s="3"/>
      <c r="DTJ156" s="3"/>
      <c r="DTK156" s="3"/>
      <c r="DTL156" s="3"/>
      <c r="DTM156" s="3"/>
      <c r="DTN156" s="3"/>
      <c r="DTO156" s="3"/>
      <c r="DTP156" s="3"/>
      <c r="DTQ156" s="3"/>
      <c r="DTR156" s="3"/>
      <c r="DTS156" s="3"/>
      <c r="DTT156" s="3"/>
      <c r="DTU156" s="3"/>
      <c r="DTV156" s="3"/>
      <c r="DTW156" s="3"/>
      <c r="DTX156" s="3"/>
      <c r="DTY156" s="3"/>
      <c r="DTZ156" s="3"/>
      <c r="DUA156" s="3"/>
      <c r="DUB156" s="3"/>
      <c r="DUC156" s="3"/>
      <c r="DUD156" s="3"/>
      <c r="DUE156" s="3"/>
      <c r="DUF156" s="3"/>
      <c r="DUG156" s="3"/>
      <c r="DUH156" s="3"/>
      <c r="DUI156" s="3"/>
      <c r="DUJ156" s="3"/>
      <c r="DUK156" s="3"/>
      <c r="DUL156" s="3"/>
      <c r="DUM156" s="3"/>
      <c r="DUN156" s="3"/>
      <c r="DUO156" s="3"/>
      <c r="DUP156" s="3"/>
      <c r="DUQ156" s="3"/>
      <c r="DUR156" s="3"/>
      <c r="DUS156" s="3"/>
      <c r="DUT156" s="3"/>
      <c r="DUU156" s="3"/>
      <c r="DUV156" s="3"/>
      <c r="DUW156" s="3"/>
      <c r="DUX156" s="3"/>
      <c r="DUY156" s="3"/>
      <c r="DUZ156" s="3"/>
      <c r="DVA156" s="3"/>
      <c r="DVB156" s="3"/>
      <c r="DVC156" s="3"/>
      <c r="DVD156" s="3"/>
      <c r="DVE156" s="3"/>
      <c r="DVF156" s="3"/>
      <c r="DVG156" s="3"/>
      <c r="DVH156" s="3"/>
      <c r="DVI156" s="3"/>
      <c r="DVJ156" s="3"/>
      <c r="DVK156" s="3"/>
      <c r="DVL156" s="3"/>
      <c r="DVM156" s="3"/>
      <c r="DVN156" s="3"/>
      <c r="DVO156" s="3"/>
      <c r="DVP156" s="3"/>
      <c r="DVQ156" s="3"/>
      <c r="DVR156" s="3"/>
      <c r="DVS156" s="3"/>
      <c r="DVT156" s="3"/>
      <c r="DVU156" s="3"/>
      <c r="DVV156" s="3"/>
      <c r="DVW156" s="3"/>
      <c r="DVX156" s="3"/>
      <c r="DVY156" s="3"/>
      <c r="DVZ156" s="3"/>
      <c r="DWA156" s="3"/>
      <c r="DWB156" s="3"/>
      <c r="DWC156" s="3"/>
      <c r="DWD156" s="3"/>
      <c r="DWE156" s="3"/>
      <c r="DWF156" s="3"/>
      <c r="DWG156" s="3"/>
      <c r="DWH156" s="3"/>
      <c r="DWI156" s="3"/>
      <c r="DWJ156" s="3"/>
      <c r="DWK156" s="3"/>
      <c r="DWL156" s="3"/>
      <c r="DWM156" s="3"/>
      <c r="DWN156" s="3"/>
      <c r="DWO156" s="3"/>
      <c r="DWP156" s="3"/>
      <c r="DWQ156" s="3"/>
      <c r="DWR156" s="3"/>
      <c r="DWS156" s="3"/>
      <c r="DWT156" s="3"/>
      <c r="DWU156" s="3"/>
      <c r="DWV156" s="3"/>
      <c r="DWW156" s="3"/>
      <c r="DWX156" s="3"/>
      <c r="DWY156" s="3"/>
      <c r="DWZ156" s="3"/>
      <c r="DXA156" s="3"/>
      <c r="DXB156" s="3"/>
      <c r="DXC156" s="3"/>
      <c r="DXD156" s="3"/>
      <c r="DXE156" s="3"/>
      <c r="DXF156" s="3"/>
      <c r="DXG156" s="3"/>
      <c r="DXH156" s="3"/>
      <c r="DXI156" s="3"/>
      <c r="DXJ156" s="3"/>
      <c r="DXK156" s="3"/>
      <c r="DXL156" s="3"/>
      <c r="DXM156" s="3"/>
      <c r="DXN156" s="3"/>
      <c r="DXO156" s="3"/>
      <c r="DXP156" s="3"/>
      <c r="DXQ156" s="3"/>
      <c r="DXR156" s="3"/>
      <c r="DXS156" s="3"/>
      <c r="DXT156" s="3"/>
      <c r="DXU156" s="3"/>
      <c r="DXV156" s="3"/>
      <c r="DXW156" s="3"/>
      <c r="DXX156" s="3"/>
      <c r="DXY156" s="3"/>
      <c r="DXZ156" s="3"/>
      <c r="DYA156" s="3"/>
      <c r="DYB156" s="3"/>
      <c r="DYC156" s="3"/>
      <c r="DYD156" s="3"/>
      <c r="DYE156" s="3"/>
      <c r="DYF156" s="3"/>
      <c r="DYG156" s="3"/>
      <c r="DYH156" s="3"/>
      <c r="DYI156" s="3"/>
      <c r="DYJ156" s="3"/>
      <c r="DYK156" s="3"/>
      <c r="DYL156" s="3"/>
      <c r="DYM156" s="3"/>
      <c r="DYN156" s="3"/>
      <c r="DYO156" s="3"/>
      <c r="DYP156" s="3"/>
      <c r="DYQ156" s="3"/>
      <c r="DYR156" s="3"/>
      <c r="DYS156" s="3"/>
      <c r="DYT156" s="3"/>
      <c r="DYU156" s="3"/>
      <c r="DYV156" s="3"/>
      <c r="DYW156" s="3"/>
      <c r="DYX156" s="3"/>
      <c r="DYY156" s="3"/>
      <c r="DYZ156" s="3"/>
      <c r="DZA156" s="3"/>
      <c r="DZB156" s="3"/>
      <c r="DZC156" s="3"/>
      <c r="DZD156" s="3"/>
      <c r="DZE156" s="3"/>
      <c r="DZF156" s="3"/>
      <c r="DZG156" s="3"/>
      <c r="DZH156" s="3"/>
      <c r="DZI156" s="3"/>
      <c r="DZJ156" s="3"/>
      <c r="DZK156" s="3"/>
      <c r="DZL156" s="3"/>
      <c r="DZM156" s="3"/>
      <c r="DZN156" s="3"/>
      <c r="DZO156" s="3"/>
      <c r="DZP156" s="3"/>
      <c r="DZQ156" s="3"/>
      <c r="DZR156" s="3"/>
      <c r="DZS156" s="3"/>
      <c r="DZT156" s="3"/>
      <c r="DZU156" s="3"/>
      <c r="DZV156" s="3"/>
      <c r="DZW156" s="3"/>
      <c r="DZX156" s="3"/>
      <c r="DZY156" s="3"/>
      <c r="DZZ156" s="3"/>
      <c r="EAA156" s="3"/>
      <c r="EAB156" s="3"/>
      <c r="EAC156" s="3"/>
      <c r="EAD156" s="3"/>
      <c r="EAE156" s="3"/>
      <c r="EAF156" s="3"/>
      <c r="EAG156" s="3"/>
      <c r="EAH156" s="3"/>
      <c r="EAI156" s="3"/>
      <c r="EAJ156" s="3"/>
      <c r="EAK156" s="3"/>
      <c r="EAL156" s="3"/>
      <c r="EAM156" s="3"/>
      <c r="EAN156" s="3"/>
      <c r="EAO156" s="3"/>
      <c r="EAP156" s="3"/>
      <c r="EAQ156" s="3"/>
      <c r="EAR156" s="3"/>
      <c r="EAS156" s="3"/>
      <c r="EAT156" s="3"/>
      <c r="EAU156" s="3"/>
      <c r="EAV156" s="3"/>
      <c r="EAW156" s="3"/>
      <c r="EAX156" s="3"/>
      <c r="EAY156" s="3"/>
      <c r="EAZ156" s="3"/>
      <c r="EBA156" s="3"/>
      <c r="EBB156" s="3"/>
      <c r="EBC156" s="3"/>
      <c r="EBD156" s="3"/>
      <c r="EBE156" s="3"/>
      <c r="EBF156" s="3"/>
      <c r="EBG156" s="3"/>
      <c r="EBH156" s="3"/>
      <c r="EBI156" s="3"/>
      <c r="EBJ156" s="3"/>
      <c r="EBK156" s="3"/>
      <c r="EBL156" s="3"/>
      <c r="EBM156" s="3"/>
      <c r="EBN156" s="3"/>
      <c r="EBO156" s="3"/>
      <c r="EBP156" s="3"/>
      <c r="EBQ156" s="3"/>
      <c r="EBR156" s="3"/>
      <c r="EBS156" s="3"/>
      <c r="EBT156" s="3"/>
      <c r="EBU156" s="3"/>
      <c r="EBV156" s="3"/>
      <c r="EBW156" s="3"/>
      <c r="EBX156" s="3"/>
      <c r="EBY156" s="3"/>
      <c r="EBZ156" s="3"/>
      <c r="ECA156" s="3"/>
      <c r="ECB156" s="3"/>
      <c r="ECC156" s="3"/>
      <c r="ECD156" s="3"/>
      <c r="ECE156" s="3"/>
      <c r="ECF156" s="3"/>
      <c r="ECG156" s="3"/>
      <c r="ECH156" s="3"/>
      <c r="ECI156" s="3"/>
      <c r="ECJ156" s="3"/>
      <c r="ECK156" s="3"/>
      <c r="ECL156" s="3"/>
      <c r="ECM156" s="3"/>
      <c r="ECN156" s="3"/>
      <c r="ECO156" s="3"/>
      <c r="ECP156" s="3"/>
      <c r="ECQ156" s="3"/>
      <c r="ECR156" s="3"/>
      <c r="ECS156" s="3"/>
      <c r="ECT156" s="3"/>
      <c r="ECU156" s="3"/>
      <c r="ECV156" s="3"/>
      <c r="ECW156" s="3"/>
      <c r="ECX156" s="3"/>
      <c r="ECY156" s="3"/>
      <c r="ECZ156" s="3"/>
      <c r="EDA156" s="3"/>
      <c r="EDB156" s="3"/>
      <c r="EDC156" s="3"/>
      <c r="EDD156" s="3"/>
      <c r="EDE156" s="3"/>
      <c r="EDF156" s="3"/>
      <c r="EDG156" s="3"/>
      <c r="EDH156" s="3"/>
      <c r="EDI156" s="3"/>
      <c r="EDJ156" s="3"/>
      <c r="EDK156" s="3"/>
      <c r="EDL156" s="3"/>
      <c r="EDM156" s="3"/>
      <c r="EDN156" s="3"/>
      <c r="EDO156" s="3"/>
      <c r="EDP156" s="3"/>
      <c r="EDQ156" s="3"/>
      <c r="EDR156" s="3"/>
      <c r="EDS156" s="3"/>
      <c r="EDT156" s="3"/>
      <c r="EDU156" s="3"/>
      <c r="EDV156" s="3"/>
      <c r="EDW156" s="3"/>
      <c r="EDX156" s="3"/>
      <c r="EDY156" s="3"/>
      <c r="EDZ156" s="3"/>
      <c r="EEA156" s="3"/>
      <c r="EEB156" s="3"/>
      <c r="EEC156" s="3"/>
      <c r="EED156" s="3"/>
      <c r="EEE156" s="3"/>
      <c r="EEF156" s="3"/>
      <c r="EEG156" s="3"/>
      <c r="EEH156" s="3"/>
      <c r="EEI156" s="3"/>
      <c r="EEJ156" s="3"/>
      <c r="EEK156" s="3"/>
      <c r="EEL156" s="3"/>
      <c r="EEM156" s="3"/>
      <c r="EEN156" s="3"/>
      <c r="EEO156" s="3"/>
      <c r="EEP156" s="3"/>
      <c r="EEQ156" s="3"/>
      <c r="EER156" s="3"/>
      <c r="EES156" s="3"/>
      <c r="EET156" s="3"/>
      <c r="EEU156" s="3"/>
      <c r="EEV156" s="3"/>
      <c r="EEW156" s="3"/>
      <c r="EEX156" s="3"/>
      <c r="EEY156" s="3"/>
      <c r="EEZ156" s="3"/>
      <c r="EFA156" s="3"/>
      <c r="EFB156" s="3"/>
      <c r="EFC156" s="3"/>
      <c r="EFD156" s="3"/>
      <c r="EFE156" s="3"/>
      <c r="EFF156" s="3"/>
      <c r="EFG156" s="3"/>
      <c r="EFH156" s="3"/>
      <c r="EFI156" s="3"/>
      <c r="EFJ156" s="3"/>
      <c r="EFK156" s="3"/>
      <c r="EFL156" s="3"/>
      <c r="EFM156" s="3"/>
      <c r="EFN156" s="3"/>
      <c r="EFO156" s="3"/>
      <c r="EFP156" s="3"/>
      <c r="EFQ156" s="3"/>
      <c r="EFR156" s="3"/>
      <c r="EFS156" s="3"/>
      <c r="EFT156" s="3"/>
      <c r="EFU156" s="3"/>
      <c r="EFV156" s="3"/>
      <c r="EFW156" s="3"/>
      <c r="EFX156" s="3"/>
      <c r="EFY156" s="3"/>
      <c r="EFZ156" s="3"/>
      <c r="EGA156" s="3"/>
      <c r="EGB156" s="3"/>
      <c r="EGC156" s="3"/>
      <c r="EGD156" s="3"/>
      <c r="EGE156" s="3"/>
      <c r="EGF156" s="3"/>
      <c r="EGG156" s="3"/>
      <c r="EGH156" s="3"/>
      <c r="EGI156" s="3"/>
      <c r="EGJ156" s="3"/>
      <c r="EGK156" s="3"/>
      <c r="EGL156" s="3"/>
      <c r="EGM156" s="3"/>
      <c r="EGN156" s="3"/>
      <c r="EGO156" s="3"/>
      <c r="EGP156" s="3"/>
      <c r="EGQ156" s="3"/>
      <c r="EGR156" s="3"/>
      <c r="EGS156" s="3"/>
      <c r="EGT156" s="3"/>
      <c r="EGU156" s="3"/>
      <c r="EGV156" s="3"/>
      <c r="EGW156" s="3"/>
      <c r="EGX156" s="3"/>
      <c r="EGY156" s="3"/>
      <c r="EGZ156" s="3"/>
      <c r="EHA156" s="3"/>
      <c r="EHB156" s="3"/>
      <c r="EHC156" s="3"/>
      <c r="EHD156" s="3"/>
      <c r="EHE156" s="3"/>
      <c r="EHF156" s="3"/>
      <c r="EHG156" s="3"/>
      <c r="EHH156" s="3"/>
      <c r="EHI156" s="3"/>
      <c r="EHJ156" s="3"/>
      <c r="EHK156" s="3"/>
      <c r="EHL156" s="3"/>
      <c r="EHM156" s="3"/>
      <c r="EHN156" s="3"/>
      <c r="EHO156" s="3"/>
      <c r="EHP156" s="3"/>
      <c r="EHQ156" s="3"/>
      <c r="EHR156" s="3"/>
      <c r="EHS156" s="3"/>
      <c r="EHT156" s="3"/>
      <c r="EHU156" s="3"/>
      <c r="EHV156" s="3"/>
      <c r="EHW156" s="3"/>
      <c r="EHX156" s="3"/>
      <c r="EHY156" s="3"/>
      <c r="EHZ156" s="3"/>
      <c r="EIA156" s="3"/>
      <c r="EIB156" s="3"/>
      <c r="EIC156" s="3"/>
      <c r="EID156" s="3"/>
      <c r="EIE156" s="3"/>
      <c r="EIF156" s="3"/>
      <c r="EIG156" s="3"/>
      <c r="EIH156" s="3"/>
      <c r="EII156" s="3"/>
      <c r="EIJ156" s="3"/>
      <c r="EIK156" s="3"/>
      <c r="EIL156" s="3"/>
      <c r="EIM156" s="3"/>
      <c r="EIN156" s="3"/>
      <c r="EIO156" s="3"/>
      <c r="EIP156" s="3"/>
      <c r="EIQ156" s="3"/>
      <c r="EIR156" s="3"/>
      <c r="EIS156" s="3"/>
      <c r="EIT156" s="3"/>
      <c r="EIU156" s="3"/>
      <c r="EIV156" s="3"/>
      <c r="EIW156" s="3"/>
      <c r="EIX156" s="3"/>
      <c r="EIY156" s="3"/>
      <c r="EIZ156" s="3"/>
      <c r="EJA156" s="3"/>
      <c r="EJB156" s="3"/>
      <c r="EJC156" s="3"/>
      <c r="EJD156" s="3"/>
      <c r="EJE156" s="3"/>
      <c r="EJF156" s="3"/>
      <c r="EJG156" s="3"/>
      <c r="EJH156" s="3"/>
      <c r="EJI156" s="3"/>
      <c r="EJJ156" s="3"/>
      <c r="EJK156" s="3"/>
      <c r="EJL156" s="3"/>
      <c r="EJM156" s="3"/>
      <c r="EJN156" s="3"/>
      <c r="EJO156" s="3"/>
      <c r="EJP156" s="3"/>
      <c r="EJQ156" s="3"/>
      <c r="EJR156" s="3"/>
      <c r="EJS156" s="3"/>
      <c r="EJT156" s="3"/>
      <c r="EJU156" s="3"/>
      <c r="EJV156" s="3"/>
      <c r="EJW156" s="3"/>
      <c r="EJX156" s="3"/>
      <c r="EJY156" s="3"/>
      <c r="EJZ156" s="3"/>
      <c r="EKA156" s="3"/>
      <c r="EKB156" s="3"/>
      <c r="EKC156" s="3"/>
      <c r="EKD156" s="3"/>
      <c r="EKE156" s="3"/>
      <c r="EKF156" s="3"/>
      <c r="EKG156" s="3"/>
      <c r="EKH156" s="3"/>
      <c r="EKI156" s="3"/>
      <c r="EKJ156" s="3"/>
      <c r="EKK156" s="3"/>
      <c r="EKL156" s="3"/>
      <c r="EKM156" s="3"/>
      <c r="EKN156" s="3"/>
      <c r="EKO156" s="3"/>
      <c r="EKP156" s="3"/>
      <c r="EKQ156" s="3"/>
      <c r="EKR156" s="3"/>
      <c r="EKS156" s="3"/>
      <c r="EKT156" s="3"/>
      <c r="EKU156" s="3"/>
      <c r="EKV156" s="3"/>
      <c r="EKW156" s="3"/>
      <c r="EKX156" s="3"/>
      <c r="EKY156" s="3"/>
      <c r="EKZ156" s="3"/>
      <c r="ELA156" s="3"/>
      <c r="ELB156" s="3"/>
      <c r="ELC156" s="3"/>
      <c r="ELD156" s="3"/>
      <c r="ELE156" s="3"/>
      <c r="ELF156" s="3"/>
      <c r="ELG156" s="3"/>
      <c r="ELH156" s="3"/>
      <c r="ELI156" s="3"/>
      <c r="ELJ156" s="3"/>
      <c r="ELK156" s="3"/>
      <c r="ELL156" s="3"/>
      <c r="ELM156" s="3"/>
      <c r="ELN156" s="3"/>
      <c r="ELO156" s="3"/>
      <c r="ELP156" s="3"/>
      <c r="ELQ156" s="3"/>
      <c r="ELR156" s="3"/>
      <c r="ELS156" s="3"/>
      <c r="ELT156" s="3"/>
      <c r="ELU156" s="3"/>
      <c r="ELV156" s="3"/>
      <c r="ELW156" s="3"/>
      <c r="ELX156" s="3"/>
      <c r="ELY156" s="3"/>
      <c r="ELZ156" s="3"/>
      <c r="EMA156" s="3"/>
      <c r="EMB156" s="3"/>
      <c r="EMC156" s="3"/>
      <c r="EMD156" s="3"/>
      <c r="EME156" s="3"/>
      <c r="EMF156" s="3"/>
      <c r="EMG156" s="3"/>
      <c r="EMH156" s="3"/>
      <c r="EMI156" s="3"/>
      <c r="EMJ156" s="3"/>
      <c r="EMK156" s="3"/>
      <c r="EML156" s="3"/>
      <c r="EMM156" s="3"/>
      <c r="EMN156" s="3"/>
      <c r="EMO156" s="3"/>
      <c r="EMP156" s="3"/>
      <c r="EMQ156" s="3"/>
      <c r="EMR156" s="3"/>
      <c r="EMS156" s="3"/>
      <c r="EMT156" s="3"/>
      <c r="EMU156" s="3"/>
      <c r="EMV156" s="3"/>
      <c r="EMW156" s="3"/>
      <c r="EMX156" s="3"/>
      <c r="EMY156" s="3"/>
      <c r="EMZ156" s="3"/>
      <c r="ENA156" s="3"/>
      <c r="ENB156" s="3"/>
      <c r="ENC156" s="3"/>
      <c r="END156" s="3"/>
      <c r="ENE156" s="3"/>
      <c r="ENF156" s="3"/>
      <c r="ENG156" s="3"/>
      <c r="ENH156" s="3"/>
      <c r="ENI156" s="3"/>
      <c r="ENJ156" s="3"/>
      <c r="ENK156" s="3"/>
      <c r="ENL156" s="3"/>
      <c r="ENM156" s="3"/>
      <c r="ENN156" s="3"/>
      <c r="ENO156" s="3"/>
      <c r="ENP156" s="3"/>
      <c r="ENQ156" s="3"/>
      <c r="ENR156" s="3"/>
      <c r="ENS156" s="3"/>
      <c r="ENT156" s="3"/>
      <c r="ENU156" s="3"/>
      <c r="ENV156" s="3"/>
      <c r="ENW156" s="3"/>
      <c r="ENX156" s="3"/>
      <c r="ENY156" s="3"/>
      <c r="ENZ156" s="3"/>
      <c r="EOA156" s="3"/>
      <c r="EOB156" s="3"/>
      <c r="EOC156" s="3"/>
      <c r="EOD156" s="3"/>
      <c r="EOE156" s="3"/>
      <c r="EOF156" s="3"/>
      <c r="EOG156" s="3"/>
      <c r="EOH156" s="3"/>
      <c r="EOI156" s="3"/>
      <c r="EOJ156" s="3"/>
      <c r="EOK156" s="3"/>
      <c r="EOL156" s="3"/>
      <c r="EOM156" s="3"/>
      <c r="EON156" s="3"/>
      <c r="EOO156" s="3"/>
      <c r="EOP156" s="3"/>
      <c r="EOQ156" s="3"/>
      <c r="EOR156" s="3"/>
      <c r="EOS156" s="3"/>
      <c r="EOT156" s="3"/>
      <c r="EOU156" s="3"/>
      <c r="EOV156" s="3"/>
      <c r="EOW156" s="3"/>
      <c r="EOX156" s="3"/>
      <c r="EOY156" s="3"/>
      <c r="EOZ156" s="3"/>
      <c r="EPA156" s="3"/>
      <c r="EPB156" s="3"/>
      <c r="EPC156" s="3"/>
      <c r="EPD156" s="3"/>
      <c r="EPE156" s="3"/>
      <c r="EPF156" s="3"/>
      <c r="EPG156" s="3"/>
      <c r="EPH156" s="3"/>
      <c r="EPI156" s="3"/>
      <c r="EPJ156" s="3"/>
      <c r="EPK156" s="3"/>
      <c r="EPL156" s="3"/>
      <c r="EPM156" s="3"/>
      <c r="EPN156" s="3"/>
      <c r="EPO156" s="3"/>
      <c r="EPP156" s="3"/>
      <c r="EPQ156" s="3"/>
      <c r="EPR156" s="3"/>
      <c r="EPS156" s="3"/>
      <c r="EPT156" s="3"/>
      <c r="EPU156" s="3"/>
      <c r="EPV156" s="3"/>
      <c r="EPW156" s="3"/>
      <c r="EPX156" s="3"/>
      <c r="EPY156" s="3"/>
      <c r="EPZ156" s="3"/>
      <c r="EQA156" s="3"/>
      <c r="EQB156" s="3"/>
      <c r="EQC156" s="3"/>
      <c r="EQD156" s="3"/>
      <c r="EQE156" s="3"/>
      <c r="EQF156" s="3"/>
      <c r="EQG156" s="3"/>
      <c r="EQH156" s="3"/>
      <c r="EQI156" s="3"/>
      <c r="EQJ156" s="3"/>
      <c r="EQK156" s="3"/>
      <c r="EQL156" s="3"/>
      <c r="EQM156" s="3"/>
      <c r="EQN156" s="3"/>
      <c r="EQO156" s="3"/>
      <c r="EQP156" s="3"/>
      <c r="EQQ156" s="3"/>
      <c r="EQR156" s="3"/>
      <c r="EQS156" s="3"/>
      <c r="EQT156" s="3"/>
      <c r="EQU156" s="3"/>
      <c r="EQV156" s="3"/>
      <c r="EQW156" s="3"/>
      <c r="EQX156" s="3"/>
      <c r="EQY156" s="3"/>
      <c r="EQZ156" s="3"/>
      <c r="ERA156" s="3"/>
      <c r="ERB156" s="3"/>
      <c r="ERC156" s="3"/>
      <c r="ERD156" s="3"/>
      <c r="ERE156" s="3"/>
      <c r="ERF156" s="3"/>
      <c r="ERG156" s="3"/>
      <c r="ERH156" s="3"/>
      <c r="ERI156" s="3"/>
      <c r="ERJ156" s="3"/>
      <c r="ERK156" s="3"/>
      <c r="ERL156" s="3"/>
      <c r="ERM156" s="3"/>
      <c r="ERN156" s="3"/>
      <c r="ERO156" s="3"/>
      <c r="ERP156" s="3"/>
      <c r="ERQ156" s="3"/>
      <c r="ERR156" s="3"/>
      <c r="ERS156" s="3"/>
      <c r="ERT156" s="3"/>
      <c r="ERU156" s="3"/>
      <c r="ERV156" s="3"/>
      <c r="ERW156" s="3"/>
      <c r="ERX156" s="3"/>
      <c r="ERY156" s="3"/>
      <c r="ERZ156" s="3"/>
      <c r="ESA156" s="3"/>
      <c r="ESB156" s="3"/>
      <c r="ESC156" s="3"/>
      <c r="ESD156" s="3"/>
      <c r="ESE156" s="3"/>
      <c r="ESF156" s="3"/>
      <c r="ESG156" s="3"/>
      <c r="ESH156" s="3"/>
      <c r="ESI156" s="3"/>
      <c r="ESJ156" s="3"/>
      <c r="ESK156" s="3"/>
      <c r="ESL156" s="3"/>
      <c r="ESM156" s="3"/>
      <c r="ESN156" s="3"/>
      <c r="ESO156" s="3"/>
      <c r="ESP156" s="3"/>
      <c r="ESQ156" s="3"/>
      <c r="ESR156" s="3"/>
      <c r="ESS156" s="3"/>
      <c r="EST156" s="3"/>
      <c r="ESU156" s="3"/>
      <c r="ESV156" s="3"/>
      <c r="ESW156" s="3"/>
      <c r="ESX156" s="3"/>
      <c r="ESY156" s="3"/>
      <c r="ESZ156" s="3"/>
      <c r="ETA156" s="3"/>
      <c r="ETB156" s="3"/>
      <c r="ETC156" s="3"/>
      <c r="ETD156" s="3"/>
      <c r="ETE156" s="3"/>
      <c r="ETF156" s="3"/>
      <c r="ETG156" s="3"/>
      <c r="ETH156" s="3"/>
      <c r="ETI156" s="3"/>
      <c r="ETJ156" s="3"/>
      <c r="ETK156" s="3"/>
      <c r="ETL156" s="3"/>
      <c r="ETM156" s="3"/>
      <c r="ETN156" s="3"/>
      <c r="ETO156" s="3"/>
      <c r="ETP156" s="3"/>
      <c r="ETQ156" s="3"/>
      <c r="ETR156" s="3"/>
      <c r="ETS156" s="3"/>
      <c r="ETT156" s="3"/>
      <c r="ETU156" s="3"/>
      <c r="ETV156" s="3"/>
      <c r="ETW156" s="3"/>
      <c r="ETX156" s="3"/>
      <c r="ETY156" s="3"/>
      <c r="ETZ156" s="3"/>
      <c r="EUA156" s="3"/>
      <c r="EUB156" s="3"/>
      <c r="EUC156" s="3"/>
      <c r="EUD156" s="3"/>
      <c r="EUE156" s="3"/>
      <c r="EUF156" s="3"/>
      <c r="EUG156" s="3"/>
      <c r="EUH156" s="3"/>
      <c r="EUI156" s="3"/>
      <c r="EUJ156" s="3"/>
      <c r="EUK156" s="3"/>
      <c r="EUL156" s="3"/>
      <c r="EUM156" s="3"/>
      <c r="EUN156" s="3"/>
      <c r="EUO156" s="3"/>
      <c r="EUP156" s="3"/>
      <c r="EUQ156" s="3"/>
      <c r="EUR156" s="3"/>
      <c r="EUS156" s="3"/>
      <c r="EUT156" s="3"/>
      <c r="EUU156" s="3"/>
      <c r="EUV156" s="3"/>
      <c r="EUW156" s="3"/>
      <c r="EUX156" s="3"/>
      <c r="EUY156" s="3"/>
      <c r="EUZ156" s="3"/>
      <c r="EVA156" s="3"/>
      <c r="EVB156" s="3"/>
      <c r="EVC156" s="3"/>
      <c r="EVD156" s="3"/>
      <c r="EVE156" s="3"/>
      <c r="EVF156" s="3"/>
      <c r="EVG156" s="3"/>
      <c r="EVH156" s="3"/>
      <c r="EVI156" s="3"/>
      <c r="EVJ156" s="3"/>
      <c r="EVK156" s="3"/>
      <c r="EVL156" s="3"/>
      <c r="EVM156" s="3"/>
      <c r="EVN156" s="3"/>
      <c r="EVO156" s="3"/>
      <c r="EVP156" s="3"/>
      <c r="EVQ156" s="3"/>
      <c r="EVR156" s="3"/>
      <c r="EVS156" s="3"/>
      <c r="EVT156" s="3"/>
      <c r="EVU156" s="3"/>
      <c r="EVV156" s="3"/>
      <c r="EVW156" s="3"/>
      <c r="EVX156" s="3"/>
      <c r="EVY156" s="3"/>
      <c r="EVZ156" s="3"/>
      <c r="EWA156" s="3"/>
      <c r="EWB156" s="3"/>
      <c r="EWC156" s="3"/>
      <c r="EWD156" s="3"/>
      <c r="EWE156" s="3"/>
      <c r="EWF156" s="3"/>
      <c r="EWG156" s="3"/>
      <c r="EWH156" s="3"/>
      <c r="EWI156" s="3"/>
      <c r="EWJ156" s="3"/>
      <c r="EWK156" s="3"/>
      <c r="EWL156" s="3"/>
      <c r="EWM156" s="3"/>
      <c r="EWN156" s="3"/>
      <c r="EWO156" s="3"/>
      <c r="EWP156" s="3"/>
      <c r="EWQ156" s="3"/>
      <c r="EWR156" s="3"/>
      <c r="EWS156" s="3"/>
      <c r="EWT156" s="3"/>
      <c r="EWU156" s="3"/>
      <c r="EWV156" s="3"/>
      <c r="EWW156" s="3"/>
      <c r="EWX156" s="3"/>
      <c r="EWY156" s="3"/>
      <c r="EWZ156" s="3"/>
      <c r="EXA156" s="3"/>
      <c r="EXB156" s="3"/>
      <c r="EXC156" s="3"/>
      <c r="EXD156" s="3"/>
      <c r="EXE156" s="3"/>
      <c r="EXF156" s="3"/>
      <c r="EXG156" s="3"/>
      <c r="EXH156" s="3"/>
      <c r="EXI156" s="3"/>
      <c r="EXJ156" s="3"/>
      <c r="EXK156" s="3"/>
      <c r="EXL156" s="3"/>
      <c r="EXM156" s="3"/>
      <c r="EXN156" s="3"/>
      <c r="EXO156" s="3"/>
      <c r="EXP156" s="3"/>
      <c r="EXQ156" s="3"/>
      <c r="EXR156" s="3"/>
      <c r="EXS156" s="3"/>
      <c r="EXT156" s="3"/>
      <c r="EXU156" s="3"/>
      <c r="EXV156" s="3"/>
      <c r="EXW156" s="3"/>
      <c r="EXX156" s="3"/>
      <c r="EXY156" s="3"/>
      <c r="EXZ156" s="3"/>
      <c r="EYA156" s="3"/>
      <c r="EYB156" s="3"/>
      <c r="EYC156" s="3"/>
      <c r="EYD156" s="3"/>
      <c r="EYE156" s="3"/>
      <c r="EYF156" s="3"/>
      <c r="EYG156" s="3"/>
      <c r="EYH156" s="3"/>
      <c r="EYI156" s="3"/>
      <c r="EYJ156" s="3"/>
      <c r="EYK156" s="3"/>
      <c r="EYL156" s="3"/>
      <c r="EYM156" s="3"/>
      <c r="EYN156" s="3"/>
      <c r="EYO156" s="3"/>
      <c r="EYP156" s="3"/>
      <c r="EYQ156" s="3"/>
      <c r="EYR156" s="3"/>
      <c r="EYS156" s="3"/>
      <c r="EYT156" s="3"/>
      <c r="EYU156" s="3"/>
      <c r="EYV156" s="3"/>
      <c r="EYW156" s="3"/>
      <c r="EYX156" s="3"/>
      <c r="EYY156" s="3"/>
      <c r="EYZ156" s="3"/>
      <c r="EZA156" s="3"/>
      <c r="EZB156" s="3"/>
      <c r="EZC156" s="3"/>
      <c r="EZD156" s="3"/>
      <c r="EZE156" s="3"/>
      <c r="EZF156" s="3"/>
      <c r="EZG156" s="3"/>
      <c r="EZH156" s="3"/>
      <c r="EZI156" s="3"/>
      <c r="EZJ156" s="3"/>
      <c r="EZK156" s="3"/>
      <c r="EZL156" s="3"/>
      <c r="EZM156" s="3"/>
      <c r="EZN156" s="3"/>
      <c r="EZO156" s="3"/>
      <c r="EZP156" s="3"/>
      <c r="EZQ156" s="3"/>
      <c r="EZR156" s="3"/>
      <c r="EZS156" s="3"/>
      <c r="EZT156" s="3"/>
      <c r="EZU156" s="3"/>
      <c r="EZV156" s="3"/>
      <c r="EZW156" s="3"/>
      <c r="EZX156" s="3"/>
      <c r="EZY156" s="3"/>
      <c r="EZZ156" s="3"/>
      <c r="FAA156" s="3"/>
      <c r="FAB156" s="3"/>
      <c r="FAC156" s="3"/>
      <c r="FAD156" s="3"/>
      <c r="FAE156" s="3"/>
      <c r="FAF156" s="3"/>
      <c r="FAG156" s="3"/>
      <c r="FAH156" s="3"/>
      <c r="FAI156" s="3"/>
      <c r="FAJ156" s="3"/>
      <c r="FAK156" s="3"/>
      <c r="FAL156" s="3"/>
      <c r="FAM156" s="3"/>
      <c r="FAN156" s="3"/>
      <c r="FAO156" s="3"/>
      <c r="FAP156" s="3"/>
      <c r="FAQ156" s="3"/>
      <c r="FAR156" s="3"/>
      <c r="FAS156" s="3"/>
      <c r="FAT156" s="3"/>
      <c r="FAU156" s="3"/>
      <c r="FAV156" s="3"/>
      <c r="FAW156" s="3"/>
      <c r="FAX156" s="3"/>
      <c r="FAY156" s="3"/>
      <c r="FAZ156" s="3"/>
      <c r="FBA156" s="3"/>
      <c r="FBB156" s="3"/>
      <c r="FBC156" s="3"/>
      <c r="FBD156" s="3"/>
      <c r="FBE156" s="3"/>
      <c r="FBF156" s="3"/>
      <c r="FBG156" s="3"/>
      <c r="FBH156" s="3"/>
      <c r="FBI156" s="3"/>
      <c r="FBJ156" s="3"/>
      <c r="FBK156" s="3"/>
      <c r="FBL156" s="3"/>
      <c r="FBM156" s="3"/>
      <c r="FBN156" s="3"/>
      <c r="FBO156" s="3"/>
      <c r="FBP156" s="3"/>
      <c r="FBQ156" s="3"/>
      <c r="FBR156" s="3"/>
      <c r="FBS156" s="3"/>
      <c r="FBT156" s="3"/>
      <c r="FBU156" s="3"/>
      <c r="FBV156" s="3"/>
      <c r="FBW156" s="3"/>
      <c r="FBX156" s="3"/>
      <c r="FBY156" s="3"/>
      <c r="FBZ156" s="3"/>
      <c r="FCA156" s="3"/>
      <c r="FCB156" s="3"/>
      <c r="FCC156" s="3"/>
      <c r="FCD156" s="3"/>
      <c r="FCE156" s="3"/>
      <c r="FCF156" s="3"/>
      <c r="FCG156" s="3"/>
      <c r="FCH156" s="3"/>
      <c r="FCI156" s="3"/>
      <c r="FCJ156" s="3"/>
      <c r="FCK156" s="3"/>
      <c r="FCL156" s="3"/>
      <c r="FCM156" s="3"/>
      <c r="FCN156" s="3"/>
      <c r="FCO156" s="3"/>
      <c r="FCP156" s="3"/>
      <c r="FCQ156" s="3"/>
      <c r="FCR156" s="3"/>
      <c r="FCS156" s="3"/>
      <c r="FCT156" s="3"/>
      <c r="FCU156" s="3"/>
      <c r="FCV156" s="3"/>
      <c r="FCW156" s="3"/>
      <c r="FCX156" s="3"/>
      <c r="FCY156" s="3"/>
      <c r="FCZ156" s="3"/>
      <c r="FDA156" s="3"/>
      <c r="FDB156" s="3"/>
      <c r="FDC156" s="3"/>
      <c r="FDD156" s="3"/>
      <c r="FDE156" s="3"/>
      <c r="FDF156" s="3"/>
      <c r="FDG156" s="3"/>
      <c r="FDH156" s="3"/>
      <c r="FDI156" s="3"/>
      <c r="FDJ156" s="3"/>
      <c r="FDK156" s="3"/>
      <c r="FDL156" s="3"/>
      <c r="FDM156" s="3"/>
      <c r="FDN156" s="3"/>
      <c r="FDO156" s="3"/>
      <c r="FDP156" s="3"/>
      <c r="FDQ156" s="3"/>
      <c r="FDR156" s="3"/>
      <c r="FDS156" s="3"/>
      <c r="FDT156" s="3"/>
      <c r="FDU156" s="3"/>
      <c r="FDV156" s="3"/>
      <c r="FDW156" s="3"/>
      <c r="FDX156" s="3"/>
      <c r="FDY156" s="3"/>
      <c r="FDZ156" s="3"/>
      <c r="FEA156" s="3"/>
      <c r="FEB156" s="3"/>
      <c r="FEC156" s="3"/>
      <c r="FED156" s="3"/>
      <c r="FEE156" s="3"/>
      <c r="FEF156" s="3"/>
      <c r="FEG156" s="3"/>
      <c r="FEH156" s="3"/>
      <c r="FEI156" s="3"/>
      <c r="FEJ156" s="3"/>
      <c r="FEK156" s="3"/>
      <c r="FEL156" s="3"/>
      <c r="FEM156" s="3"/>
      <c r="FEN156" s="3"/>
      <c r="FEO156" s="3"/>
      <c r="FEP156" s="3"/>
      <c r="FEQ156" s="3"/>
      <c r="FER156" s="3"/>
      <c r="FES156" s="3"/>
      <c r="FET156" s="3"/>
      <c r="FEU156" s="3"/>
      <c r="FEV156" s="3"/>
      <c r="FEW156" s="3"/>
      <c r="FEX156" s="3"/>
      <c r="FEY156" s="3"/>
      <c r="FEZ156" s="3"/>
      <c r="FFA156" s="3"/>
      <c r="FFB156" s="3"/>
      <c r="FFC156" s="3"/>
      <c r="FFD156" s="3"/>
      <c r="FFE156" s="3"/>
      <c r="FFF156" s="3"/>
      <c r="FFG156" s="3"/>
      <c r="FFH156" s="3"/>
      <c r="FFI156" s="3"/>
      <c r="FFJ156" s="3"/>
      <c r="FFK156" s="3"/>
      <c r="FFL156" s="3"/>
      <c r="FFM156" s="3"/>
      <c r="FFN156" s="3"/>
      <c r="FFO156" s="3"/>
      <c r="FFP156" s="3"/>
      <c r="FFQ156" s="3"/>
      <c r="FFR156" s="3"/>
      <c r="FFS156" s="3"/>
      <c r="FFT156" s="3"/>
      <c r="FFU156" s="3"/>
      <c r="FFV156" s="3"/>
      <c r="FFW156" s="3"/>
      <c r="FFX156" s="3"/>
      <c r="FFY156" s="3"/>
      <c r="FFZ156" s="3"/>
      <c r="FGA156" s="3"/>
      <c r="FGB156" s="3"/>
      <c r="FGC156" s="3"/>
      <c r="FGD156" s="3"/>
      <c r="FGE156" s="3"/>
      <c r="FGF156" s="3"/>
      <c r="FGG156" s="3"/>
      <c r="FGH156" s="3"/>
      <c r="FGI156" s="3"/>
      <c r="FGJ156" s="3"/>
      <c r="FGK156" s="3"/>
      <c r="FGL156" s="3"/>
      <c r="FGM156" s="3"/>
      <c r="FGN156" s="3"/>
      <c r="FGO156" s="3"/>
      <c r="FGP156" s="3"/>
      <c r="FGQ156" s="3"/>
      <c r="FGR156" s="3"/>
      <c r="FGS156" s="3"/>
      <c r="FGT156" s="3"/>
      <c r="FGU156" s="3"/>
      <c r="FGV156" s="3"/>
      <c r="FGW156" s="3"/>
      <c r="FGX156" s="3"/>
      <c r="FGY156" s="3"/>
      <c r="FGZ156" s="3"/>
      <c r="FHA156" s="3"/>
      <c r="FHB156" s="3"/>
      <c r="FHC156" s="3"/>
      <c r="FHD156" s="3"/>
      <c r="FHE156" s="3"/>
      <c r="FHF156" s="3"/>
      <c r="FHG156" s="3"/>
      <c r="FHH156" s="3"/>
      <c r="FHI156" s="3"/>
      <c r="FHJ156" s="3"/>
      <c r="FHK156" s="3"/>
      <c r="FHL156" s="3"/>
      <c r="FHM156" s="3"/>
      <c r="FHN156" s="3"/>
      <c r="FHO156" s="3"/>
      <c r="FHP156" s="3"/>
      <c r="FHQ156" s="3"/>
      <c r="FHR156" s="3"/>
      <c r="FHS156" s="3"/>
      <c r="FHT156" s="3"/>
      <c r="FHU156" s="3"/>
      <c r="FHV156" s="3"/>
      <c r="FHW156" s="3"/>
      <c r="FHX156" s="3"/>
      <c r="FHY156" s="3"/>
      <c r="FHZ156" s="3"/>
      <c r="FIA156" s="3"/>
      <c r="FIB156" s="3"/>
      <c r="FIC156" s="3"/>
      <c r="FID156" s="3"/>
      <c r="FIE156" s="3"/>
      <c r="FIF156" s="3"/>
      <c r="FIG156" s="3"/>
      <c r="FIH156" s="3"/>
      <c r="FII156" s="3"/>
      <c r="FIJ156" s="3"/>
      <c r="FIK156" s="3"/>
      <c r="FIL156" s="3"/>
      <c r="FIM156" s="3"/>
      <c r="FIN156" s="3"/>
      <c r="FIO156" s="3"/>
      <c r="FIP156" s="3"/>
      <c r="FIQ156" s="3"/>
      <c r="FIR156" s="3"/>
      <c r="FIS156" s="3"/>
      <c r="FIT156" s="3"/>
      <c r="FIU156" s="3"/>
      <c r="FIV156" s="3"/>
      <c r="FIW156" s="3"/>
      <c r="FIX156" s="3"/>
      <c r="FIY156" s="3"/>
      <c r="FIZ156" s="3"/>
      <c r="FJA156" s="3"/>
      <c r="FJB156" s="3"/>
      <c r="FJC156" s="3"/>
      <c r="FJD156" s="3"/>
      <c r="FJE156" s="3"/>
      <c r="FJF156" s="3"/>
      <c r="FJG156" s="3"/>
      <c r="FJH156" s="3"/>
      <c r="FJI156" s="3"/>
      <c r="FJJ156" s="3"/>
      <c r="FJK156" s="3"/>
      <c r="FJL156" s="3"/>
      <c r="FJM156" s="3"/>
      <c r="FJN156" s="3"/>
      <c r="FJO156" s="3"/>
      <c r="FJP156" s="3"/>
      <c r="FJQ156" s="3"/>
      <c r="FJR156" s="3"/>
      <c r="FJS156" s="3"/>
      <c r="FJT156" s="3"/>
      <c r="FJU156" s="3"/>
      <c r="FJV156" s="3"/>
      <c r="FJW156" s="3"/>
      <c r="FJX156" s="3"/>
      <c r="FJY156" s="3"/>
      <c r="FJZ156" s="3"/>
      <c r="FKA156" s="3"/>
      <c r="FKB156" s="3"/>
      <c r="FKC156" s="3"/>
      <c r="FKD156" s="3"/>
      <c r="FKE156" s="3"/>
      <c r="FKF156" s="3"/>
      <c r="FKG156" s="3"/>
      <c r="FKH156" s="3"/>
      <c r="FKI156" s="3"/>
      <c r="FKJ156" s="3"/>
      <c r="FKK156" s="3"/>
      <c r="FKL156" s="3"/>
      <c r="FKM156" s="3"/>
      <c r="FKN156" s="3"/>
      <c r="FKO156" s="3"/>
      <c r="FKP156" s="3"/>
      <c r="FKQ156" s="3"/>
      <c r="FKR156" s="3"/>
      <c r="FKS156" s="3"/>
      <c r="FKT156" s="3"/>
      <c r="FKU156" s="3"/>
      <c r="FKV156" s="3"/>
      <c r="FKW156" s="3"/>
      <c r="FKX156" s="3"/>
      <c r="FKY156" s="3"/>
      <c r="FKZ156" s="3"/>
      <c r="FLA156" s="3"/>
      <c r="FLB156" s="3"/>
      <c r="FLC156" s="3"/>
      <c r="FLD156" s="3"/>
      <c r="FLE156" s="3"/>
      <c r="FLF156" s="3"/>
      <c r="FLG156" s="3"/>
      <c r="FLH156" s="3"/>
      <c r="FLI156" s="3"/>
      <c r="FLJ156" s="3"/>
      <c r="FLK156" s="3"/>
      <c r="FLL156" s="3"/>
      <c r="FLM156" s="3"/>
      <c r="FLN156" s="3"/>
      <c r="FLO156" s="3"/>
      <c r="FLP156" s="3"/>
      <c r="FLQ156" s="3"/>
      <c r="FLR156" s="3"/>
      <c r="FLS156" s="3"/>
      <c r="FLT156" s="3"/>
      <c r="FLU156" s="3"/>
      <c r="FLV156" s="3"/>
      <c r="FLW156" s="3"/>
      <c r="FLX156" s="3"/>
      <c r="FLY156" s="3"/>
      <c r="FLZ156" s="3"/>
      <c r="FMA156" s="3"/>
      <c r="FMB156" s="3"/>
      <c r="FMC156" s="3"/>
      <c r="FMD156" s="3"/>
      <c r="FME156" s="3"/>
      <c r="FMF156" s="3"/>
      <c r="FMG156" s="3"/>
      <c r="FMH156" s="3"/>
      <c r="FMI156" s="3"/>
      <c r="FMJ156" s="3"/>
      <c r="FMK156" s="3"/>
      <c r="FML156" s="3"/>
      <c r="FMM156" s="3"/>
      <c r="FMN156" s="3"/>
      <c r="FMO156" s="3"/>
      <c r="FMP156" s="3"/>
      <c r="FMQ156" s="3"/>
      <c r="FMR156" s="3"/>
      <c r="FMS156" s="3"/>
      <c r="FMT156" s="3"/>
      <c r="FMU156" s="3"/>
      <c r="FMV156" s="3"/>
      <c r="FMW156" s="3"/>
      <c r="FMX156" s="3"/>
      <c r="FMY156" s="3"/>
      <c r="FMZ156" s="3"/>
      <c r="FNA156" s="3"/>
      <c r="FNB156" s="3"/>
      <c r="FNC156" s="3"/>
      <c r="FND156" s="3"/>
      <c r="FNE156" s="3"/>
      <c r="FNF156" s="3"/>
      <c r="FNG156" s="3"/>
      <c r="FNH156" s="3"/>
      <c r="FNI156" s="3"/>
      <c r="FNJ156" s="3"/>
      <c r="FNK156" s="3"/>
      <c r="FNL156" s="3"/>
      <c r="FNM156" s="3"/>
      <c r="FNN156" s="3"/>
      <c r="FNO156" s="3"/>
      <c r="FNP156" s="3"/>
      <c r="FNQ156" s="3"/>
      <c r="FNR156" s="3"/>
      <c r="FNS156" s="3"/>
      <c r="FNT156" s="3"/>
      <c r="FNU156" s="3"/>
      <c r="FNV156" s="3"/>
      <c r="FNW156" s="3"/>
      <c r="FNX156" s="3"/>
      <c r="FNY156" s="3"/>
      <c r="FNZ156" s="3"/>
      <c r="FOA156" s="3"/>
      <c r="FOB156" s="3"/>
      <c r="FOC156" s="3"/>
      <c r="FOD156" s="3"/>
      <c r="FOE156" s="3"/>
      <c r="FOF156" s="3"/>
      <c r="FOG156" s="3"/>
      <c r="FOH156" s="3"/>
      <c r="FOI156" s="3"/>
      <c r="FOJ156" s="3"/>
      <c r="FOK156" s="3"/>
      <c r="FOL156" s="3"/>
      <c r="FOM156" s="3"/>
      <c r="FON156" s="3"/>
      <c r="FOO156" s="3"/>
      <c r="FOP156" s="3"/>
      <c r="FOQ156" s="3"/>
      <c r="FOR156" s="3"/>
      <c r="FOS156" s="3"/>
      <c r="FOT156" s="3"/>
      <c r="FOU156" s="3"/>
      <c r="FOV156" s="3"/>
      <c r="FOW156" s="3"/>
      <c r="FOX156" s="3"/>
      <c r="FOY156" s="3"/>
      <c r="FOZ156" s="3"/>
      <c r="FPA156" s="3"/>
      <c r="FPB156" s="3"/>
      <c r="FPC156" s="3"/>
      <c r="FPD156" s="3"/>
      <c r="FPE156" s="3"/>
      <c r="FPF156" s="3"/>
      <c r="FPG156" s="3"/>
      <c r="FPH156" s="3"/>
      <c r="FPI156" s="3"/>
      <c r="FPJ156" s="3"/>
      <c r="FPK156" s="3"/>
      <c r="FPL156" s="3"/>
      <c r="FPM156" s="3"/>
      <c r="FPN156" s="3"/>
      <c r="FPO156" s="3"/>
      <c r="FPP156" s="3"/>
      <c r="FPQ156" s="3"/>
      <c r="FPR156" s="3"/>
      <c r="FPS156" s="3"/>
      <c r="FPT156" s="3"/>
      <c r="FPU156" s="3"/>
      <c r="FPV156" s="3"/>
      <c r="FPW156" s="3"/>
      <c r="FPX156" s="3"/>
      <c r="FPY156" s="3"/>
      <c r="FPZ156" s="3"/>
      <c r="FQA156" s="3"/>
      <c r="FQB156" s="3"/>
      <c r="FQC156" s="3"/>
      <c r="FQD156" s="3"/>
      <c r="FQE156" s="3"/>
      <c r="FQF156" s="3"/>
      <c r="FQG156" s="3"/>
      <c r="FQH156" s="3"/>
      <c r="FQI156" s="3"/>
      <c r="FQJ156" s="3"/>
      <c r="FQK156" s="3"/>
      <c r="FQL156" s="3"/>
      <c r="FQM156" s="3"/>
      <c r="FQN156" s="3"/>
      <c r="FQO156" s="3"/>
      <c r="FQP156" s="3"/>
      <c r="FQQ156" s="3"/>
      <c r="FQR156" s="3"/>
      <c r="FQS156" s="3"/>
      <c r="FQT156" s="3"/>
      <c r="FQU156" s="3"/>
      <c r="FQV156" s="3"/>
      <c r="FQW156" s="3"/>
      <c r="FQX156" s="3"/>
      <c r="FQY156" s="3"/>
      <c r="FQZ156" s="3"/>
      <c r="FRA156" s="3"/>
      <c r="FRB156" s="3"/>
      <c r="FRC156" s="3"/>
      <c r="FRD156" s="3"/>
      <c r="FRE156" s="3"/>
      <c r="FRF156" s="3"/>
      <c r="FRG156" s="3"/>
      <c r="FRH156" s="3"/>
      <c r="FRI156" s="3"/>
      <c r="FRJ156" s="3"/>
      <c r="FRK156" s="3"/>
      <c r="FRL156" s="3"/>
      <c r="FRM156" s="3"/>
      <c r="FRN156" s="3"/>
      <c r="FRO156" s="3"/>
      <c r="FRP156" s="3"/>
      <c r="FRQ156" s="3"/>
      <c r="FRR156" s="3"/>
      <c r="FRS156" s="3"/>
      <c r="FRT156" s="3"/>
      <c r="FRU156" s="3"/>
      <c r="FRV156" s="3"/>
      <c r="FRW156" s="3"/>
      <c r="FRX156" s="3"/>
      <c r="FRY156" s="3"/>
      <c r="FRZ156" s="3"/>
      <c r="FSA156" s="3"/>
      <c r="FSB156" s="3"/>
      <c r="FSC156" s="3"/>
      <c r="FSD156" s="3"/>
      <c r="FSE156" s="3"/>
      <c r="FSF156" s="3"/>
      <c r="FSG156" s="3"/>
      <c r="FSH156" s="3"/>
      <c r="FSI156" s="3"/>
      <c r="FSJ156" s="3"/>
      <c r="FSK156" s="3"/>
      <c r="FSL156" s="3"/>
      <c r="FSM156" s="3"/>
      <c r="FSN156" s="3"/>
      <c r="FSO156" s="3"/>
      <c r="FSP156" s="3"/>
      <c r="FSQ156" s="3"/>
      <c r="FSR156" s="3"/>
      <c r="FSS156" s="3"/>
      <c r="FST156" s="3"/>
      <c r="FSU156" s="3"/>
      <c r="FSV156" s="3"/>
      <c r="FSW156" s="3"/>
      <c r="FSX156" s="3"/>
      <c r="FSY156" s="3"/>
      <c r="FSZ156" s="3"/>
      <c r="FTA156" s="3"/>
      <c r="FTB156" s="3"/>
      <c r="FTC156" s="3"/>
      <c r="FTD156" s="3"/>
      <c r="FTE156" s="3"/>
      <c r="FTF156" s="3"/>
      <c r="FTG156" s="3"/>
      <c r="FTH156" s="3"/>
      <c r="FTI156" s="3"/>
      <c r="FTJ156" s="3"/>
      <c r="FTK156" s="3"/>
      <c r="FTL156" s="3"/>
      <c r="FTM156" s="3"/>
      <c r="FTN156" s="3"/>
      <c r="FTO156" s="3"/>
      <c r="FTP156" s="3"/>
      <c r="FTQ156" s="3"/>
      <c r="FTR156" s="3"/>
      <c r="FTS156" s="3"/>
      <c r="FTT156" s="3"/>
      <c r="FTU156" s="3"/>
      <c r="FTV156" s="3"/>
      <c r="FTW156" s="3"/>
      <c r="FTX156" s="3"/>
      <c r="FTY156" s="3"/>
      <c r="FTZ156" s="3"/>
      <c r="FUA156" s="3"/>
      <c r="FUB156" s="3"/>
      <c r="FUC156" s="3"/>
      <c r="FUD156" s="3"/>
      <c r="FUE156" s="3"/>
      <c r="FUF156" s="3"/>
      <c r="FUG156" s="3"/>
      <c r="FUH156" s="3"/>
      <c r="FUI156" s="3"/>
      <c r="FUJ156" s="3"/>
      <c r="FUK156" s="3"/>
      <c r="FUL156" s="3"/>
      <c r="FUM156" s="3"/>
      <c r="FUN156" s="3"/>
      <c r="FUO156" s="3"/>
      <c r="FUP156" s="3"/>
      <c r="FUQ156" s="3"/>
      <c r="FUR156" s="3"/>
      <c r="FUS156" s="3"/>
      <c r="FUT156" s="3"/>
      <c r="FUU156" s="3"/>
      <c r="FUV156" s="3"/>
      <c r="FUW156" s="3"/>
      <c r="FUX156" s="3"/>
      <c r="FUY156" s="3"/>
      <c r="FUZ156" s="3"/>
      <c r="FVA156" s="3"/>
      <c r="FVB156" s="3"/>
      <c r="FVC156" s="3"/>
      <c r="FVD156" s="3"/>
      <c r="FVE156" s="3"/>
      <c r="FVF156" s="3"/>
      <c r="FVG156" s="3"/>
      <c r="FVH156" s="3"/>
      <c r="FVI156" s="3"/>
      <c r="FVJ156" s="3"/>
      <c r="FVK156" s="3"/>
      <c r="FVL156" s="3"/>
      <c r="FVM156" s="3"/>
      <c r="FVN156" s="3"/>
      <c r="FVO156" s="3"/>
      <c r="FVP156" s="3"/>
      <c r="FVQ156" s="3"/>
      <c r="FVR156" s="3"/>
      <c r="FVS156" s="3"/>
      <c r="FVT156" s="3"/>
      <c r="FVU156" s="3"/>
      <c r="FVV156" s="3"/>
      <c r="FVW156" s="3"/>
      <c r="FVX156" s="3"/>
      <c r="FVY156" s="3"/>
      <c r="FVZ156" s="3"/>
      <c r="FWA156" s="3"/>
      <c r="FWB156" s="3"/>
      <c r="FWC156" s="3"/>
      <c r="FWD156" s="3"/>
      <c r="FWE156" s="3"/>
      <c r="FWF156" s="3"/>
      <c r="FWG156" s="3"/>
      <c r="FWH156" s="3"/>
      <c r="FWI156" s="3"/>
      <c r="FWJ156" s="3"/>
      <c r="FWK156" s="3"/>
      <c r="FWL156" s="3"/>
      <c r="FWM156" s="3"/>
      <c r="FWN156" s="3"/>
      <c r="FWO156" s="3"/>
      <c r="FWP156" s="3"/>
      <c r="FWQ156" s="3"/>
      <c r="FWR156" s="3"/>
      <c r="FWS156" s="3"/>
      <c r="FWT156" s="3"/>
      <c r="FWU156" s="3"/>
      <c r="FWV156" s="3"/>
      <c r="FWW156" s="3"/>
      <c r="FWX156" s="3"/>
      <c r="FWY156" s="3"/>
      <c r="FWZ156" s="3"/>
      <c r="FXA156" s="3"/>
      <c r="FXB156" s="3"/>
      <c r="FXC156" s="3"/>
      <c r="FXD156" s="3"/>
      <c r="FXE156" s="3"/>
      <c r="FXF156" s="3"/>
      <c r="FXG156" s="3"/>
      <c r="FXH156" s="3"/>
      <c r="FXI156" s="3"/>
      <c r="FXJ156" s="3"/>
      <c r="FXK156" s="3"/>
      <c r="FXL156" s="3"/>
      <c r="FXM156" s="3"/>
      <c r="FXN156" s="3"/>
      <c r="FXO156" s="3"/>
      <c r="FXP156" s="3"/>
      <c r="FXQ156" s="3"/>
      <c r="FXR156" s="3"/>
      <c r="FXS156" s="3"/>
      <c r="FXT156" s="3"/>
      <c r="FXU156" s="3"/>
      <c r="FXV156" s="3"/>
      <c r="FXW156" s="3"/>
      <c r="FXX156" s="3"/>
      <c r="FXY156" s="3"/>
      <c r="FXZ156" s="3"/>
      <c r="FYA156" s="3"/>
      <c r="FYB156" s="3"/>
      <c r="FYC156" s="3"/>
      <c r="FYD156" s="3"/>
      <c r="FYE156" s="3"/>
      <c r="FYF156" s="3"/>
      <c r="FYG156" s="3"/>
      <c r="FYH156" s="3"/>
      <c r="FYI156" s="3"/>
      <c r="FYJ156" s="3"/>
      <c r="FYK156" s="3"/>
      <c r="FYL156" s="3"/>
      <c r="FYM156" s="3"/>
      <c r="FYN156" s="3"/>
      <c r="FYO156" s="3"/>
      <c r="FYP156" s="3"/>
      <c r="FYQ156" s="3"/>
      <c r="FYR156" s="3"/>
      <c r="FYS156" s="3"/>
      <c r="FYT156" s="3"/>
      <c r="FYU156" s="3"/>
      <c r="FYV156" s="3"/>
      <c r="FYW156" s="3"/>
      <c r="FYX156" s="3"/>
      <c r="FYY156" s="3"/>
      <c r="FYZ156" s="3"/>
      <c r="FZA156" s="3"/>
      <c r="FZB156" s="3"/>
      <c r="FZC156" s="3"/>
      <c r="FZD156" s="3"/>
      <c r="FZE156" s="3"/>
      <c r="FZF156" s="3"/>
      <c r="FZG156" s="3"/>
      <c r="FZH156" s="3"/>
      <c r="FZI156" s="3"/>
      <c r="FZJ156" s="3"/>
      <c r="FZK156" s="3"/>
      <c r="FZL156" s="3"/>
      <c r="FZM156" s="3"/>
      <c r="FZN156" s="3"/>
      <c r="FZO156" s="3"/>
      <c r="FZP156" s="3"/>
      <c r="FZQ156" s="3"/>
      <c r="FZR156" s="3"/>
      <c r="FZS156" s="3"/>
      <c r="FZT156" s="3"/>
      <c r="FZU156" s="3"/>
      <c r="FZV156" s="3"/>
      <c r="FZW156" s="3"/>
      <c r="FZX156" s="3"/>
      <c r="FZY156" s="3"/>
      <c r="FZZ156" s="3"/>
      <c r="GAA156" s="3"/>
      <c r="GAB156" s="3"/>
      <c r="GAC156" s="3"/>
      <c r="GAD156" s="3"/>
      <c r="GAE156" s="3"/>
      <c r="GAF156" s="3"/>
      <c r="GAG156" s="3"/>
      <c r="GAH156" s="3"/>
      <c r="GAI156" s="3"/>
      <c r="GAJ156" s="3"/>
      <c r="GAK156" s="3"/>
      <c r="GAL156" s="3"/>
      <c r="GAM156" s="3"/>
      <c r="GAN156" s="3"/>
      <c r="GAO156" s="3"/>
      <c r="GAP156" s="3"/>
      <c r="GAQ156" s="3"/>
      <c r="GAR156" s="3"/>
      <c r="GAS156" s="3"/>
      <c r="GAT156" s="3"/>
      <c r="GAU156" s="3"/>
      <c r="GAV156" s="3"/>
      <c r="GAW156" s="3"/>
      <c r="GAX156" s="3"/>
      <c r="GAY156" s="3"/>
      <c r="GAZ156" s="3"/>
      <c r="GBA156" s="3"/>
      <c r="GBB156" s="3"/>
      <c r="GBC156" s="3"/>
      <c r="GBD156" s="3"/>
      <c r="GBE156" s="3"/>
      <c r="GBF156" s="3"/>
      <c r="GBG156" s="3"/>
      <c r="GBH156" s="3"/>
      <c r="GBI156" s="3"/>
      <c r="GBJ156" s="3"/>
      <c r="GBK156" s="3"/>
      <c r="GBL156" s="3"/>
      <c r="GBM156" s="3"/>
      <c r="GBN156" s="3"/>
      <c r="GBO156" s="3"/>
      <c r="GBP156" s="3"/>
      <c r="GBQ156" s="3"/>
      <c r="GBR156" s="3"/>
      <c r="GBS156" s="3"/>
      <c r="GBT156" s="3"/>
      <c r="GBU156" s="3"/>
      <c r="GBV156" s="3"/>
      <c r="GBW156" s="3"/>
      <c r="GBX156" s="3"/>
      <c r="GBY156" s="3"/>
      <c r="GBZ156" s="3"/>
      <c r="GCA156" s="3"/>
      <c r="GCB156" s="3"/>
      <c r="GCC156" s="3"/>
      <c r="GCD156" s="3"/>
      <c r="GCE156" s="3"/>
      <c r="GCF156" s="3"/>
      <c r="GCG156" s="3"/>
      <c r="GCH156" s="3"/>
      <c r="GCI156" s="3"/>
      <c r="GCJ156" s="3"/>
      <c r="GCK156" s="3"/>
      <c r="GCL156" s="3"/>
      <c r="GCM156" s="3"/>
      <c r="GCN156" s="3"/>
      <c r="GCO156" s="3"/>
      <c r="GCP156" s="3"/>
      <c r="GCQ156" s="3"/>
      <c r="GCR156" s="3"/>
      <c r="GCS156" s="3"/>
      <c r="GCT156" s="3"/>
      <c r="GCU156" s="3"/>
      <c r="GCV156" s="3"/>
      <c r="GCW156" s="3"/>
      <c r="GCX156" s="3"/>
      <c r="GCY156" s="3"/>
      <c r="GCZ156" s="3"/>
      <c r="GDA156" s="3"/>
      <c r="GDB156" s="3"/>
      <c r="GDC156" s="3"/>
      <c r="GDD156" s="3"/>
      <c r="GDE156" s="3"/>
      <c r="GDF156" s="3"/>
      <c r="GDG156" s="3"/>
      <c r="GDH156" s="3"/>
      <c r="GDI156" s="3"/>
      <c r="GDJ156" s="3"/>
      <c r="GDK156" s="3"/>
      <c r="GDL156" s="3"/>
      <c r="GDM156" s="3"/>
      <c r="GDN156" s="3"/>
      <c r="GDO156" s="3"/>
      <c r="GDP156" s="3"/>
      <c r="GDQ156" s="3"/>
      <c r="GDR156" s="3"/>
      <c r="GDS156" s="3"/>
      <c r="GDT156" s="3"/>
      <c r="GDU156" s="3"/>
      <c r="GDV156" s="3"/>
      <c r="GDW156" s="3"/>
      <c r="GDX156" s="3"/>
      <c r="GDY156" s="3"/>
      <c r="GDZ156" s="3"/>
      <c r="GEA156" s="3"/>
      <c r="GEB156" s="3"/>
      <c r="GEC156" s="3"/>
      <c r="GED156" s="3"/>
      <c r="GEE156" s="3"/>
      <c r="GEF156" s="3"/>
      <c r="GEG156" s="3"/>
      <c r="GEH156" s="3"/>
      <c r="GEI156" s="3"/>
      <c r="GEJ156" s="3"/>
      <c r="GEK156" s="3"/>
      <c r="GEL156" s="3"/>
      <c r="GEM156" s="3"/>
      <c r="GEN156" s="3"/>
      <c r="GEO156" s="3"/>
      <c r="GEP156" s="3"/>
      <c r="GEQ156" s="3"/>
      <c r="GER156" s="3"/>
      <c r="GES156" s="3"/>
      <c r="GET156" s="3"/>
      <c r="GEU156" s="3"/>
      <c r="GEV156" s="3"/>
      <c r="GEW156" s="3"/>
      <c r="GEX156" s="3"/>
      <c r="GEY156" s="3"/>
      <c r="GEZ156" s="3"/>
      <c r="GFA156" s="3"/>
      <c r="GFB156" s="3"/>
      <c r="GFC156" s="3"/>
      <c r="GFD156" s="3"/>
      <c r="GFE156" s="3"/>
      <c r="GFF156" s="3"/>
      <c r="GFG156" s="3"/>
      <c r="GFH156" s="3"/>
      <c r="GFI156" s="3"/>
      <c r="GFJ156" s="3"/>
      <c r="GFK156" s="3"/>
      <c r="GFL156" s="3"/>
      <c r="GFM156" s="3"/>
      <c r="GFN156" s="3"/>
      <c r="GFO156" s="3"/>
      <c r="GFP156" s="3"/>
      <c r="GFQ156" s="3"/>
      <c r="GFR156" s="3"/>
      <c r="GFS156" s="3"/>
      <c r="GFT156" s="3"/>
      <c r="GFU156" s="3"/>
      <c r="GFV156" s="3"/>
      <c r="GFW156" s="3"/>
      <c r="GFX156" s="3"/>
      <c r="GFY156" s="3"/>
      <c r="GFZ156" s="3"/>
      <c r="GGA156" s="3"/>
      <c r="GGB156" s="3"/>
      <c r="GGC156" s="3"/>
      <c r="GGD156" s="3"/>
      <c r="GGE156" s="3"/>
      <c r="GGF156" s="3"/>
      <c r="GGG156" s="3"/>
      <c r="GGH156" s="3"/>
      <c r="GGI156" s="3"/>
      <c r="GGJ156" s="3"/>
      <c r="GGK156" s="3"/>
      <c r="GGL156" s="3"/>
      <c r="GGM156" s="3"/>
      <c r="GGN156" s="3"/>
      <c r="GGO156" s="3"/>
      <c r="GGP156" s="3"/>
      <c r="GGQ156" s="3"/>
      <c r="GGR156" s="3"/>
      <c r="GGS156" s="3"/>
      <c r="GGT156" s="3"/>
      <c r="GGU156" s="3"/>
      <c r="GGV156" s="3"/>
      <c r="GGW156" s="3"/>
      <c r="GGX156" s="3"/>
      <c r="GGY156" s="3"/>
      <c r="GGZ156" s="3"/>
      <c r="GHA156" s="3"/>
      <c r="GHB156" s="3"/>
      <c r="GHC156" s="3"/>
      <c r="GHD156" s="3"/>
      <c r="GHE156" s="3"/>
      <c r="GHF156" s="3"/>
      <c r="GHG156" s="3"/>
      <c r="GHH156" s="3"/>
      <c r="GHI156" s="3"/>
      <c r="GHJ156" s="3"/>
      <c r="GHK156" s="3"/>
      <c r="GHL156" s="3"/>
      <c r="GHM156" s="3"/>
      <c r="GHN156" s="3"/>
      <c r="GHO156" s="3"/>
      <c r="GHP156" s="3"/>
      <c r="GHQ156" s="3"/>
      <c r="GHR156" s="3"/>
      <c r="GHS156" s="3"/>
      <c r="GHT156" s="3"/>
      <c r="GHU156" s="3"/>
      <c r="GHV156" s="3"/>
      <c r="GHW156" s="3"/>
      <c r="GHX156" s="3"/>
      <c r="GHY156" s="3"/>
      <c r="GHZ156" s="3"/>
      <c r="GIA156" s="3"/>
      <c r="GIB156" s="3"/>
      <c r="GIC156" s="3"/>
      <c r="GID156" s="3"/>
      <c r="GIE156" s="3"/>
      <c r="GIF156" s="3"/>
      <c r="GIG156" s="3"/>
      <c r="GIH156" s="3"/>
      <c r="GII156" s="3"/>
      <c r="GIJ156" s="3"/>
      <c r="GIK156" s="3"/>
      <c r="GIL156" s="3"/>
      <c r="GIM156" s="3"/>
      <c r="GIN156" s="3"/>
      <c r="GIO156" s="3"/>
      <c r="GIP156" s="3"/>
      <c r="GIQ156" s="3"/>
      <c r="GIR156" s="3"/>
      <c r="GIS156" s="3"/>
      <c r="GIT156" s="3"/>
      <c r="GIU156" s="3"/>
      <c r="GIV156" s="3"/>
      <c r="GIW156" s="3"/>
      <c r="GIX156" s="3"/>
      <c r="GIY156" s="3"/>
      <c r="GIZ156" s="3"/>
      <c r="GJA156" s="3"/>
      <c r="GJB156" s="3"/>
      <c r="GJC156" s="3"/>
      <c r="GJD156" s="3"/>
      <c r="GJE156" s="3"/>
      <c r="GJF156" s="3"/>
      <c r="GJG156" s="3"/>
      <c r="GJH156" s="3"/>
      <c r="GJI156" s="3"/>
      <c r="GJJ156" s="3"/>
      <c r="GJK156" s="3"/>
      <c r="GJL156" s="3"/>
      <c r="GJM156" s="3"/>
      <c r="GJN156" s="3"/>
      <c r="GJO156" s="3"/>
      <c r="GJP156" s="3"/>
      <c r="GJQ156" s="3"/>
      <c r="GJR156" s="3"/>
      <c r="GJS156" s="3"/>
      <c r="GJT156" s="3"/>
      <c r="GJU156" s="3"/>
      <c r="GJV156" s="3"/>
      <c r="GJW156" s="3"/>
      <c r="GJX156" s="3"/>
      <c r="GJY156" s="3"/>
      <c r="GJZ156" s="3"/>
      <c r="GKA156" s="3"/>
      <c r="GKB156" s="3"/>
      <c r="GKC156" s="3"/>
      <c r="GKD156" s="3"/>
      <c r="GKE156" s="3"/>
      <c r="GKF156" s="3"/>
      <c r="GKG156" s="3"/>
      <c r="GKH156" s="3"/>
      <c r="GKI156" s="3"/>
      <c r="GKJ156" s="3"/>
      <c r="GKK156" s="3"/>
      <c r="GKL156" s="3"/>
      <c r="GKM156" s="3"/>
      <c r="GKN156" s="3"/>
      <c r="GKO156" s="3"/>
      <c r="GKP156" s="3"/>
      <c r="GKQ156" s="3"/>
      <c r="GKR156" s="3"/>
      <c r="GKS156" s="3"/>
      <c r="GKT156" s="3"/>
      <c r="GKU156" s="3"/>
      <c r="GKV156" s="3"/>
      <c r="GKW156" s="3"/>
      <c r="GKX156" s="3"/>
      <c r="GKY156" s="3"/>
      <c r="GKZ156" s="3"/>
      <c r="GLA156" s="3"/>
      <c r="GLB156" s="3"/>
      <c r="GLC156" s="3"/>
      <c r="GLD156" s="3"/>
      <c r="GLE156" s="3"/>
      <c r="GLF156" s="3"/>
      <c r="GLG156" s="3"/>
      <c r="GLH156" s="3"/>
      <c r="GLI156" s="3"/>
      <c r="GLJ156" s="3"/>
      <c r="GLK156" s="3"/>
      <c r="GLL156" s="3"/>
      <c r="GLM156" s="3"/>
      <c r="GLN156" s="3"/>
      <c r="GLO156" s="3"/>
      <c r="GLP156" s="3"/>
      <c r="GLQ156" s="3"/>
      <c r="GLR156" s="3"/>
      <c r="GLS156" s="3"/>
      <c r="GLT156" s="3"/>
      <c r="GLU156" s="3"/>
      <c r="GLV156" s="3"/>
      <c r="GLW156" s="3"/>
      <c r="GLX156" s="3"/>
      <c r="GLY156" s="3"/>
      <c r="GLZ156" s="3"/>
      <c r="GMA156" s="3"/>
      <c r="GMB156" s="3"/>
      <c r="GMC156" s="3"/>
      <c r="GMD156" s="3"/>
      <c r="GME156" s="3"/>
      <c r="GMF156" s="3"/>
      <c r="GMG156" s="3"/>
      <c r="GMH156" s="3"/>
      <c r="GMI156" s="3"/>
      <c r="GMJ156" s="3"/>
      <c r="GMK156" s="3"/>
      <c r="GML156" s="3"/>
      <c r="GMM156" s="3"/>
      <c r="GMN156" s="3"/>
      <c r="GMO156" s="3"/>
      <c r="GMP156" s="3"/>
      <c r="GMQ156" s="3"/>
      <c r="GMR156" s="3"/>
      <c r="GMS156" s="3"/>
      <c r="GMT156" s="3"/>
      <c r="GMU156" s="3"/>
      <c r="GMV156" s="3"/>
      <c r="GMW156" s="3"/>
      <c r="GMX156" s="3"/>
      <c r="GMY156" s="3"/>
      <c r="GMZ156" s="3"/>
      <c r="GNA156" s="3"/>
      <c r="GNB156" s="3"/>
      <c r="GNC156" s="3"/>
      <c r="GND156" s="3"/>
      <c r="GNE156" s="3"/>
      <c r="GNF156" s="3"/>
      <c r="GNG156" s="3"/>
      <c r="GNH156" s="3"/>
      <c r="GNI156" s="3"/>
      <c r="GNJ156" s="3"/>
      <c r="GNK156" s="3"/>
      <c r="GNL156" s="3"/>
      <c r="GNM156" s="3"/>
      <c r="GNN156" s="3"/>
      <c r="GNO156" s="3"/>
      <c r="GNP156" s="3"/>
      <c r="GNQ156" s="3"/>
      <c r="GNR156" s="3"/>
      <c r="GNS156" s="3"/>
      <c r="GNT156" s="3"/>
      <c r="GNU156" s="3"/>
      <c r="GNV156" s="3"/>
      <c r="GNW156" s="3"/>
      <c r="GNX156" s="3"/>
      <c r="GNY156" s="3"/>
      <c r="GNZ156" s="3"/>
      <c r="GOA156" s="3"/>
      <c r="GOB156" s="3"/>
      <c r="GOC156" s="3"/>
      <c r="GOD156" s="3"/>
      <c r="GOE156" s="3"/>
      <c r="GOF156" s="3"/>
      <c r="GOG156" s="3"/>
      <c r="GOH156" s="3"/>
      <c r="GOI156" s="3"/>
      <c r="GOJ156" s="3"/>
      <c r="GOK156" s="3"/>
      <c r="GOL156" s="3"/>
      <c r="GOM156" s="3"/>
      <c r="GON156" s="3"/>
      <c r="GOO156" s="3"/>
      <c r="GOP156" s="3"/>
      <c r="GOQ156" s="3"/>
      <c r="GOR156" s="3"/>
      <c r="GOS156" s="3"/>
      <c r="GOT156" s="3"/>
      <c r="GOU156" s="3"/>
      <c r="GOV156" s="3"/>
      <c r="GOW156" s="3"/>
      <c r="GOX156" s="3"/>
      <c r="GOY156" s="3"/>
      <c r="GOZ156" s="3"/>
      <c r="GPA156" s="3"/>
      <c r="GPB156" s="3"/>
      <c r="GPC156" s="3"/>
      <c r="GPD156" s="3"/>
      <c r="GPE156" s="3"/>
      <c r="GPF156" s="3"/>
      <c r="GPG156" s="3"/>
      <c r="GPH156" s="3"/>
      <c r="GPI156" s="3"/>
      <c r="GPJ156" s="3"/>
      <c r="GPK156" s="3"/>
      <c r="GPL156" s="3"/>
      <c r="GPM156" s="3"/>
      <c r="GPN156" s="3"/>
      <c r="GPO156" s="3"/>
      <c r="GPP156" s="3"/>
      <c r="GPQ156" s="3"/>
      <c r="GPR156" s="3"/>
      <c r="GPS156" s="3"/>
      <c r="GPT156" s="3"/>
      <c r="GPU156" s="3"/>
      <c r="GPV156" s="3"/>
      <c r="GPW156" s="3"/>
      <c r="GPX156" s="3"/>
      <c r="GPY156" s="3"/>
      <c r="GPZ156" s="3"/>
      <c r="GQA156" s="3"/>
      <c r="GQB156" s="3"/>
      <c r="GQC156" s="3"/>
      <c r="GQD156" s="3"/>
      <c r="GQE156" s="3"/>
      <c r="GQF156" s="3"/>
      <c r="GQG156" s="3"/>
      <c r="GQH156" s="3"/>
      <c r="GQI156" s="3"/>
      <c r="GQJ156" s="3"/>
      <c r="GQK156" s="3"/>
      <c r="GQL156" s="3"/>
      <c r="GQM156" s="3"/>
      <c r="GQN156" s="3"/>
      <c r="GQO156" s="3"/>
      <c r="GQP156" s="3"/>
      <c r="GQQ156" s="3"/>
      <c r="GQR156" s="3"/>
      <c r="GQS156" s="3"/>
      <c r="GQT156" s="3"/>
      <c r="GQU156" s="3"/>
      <c r="GQV156" s="3"/>
      <c r="GQW156" s="3"/>
      <c r="GQX156" s="3"/>
      <c r="GQY156" s="3"/>
      <c r="GQZ156" s="3"/>
      <c r="GRA156" s="3"/>
      <c r="GRB156" s="3"/>
      <c r="GRC156" s="3"/>
      <c r="GRD156" s="3"/>
      <c r="GRE156" s="3"/>
      <c r="GRF156" s="3"/>
      <c r="GRG156" s="3"/>
      <c r="GRH156" s="3"/>
      <c r="GRI156" s="3"/>
      <c r="GRJ156" s="3"/>
      <c r="GRK156" s="3"/>
      <c r="GRL156" s="3"/>
      <c r="GRM156" s="3"/>
      <c r="GRN156" s="3"/>
      <c r="GRO156" s="3"/>
      <c r="GRP156" s="3"/>
      <c r="GRQ156" s="3"/>
      <c r="GRR156" s="3"/>
      <c r="GRS156" s="3"/>
      <c r="GRT156" s="3"/>
      <c r="GRU156" s="3"/>
      <c r="GRV156" s="3"/>
      <c r="GRW156" s="3"/>
      <c r="GRX156" s="3"/>
      <c r="GRY156" s="3"/>
      <c r="GRZ156" s="3"/>
      <c r="GSA156" s="3"/>
      <c r="GSB156" s="3"/>
      <c r="GSC156" s="3"/>
      <c r="GSD156" s="3"/>
      <c r="GSE156" s="3"/>
      <c r="GSF156" s="3"/>
      <c r="GSG156" s="3"/>
      <c r="GSH156" s="3"/>
      <c r="GSI156" s="3"/>
      <c r="GSJ156" s="3"/>
      <c r="GSK156" s="3"/>
      <c r="GSL156" s="3"/>
      <c r="GSM156" s="3"/>
      <c r="GSN156" s="3"/>
      <c r="GSO156" s="3"/>
      <c r="GSP156" s="3"/>
      <c r="GSQ156" s="3"/>
      <c r="GSR156" s="3"/>
      <c r="GSS156" s="3"/>
      <c r="GST156" s="3"/>
      <c r="GSU156" s="3"/>
      <c r="GSV156" s="3"/>
      <c r="GSW156" s="3"/>
      <c r="GSX156" s="3"/>
      <c r="GSY156" s="3"/>
      <c r="GSZ156" s="3"/>
      <c r="GTA156" s="3"/>
      <c r="GTB156" s="3"/>
      <c r="GTC156" s="3"/>
      <c r="GTD156" s="3"/>
      <c r="GTE156" s="3"/>
      <c r="GTF156" s="3"/>
      <c r="GTG156" s="3"/>
      <c r="GTH156" s="3"/>
      <c r="GTI156" s="3"/>
      <c r="GTJ156" s="3"/>
      <c r="GTK156" s="3"/>
      <c r="GTL156" s="3"/>
      <c r="GTM156" s="3"/>
      <c r="GTN156" s="3"/>
      <c r="GTO156" s="3"/>
      <c r="GTP156" s="3"/>
      <c r="GTQ156" s="3"/>
      <c r="GTR156" s="3"/>
      <c r="GTS156" s="3"/>
      <c r="GTT156" s="3"/>
      <c r="GTU156" s="3"/>
      <c r="GTV156" s="3"/>
      <c r="GTW156" s="3"/>
      <c r="GTX156" s="3"/>
      <c r="GTY156" s="3"/>
      <c r="GTZ156" s="3"/>
      <c r="GUA156" s="3"/>
      <c r="GUB156" s="3"/>
      <c r="GUC156" s="3"/>
      <c r="GUD156" s="3"/>
      <c r="GUE156" s="3"/>
      <c r="GUF156" s="3"/>
      <c r="GUG156" s="3"/>
      <c r="GUH156" s="3"/>
      <c r="GUI156" s="3"/>
      <c r="GUJ156" s="3"/>
      <c r="GUK156" s="3"/>
      <c r="GUL156" s="3"/>
      <c r="GUM156" s="3"/>
      <c r="GUN156" s="3"/>
      <c r="GUO156" s="3"/>
      <c r="GUP156" s="3"/>
      <c r="GUQ156" s="3"/>
      <c r="GUR156" s="3"/>
      <c r="GUS156" s="3"/>
      <c r="GUT156" s="3"/>
      <c r="GUU156" s="3"/>
      <c r="GUV156" s="3"/>
      <c r="GUW156" s="3"/>
      <c r="GUX156" s="3"/>
      <c r="GUY156" s="3"/>
      <c r="GUZ156" s="3"/>
      <c r="GVA156" s="3"/>
      <c r="GVB156" s="3"/>
      <c r="GVC156" s="3"/>
      <c r="GVD156" s="3"/>
      <c r="GVE156" s="3"/>
      <c r="GVF156" s="3"/>
      <c r="GVG156" s="3"/>
      <c r="GVH156" s="3"/>
      <c r="GVI156" s="3"/>
      <c r="GVJ156" s="3"/>
      <c r="GVK156" s="3"/>
      <c r="GVL156" s="3"/>
      <c r="GVM156" s="3"/>
      <c r="GVN156" s="3"/>
      <c r="GVO156" s="3"/>
      <c r="GVP156" s="3"/>
      <c r="GVQ156" s="3"/>
      <c r="GVR156" s="3"/>
      <c r="GVS156" s="3"/>
      <c r="GVT156" s="3"/>
      <c r="GVU156" s="3"/>
      <c r="GVV156" s="3"/>
      <c r="GVW156" s="3"/>
      <c r="GVX156" s="3"/>
      <c r="GVY156" s="3"/>
      <c r="GVZ156" s="3"/>
      <c r="GWA156" s="3"/>
      <c r="GWB156" s="3"/>
      <c r="GWC156" s="3"/>
      <c r="GWD156" s="3"/>
      <c r="GWE156" s="3"/>
      <c r="GWF156" s="3"/>
      <c r="GWG156" s="3"/>
      <c r="GWH156" s="3"/>
      <c r="GWI156" s="3"/>
      <c r="GWJ156" s="3"/>
      <c r="GWK156" s="3"/>
      <c r="GWL156" s="3"/>
      <c r="GWM156" s="3"/>
      <c r="GWN156" s="3"/>
      <c r="GWO156" s="3"/>
      <c r="GWP156" s="3"/>
      <c r="GWQ156" s="3"/>
      <c r="GWR156" s="3"/>
      <c r="GWS156" s="3"/>
      <c r="GWT156" s="3"/>
      <c r="GWU156" s="3"/>
      <c r="GWV156" s="3"/>
      <c r="GWW156" s="3"/>
      <c r="GWX156" s="3"/>
      <c r="GWY156" s="3"/>
      <c r="GWZ156" s="3"/>
      <c r="GXA156" s="3"/>
      <c r="GXB156" s="3"/>
      <c r="GXC156" s="3"/>
      <c r="GXD156" s="3"/>
      <c r="GXE156" s="3"/>
      <c r="GXF156" s="3"/>
      <c r="GXG156" s="3"/>
      <c r="GXH156" s="3"/>
      <c r="GXI156" s="3"/>
      <c r="GXJ156" s="3"/>
      <c r="GXK156" s="3"/>
      <c r="GXL156" s="3"/>
      <c r="GXM156" s="3"/>
      <c r="GXN156" s="3"/>
      <c r="GXO156" s="3"/>
      <c r="GXP156" s="3"/>
      <c r="GXQ156" s="3"/>
      <c r="GXR156" s="3"/>
      <c r="GXS156" s="3"/>
      <c r="GXT156" s="3"/>
      <c r="GXU156" s="3"/>
      <c r="GXV156" s="3"/>
      <c r="GXW156" s="3"/>
      <c r="GXX156" s="3"/>
      <c r="GXY156" s="3"/>
      <c r="GXZ156" s="3"/>
      <c r="GYA156" s="3"/>
      <c r="GYB156" s="3"/>
      <c r="GYC156" s="3"/>
      <c r="GYD156" s="3"/>
      <c r="GYE156" s="3"/>
      <c r="GYF156" s="3"/>
      <c r="GYG156" s="3"/>
      <c r="GYH156" s="3"/>
      <c r="GYI156" s="3"/>
      <c r="GYJ156" s="3"/>
      <c r="GYK156" s="3"/>
      <c r="GYL156" s="3"/>
      <c r="GYM156" s="3"/>
      <c r="GYN156" s="3"/>
      <c r="GYO156" s="3"/>
      <c r="GYP156" s="3"/>
      <c r="GYQ156" s="3"/>
      <c r="GYR156" s="3"/>
      <c r="GYS156" s="3"/>
      <c r="GYT156" s="3"/>
      <c r="GYU156" s="3"/>
      <c r="GYV156" s="3"/>
      <c r="GYW156" s="3"/>
      <c r="GYX156" s="3"/>
      <c r="GYY156" s="3"/>
      <c r="GYZ156" s="3"/>
      <c r="GZA156" s="3"/>
      <c r="GZB156" s="3"/>
      <c r="GZC156" s="3"/>
      <c r="GZD156" s="3"/>
      <c r="GZE156" s="3"/>
      <c r="GZF156" s="3"/>
      <c r="GZG156" s="3"/>
      <c r="GZH156" s="3"/>
      <c r="GZI156" s="3"/>
      <c r="GZJ156" s="3"/>
      <c r="GZK156" s="3"/>
      <c r="GZL156" s="3"/>
      <c r="GZM156" s="3"/>
      <c r="GZN156" s="3"/>
      <c r="GZO156" s="3"/>
      <c r="GZP156" s="3"/>
      <c r="GZQ156" s="3"/>
      <c r="GZR156" s="3"/>
      <c r="GZS156" s="3"/>
      <c r="GZT156" s="3"/>
      <c r="GZU156" s="3"/>
      <c r="GZV156" s="3"/>
      <c r="GZW156" s="3"/>
      <c r="GZX156" s="3"/>
      <c r="GZY156" s="3"/>
      <c r="GZZ156" s="3"/>
      <c r="HAA156" s="3"/>
      <c r="HAB156" s="3"/>
      <c r="HAC156" s="3"/>
      <c r="HAD156" s="3"/>
      <c r="HAE156" s="3"/>
      <c r="HAF156" s="3"/>
      <c r="HAG156" s="3"/>
      <c r="HAH156" s="3"/>
      <c r="HAI156" s="3"/>
      <c r="HAJ156" s="3"/>
      <c r="HAK156" s="3"/>
      <c r="HAL156" s="3"/>
      <c r="HAM156" s="3"/>
      <c r="HAN156" s="3"/>
      <c r="HAO156" s="3"/>
      <c r="HAP156" s="3"/>
      <c r="HAQ156" s="3"/>
      <c r="HAR156" s="3"/>
      <c r="HAS156" s="3"/>
      <c r="HAT156" s="3"/>
      <c r="HAU156" s="3"/>
      <c r="HAV156" s="3"/>
      <c r="HAW156" s="3"/>
      <c r="HAX156" s="3"/>
      <c r="HAY156" s="3"/>
      <c r="HAZ156" s="3"/>
      <c r="HBA156" s="3"/>
      <c r="HBB156" s="3"/>
      <c r="HBC156" s="3"/>
      <c r="HBD156" s="3"/>
      <c r="HBE156" s="3"/>
      <c r="HBF156" s="3"/>
      <c r="HBG156" s="3"/>
      <c r="HBH156" s="3"/>
      <c r="HBI156" s="3"/>
      <c r="HBJ156" s="3"/>
      <c r="HBK156" s="3"/>
      <c r="HBL156" s="3"/>
      <c r="HBM156" s="3"/>
      <c r="HBN156" s="3"/>
      <c r="HBO156" s="3"/>
      <c r="HBP156" s="3"/>
      <c r="HBQ156" s="3"/>
      <c r="HBR156" s="3"/>
      <c r="HBS156" s="3"/>
      <c r="HBT156" s="3"/>
      <c r="HBU156" s="3"/>
      <c r="HBV156" s="3"/>
      <c r="HBW156" s="3"/>
      <c r="HBX156" s="3"/>
      <c r="HBY156" s="3"/>
      <c r="HBZ156" s="3"/>
      <c r="HCA156" s="3"/>
      <c r="HCB156" s="3"/>
      <c r="HCC156" s="3"/>
      <c r="HCD156" s="3"/>
      <c r="HCE156" s="3"/>
      <c r="HCF156" s="3"/>
      <c r="HCG156" s="3"/>
      <c r="HCH156" s="3"/>
      <c r="HCI156" s="3"/>
      <c r="HCJ156" s="3"/>
      <c r="HCK156" s="3"/>
      <c r="HCL156" s="3"/>
      <c r="HCM156" s="3"/>
      <c r="HCN156" s="3"/>
      <c r="HCO156" s="3"/>
      <c r="HCP156" s="3"/>
      <c r="HCQ156" s="3"/>
      <c r="HCR156" s="3"/>
      <c r="HCS156" s="3"/>
      <c r="HCT156" s="3"/>
      <c r="HCU156" s="3"/>
      <c r="HCV156" s="3"/>
      <c r="HCW156" s="3"/>
      <c r="HCX156" s="3"/>
      <c r="HCY156" s="3"/>
      <c r="HCZ156" s="3"/>
      <c r="HDA156" s="3"/>
      <c r="HDB156" s="3"/>
      <c r="HDC156" s="3"/>
      <c r="HDD156" s="3"/>
      <c r="HDE156" s="3"/>
      <c r="HDF156" s="3"/>
      <c r="HDG156" s="3"/>
      <c r="HDH156" s="3"/>
      <c r="HDI156" s="3"/>
      <c r="HDJ156" s="3"/>
      <c r="HDK156" s="3"/>
      <c r="HDL156" s="3"/>
      <c r="HDM156" s="3"/>
      <c r="HDN156" s="3"/>
      <c r="HDO156" s="3"/>
      <c r="HDP156" s="3"/>
      <c r="HDQ156" s="3"/>
      <c r="HDR156" s="3"/>
      <c r="HDS156" s="3"/>
      <c r="HDT156" s="3"/>
      <c r="HDU156" s="3"/>
      <c r="HDV156" s="3"/>
      <c r="HDW156" s="3"/>
      <c r="HDX156" s="3"/>
      <c r="HDY156" s="3"/>
      <c r="HDZ156" s="3"/>
      <c r="HEA156" s="3"/>
      <c r="HEB156" s="3"/>
      <c r="HEC156" s="3"/>
      <c r="HED156" s="3"/>
      <c r="HEE156" s="3"/>
      <c r="HEF156" s="3"/>
      <c r="HEG156" s="3"/>
      <c r="HEH156" s="3"/>
      <c r="HEI156" s="3"/>
      <c r="HEJ156" s="3"/>
      <c r="HEK156" s="3"/>
      <c r="HEL156" s="3"/>
      <c r="HEM156" s="3"/>
      <c r="HEN156" s="3"/>
      <c r="HEO156" s="3"/>
      <c r="HEP156" s="3"/>
      <c r="HEQ156" s="3"/>
      <c r="HER156" s="3"/>
      <c r="HES156" s="3"/>
      <c r="HET156" s="3"/>
      <c r="HEU156" s="3"/>
      <c r="HEV156" s="3"/>
      <c r="HEW156" s="3"/>
      <c r="HEX156" s="3"/>
      <c r="HEY156" s="3"/>
      <c r="HEZ156" s="3"/>
      <c r="HFA156" s="3"/>
      <c r="HFB156" s="3"/>
      <c r="HFC156" s="3"/>
      <c r="HFD156" s="3"/>
      <c r="HFE156" s="3"/>
      <c r="HFF156" s="3"/>
      <c r="HFG156" s="3"/>
      <c r="HFH156" s="3"/>
      <c r="HFI156" s="3"/>
      <c r="HFJ156" s="3"/>
      <c r="HFK156" s="3"/>
      <c r="HFL156" s="3"/>
      <c r="HFM156" s="3"/>
      <c r="HFN156" s="3"/>
      <c r="HFO156" s="3"/>
      <c r="HFP156" s="3"/>
      <c r="HFQ156" s="3"/>
      <c r="HFR156" s="3"/>
      <c r="HFS156" s="3"/>
      <c r="HFT156" s="3"/>
      <c r="HFU156" s="3"/>
      <c r="HFV156" s="3"/>
      <c r="HFW156" s="3"/>
      <c r="HFX156" s="3"/>
      <c r="HFY156" s="3"/>
      <c r="HFZ156" s="3"/>
      <c r="HGA156" s="3"/>
      <c r="HGB156" s="3"/>
      <c r="HGC156" s="3"/>
      <c r="HGD156" s="3"/>
      <c r="HGE156" s="3"/>
      <c r="HGF156" s="3"/>
      <c r="HGG156" s="3"/>
      <c r="HGH156" s="3"/>
      <c r="HGI156" s="3"/>
      <c r="HGJ156" s="3"/>
      <c r="HGK156" s="3"/>
      <c r="HGL156" s="3"/>
      <c r="HGM156" s="3"/>
      <c r="HGN156" s="3"/>
      <c r="HGO156" s="3"/>
      <c r="HGP156" s="3"/>
      <c r="HGQ156" s="3"/>
      <c r="HGR156" s="3"/>
      <c r="HGS156" s="3"/>
      <c r="HGT156" s="3"/>
      <c r="HGU156" s="3"/>
      <c r="HGV156" s="3"/>
      <c r="HGW156" s="3"/>
      <c r="HGX156" s="3"/>
      <c r="HGY156" s="3"/>
      <c r="HGZ156" s="3"/>
      <c r="HHA156" s="3"/>
      <c r="HHB156" s="3"/>
      <c r="HHC156" s="3"/>
      <c r="HHD156" s="3"/>
      <c r="HHE156" s="3"/>
      <c r="HHF156" s="3"/>
      <c r="HHG156" s="3"/>
      <c r="HHH156" s="3"/>
      <c r="HHI156" s="3"/>
      <c r="HHJ156" s="3"/>
      <c r="HHK156" s="3"/>
      <c r="HHL156" s="3"/>
      <c r="HHM156" s="3"/>
      <c r="HHN156" s="3"/>
      <c r="HHO156" s="3"/>
      <c r="HHP156" s="3"/>
      <c r="HHQ156" s="3"/>
      <c r="HHR156" s="3"/>
      <c r="HHS156" s="3"/>
      <c r="HHT156" s="3"/>
      <c r="HHU156" s="3"/>
      <c r="HHV156" s="3"/>
      <c r="HHW156" s="3"/>
      <c r="HHX156" s="3"/>
      <c r="HHY156" s="3"/>
      <c r="HHZ156" s="3"/>
      <c r="HIA156" s="3"/>
      <c r="HIB156" s="3"/>
      <c r="HIC156" s="3"/>
      <c r="HID156" s="3"/>
      <c r="HIE156" s="3"/>
      <c r="HIF156" s="3"/>
      <c r="HIG156" s="3"/>
      <c r="HIH156" s="3"/>
      <c r="HII156" s="3"/>
      <c r="HIJ156" s="3"/>
      <c r="HIK156" s="3"/>
      <c r="HIL156" s="3"/>
      <c r="HIM156" s="3"/>
      <c r="HIN156" s="3"/>
      <c r="HIO156" s="3"/>
      <c r="HIP156" s="3"/>
      <c r="HIQ156" s="3"/>
      <c r="HIR156" s="3"/>
      <c r="HIS156" s="3"/>
      <c r="HIT156" s="3"/>
      <c r="HIU156" s="3"/>
      <c r="HIV156" s="3"/>
      <c r="HIW156" s="3"/>
      <c r="HIX156" s="3"/>
      <c r="HIY156" s="3"/>
      <c r="HIZ156" s="3"/>
      <c r="HJA156" s="3"/>
      <c r="HJB156" s="3"/>
      <c r="HJC156" s="3"/>
      <c r="HJD156" s="3"/>
      <c r="HJE156" s="3"/>
      <c r="HJF156" s="3"/>
      <c r="HJG156" s="3"/>
      <c r="HJH156" s="3"/>
      <c r="HJI156" s="3"/>
      <c r="HJJ156" s="3"/>
      <c r="HJK156" s="3"/>
      <c r="HJL156" s="3"/>
      <c r="HJM156" s="3"/>
      <c r="HJN156" s="3"/>
      <c r="HJO156" s="3"/>
      <c r="HJP156" s="3"/>
      <c r="HJQ156" s="3"/>
      <c r="HJR156" s="3"/>
      <c r="HJS156" s="3"/>
      <c r="HJT156" s="3"/>
      <c r="HJU156" s="3"/>
      <c r="HJV156" s="3"/>
      <c r="HJW156" s="3"/>
      <c r="HJX156" s="3"/>
      <c r="HJY156" s="3"/>
      <c r="HJZ156" s="3"/>
      <c r="HKA156" s="3"/>
      <c r="HKB156" s="3"/>
      <c r="HKC156" s="3"/>
      <c r="HKD156" s="3"/>
      <c r="HKE156" s="3"/>
      <c r="HKF156" s="3"/>
      <c r="HKG156" s="3"/>
      <c r="HKH156" s="3"/>
      <c r="HKI156" s="3"/>
      <c r="HKJ156" s="3"/>
      <c r="HKK156" s="3"/>
      <c r="HKL156" s="3"/>
      <c r="HKM156" s="3"/>
      <c r="HKN156" s="3"/>
      <c r="HKO156" s="3"/>
      <c r="HKP156" s="3"/>
      <c r="HKQ156" s="3"/>
      <c r="HKR156" s="3"/>
      <c r="HKS156" s="3"/>
      <c r="HKT156" s="3"/>
      <c r="HKU156" s="3"/>
      <c r="HKV156" s="3"/>
      <c r="HKW156" s="3"/>
      <c r="HKX156" s="3"/>
      <c r="HKY156" s="3"/>
      <c r="HKZ156" s="3"/>
      <c r="HLA156" s="3"/>
      <c r="HLB156" s="3"/>
      <c r="HLC156" s="3"/>
      <c r="HLD156" s="3"/>
      <c r="HLE156" s="3"/>
      <c r="HLF156" s="3"/>
      <c r="HLG156" s="3"/>
      <c r="HLH156" s="3"/>
      <c r="HLI156" s="3"/>
      <c r="HLJ156" s="3"/>
      <c r="HLK156" s="3"/>
      <c r="HLL156" s="3"/>
      <c r="HLM156" s="3"/>
      <c r="HLN156" s="3"/>
      <c r="HLO156" s="3"/>
      <c r="HLP156" s="3"/>
      <c r="HLQ156" s="3"/>
      <c r="HLR156" s="3"/>
      <c r="HLS156" s="3"/>
      <c r="HLT156" s="3"/>
      <c r="HLU156" s="3"/>
      <c r="HLV156" s="3"/>
      <c r="HLW156" s="3"/>
      <c r="HLX156" s="3"/>
      <c r="HLY156" s="3"/>
      <c r="HLZ156" s="3"/>
      <c r="HMA156" s="3"/>
      <c r="HMB156" s="3"/>
      <c r="HMC156" s="3"/>
      <c r="HMD156" s="3"/>
      <c r="HME156" s="3"/>
      <c r="HMF156" s="3"/>
      <c r="HMG156" s="3"/>
      <c r="HMH156" s="3"/>
      <c r="HMI156" s="3"/>
      <c r="HMJ156" s="3"/>
      <c r="HMK156" s="3"/>
      <c r="HML156" s="3"/>
      <c r="HMM156" s="3"/>
      <c r="HMN156" s="3"/>
      <c r="HMO156" s="3"/>
      <c r="HMP156" s="3"/>
      <c r="HMQ156" s="3"/>
      <c r="HMR156" s="3"/>
      <c r="HMS156" s="3"/>
      <c r="HMT156" s="3"/>
      <c r="HMU156" s="3"/>
      <c r="HMV156" s="3"/>
      <c r="HMW156" s="3"/>
      <c r="HMX156" s="3"/>
      <c r="HMY156" s="3"/>
      <c r="HMZ156" s="3"/>
      <c r="HNA156" s="3"/>
      <c r="HNB156" s="3"/>
      <c r="HNC156" s="3"/>
      <c r="HND156" s="3"/>
      <c r="HNE156" s="3"/>
      <c r="HNF156" s="3"/>
      <c r="HNG156" s="3"/>
      <c r="HNH156" s="3"/>
      <c r="HNI156" s="3"/>
      <c r="HNJ156" s="3"/>
      <c r="HNK156" s="3"/>
      <c r="HNL156" s="3"/>
      <c r="HNM156" s="3"/>
      <c r="HNN156" s="3"/>
      <c r="HNO156" s="3"/>
      <c r="HNP156" s="3"/>
      <c r="HNQ156" s="3"/>
      <c r="HNR156" s="3"/>
      <c r="HNS156" s="3"/>
      <c r="HNT156" s="3"/>
      <c r="HNU156" s="3"/>
      <c r="HNV156" s="3"/>
      <c r="HNW156" s="3"/>
      <c r="HNX156" s="3"/>
      <c r="HNY156" s="3"/>
      <c r="HNZ156" s="3"/>
      <c r="HOA156" s="3"/>
      <c r="HOB156" s="3"/>
      <c r="HOC156" s="3"/>
      <c r="HOD156" s="3"/>
      <c r="HOE156" s="3"/>
      <c r="HOF156" s="3"/>
      <c r="HOG156" s="3"/>
      <c r="HOH156" s="3"/>
      <c r="HOI156" s="3"/>
      <c r="HOJ156" s="3"/>
      <c r="HOK156" s="3"/>
      <c r="HOL156" s="3"/>
      <c r="HOM156" s="3"/>
      <c r="HON156" s="3"/>
      <c r="HOO156" s="3"/>
      <c r="HOP156" s="3"/>
      <c r="HOQ156" s="3"/>
      <c r="HOR156" s="3"/>
      <c r="HOS156" s="3"/>
      <c r="HOT156" s="3"/>
      <c r="HOU156" s="3"/>
      <c r="HOV156" s="3"/>
      <c r="HOW156" s="3"/>
      <c r="HOX156" s="3"/>
      <c r="HOY156" s="3"/>
      <c r="HOZ156" s="3"/>
      <c r="HPA156" s="3"/>
      <c r="HPB156" s="3"/>
      <c r="HPC156" s="3"/>
      <c r="HPD156" s="3"/>
      <c r="HPE156" s="3"/>
      <c r="HPF156" s="3"/>
      <c r="HPG156" s="3"/>
      <c r="HPH156" s="3"/>
      <c r="HPI156" s="3"/>
      <c r="HPJ156" s="3"/>
      <c r="HPK156" s="3"/>
      <c r="HPL156" s="3"/>
      <c r="HPM156" s="3"/>
      <c r="HPN156" s="3"/>
      <c r="HPO156" s="3"/>
      <c r="HPP156" s="3"/>
      <c r="HPQ156" s="3"/>
      <c r="HPR156" s="3"/>
      <c r="HPS156" s="3"/>
      <c r="HPT156" s="3"/>
      <c r="HPU156" s="3"/>
      <c r="HPV156" s="3"/>
      <c r="HPW156" s="3"/>
      <c r="HPX156" s="3"/>
      <c r="HPY156" s="3"/>
      <c r="HPZ156" s="3"/>
      <c r="HQA156" s="3"/>
      <c r="HQB156" s="3"/>
      <c r="HQC156" s="3"/>
      <c r="HQD156" s="3"/>
      <c r="HQE156" s="3"/>
      <c r="HQF156" s="3"/>
      <c r="HQG156" s="3"/>
      <c r="HQH156" s="3"/>
      <c r="HQI156" s="3"/>
      <c r="HQJ156" s="3"/>
      <c r="HQK156" s="3"/>
      <c r="HQL156" s="3"/>
      <c r="HQM156" s="3"/>
      <c r="HQN156" s="3"/>
      <c r="HQO156" s="3"/>
      <c r="HQP156" s="3"/>
      <c r="HQQ156" s="3"/>
      <c r="HQR156" s="3"/>
      <c r="HQS156" s="3"/>
      <c r="HQT156" s="3"/>
      <c r="HQU156" s="3"/>
      <c r="HQV156" s="3"/>
      <c r="HQW156" s="3"/>
      <c r="HQX156" s="3"/>
      <c r="HQY156" s="3"/>
      <c r="HQZ156" s="3"/>
      <c r="HRA156" s="3"/>
      <c r="HRB156" s="3"/>
      <c r="HRC156" s="3"/>
      <c r="HRD156" s="3"/>
      <c r="HRE156" s="3"/>
      <c r="HRF156" s="3"/>
      <c r="HRG156" s="3"/>
      <c r="HRH156" s="3"/>
      <c r="HRI156" s="3"/>
      <c r="HRJ156" s="3"/>
      <c r="HRK156" s="3"/>
      <c r="HRL156" s="3"/>
      <c r="HRM156" s="3"/>
      <c r="HRN156" s="3"/>
      <c r="HRO156" s="3"/>
      <c r="HRP156" s="3"/>
      <c r="HRQ156" s="3"/>
      <c r="HRR156" s="3"/>
      <c r="HRS156" s="3"/>
      <c r="HRT156" s="3"/>
      <c r="HRU156" s="3"/>
      <c r="HRV156" s="3"/>
      <c r="HRW156" s="3"/>
      <c r="HRX156" s="3"/>
      <c r="HRY156" s="3"/>
      <c r="HRZ156" s="3"/>
      <c r="HSA156" s="3"/>
      <c r="HSB156" s="3"/>
      <c r="HSC156" s="3"/>
      <c r="HSD156" s="3"/>
      <c r="HSE156" s="3"/>
      <c r="HSF156" s="3"/>
      <c r="HSG156" s="3"/>
      <c r="HSH156" s="3"/>
      <c r="HSI156" s="3"/>
      <c r="HSJ156" s="3"/>
      <c r="HSK156" s="3"/>
      <c r="HSL156" s="3"/>
      <c r="HSM156" s="3"/>
      <c r="HSN156" s="3"/>
      <c r="HSO156" s="3"/>
      <c r="HSP156" s="3"/>
      <c r="HSQ156" s="3"/>
      <c r="HSR156" s="3"/>
      <c r="HSS156" s="3"/>
      <c r="HST156" s="3"/>
      <c r="HSU156" s="3"/>
      <c r="HSV156" s="3"/>
      <c r="HSW156" s="3"/>
      <c r="HSX156" s="3"/>
      <c r="HSY156" s="3"/>
      <c r="HSZ156" s="3"/>
      <c r="HTA156" s="3"/>
      <c r="HTB156" s="3"/>
      <c r="HTC156" s="3"/>
      <c r="HTD156" s="3"/>
      <c r="HTE156" s="3"/>
      <c r="HTF156" s="3"/>
      <c r="HTG156" s="3"/>
      <c r="HTH156" s="3"/>
      <c r="HTI156" s="3"/>
      <c r="HTJ156" s="3"/>
      <c r="HTK156" s="3"/>
      <c r="HTL156" s="3"/>
      <c r="HTM156" s="3"/>
      <c r="HTN156" s="3"/>
      <c r="HTO156" s="3"/>
      <c r="HTP156" s="3"/>
      <c r="HTQ156" s="3"/>
      <c r="HTR156" s="3"/>
      <c r="HTS156" s="3"/>
      <c r="HTT156" s="3"/>
      <c r="HTU156" s="3"/>
      <c r="HTV156" s="3"/>
      <c r="HTW156" s="3"/>
      <c r="HTX156" s="3"/>
      <c r="HTY156" s="3"/>
      <c r="HTZ156" s="3"/>
      <c r="HUA156" s="3"/>
      <c r="HUB156" s="3"/>
      <c r="HUC156" s="3"/>
      <c r="HUD156" s="3"/>
      <c r="HUE156" s="3"/>
      <c r="HUF156" s="3"/>
      <c r="HUG156" s="3"/>
      <c r="HUH156" s="3"/>
      <c r="HUI156" s="3"/>
      <c r="HUJ156" s="3"/>
      <c r="HUK156" s="3"/>
      <c r="HUL156" s="3"/>
      <c r="HUM156" s="3"/>
      <c r="HUN156" s="3"/>
      <c r="HUO156" s="3"/>
      <c r="HUP156" s="3"/>
      <c r="HUQ156" s="3"/>
      <c r="HUR156" s="3"/>
      <c r="HUS156" s="3"/>
      <c r="HUT156" s="3"/>
      <c r="HUU156" s="3"/>
      <c r="HUV156" s="3"/>
      <c r="HUW156" s="3"/>
      <c r="HUX156" s="3"/>
      <c r="HUY156" s="3"/>
      <c r="HUZ156" s="3"/>
      <c r="HVA156" s="3"/>
      <c r="HVB156" s="3"/>
      <c r="HVC156" s="3"/>
      <c r="HVD156" s="3"/>
      <c r="HVE156" s="3"/>
      <c r="HVF156" s="3"/>
      <c r="HVG156" s="3"/>
      <c r="HVH156" s="3"/>
      <c r="HVI156" s="3"/>
      <c r="HVJ156" s="3"/>
      <c r="HVK156" s="3"/>
      <c r="HVL156" s="3"/>
      <c r="HVM156" s="3"/>
      <c r="HVN156" s="3"/>
      <c r="HVO156" s="3"/>
      <c r="HVP156" s="3"/>
      <c r="HVQ156" s="3"/>
      <c r="HVR156" s="3"/>
      <c r="HVS156" s="3"/>
      <c r="HVT156" s="3"/>
      <c r="HVU156" s="3"/>
      <c r="HVV156" s="3"/>
      <c r="HVW156" s="3"/>
      <c r="HVX156" s="3"/>
      <c r="HVY156" s="3"/>
      <c r="HVZ156" s="3"/>
      <c r="HWA156" s="3"/>
      <c r="HWB156" s="3"/>
      <c r="HWC156" s="3"/>
      <c r="HWD156" s="3"/>
      <c r="HWE156" s="3"/>
      <c r="HWF156" s="3"/>
      <c r="HWG156" s="3"/>
      <c r="HWH156" s="3"/>
      <c r="HWI156" s="3"/>
      <c r="HWJ156" s="3"/>
      <c r="HWK156" s="3"/>
      <c r="HWL156" s="3"/>
      <c r="HWM156" s="3"/>
      <c r="HWN156" s="3"/>
      <c r="HWO156" s="3"/>
      <c r="HWP156" s="3"/>
      <c r="HWQ156" s="3"/>
      <c r="HWR156" s="3"/>
      <c r="HWS156" s="3"/>
      <c r="HWT156" s="3"/>
      <c r="HWU156" s="3"/>
      <c r="HWV156" s="3"/>
      <c r="HWW156" s="3"/>
      <c r="HWX156" s="3"/>
      <c r="HWY156" s="3"/>
      <c r="HWZ156" s="3"/>
      <c r="HXA156" s="3"/>
      <c r="HXB156" s="3"/>
      <c r="HXC156" s="3"/>
      <c r="HXD156" s="3"/>
      <c r="HXE156" s="3"/>
      <c r="HXF156" s="3"/>
      <c r="HXG156" s="3"/>
      <c r="HXH156" s="3"/>
      <c r="HXI156" s="3"/>
      <c r="HXJ156" s="3"/>
      <c r="HXK156" s="3"/>
      <c r="HXL156" s="3"/>
      <c r="HXM156" s="3"/>
      <c r="HXN156" s="3"/>
      <c r="HXO156" s="3"/>
      <c r="HXP156" s="3"/>
      <c r="HXQ156" s="3"/>
      <c r="HXR156" s="3"/>
      <c r="HXS156" s="3"/>
      <c r="HXT156" s="3"/>
      <c r="HXU156" s="3"/>
      <c r="HXV156" s="3"/>
      <c r="HXW156" s="3"/>
      <c r="HXX156" s="3"/>
      <c r="HXY156" s="3"/>
      <c r="HXZ156" s="3"/>
      <c r="HYA156" s="3"/>
      <c r="HYB156" s="3"/>
      <c r="HYC156" s="3"/>
      <c r="HYD156" s="3"/>
      <c r="HYE156" s="3"/>
      <c r="HYF156" s="3"/>
      <c r="HYG156" s="3"/>
      <c r="HYH156" s="3"/>
      <c r="HYI156" s="3"/>
      <c r="HYJ156" s="3"/>
      <c r="HYK156" s="3"/>
      <c r="HYL156" s="3"/>
      <c r="HYM156" s="3"/>
      <c r="HYN156" s="3"/>
      <c r="HYO156" s="3"/>
      <c r="HYP156" s="3"/>
      <c r="HYQ156" s="3"/>
      <c r="HYR156" s="3"/>
      <c r="HYS156" s="3"/>
      <c r="HYT156" s="3"/>
      <c r="HYU156" s="3"/>
      <c r="HYV156" s="3"/>
      <c r="HYW156" s="3"/>
      <c r="HYX156" s="3"/>
      <c r="HYY156" s="3"/>
      <c r="HYZ156" s="3"/>
      <c r="HZA156" s="3"/>
      <c r="HZB156" s="3"/>
      <c r="HZC156" s="3"/>
      <c r="HZD156" s="3"/>
      <c r="HZE156" s="3"/>
      <c r="HZF156" s="3"/>
      <c r="HZG156" s="3"/>
      <c r="HZH156" s="3"/>
      <c r="HZI156" s="3"/>
      <c r="HZJ156" s="3"/>
      <c r="HZK156" s="3"/>
      <c r="HZL156" s="3"/>
      <c r="HZM156" s="3"/>
      <c r="HZN156" s="3"/>
      <c r="HZO156" s="3"/>
      <c r="HZP156" s="3"/>
      <c r="HZQ156" s="3"/>
      <c r="HZR156" s="3"/>
      <c r="HZS156" s="3"/>
      <c r="HZT156" s="3"/>
      <c r="HZU156" s="3"/>
      <c r="HZV156" s="3"/>
      <c r="HZW156" s="3"/>
      <c r="HZX156" s="3"/>
      <c r="HZY156" s="3"/>
      <c r="HZZ156" s="3"/>
      <c r="IAA156" s="3"/>
      <c r="IAB156" s="3"/>
      <c r="IAC156" s="3"/>
      <c r="IAD156" s="3"/>
      <c r="IAE156" s="3"/>
      <c r="IAF156" s="3"/>
      <c r="IAG156" s="3"/>
      <c r="IAH156" s="3"/>
      <c r="IAI156" s="3"/>
      <c r="IAJ156" s="3"/>
      <c r="IAK156" s="3"/>
      <c r="IAL156" s="3"/>
      <c r="IAM156" s="3"/>
      <c r="IAN156" s="3"/>
      <c r="IAO156" s="3"/>
      <c r="IAP156" s="3"/>
      <c r="IAQ156" s="3"/>
      <c r="IAR156" s="3"/>
      <c r="IAS156" s="3"/>
      <c r="IAT156" s="3"/>
      <c r="IAU156" s="3"/>
      <c r="IAV156" s="3"/>
      <c r="IAW156" s="3"/>
      <c r="IAX156" s="3"/>
      <c r="IAY156" s="3"/>
      <c r="IAZ156" s="3"/>
      <c r="IBA156" s="3"/>
      <c r="IBB156" s="3"/>
      <c r="IBC156" s="3"/>
      <c r="IBD156" s="3"/>
      <c r="IBE156" s="3"/>
      <c r="IBF156" s="3"/>
      <c r="IBG156" s="3"/>
      <c r="IBH156" s="3"/>
      <c r="IBI156" s="3"/>
      <c r="IBJ156" s="3"/>
      <c r="IBK156" s="3"/>
      <c r="IBL156" s="3"/>
      <c r="IBM156" s="3"/>
      <c r="IBN156" s="3"/>
      <c r="IBO156" s="3"/>
      <c r="IBP156" s="3"/>
      <c r="IBQ156" s="3"/>
      <c r="IBR156" s="3"/>
      <c r="IBS156" s="3"/>
      <c r="IBT156" s="3"/>
      <c r="IBU156" s="3"/>
      <c r="IBV156" s="3"/>
      <c r="IBW156" s="3"/>
      <c r="IBX156" s="3"/>
      <c r="IBY156" s="3"/>
      <c r="IBZ156" s="3"/>
      <c r="ICA156" s="3"/>
      <c r="ICB156" s="3"/>
      <c r="ICC156" s="3"/>
      <c r="ICD156" s="3"/>
      <c r="ICE156" s="3"/>
      <c r="ICF156" s="3"/>
      <c r="ICG156" s="3"/>
      <c r="ICH156" s="3"/>
      <c r="ICI156" s="3"/>
      <c r="ICJ156" s="3"/>
      <c r="ICK156" s="3"/>
      <c r="ICL156" s="3"/>
      <c r="ICM156" s="3"/>
      <c r="ICN156" s="3"/>
      <c r="ICO156" s="3"/>
      <c r="ICP156" s="3"/>
      <c r="ICQ156" s="3"/>
      <c r="ICR156" s="3"/>
      <c r="ICS156" s="3"/>
      <c r="ICT156" s="3"/>
      <c r="ICU156" s="3"/>
      <c r="ICV156" s="3"/>
      <c r="ICW156" s="3"/>
      <c r="ICX156" s="3"/>
      <c r="ICY156" s="3"/>
      <c r="ICZ156" s="3"/>
      <c r="IDA156" s="3"/>
      <c r="IDB156" s="3"/>
      <c r="IDC156" s="3"/>
      <c r="IDD156" s="3"/>
      <c r="IDE156" s="3"/>
      <c r="IDF156" s="3"/>
      <c r="IDG156" s="3"/>
      <c r="IDH156" s="3"/>
      <c r="IDI156" s="3"/>
      <c r="IDJ156" s="3"/>
      <c r="IDK156" s="3"/>
      <c r="IDL156" s="3"/>
      <c r="IDM156" s="3"/>
      <c r="IDN156" s="3"/>
      <c r="IDO156" s="3"/>
      <c r="IDP156" s="3"/>
      <c r="IDQ156" s="3"/>
      <c r="IDR156" s="3"/>
      <c r="IDS156" s="3"/>
      <c r="IDT156" s="3"/>
      <c r="IDU156" s="3"/>
      <c r="IDV156" s="3"/>
      <c r="IDW156" s="3"/>
      <c r="IDX156" s="3"/>
      <c r="IDY156" s="3"/>
      <c r="IDZ156" s="3"/>
      <c r="IEA156" s="3"/>
      <c r="IEB156" s="3"/>
      <c r="IEC156" s="3"/>
      <c r="IED156" s="3"/>
      <c r="IEE156" s="3"/>
      <c r="IEF156" s="3"/>
      <c r="IEG156" s="3"/>
      <c r="IEH156" s="3"/>
      <c r="IEI156" s="3"/>
      <c r="IEJ156" s="3"/>
      <c r="IEK156" s="3"/>
      <c r="IEL156" s="3"/>
      <c r="IEM156" s="3"/>
      <c r="IEN156" s="3"/>
      <c r="IEO156" s="3"/>
      <c r="IEP156" s="3"/>
      <c r="IEQ156" s="3"/>
      <c r="IER156" s="3"/>
      <c r="IES156" s="3"/>
      <c r="IET156" s="3"/>
      <c r="IEU156" s="3"/>
      <c r="IEV156" s="3"/>
      <c r="IEW156" s="3"/>
      <c r="IEX156" s="3"/>
      <c r="IEY156" s="3"/>
      <c r="IEZ156" s="3"/>
      <c r="IFA156" s="3"/>
      <c r="IFB156" s="3"/>
      <c r="IFC156" s="3"/>
      <c r="IFD156" s="3"/>
      <c r="IFE156" s="3"/>
      <c r="IFF156" s="3"/>
      <c r="IFG156" s="3"/>
      <c r="IFH156" s="3"/>
      <c r="IFI156" s="3"/>
      <c r="IFJ156" s="3"/>
      <c r="IFK156" s="3"/>
      <c r="IFL156" s="3"/>
      <c r="IFM156" s="3"/>
      <c r="IFN156" s="3"/>
      <c r="IFO156" s="3"/>
      <c r="IFP156" s="3"/>
      <c r="IFQ156" s="3"/>
      <c r="IFR156" s="3"/>
      <c r="IFS156" s="3"/>
      <c r="IFT156" s="3"/>
      <c r="IFU156" s="3"/>
      <c r="IFV156" s="3"/>
      <c r="IFW156" s="3"/>
      <c r="IFX156" s="3"/>
      <c r="IFY156" s="3"/>
      <c r="IFZ156" s="3"/>
      <c r="IGA156" s="3"/>
      <c r="IGB156" s="3"/>
      <c r="IGC156" s="3"/>
      <c r="IGD156" s="3"/>
      <c r="IGE156" s="3"/>
      <c r="IGF156" s="3"/>
      <c r="IGG156" s="3"/>
      <c r="IGH156" s="3"/>
      <c r="IGI156" s="3"/>
      <c r="IGJ156" s="3"/>
      <c r="IGK156" s="3"/>
      <c r="IGL156" s="3"/>
      <c r="IGM156" s="3"/>
      <c r="IGN156" s="3"/>
      <c r="IGO156" s="3"/>
      <c r="IGP156" s="3"/>
      <c r="IGQ156" s="3"/>
      <c r="IGR156" s="3"/>
      <c r="IGS156" s="3"/>
      <c r="IGT156" s="3"/>
      <c r="IGU156" s="3"/>
      <c r="IGV156" s="3"/>
      <c r="IGW156" s="3"/>
      <c r="IGX156" s="3"/>
      <c r="IGY156" s="3"/>
      <c r="IGZ156" s="3"/>
      <c r="IHA156" s="3"/>
      <c r="IHB156" s="3"/>
      <c r="IHC156" s="3"/>
      <c r="IHD156" s="3"/>
      <c r="IHE156" s="3"/>
      <c r="IHF156" s="3"/>
      <c r="IHG156" s="3"/>
      <c r="IHH156" s="3"/>
      <c r="IHI156" s="3"/>
      <c r="IHJ156" s="3"/>
      <c r="IHK156" s="3"/>
      <c r="IHL156" s="3"/>
      <c r="IHM156" s="3"/>
      <c r="IHN156" s="3"/>
      <c r="IHO156" s="3"/>
      <c r="IHP156" s="3"/>
      <c r="IHQ156" s="3"/>
      <c r="IHR156" s="3"/>
      <c r="IHS156" s="3"/>
      <c r="IHT156" s="3"/>
      <c r="IHU156" s="3"/>
      <c r="IHV156" s="3"/>
      <c r="IHW156" s="3"/>
      <c r="IHX156" s="3"/>
      <c r="IHY156" s="3"/>
      <c r="IHZ156" s="3"/>
      <c r="IIA156" s="3"/>
      <c r="IIB156" s="3"/>
      <c r="IIC156" s="3"/>
      <c r="IID156" s="3"/>
      <c r="IIE156" s="3"/>
      <c r="IIF156" s="3"/>
      <c r="IIG156" s="3"/>
      <c r="IIH156" s="3"/>
      <c r="III156" s="3"/>
      <c r="IIJ156" s="3"/>
      <c r="IIK156" s="3"/>
      <c r="IIL156" s="3"/>
      <c r="IIM156" s="3"/>
      <c r="IIN156" s="3"/>
      <c r="IIO156" s="3"/>
      <c r="IIP156" s="3"/>
      <c r="IIQ156" s="3"/>
      <c r="IIR156" s="3"/>
      <c r="IIS156" s="3"/>
      <c r="IIT156" s="3"/>
      <c r="IIU156" s="3"/>
      <c r="IIV156" s="3"/>
      <c r="IIW156" s="3"/>
      <c r="IIX156" s="3"/>
      <c r="IIY156" s="3"/>
      <c r="IIZ156" s="3"/>
      <c r="IJA156" s="3"/>
      <c r="IJB156" s="3"/>
      <c r="IJC156" s="3"/>
      <c r="IJD156" s="3"/>
      <c r="IJE156" s="3"/>
      <c r="IJF156" s="3"/>
      <c r="IJG156" s="3"/>
      <c r="IJH156" s="3"/>
      <c r="IJI156" s="3"/>
      <c r="IJJ156" s="3"/>
      <c r="IJK156" s="3"/>
      <c r="IJL156" s="3"/>
      <c r="IJM156" s="3"/>
      <c r="IJN156" s="3"/>
      <c r="IJO156" s="3"/>
      <c r="IJP156" s="3"/>
      <c r="IJQ156" s="3"/>
      <c r="IJR156" s="3"/>
      <c r="IJS156" s="3"/>
      <c r="IJT156" s="3"/>
      <c r="IJU156" s="3"/>
      <c r="IJV156" s="3"/>
      <c r="IJW156" s="3"/>
      <c r="IJX156" s="3"/>
      <c r="IJY156" s="3"/>
      <c r="IJZ156" s="3"/>
      <c r="IKA156" s="3"/>
      <c r="IKB156" s="3"/>
      <c r="IKC156" s="3"/>
      <c r="IKD156" s="3"/>
      <c r="IKE156" s="3"/>
      <c r="IKF156" s="3"/>
      <c r="IKG156" s="3"/>
      <c r="IKH156" s="3"/>
      <c r="IKI156" s="3"/>
      <c r="IKJ156" s="3"/>
      <c r="IKK156" s="3"/>
      <c r="IKL156" s="3"/>
      <c r="IKM156" s="3"/>
      <c r="IKN156" s="3"/>
      <c r="IKO156" s="3"/>
      <c r="IKP156" s="3"/>
      <c r="IKQ156" s="3"/>
      <c r="IKR156" s="3"/>
      <c r="IKS156" s="3"/>
      <c r="IKT156" s="3"/>
      <c r="IKU156" s="3"/>
      <c r="IKV156" s="3"/>
      <c r="IKW156" s="3"/>
      <c r="IKX156" s="3"/>
      <c r="IKY156" s="3"/>
      <c r="IKZ156" s="3"/>
      <c r="ILA156" s="3"/>
      <c r="ILB156" s="3"/>
      <c r="ILC156" s="3"/>
      <c r="ILD156" s="3"/>
      <c r="ILE156" s="3"/>
      <c r="ILF156" s="3"/>
      <c r="ILG156" s="3"/>
      <c r="ILH156" s="3"/>
      <c r="ILI156" s="3"/>
      <c r="ILJ156" s="3"/>
      <c r="ILK156" s="3"/>
      <c r="ILL156" s="3"/>
      <c r="ILM156" s="3"/>
      <c r="ILN156" s="3"/>
      <c r="ILO156" s="3"/>
      <c r="ILP156" s="3"/>
      <c r="ILQ156" s="3"/>
      <c r="ILR156" s="3"/>
      <c r="ILS156" s="3"/>
      <c r="ILT156" s="3"/>
      <c r="ILU156" s="3"/>
      <c r="ILV156" s="3"/>
      <c r="ILW156" s="3"/>
      <c r="ILX156" s="3"/>
      <c r="ILY156" s="3"/>
      <c r="ILZ156" s="3"/>
      <c r="IMA156" s="3"/>
      <c r="IMB156" s="3"/>
      <c r="IMC156" s="3"/>
      <c r="IMD156" s="3"/>
      <c r="IME156" s="3"/>
      <c r="IMF156" s="3"/>
      <c r="IMG156" s="3"/>
      <c r="IMH156" s="3"/>
      <c r="IMI156" s="3"/>
      <c r="IMJ156" s="3"/>
      <c r="IMK156" s="3"/>
      <c r="IML156" s="3"/>
      <c r="IMM156" s="3"/>
      <c r="IMN156" s="3"/>
      <c r="IMO156" s="3"/>
      <c r="IMP156" s="3"/>
      <c r="IMQ156" s="3"/>
      <c r="IMR156" s="3"/>
      <c r="IMS156" s="3"/>
      <c r="IMT156" s="3"/>
      <c r="IMU156" s="3"/>
      <c r="IMV156" s="3"/>
      <c r="IMW156" s="3"/>
      <c r="IMX156" s="3"/>
      <c r="IMY156" s="3"/>
      <c r="IMZ156" s="3"/>
      <c r="INA156" s="3"/>
      <c r="INB156" s="3"/>
      <c r="INC156" s="3"/>
      <c r="IND156" s="3"/>
      <c r="INE156" s="3"/>
      <c r="INF156" s="3"/>
      <c r="ING156" s="3"/>
      <c r="INH156" s="3"/>
      <c r="INI156" s="3"/>
      <c r="INJ156" s="3"/>
      <c r="INK156" s="3"/>
      <c r="INL156" s="3"/>
      <c r="INM156" s="3"/>
      <c r="INN156" s="3"/>
      <c r="INO156" s="3"/>
      <c r="INP156" s="3"/>
      <c r="INQ156" s="3"/>
      <c r="INR156" s="3"/>
      <c r="INS156" s="3"/>
      <c r="INT156" s="3"/>
      <c r="INU156" s="3"/>
      <c r="INV156" s="3"/>
      <c r="INW156" s="3"/>
      <c r="INX156" s="3"/>
      <c r="INY156" s="3"/>
      <c r="INZ156" s="3"/>
      <c r="IOA156" s="3"/>
      <c r="IOB156" s="3"/>
      <c r="IOC156" s="3"/>
      <c r="IOD156" s="3"/>
      <c r="IOE156" s="3"/>
      <c r="IOF156" s="3"/>
      <c r="IOG156" s="3"/>
      <c r="IOH156" s="3"/>
      <c r="IOI156" s="3"/>
      <c r="IOJ156" s="3"/>
      <c r="IOK156" s="3"/>
      <c r="IOL156" s="3"/>
      <c r="IOM156" s="3"/>
      <c r="ION156" s="3"/>
      <c r="IOO156" s="3"/>
      <c r="IOP156" s="3"/>
      <c r="IOQ156" s="3"/>
      <c r="IOR156" s="3"/>
      <c r="IOS156" s="3"/>
      <c r="IOT156" s="3"/>
      <c r="IOU156" s="3"/>
      <c r="IOV156" s="3"/>
      <c r="IOW156" s="3"/>
      <c r="IOX156" s="3"/>
      <c r="IOY156" s="3"/>
      <c r="IOZ156" s="3"/>
      <c r="IPA156" s="3"/>
      <c r="IPB156" s="3"/>
      <c r="IPC156" s="3"/>
      <c r="IPD156" s="3"/>
      <c r="IPE156" s="3"/>
      <c r="IPF156" s="3"/>
      <c r="IPG156" s="3"/>
      <c r="IPH156" s="3"/>
      <c r="IPI156" s="3"/>
      <c r="IPJ156" s="3"/>
      <c r="IPK156" s="3"/>
      <c r="IPL156" s="3"/>
      <c r="IPM156" s="3"/>
      <c r="IPN156" s="3"/>
      <c r="IPO156" s="3"/>
      <c r="IPP156" s="3"/>
      <c r="IPQ156" s="3"/>
      <c r="IPR156" s="3"/>
      <c r="IPS156" s="3"/>
      <c r="IPT156" s="3"/>
      <c r="IPU156" s="3"/>
      <c r="IPV156" s="3"/>
      <c r="IPW156" s="3"/>
      <c r="IPX156" s="3"/>
      <c r="IPY156" s="3"/>
      <c r="IPZ156" s="3"/>
      <c r="IQA156" s="3"/>
      <c r="IQB156" s="3"/>
      <c r="IQC156" s="3"/>
      <c r="IQD156" s="3"/>
      <c r="IQE156" s="3"/>
      <c r="IQF156" s="3"/>
      <c r="IQG156" s="3"/>
      <c r="IQH156" s="3"/>
      <c r="IQI156" s="3"/>
      <c r="IQJ156" s="3"/>
      <c r="IQK156" s="3"/>
      <c r="IQL156" s="3"/>
      <c r="IQM156" s="3"/>
      <c r="IQN156" s="3"/>
      <c r="IQO156" s="3"/>
      <c r="IQP156" s="3"/>
      <c r="IQQ156" s="3"/>
      <c r="IQR156" s="3"/>
      <c r="IQS156" s="3"/>
      <c r="IQT156" s="3"/>
      <c r="IQU156" s="3"/>
      <c r="IQV156" s="3"/>
      <c r="IQW156" s="3"/>
      <c r="IQX156" s="3"/>
      <c r="IQY156" s="3"/>
      <c r="IQZ156" s="3"/>
      <c r="IRA156" s="3"/>
      <c r="IRB156" s="3"/>
      <c r="IRC156" s="3"/>
      <c r="IRD156" s="3"/>
      <c r="IRE156" s="3"/>
      <c r="IRF156" s="3"/>
      <c r="IRG156" s="3"/>
      <c r="IRH156" s="3"/>
      <c r="IRI156" s="3"/>
      <c r="IRJ156" s="3"/>
      <c r="IRK156" s="3"/>
      <c r="IRL156" s="3"/>
      <c r="IRM156" s="3"/>
      <c r="IRN156" s="3"/>
      <c r="IRO156" s="3"/>
      <c r="IRP156" s="3"/>
      <c r="IRQ156" s="3"/>
      <c r="IRR156" s="3"/>
      <c r="IRS156" s="3"/>
      <c r="IRT156" s="3"/>
      <c r="IRU156" s="3"/>
      <c r="IRV156" s="3"/>
      <c r="IRW156" s="3"/>
      <c r="IRX156" s="3"/>
      <c r="IRY156" s="3"/>
      <c r="IRZ156" s="3"/>
      <c r="ISA156" s="3"/>
      <c r="ISB156" s="3"/>
      <c r="ISC156" s="3"/>
      <c r="ISD156" s="3"/>
      <c r="ISE156" s="3"/>
      <c r="ISF156" s="3"/>
      <c r="ISG156" s="3"/>
      <c r="ISH156" s="3"/>
      <c r="ISI156" s="3"/>
      <c r="ISJ156" s="3"/>
      <c r="ISK156" s="3"/>
      <c r="ISL156" s="3"/>
      <c r="ISM156" s="3"/>
      <c r="ISN156" s="3"/>
      <c r="ISO156" s="3"/>
      <c r="ISP156" s="3"/>
      <c r="ISQ156" s="3"/>
      <c r="ISR156" s="3"/>
      <c r="ISS156" s="3"/>
      <c r="IST156" s="3"/>
      <c r="ISU156" s="3"/>
      <c r="ISV156" s="3"/>
      <c r="ISW156" s="3"/>
      <c r="ISX156" s="3"/>
      <c r="ISY156" s="3"/>
      <c r="ISZ156" s="3"/>
      <c r="ITA156" s="3"/>
      <c r="ITB156" s="3"/>
      <c r="ITC156" s="3"/>
      <c r="ITD156" s="3"/>
      <c r="ITE156" s="3"/>
      <c r="ITF156" s="3"/>
      <c r="ITG156" s="3"/>
      <c r="ITH156" s="3"/>
      <c r="ITI156" s="3"/>
      <c r="ITJ156" s="3"/>
      <c r="ITK156" s="3"/>
      <c r="ITL156" s="3"/>
      <c r="ITM156" s="3"/>
      <c r="ITN156" s="3"/>
      <c r="ITO156" s="3"/>
      <c r="ITP156" s="3"/>
      <c r="ITQ156" s="3"/>
      <c r="ITR156" s="3"/>
      <c r="ITS156" s="3"/>
      <c r="ITT156" s="3"/>
      <c r="ITU156" s="3"/>
      <c r="ITV156" s="3"/>
      <c r="ITW156" s="3"/>
      <c r="ITX156" s="3"/>
      <c r="ITY156" s="3"/>
      <c r="ITZ156" s="3"/>
      <c r="IUA156" s="3"/>
      <c r="IUB156" s="3"/>
      <c r="IUC156" s="3"/>
      <c r="IUD156" s="3"/>
      <c r="IUE156" s="3"/>
      <c r="IUF156" s="3"/>
      <c r="IUG156" s="3"/>
      <c r="IUH156" s="3"/>
      <c r="IUI156" s="3"/>
      <c r="IUJ156" s="3"/>
      <c r="IUK156" s="3"/>
      <c r="IUL156" s="3"/>
      <c r="IUM156" s="3"/>
      <c r="IUN156" s="3"/>
      <c r="IUO156" s="3"/>
      <c r="IUP156" s="3"/>
      <c r="IUQ156" s="3"/>
      <c r="IUR156" s="3"/>
      <c r="IUS156" s="3"/>
      <c r="IUT156" s="3"/>
      <c r="IUU156" s="3"/>
      <c r="IUV156" s="3"/>
      <c r="IUW156" s="3"/>
      <c r="IUX156" s="3"/>
      <c r="IUY156" s="3"/>
      <c r="IUZ156" s="3"/>
      <c r="IVA156" s="3"/>
      <c r="IVB156" s="3"/>
      <c r="IVC156" s="3"/>
      <c r="IVD156" s="3"/>
      <c r="IVE156" s="3"/>
      <c r="IVF156" s="3"/>
      <c r="IVG156" s="3"/>
      <c r="IVH156" s="3"/>
      <c r="IVI156" s="3"/>
      <c r="IVJ156" s="3"/>
      <c r="IVK156" s="3"/>
      <c r="IVL156" s="3"/>
      <c r="IVM156" s="3"/>
      <c r="IVN156" s="3"/>
      <c r="IVO156" s="3"/>
      <c r="IVP156" s="3"/>
      <c r="IVQ156" s="3"/>
      <c r="IVR156" s="3"/>
      <c r="IVS156" s="3"/>
      <c r="IVT156" s="3"/>
      <c r="IVU156" s="3"/>
      <c r="IVV156" s="3"/>
      <c r="IVW156" s="3"/>
      <c r="IVX156" s="3"/>
      <c r="IVY156" s="3"/>
      <c r="IVZ156" s="3"/>
      <c r="IWA156" s="3"/>
      <c r="IWB156" s="3"/>
      <c r="IWC156" s="3"/>
      <c r="IWD156" s="3"/>
      <c r="IWE156" s="3"/>
      <c r="IWF156" s="3"/>
      <c r="IWG156" s="3"/>
      <c r="IWH156" s="3"/>
      <c r="IWI156" s="3"/>
      <c r="IWJ156" s="3"/>
      <c r="IWK156" s="3"/>
      <c r="IWL156" s="3"/>
      <c r="IWM156" s="3"/>
      <c r="IWN156" s="3"/>
      <c r="IWO156" s="3"/>
      <c r="IWP156" s="3"/>
      <c r="IWQ156" s="3"/>
      <c r="IWR156" s="3"/>
      <c r="IWS156" s="3"/>
      <c r="IWT156" s="3"/>
      <c r="IWU156" s="3"/>
      <c r="IWV156" s="3"/>
      <c r="IWW156" s="3"/>
      <c r="IWX156" s="3"/>
      <c r="IWY156" s="3"/>
      <c r="IWZ156" s="3"/>
      <c r="IXA156" s="3"/>
      <c r="IXB156" s="3"/>
      <c r="IXC156" s="3"/>
      <c r="IXD156" s="3"/>
      <c r="IXE156" s="3"/>
      <c r="IXF156" s="3"/>
      <c r="IXG156" s="3"/>
      <c r="IXH156" s="3"/>
      <c r="IXI156" s="3"/>
      <c r="IXJ156" s="3"/>
      <c r="IXK156" s="3"/>
      <c r="IXL156" s="3"/>
      <c r="IXM156" s="3"/>
      <c r="IXN156" s="3"/>
      <c r="IXO156" s="3"/>
      <c r="IXP156" s="3"/>
      <c r="IXQ156" s="3"/>
      <c r="IXR156" s="3"/>
      <c r="IXS156" s="3"/>
      <c r="IXT156" s="3"/>
      <c r="IXU156" s="3"/>
      <c r="IXV156" s="3"/>
      <c r="IXW156" s="3"/>
      <c r="IXX156" s="3"/>
      <c r="IXY156" s="3"/>
      <c r="IXZ156" s="3"/>
      <c r="IYA156" s="3"/>
      <c r="IYB156" s="3"/>
      <c r="IYC156" s="3"/>
      <c r="IYD156" s="3"/>
      <c r="IYE156" s="3"/>
      <c r="IYF156" s="3"/>
      <c r="IYG156" s="3"/>
      <c r="IYH156" s="3"/>
      <c r="IYI156" s="3"/>
      <c r="IYJ156" s="3"/>
      <c r="IYK156" s="3"/>
      <c r="IYL156" s="3"/>
      <c r="IYM156" s="3"/>
      <c r="IYN156" s="3"/>
      <c r="IYO156" s="3"/>
      <c r="IYP156" s="3"/>
      <c r="IYQ156" s="3"/>
      <c r="IYR156" s="3"/>
      <c r="IYS156" s="3"/>
      <c r="IYT156" s="3"/>
      <c r="IYU156" s="3"/>
      <c r="IYV156" s="3"/>
      <c r="IYW156" s="3"/>
      <c r="IYX156" s="3"/>
      <c r="IYY156" s="3"/>
      <c r="IYZ156" s="3"/>
      <c r="IZA156" s="3"/>
      <c r="IZB156" s="3"/>
      <c r="IZC156" s="3"/>
      <c r="IZD156" s="3"/>
      <c r="IZE156" s="3"/>
      <c r="IZF156" s="3"/>
      <c r="IZG156" s="3"/>
      <c r="IZH156" s="3"/>
      <c r="IZI156" s="3"/>
      <c r="IZJ156" s="3"/>
      <c r="IZK156" s="3"/>
      <c r="IZL156" s="3"/>
      <c r="IZM156" s="3"/>
      <c r="IZN156" s="3"/>
      <c r="IZO156" s="3"/>
      <c r="IZP156" s="3"/>
      <c r="IZQ156" s="3"/>
      <c r="IZR156" s="3"/>
      <c r="IZS156" s="3"/>
      <c r="IZT156" s="3"/>
      <c r="IZU156" s="3"/>
      <c r="IZV156" s="3"/>
      <c r="IZW156" s="3"/>
      <c r="IZX156" s="3"/>
      <c r="IZY156" s="3"/>
      <c r="IZZ156" s="3"/>
      <c r="JAA156" s="3"/>
      <c r="JAB156" s="3"/>
      <c r="JAC156" s="3"/>
      <c r="JAD156" s="3"/>
      <c r="JAE156" s="3"/>
      <c r="JAF156" s="3"/>
      <c r="JAG156" s="3"/>
      <c r="JAH156" s="3"/>
      <c r="JAI156" s="3"/>
      <c r="JAJ156" s="3"/>
      <c r="JAK156" s="3"/>
      <c r="JAL156" s="3"/>
      <c r="JAM156" s="3"/>
      <c r="JAN156" s="3"/>
      <c r="JAO156" s="3"/>
      <c r="JAP156" s="3"/>
      <c r="JAQ156" s="3"/>
      <c r="JAR156" s="3"/>
      <c r="JAS156" s="3"/>
      <c r="JAT156" s="3"/>
      <c r="JAU156" s="3"/>
      <c r="JAV156" s="3"/>
      <c r="JAW156" s="3"/>
      <c r="JAX156" s="3"/>
      <c r="JAY156" s="3"/>
      <c r="JAZ156" s="3"/>
      <c r="JBA156" s="3"/>
      <c r="JBB156" s="3"/>
      <c r="JBC156" s="3"/>
      <c r="JBD156" s="3"/>
      <c r="JBE156" s="3"/>
      <c r="JBF156" s="3"/>
      <c r="JBG156" s="3"/>
      <c r="JBH156" s="3"/>
      <c r="JBI156" s="3"/>
      <c r="JBJ156" s="3"/>
      <c r="JBK156" s="3"/>
      <c r="JBL156" s="3"/>
      <c r="JBM156" s="3"/>
      <c r="JBN156" s="3"/>
      <c r="JBO156" s="3"/>
      <c r="JBP156" s="3"/>
      <c r="JBQ156" s="3"/>
      <c r="JBR156" s="3"/>
      <c r="JBS156" s="3"/>
      <c r="JBT156" s="3"/>
      <c r="JBU156" s="3"/>
      <c r="JBV156" s="3"/>
      <c r="JBW156" s="3"/>
      <c r="JBX156" s="3"/>
      <c r="JBY156" s="3"/>
      <c r="JBZ156" s="3"/>
      <c r="JCA156" s="3"/>
      <c r="JCB156" s="3"/>
      <c r="JCC156" s="3"/>
      <c r="JCD156" s="3"/>
      <c r="JCE156" s="3"/>
      <c r="JCF156" s="3"/>
      <c r="JCG156" s="3"/>
      <c r="JCH156" s="3"/>
      <c r="JCI156" s="3"/>
      <c r="JCJ156" s="3"/>
      <c r="JCK156" s="3"/>
      <c r="JCL156" s="3"/>
      <c r="JCM156" s="3"/>
      <c r="JCN156" s="3"/>
      <c r="JCO156" s="3"/>
      <c r="JCP156" s="3"/>
      <c r="JCQ156" s="3"/>
      <c r="JCR156" s="3"/>
      <c r="JCS156" s="3"/>
      <c r="JCT156" s="3"/>
      <c r="JCU156" s="3"/>
      <c r="JCV156" s="3"/>
      <c r="JCW156" s="3"/>
      <c r="JCX156" s="3"/>
      <c r="JCY156" s="3"/>
      <c r="JCZ156" s="3"/>
      <c r="JDA156" s="3"/>
      <c r="JDB156" s="3"/>
      <c r="JDC156" s="3"/>
      <c r="JDD156" s="3"/>
      <c r="JDE156" s="3"/>
      <c r="JDF156" s="3"/>
      <c r="JDG156" s="3"/>
      <c r="JDH156" s="3"/>
      <c r="JDI156" s="3"/>
      <c r="JDJ156" s="3"/>
      <c r="JDK156" s="3"/>
      <c r="JDL156" s="3"/>
      <c r="JDM156" s="3"/>
      <c r="JDN156" s="3"/>
      <c r="JDO156" s="3"/>
      <c r="JDP156" s="3"/>
      <c r="JDQ156" s="3"/>
      <c r="JDR156" s="3"/>
      <c r="JDS156" s="3"/>
      <c r="JDT156" s="3"/>
      <c r="JDU156" s="3"/>
      <c r="JDV156" s="3"/>
      <c r="JDW156" s="3"/>
      <c r="JDX156" s="3"/>
      <c r="JDY156" s="3"/>
      <c r="JDZ156" s="3"/>
      <c r="JEA156" s="3"/>
      <c r="JEB156" s="3"/>
      <c r="JEC156" s="3"/>
      <c r="JED156" s="3"/>
      <c r="JEE156" s="3"/>
      <c r="JEF156" s="3"/>
      <c r="JEG156" s="3"/>
      <c r="JEH156" s="3"/>
      <c r="JEI156" s="3"/>
      <c r="JEJ156" s="3"/>
      <c r="JEK156" s="3"/>
      <c r="JEL156" s="3"/>
      <c r="JEM156" s="3"/>
      <c r="JEN156" s="3"/>
      <c r="JEO156" s="3"/>
      <c r="JEP156" s="3"/>
      <c r="JEQ156" s="3"/>
      <c r="JER156" s="3"/>
      <c r="JES156" s="3"/>
      <c r="JET156" s="3"/>
      <c r="JEU156" s="3"/>
      <c r="JEV156" s="3"/>
      <c r="JEW156" s="3"/>
      <c r="JEX156" s="3"/>
      <c r="JEY156" s="3"/>
      <c r="JEZ156" s="3"/>
      <c r="JFA156" s="3"/>
      <c r="JFB156" s="3"/>
      <c r="JFC156" s="3"/>
      <c r="JFD156" s="3"/>
      <c r="JFE156" s="3"/>
      <c r="JFF156" s="3"/>
      <c r="JFG156" s="3"/>
      <c r="JFH156" s="3"/>
      <c r="JFI156" s="3"/>
      <c r="JFJ156" s="3"/>
      <c r="JFK156" s="3"/>
      <c r="JFL156" s="3"/>
      <c r="JFM156" s="3"/>
      <c r="JFN156" s="3"/>
      <c r="JFO156" s="3"/>
      <c r="JFP156" s="3"/>
      <c r="JFQ156" s="3"/>
      <c r="JFR156" s="3"/>
      <c r="JFS156" s="3"/>
      <c r="JFT156" s="3"/>
      <c r="JFU156" s="3"/>
      <c r="JFV156" s="3"/>
      <c r="JFW156" s="3"/>
      <c r="JFX156" s="3"/>
      <c r="JFY156" s="3"/>
      <c r="JFZ156" s="3"/>
      <c r="JGA156" s="3"/>
      <c r="JGB156" s="3"/>
      <c r="JGC156" s="3"/>
      <c r="JGD156" s="3"/>
      <c r="JGE156" s="3"/>
      <c r="JGF156" s="3"/>
      <c r="JGG156" s="3"/>
      <c r="JGH156" s="3"/>
      <c r="JGI156" s="3"/>
      <c r="JGJ156" s="3"/>
      <c r="JGK156" s="3"/>
      <c r="JGL156" s="3"/>
      <c r="JGM156" s="3"/>
      <c r="JGN156" s="3"/>
      <c r="JGO156" s="3"/>
      <c r="JGP156" s="3"/>
      <c r="JGQ156" s="3"/>
      <c r="JGR156" s="3"/>
      <c r="JGS156" s="3"/>
      <c r="JGT156" s="3"/>
      <c r="JGU156" s="3"/>
      <c r="JGV156" s="3"/>
      <c r="JGW156" s="3"/>
      <c r="JGX156" s="3"/>
      <c r="JGY156" s="3"/>
      <c r="JGZ156" s="3"/>
      <c r="JHA156" s="3"/>
      <c r="JHB156" s="3"/>
      <c r="JHC156" s="3"/>
      <c r="JHD156" s="3"/>
      <c r="JHE156" s="3"/>
      <c r="JHF156" s="3"/>
      <c r="JHG156" s="3"/>
      <c r="JHH156" s="3"/>
      <c r="JHI156" s="3"/>
      <c r="JHJ156" s="3"/>
      <c r="JHK156" s="3"/>
      <c r="JHL156" s="3"/>
      <c r="JHM156" s="3"/>
      <c r="JHN156" s="3"/>
      <c r="JHO156" s="3"/>
      <c r="JHP156" s="3"/>
      <c r="JHQ156" s="3"/>
      <c r="JHR156" s="3"/>
      <c r="JHS156" s="3"/>
      <c r="JHT156" s="3"/>
      <c r="JHU156" s="3"/>
      <c r="JHV156" s="3"/>
      <c r="JHW156" s="3"/>
      <c r="JHX156" s="3"/>
      <c r="JHY156" s="3"/>
      <c r="JHZ156" s="3"/>
      <c r="JIA156" s="3"/>
      <c r="JIB156" s="3"/>
      <c r="JIC156" s="3"/>
      <c r="JID156" s="3"/>
      <c r="JIE156" s="3"/>
      <c r="JIF156" s="3"/>
      <c r="JIG156" s="3"/>
      <c r="JIH156" s="3"/>
      <c r="JII156" s="3"/>
      <c r="JIJ156" s="3"/>
      <c r="JIK156" s="3"/>
      <c r="JIL156" s="3"/>
      <c r="JIM156" s="3"/>
      <c r="JIN156" s="3"/>
      <c r="JIO156" s="3"/>
      <c r="JIP156" s="3"/>
      <c r="JIQ156" s="3"/>
      <c r="JIR156" s="3"/>
      <c r="JIS156" s="3"/>
      <c r="JIT156" s="3"/>
      <c r="JIU156" s="3"/>
      <c r="JIV156" s="3"/>
      <c r="JIW156" s="3"/>
      <c r="JIX156" s="3"/>
      <c r="JIY156" s="3"/>
      <c r="JIZ156" s="3"/>
      <c r="JJA156" s="3"/>
      <c r="JJB156" s="3"/>
      <c r="JJC156" s="3"/>
      <c r="JJD156" s="3"/>
      <c r="JJE156" s="3"/>
      <c r="JJF156" s="3"/>
      <c r="JJG156" s="3"/>
      <c r="JJH156" s="3"/>
      <c r="JJI156" s="3"/>
      <c r="JJJ156" s="3"/>
      <c r="JJK156" s="3"/>
      <c r="JJL156" s="3"/>
      <c r="JJM156" s="3"/>
      <c r="JJN156" s="3"/>
      <c r="JJO156" s="3"/>
      <c r="JJP156" s="3"/>
      <c r="JJQ156" s="3"/>
      <c r="JJR156" s="3"/>
      <c r="JJS156" s="3"/>
      <c r="JJT156" s="3"/>
      <c r="JJU156" s="3"/>
      <c r="JJV156" s="3"/>
      <c r="JJW156" s="3"/>
      <c r="JJX156" s="3"/>
      <c r="JJY156" s="3"/>
      <c r="JJZ156" s="3"/>
      <c r="JKA156" s="3"/>
      <c r="JKB156" s="3"/>
      <c r="JKC156" s="3"/>
      <c r="JKD156" s="3"/>
      <c r="JKE156" s="3"/>
      <c r="JKF156" s="3"/>
      <c r="JKG156" s="3"/>
      <c r="JKH156" s="3"/>
      <c r="JKI156" s="3"/>
      <c r="JKJ156" s="3"/>
      <c r="JKK156" s="3"/>
      <c r="JKL156" s="3"/>
      <c r="JKM156" s="3"/>
      <c r="JKN156" s="3"/>
      <c r="JKO156" s="3"/>
      <c r="JKP156" s="3"/>
      <c r="JKQ156" s="3"/>
      <c r="JKR156" s="3"/>
      <c r="JKS156" s="3"/>
      <c r="JKT156" s="3"/>
      <c r="JKU156" s="3"/>
      <c r="JKV156" s="3"/>
      <c r="JKW156" s="3"/>
      <c r="JKX156" s="3"/>
      <c r="JKY156" s="3"/>
      <c r="JKZ156" s="3"/>
      <c r="JLA156" s="3"/>
      <c r="JLB156" s="3"/>
      <c r="JLC156" s="3"/>
      <c r="JLD156" s="3"/>
      <c r="JLE156" s="3"/>
      <c r="JLF156" s="3"/>
      <c r="JLG156" s="3"/>
      <c r="JLH156" s="3"/>
      <c r="JLI156" s="3"/>
      <c r="JLJ156" s="3"/>
      <c r="JLK156" s="3"/>
      <c r="JLL156" s="3"/>
      <c r="JLM156" s="3"/>
      <c r="JLN156" s="3"/>
      <c r="JLO156" s="3"/>
      <c r="JLP156" s="3"/>
      <c r="JLQ156" s="3"/>
      <c r="JLR156" s="3"/>
      <c r="JLS156" s="3"/>
      <c r="JLT156" s="3"/>
      <c r="JLU156" s="3"/>
      <c r="JLV156" s="3"/>
      <c r="JLW156" s="3"/>
      <c r="JLX156" s="3"/>
      <c r="JLY156" s="3"/>
      <c r="JLZ156" s="3"/>
      <c r="JMA156" s="3"/>
      <c r="JMB156" s="3"/>
      <c r="JMC156" s="3"/>
      <c r="JMD156" s="3"/>
      <c r="JME156" s="3"/>
      <c r="JMF156" s="3"/>
      <c r="JMG156" s="3"/>
      <c r="JMH156" s="3"/>
      <c r="JMI156" s="3"/>
      <c r="JMJ156" s="3"/>
      <c r="JMK156" s="3"/>
      <c r="JML156" s="3"/>
      <c r="JMM156" s="3"/>
      <c r="JMN156" s="3"/>
      <c r="JMO156" s="3"/>
      <c r="JMP156" s="3"/>
      <c r="JMQ156" s="3"/>
      <c r="JMR156" s="3"/>
      <c r="JMS156" s="3"/>
      <c r="JMT156" s="3"/>
      <c r="JMU156" s="3"/>
      <c r="JMV156" s="3"/>
      <c r="JMW156" s="3"/>
      <c r="JMX156" s="3"/>
      <c r="JMY156" s="3"/>
      <c r="JMZ156" s="3"/>
      <c r="JNA156" s="3"/>
      <c r="JNB156" s="3"/>
      <c r="JNC156" s="3"/>
      <c r="JND156" s="3"/>
      <c r="JNE156" s="3"/>
      <c r="JNF156" s="3"/>
      <c r="JNG156" s="3"/>
      <c r="JNH156" s="3"/>
      <c r="JNI156" s="3"/>
      <c r="JNJ156" s="3"/>
      <c r="JNK156" s="3"/>
      <c r="JNL156" s="3"/>
      <c r="JNM156" s="3"/>
      <c r="JNN156" s="3"/>
      <c r="JNO156" s="3"/>
      <c r="JNP156" s="3"/>
      <c r="JNQ156" s="3"/>
      <c r="JNR156" s="3"/>
      <c r="JNS156" s="3"/>
      <c r="JNT156" s="3"/>
      <c r="JNU156" s="3"/>
      <c r="JNV156" s="3"/>
      <c r="JNW156" s="3"/>
      <c r="JNX156" s="3"/>
      <c r="JNY156" s="3"/>
      <c r="JNZ156" s="3"/>
      <c r="JOA156" s="3"/>
      <c r="JOB156" s="3"/>
      <c r="JOC156" s="3"/>
      <c r="JOD156" s="3"/>
      <c r="JOE156" s="3"/>
      <c r="JOF156" s="3"/>
      <c r="JOG156" s="3"/>
      <c r="JOH156" s="3"/>
      <c r="JOI156" s="3"/>
      <c r="JOJ156" s="3"/>
      <c r="JOK156" s="3"/>
      <c r="JOL156" s="3"/>
      <c r="JOM156" s="3"/>
      <c r="JON156" s="3"/>
      <c r="JOO156" s="3"/>
      <c r="JOP156" s="3"/>
      <c r="JOQ156" s="3"/>
      <c r="JOR156" s="3"/>
      <c r="JOS156" s="3"/>
      <c r="JOT156" s="3"/>
      <c r="JOU156" s="3"/>
      <c r="JOV156" s="3"/>
      <c r="JOW156" s="3"/>
      <c r="JOX156" s="3"/>
      <c r="JOY156" s="3"/>
      <c r="JOZ156" s="3"/>
      <c r="JPA156" s="3"/>
      <c r="JPB156" s="3"/>
      <c r="JPC156" s="3"/>
      <c r="JPD156" s="3"/>
      <c r="JPE156" s="3"/>
      <c r="JPF156" s="3"/>
      <c r="JPG156" s="3"/>
      <c r="JPH156" s="3"/>
      <c r="JPI156" s="3"/>
      <c r="JPJ156" s="3"/>
      <c r="JPK156" s="3"/>
      <c r="JPL156" s="3"/>
      <c r="JPM156" s="3"/>
      <c r="JPN156" s="3"/>
      <c r="JPO156" s="3"/>
      <c r="JPP156" s="3"/>
      <c r="JPQ156" s="3"/>
      <c r="JPR156" s="3"/>
      <c r="JPS156" s="3"/>
      <c r="JPT156" s="3"/>
      <c r="JPU156" s="3"/>
      <c r="JPV156" s="3"/>
      <c r="JPW156" s="3"/>
      <c r="JPX156" s="3"/>
      <c r="JPY156" s="3"/>
      <c r="JPZ156" s="3"/>
      <c r="JQA156" s="3"/>
      <c r="JQB156" s="3"/>
      <c r="JQC156" s="3"/>
      <c r="JQD156" s="3"/>
      <c r="JQE156" s="3"/>
      <c r="JQF156" s="3"/>
      <c r="JQG156" s="3"/>
      <c r="JQH156" s="3"/>
      <c r="JQI156" s="3"/>
      <c r="JQJ156" s="3"/>
      <c r="JQK156" s="3"/>
      <c r="JQL156" s="3"/>
      <c r="JQM156" s="3"/>
      <c r="JQN156" s="3"/>
      <c r="JQO156" s="3"/>
      <c r="JQP156" s="3"/>
      <c r="JQQ156" s="3"/>
      <c r="JQR156" s="3"/>
      <c r="JQS156" s="3"/>
      <c r="JQT156" s="3"/>
      <c r="JQU156" s="3"/>
      <c r="JQV156" s="3"/>
      <c r="JQW156" s="3"/>
      <c r="JQX156" s="3"/>
      <c r="JQY156" s="3"/>
      <c r="JQZ156" s="3"/>
      <c r="JRA156" s="3"/>
      <c r="JRB156" s="3"/>
      <c r="JRC156" s="3"/>
      <c r="JRD156" s="3"/>
      <c r="JRE156" s="3"/>
      <c r="JRF156" s="3"/>
      <c r="JRG156" s="3"/>
      <c r="JRH156" s="3"/>
      <c r="JRI156" s="3"/>
      <c r="JRJ156" s="3"/>
      <c r="JRK156" s="3"/>
      <c r="JRL156" s="3"/>
      <c r="JRM156" s="3"/>
      <c r="JRN156" s="3"/>
      <c r="JRO156" s="3"/>
      <c r="JRP156" s="3"/>
      <c r="JRQ156" s="3"/>
      <c r="JRR156" s="3"/>
      <c r="JRS156" s="3"/>
      <c r="JRT156" s="3"/>
      <c r="JRU156" s="3"/>
      <c r="JRV156" s="3"/>
      <c r="JRW156" s="3"/>
      <c r="JRX156" s="3"/>
      <c r="JRY156" s="3"/>
      <c r="JRZ156" s="3"/>
      <c r="JSA156" s="3"/>
      <c r="JSB156" s="3"/>
      <c r="JSC156" s="3"/>
      <c r="JSD156" s="3"/>
      <c r="JSE156" s="3"/>
      <c r="JSF156" s="3"/>
      <c r="JSG156" s="3"/>
      <c r="JSH156" s="3"/>
      <c r="JSI156" s="3"/>
      <c r="JSJ156" s="3"/>
      <c r="JSK156" s="3"/>
      <c r="JSL156" s="3"/>
      <c r="JSM156" s="3"/>
      <c r="JSN156" s="3"/>
      <c r="JSO156" s="3"/>
      <c r="JSP156" s="3"/>
      <c r="JSQ156" s="3"/>
      <c r="JSR156" s="3"/>
      <c r="JSS156" s="3"/>
      <c r="JST156" s="3"/>
      <c r="JSU156" s="3"/>
      <c r="JSV156" s="3"/>
      <c r="JSW156" s="3"/>
      <c r="JSX156" s="3"/>
      <c r="JSY156" s="3"/>
      <c r="JSZ156" s="3"/>
      <c r="JTA156" s="3"/>
      <c r="JTB156" s="3"/>
      <c r="JTC156" s="3"/>
      <c r="JTD156" s="3"/>
      <c r="JTE156" s="3"/>
      <c r="JTF156" s="3"/>
      <c r="JTG156" s="3"/>
      <c r="JTH156" s="3"/>
      <c r="JTI156" s="3"/>
      <c r="JTJ156" s="3"/>
      <c r="JTK156" s="3"/>
      <c r="JTL156" s="3"/>
      <c r="JTM156" s="3"/>
      <c r="JTN156" s="3"/>
      <c r="JTO156" s="3"/>
      <c r="JTP156" s="3"/>
      <c r="JTQ156" s="3"/>
      <c r="JTR156" s="3"/>
      <c r="JTS156" s="3"/>
      <c r="JTT156" s="3"/>
      <c r="JTU156" s="3"/>
      <c r="JTV156" s="3"/>
      <c r="JTW156" s="3"/>
      <c r="JTX156" s="3"/>
      <c r="JTY156" s="3"/>
      <c r="JTZ156" s="3"/>
      <c r="JUA156" s="3"/>
      <c r="JUB156" s="3"/>
      <c r="JUC156" s="3"/>
      <c r="JUD156" s="3"/>
      <c r="JUE156" s="3"/>
      <c r="JUF156" s="3"/>
      <c r="JUG156" s="3"/>
      <c r="JUH156" s="3"/>
      <c r="JUI156" s="3"/>
      <c r="JUJ156" s="3"/>
      <c r="JUK156" s="3"/>
      <c r="JUL156" s="3"/>
      <c r="JUM156" s="3"/>
      <c r="JUN156" s="3"/>
      <c r="JUO156" s="3"/>
      <c r="JUP156" s="3"/>
      <c r="JUQ156" s="3"/>
      <c r="JUR156" s="3"/>
      <c r="JUS156" s="3"/>
      <c r="JUT156" s="3"/>
      <c r="JUU156" s="3"/>
      <c r="JUV156" s="3"/>
      <c r="JUW156" s="3"/>
      <c r="JUX156" s="3"/>
      <c r="JUY156" s="3"/>
      <c r="JUZ156" s="3"/>
      <c r="JVA156" s="3"/>
      <c r="JVB156" s="3"/>
      <c r="JVC156" s="3"/>
      <c r="JVD156" s="3"/>
      <c r="JVE156" s="3"/>
      <c r="JVF156" s="3"/>
      <c r="JVG156" s="3"/>
      <c r="JVH156" s="3"/>
      <c r="JVI156" s="3"/>
      <c r="JVJ156" s="3"/>
      <c r="JVK156" s="3"/>
      <c r="JVL156" s="3"/>
      <c r="JVM156" s="3"/>
      <c r="JVN156" s="3"/>
      <c r="JVO156" s="3"/>
      <c r="JVP156" s="3"/>
      <c r="JVQ156" s="3"/>
      <c r="JVR156" s="3"/>
      <c r="JVS156" s="3"/>
      <c r="JVT156" s="3"/>
      <c r="JVU156" s="3"/>
      <c r="JVV156" s="3"/>
      <c r="JVW156" s="3"/>
      <c r="JVX156" s="3"/>
      <c r="JVY156" s="3"/>
      <c r="JVZ156" s="3"/>
      <c r="JWA156" s="3"/>
      <c r="JWB156" s="3"/>
      <c r="JWC156" s="3"/>
      <c r="JWD156" s="3"/>
      <c r="JWE156" s="3"/>
      <c r="JWF156" s="3"/>
      <c r="JWG156" s="3"/>
      <c r="JWH156" s="3"/>
      <c r="JWI156" s="3"/>
      <c r="JWJ156" s="3"/>
      <c r="JWK156" s="3"/>
      <c r="JWL156" s="3"/>
      <c r="JWM156" s="3"/>
      <c r="JWN156" s="3"/>
      <c r="JWO156" s="3"/>
      <c r="JWP156" s="3"/>
      <c r="JWQ156" s="3"/>
      <c r="JWR156" s="3"/>
      <c r="JWS156" s="3"/>
      <c r="JWT156" s="3"/>
      <c r="JWU156" s="3"/>
      <c r="JWV156" s="3"/>
      <c r="JWW156" s="3"/>
      <c r="JWX156" s="3"/>
      <c r="JWY156" s="3"/>
      <c r="JWZ156" s="3"/>
      <c r="JXA156" s="3"/>
      <c r="JXB156" s="3"/>
      <c r="JXC156" s="3"/>
      <c r="JXD156" s="3"/>
      <c r="JXE156" s="3"/>
      <c r="JXF156" s="3"/>
      <c r="JXG156" s="3"/>
      <c r="JXH156" s="3"/>
      <c r="JXI156" s="3"/>
      <c r="JXJ156" s="3"/>
      <c r="JXK156" s="3"/>
      <c r="JXL156" s="3"/>
      <c r="JXM156" s="3"/>
      <c r="JXN156" s="3"/>
      <c r="JXO156" s="3"/>
      <c r="JXP156" s="3"/>
      <c r="JXQ156" s="3"/>
      <c r="JXR156" s="3"/>
      <c r="JXS156" s="3"/>
      <c r="JXT156" s="3"/>
      <c r="JXU156" s="3"/>
      <c r="JXV156" s="3"/>
      <c r="JXW156" s="3"/>
      <c r="JXX156" s="3"/>
      <c r="JXY156" s="3"/>
      <c r="JXZ156" s="3"/>
      <c r="JYA156" s="3"/>
      <c r="JYB156" s="3"/>
      <c r="JYC156" s="3"/>
      <c r="JYD156" s="3"/>
      <c r="JYE156" s="3"/>
      <c r="JYF156" s="3"/>
      <c r="JYG156" s="3"/>
      <c r="JYH156" s="3"/>
      <c r="JYI156" s="3"/>
      <c r="JYJ156" s="3"/>
      <c r="JYK156" s="3"/>
      <c r="JYL156" s="3"/>
      <c r="JYM156" s="3"/>
      <c r="JYN156" s="3"/>
      <c r="JYO156" s="3"/>
      <c r="JYP156" s="3"/>
      <c r="JYQ156" s="3"/>
      <c r="JYR156" s="3"/>
      <c r="JYS156" s="3"/>
      <c r="JYT156" s="3"/>
      <c r="JYU156" s="3"/>
      <c r="JYV156" s="3"/>
      <c r="JYW156" s="3"/>
      <c r="JYX156" s="3"/>
      <c r="JYY156" s="3"/>
      <c r="JYZ156" s="3"/>
      <c r="JZA156" s="3"/>
      <c r="JZB156" s="3"/>
      <c r="JZC156" s="3"/>
      <c r="JZD156" s="3"/>
      <c r="JZE156" s="3"/>
      <c r="JZF156" s="3"/>
      <c r="JZG156" s="3"/>
      <c r="JZH156" s="3"/>
      <c r="JZI156" s="3"/>
      <c r="JZJ156" s="3"/>
      <c r="JZK156" s="3"/>
      <c r="JZL156" s="3"/>
      <c r="JZM156" s="3"/>
      <c r="JZN156" s="3"/>
      <c r="JZO156" s="3"/>
      <c r="JZP156" s="3"/>
      <c r="JZQ156" s="3"/>
      <c r="JZR156" s="3"/>
      <c r="JZS156" s="3"/>
      <c r="JZT156" s="3"/>
      <c r="JZU156" s="3"/>
      <c r="JZV156" s="3"/>
      <c r="JZW156" s="3"/>
      <c r="JZX156" s="3"/>
      <c r="JZY156" s="3"/>
      <c r="JZZ156" s="3"/>
      <c r="KAA156" s="3"/>
      <c r="KAB156" s="3"/>
      <c r="KAC156" s="3"/>
      <c r="KAD156" s="3"/>
      <c r="KAE156" s="3"/>
      <c r="KAF156" s="3"/>
      <c r="KAG156" s="3"/>
      <c r="KAH156" s="3"/>
      <c r="KAI156" s="3"/>
      <c r="KAJ156" s="3"/>
      <c r="KAK156" s="3"/>
      <c r="KAL156" s="3"/>
      <c r="KAM156" s="3"/>
      <c r="KAN156" s="3"/>
      <c r="KAO156" s="3"/>
      <c r="KAP156" s="3"/>
      <c r="KAQ156" s="3"/>
      <c r="KAR156" s="3"/>
      <c r="KAS156" s="3"/>
      <c r="KAT156" s="3"/>
      <c r="KAU156" s="3"/>
      <c r="KAV156" s="3"/>
      <c r="KAW156" s="3"/>
      <c r="KAX156" s="3"/>
      <c r="KAY156" s="3"/>
      <c r="KAZ156" s="3"/>
      <c r="KBA156" s="3"/>
      <c r="KBB156" s="3"/>
      <c r="KBC156" s="3"/>
      <c r="KBD156" s="3"/>
      <c r="KBE156" s="3"/>
      <c r="KBF156" s="3"/>
      <c r="KBG156" s="3"/>
      <c r="KBH156" s="3"/>
      <c r="KBI156" s="3"/>
      <c r="KBJ156" s="3"/>
      <c r="KBK156" s="3"/>
      <c r="KBL156" s="3"/>
      <c r="KBM156" s="3"/>
      <c r="KBN156" s="3"/>
      <c r="KBO156" s="3"/>
      <c r="KBP156" s="3"/>
      <c r="KBQ156" s="3"/>
      <c r="KBR156" s="3"/>
      <c r="KBS156" s="3"/>
      <c r="KBT156" s="3"/>
      <c r="KBU156" s="3"/>
      <c r="KBV156" s="3"/>
      <c r="KBW156" s="3"/>
      <c r="KBX156" s="3"/>
      <c r="KBY156" s="3"/>
      <c r="KBZ156" s="3"/>
      <c r="KCA156" s="3"/>
      <c r="KCB156" s="3"/>
      <c r="KCC156" s="3"/>
      <c r="KCD156" s="3"/>
      <c r="KCE156" s="3"/>
      <c r="KCF156" s="3"/>
      <c r="KCG156" s="3"/>
      <c r="KCH156" s="3"/>
      <c r="KCI156" s="3"/>
      <c r="KCJ156" s="3"/>
      <c r="KCK156" s="3"/>
      <c r="KCL156" s="3"/>
      <c r="KCM156" s="3"/>
      <c r="KCN156" s="3"/>
      <c r="KCO156" s="3"/>
      <c r="KCP156" s="3"/>
      <c r="KCQ156" s="3"/>
      <c r="KCR156" s="3"/>
      <c r="KCS156" s="3"/>
      <c r="KCT156" s="3"/>
      <c r="KCU156" s="3"/>
      <c r="KCV156" s="3"/>
      <c r="KCW156" s="3"/>
      <c r="KCX156" s="3"/>
      <c r="KCY156" s="3"/>
      <c r="KCZ156" s="3"/>
      <c r="KDA156" s="3"/>
      <c r="KDB156" s="3"/>
      <c r="KDC156" s="3"/>
      <c r="KDD156" s="3"/>
      <c r="KDE156" s="3"/>
      <c r="KDF156" s="3"/>
      <c r="KDG156" s="3"/>
      <c r="KDH156" s="3"/>
      <c r="KDI156" s="3"/>
      <c r="KDJ156" s="3"/>
      <c r="KDK156" s="3"/>
      <c r="KDL156" s="3"/>
      <c r="KDM156" s="3"/>
      <c r="KDN156" s="3"/>
      <c r="KDO156" s="3"/>
      <c r="KDP156" s="3"/>
      <c r="KDQ156" s="3"/>
      <c r="KDR156" s="3"/>
      <c r="KDS156" s="3"/>
      <c r="KDT156" s="3"/>
      <c r="KDU156" s="3"/>
      <c r="KDV156" s="3"/>
      <c r="KDW156" s="3"/>
      <c r="KDX156" s="3"/>
      <c r="KDY156" s="3"/>
      <c r="KDZ156" s="3"/>
      <c r="KEA156" s="3"/>
      <c r="KEB156" s="3"/>
      <c r="KEC156" s="3"/>
      <c r="KED156" s="3"/>
      <c r="KEE156" s="3"/>
      <c r="KEF156" s="3"/>
      <c r="KEG156" s="3"/>
      <c r="KEH156" s="3"/>
      <c r="KEI156" s="3"/>
      <c r="KEJ156" s="3"/>
      <c r="KEK156" s="3"/>
      <c r="KEL156" s="3"/>
      <c r="KEM156" s="3"/>
      <c r="KEN156" s="3"/>
      <c r="KEO156" s="3"/>
      <c r="KEP156" s="3"/>
      <c r="KEQ156" s="3"/>
      <c r="KER156" s="3"/>
      <c r="KES156" s="3"/>
      <c r="KET156" s="3"/>
      <c r="KEU156" s="3"/>
      <c r="KEV156" s="3"/>
      <c r="KEW156" s="3"/>
      <c r="KEX156" s="3"/>
      <c r="KEY156" s="3"/>
      <c r="KEZ156" s="3"/>
      <c r="KFA156" s="3"/>
      <c r="KFB156" s="3"/>
      <c r="KFC156" s="3"/>
      <c r="KFD156" s="3"/>
      <c r="KFE156" s="3"/>
      <c r="KFF156" s="3"/>
      <c r="KFG156" s="3"/>
      <c r="KFH156" s="3"/>
      <c r="KFI156" s="3"/>
      <c r="KFJ156" s="3"/>
      <c r="KFK156" s="3"/>
      <c r="KFL156" s="3"/>
      <c r="KFM156" s="3"/>
      <c r="KFN156" s="3"/>
      <c r="KFO156" s="3"/>
      <c r="KFP156" s="3"/>
      <c r="KFQ156" s="3"/>
      <c r="KFR156" s="3"/>
      <c r="KFS156" s="3"/>
      <c r="KFT156" s="3"/>
      <c r="KFU156" s="3"/>
      <c r="KFV156" s="3"/>
      <c r="KFW156" s="3"/>
      <c r="KFX156" s="3"/>
      <c r="KFY156" s="3"/>
      <c r="KFZ156" s="3"/>
      <c r="KGA156" s="3"/>
      <c r="KGB156" s="3"/>
      <c r="KGC156" s="3"/>
      <c r="KGD156" s="3"/>
      <c r="KGE156" s="3"/>
      <c r="KGF156" s="3"/>
      <c r="KGG156" s="3"/>
      <c r="KGH156" s="3"/>
      <c r="KGI156" s="3"/>
      <c r="KGJ156" s="3"/>
      <c r="KGK156" s="3"/>
      <c r="KGL156" s="3"/>
      <c r="KGM156" s="3"/>
      <c r="KGN156" s="3"/>
      <c r="KGO156" s="3"/>
      <c r="KGP156" s="3"/>
      <c r="KGQ156" s="3"/>
      <c r="KGR156" s="3"/>
      <c r="KGS156" s="3"/>
      <c r="KGT156" s="3"/>
      <c r="KGU156" s="3"/>
      <c r="KGV156" s="3"/>
      <c r="KGW156" s="3"/>
      <c r="KGX156" s="3"/>
      <c r="KGY156" s="3"/>
      <c r="KGZ156" s="3"/>
      <c r="KHA156" s="3"/>
      <c r="KHB156" s="3"/>
      <c r="KHC156" s="3"/>
      <c r="KHD156" s="3"/>
      <c r="KHE156" s="3"/>
      <c r="KHF156" s="3"/>
      <c r="KHG156" s="3"/>
      <c r="KHH156" s="3"/>
      <c r="KHI156" s="3"/>
      <c r="KHJ156" s="3"/>
      <c r="KHK156" s="3"/>
      <c r="KHL156" s="3"/>
      <c r="KHM156" s="3"/>
      <c r="KHN156" s="3"/>
      <c r="KHO156" s="3"/>
      <c r="KHP156" s="3"/>
      <c r="KHQ156" s="3"/>
      <c r="KHR156" s="3"/>
      <c r="KHS156" s="3"/>
      <c r="KHT156" s="3"/>
      <c r="KHU156" s="3"/>
      <c r="KHV156" s="3"/>
      <c r="KHW156" s="3"/>
      <c r="KHX156" s="3"/>
      <c r="KHY156" s="3"/>
      <c r="KHZ156" s="3"/>
      <c r="KIA156" s="3"/>
      <c r="KIB156" s="3"/>
      <c r="KIC156" s="3"/>
      <c r="KID156" s="3"/>
      <c r="KIE156" s="3"/>
      <c r="KIF156" s="3"/>
      <c r="KIG156" s="3"/>
      <c r="KIH156" s="3"/>
      <c r="KII156" s="3"/>
      <c r="KIJ156" s="3"/>
      <c r="KIK156" s="3"/>
      <c r="KIL156" s="3"/>
      <c r="KIM156" s="3"/>
      <c r="KIN156" s="3"/>
      <c r="KIO156" s="3"/>
      <c r="KIP156" s="3"/>
      <c r="KIQ156" s="3"/>
      <c r="KIR156" s="3"/>
      <c r="KIS156" s="3"/>
      <c r="KIT156" s="3"/>
      <c r="KIU156" s="3"/>
      <c r="KIV156" s="3"/>
      <c r="KIW156" s="3"/>
      <c r="KIX156" s="3"/>
      <c r="KIY156" s="3"/>
      <c r="KIZ156" s="3"/>
      <c r="KJA156" s="3"/>
      <c r="KJB156" s="3"/>
      <c r="KJC156" s="3"/>
      <c r="KJD156" s="3"/>
      <c r="KJE156" s="3"/>
      <c r="KJF156" s="3"/>
      <c r="KJG156" s="3"/>
      <c r="KJH156" s="3"/>
      <c r="KJI156" s="3"/>
      <c r="KJJ156" s="3"/>
      <c r="KJK156" s="3"/>
      <c r="KJL156" s="3"/>
      <c r="KJM156" s="3"/>
      <c r="KJN156" s="3"/>
      <c r="KJO156" s="3"/>
      <c r="KJP156" s="3"/>
      <c r="KJQ156" s="3"/>
      <c r="KJR156" s="3"/>
      <c r="KJS156" s="3"/>
      <c r="KJT156" s="3"/>
      <c r="KJU156" s="3"/>
      <c r="KJV156" s="3"/>
      <c r="KJW156" s="3"/>
      <c r="KJX156" s="3"/>
      <c r="KJY156" s="3"/>
      <c r="KJZ156" s="3"/>
      <c r="KKA156" s="3"/>
      <c r="KKB156" s="3"/>
      <c r="KKC156" s="3"/>
      <c r="KKD156" s="3"/>
      <c r="KKE156" s="3"/>
      <c r="KKF156" s="3"/>
      <c r="KKG156" s="3"/>
      <c r="KKH156" s="3"/>
      <c r="KKI156" s="3"/>
      <c r="KKJ156" s="3"/>
      <c r="KKK156" s="3"/>
      <c r="KKL156" s="3"/>
      <c r="KKM156" s="3"/>
      <c r="KKN156" s="3"/>
      <c r="KKO156" s="3"/>
      <c r="KKP156" s="3"/>
      <c r="KKQ156" s="3"/>
      <c r="KKR156" s="3"/>
      <c r="KKS156" s="3"/>
      <c r="KKT156" s="3"/>
      <c r="KKU156" s="3"/>
      <c r="KKV156" s="3"/>
      <c r="KKW156" s="3"/>
      <c r="KKX156" s="3"/>
      <c r="KKY156" s="3"/>
      <c r="KKZ156" s="3"/>
      <c r="KLA156" s="3"/>
      <c r="KLB156" s="3"/>
      <c r="KLC156" s="3"/>
      <c r="KLD156" s="3"/>
      <c r="KLE156" s="3"/>
      <c r="KLF156" s="3"/>
      <c r="KLG156" s="3"/>
      <c r="KLH156" s="3"/>
      <c r="KLI156" s="3"/>
      <c r="KLJ156" s="3"/>
      <c r="KLK156" s="3"/>
      <c r="KLL156" s="3"/>
      <c r="KLM156" s="3"/>
      <c r="KLN156" s="3"/>
      <c r="KLO156" s="3"/>
      <c r="KLP156" s="3"/>
      <c r="KLQ156" s="3"/>
      <c r="KLR156" s="3"/>
      <c r="KLS156" s="3"/>
      <c r="KLT156" s="3"/>
      <c r="KLU156" s="3"/>
      <c r="KLV156" s="3"/>
      <c r="KLW156" s="3"/>
      <c r="KLX156" s="3"/>
      <c r="KLY156" s="3"/>
      <c r="KLZ156" s="3"/>
      <c r="KMA156" s="3"/>
      <c r="KMB156" s="3"/>
      <c r="KMC156" s="3"/>
      <c r="KMD156" s="3"/>
      <c r="KME156" s="3"/>
      <c r="KMF156" s="3"/>
      <c r="KMG156" s="3"/>
      <c r="KMH156" s="3"/>
      <c r="KMI156" s="3"/>
      <c r="KMJ156" s="3"/>
      <c r="KMK156" s="3"/>
      <c r="KML156" s="3"/>
      <c r="KMM156" s="3"/>
      <c r="KMN156" s="3"/>
      <c r="KMO156" s="3"/>
      <c r="KMP156" s="3"/>
      <c r="KMQ156" s="3"/>
      <c r="KMR156" s="3"/>
      <c r="KMS156" s="3"/>
      <c r="KMT156" s="3"/>
      <c r="KMU156" s="3"/>
      <c r="KMV156" s="3"/>
      <c r="KMW156" s="3"/>
      <c r="KMX156" s="3"/>
      <c r="KMY156" s="3"/>
      <c r="KMZ156" s="3"/>
      <c r="KNA156" s="3"/>
      <c r="KNB156" s="3"/>
      <c r="KNC156" s="3"/>
      <c r="KND156" s="3"/>
      <c r="KNE156" s="3"/>
      <c r="KNF156" s="3"/>
      <c r="KNG156" s="3"/>
      <c r="KNH156" s="3"/>
      <c r="KNI156" s="3"/>
      <c r="KNJ156" s="3"/>
      <c r="KNK156" s="3"/>
      <c r="KNL156" s="3"/>
      <c r="KNM156" s="3"/>
      <c r="KNN156" s="3"/>
      <c r="KNO156" s="3"/>
      <c r="KNP156" s="3"/>
      <c r="KNQ156" s="3"/>
      <c r="KNR156" s="3"/>
      <c r="KNS156" s="3"/>
      <c r="KNT156" s="3"/>
      <c r="KNU156" s="3"/>
      <c r="KNV156" s="3"/>
      <c r="KNW156" s="3"/>
      <c r="KNX156" s="3"/>
      <c r="KNY156" s="3"/>
      <c r="KNZ156" s="3"/>
      <c r="KOA156" s="3"/>
      <c r="KOB156" s="3"/>
      <c r="KOC156" s="3"/>
      <c r="KOD156" s="3"/>
      <c r="KOE156" s="3"/>
      <c r="KOF156" s="3"/>
      <c r="KOG156" s="3"/>
      <c r="KOH156" s="3"/>
      <c r="KOI156" s="3"/>
      <c r="KOJ156" s="3"/>
      <c r="KOK156" s="3"/>
      <c r="KOL156" s="3"/>
      <c r="KOM156" s="3"/>
      <c r="KON156" s="3"/>
      <c r="KOO156" s="3"/>
      <c r="KOP156" s="3"/>
      <c r="KOQ156" s="3"/>
      <c r="KOR156" s="3"/>
      <c r="KOS156" s="3"/>
      <c r="KOT156" s="3"/>
      <c r="KOU156" s="3"/>
      <c r="KOV156" s="3"/>
      <c r="KOW156" s="3"/>
      <c r="KOX156" s="3"/>
      <c r="KOY156" s="3"/>
      <c r="KOZ156" s="3"/>
      <c r="KPA156" s="3"/>
      <c r="KPB156" s="3"/>
      <c r="KPC156" s="3"/>
      <c r="KPD156" s="3"/>
      <c r="KPE156" s="3"/>
      <c r="KPF156" s="3"/>
      <c r="KPG156" s="3"/>
      <c r="KPH156" s="3"/>
      <c r="KPI156" s="3"/>
      <c r="KPJ156" s="3"/>
      <c r="KPK156" s="3"/>
      <c r="KPL156" s="3"/>
      <c r="KPM156" s="3"/>
      <c r="KPN156" s="3"/>
      <c r="KPO156" s="3"/>
      <c r="KPP156" s="3"/>
      <c r="KPQ156" s="3"/>
      <c r="KPR156" s="3"/>
      <c r="KPS156" s="3"/>
      <c r="KPT156" s="3"/>
      <c r="KPU156" s="3"/>
      <c r="KPV156" s="3"/>
      <c r="KPW156" s="3"/>
      <c r="KPX156" s="3"/>
      <c r="KPY156" s="3"/>
      <c r="KPZ156" s="3"/>
      <c r="KQA156" s="3"/>
      <c r="KQB156" s="3"/>
      <c r="KQC156" s="3"/>
      <c r="KQD156" s="3"/>
      <c r="KQE156" s="3"/>
      <c r="KQF156" s="3"/>
      <c r="KQG156" s="3"/>
      <c r="KQH156" s="3"/>
      <c r="KQI156" s="3"/>
      <c r="KQJ156" s="3"/>
      <c r="KQK156" s="3"/>
      <c r="KQL156" s="3"/>
      <c r="KQM156" s="3"/>
      <c r="KQN156" s="3"/>
      <c r="KQO156" s="3"/>
      <c r="KQP156" s="3"/>
      <c r="KQQ156" s="3"/>
      <c r="KQR156" s="3"/>
      <c r="KQS156" s="3"/>
      <c r="KQT156" s="3"/>
      <c r="KQU156" s="3"/>
      <c r="KQV156" s="3"/>
      <c r="KQW156" s="3"/>
      <c r="KQX156" s="3"/>
      <c r="KQY156" s="3"/>
      <c r="KQZ156" s="3"/>
      <c r="KRA156" s="3"/>
      <c r="KRB156" s="3"/>
      <c r="KRC156" s="3"/>
      <c r="KRD156" s="3"/>
      <c r="KRE156" s="3"/>
      <c r="KRF156" s="3"/>
      <c r="KRG156" s="3"/>
      <c r="KRH156" s="3"/>
      <c r="KRI156" s="3"/>
      <c r="KRJ156" s="3"/>
      <c r="KRK156" s="3"/>
      <c r="KRL156" s="3"/>
      <c r="KRM156" s="3"/>
      <c r="KRN156" s="3"/>
      <c r="KRO156" s="3"/>
      <c r="KRP156" s="3"/>
      <c r="KRQ156" s="3"/>
      <c r="KRR156" s="3"/>
      <c r="KRS156" s="3"/>
      <c r="KRT156" s="3"/>
      <c r="KRU156" s="3"/>
      <c r="KRV156" s="3"/>
      <c r="KRW156" s="3"/>
      <c r="KRX156" s="3"/>
      <c r="KRY156" s="3"/>
      <c r="KRZ156" s="3"/>
      <c r="KSA156" s="3"/>
      <c r="KSB156" s="3"/>
      <c r="KSC156" s="3"/>
      <c r="KSD156" s="3"/>
      <c r="KSE156" s="3"/>
      <c r="KSF156" s="3"/>
      <c r="KSG156" s="3"/>
      <c r="KSH156" s="3"/>
      <c r="KSI156" s="3"/>
      <c r="KSJ156" s="3"/>
      <c r="KSK156" s="3"/>
      <c r="KSL156" s="3"/>
      <c r="KSM156" s="3"/>
      <c r="KSN156" s="3"/>
      <c r="KSO156" s="3"/>
      <c r="KSP156" s="3"/>
      <c r="KSQ156" s="3"/>
      <c r="KSR156" s="3"/>
      <c r="KSS156" s="3"/>
      <c r="KST156" s="3"/>
      <c r="KSU156" s="3"/>
      <c r="KSV156" s="3"/>
      <c r="KSW156" s="3"/>
      <c r="KSX156" s="3"/>
      <c r="KSY156" s="3"/>
      <c r="KSZ156" s="3"/>
      <c r="KTA156" s="3"/>
      <c r="KTB156" s="3"/>
      <c r="KTC156" s="3"/>
      <c r="KTD156" s="3"/>
      <c r="KTE156" s="3"/>
      <c r="KTF156" s="3"/>
      <c r="KTG156" s="3"/>
      <c r="KTH156" s="3"/>
      <c r="KTI156" s="3"/>
      <c r="KTJ156" s="3"/>
      <c r="KTK156" s="3"/>
      <c r="KTL156" s="3"/>
      <c r="KTM156" s="3"/>
      <c r="KTN156" s="3"/>
      <c r="KTO156" s="3"/>
      <c r="KTP156" s="3"/>
      <c r="KTQ156" s="3"/>
      <c r="KTR156" s="3"/>
      <c r="KTS156" s="3"/>
      <c r="KTT156" s="3"/>
      <c r="KTU156" s="3"/>
      <c r="KTV156" s="3"/>
      <c r="KTW156" s="3"/>
      <c r="KTX156" s="3"/>
      <c r="KTY156" s="3"/>
      <c r="KTZ156" s="3"/>
      <c r="KUA156" s="3"/>
      <c r="KUB156" s="3"/>
      <c r="KUC156" s="3"/>
      <c r="KUD156" s="3"/>
      <c r="KUE156" s="3"/>
      <c r="KUF156" s="3"/>
      <c r="KUG156" s="3"/>
      <c r="KUH156" s="3"/>
      <c r="KUI156" s="3"/>
      <c r="KUJ156" s="3"/>
      <c r="KUK156" s="3"/>
      <c r="KUL156" s="3"/>
      <c r="KUM156" s="3"/>
      <c r="KUN156" s="3"/>
      <c r="KUO156" s="3"/>
      <c r="KUP156" s="3"/>
      <c r="KUQ156" s="3"/>
      <c r="KUR156" s="3"/>
      <c r="KUS156" s="3"/>
      <c r="KUT156" s="3"/>
      <c r="KUU156" s="3"/>
      <c r="KUV156" s="3"/>
      <c r="KUW156" s="3"/>
      <c r="KUX156" s="3"/>
      <c r="KUY156" s="3"/>
      <c r="KUZ156" s="3"/>
      <c r="KVA156" s="3"/>
      <c r="KVB156" s="3"/>
      <c r="KVC156" s="3"/>
      <c r="KVD156" s="3"/>
      <c r="KVE156" s="3"/>
      <c r="KVF156" s="3"/>
      <c r="KVG156" s="3"/>
      <c r="KVH156" s="3"/>
      <c r="KVI156" s="3"/>
      <c r="KVJ156" s="3"/>
      <c r="KVK156" s="3"/>
      <c r="KVL156" s="3"/>
      <c r="KVM156" s="3"/>
      <c r="KVN156" s="3"/>
      <c r="KVO156" s="3"/>
      <c r="KVP156" s="3"/>
      <c r="KVQ156" s="3"/>
      <c r="KVR156" s="3"/>
      <c r="KVS156" s="3"/>
      <c r="KVT156" s="3"/>
      <c r="KVU156" s="3"/>
      <c r="KVV156" s="3"/>
      <c r="KVW156" s="3"/>
      <c r="KVX156" s="3"/>
      <c r="KVY156" s="3"/>
      <c r="KVZ156" s="3"/>
      <c r="KWA156" s="3"/>
      <c r="KWB156" s="3"/>
      <c r="KWC156" s="3"/>
      <c r="KWD156" s="3"/>
      <c r="KWE156" s="3"/>
      <c r="KWF156" s="3"/>
      <c r="KWG156" s="3"/>
      <c r="KWH156" s="3"/>
      <c r="KWI156" s="3"/>
      <c r="KWJ156" s="3"/>
      <c r="KWK156" s="3"/>
      <c r="KWL156" s="3"/>
      <c r="KWM156" s="3"/>
      <c r="KWN156" s="3"/>
      <c r="KWO156" s="3"/>
      <c r="KWP156" s="3"/>
      <c r="KWQ156" s="3"/>
      <c r="KWR156" s="3"/>
      <c r="KWS156" s="3"/>
      <c r="KWT156" s="3"/>
      <c r="KWU156" s="3"/>
      <c r="KWV156" s="3"/>
      <c r="KWW156" s="3"/>
      <c r="KWX156" s="3"/>
      <c r="KWY156" s="3"/>
      <c r="KWZ156" s="3"/>
      <c r="KXA156" s="3"/>
      <c r="KXB156" s="3"/>
      <c r="KXC156" s="3"/>
      <c r="KXD156" s="3"/>
      <c r="KXE156" s="3"/>
      <c r="KXF156" s="3"/>
      <c r="KXG156" s="3"/>
      <c r="KXH156" s="3"/>
      <c r="KXI156" s="3"/>
      <c r="KXJ156" s="3"/>
      <c r="KXK156" s="3"/>
      <c r="KXL156" s="3"/>
      <c r="KXM156" s="3"/>
      <c r="KXN156" s="3"/>
      <c r="KXO156" s="3"/>
      <c r="KXP156" s="3"/>
      <c r="KXQ156" s="3"/>
      <c r="KXR156" s="3"/>
      <c r="KXS156" s="3"/>
      <c r="KXT156" s="3"/>
      <c r="KXU156" s="3"/>
      <c r="KXV156" s="3"/>
      <c r="KXW156" s="3"/>
      <c r="KXX156" s="3"/>
      <c r="KXY156" s="3"/>
      <c r="KXZ156" s="3"/>
      <c r="KYA156" s="3"/>
      <c r="KYB156" s="3"/>
      <c r="KYC156" s="3"/>
      <c r="KYD156" s="3"/>
      <c r="KYE156" s="3"/>
      <c r="KYF156" s="3"/>
      <c r="KYG156" s="3"/>
      <c r="KYH156" s="3"/>
      <c r="KYI156" s="3"/>
      <c r="KYJ156" s="3"/>
      <c r="KYK156" s="3"/>
      <c r="KYL156" s="3"/>
      <c r="KYM156" s="3"/>
      <c r="KYN156" s="3"/>
      <c r="KYO156" s="3"/>
      <c r="KYP156" s="3"/>
      <c r="KYQ156" s="3"/>
      <c r="KYR156" s="3"/>
      <c r="KYS156" s="3"/>
      <c r="KYT156" s="3"/>
      <c r="KYU156" s="3"/>
      <c r="KYV156" s="3"/>
      <c r="KYW156" s="3"/>
      <c r="KYX156" s="3"/>
      <c r="KYY156" s="3"/>
      <c r="KYZ156" s="3"/>
      <c r="KZA156" s="3"/>
      <c r="KZB156" s="3"/>
      <c r="KZC156" s="3"/>
      <c r="KZD156" s="3"/>
      <c r="KZE156" s="3"/>
      <c r="KZF156" s="3"/>
      <c r="KZG156" s="3"/>
      <c r="KZH156" s="3"/>
      <c r="KZI156" s="3"/>
      <c r="KZJ156" s="3"/>
      <c r="KZK156" s="3"/>
      <c r="KZL156" s="3"/>
      <c r="KZM156" s="3"/>
      <c r="KZN156" s="3"/>
      <c r="KZO156" s="3"/>
      <c r="KZP156" s="3"/>
      <c r="KZQ156" s="3"/>
      <c r="KZR156" s="3"/>
      <c r="KZS156" s="3"/>
      <c r="KZT156" s="3"/>
      <c r="KZU156" s="3"/>
      <c r="KZV156" s="3"/>
      <c r="KZW156" s="3"/>
      <c r="KZX156" s="3"/>
      <c r="KZY156" s="3"/>
      <c r="KZZ156" s="3"/>
      <c r="LAA156" s="3"/>
      <c r="LAB156" s="3"/>
      <c r="LAC156" s="3"/>
      <c r="LAD156" s="3"/>
      <c r="LAE156" s="3"/>
      <c r="LAF156" s="3"/>
      <c r="LAG156" s="3"/>
      <c r="LAH156" s="3"/>
      <c r="LAI156" s="3"/>
      <c r="LAJ156" s="3"/>
      <c r="LAK156" s="3"/>
      <c r="LAL156" s="3"/>
      <c r="LAM156" s="3"/>
      <c r="LAN156" s="3"/>
      <c r="LAO156" s="3"/>
      <c r="LAP156" s="3"/>
      <c r="LAQ156" s="3"/>
      <c r="LAR156" s="3"/>
      <c r="LAS156" s="3"/>
      <c r="LAT156" s="3"/>
      <c r="LAU156" s="3"/>
      <c r="LAV156" s="3"/>
      <c r="LAW156" s="3"/>
      <c r="LAX156" s="3"/>
      <c r="LAY156" s="3"/>
      <c r="LAZ156" s="3"/>
      <c r="LBA156" s="3"/>
      <c r="LBB156" s="3"/>
      <c r="LBC156" s="3"/>
      <c r="LBD156" s="3"/>
      <c r="LBE156" s="3"/>
      <c r="LBF156" s="3"/>
      <c r="LBG156" s="3"/>
      <c r="LBH156" s="3"/>
      <c r="LBI156" s="3"/>
      <c r="LBJ156" s="3"/>
      <c r="LBK156" s="3"/>
      <c r="LBL156" s="3"/>
      <c r="LBM156" s="3"/>
      <c r="LBN156" s="3"/>
      <c r="LBO156" s="3"/>
      <c r="LBP156" s="3"/>
      <c r="LBQ156" s="3"/>
      <c r="LBR156" s="3"/>
      <c r="LBS156" s="3"/>
      <c r="LBT156" s="3"/>
      <c r="LBU156" s="3"/>
      <c r="LBV156" s="3"/>
      <c r="LBW156" s="3"/>
      <c r="LBX156" s="3"/>
      <c r="LBY156" s="3"/>
      <c r="LBZ156" s="3"/>
      <c r="LCA156" s="3"/>
      <c r="LCB156" s="3"/>
      <c r="LCC156" s="3"/>
      <c r="LCD156" s="3"/>
      <c r="LCE156" s="3"/>
      <c r="LCF156" s="3"/>
      <c r="LCG156" s="3"/>
      <c r="LCH156" s="3"/>
      <c r="LCI156" s="3"/>
      <c r="LCJ156" s="3"/>
      <c r="LCK156" s="3"/>
      <c r="LCL156" s="3"/>
      <c r="LCM156" s="3"/>
      <c r="LCN156" s="3"/>
      <c r="LCO156" s="3"/>
      <c r="LCP156" s="3"/>
      <c r="LCQ156" s="3"/>
      <c r="LCR156" s="3"/>
      <c r="LCS156" s="3"/>
      <c r="LCT156" s="3"/>
      <c r="LCU156" s="3"/>
      <c r="LCV156" s="3"/>
      <c r="LCW156" s="3"/>
      <c r="LCX156" s="3"/>
      <c r="LCY156" s="3"/>
      <c r="LCZ156" s="3"/>
      <c r="LDA156" s="3"/>
      <c r="LDB156" s="3"/>
      <c r="LDC156" s="3"/>
      <c r="LDD156" s="3"/>
      <c r="LDE156" s="3"/>
      <c r="LDF156" s="3"/>
      <c r="LDG156" s="3"/>
      <c r="LDH156" s="3"/>
      <c r="LDI156" s="3"/>
      <c r="LDJ156" s="3"/>
      <c r="LDK156" s="3"/>
      <c r="LDL156" s="3"/>
      <c r="LDM156" s="3"/>
      <c r="LDN156" s="3"/>
      <c r="LDO156" s="3"/>
      <c r="LDP156" s="3"/>
      <c r="LDQ156" s="3"/>
      <c r="LDR156" s="3"/>
      <c r="LDS156" s="3"/>
      <c r="LDT156" s="3"/>
      <c r="LDU156" s="3"/>
      <c r="LDV156" s="3"/>
      <c r="LDW156" s="3"/>
      <c r="LDX156" s="3"/>
      <c r="LDY156" s="3"/>
      <c r="LDZ156" s="3"/>
      <c r="LEA156" s="3"/>
      <c r="LEB156" s="3"/>
      <c r="LEC156" s="3"/>
      <c r="LED156" s="3"/>
      <c r="LEE156" s="3"/>
      <c r="LEF156" s="3"/>
      <c r="LEG156" s="3"/>
      <c r="LEH156" s="3"/>
      <c r="LEI156" s="3"/>
      <c r="LEJ156" s="3"/>
      <c r="LEK156" s="3"/>
      <c r="LEL156" s="3"/>
      <c r="LEM156" s="3"/>
      <c r="LEN156" s="3"/>
      <c r="LEO156" s="3"/>
      <c r="LEP156" s="3"/>
      <c r="LEQ156" s="3"/>
      <c r="LER156" s="3"/>
      <c r="LES156" s="3"/>
      <c r="LET156" s="3"/>
      <c r="LEU156" s="3"/>
      <c r="LEV156" s="3"/>
      <c r="LEW156" s="3"/>
      <c r="LEX156" s="3"/>
      <c r="LEY156" s="3"/>
      <c r="LEZ156" s="3"/>
      <c r="LFA156" s="3"/>
      <c r="LFB156" s="3"/>
      <c r="LFC156" s="3"/>
      <c r="LFD156" s="3"/>
      <c r="LFE156" s="3"/>
      <c r="LFF156" s="3"/>
      <c r="LFG156" s="3"/>
      <c r="LFH156" s="3"/>
      <c r="LFI156" s="3"/>
      <c r="LFJ156" s="3"/>
      <c r="LFK156" s="3"/>
      <c r="LFL156" s="3"/>
      <c r="LFM156" s="3"/>
      <c r="LFN156" s="3"/>
      <c r="LFO156" s="3"/>
      <c r="LFP156" s="3"/>
      <c r="LFQ156" s="3"/>
      <c r="LFR156" s="3"/>
      <c r="LFS156" s="3"/>
      <c r="LFT156" s="3"/>
      <c r="LFU156" s="3"/>
      <c r="LFV156" s="3"/>
      <c r="LFW156" s="3"/>
      <c r="LFX156" s="3"/>
      <c r="LFY156" s="3"/>
      <c r="LFZ156" s="3"/>
      <c r="LGA156" s="3"/>
      <c r="LGB156" s="3"/>
      <c r="LGC156" s="3"/>
      <c r="LGD156" s="3"/>
      <c r="LGE156" s="3"/>
      <c r="LGF156" s="3"/>
      <c r="LGG156" s="3"/>
      <c r="LGH156" s="3"/>
      <c r="LGI156" s="3"/>
      <c r="LGJ156" s="3"/>
      <c r="LGK156" s="3"/>
      <c r="LGL156" s="3"/>
      <c r="LGM156" s="3"/>
      <c r="LGN156" s="3"/>
      <c r="LGO156" s="3"/>
      <c r="LGP156" s="3"/>
      <c r="LGQ156" s="3"/>
      <c r="LGR156" s="3"/>
      <c r="LGS156" s="3"/>
      <c r="LGT156" s="3"/>
      <c r="LGU156" s="3"/>
      <c r="LGV156" s="3"/>
      <c r="LGW156" s="3"/>
      <c r="LGX156" s="3"/>
      <c r="LGY156" s="3"/>
      <c r="LGZ156" s="3"/>
      <c r="LHA156" s="3"/>
      <c r="LHB156" s="3"/>
      <c r="LHC156" s="3"/>
      <c r="LHD156" s="3"/>
      <c r="LHE156" s="3"/>
      <c r="LHF156" s="3"/>
      <c r="LHG156" s="3"/>
      <c r="LHH156" s="3"/>
      <c r="LHI156" s="3"/>
      <c r="LHJ156" s="3"/>
      <c r="LHK156" s="3"/>
      <c r="LHL156" s="3"/>
      <c r="LHM156" s="3"/>
      <c r="LHN156" s="3"/>
      <c r="LHO156" s="3"/>
      <c r="LHP156" s="3"/>
      <c r="LHQ156" s="3"/>
      <c r="LHR156" s="3"/>
      <c r="LHS156" s="3"/>
      <c r="LHT156" s="3"/>
      <c r="LHU156" s="3"/>
      <c r="LHV156" s="3"/>
      <c r="LHW156" s="3"/>
      <c r="LHX156" s="3"/>
      <c r="LHY156" s="3"/>
      <c r="LHZ156" s="3"/>
      <c r="LIA156" s="3"/>
      <c r="LIB156" s="3"/>
      <c r="LIC156" s="3"/>
      <c r="LID156" s="3"/>
      <c r="LIE156" s="3"/>
      <c r="LIF156" s="3"/>
      <c r="LIG156" s="3"/>
      <c r="LIH156" s="3"/>
      <c r="LII156" s="3"/>
      <c r="LIJ156" s="3"/>
      <c r="LIK156" s="3"/>
      <c r="LIL156" s="3"/>
      <c r="LIM156" s="3"/>
      <c r="LIN156" s="3"/>
      <c r="LIO156" s="3"/>
      <c r="LIP156" s="3"/>
      <c r="LIQ156" s="3"/>
      <c r="LIR156" s="3"/>
      <c r="LIS156" s="3"/>
      <c r="LIT156" s="3"/>
      <c r="LIU156" s="3"/>
      <c r="LIV156" s="3"/>
      <c r="LIW156" s="3"/>
      <c r="LIX156" s="3"/>
      <c r="LIY156" s="3"/>
      <c r="LIZ156" s="3"/>
      <c r="LJA156" s="3"/>
      <c r="LJB156" s="3"/>
      <c r="LJC156" s="3"/>
      <c r="LJD156" s="3"/>
      <c r="LJE156" s="3"/>
      <c r="LJF156" s="3"/>
      <c r="LJG156" s="3"/>
      <c r="LJH156" s="3"/>
      <c r="LJI156" s="3"/>
      <c r="LJJ156" s="3"/>
      <c r="LJK156" s="3"/>
      <c r="LJL156" s="3"/>
      <c r="LJM156" s="3"/>
      <c r="LJN156" s="3"/>
      <c r="LJO156" s="3"/>
      <c r="LJP156" s="3"/>
      <c r="LJQ156" s="3"/>
      <c r="LJR156" s="3"/>
      <c r="LJS156" s="3"/>
      <c r="LJT156" s="3"/>
      <c r="LJU156" s="3"/>
      <c r="LJV156" s="3"/>
      <c r="LJW156" s="3"/>
      <c r="LJX156" s="3"/>
      <c r="LJY156" s="3"/>
      <c r="LJZ156" s="3"/>
      <c r="LKA156" s="3"/>
      <c r="LKB156" s="3"/>
      <c r="LKC156" s="3"/>
      <c r="LKD156" s="3"/>
      <c r="LKE156" s="3"/>
      <c r="LKF156" s="3"/>
      <c r="LKG156" s="3"/>
      <c r="LKH156" s="3"/>
      <c r="LKI156" s="3"/>
      <c r="LKJ156" s="3"/>
      <c r="LKK156" s="3"/>
      <c r="LKL156" s="3"/>
      <c r="LKM156" s="3"/>
      <c r="LKN156" s="3"/>
      <c r="LKO156" s="3"/>
      <c r="LKP156" s="3"/>
      <c r="LKQ156" s="3"/>
      <c r="LKR156" s="3"/>
      <c r="LKS156" s="3"/>
      <c r="LKT156" s="3"/>
      <c r="LKU156" s="3"/>
      <c r="LKV156" s="3"/>
      <c r="LKW156" s="3"/>
      <c r="LKX156" s="3"/>
      <c r="LKY156" s="3"/>
      <c r="LKZ156" s="3"/>
      <c r="LLA156" s="3"/>
      <c r="LLB156" s="3"/>
      <c r="LLC156" s="3"/>
      <c r="LLD156" s="3"/>
      <c r="LLE156" s="3"/>
      <c r="LLF156" s="3"/>
      <c r="LLG156" s="3"/>
      <c r="LLH156" s="3"/>
      <c r="LLI156" s="3"/>
      <c r="LLJ156" s="3"/>
      <c r="LLK156" s="3"/>
      <c r="LLL156" s="3"/>
      <c r="LLM156" s="3"/>
      <c r="LLN156" s="3"/>
      <c r="LLO156" s="3"/>
      <c r="LLP156" s="3"/>
      <c r="LLQ156" s="3"/>
      <c r="LLR156" s="3"/>
      <c r="LLS156" s="3"/>
      <c r="LLT156" s="3"/>
      <c r="LLU156" s="3"/>
      <c r="LLV156" s="3"/>
      <c r="LLW156" s="3"/>
      <c r="LLX156" s="3"/>
      <c r="LLY156" s="3"/>
      <c r="LLZ156" s="3"/>
      <c r="LMA156" s="3"/>
      <c r="LMB156" s="3"/>
      <c r="LMC156" s="3"/>
      <c r="LMD156" s="3"/>
      <c r="LME156" s="3"/>
      <c r="LMF156" s="3"/>
      <c r="LMG156" s="3"/>
      <c r="LMH156" s="3"/>
      <c r="LMI156" s="3"/>
      <c r="LMJ156" s="3"/>
      <c r="LMK156" s="3"/>
      <c r="LML156" s="3"/>
      <c r="LMM156" s="3"/>
      <c r="LMN156" s="3"/>
      <c r="LMO156" s="3"/>
      <c r="LMP156" s="3"/>
      <c r="LMQ156" s="3"/>
      <c r="LMR156" s="3"/>
      <c r="LMS156" s="3"/>
      <c r="LMT156" s="3"/>
      <c r="LMU156" s="3"/>
      <c r="LMV156" s="3"/>
      <c r="LMW156" s="3"/>
      <c r="LMX156" s="3"/>
      <c r="LMY156" s="3"/>
      <c r="LMZ156" s="3"/>
      <c r="LNA156" s="3"/>
      <c r="LNB156" s="3"/>
      <c r="LNC156" s="3"/>
      <c r="LND156" s="3"/>
      <c r="LNE156" s="3"/>
      <c r="LNF156" s="3"/>
      <c r="LNG156" s="3"/>
      <c r="LNH156" s="3"/>
      <c r="LNI156" s="3"/>
      <c r="LNJ156" s="3"/>
      <c r="LNK156" s="3"/>
      <c r="LNL156" s="3"/>
      <c r="LNM156" s="3"/>
      <c r="LNN156" s="3"/>
      <c r="LNO156" s="3"/>
      <c r="LNP156" s="3"/>
      <c r="LNQ156" s="3"/>
      <c r="LNR156" s="3"/>
      <c r="LNS156" s="3"/>
      <c r="LNT156" s="3"/>
      <c r="LNU156" s="3"/>
      <c r="LNV156" s="3"/>
      <c r="LNW156" s="3"/>
      <c r="LNX156" s="3"/>
      <c r="LNY156" s="3"/>
      <c r="LNZ156" s="3"/>
      <c r="LOA156" s="3"/>
      <c r="LOB156" s="3"/>
      <c r="LOC156" s="3"/>
      <c r="LOD156" s="3"/>
      <c r="LOE156" s="3"/>
      <c r="LOF156" s="3"/>
      <c r="LOG156" s="3"/>
      <c r="LOH156" s="3"/>
      <c r="LOI156" s="3"/>
      <c r="LOJ156" s="3"/>
      <c r="LOK156" s="3"/>
      <c r="LOL156" s="3"/>
      <c r="LOM156" s="3"/>
      <c r="LON156" s="3"/>
      <c r="LOO156" s="3"/>
      <c r="LOP156" s="3"/>
      <c r="LOQ156" s="3"/>
      <c r="LOR156" s="3"/>
      <c r="LOS156" s="3"/>
      <c r="LOT156" s="3"/>
      <c r="LOU156" s="3"/>
      <c r="LOV156" s="3"/>
      <c r="LOW156" s="3"/>
      <c r="LOX156" s="3"/>
      <c r="LOY156" s="3"/>
      <c r="LOZ156" s="3"/>
      <c r="LPA156" s="3"/>
      <c r="LPB156" s="3"/>
      <c r="LPC156" s="3"/>
      <c r="LPD156" s="3"/>
      <c r="LPE156" s="3"/>
      <c r="LPF156" s="3"/>
      <c r="LPG156" s="3"/>
      <c r="LPH156" s="3"/>
      <c r="LPI156" s="3"/>
      <c r="LPJ156" s="3"/>
      <c r="LPK156" s="3"/>
      <c r="LPL156" s="3"/>
      <c r="LPM156" s="3"/>
      <c r="LPN156" s="3"/>
      <c r="LPO156" s="3"/>
      <c r="LPP156" s="3"/>
      <c r="LPQ156" s="3"/>
      <c r="LPR156" s="3"/>
      <c r="LPS156" s="3"/>
      <c r="LPT156" s="3"/>
      <c r="LPU156" s="3"/>
      <c r="LPV156" s="3"/>
      <c r="LPW156" s="3"/>
      <c r="LPX156" s="3"/>
      <c r="LPY156" s="3"/>
      <c r="LPZ156" s="3"/>
      <c r="LQA156" s="3"/>
      <c r="LQB156" s="3"/>
      <c r="LQC156" s="3"/>
      <c r="LQD156" s="3"/>
      <c r="LQE156" s="3"/>
      <c r="LQF156" s="3"/>
      <c r="LQG156" s="3"/>
      <c r="LQH156" s="3"/>
      <c r="LQI156" s="3"/>
      <c r="LQJ156" s="3"/>
      <c r="LQK156" s="3"/>
      <c r="LQL156" s="3"/>
      <c r="LQM156" s="3"/>
      <c r="LQN156" s="3"/>
      <c r="LQO156" s="3"/>
      <c r="LQP156" s="3"/>
      <c r="LQQ156" s="3"/>
      <c r="LQR156" s="3"/>
      <c r="LQS156" s="3"/>
      <c r="LQT156" s="3"/>
      <c r="LQU156" s="3"/>
      <c r="LQV156" s="3"/>
      <c r="LQW156" s="3"/>
      <c r="LQX156" s="3"/>
      <c r="LQY156" s="3"/>
      <c r="LQZ156" s="3"/>
      <c r="LRA156" s="3"/>
      <c r="LRB156" s="3"/>
      <c r="LRC156" s="3"/>
      <c r="LRD156" s="3"/>
      <c r="LRE156" s="3"/>
      <c r="LRF156" s="3"/>
      <c r="LRG156" s="3"/>
      <c r="LRH156" s="3"/>
      <c r="LRI156" s="3"/>
      <c r="LRJ156" s="3"/>
      <c r="LRK156" s="3"/>
      <c r="LRL156" s="3"/>
      <c r="LRM156" s="3"/>
      <c r="LRN156" s="3"/>
      <c r="LRO156" s="3"/>
      <c r="LRP156" s="3"/>
      <c r="LRQ156" s="3"/>
      <c r="LRR156" s="3"/>
      <c r="LRS156" s="3"/>
      <c r="LRT156" s="3"/>
      <c r="LRU156" s="3"/>
      <c r="LRV156" s="3"/>
      <c r="LRW156" s="3"/>
      <c r="LRX156" s="3"/>
      <c r="LRY156" s="3"/>
      <c r="LRZ156" s="3"/>
      <c r="LSA156" s="3"/>
      <c r="LSB156" s="3"/>
      <c r="LSC156" s="3"/>
      <c r="LSD156" s="3"/>
      <c r="LSE156" s="3"/>
      <c r="LSF156" s="3"/>
      <c r="LSG156" s="3"/>
      <c r="LSH156" s="3"/>
      <c r="LSI156" s="3"/>
      <c r="LSJ156" s="3"/>
      <c r="LSK156" s="3"/>
      <c r="LSL156" s="3"/>
      <c r="LSM156" s="3"/>
      <c r="LSN156" s="3"/>
      <c r="LSO156" s="3"/>
      <c r="LSP156" s="3"/>
      <c r="LSQ156" s="3"/>
      <c r="LSR156" s="3"/>
      <c r="LSS156" s="3"/>
      <c r="LST156" s="3"/>
      <c r="LSU156" s="3"/>
      <c r="LSV156" s="3"/>
      <c r="LSW156" s="3"/>
      <c r="LSX156" s="3"/>
      <c r="LSY156" s="3"/>
      <c r="LSZ156" s="3"/>
      <c r="LTA156" s="3"/>
      <c r="LTB156" s="3"/>
      <c r="LTC156" s="3"/>
      <c r="LTD156" s="3"/>
      <c r="LTE156" s="3"/>
      <c r="LTF156" s="3"/>
      <c r="LTG156" s="3"/>
      <c r="LTH156" s="3"/>
      <c r="LTI156" s="3"/>
      <c r="LTJ156" s="3"/>
      <c r="LTK156" s="3"/>
      <c r="LTL156" s="3"/>
      <c r="LTM156" s="3"/>
      <c r="LTN156" s="3"/>
      <c r="LTO156" s="3"/>
      <c r="LTP156" s="3"/>
      <c r="LTQ156" s="3"/>
      <c r="LTR156" s="3"/>
      <c r="LTS156" s="3"/>
      <c r="LTT156" s="3"/>
      <c r="LTU156" s="3"/>
      <c r="LTV156" s="3"/>
      <c r="LTW156" s="3"/>
      <c r="LTX156" s="3"/>
      <c r="LTY156" s="3"/>
      <c r="LTZ156" s="3"/>
      <c r="LUA156" s="3"/>
      <c r="LUB156" s="3"/>
      <c r="LUC156" s="3"/>
      <c r="LUD156" s="3"/>
      <c r="LUE156" s="3"/>
      <c r="LUF156" s="3"/>
      <c r="LUG156" s="3"/>
      <c r="LUH156" s="3"/>
      <c r="LUI156" s="3"/>
      <c r="LUJ156" s="3"/>
      <c r="LUK156" s="3"/>
      <c r="LUL156" s="3"/>
      <c r="LUM156" s="3"/>
      <c r="LUN156" s="3"/>
      <c r="LUO156" s="3"/>
      <c r="LUP156" s="3"/>
      <c r="LUQ156" s="3"/>
      <c r="LUR156" s="3"/>
      <c r="LUS156" s="3"/>
      <c r="LUT156" s="3"/>
      <c r="LUU156" s="3"/>
      <c r="LUV156" s="3"/>
      <c r="LUW156" s="3"/>
      <c r="LUX156" s="3"/>
      <c r="LUY156" s="3"/>
      <c r="LUZ156" s="3"/>
      <c r="LVA156" s="3"/>
      <c r="LVB156" s="3"/>
      <c r="LVC156" s="3"/>
      <c r="LVD156" s="3"/>
      <c r="LVE156" s="3"/>
      <c r="LVF156" s="3"/>
      <c r="LVG156" s="3"/>
      <c r="LVH156" s="3"/>
      <c r="LVI156" s="3"/>
      <c r="LVJ156" s="3"/>
      <c r="LVK156" s="3"/>
      <c r="LVL156" s="3"/>
      <c r="LVM156" s="3"/>
      <c r="LVN156" s="3"/>
      <c r="LVO156" s="3"/>
      <c r="LVP156" s="3"/>
      <c r="LVQ156" s="3"/>
      <c r="LVR156" s="3"/>
      <c r="LVS156" s="3"/>
      <c r="LVT156" s="3"/>
      <c r="LVU156" s="3"/>
      <c r="LVV156" s="3"/>
      <c r="LVW156" s="3"/>
      <c r="LVX156" s="3"/>
      <c r="LVY156" s="3"/>
      <c r="LVZ156" s="3"/>
      <c r="LWA156" s="3"/>
      <c r="LWB156" s="3"/>
      <c r="LWC156" s="3"/>
      <c r="LWD156" s="3"/>
      <c r="LWE156" s="3"/>
      <c r="LWF156" s="3"/>
      <c r="LWG156" s="3"/>
      <c r="LWH156" s="3"/>
      <c r="LWI156" s="3"/>
      <c r="LWJ156" s="3"/>
      <c r="LWK156" s="3"/>
      <c r="LWL156" s="3"/>
      <c r="LWM156" s="3"/>
      <c r="LWN156" s="3"/>
      <c r="LWO156" s="3"/>
      <c r="LWP156" s="3"/>
      <c r="LWQ156" s="3"/>
      <c r="LWR156" s="3"/>
      <c r="LWS156" s="3"/>
      <c r="LWT156" s="3"/>
      <c r="LWU156" s="3"/>
      <c r="LWV156" s="3"/>
      <c r="LWW156" s="3"/>
      <c r="LWX156" s="3"/>
      <c r="LWY156" s="3"/>
      <c r="LWZ156" s="3"/>
      <c r="LXA156" s="3"/>
      <c r="LXB156" s="3"/>
      <c r="LXC156" s="3"/>
      <c r="LXD156" s="3"/>
      <c r="LXE156" s="3"/>
      <c r="LXF156" s="3"/>
      <c r="LXG156" s="3"/>
      <c r="LXH156" s="3"/>
      <c r="LXI156" s="3"/>
      <c r="LXJ156" s="3"/>
      <c r="LXK156" s="3"/>
      <c r="LXL156" s="3"/>
      <c r="LXM156" s="3"/>
      <c r="LXN156" s="3"/>
      <c r="LXO156" s="3"/>
      <c r="LXP156" s="3"/>
      <c r="LXQ156" s="3"/>
      <c r="LXR156" s="3"/>
      <c r="LXS156" s="3"/>
      <c r="LXT156" s="3"/>
      <c r="LXU156" s="3"/>
      <c r="LXV156" s="3"/>
      <c r="LXW156" s="3"/>
      <c r="LXX156" s="3"/>
      <c r="LXY156" s="3"/>
      <c r="LXZ156" s="3"/>
      <c r="LYA156" s="3"/>
      <c r="LYB156" s="3"/>
      <c r="LYC156" s="3"/>
      <c r="LYD156" s="3"/>
      <c r="LYE156" s="3"/>
      <c r="LYF156" s="3"/>
      <c r="LYG156" s="3"/>
      <c r="LYH156" s="3"/>
      <c r="LYI156" s="3"/>
      <c r="LYJ156" s="3"/>
      <c r="LYK156" s="3"/>
      <c r="LYL156" s="3"/>
      <c r="LYM156" s="3"/>
      <c r="LYN156" s="3"/>
      <c r="LYO156" s="3"/>
      <c r="LYP156" s="3"/>
      <c r="LYQ156" s="3"/>
      <c r="LYR156" s="3"/>
      <c r="LYS156" s="3"/>
      <c r="LYT156" s="3"/>
      <c r="LYU156" s="3"/>
      <c r="LYV156" s="3"/>
      <c r="LYW156" s="3"/>
      <c r="LYX156" s="3"/>
      <c r="LYY156" s="3"/>
      <c r="LYZ156" s="3"/>
      <c r="LZA156" s="3"/>
      <c r="LZB156" s="3"/>
      <c r="LZC156" s="3"/>
      <c r="LZD156" s="3"/>
      <c r="LZE156" s="3"/>
      <c r="LZF156" s="3"/>
      <c r="LZG156" s="3"/>
      <c r="LZH156" s="3"/>
      <c r="LZI156" s="3"/>
      <c r="LZJ156" s="3"/>
      <c r="LZK156" s="3"/>
      <c r="LZL156" s="3"/>
      <c r="LZM156" s="3"/>
      <c r="LZN156" s="3"/>
      <c r="LZO156" s="3"/>
      <c r="LZP156" s="3"/>
      <c r="LZQ156" s="3"/>
      <c r="LZR156" s="3"/>
      <c r="LZS156" s="3"/>
      <c r="LZT156" s="3"/>
      <c r="LZU156" s="3"/>
      <c r="LZV156" s="3"/>
      <c r="LZW156" s="3"/>
      <c r="LZX156" s="3"/>
      <c r="LZY156" s="3"/>
      <c r="LZZ156" s="3"/>
      <c r="MAA156" s="3"/>
      <c r="MAB156" s="3"/>
      <c r="MAC156" s="3"/>
      <c r="MAD156" s="3"/>
      <c r="MAE156" s="3"/>
      <c r="MAF156" s="3"/>
      <c r="MAG156" s="3"/>
      <c r="MAH156" s="3"/>
      <c r="MAI156" s="3"/>
      <c r="MAJ156" s="3"/>
      <c r="MAK156" s="3"/>
      <c r="MAL156" s="3"/>
      <c r="MAM156" s="3"/>
      <c r="MAN156" s="3"/>
      <c r="MAO156" s="3"/>
      <c r="MAP156" s="3"/>
      <c r="MAQ156" s="3"/>
      <c r="MAR156" s="3"/>
      <c r="MAS156" s="3"/>
      <c r="MAT156" s="3"/>
      <c r="MAU156" s="3"/>
      <c r="MAV156" s="3"/>
      <c r="MAW156" s="3"/>
      <c r="MAX156" s="3"/>
      <c r="MAY156" s="3"/>
      <c r="MAZ156" s="3"/>
      <c r="MBA156" s="3"/>
      <c r="MBB156" s="3"/>
      <c r="MBC156" s="3"/>
      <c r="MBD156" s="3"/>
      <c r="MBE156" s="3"/>
      <c r="MBF156" s="3"/>
      <c r="MBG156" s="3"/>
      <c r="MBH156" s="3"/>
      <c r="MBI156" s="3"/>
      <c r="MBJ156" s="3"/>
      <c r="MBK156" s="3"/>
      <c r="MBL156" s="3"/>
      <c r="MBM156" s="3"/>
      <c r="MBN156" s="3"/>
      <c r="MBO156" s="3"/>
      <c r="MBP156" s="3"/>
      <c r="MBQ156" s="3"/>
      <c r="MBR156" s="3"/>
      <c r="MBS156" s="3"/>
      <c r="MBT156" s="3"/>
      <c r="MBU156" s="3"/>
      <c r="MBV156" s="3"/>
      <c r="MBW156" s="3"/>
      <c r="MBX156" s="3"/>
      <c r="MBY156" s="3"/>
      <c r="MBZ156" s="3"/>
      <c r="MCA156" s="3"/>
      <c r="MCB156" s="3"/>
      <c r="MCC156" s="3"/>
      <c r="MCD156" s="3"/>
      <c r="MCE156" s="3"/>
      <c r="MCF156" s="3"/>
      <c r="MCG156" s="3"/>
      <c r="MCH156" s="3"/>
      <c r="MCI156" s="3"/>
      <c r="MCJ156" s="3"/>
      <c r="MCK156" s="3"/>
      <c r="MCL156" s="3"/>
      <c r="MCM156" s="3"/>
      <c r="MCN156" s="3"/>
      <c r="MCO156" s="3"/>
      <c r="MCP156" s="3"/>
      <c r="MCQ156" s="3"/>
      <c r="MCR156" s="3"/>
      <c r="MCS156" s="3"/>
      <c r="MCT156" s="3"/>
      <c r="MCU156" s="3"/>
      <c r="MCV156" s="3"/>
      <c r="MCW156" s="3"/>
      <c r="MCX156" s="3"/>
      <c r="MCY156" s="3"/>
      <c r="MCZ156" s="3"/>
      <c r="MDA156" s="3"/>
      <c r="MDB156" s="3"/>
      <c r="MDC156" s="3"/>
      <c r="MDD156" s="3"/>
      <c r="MDE156" s="3"/>
      <c r="MDF156" s="3"/>
      <c r="MDG156" s="3"/>
      <c r="MDH156" s="3"/>
      <c r="MDI156" s="3"/>
      <c r="MDJ156" s="3"/>
      <c r="MDK156" s="3"/>
      <c r="MDL156" s="3"/>
      <c r="MDM156" s="3"/>
      <c r="MDN156" s="3"/>
      <c r="MDO156" s="3"/>
      <c r="MDP156" s="3"/>
      <c r="MDQ156" s="3"/>
      <c r="MDR156" s="3"/>
      <c r="MDS156" s="3"/>
      <c r="MDT156" s="3"/>
      <c r="MDU156" s="3"/>
      <c r="MDV156" s="3"/>
      <c r="MDW156" s="3"/>
      <c r="MDX156" s="3"/>
      <c r="MDY156" s="3"/>
      <c r="MDZ156" s="3"/>
      <c r="MEA156" s="3"/>
      <c r="MEB156" s="3"/>
      <c r="MEC156" s="3"/>
      <c r="MED156" s="3"/>
      <c r="MEE156" s="3"/>
      <c r="MEF156" s="3"/>
      <c r="MEG156" s="3"/>
      <c r="MEH156" s="3"/>
      <c r="MEI156" s="3"/>
      <c r="MEJ156" s="3"/>
      <c r="MEK156" s="3"/>
      <c r="MEL156" s="3"/>
      <c r="MEM156" s="3"/>
      <c r="MEN156" s="3"/>
      <c r="MEO156" s="3"/>
      <c r="MEP156" s="3"/>
      <c r="MEQ156" s="3"/>
      <c r="MER156" s="3"/>
      <c r="MES156" s="3"/>
      <c r="MET156" s="3"/>
      <c r="MEU156" s="3"/>
      <c r="MEV156" s="3"/>
      <c r="MEW156" s="3"/>
      <c r="MEX156" s="3"/>
      <c r="MEY156" s="3"/>
      <c r="MEZ156" s="3"/>
      <c r="MFA156" s="3"/>
      <c r="MFB156" s="3"/>
      <c r="MFC156" s="3"/>
      <c r="MFD156" s="3"/>
      <c r="MFE156" s="3"/>
      <c r="MFF156" s="3"/>
      <c r="MFG156" s="3"/>
      <c r="MFH156" s="3"/>
      <c r="MFI156" s="3"/>
      <c r="MFJ156" s="3"/>
      <c r="MFK156" s="3"/>
      <c r="MFL156" s="3"/>
      <c r="MFM156" s="3"/>
      <c r="MFN156" s="3"/>
      <c r="MFO156" s="3"/>
      <c r="MFP156" s="3"/>
      <c r="MFQ156" s="3"/>
      <c r="MFR156" s="3"/>
      <c r="MFS156" s="3"/>
      <c r="MFT156" s="3"/>
      <c r="MFU156" s="3"/>
      <c r="MFV156" s="3"/>
      <c r="MFW156" s="3"/>
      <c r="MFX156" s="3"/>
      <c r="MFY156" s="3"/>
      <c r="MFZ156" s="3"/>
      <c r="MGA156" s="3"/>
      <c r="MGB156" s="3"/>
      <c r="MGC156" s="3"/>
      <c r="MGD156" s="3"/>
      <c r="MGE156" s="3"/>
      <c r="MGF156" s="3"/>
      <c r="MGG156" s="3"/>
      <c r="MGH156" s="3"/>
      <c r="MGI156" s="3"/>
      <c r="MGJ156" s="3"/>
      <c r="MGK156" s="3"/>
      <c r="MGL156" s="3"/>
      <c r="MGM156" s="3"/>
      <c r="MGN156" s="3"/>
      <c r="MGO156" s="3"/>
      <c r="MGP156" s="3"/>
      <c r="MGQ156" s="3"/>
      <c r="MGR156" s="3"/>
      <c r="MGS156" s="3"/>
      <c r="MGT156" s="3"/>
      <c r="MGU156" s="3"/>
      <c r="MGV156" s="3"/>
      <c r="MGW156" s="3"/>
      <c r="MGX156" s="3"/>
      <c r="MGY156" s="3"/>
      <c r="MGZ156" s="3"/>
      <c r="MHA156" s="3"/>
      <c r="MHB156" s="3"/>
      <c r="MHC156" s="3"/>
      <c r="MHD156" s="3"/>
      <c r="MHE156" s="3"/>
      <c r="MHF156" s="3"/>
      <c r="MHG156" s="3"/>
      <c r="MHH156" s="3"/>
      <c r="MHI156" s="3"/>
      <c r="MHJ156" s="3"/>
      <c r="MHK156" s="3"/>
      <c r="MHL156" s="3"/>
      <c r="MHM156" s="3"/>
      <c r="MHN156" s="3"/>
      <c r="MHO156" s="3"/>
      <c r="MHP156" s="3"/>
      <c r="MHQ156" s="3"/>
      <c r="MHR156" s="3"/>
      <c r="MHS156" s="3"/>
      <c r="MHT156" s="3"/>
      <c r="MHU156" s="3"/>
      <c r="MHV156" s="3"/>
      <c r="MHW156" s="3"/>
      <c r="MHX156" s="3"/>
      <c r="MHY156" s="3"/>
      <c r="MHZ156" s="3"/>
      <c r="MIA156" s="3"/>
      <c r="MIB156" s="3"/>
      <c r="MIC156" s="3"/>
      <c r="MID156" s="3"/>
      <c r="MIE156" s="3"/>
      <c r="MIF156" s="3"/>
      <c r="MIG156" s="3"/>
      <c r="MIH156" s="3"/>
      <c r="MII156" s="3"/>
      <c r="MIJ156" s="3"/>
      <c r="MIK156" s="3"/>
      <c r="MIL156" s="3"/>
      <c r="MIM156" s="3"/>
      <c r="MIN156" s="3"/>
      <c r="MIO156" s="3"/>
      <c r="MIP156" s="3"/>
      <c r="MIQ156" s="3"/>
      <c r="MIR156" s="3"/>
      <c r="MIS156" s="3"/>
      <c r="MIT156" s="3"/>
      <c r="MIU156" s="3"/>
      <c r="MIV156" s="3"/>
      <c r="MIW156" s="3"/>
      <c r="MIX156" s="3"/>
      <c r="MIY156" s="3"/>
      <c r="MIZ156" s="3"/>
      <c r="MJA156" s="3"/>
      <c r="MJB156" s="3"/>
      <c r="MJC156" s="3"/>
      <c r="MJD156" s="3"/>
      <c r="MJE156" s="3"/>
      <c r="MJF156" s="3"/>
      <c r="MJG156" s="3"/>
      <c r="MJH156" s="3"/>
      <c r="MJI156" s="3"/>
      <c r="MJJ156" s="3"/>
      <c r="MJK156" s="3"/>
      <c r="MJL156" s="3"/>
      <c r="MJM156" s="3"/>
      <c r="MJN156" s="3"/>
      <c r="MJO156" s="3"/>
      <c r="MJP156" s="3"/>
      <c r="MJQ156" s="3"/>
      <c r="MJR156" s="3"/>
      <c r="MJS156" s="3"/>
      <c r="MJT156" s="3"/>
      <c r="MJU156" s="3"/>
      <c r="MJV156" s="3"/>
      <c r="MJW156" s="3"/>
      <c r="MJX156" s="3"/>
      <c r="MJY156" s="3"/>
      <c r="MJZ156" s="3"/>
      <c r="MKA156" s="3"/>
      <c r="MKB156" s="3"/>
      <c r="MKC156" s="3"/>
      <c r="MKD156" s="3"/>
      <c r="MKE156" s="3"/>
      <c r="MKF156" s="3"/>
      <c r="MKG156" s="3"/>
      <c r="MKH156" s="3"/>
      <c r="MKI156" s="3"/>
      <c r="MKJ156" s="3"/>
      <c r="MKK156" s="3"/>
      <c r="MKL156" s="3"/>
      <c r="MKM156" s="3"/>
      <c r="MKN156" s="3"/>
      <c r="MKO156" s="3"/>
      <c r="MKP156" s="3"/>
      <c r="MKQ156" s="3"/>
      <c r="MKR156" s="3"/>
      <c r="MKS156" s="3"/>
      <c r="MKT156" s="3"/>
      <c r="MKU156" s="3"/>
      <c r="MKV156" s="3"/>
      <c r="MKW156" s="3"/>
      <c r="MKX156" s="3"/>
      <c r="MKY156" s="3"/>
      <c r="MKZ156" s="3"/>
      <c r="MLA156" s="3"/>
      <c r="MLB156" s="3"/>
      <c r="MLC156" s="3"/>
      <c r="MLD156" s="3"/>
      <c r="MLE156" s="3"/>
      <c r="MLF156" s="3"/>
      <c r="MLG156" s="3"/>
      <c r="MLH156" s="3"/>
      <c r="MLI156" s="3"/>
      <c r="MLJ156" s="3"/>
      <c r="MLK156" s="3"/>
      <c r="MLL156" s="3"/>
      <c r="MLM156" s="3"/>
      <c r="MLN156" s="3"/>
      <c r="MLO156" s="3"/>
      <c r="MLP156" s="3"/>
      <c r="MLQ156" s="3"/>
      <c r="MLR156" s="3"/>
      <c r="MLS156" s="3"/>
      <c r="MLT156" s="3"/>
      <c r="MLU156" s="3"/>
      <c r="MLV156" s="3"/>
      <c r="MLW156" s="3"/>
      <c r="MLX156" s="3"/>
      <c r="MLY156" s="3"/>
      <c r="MLZ156" s="3"/>
      <c r="MMA156" s="3"/>
      <c r="MMB156" s="3"/>
      <c r="MMC156" s="3"/>
      <c r="MMD156" s="3"/>
      <c r="MME156" s="3"/>
      <c r="MMF156" s="3"/>
      <c r="MMG156" s="3"/>
      <c r="MMH156" s="3"/>
      <c r="MMI156" s="3"/>
      <c r="MMJ156" s="3"/>
      <c r="MMK156" s="3"/>
      <c r="MML156" s="3"/>
      <c r="MMM156" s="3"/>
      <c r="MMN156" s="3"/>
      <c r="MMO156" s="3"/>
      <c r="MMP156" s="3"/>
      <c r="MMQ156" s="3"/>
      <c r="MMR156" s="3"/>
      <c r="MMS156" s="3"/>
      <c r="MMT156" s="3"/>
      <c r="MMU156" s="3"/>
      <c r="MMV156" s="3"/>
      <c r="MMW156" s="3"/>
      <c r="MMX156" s="3"/>
      <c r="MMY156" s="3"/>
      <c r="MMZ156" s="3"/>
      <c r="MNA156" s="3"/>
      <c r="MNB156" s="3"/>
      <c r="MNC156" s="3"/>
      <c r="MND156" s="3"/>
      <c r="MNE156" s="3"/>
      <c r="MNF156" s="3"/>
      <c r="MNG156" s="3"/>
      <c r="MNH156" s="3"/>
      <c r="MNI156" s="3"/>
      <c r="MNJ156" s="3"/>
      <c r="MNK156" s="3"/>
      <c r="MNL156" s="3"/>
      <c r="MNM156" s="3"/>
      <c r="MNN156" s="3"/>
      <c r="MNO156" s="3"/>
      <c r="MNP156" s="3"/>
      <c r="MNQ156" s="3"/>
      <c r="MNR156" s="3"/>
      <c r="MNS156" s="3"/>
      <c r="MNT156" s="3"/>
      <c r="MNU156" s="3"/>
      <c r="MNV156" s="3"/>
      <c r="MNW156" s="3"/>
      <c r="MNX156" s="3"/>
      <c r="MNY156" s="3"/>
      <c r="MNZ156" s="3"/>
      <c r="MOA156" s="3"/>
      <c r="MOB156" s="3"/>
      <c r="MOC156" s="3"/>
      <c r="MOD156" s="3"/>
      <c r="MOE156" s="3"/>
      <c r="MOF156" s="3"/>
      <c r="MOG156" s="3"/>
      <c r="MOH156" s="3"/>
      <c r="MOI156" s="3"/>
      <c r="MOJ156" s="3"/>
      <c r="MOK156" s="3"/>
      <c r="MOL156" s="3"/>
      <c r="MOM156" s="3"/>
      <c r="MON156" s="3"/>
      <c r="MOO156" s="3"/>
      <c r="MOP156" s="3"/>
      <c r="MOQ156" s="3"/>
      <c r="MOR156" s="3"/>
      <c r="MOS156" s="3"/>
      <c r="MOT156" s="3"/>
      <c r="MOU156" s="3"/>
      <c r="MOV156" s="3"/>
      <c r="MOW156" s="3"/>
      <c r="MOX156" s="3"/>
      <c r="MOY156" s="3"/>
      <c r="MOZ156" s="3"/>
      <c r="MPA156" s="3"/>
      <c r="MPB156" s="3"/>
      <c r="MPC156" s="3"/>
      <c r="MPD156" s="3"/>
      <c r="MPE156" s="3"/>
      <c r="MPF156" s="3"/>
      <c r="MPG156" s="3"/>
      <c r="MPH156" s="3"/>
      <c r="MPI156" s="3"/>
      <c r="MPJ156" s="3"/>
      <c r="MPK156" s="3"/>
      <c r="MPL156" s="3"/>
      <c r="MPM156" s="3"/>
      <c r="MPN156" s="3"/>
      <c r="MPO156" s="3"/>
      <c r="MPP156" s="3"/>
      <c r="MPQ156" s="3"/>
      <c r="MPR156" s="3"/>
      <c r="MPS156" s="3"/>
      <c r="MPT156" s="3"/>
      <c r="MPU156" s="3"/>
      <c r="MPV156" s="3"/>
      <c r="MPW156" s="3"/>
      <c r="MPX156" s="3"/>
      <c r="MPY156" s="3"/>
      <c r="MPZ156" s="3"/>
      <c r="MQA156" s="3"/>
      <c r="MQB156" s="3"/>
      <c r="MQC156" s="3"/>
      <c r="MQD156" s="3"/>
      <c r="MQE156" s="3"/>
      <c r="MQF156" s="3"/>
      <c r="MQG156" s="3"/>
      <c r="MQH156" s="3"/>
      <c r="MQI156" s="3"/>
      <c r="MQJ156" s="3"/>
      <c r="MQK156" s="3"/>
      <c r="MQL156" s="3"/>
      <c r="MQM156" s="3"/>
      <c r="MQN156" s="3"/>
      <c r="MQO156" s="3"/>
      <c r="MQP156" s="3"/>
      <c r="MQQ156" s="3"/>
      <c r="MQR156" s="3"/>
      <c r="MQS156" s="3"/>
      <c r="MQT156" s="3"/>
      <c r="MQU156" s="3"/>
      <c r="MQV156" s="3"/>
      <c r="MQW156" s="3"/>
      <c r="MQX156" s="3"/>
      <c r="MQY156" s="3"/>
      <c r="MQZ156" s="3"/>
      <c r="MRA156" s="3"/>
      <c r="MRB156" s="3"/>
      <c r="MRC156" s="3"/>
      <c r="MRD156" s="3"/>
      <c r="MRE156" s="3"/>
      <c r="MRF156" s="3"/>
      <c r="MRG156" s="3"/>
      <c r="MRH156" s="3"/>
      <c r="MRI156" s="3"/>
      <c r="MRJ156" s="3"/>
      <c r="MRK156" s="3"/>
      <c r="MRL156" s="3"/>
      <c r="MRM156" s="3"/>
      <c r="MRN156" s="3"/>
      <c r="MRO156" s="3"/>
      <c r="MRP156" s="3"/>
      <c r="MRQ156" s="3"/>
      <c r="MRR156" s="3"/>
      <c r="MRS156" s="3"/>
      <c r="MRT156" s="3"/>
      <c r="MRU156" s="3"/>
      <c r="MRV156" s="3"/>
      <c r="MRW156" s="3"/>
      <c r="MRX156" s="3"/>
      <c r="MRY156" s="3"/>
      <c r="MRZ156" s="3"/>
      <c r="MSA156" s="3"/>
      <c r="MSB156" s="3"/>
      <c r="MSC156" s="3"/>
      <c r="MSD156" s="3"/>
      <c r="MSE156" s="3"/>
      <c r="MSF156" s="3"/>
      <c r="MSG156" s="3"/>
      <c r="MSH156" s="3"/>
      <c r="MSI156" s="3"/>
      <c r="MSJ156" s="3"/>
      <c r="MSK156" s="3"/>
      <c r="MSL156" s="3"/>
      <c r="MSM156" s="3"/>
      <c r="MSN156" s="3"/>
      <c r="MSO156" s="3"/>
      <c r="MSP156" s="3"/>
      <c r="MSQ156" s="3"/>
      <c r="MSR156" s="3"/>
      <c r="MSS156" s="3"/>
      <c r="MST156" s="3"/>
      <c r="MSU156" s="3"/>
      <c r="MSV156" s="3"/>
      <c r="MSW156" s="3"/>
      <c r="MSX156" s="3"/>
      <c r="MSY156" s="3"/>
      <c r="MSZ156" s="3"/>
      <c r="MTA156" s="3"/>
      <c r="MTB156" s="3"/>
      <c r="MTC156" s="3"/>
      <c r="MTD156" s="3"/>
      <c r="MTE156" s="3"/>
      <c r="MTF156" s="3"/>
      <c r="MTG156" s="3"/>
      <c r="MTH156" s="3"/>
      <c r="MTI156" s="3"/>
      <c r="MTJ156" s="3"/>
      <c r="MTK156" s="3"/>
      <c r="MTL156" s="3"/>
      <c r="MTM156" s="3"/>
      <c r="MTN156" s="3"/>
      <c r="MTO156" s="3"/>
      <c r="MTP156" s="3"/>
      <c r="MTQ156" s="3"/>
      <c r="MTR156" s="3"/>
      <c r="MTS156" s="3"/>
      <c r="MTT156" s="3"/>
      <c r="MTU156" s="3"/>
      <c r="MTV156" s="3"/>
      <c r="MTW156" s="3"/>
      <c r="MTX156" s="3"/>
      <c r="MTY156" s="3"/>
      <c r="MTZ156" s="3"/>
      <c r="MUA156" s="3"/>
      <c r="MUB156" s="3"/>
      <c r="MUC156" s="3"/>
      <c r="MUD156" s="3"/>
      <c r="MUE156" s="3"/>
      <c r="MUF156" s="3"/>
      <c r="MUG156" s="3"/>
      <c r="MUH156" s="3"/>
      <c r="MUI156" s="3"/>
      <c r="MUJ156" s="3"/>
      <c r="MUK156" s="3"/>
      <c r="MUL156" s="3"/>
      <c r="MUM156" s="3"/>
      <c r="MUN156" s="3"/>
      <c r="MUO156" s="3"/>
      <c r="MUP156" s="3"/>
      <c r="MUQ156" s="3"/>
      <c r="MUR156" s="3"/>
      <c r="MUS156" s="3"/>
      <c r="MUT156" s="3"/>
      <c r="MUU156" s="3"/>
      <c r="MUV156" s="3"/>
      <c r="MUW156" s="3"/>
      <c r="MUX156" s="3"/>
      <c r="MUY156" s="3"/>
      <c r="MUZ156" s="3"/>
      <c r="MVA156" s="3"/>
      <c r="MVB156" s="3"/>
      <c r="MVC156" s="3"/>
      <c r="MVD156" s="3"/>
      <c r="MVE156" s="3"/>
      <c r="MVF156" s="3"/>
      <c r="MVG156" s="3"/>
      <c r="MVH156" s="3"/>
      <c r="MVI156" s="3"/>
      <c r="MVJ156" s="3"/>
      <c r="MVK156" s="3"/>
      <c r="MVL156" s="3"/>
      <c r="MVM156" s="3"/>
      <c r="MVN156" s="3"/>
      <c r="MVO156" s="3"/>
      <c r="MVP156" s="3"/>
      <c r="MVQ156" s="3"/>
      <c r="MVR156" s="3"/>
      <c r="MVS156" s="3"/>
      <c r="MVT156" s="3"/>
      <c r="MVU156" s="3"/>
      <c r="MVV156" s="3"/>
      <c r="MVW156" s="3"/>
      <c r="MVX156" s="3"/>
      <c r="MVY156" s="3"/>
      <c r="MVZ156" s="3"/>
      <c r="MWA156" s="3"/>
      <c r="MWB156" s="3"/>
      <c r="MWC156" s="3"/>
      <c r="MWD156" s="3"/>
      <c r="MWE156" s="3"/>
      <c r="MWF156" s="3"/>
      <c r="MWG156" s="3"/>
      <c r="MWH156" s="3"/>
      <c r="MWI156" s="3"/>
      <c r="MWJ156" s="3"/>
      <c r="MWK156" s="3"/>
      <c r="MWL156" s="3"/>
      <c r="MWM156" s="3"/>
      <c r="MWN156" s="3"/>
      <c r="MWO156" s="3"/>
      <c r="MWP156" s="3"/>
      <c r="MWQ156" s="3"/>
      <c r="MWR156" s="3"/>
      <c r="MWS156" s="3"/>
      <c r="MWT156" s="3"/>
      <c r="MWU156" s="3"/>
      <c r="MWV156" s="3"/>
      <c r="MWW156" s="3"/>
      <c r="MWX156" s="3"/>
      <c r="MWY156" s="3"/>
      <c r="MWZ156" s="3"/>
      <c r="MXA156" s="3"/>
      <c r="MXB156" s="3"/>
      <c r="MXC156" s="3"/>
      <c r="MXD156" s="3"/>
      <c r="MXE156" s="3"/>
      <c r="MXF156" s="3"/>
      <c r="MXG156" s="3"/>
      <c r="MXH156" s="3"/>
      <c r="MXI156" s="3"/>
      <c r="MXJ156" s="3"/>
      <c r="MXK156" s="3"/>
      <c r="MXL156" s="3"/>
      <c r="MXM156" s="3"/>
      <c r="MXN156" s="3"/>
      <c r="MXO156" s="3"/>
      <c r="MXP156" s="3"/>
      <c r="MXQ156" s="3"/>
      <c r="MXR156" s="3"/>
      <c r="MXS156" s="3"/>
      <c r="MXT156" s="3"/>
      <c r="MXU156" s="3"/>
      <c r="MXV156" s="3"/>
      <c r="MXW156" s="3"/>
      <c r="MXX156" s="3"/>
      <c r="MXY156" s="3"/>
      <c r="MXZ156" s="3"/>
      <c r="MYA156" s="3"/>
      <c r="MYB156" s="3"/>
      <c r="MYC156" s="3"/>
      <c r="MYD156" s="3"/>
      <c r="MYE156" s="3"/>
      <c r="MYF156" s="3"/>
      <c r="MYG156" s="3"/>
      <c r="MYH156" s="3"/>
      <c r="MYI156" s="3"/>
      <c r="MYJ156" s="3"/>
      <c r="MYK156" s="3"/>
      <c r="MYL156" s="3"/>
      <c r="MYM156" s="3"/>
      <c r="MYN156" s="3"/>
      <c r="MYO156" s="3"/>
      <c r="MYP156" s="3"/>
      <c r="MYQ156" s="3"/>
      <c r="MYR156" s="3"/>
      <c r="MYS156" s="3"/>
      <c r="MYT156" s="3"/>
      <c r="MYU156" s="3"/>
      <c r="MYV156" s="3"/>
      <c r="MYW156" s="3"/>
      <c r="MYX156" s="3"/>
      <c r="MYY156" s="3"/>
      <c r="MYZ156" s="3"/>
      <c r="MZA156" s="3"/>
      <c r="MZB156" s="3"/>
      <c r="MZC156" s="3"/>
      <c r="MZD156" s="3"/>
      <c r="MZE156" s="3"/>
      <c r="MZF156" s="3"/>
      <c r="MZG156" s="3"/>
      <c r="MZH156" s="3"/>
      <c r="MZI156" s="3"/>
      <c r="MZJ156" s="3"/>
      <c r="MZK156" s="3"/>
      <c r="MZL156" s="3"/>
      <c r="MZM156" s="3"/>
      <c r="MZN156" s="3"/>
      <c r="MZO156" s="3"/>
      <c r="MZP156" s="3"/>
      <c r="MZQ156" s="3"/>
      <c r="MZR156" s="3"/>
      <c r="MZS156" s="3"/>
      <c r="MZT156" s="3"/>
      <c r="MZU156" s="3"/>
      <c r="MZV156" s="3"/>
      <c r="MZW156" s="3"/>
      <c r="MZX156" s="3"/>
      <c r="MZY156" s="3"/>
      <c r="MZZ156" s="3"/>
      <c r="NAA156" s="3"/>
      <c r="NAB156" s="3"/>
      <c r="NAC156" s="3"/>
      <c r="NAD156" s="3"/>
      <c r="NAE156" s="3"/>
      <c r="NAF156" s="3"/>
      <c r="NAG156" s="3"/>
      <c r="NAH156" s="3"/>
      <c r="NAI156" s="3"/>
      <c r="NAJ156" s="3"/>
      <c r="NAK156" s="3"/>
      <c r="NAL156" s="3"/>
      <c r="NAM156" s="3"/>
      <c r="NAN156" s="3"/>
      <c r="NAO156" s="3"/>
      <c r="NAP156" s="3"/>
      <c r="NAQ156" s="3"/>
      <c r="NAR156" s="3"/>
      <c r="NAS156" s="3"/>
      <c r="NAT156" s="3"/>
      <c r="NAU156" s="3"/>
      <c r="NAV156" s="3"/>
      <c r="NAW156" s="3"/>
      <c r="NAX156" s="3"/>
      <c r="NAY156" s="3"/>
      <c r="NAZ156" s="3"/>
      <c r="NBA156" s="3"/>
      <c r="NBB156" s="3"/>
      <c r="NBC156" s="3"/>
      <c r="NBD156" s="3"/>
      <c r="NBE156" s="3"/>
      <c r="NBF156" s="3"/>
      <c r="NBG156" s="3"/>
      <c r="NBH156" s="3"/>
      <c r="NBI156" s="3"/>
      <c r="NBJ156" s="3"/>
      <c r="NBK156" s="3"/>
      <c r="NBL156" s="3"/>
      <c r="NBM156" s="3"/>
      <c r="NBN156" s="3"/>
      <c r="NBO156" s="3"/>
      <c r="NBP156" s="3"/>
      <c r="NBQ156" s="3"/>
      <c r="NBR156" s="3"/>
      <c r="NBS156" s="3"/>
      <c r="NBT156" s="3"/>
      <c r="NBU156" s="3"/>
      <c r="NBV156" s="3"/>
      <c r="NBW156" s="3"/>
      <c r="NBX156" s="3"/>
      <c r="NBY156" s="3"/>
      <c r="NBZ156" s="3"/>
      <c r="NCA156" s="3"/>
      <c r="NCB156" s="3"/>
      <c r="NCC156" s="3"/>
      <c r="NCD156" s="3"/>
      <c r="NCE156" s="3"/>
      <c r="NCF156" s="3"/>
      <c r="NCG156" s="3"/>
      <c r="NCH156" s="3"/>
      <c r="NCI156" s="3"/>
      <c r="NCJ156" s="3"/>
      <c r="NCK156" s="3"/>
      <c r="NCL156" s="3"/>
      <c r="NCM156" s="3"/>
      <c r="NCN156" s="3"/>
      <c r="NCO156" s="3"/>
      <c r="NCP156" s="3"/>
      <c r="NCQ156" s="3"/>
      <c r="NCR156" s="3"/>
      <c r="NCS156" s="3"/>
      <c r="NCT156" s="3"/>
      <c r="NCU156" s="3"/>
      <c r="NCV156" s="3"/>
      <c r="NCW156" s="3"/>
      <c r="NCX156" s="3"/>
      <c r="NCY156" s="3"/>
      <c r="NCZ156" s="3"/>
      <c r="NDA156" s="3"/>
      <c r="NDB156" s="3"/>
      <c r="NDC156" s="3"/>
      <c r="NDD156" s="3"/>
      <c r="NDE156" s="3"/>
      <c r="NDF156" s="3"/>
      <c r="NDG156" s="3"/>
      <c r="NDH156" s="3"/>
      <c r="NDI156" s="3"/>
      <c r="NDJ156" s="3"/>
      <c r="NDK156" s="3"/>
      <c r="NDL156" s="3"/>
      <c r="NDM156" s="3"/>
      <c r="NDN156" s="3"/>
      <c r="NDO156" s="3"/>
      <c r="NDP156" s="3"/>
      <c r="NDQ156" s="3"/>
      <c r="NDR156" s="3"/>
      <c r="NDS156" s="3"/>
      <c r="NDT156" s="3"/>
      <c r="NDU156" s="3"/>
      <c r="NDV156" s="3"/>
      <c r="NDW156" s="3"/>
      <c r="NDX156" s="3"/>
      <c r="NDY156" s="3"/>
      <c r="NDZ156" s="3"/>
      <c r="NEA156" s="3"/>
      <c r="NEB156" s="3"/>
      <c r="NEC156" s="3"/>
      <c r="NED156" s="3"/>
      <c r="NEE156" s="3"/>
      <c r="NEF156" s="3"/>
      <c r="NEG156" s="3"/>
      <c r="NEH156" s="3"/>
      <c r="NEI156" s="3"/>
      <c r="NEJ156" s="3"/>
      <c r="NEK156" s="3"/>
      <c r="NEL156" s="3"/>
      <c r="NEM156" s="3"/>
      <c r="NEN156" s="3"/>
      <c r="NEO156" s="3"/>
      <c r="NEP156" s="3"/>
      <c r="NEQ156" s="3"/>
      <c r="NER156" s="3"/>
      <c r="NES156" s="3"/>
      <c r="NET156" s="3"/>
      <c r="NEU156" s="3"/>
      <c r="NEV156" s="3"/>
      <c r="NEW156" s="3"/>
      <c r="NEX156" s="3"/>
      <c r="NEY156" s="3"/>
      <c r="NEZ156" s="3"/>
      <c r="NFA156" s="3"/>
      <c r="NFB156" s="3"/>
      <c r="NFC156" s="3"/>
      <c r="NFD156" s="3"/>
      <c r="NFE156" s="3"/>
      <c r="NFF156" s="3"/>
      <c r="NFG156" s="3"/>
      <c r="NFH156" s="3"/>
      <c r="NFI156" s="3"/>
      <c r="NFJ156" s="3"/>
      <c r="NFK156" s="3"/>
      <c r="NFL156" s="3"/>
      <c r="NFM156" s="3"/>
      <c r="NFN156" s="3"/>
      <c r="NFO156" s="3"/>
      <c r="NFP156" s="3"/>
      <c r="NFQ156" s="3"/>
      <c r="NFR156" s="3"/>
      <c r="NFS156" s="3"/>
      <c r="NFT156" s="3"/>
      <c r="NFU156" s="3"/>
      <c r="NFV156" s="3"/>
      <c r="NFW156" s="3"/>
      <c r="NFX156" s="3"/>
      <c r="NFY156" s="3"/>
      <c r="NFZ156" s="3"/>
      <c r="NGA156" s="3"/>
      <c r="NGB156" s="3"/>
      <c r="NGC156" s="3"/>
      <c r="NGD156" s="3"/>
      <c r="NGE156" s="3"/>
      <c r="NGF156" s="3"/>
      <c r="NGG156" s="3"/>
      <c r="NGH156" s="3"/>
      <c r="NGI156" s="3"/>
      <c r="NGJ156" s="3"/>
      <c r="NGK156" s="3"/>
      <c r="NGL156" s="3"/>
      <c r="NGM156" s="3"/>
      <c r="NGN156" s="3"/>
      <c r="NGO156" s="3"/>
      <c r="NGP156" s="3"/>
      <c r="NGQ156" s="3"/>
      <c r="NGR156" s="3"/>
      <c r="NGS156" s="3"/>
      <c r="NGT156" s="3"/>
      <c r="NGU156" s="3"/>
      <c r="NGV156" s="3"/>
      <c r="NGW156" s="3"/>
      <c r="NGX156" s="3"/>
      <c r="NGY156" s="3"/>
      <c r="NGZ156" s="3"/>
      <c r="NHA156" s="3"/>
      <c r="NHB156" s="3"/>
      <c r="NHC156" s="3"/>
      <c r="NHD156" s="3"/>
      <c r="NHE156" s="3"/>
      <c r="NHF156" s="3"/>
      <c r="NHG156" s="3"/>
      <c r="NHH156" s="3"/>
      <c r="NHI156" s="3"/>
      <c r="NHJ156" s="3"/>
      <c r="NHK156" s="3"/>
      <c r="NHL156" s="3"/>
      <c r="NHM156" s="3"/>
      <c r="NHN156" s="3"/>
      <c r="NHO156" s="3"/>
      <c r="NHP156" s="3"/>
      <c r="NHQ156" s="3"/>
      <c r="NHR156" s="3"/>
      <c r="NHS156" s="3"/>
      <c r="NHT156" s="3"/>
      <c r="NHU156" s="3"/>
      <c r="NHV156" s="3"/>
      <c r="NHW156" s="3"/>
      <c r="NHX156" s="3"/>
      <c r="NHY156" s="3"/>
      <c r="NHZ156" s="3"/>
      <c r="NIA156" s="3"/>
      <c r="NIB156" s="3"/>
      <c r="NIC156" s="3"/>
      <c r="NID156" s="3"/>
      <c r="NIE156" s="3"/>
      <c r="NIF156" s="3"/>
      <c r="NIG156" s="3"/>
      <c r="NIH156" s="3"/>
      <c r="NII156" s="3"/>
      <c r="NIJ156" s="3"/>
      <c r="NIK156" s="3"/>
      <c r="NIL156" s="3"/>
      <c r="NIM156" s="3"/>
      <c r="NIN156" s="3"/>
      <c r="NIO156" s="3"/>
      <c r="NIP156" s="3"/>
      <c r="NIQ156" s="3"/>
      <c r="NIR156" s="3"/>
      <c r="NIS156" s="3"/>
      <c r="NIT156" s="3"/>
      <c r="NIU156" s="3"/>
      <c r="NIV156" s="3"/>
      <c r="NIW156" s="3"/>
      <c r="NIX156" s="3"/>
      <c r="NIY156" s="3"/>
      <c r="NIZ156" s="3"/>
      <c r="NJA156" s="3"/>
      <c r="NJB156" s="3"/>
      <c r="NJC156" s="3"/>
      <c r="NJD156" s="3"/>
      <c r="NJE156" s="3"/>
      <c r="NJF156" s="3"/>
      <c r="NJG156" s="3"/>
      <c r="NJH156" s="3"/>
      <c r="NJI156" s="3"/>
      <c r="NJJ156" s="3"/>
      <c r="NJK156" s="3"/>
      <c r="NJL156" s="3"/>
      <c r="NJM156" s="3"/>
      <c r="NJN156" s="3"/>
      <c r="NJO156" s="3"/>
      <c r="NJP156" s="3"/>
      <c r="NJQ156" s="3"/>
      <c r="NJR156" s="3"/>
      <c r="NJS156" s="3"/>
      <c r="NJT156" s="3"/>
      <c r="NJU156" s="3"/>
      <c r="NJV156" s="3"/>
      <c r="NJW156" s="3"/>
      <c r="NJX156" s="3"/>
      <c r="NJY156" s="3"/>
      <c r="NJZ156" s="3"/>
      <c r="NKA156" s="3"/>
      <c r="NKB156" s="3"/>
      <c r="NKC156" s="3"/>
      <c r="NKD156" s="3"/>
      <c r="NKE156" s="3"/>
      <c r="NKF156" s="3"/>
      <c r="NKG156" s="3"/>
      <c r="NKH156" s="3"/>
      <c r="NKI156" s="3"/>
      <c r="NKJ156" s="3"/>
      <c r="NKK156" s="3"/>
      <c r="NKL156" s="3"/>
      <c r="NKM156" s="3"/>
      <c r="NKN156" s="3"/>
      <c r="NKO156" s="3"/>
      <c r="NKP156" s="3"/>
      <c r="NKQ156" s="3"/>
      <c r="NKR156" s="3"/>
      <c r="NKS156" s="3"/>
      <c r="NKT156" s="3"/>
      <c r="NKU156" s="3"/>
      <c r="NKV156" s="3"/>
      <c r="NKW156" s="3"/>
      <c r="NKX156" s="3"/>
      <c r="NKY156" s="3"/>
      <c r="NKZ156" s="3"/>
      <c r="NLA156" s="3"/>
      <c r="NLB156" s="3"/>
      <c r="NLC156" s="3"/>
      <c r="NLD156" s="3"/>
      <c r="NLE156" s="3"/>
      <c r="NLF156" s="3"/>
      <c r="NLG156" s="3"/>
      <c r="NLH156" s="3"/>
      <c r="NLI156" s="3"/>
      <c r="NLJ156" s="3"/>
      <c r="NLK156" s="3"/>
      <c r="NLL156" s="3"/>
      <c r="NLM156" s="3"/>
      <c r="NLN156" s="3"/>
      <c r="NLO156" s="3"/>
      <c r="NLP156" s="3"/>
      <c r="NLQ156" s="3"/>
      <c r="NLR156" s="3"/>
      <c r="NLS156" s="3"/>
      <c r="NLT156" s="3"/>
      <c r="NLU156" s="3"/>
      <c r="NLV156" s="3"/>
      <c r="NLW156" s="3"/>
      <c r="NLX156" s="3"/>
      <c r="NLY156" s="3"/>
      <c r="NLZ156" s="3"/>
      <c r="NMA156" s="3"/>
      <c r="NMB156" s="3"/>
      <c r="NMC156" s="3"/>
      <c r="NMD156" s="3"/>
      <c r="NME156" s="3"/>
      <c r="NMF156" s="3"/>
      <c r="NMG156" s="3"/>
      <c r="NMH156" s="3"/>
      <c r="NMI156" s="3"/>
      <c r="NMJ156" s="3"/>
      <c r="NMK156" s="3"/>
      <c r="NML156" s="3"/>
      <c r="NMM156" s="3"/>
      <c r="NMN156" s="3"/>
      <c r="NMO156" s="3"/>
      <c r="NMP156" s="3"/>
      <c r="NMQ156" s="3"/>
      <c r="NMR156" s="3"/>
      <c r="NMS156" s="3"/>
      <c r="NMT156" s="3"/>
      <c r="NMU156" s="3"/>
      <c r="NMV156" s="3"/>
      <c r="NMW156" s="3"/>
      <c r="NMX156" s="3"/>
      <c r="NMY156" s="3"/>
      <c r="NMZ156" s="3"/>
      <c r="NNA156" s="3"/>
      <c r="NNB156" s="3"/>
      <c r="NNC156" s="3"/>
      <c r="NND156" s="3"/>
      <c r="NNE156" s="3"/>
      <c r="NNF156" s="3"/>
      <c r="NNG156" s="3"/>
      <c r="NNH156" s="3"/>
      <c r="NNI156" s="3"/>
      <c r="NNJ156" s="3"/>
      <c r="NNK156" s="3"/>
      <c r="NNL156" s="3"/>
      <c r="NNM156" s="3"/>
      <c r="NNN156" s="3"/>
      <c r="NNO156" s="3"/>
      <c r="NNP156" s="3"/>
      <c r="NNQ156" s="3"/>
      <c r="NNR156" s="3"/>
      <c r="NNS156" s="3"/>
      <c r="NNT156" s="3"/>
      <c r="NNU156" s="3"/>
      <c r="NNV156" s="3"/>
      <c r="NNW156" s="3"/>
      <c r="NNX156" s="3"/>
      <c r="NNY156" s="3"/>
      <c r="NNZ156" s="3"/>
      <c r="NOA156" s="3"/>
      <c r="NOB156" s="3"/>
      <c r="NOC156" s="3"/>
      <c r="NOD156" s="3"/>
      <c r="NOE156" s="3"/>
      <c r="NOF156" s="3"/>
      <c r="NOG156" s="3"/>
      <c r="NOH156" s="3"/>
      <c r="NOI156" s="3"/>
      <c r="NOJ156" s="3"/>
      <c r="NOK156" s="3"/>
      <c r="NOL156" s="3"/>
      <c r="NOM156" s="3"/>
      <c r="NON156" s="3"/>
      <c r="NOO156" s="3"/>
      <c r="NOP156" s="3"/>
      <c r="NOQ156" s="3"/>
      <c r="NOR156" s="3"/>
      <c r="NOS156" s="3"/>
      <c r="NOT156" s="3"/>
      <c r="NOU156" s="3"/>
      <c r="NOV156" s="3"/>
      <c r="NOW156" s="3"/>
      <c r="NOX156" s="3"/>
      <c r="NOY156" s="3"/>
      <c r="NOZ156" s="3"/>
      <c r="NPA156" s="3"/>
      <c r="NPB156" s="3"/>
      <c r="NPC156" s="3"/>
      <c r="NPD156" s="3"/>
      <c r="NPE156" s="3"/>
      <c r="NPF156" s="3"/>
      <c r="NPG156" s="3"/>
      <c r="NPH156" s="3"/>
      <c r="NPI156" s="3"/>
      <c r="NPJ156" s="3"/>
      <c r="NPK156" s="3"/>
      <c r="NPL156" s="3"/>
      <c r="NPM156" s="3"/>
      <c r="NPN156" s="3"/>
      <c r="NPO156" s="3"/>
      <c r="NPP156" s="3"/>
      <c r="NPQ156" s="3"/>
      <c r="NPR156" s="3"/>
      <c r="NPS156" s="3"/>
      <c r="NPT156" s="3"/>
      <c r="NPU156" s="3"/>
      <c r="NPV156" s="3"/>
      <c r="NPW156" s="3"/>
      <c r="NPX156" s="3"/>
      <c r="NPY156" s="3"/>
      <c r="NPZ156" s="3"/>
      <c r="NQA156" s="3"/>
      <c r="NQB156" s="3"/>
      <c r="NQC156" s="3"/>
      <c r="NQD156" s="3"/>
      <c r="NQE156" s="3"/>
      <c r="NQF156" s="3"/>
      <c r="NQG156" s="3"/>
      <c r="NQH156" s="3"/>
      <c r="NQI156" s="3"/>
      <c r="NQJ156" s="3"/>
      <c r="NQK156" s="3"/>
      <c r="NQL156" s="3"/>
      <c r="NQM156" s="3"/>
      <c r="NQN156" s="3"/>
      <c r="NQO156" s="3"/>
      <c r="NQP156" s="3"/>
      <c r="NQQ156" s="3"/>
      <c r="NQR156" s="3"/>
      <c r="NQS156" s="3"/>
      <c r="NQT156" s="3"/>
      <c r="NQU156" s="3"/>
      <c r="NQV156" s="3"/>
      <c r="NQW156" s="3"/>
      <c r="NQX156" s="3"/>
      <c r="NQY156" s="3"/>
      <c r="NQZ156" s="3"/>
      <c r="NRA156" s="3"/>
      <c r="NRB156" s="3"/>
      <c r="NRC156" s="3"/>
      <c r="NRD156" s="3"/>
      <c r="NRE156" s="3"/>
      <c r="NRF156" s="3"/>
      <c r="NRG156" s="3"/>
      <c r="NRH156" s="3"/>
      <c r="NRI156" s="3"/>
      <c r="NRJ156" s="3"/>
      <c r="NRK156" s="3"/>
      <c r="NRL156" s="3"/>
      <c r="NRM156" s="3"/>
      <c r="NRN156" s="3"/>
      <c r="NRO156" s="3"/>
      <c r="NRP156" s="3"/>
      <c r="NRQ156" s="3"/>
      <c r="NRR156" s="3"/>
      <c r="NRS156" s="3"/>
      <c r="NRT156" s="3"/>
      <c r="NRU156" s="3"/>
      <c r="NRV156" s="3"/>
      <c r="NRW156" s="3"/>
      <c r="NRX156" s="3"/>
      <c r="NRY156" s="3"/>
      <c r="NRZ156" s="3"/>
      <c r="NSA156" s="3"/>
      <c r="NSB156" s="3"/>
      <c r="NSC156" s="3"/>
      <c r="NSD156" s="3"/>
      <c r="NSE156" s="3"/>
      <c r="NSF156" s="3"/>
      <c r="NSG156" s="3"/>
      <c r="NSH156" s="3"/>
      <c r="NSI156" s="3"/>
      <c r="NSJ156" s="3"/>
      <c r="NSK156" s="3"/>
      <c r="NSL156" s="3"/>
      <c r="NSM156" s="3"/>
      <c r="NSN156" s="3"/>
      <c r="NSO156" s="3"/>
      <c r="NSP156" s="3"/>
      <c r="NSQ156" s="3"/>
      <c r="NSR156" s="3"/>
      <c r="NSS156" s="3"/>
      <c r="NST156" s="3"/>
      <c r="NSU156" s="3"/>
      <c r="NSV156" s="3"/>
      <c r="NSW156" s="3"/>
      <c r="NSX156" s="3"/>
      <c r="NSY156" s="3"/>
      <c r="NSZ156" s="3"/>
      <c r="NTA156" s="3"/>
      <c r="NTB156" s="3"/>
      <c r="NTC156" s="3"/>
      <c r="NTD156" s="3"/>
      <c r="NTE156" s="3"/>
      <c r="NTF156" s="3"/>
      <c r="NTG156" s="3"/>
      <c r="NTH156" s="3"/>
      <c r="NTI156" s="3"/>
      <c r="NTJ156" s="3"/>
      <c r="NTK156" s="3"/>
      <c r="NTL156" s="3"/>
      <c r="NTM156" s="3"/>
      <c r="NTN156" s="3"/>
      <c r="NTO156" s="3"/>
      <c r="NTP156" s="3"/>
      <c r="NTQ156" s="3"/>
      <c r="NTR156" s="3"/>
      <c r="NTS156" s="3"/>
      <c r="NTT156" s="3"/>
      <c r="NTU156" s="3"/>
      <c r="NTV156" s="3"/>
      <c r="NTW156" s="3"/>
      <c r="NTX156" s="3"/>
      <c r="NTY156" s="3"/>
      <c r="NTZ156" s="3"/>
      <c r="NUA156" s="3"/>
      <c r="NUB156" s="3"/>
      <c r="NUC156" s="3"/>
      <c r="NUD156" s="3"/>
      <c r="NUE156" s="3"/>
      <c r="NUF156" s="3"/>
      <c r="NUG156" s="3"/>
      <c r="NUH156" s="3"/>
      <c r="NUI156" s="3"/>
      <c r="NUJ156" s="3"/>
      <c r="NUK156" s="3"/>
      <c r="NUL156" s="3"/>
      <c r="NUM156" s="3"/>
      <c r="NUN156" s="3"/>
      <c r="NUO156" s="3"/>
      <c r="NUP156" s="3"/>
      <c r="NUQ156" s="3"/>
      <c r="NUR156" s="3"/>
      <c r="NUS156" s="3"/>
      <c r="NUT156" s="3"/>
      <c r="NUU156" s="3"/>
      <c r="NUV156" s="3"/>
      <c r="NUW156" s="3"/>
      <c r="NUX156" s="3"/>
      <c r="NUY156" s="3"/>
      <c r="NUZ156" s="3"/>
      <c r="NVA156" s="3"/>
      <c r="NVB156" s="3"/>
      <c r="NVC156" s="3"/>
      <c r="NVD156" s="3"/>
      <c r="NVE156" s="3"/>
      <c r="NVF156" s="3"/>
      <c r="NVG156" s="3"/>
      <c r="NVH156" s="3"/>
      <c r="NVI156" s="3"/>
      <c r="NVJ156" s="3"/>
      <c r="NVK156" s="3"/>
      <c r="NVL156" s="3"/>
      <c r="NVM156" s="3"/>
      <c r="NVN156" s="3"/>
      <c r="NVO156" s="3"/>
      <c r="NVP156" s="3"/>
      <c r="NVQ156" s="3"/>
      <c r="NVR156" s="3"/>
      <c r="NVS156" s="3"/>
      <c r="NVT156" s="3"/>
      <c r="NVU156" s="3"/>
      <c r="NVV156" s="3"/>
      <c r="NVW156" s="3"/>
      <c r="NVX156" s="3"/>
      <c r="NVY156" s="3"/>
      <c r="NVZ156" s="3"/>
      <c r="NWA156" s="3"/>
      <c r="NWB156" s="3"/>
      <c r="NWC156" s="3"/>
      <c r="NWD156" s="3"/>
      <c r="NWE156" s="3"/>
      <c r="NWF156" s="3"/>
      <c r="NWG156" s="3"/>
      <c r="NWH156" s="3"/>
      <c r="NWI156" s="3"/>
      <c r="NWJ156" s="3"/>
      <c r="NWK156" s="3"/>
      <c r="NWL156" s="3"/>
      <c r="NWM156" s="3"/>
      <c r="NWN156" s="3"/>
      <c r="NWO156" s="3"/>
      <c r="NWP156" s="3"/>
      <c r="NWQ156" s="3"/>
      <c r="NWR156" s="3"/>
      <c r="NWS156" s="3"/>
      <c r="NWT156" s="3"/>
      <c r="NWU156" s="3"/>
      <c r="NWV156" s="3"/>
      <c r="NWW156" s="3"/>
      <c r="NWX156" s="3"/>
      <c r="NWY156" s="3"/>
      <c r="NWZ156" s="3"/>
      <c r="NXA156" s="3"/>
      <c r="NXB156" s="3"/>
      <c r="NXC156" s="3"/>
      <c r="NXD156" s="3"/>
      <c r="NXE156" s="3"/>
      <c r="NXF156" s="3"/>
      <c r="NXG156" s="3"/>
      <c r="NXH156" s="3"/>
      <c r="NXI156" s="3"/>
      <c r="NXJ156" s="3"/>
      <c r="NXK156" s="3"/>
      <c r="NXL156" s="3"/>
      <c r="NXM156" s="3"/>
      <c r="NXN156" s="3"/>
      <c r="NXO156" s="3"/>
      <c r="NXP156" s="3"/>
      <c r="NXQ156" s="3"/>
      <c r="NXR156" s="3"/>
      <c r="NXS156" s="3"/>
      <c r="NXT156" s="3"/>
      <c r="NXU156" s="3"/>
      <c r="NXV156" s="3"/>
      <c r="NXW156" s="3"/>
      <c r="NXX156" s="3"/>
      <c r="NXY156" s="3"/>
      <c r="NXZ156" s="3"/>
      <c r="NYA156" s="3"/>
      <c r="NYB156" s="3"/>
      <c r="NYC156" s="3"/>
      <c r="NYD156" s="3"/>
      <c r="NYE156" s="3"/>
      <c r="NYF156" s="3"/>
      <c r="NYG156" s="3"/>
      <c r="NYH156" s="3"/>
      <c r="NYI156" s="3"/>
      <c r="NYJ156" s="3"/>
      <c r="NYK156" s="3"/>
      <c r="NYL156" s="3"/>
      <c r="NYM156" s="3"/>
      <c r="NYN156" s="3"/>
      <c r="NYO156" s="3"/>
      <c r="NYP156" s="3"/>
      <c r="NYQ156" s="3"/>
      <c r="NYR156" s="3"/>
      <c r="NYS156" s="3"/>
      <c r="NYT156" s="3"/>
      <c r="NYU156" s="3"/>
      <c r="NYV156" s="3"/>
      <c r="NYW156" s="3"/>
      <c r="NYX156" s="3"/>
      <c r="NYY156" s="3"/>
      <c r="NYZ156" s="3"/>
      <c r="NZA156" s="3"/>
      <c r="NZB156" s="3"/>
      <c r="NZC156" s="3"/>
      <c r="NZD156" s="3"/>
      <c r="NZE156" s="3"/>
      <c r="NZF156" s="3"/>
      <c r="NZG156" s="3"/>
      <c r="NZH156" s="3"/>
      <c r="NZI156" s="3"/>
      <c r="NZJ156" s="3"/>
      <c r="NZK156" s="3"/>
      <c r="NZL156" s="3"/>
      <c r="NZM156" s="3"/>
      <c r="NZN156" s="3"/>
      <c r="NZO156" s="3"/>
      <c r="NZP156" s="3"/>
      <c r="NZQ156" s="3"/>
      <c r="NZR156" s="3"/>
      <c r="NZS156" s="3"/>
      <c r="NZT156" s="3"/>
      <c r="NZU156" s="3"/>
      <c r="NZV156" s="3"/>
      <c r="NZW156" s="3"/>
      <c r="NZX156" s="3"/>
      <c r="NZY156" s="3"/>
      <c r="NZZ156" s="3"/>
      <c r="OAA156" s="3"/>
      <c r="OAB156" s="3"/>
      <c r="OAC156" s="3"/>
      <c r="OAD156" s="3"/>
      <c r="OAE156" s="3"/>
      <c r="OAF156" s="3"/>
      <c r="OAG156" s="3"/>
      <c r="OAH156" s="3"/>
      <c r="OAI156" s="3"/>
      <c r="OAJ156" s="3"/>
      <c r="OAK156" s="3"/>
      <c r="OAL156" s="3"/>
      <c r="OAM156" s="3"/>
      <c r="OAN156" s="3"/>
      <c r="OAO156" s="3"/>
      <c r="OAP156" s="3"/>
      <c r="OAQ156" s="3"/>
      <c r="OAR156" s="3"/>
      <c r="OAS156" s="3"/>
      <c r="OAT156" s="3"/>
      <c r="OAU156" s="3"/>
      <c r="OAV156" s="3"/>
      <c r="OAW156" s="3"/>
      <c r="OAX156" s="3"/>
      <c r="OAY156" s="3"/>
      <c r="OAZ156" s="3"/>
      <c r="OBA156" s="3"/>
      <c r="OBB156" s="3"/>
      <c r="OBC156" s="3"/>
      <c r="OBD156" s="3"/>
      <c r="OBE156" s="3"/>
      <c r="OBF156" s="3"/>
      <c r="OBG156" s="3"/>
      <c r="OBH156" s="3"/>
      <c r="OBI156" s="3"/>
      <c r="OBJ156" s="3"/>
      <c r="OBK156" s="3"/>
      <c r="OBL156" s="3"/>
      <c r="OBM156" s="3"/>
      <c r="OBN156" s="3"/>
      <c r="OBO156" s="3"/>
      <c r="OBP156" s="3"/>
      <c r="OBQ156" s="3"/>
      <c r="OBR156" s="3"/>
      <c r="OBS156" s="3"/>
      <c r="OBT156" s="3"/>
      <c r="OBU156" s="3"/>
      <c r="OBV156" s="3"/>
      <c r="OBW156" s="3"/>
      <c r="OBX156" s="3"/>
      <c r="OBY156" s="3"/>
      <c r="OBZ156" s="3"/>
      <c r="OCA156" s="3"/>
      <c r="OCB156" s="3"/>
      <c r="OCC156" s="3"/>
      <c r="OCD156" s="3"/>
      <c r="OCE156" s="3"/>
      <c r="OCF156" s="3"/>
      <c r="OCG156" s="3"/>
      <c r="OCH156" s="3"/>
      <c r="OCI156" s="3"/>
      <c r="OCJ156" s="3"/>
      <c r="OCK156" s="3"/>
      <c r="OCL156" s="3"/>
      <c r="OCM156" s="3"/>
      <c r="OCN156" s="3"/>
      <c r="OCO156" s="3"/>
      <c r="OCP156" s="3"/>
      <c r="OCQ156" s="3"/>
      <c r="OCR156" s="3"/>
      <c r="OCS156" s="3"/>
      <c r="OCT156" s="3"/>
      <c r="OCU156" s="3"/>
      <c r="OCV156" s="3"/>
      <c r="OCW156" s="3"/>
      <c r="OCX156" s="3"/>
      <c r="OCY156" s="3"/>
      <c r="OCZ156" s="3"/>
      <c r="ODA156" s="3"/>
      <c r="ODB156" s="3"/>
      <c r="ODC156" s="3"/>
      <c r="ODD156" s="3"/>
      <c r="ODE156" s="3"/>
      <c r="ODF156" s="3"/>
      <c r="ODG156" s="3"/>
      <c r="ODH156" s="3"/>
      <c r="ODI156" s="3"/>
      <c r="ODJ156" s="3"/>
      <c r="ODK156" s="3"/>
      <c r="ODL156" s="3"/>
      <c r="ODM156" s="3"/>
      <c r="ODN156" s="3"/>
      <c r="ODO156" s="3"/>
      <c r="ODP156" s="3"/>
      <c r="ODQ156" s="3"/>
      <c r="ODR156" s="3"/>
      <c r="ODS156" s="3"/>
      <c r="ODT156" s="3"/>
      <c r="ODU156" s="3"/>
      <c r="ODV156" s="3"/>
      <c r="ODW156" s="3"/>
      <c r="ODX156" s="3"/>
      <c r="ODY156" s="3"/>
      <c r="ODZ156" s="3"/>
      <c r="OEA156" s="3"/>
      <c r="OEB156" s="3"/>
      <c r="OEC156" s="3"/>
      <c r="OED156" s="3"/>
      <c r="OEE156" s="3"/>
      <c r="OEF156" s="3"/>
      <c r="OEG156" s="3"/>
      <c r="OEH156" s="3"/>
      <c r="OEI156" s="3"/>
      <c r="OEJ156" s="3"/>
      <c r="OEK156" s="3"/>
      <c r="OEL156" s="3"/>
      <c r="OEM156" s="3"/>
      <c r="OEN156" s="3"/>
      <c r="OEO156" s="3"/>
      <c r="OEP156" s="3"/>
      <c r="OEQ156" s="3"/>
      <c r="OER156" s="3"/>
      <c r="OES156" s="3"/>
      <c r="OET156" s="3"/>
      <c r="OEU156" s="3"/>
      <c r="OEV156" s="3"/>
      <c r="OEW156" s="3"/>
      <c r="OEX156" s="3"/>
      <c r="OEY156" s="3"/>
      <c r="OEZ156" s="3"/>
      <c r="OFA156" s="3"/>
      <c r="OFB156" s="3"/>
      <c r="OFC156" s="3"/>
      <c r="OFD156" s="3"/>
      <c r="OFE156" s="3"/>
      <c r="OFF156" s="3"/>
      <c r="OFG156" s="3"/>
      <c r="OFH156" s="3"/>
      <c r="OFI156" s="3"/>
      <c r="OFJ156" s="3"/>
      <c r="OFK156" s="3"/>
      <c r="OFL156" s="3"/>
      <c r="OFM156" s="3"/>
      <c r="OFN156" s="3"/>
      <c r="OFO156" s="3"/>
      <c r="OFP156" s="3"/>
      <c r="OFQ156" s="3"/>
      <c r="OFR156" s="3"/>
      <c r="OFS156" s="3"/>
      <c r="OFT156" s="3"/>
      <c r="OFU156" s="3"/>
      <c r="OFV156" s="3"/>
      <c r="OFW156" s="3"/>
      <c r="OFX156" s="3"/>
      <c r="OFY156" s="3"/>
      <c r="OFZ156" s="3"/>
      <c r="OGA156" s="3"/>
      <c r="OGB156" s="3"/>
      <c r="OGC156" s="3"/>
      <c r="OGD156" s="3"/>
      <c r="OGE156" s="3"/>
      <c r="OGF156" s="3"/>
      <c r="OGG156" s="3"/>
      <c r="OGH156" s="3"/>
      <c r="OGI156" s="3"/>
      <c r="OGJ156" s="3"/>
      <c r="OGK156" s="3"/>
      <c r="OGL156" s="3"/>
      <c r="OGM156" s="3"/>
      <c r="OGN156" s="3"/>
      <c r="OGO156" s="3"/>
      <c r="OGP156" s="3"/>
      <c r="OGQ156" s="3"/>
      <c r="OGR156" s="3"/>
      <c r="OGS156" s="3"/>
      <c r="OGT156" s="3"/>
      <c r="OGU156" s="3"/>
      <c r="OGV156" s="3"/>
      <c r="OGW156" s="3"/>
      <c r="OGX156" s="3"/>
      <c r="OGY156" s="3"/>
      <c r="OGZ156" s="3"/>
      <c r="OHA156" s="3"/>
      <c r="OHB156" s="3"/>
      <c r="OHC156" s="3"/>
      <c r="OHD156" s="3"/>
      <c r="OHE156" s="3"/>
      <c r="OHF156" s="3"/>
      <c r="OHG156" s="3"/>
      <c r="OHH156" s="3"/>
      <c r="OHI156" s="3"/>
      <c r="OHJ156" s="3"/>
      <c r="OHK156" s="3"/>
      <c r="OHL156" s="3"/>
      <c r="OHM156" s="3"/>
      <c r="OHN156" s="3"/>
      <c r="OHO156" s="3"/>
      <c r="OHP156" s="3"/>
      <c r="OHQ156" s="3"/>
      <c r="OHR156" s="3"/>
      <c r="OHS156" s="3"/>
      <c r="OHT156" s="3"/>
      <c r="OHU156" s="3"/>
      <c r="OHV156" s="3"/>
      <c r="OHW156" s="3"/>
      <c r="OHX156" s="3"/>
      <c r="OHY156" s="3"/>
      <c r="OHZ156" s="3"/>
      <c r="OIA156" s="3"/>
      <c r="OIB156" s="3"/>
      <c r="OIC156" s="3"/>
      <c r="OID156" s="3"/>
      <c r="OIE156" s="3"/>
      <c r="OIF156" s="3"/>
      <c r="OIG156" s="3"/>
      <c r="OIH156" s="3"/>
      <c r="OII156" s="3"/>
      <c r="OIJ156" s="3"/>
      <c r="OIK156" s="3"/>
      <c r="OIL156" s="3"/>
      <c r="OIM156" s="3"/>
      <c r="OIN156" s="3"/>
      <c r="OIO156" s="3"/>
      <c r="OIP156" s="3"/>
      <c r="OIQ156" s="3"/>
      <c r="OIR156" s="3"/>
      <c r="OIS156" s="3"/>
      <c r="OIT156" s="3"/>
      <c r="OIU156" s="3"/>
      <c r="OIV156" s="3"/>
      <c r="OIW156" s="3"/>
      <c r="OIX156" s="3"/>
      <c r="OIY156" s="3"/>
      <c r="OIZ156" s="3"/>
      <c r="OJA156" s="3"/>
      <c r="OJB156" s="3"/>
      <c r="OJC156" s="3"/>
      <c r="OJD156" s="3"/>
      <c r="OJE156" s="3"/>
      <c r="OJF156" s="3"/>
      <c r="OJG156" s="3"/>
      <c r="OJH156" s="3"/>
      <c r="OJI156" s="3"/>
      <c r="OJJ156" s="3"/>
      <c r="OJK156" s="3"/>
      <c r="OJL156" s="3"/>
      <c r="OJM156" s="3"/>
      <c r="OJN156" s="3"/>
      <c r="OJO156" s="3"/>
      <c r="OJP156" s="3"/>
      <c r="OJQ156" s="3"/>
      <c r="OJR156" s="3"/>
      <c r="OJS156" s="3"/>
      <c r="OJT156" s="3"/>
      <c r="OJU156" s="3"/>
      <c r="OJV156" s="3"/>
      <c r="OJW156" s="3"/>
      <c r="OJX156" s="3"/>
      <c r="OJY156" s="3"/>
      <c r="OJZ156" s="3"/>
      <c r="OKA156" s="3"/>
      <c r="OKB156" s="3"/>
      <c r="OKC156" s="3"/>
      <c r="OKD156" s="3"/>
      <c r="OKE156" s="3"/>
      <c r="OKF156" s="3"/>
      <c r="OKG156" s="3"/>
      <c r="OKH156" s="3"/>
      <c r="OKI156" s="3"/>
      <c r="OKJ156" s="3"/>
      <c r="OKK156" s="3"/>
      <c r="OKL156" s="3"/>
      <c r="OKM156" s="3"/>
      <c r="OKN156" s="3"/>
      <c r="OKO156" s="3"/>
      <c r="OKP156" s="3"/>
      <c r="OKQ156" s="3"/>
      <c r="OKR156" s="3"/>
      <c r="OKS156" s="3"/>
      <c r="OKT156" s="3"/>
      <c r="OKU156" s="3"/>
      <c r="OKV156" s="3"/>
      <c r="OKW156" s="3"/>
      <c r="OKX156" s="3"/>
      <c r="OKY156" s="3"/>
      <c r="OKZ156" s="3"/>
      <c r="OLA156" s="3"/>
      <c r="OLB156" s="3"/>
      <c r="OLC156" s="3"/>
      <c r="OLD156" s="3"/>
      <c r="OLE156" s="3"/>
      <c r="OLF156" s="3"/>
      <c r="OLG156" s="3"/>
      <c r="OLH156" s="3"/>
      <c r="OLI156" s="3"/>
      <c r="OLJ156" s="3"/>
      <c r="OLK156" s="3"/>
      <c r="OLL156" s="3"/>
      <c r="OLM156" s="3"/>
      <c r="OLN156" s="3"/>
      <c r="OLO156" s="3"/>
      <c r="OLP156" s="3"/>
      <c r="OLQ156" s="3"/>
      <c r="OLR156" s="3"/>
      <c r="OLS156" s="3"/>
      <c r="OLT156" s="3"/>
      <c r="OLU156" s="3"/>
      <c r="OLV156" s="3"/>
      <c r="OLW156" s="3"/>
      <c r="OLX156" s="3"/>
      <c r="OLY156" s="3"/>
      <c r="OLZ156" s="3"/>
      <c r="OMA156" s="3"/>
      <c r="OMB156" s="3"/>
      <c r="OMC156" s="3"/>
      <c r="OMD156" s="3"/>
      <c r="OME156" s="3"/>
      <c r="OMF156" s="3"/>
      <c r="OMG156" s="3"/>
      <c r="OMH156" s="3"/>
      <c r="OMI156" s="3"/>
      <c r="OMJ156" s="3"/>
      <c r="OMK156" s="3"/>
      <c r="OML156" s="3"/>
      <c r="OMM156" s="3"/>
      <c r="OMN156" s="3"/>
      <c r="OMO156" s="3"/>
      <c r="OMP156" s="3"/>
      <c r="OMQ156" s="3"/>
      <c r="OMR156" s="3"/>
      <c r="OMS156" s="3"/>
      <c r="OMT156" s="3"/>
      <c r="OMU156" s="3"/>
      <c r="OMV156" s="3"/>
      <c r="OMW156" s="3"/>
      <c r="OMX156" s="3"/>
      <c r="OMY156" s="3"/>
      <c r="OMZ156" s="3"/>
      <c r="ONA156" s="3"/>
      <c r="ONB156" s="3"/>
      <c r="ONC156" s="3"/>
      <c r="OND156" s="3"/>
      <c r="ONE156" s="3"/>
      <c r="ONF156" s="3"/>
      <c r="ONG156" s="3"/>
      <c r="ONH156" s="3"/>
      <c r="ONI156" s="3"/>
      <c r="ONJ156" s="3"/>
      <c r="ONK156" s="3"/>
      <c r="ONL156" s="3"/>
      <c r="ONM156" s="3"/>
      <c r="ONN156" s="3"/>
      <c r="ONO156" s="3"/>
      <c r="ONP156" s="3"/>
      <c r="ONQ156" s="3"/>
      <c r="ONR156" s="3"/>
      <c r="ONS156" s="3"/>
      <c r="ONT156" s="3"/>
      <c r="ONU156" s="3"/>
      <c r="ONV156" s="3"/>
      <c r="ONW156" s="3"/>
      <c r="ONX156" s="3"/>
      <c r="ONY156" s="3"/>
      <c r="ONZ156" s="3"/>
      <c r="OOA156" s="3"/>
      <c r="OOB156" s="3"/>
      <c r="OOC156" s="3"/>
      <c r="OOD156" s="3"/>
      <c r="OOE156" s="3"/>
      <c r="OOF156" s="3"/>
      <c r="OOG156" s="3"/>
      <c r="OOH156" s="3"/>
      <c r="OOI156" s="3"/>
      <c r="OOJ156" s="3"/>
      <c r="OOK156" s="3"/>
      <c r="OOL156" s="3"/>
      <c r="OOM156" s="3"/>
      <c r="OON156" s="3"/>
      <c r="OOO156" s="3"/>
      <c r="OOP156" s="3"/>
      <c r="OOQ156" s="3"/>
      <c r="OOR156" s="3"/>
      <c r="OOS156" s="3"/>
      <c r="OOT156" s="3"/>
      <c r="OOU156" s="3"/>
      <c r="OOV156" s="3"/>
      <c r="OOW156" s="3"/>
      <c r="OOX156" s="3"/>
      <c r="OOY156" s="3"/>
      <c r="OOZ156" s="3"/>
      <c r="OPA156" s="3"/>
      <c r="OPB156" s="3"/>
      <c r="OPC156" s="3"/>
      <c r="OPD156" s="3"/>
      <c r="OPE156" s="3"/>
      <c r="OPF156" s="3"/>
      <c r="OPG156" s="3"/>
      <c r="OPH156" s="3"/>
      <c r="OPI156" s="3"/>
      <c r="OPJ156" s="3"/>
      <c r="OPK156" s="3"/>
      <c r="OPL156" s="3"/>
      <c r="OPM156" s="3"/>
      <c r="OPN156" s="3"/>
      <c r="OPO156" s="3"/>
      <c r="OPP156" s="3"/>
      <c r="OPQ156" s="3"/>
      <c r="OPR156" s="3"/>
      <c r="OPS156" s="3"/>
      <c r="OPT156" s="3"/>
      <c r="OPU156" s="3"/>
      <c r="OPV156" s="3"/>
      <c r="OPW156" s="3"/>
      <c r="OPX156" s="3"/>
      <c r="OPY156" s="3"/>
      <c r="OPZ156" s="3"/>
      <c r="OQA156" s="3"/>
      <c r="OQB156" s="3"/>
      <c r="OQC156" s="3"/>
      <c r="OQD156" s="3"/>
      <c r="OQE156" s="3"/>
      <c r="OQF156" s="3"/>
      <c r="OQG156" s="3"/>
      <c r="OQH156" s="3"/>
      <c r="OQI156" s="3"/>
      <c r="OQJ156" s="3"/>
      <c r="OQK156" s="3"/>
      <c r="OQL156" s="3"/>
      <c r="OQM156" s="3"/>
      <c r="OQN156" s="3"/>
      <c r="OQO156" s="3"/>
      <c r="OQP156" s="3"/>
      <c r="OQQ156" s="3"/>
      <c r="OQR156" s="3"/>
      <c r="OQS156" s="3"/>
      <c r="OQT156" s="3"/>
      <c r="OQU156" s="3"/>
      <c r="OQV156" s="3"/>
      <c r="OQW156" s="3"/>
      <c r="OQX156" s="3"/>
      <c r="OQY156" s="3"/>
      <c r="OQZ156" s="3"/>
      <c r="ORA156" s="3"/>
      <c r="ORB156" s="3"/>
      <c r="ORC156" s="3"/>
      <c r="ORD156" s="3"/>
      <c r="ORE156" s="3"/>
      <c r="ORF156" s="3"/>
      <c r="ORG156" s="3"/>
      <c r="ORH156" s="3"/>
      <c r="ORI156" s="3"/>
      <c r="ORJ156" s="3"/>
      <c r="ORK156" s="3"/>
      <c r="ORL156" s="3"/>
      <c r="ORM156" s="3"/>
      <c r="ORN156" s="3"/>
      <c r="ORO156" s="3"/>
      <c r="ORP156" s="3"/>
      <c r="ORQ156" s="3"/>
      <c r="ORR156" s="3"/>
      <c r="ORS156" s="3"/>
      <c r="ORT156" s="3"/>
      <c r="ORU156" s="3"/>
      <c r="ORV156" s="3"/>
      <c r="ORW156" s="3"/>
      <c r="ORX156" s="3"/>
      <c r="ORY156" s="3"/>
      <c r="ORZ156" s="3"/>
      <c r="OSA156" s="3"/>
      <c r="OSB156" s="3"/>
      <c r="OSC156" s="3"/>
      <c r="OSD156" s="3"/>
      <c r="OSE156" s="3"/>
      <c r="OSF156" s="3"/>
      <c r="OSG156" s="3"/>
      <c r="OSH156" s="3"/>
      <c r="OSI156" s="3"/>
      <c r="OSJ156" s="3"/>
      <c r="OSK156" s="3"/>
      <c r="OSL156" s="3"/>
      <c r="OSM156" s="3"/>
      <c r="OSN156" s="3"/>
      <c r="OSO156" s="3"/>
      <c r="OSP156" s="3"/>
      <c r="OSQ156" s="3"/>
      <c r="OSR156" s="3"/>
      <c r="OSS156" s="3"/>
      <c r="OST156" s="3"/>
      <c r="OSU156" s="3"/>
      <c r="OSV156" s="3"/>
      <c r="OSW156" s="3"/>
      <c r="OSX156" s="3"/>
      <c r="OSY156" s="3"/>
      <c r="OSZ156" s="3"/>
      <c r="OTA156" s="3"/>
      <c r="OTB156" s="3"/>
      <c r="OTC156" s="3"/>
      <c r="OTD156" s="3"/>
      <c r="OTE156" s="3"/>
      <c r="OTF156" s="3"/>
      <c r="OTG156" s="3"/>
      <c r="OTH156" s="3"/>
      <c r="OTI156" s="3"/>
      <c r="OTJ156" s="3"/>
      <c r="OTK156" s="3"/>
      <c r="OTL156" s="3"/>
      <c r="OTM156" s="3"/>
      <c r="OTN156" s="3"/>
      <c r="OTO156" s="3"/>
      <c r="OTP156" s="3"/>
      <c r="OTQ156" s="3"/>
      <c r="OTR156" s="3"/>
      <c r="OTS156" s="3"/>
      <c r="OTT156" s="3"/>
      <c r="OTU156" s="3"/>
      <c r="OTV156" s="3"/>
      <c r="OTW156" s="3"/>
      <c r="OTX156" s="3"/>
      <c r="OTY156" s="3"/>
      <c r="OTZ156" s="3"/>
      <c r="OUA156" s="3"/>
      <c r="OUB156" s="3"/>
      <c r="OUC156" s="3"/>
      <c r="OUD156" s="3"/>
      <c r="OUE156" s="3"/>
      <c r="OUF156" s="3"/>
      <c r="OUG156" s="3"/>
      <c r="OUH156" s="3"/>
      <c r="OUI156" s="3"/>
      <c r="OUJ156" s="3"/>
      <c r="OUK156" s="3"/>
      <c r="OUL156" s="3"/>
      <c r="OUM156" s="3"/>
      <c r="OUN156" s="3"/>
      <c r="OUO156" s="3"/>
      <c r="OUP156" s="3"/>
      <c r="OUQ156" s="3"/>
      <c r="OUR156" s="3"/>
      <c r="OUS156" s="3"/>
      <c r="OUT156" s="3"/>
      <c r="OUU156" s="3"/>
      <c r="OUV156" s="3"/>
      <c r="OUW156" s="3"/>
      <c r="OUX156" s="3"/>
      <c r="OUY156" s="3"/>
      <c r="OUZ156" s="3"/>
      <c r="OVA156" s="3"/>
      <c r="OVB156" s="3"/>
      <c r="OVC156" s="3"/>
      <c r="OVD156" s="3"/>
      <c r="OVE156" s="3"/>
      <c r="OVF156" s="3"/>
      <c r="OVG156" s="3"/>
      <c r="OVH156" s="3"/>
      <c r="OVI156" s="3"/>
      <c r="OVJ156" s="3"/>
      <c r="OVK156" s="3"/>
      <c r="OVL156" s="3"/>
      <c r="OVM156" s="3"/>
      <c r="OVN156" s="3"/>
      <c r="OVO156" s="3"/>
      <c r="OVP156" s="3"/>
      <c r="OVQ156" s="3"/>
      <c r="OVR156" s="3"/>
      <c r="OVS156" s="3"/>
      <c r="OVT156" s="3"/>
      <c r="OVU156" s="3"/>
      <c r="OVV156" s="3"/>
      <c r="OVW156" s="3"/>
      <c r="OVX156" s="3"/>
      <c r="OVY156" s="3"/>
      <c r="OVZ156" s="3"/>
      <c r="OWA156" s="3"/>
      <c r="OWB156" s="3"/>
      <c r="OWC156" s="3"/>
      <c r="OWD156" s="3"/>
      <c r="OWE156" s="3"/>
      <c r="OWF156" s="3"/>
      <c r="OWG156" s="3"/>
      <c r="OWH156" s="3"/>
      <c r="OWI156" s="3"/>
      <c r="OWJ156" s="3"/>
      <c r="OWK156" s="3"/>
      <c r="OWL156" s="3"/>
      <c r="OWM156" s="3"/>
      <c r="OWN156" s="3"/>
      <c r="OWO156" s="3"/>
      <c r="OWP156" s="3"/>
      <c r="OWQ156" s="3"/>
      <c r="OWR156" s="3"/>
      <c r="OWS156" s="3"/>
      <c r="OWT156" s="3"/>
      <c r="OWU156" s="3"/>
      <c r="OWV156" s="3"/>
      <c r="OWW156" s="3"/>
      <c r="OWX156" s="3"/>
      <c r="OWY156" s="3"/>
      <c r="OWZ156" s="3"/>
      <c r="OXA156" s="3"/>
      <c r="OXB156" s="3"/>
      <c r="OXC156" s="3"/>
      <c r="OXD156" s="3"/>
      <c r="OXE156" s="3"/>
      <c r="OXF156" s="3"/>
      <c r="OXG156" s="3"/>
      <c r="OXH156" s="3"/>
      <c r="OXI156" s="3"/>
      <c r="OXJ156" s="3"/>
      <c r="OXK156" s="3"/>
      <c r="OXL156" s="3"/>
      <c r="OXM156" s="3"/>
      <c r="OXN156" s="3"/>
      <c r="OXO156" s="3"/>
      <c r="OXP156" s="3"/>
      <c r="OXQ156" s="3"/>
      <c r="OXR156" s="3"/>
      <c r="OXS156" s="3"/>
      <c r="OXT156" s="3"/>
      <c r="OXU156" s="3"/>
      <c r="OXV156" s="3"/>
      <c r="OXW156" s="3"/>
      <c r="OXX156" s="3"/>
      <c r="OXY156" s="3"/>
      <c r="OXZ156" s="3"/>
      <c r="OYA156" s="3"/>
      <c r="OYB156" s="3"/>
      <c r="OYC156" s="3"/>
      <c r="OYD156" s="3"/>
      <c r="OYE156" s="3"/>
      <c r="OYF156" s="3"/>
      <c r="OYG156" s="3"/>
      <c r="OYH156" s="3"/>
      <c r="OYI156" s="3"/>
      <c r="OYJ156" s="3"/>
      <c r="OYK156" s="3"/>
      <c r="OYL156" s="3"/>
      <c r="OYM156" s="3"/>
      <c r="OYN156" s="3"/>
      <c r="OYO156" s="3"/>
      <c r="OYP156" s="3"/>
      <c r="OYQ156" s="3"/>
      <c r="OYR156" s="3"/>
      <c r="OYS156" s="3"/>
      <c r="OYT156" s="3"/>
      <c r="OYU156" s="3"/>
      <c r="OYV156" s="3"/>
      <c r="OYW156" s="3"/>
      <c r="OYX156" s="3"/>
      <c r="OYY156" s="3"/>
      <c r="OYZ156" s="3"/>
      <c r="OZA156" s="3"/>
      <c r="OZB156" s="3"/>
      <c r="OZC156" s="3"/>
      <c r="OZD156" s="3"/>
      <c r="OZE156" s="3"/>
      <c r="OZF156" s="3"/>
      <c r="OZG156" s="3"/>
      <c r="OZH156" s="3"/>
      <c r="OZI156" s="3"/>
      <c r="OZJ156" s="3"/>
      <c r="OZK156" s="3"/>
      <c r="OZL156" s="3"/>
      <c r="OZM156" s="3"/>
      <c r="OZN156" s="3"/>
      <c r="OZO156" s="3"/>
      <c r="OZP156" s="3"/>
      <c r="OZQ156" s="3"/>
      <c r="OZR156" s="3"/>
      <c r="OZS156" s="3"/>
      <c r="OZT156" s="3"/>
      <c r="OZU156" s="3"/>
      <c r="OZV156" s="3"/>
      <c r="OZW156" s="3"/>
      <c r="OZX156" s="3"/>
      <c r="OZY156" s="3"/>
      <c r="OZZ156" s="3"/>
      <c r="PAA156" s="3"/>
      <c r="PAB156" s="3"/>
      <c r="PAC156" s="3"/>
      <c r="PAD156" s="3"/>
      <c r="PAE156" s="3"/>
      <c r="PAF156" s="3"/>
      <c r="PAG156" s="3"/>
      <c r="PAH156" s="3"/>
      <c r="PAI156" s="3"/>
      <c r="PAJ156" s="3"/>
      <c r="PAK156" s="3"/>
      <c r="PAL156" s="3"/>
      <c r="PAM156" s="3"/>
      <c r="PAN156" s="3"/>
      <c r="PAO156" s="3"/>
      <c r="PAP156" s="3"/>
      <c r="PAQ156" s="3"/>
      <c r="PAR156" s="3"/>
      <c r="PAS156" s="3"/>
      <c r="PAT156" s="3"/>
      <c r="PAU156" s="3"/>
      <c r="PAV156" s="3"/>
      <c r="PAW156" s="3"/>
      <c r="PAX156" s="3"/>
      <c r="PAY156" s="3"/>
      <c r="PAZ156" s="3"/>
      <c r="PBA156" s="3"/>
      <c r="PBB156" s="3"/>
      <c r="PBC156" s="3"/>
      <c r="PBD156" s="3"/>
      <c r="PBE156" s="3"/>
      <c r="PBF156" s="3"/>
      <c r="PBG156" s="3"/>
      <c r="PBH156" s="3"/>
      <c r="PBI156" s="3"/>
      <c r="PBJ156" s="3"/>
      <c r="PBK156" s="3"/>
      <c r="PBL156" s="3"/>
      <c r="PBM156" s="3"/>
      <c r="PBN156" s="3"/>
      <c r="PBO156" s="3"/>
      <c r="PBP156" s="3"/>
      <c r="PBQ156" s="3"/>
      <c r="PBR156" s="3"/>
      <c r="PBS156" s="3"/>
      <c r="PBT156" s="3"/>
      <c r="PBU156" s="3"/>
      <c r="PBV156" s="3"/>
      <c r="PBW156" s="3"/>
      <c r="PBX156" s="3"/>
      <c r="PBY156" s="3"/>
      <c r="PBZ156" s="3"/>
      <c r="PCA156" s="3"/>
      <c r="PCB156" s="3"/>
      <c r="PCC156" s="3"/>
      <c r="PCD156" s="3"/>
      <c r="PCE156" s="3"/>
      <c r="PCF156" s="3"/>
      <c r="PCG156" s="3"/>
      <c r="PCH156" s="3"/>
      <c r="PCI156" s="3"/>
      <c r="PCJ156" s="3"/>
      <c r="PCK156" s="3"/>
      <c r="PCL156" s="3"/>
      <c r="PCM156" s="3"/>
      <c r="PCN156" s="3"/>
      <c r="PCO156" s="3"/>
      <c r="PCP156" s="3"/>
      <c r="PCQ156" s="3"/>
      <c r="PCR156" s="3"/>
      <c r="PCS156" s="3"/>
      <c r="PCT156" s="3"/>
      <c r="PCU156" s="3"/>
      <c r="PCV156" s="3"/>
      <c r="PCW156" s="3"/>
      <c r="PCX156" s="3"/>
      <c r="PCY156" s="3"/>
      <c r="PCZ156" s="3"/>
      <c r="PDA156" s="3"/>
      <c r="PDB156" s="3"/>
      <c r="PDC156" s="3"/>
      <c r="PDD156" s="3"/>
      <c r="PDE156" s="3"/>
      <c r="PDF156" s="3"/>
      <c r="PDG156" s="3"/>
      <c r="PDH156" s="3"/>
      <c r="PDI156" s="3"/>
      <c r="PDJ156" s="3"/>
      <c r="PDK156" s="3"/>
      <c r="PDL156" s="3"/>
      <c r="PDM156" s="3"/>
      <c r="PDN156" s="3"/>
      <c r="PDO156" s="3"/>
      <c r="PDP156" s="3"/>
      <c r="PDQ156" s="3"/>
      <c r="PDR156" s="3"/>
      <c r="PDS156" s="3"/>
      <c r="PDT156" s="3"/>
      <c r="PDU156" s="3"/>
      <c r="PDV156" s="3"/>
      <c r="PDW156" s="3"/>
      <c r="PDX156" s="3"/>
      <c r="PDY156" s="3"/>
      <c r="PDZ156" s="3"/>
      <c r="PEA156" s="3"/>
      <c r="PEB156" s="3"/>
      <c r="PEC156" s="3"/>
      <c r="PED156" s="3"/>
      <c r="PEE156" s="3"/>
      <c r="PEF156" s="3"/>
      <c r="PEG156" s="3"/>
      <c r="PEH156" s="3"/>
      <c r="PEI156" s="3"/>
      <c r="PEJ156" s="3"/>
      <c r="PEK156" s="3"/>
      <c r="PEL156" s="3"/>
      <c r="PEM156" s="3"/>
      <c r="PEN156" s="3"/>
      <c r="PEO156" s="3"/>
      <c r="PEP156" s="3"/>
      <c r="PEQ156" s="3"/>
      <c r="PER156" s="3"/>
      <c r="PES156" s="3"/>
      <c r="PET156" s="3"/>
      <c r="PEU156" s="3"/>
      <c r="PEV156" s="3"/>
      <c r="PEW156" s="3"/>
      <c r="PEX156" s="3"/>
      <c r="PEY156" s="3"/>
      <c r="PEZ156" s="3"/>
      <c r="PFA156" s="3"/>
      <c r="PFB156" s="3"/>
      <c r="PFC156" s="3"/>
      <c r="PFD156" s="3"/>
      <c r="PFE156" s="3"/>
      <c r="PFF156" s="3"/>
      <c r="PFG156" s="3"/>
      <c r="PFH156" s="3"/>
      <c r="PFI156" s="3"/>
      <c r="PFJ156" s="3"/>
      <c r="PFK156" s="3"/>
      <c r="PFL156" s="3"/>
      <c r="PFM156" s="3"/>
      <c r="PFN156" s="3"/>
      <c r="PFO156" s="3"/>
      <c r="PFP156" s="3"/>
      <c r="PFQ156" s="3"/>
      <c r="PFR156" s="3"/>
      <c r="PFS156" s="3"/>
      <c r="PFT156" s="3"/>
      <c r="PFU156" s="3"/>
      <c r="PFV156" s="3"/>
      <c r="PFW156" s="3"/>
      <c r="PFX156" s="3"/>
      <c r="PFY156" s="3"/>
      <c r="PFZ156" s="3"/>
      <c r="PGA156" s="3"/>
      <c r="PGB156" s="3"/>
      <c r="PGC156" s="3"/>
      <c r="PGD156" s="3"/>
      <c r="PGE156" s="3"/>
      <c r="PGF156" s="3"/>
      <c r="PGG156" s="3"/>
      <c r="PGH156" s="3"/>
      <c r="PGI156" s="3"/>
      <c r="PGJ156" s="3"/>
      <c r="PGK156" s="3"/>
      <c r="PGL156" s="3"/>
      <c r="PGM156" s="3"/>
      <c r="PGN156" s="3"/>
      <c r="PGO156" s="3"/>
      <c r="PGP156" s="3"/>
      <c r="PGQ156" s="3"/>
      <c r="PGR156" s="3"/>
      <c r="PGS156" s="3"/>
      <c r="PGT156" s="3"/>
      <c r="PGU156" s="3"/>
      <c r="PGV156" s="3"/>
      <c r="PGW156" s="3"/>
      <c r="PGX156" s="3"/>
      <c r="PGY156" s="3"/>
      <c r="PGZ156" s="3"/>
      <c r="PHA156" s="3"/>
      <c r="PHB156" s="3"/>
      <c r="PHC156" s="3"/>
      <c r="PHD156" s="3"/>
      <c r="PHE156" s="3"/>
      <c r="PHF156" s="3"/>
      <c r="PHG156" s="3"/>
      <c r="PHH156" s="3"/>
      <c r="PHI156" s="3"/>
      <c r="PHJ156" s="3"/>
      <c r="PHK156" s="3"/>
      <c r="PHL156" s="3"/>
      <c r="PHM156" s="3"/>
      <c r="PHN156" s="3"/>
      <c r="PHO156" s="3"/>
      <c r="PHP156" s="3"/>
      <c r="PHQ156" s="3"/>
      <c r="PHR156" s="3"/>
      <c r="PHS156" s="3"/>
      <c r="PHT156" s="3"/>
      <c r="PHU156" s="3"/>
      <c r="PHV156" s="3"/>
      <c r="PHW156" s="3"/>
      <c r="PHX156" s="3"/>
      <c r="PHY156" s="3"/>
      <c r="PHZ156" s="3"/>
      <c r="PIA156" s="3"/>
      <c r="PIB156" s="3"/>
      <c r="PIC156" s="3"/>
      <c r="PID156" s="3"/>
      <c r="PIE156" s="3"/>
      <c r="PIF156" s="3"/>
      <c r="PIG156" s="3"/>
      <c r="PIH156" s="3"/>
      <c r="PII156" s="3"/>
      <c r="PIJ156" s="3"/>
      <c r="PIK156" s="3"/>
      <c r="PIL156" s="3"/>
      <c r="PIM156" s="3"/>
      <c r="PIN156" s="3"/>
      <c r="PIO156" s="3"/>
      <c r="PIP156" s="3"/>
      <c r="PIQ156" s="3"/>
      <c r="PIR156" s="3"/>
      <c r="PIS156" s="3"/>
      <c r="PIT156" s="3"/>
      <c r="PIU156" s="3"/>
      <c r="PIV156" s="3"/>
      <c r="PIW156" s="3"/>
      <c r="PIX156" s="3"/>
      <c r="PIY156" s="3"/>
      <c r="PIZ156" s="3"/>
      <c r="PJA156" s="3"/>
      <c r="PJB156" s="3"/>
      <c r="PJC156" s="3"/>
      <c r="PJD156" s="3"/>
      <c r="PJE156" s="3"/>
      <c r="PJF156" s="3"/>
      <c r="PJG156" s="3"/>
      <c r="PJH156" s="3"/>
      <c r="PJI156" s="3"/>
      <c r="PJJ156" s="3"/>
      <c r="PJK156" s="3"/>
      <c r="PJL156" s="3"/>
      <c r="PJM156" s="3"/>
      <c r="PJN156" s="3"/>
      <c r="PJO156" s="3"/>
      <c r="PJP156" s="3"/>
      <c r="PJQ156" s="3"/>
      <c r="PJR156" s="3"/>
      <c r="PJS156" s="3"/>
      <c r="PJT156" s="3"/>
      <c r="PJU156" s="3"/>
      <c r="PJV156" s="3"/>
      <c r="PJW156" s="3"/>
      <c r="PJX156" s="3"/>
      <c r="PJY156" s="3"/>
      <c r="PJZ156" s="3"/>
      <c r="PKA156" s="3"/>
      <c r="PKB156" s="3"/>
      <c r="PKC156" s="3"/>
      <c r="PKD156" s="3"/>
      <c r="PKE156" s="3"/>
      <c r="PKF156" s="3"/>
      <c r="PKG156" s="3"/>
      <c r="PKH156" s="3"/>
      <c r="PKI156" s="3"/>
      <c r="PKJ156" s="3"/>
      <c r="PKK156" s="3"/>
      <c r="PKL156" s="3"/>
      <c r="PKM156" s="3"/>
      <c r="PKN156" s="3"/>
      <c r="PKO156" s="3"/>
      <c r="PKP156" s="3"/>
      <c r="PKQ156" s="3"/>
      <c r="PKR156" s="3"/>
      <c r="PKS156" s="3"/>
      <c r="PKT156" s="3"/>
      <c r="PKU156" s="3"/>
      <c r="PKV156" s="3"/>
      <c r="PKW156" s="3"/>
      <c r="PKX156" s="3"/>
      <c r="PKY156" s="3"/>
      <c r="PKZ156" s="3"/>
      <c r="PLA156" s="3"/>
      <c r="PLB156" s="3"/>
      <c r="PLC156" s="3"/>
      <c r="PLD156" s="3"/>
      <c r="PLE156" s="3"/>
      <c r="PLF156" s="3"/>
      <c r="PLG156" s="3"/>
      <c r="PLH156" s="3"/>
      <c r="PLI156" s="3"/>
      <c r="PLJ156" s="3"/>
      <c r="PLK156" s="3"/>
      <c r="PLL156" s="3"/>
      <c r="PLM156" s="3"/>
      <c r="PLN156" s="3"/>
      <c r="PLO156" s="3"/>
      <c r="PLP156" s="3"/>
      <c r="PLQ156" s="3"/>
      <c r="PLR156" s="3"/>
      <c r="PLS156" s="3"/>
      <c r="PLT156" s="3"/>
      <c r="PLU156" s="3"/>
      <c r="PLV156" s="3"/>
      <c r="PLW156" s="3"/>
      <c r="PLX156" s="3"/>
      <c r="PLY156" s="3"/>
      <c r="PLZ156" s="3"/>
      <c r="PMA156" s="3"/>
      <c r="PMB156" s="3"/>
      <c r="PMC156" s="3"/>
      <c r="PMD156" s="3"/>
      <c r="PME156" s="3"/>
      <c r="PMF156" s="3"/>
      <c r="PMG156" s="3"/>
      <c r="PMH156" s="3"/>
      <c r="PMI156" s="3"/>
      <c r="PMJ156" s="3"/>
      <c r="PMK156" s="3"/>
      <c r="PML156" s="3"/>
      <c r="PMM156" s="3"/>
      <c r="PMN156" s="3"/>
      <c r="PMO156" s="3"/>
      <c r="PMP156" s="3"/>
      <c r="PMQ156" s="3"/>
      <c r="PMR156" s="3"/>
      <c r="PMS156" s="3"/>
      <c r="PMT156" s="3"/>
      <c r="PMU156" s="3"/>
      <c r="PMV156" s="3"/>
      <c r="PMW156" s="3"/>
      <c r="PMX156" s="3"/>
      <c r="PMY156" s="3"/>
      <c r="PMZ156" s="3"/>
      <c r="PNA156" s="3"/>
      <c r="PNB156" s="3"/>
      <c r="PNC156" s="3"/>
      <c r="PND156" s="3"/>
      <c r="PNE156" s="3"/>
      <c r="PNF156" s="3"/>
      <c r="PNG156" s="3"/>
      <c r="PNH156" s="3"/>
      <c r="PNI156" s="3"/>
      <c r="PNJ156" s="3"/>
      <c r="PNK156" s="3"/>
      <c r="PNL156" s="3"/>
      <c r="PNM156" s="3"/>
      <c r="PNN156" s="3"/>
      <c r="PNO156" s="3"/>
      <c r="PNP156" s="3"/>
      <c r="PNQ156" s="3"/>
      <c r="PNR156" s="3"/>
      <c r="PNS156" s="3"/>
      <c r="PNT156" s="3"/>
      <c r="PNU156" s="3"/>
      <c r="PNV156" s="3"/>
      <c r="PNW156" s="3"/>
      <c r="PNX156" s="3"/>
      <c r="PNY156" s="3"/>
      <c r="PNZ156" s="3"/>
      <c r="POA156" s="3"/>
      <c r="POB156" s="3"/>
      <c r="POC156" s="3"/>
      <c r="POD156" s="3"/>
      <c r="POE156" s="3"/>
      <c r="POF156" s="3"/>
      <c r="POG156" s="3"/>
      <c r="POH156" s="3"/>
      <c r="POI156" s="3"/>
      <c r="POJ156" s="3"/>
      <c r="POK156" s="3"/>
      <c r="POL156" s="3"/>
      <c r="POM156" s="3"/>
      <c r="PON156" s="3"/>
      <c r="POO156" s="3"/>
      <c r="POP156" s="3"/>
      <c r="POQ156" s="3"/>
      <c r="POR156" s="3"/>
      <c r="POS156" s="3"/>
      <c r="POT156" s="3"/>
      <c r="POU156" s="3"/>
      <c r="POV156" s="3"/>
      <c r="POW156" s="3"/>
      <c r="POX156" s="3"/>
      <c r="POY156" s="3"/>
      <c r="POZ156" s="3"/>
      <c r="PPA156" s="3"/>
      <c r="PPB156" s="3"/>
      <c r="PPC156" s="3"/>
      <c r="PPD156" s="3"/>
      <c r="PPE156" s="3"/>
      <c r="PPF156" s="3"/>
      <c r="PPG156" s="3"/>
      <c r="PPH156" s="3"/>
      <c r="PPI156" s="3"/>
      <c r="PPJ156" s="3"/>
      <c r="PPK156" s="3"/>
      <c r="PPL156" s="3"/>
      <c r="PPM156" s="3"/>
      <c r="PPN156" s="3"/>
      <c r="PPO156" s="3"/>
      <c r="PPP156" s="3"/>
      <c r="PPQ156" s="3"/>
      <c r="PPR156" s="3"/>
      <c r="PPS156" s="3"/>
      <c r="PPT156" s="3"/>
      <c r="PPU156" s="3"/>
      <c r="PPV156" s="3"/>
      <c r="PPW156" s="3"/>
      <c r="PPX156" s="3"/>
      <c r="PPY156" s="3"/>
      <c r="PPZ156" s="3"/>
      <c r="PQA156" s="3"/>
      <c r="PQB156" s="3"/>
      <c r="PQC156" s="3"/>
      <c r="PQD156" s="3"/>
      <c r="PQE156" s="3"/>
      <c r="PQF156" s="3"/>
      <c r="PQG156" s="3"/>
      <c r="PQH156" s="3"/>
      <c r="PQI156" s="3"/>
      <c r="PQJ156" s="3"/>
      <c r="PQK156" s="3"/>
      <c r="PQL156" s="3"/>
      <c r="PQM156" s="3"/>
      <c r="PQN156" s="3"/>
      <c r="PQO156" s="3"/>
      <c r="PQP156" s="3"/>
      <c r="PQQ156" s="3"/>
      <c r="PQR156" s="3"/>
      <c r="PQS156" s="3"/>
      <c r="PQT156" s="3"/>
      <c r="PQU156" s="3"/>
      <c r="PQV156" s="3"/>
      <c r="PQW156" s="3"/>
      <c r="PQX156" s="3"/>
      <c r="PQY156" s="3"/>
      <c r="PQZ156" s="3"/>
      <c r="PRA156" s="3"/>
      <c r="PRB156" s="3"/>
      <c r="PRC156" s="3"/>
      <c r="PRD156" s="3"/>
      <c r="PRE156" s="3"/>
      <c r="PRF156" s="3"/>
      <c r="PRG156" s="3"/>
      <c r="PRH156" s="3"/>
      <c r="PRI156" s="3"/>
      <c r="PRJ156" s="3"/>
      <c r="PRK156" s="3"/>
      <c r="PRL156" s="3"/>
      <c r="PRM156" s="3"/>
      <c r="PRN156" s="3"/>
      <c r="PRO156" s="3"/>
      <c r="PRP156" s="3"/>
      <c r="PRQ156" s="3"/>
      <c r="PRR156" s="3"/>
      <c r="PRS156" s="3"/>
      <c r="PRT156" s="3"/>
      <c r="PRU156" s="3"/>
      <c r="PRV156" s="3"/>
      <c r="PRW156" s="3"/>
      <c r="PRX156" s="3"/>
      <c r="PRY156" s="3"/>
      <c r="PRZ156" s="3"/>
      <c r="PSA156" s="3"/>
      <c r="PSB156" s="3"/>
      <c r="PSC156" s="3"/>
      <c r="PSD156" s="3"/>
      <c r="PSE156" s="3"/>
      <c r="PSF156" s="3"/>
      <c r="PSG156" s="3"/>
      <c r="PSH156" s="3"/>
      <c r="PSI156" s="3"/>
      <c r="PSJ156" s="3"/>
      <c r="PSK156" s="3"/>
      <c r="PSL156" s="3"/>
      <c r="PSM156" s="3"/>
      <c r="PSN156" s="3"/>
      <c r="PSO156" s="3"/>
      <c r="PSP156" s="3"/>
      <c r="PSQ156" s="3"/>
      <c r="PSR156" s="3"/>
      <c r="PSS156" s="3"/>
      <c r="PST156" s="3"/>
      <c r="PSU156" s="3"/>
      <c r="PSV156" s="3"/>
      <c r="PSW156" s="3"/>
      <c r="PSX156" s="3"/>
      <c r="PSY156" s="3"/>
      <c r="PSZ156" s="3"/>
      <c r="PTA156" s="3"/>
      <c r="PTB156" s="3"/>
      <c r="PTC156" s="3"/>
      <c r="PTD156" s="3"/>
      <c r="PTE156" s="3"/>
      <c r="PTF156" s="3"/>
      <c r="PTG156" s="3"/>
      <c r="PTH156" s="3"/>
      <c r="PTI156" s="3"/>
      <c r="PTJ156" s="3"/>
      <c r="PTK156" s="3"/>
      <c r="PTL156" s="3"/>
      <c r="PTM156" s="3"/>
      <c r="PTN156" s="3"/>
      <c r="PTO156" s="3"/>
      <c r="PTP156" s="3"/>
      <c r="PTQ156" s="3"/>
      <c r="PTR156" s="3"/>
      <c r="PTS156" s="3"/>
      <c r="PTT156" s="3"/>
      <c r="PTU156" s="3"/>
      <c r="PTV156" s="3"/>
      <c r="PTW156" s="3"/>
      <c r="PTX156" s="3"/>
      <c r="PTY156" s="3"/>
      <c r="PTZ156" s="3"/>
      <c r="PUA156" s="3"/>
      <c r="PUB156" s="3"/>
      <c r="PUC156" s="3"/>
      <c r="PUD156" s="3"/>
      <c r="PUE156" s="3"/>
      <c r="PUF156" s="3"/>
      <c r="PUG156" s="3"/>
      <c r="PUH156" s="3"/>
      <c r="PUI156" s="3"/>
      <c r="PUJ156" s="3"/>
      <c r="PUK156" s="3"/>
      <c r="PUL156" s="3"/>
      <c r="PUM156" s="3"/>
      <c r="PUN156" s="3"/>
      <c r="PUO156" s="3"/>
      <c r="PUP156" s="3"/>
      <c r="PUQ156" s="3"/>
      <c r="PUR156" s="3"/>
      <c r="PUS156" s="3"/>
      <c r="PUT156" s="3"/>
      <c r="PUU156" s="3"/>
      <c r="PUV156" s="3"/>
      <c r="PUW156" s="3"/>
      <c r="PUX156" s="3"/>
      <c r="PUY156" s="3"/>
      <c r="PUZ156" s="3"/>
      <c r="PVA156" s="3"/>
      <c r="PVB156" s="3"/>
      <c r="PVC156" s="3"/>
      <c r="PVD156" s="3"/>
      <c r="PVE156" s="3"/>
      <c r="PVF156" s="3"/>
      <c r="PVG156" s="3"/>
      <c r="PVH156" s="3"/>
      <c r="PVI156" s="3"/>
      <c r="PVJ156" s="3"/>
      <c r="PVK156" s="3"/>
      <c r="PVL156" s="3"/>
      <c r="PVM156" s="3"/>
      <c r="PVN156" s="3"/>
      <c r="PVO156" s="3"/>
      <c r="PVP156" s="3"/>
      <c r="PVQ156" s="3"/>
      <c r="PVR156" s="3"/>
      <c r="PVS156" s="3"/>
      <c r="PVT156" s="3"/>
      <c r="PVU156" s="3"/>
      <c r="PVV156" s="3"/>
      <c r="PVW156" s="3"/>
      <c r="PVX156" s="3"/>
      <c r="PVY156" s="3"/>
      <c r="PVZ156" s="3"/>
      <c r="PWA156" s="3"/>
      <c r="PWB156" s="3"/>
      <c r="PWC156" s="3"/>
      <c r="PWD156" s="3"/>
      <c r="PWE156" s="3"/>
      <c r="PWF156" s="3"/>
      <c r="PWG156" s="3"/>
      <c r="PWH156" s="3"/>
      <c r="PWI156" s="3"/>
      <c r="PWJ156" s="3"/>
      <c r="PWK156" s="3"/>
      <c r="PWL156" s="3"/>
      <c r="PWM156" s="3"/>
      <c r="PWN156" s="3"/>
      <c r="PWO156" s="3"/>
      <c r="PWP156" s="3"/>
      <c r="PWQ156" s="3"/>
      <c r="PWR156" s="3"/>
      <c r="PWS156" s="3"/>
      <c r="PWT156" s="3"/>
      <c r="PWU156" s="3"/>
      <c r="PWV156" s="3"/>
      <c r="PWW156" s="3"/>
      <c r="PWX156" s="3"/>
      <c r="PWY156" s="3"/>
      <c r="PWZ156" s="3"/>
      <c r="PXA156" s="3"/>
      <c r="PXB156" s="3"/>
      <c r="PXC156" s="3"/>
      <c r="PXD156" s="3"/>
      <c r="PXE156" s="3"/>
      <c r="PXF156" s="3"/>
      <c r="PXG156" s="3"/>
      <c r="PXH156" s="3"/>
      <c r="PXI156" s="3"/>
      <c r="PXJ156" s="3"/>
      <c r="PXK156" s="3"/>
      <c r="PXL156" s="3"/>
      <c r="PXM156" s="3"/>
      <c r="PXN156" s="3"/>
      <c r="PXO156" s="3"/>
      <c r="PXP156" s="3"/>
      <c r="PXQ156" s="3"/>
      <c r="PXR156" s="3"/>
      <c r="PXS156" s="3"/>
      <c r="PXT156" s="3"/>
      <c r="PXU156" s="3"/>
      <c r="PXV156" s="3"/>
      <c r="PXW156" s="3"/>
      <c r="PXX156" s="3"/>
      <c r="PXY156" s="3"/>
      <c r="PXZ156" s="3"/>
      <c r="PYA156" s="3"/>
      <c r="PYB156" s="3"/>
      <c r="PYC156" s="3"/>
      <c r="PYD156" s="3"/>
      <c r="PYE156" s="3"/>
      <c r="PYF156" s="3"/>
      <c r="PYG156" s="3"/>
      <c r="PYH156" s="3"/>
      <c r="PYI156" s="3"/>
      <c r="PYJ156" s="3"/>
      <c r="PYK156" s="3"/>
      <c r="PYL156" s="3"/>
      <c r="PYM156" s="3"/>
      <c r="PYN156" s="3"/>
      <c r="PYO156" s="3"/>
      <c r="PYP156" s="3"/>
      <c r="PYQ156" s="3"/>
      <c r="PYR156" s="3"/>
      <c r="PYS156" s="3"/>
      <c r="PYT156" s="3"/>
      <c r="PYU156" s="3"/>
      <c r="PYV156" s="3"/>
      <c r="PYW156" s="3"/>
      <c r="PYX156" s="3"/>
      <c r="PYY156" s="3"/>
      <c r="PYZ156" s="3"/>
      <c r="PZA156" s="3"/>
      <c r="PZB156" s="3"/>
      <c r="PZC156" s="3"/>
      <c r="PZD156" s="3"/>
      <c r="PZE156" s="3"/>
      <c r="PZF156" s="3"/>
      <c r="PZG156" s="3"/>
      <c r="PZH156" s="3"/>
      <c r="PZI156" s="3"/>
      <c r="PZJ156" s="3"/>
      <c r="PZK156" s="3"/>
      <c r="PZL156" s="3"/>
      <c r="PZM156" s="3"/>
      <c r="PZN156" s="3"/>
      <c r="PZO156" s="3"/>
      <c r="PZP156" s="3"/>
      <c r="PZQ156" s="3"/>
      <c r="PZR156" s="3"/>
      <c r="PZS156" s="3"/>
      <c r="PZT156" s="3"/>
      <c r="PZU156" s="3"/>
      <c r="PZV156" s="3"/>
      <c r="PZW156" s="3"/>
      <c r="PZX156" s="3"/>
      <c r="PZY156" s="3"/>
      <c r="PZZ156" s="3"/>
      <c r="QAA156" s="3"/>
      <c r="QAB156" s="3"/>
      <c r="QAC156" s="3"/>
      <c r="QAD156" s="3"/>
      <c r="QAE156" s="3"/>
      <c r="QAF156" s="3"/>
      <c r="QAG156" s="3"/>
      <c r="QAH156" s="3"/>
      <c r="QAI156" s="3"/>
      <c r="QAJ156" s="3"/>
      <c r="QAK156" s="3"/>
      <c r="QAL156" s="3"/>
      <c r="QAM156" s="3"/>
      <c r="QAN156" s="3"/>
      <c r="QAO156" s="3"/>
      <c r="QAP156" s="3"/>
      <c r="QAQ156" s="3"/>
      <c r="QAR156" s="3"/>
      <c r="QAS156" s="3"/>
      <c r="QAT156" s="3"/>
      <c r="QAU156" s="3"/>
      <c r="QAV156" s="3"/>
      <c r="QAW156" s="3"/>
      <c r="QAX156" s="3"/>
      <c r="QAY156" s="3"/>
      <c r="QAZ156" s="3"/>
      <c r="QBA156" s="3"/>
      <c r="QBB156" s="3"/>
      <c r="QBC156" s="3"/>
      <c r="QBD156" s="3"/>
      <c r="QBE156" s="3"/>
      <c r="QBF156" s="3"/>
      <c r="QBG156" s="3"/>
      <c r="QBH156" s="3"/>
      <c r="QBI156" s="3"/>
      <c r="QBJ156" s="3"/>
      <c r="QBK156" s="3"/>
      <c r="QBL156" s="3"/>
      <c r="QBM156" s="3"/>
      <c r="QBN156" s="3"/>
      <c r="QBO156" s="3"/>
      <c r="QBP156" s="3"/>
      <c r="QBQ156" s="3"/>
      <c r="QBR156" s="3"/>
      <c r="QBS156" s="3"/>
      <c r="QBT156" s="3"/>
      <c r="QBU156" s="3"/>
      <c r="QBV156" s="3"/>
      <c r="QBW156" s="3"/>
      <c r="QBX156" s="3"/>
      <c r="QBY156" s="3"/>
      <c r="QBZ156" s="3"/>
      <c r="QCA156" s="3"/>
      <c r="QCB156" s="3"/>
      <c r="QCC156" s="3"/>
      <c r="QCD156" s="3"/>
      <c r="QCE156" s="3"/>
      <c r="QCF156" s="3"/>
      <c r="QCG156" s="3"/>
      <c r="QCH156" s="3"/>
      <c r="QCI156" s="3"/>
      <c r="QCJ156" s="3"/>
      <c r="QCK156" s="3"/>
      <c r="QCL156" s="3"/>
      <c r="QCM156" s="3"/>
      <c r="QCN156" s="3"/>
      <c r="QCO156" s="3"/>
      <c r="QCP156" s="3"/>
      <c r="QCQ156" s="3"/>
      <c r="QCR156" s="3"/>
      <c r="QCS156" s="3"/>
      <c r="QCT156" s="3"/>
      <c r="QCU156" s="3"/>
      <c r="QCV156" s="3"/>
      <c r="QCW156" s="3"/>
      <c r="QCX156" s="3"/>
      <c r="QCY156" s="3"/>
      <c r="QCZ156" s="3"/>
      <c r="QDA156" s="3"/>
      <c r="QDB156" s="3"/>
      <c r="QDC156" s="3"/>
      <c r="QDD156" s="3"/>
      <c r="QDE156" s="3"/>
      <c r="QDF156" s="3"/>
      <c r="QDG156" s="3"/>
      <c r="QDH156" s="3"/>
      <c r="QDI156" s="3"/>
      <c r="QDJ156" s="3"/>
      <c r="QDK156" s="3"/>
      <c r="QDL156" s="3"/>
      <c r="QDM156" s="3"/>
      <c r="QDN156" s="3"/>
      <c r="QDO156" s="3"/>
      <c r="QDP156" s="3"/>
      <c r="QDQ156" s="3"/>
      <c r="QDR156" s="3"/>
      <c r="QDS156" s="3"/>
      <c r="QDT156" s="3"/>
      <c r="QDU156" s="3"/>
      <c r="QDV156" s="3"/>
      <c r="QDW156" s="3"/>
      <c r="QDX156" s="3"/>
      <c r="QDY156" s="3"/>
      <c r="QDZ156" s="3"/>
      <c r="QEA156" s="3"/>
      <c r="QEB156" s="3"/>
      <c r="QEC156" s="3"/>
      <c r="QED156" s="3"/>
      <c r="QEE156" s="3"/>
      <c r="QEF156" s="3"/>
      <c r="QEG156" s="3"/>
      <c r="QEH156" s="3"/>
      <c r="QEI156" s="3"/>
      <c r="QEJ156" s="3"/>
      <c r="QEK156" s="3"/>
      <c r="QEL156" s="3"/>
      <c r="QEM156" s="3"/>
      <c r="QEN156" s="3"/>
      <c r="QEO156" s="3"/>
      <c r="QEP156" s="3"/>
      <c r="QEQ156" s="3"/>
      <c r="QER156" s="3"/>
      <c r="QES156" s="3"/>
      <c r="QET156" s="3"/>
      <c r="QEU156" s="3"/>
      <c r="QEV156" s="3"/>
      <c r="QEW156" s="3"/>
      <c r="QEX156" s="3"/>
      <c r="QEY156" s="3"/>
      <c r="QEZ156" s="3"/>
      <c r="QFA156" s="3"/>
      <c r="QFB156" s="3"/>
      <c r="QFC156" s="3"/>
      <c r="QFD156" s="3"/>
      <c r="QFE156" s="3"/>
      <c r="QFF156" s="3"/>
      <c r="QFG156" s="3"/>
      <c r="QFH156" s="3"/>
      <c r="QFI156" s="3"/>
      <c r="QFJ156" s="3"/>
      <c r="QFK156" s="3"/>
      <c r="QFL156" s="3"/>
      <c r="QFM156" s="3"/>
      <c r="QFN156" s="3"/>
      <c r="QFO156" s="3"/>
      <c r="QFP156" s="3"/>
      <c r="QFQ156" s="3"/>
      <c r="QFR156" s="3"/>
      <c r="QFS156" s="3"/>
      <c r="QFT156" s="3"/>
      <c r="QFU156" s="3"/>
      <c r="QFV156" s="3"/>
      <c r="QFW156" s="3"/>
      <c r="QFX156" s="3"/>
      <c r="QFY156" s="3"/>
      <c r="QFZ156" s="3"/>
      <c r="QGA156" s="3"/>
      <c r="QGB156" s="3"/>
      <c r="QGC156" s="3"/>
      <c r="QGD156" s="3"/>
      <c r="QGE156" s="3"/>
      <c r="QGF156" s="3"/>
      <c r="QGG156" s="3"/>
      <c r="QGH156" s="3"/>
      <c r="QGI156" s="3"/>
      <c r="QGJ156" s="3"/>
      <c r="QGK156" s="3"/>
      <c r="QGL156" s="3"/>
      <c r="QGM156" s="3"/>
      <c r="QGN156" s="3"/>
      <c r="QGO156" s="3"/>
      <c r="QGP156" s="3"/>
      <c r="QGQ156" s="3"/>
      <c r="QGR156" s="3"/>
      <c r="QGS156" s="3"/>
      <c r="QGT156" s="3"/>
      <c r="QGU156" s="3"/>
      <c r="QGV156" s="3"/>
      <c r="QGW156" s="3"/>
      <c r="QGX156" s="3"/>
      <c r="QGY156" s="3"/>
      <c r="QGZ156" s="3"/>
      <c r="QHA156" s="3"/>
      <c r="QHB156" s="3"/>
      <c r="QHC156" s="3"/>
      <c r="QHD156" s="3"/>
      <c r="QHE156" s="3"/>
      <c r="QHF156" s="3"/>
      <c r="QHG156" s="3"/>
      <c r="QHH156" s="3"/>
      <c r="QHI156" s="3"/>
      <c r="QHJ156" s="3"/>
      <c r="QHK156" s="3"/>
      <c r="QHL156" s="3"/>
      <c r="QHM156" s="3"/>
      <c r="QHN156" s="3"/>
      <c r="QHO156" s="3"/>
      <c r="QHP156" s="3"/>
      <c r="QHQ156" s="3"/>
      <c r="QHR156" s="3"/>
      <c r="QHS156" s="3"/>
      <c r="QHT156" s="3"/>
      <c r="QHU156" s="3"/>
      <c r="QHV156" s="3"/>
      <c r="QHW156" s="3"/>
      <c r="QHX156" s="3"/>
      <c r="QHY156" s="3"/>
      <c r="QHZ156" s="3"/>
      <c r="QIA156" s="3"/>
      <c r="QIB156" s="3"/>
      <c r="QIC156" s="3"/>
      <c r="QID156" s="3"/>
      <c r="QIE156" s="3"/>
      <c r="QIF156" s="3"/>
      <c r="QIG156" s="3"/>
      <c r="QIH156" s="3"/>
      <c r="QII156" s="3"/>
      <c r="QIJ156" s="3"/>
      <c r="QIK156" s="3"/>
      <c r="QIL156" s="3"/>
      <c r="QIM156" s="3"/>
      <c r="QIN156" s="3"/>
      <c r="QIO156" s="3"/>
      <c r="QIP156" s="3"/>
      <c r="QIQ156" s="3"/>
      <c r="QIR156" s="3"/>
      <c r="QIS156" s="3"/>
      <c r="QIT156" s="3"/>
      <c r="QIU156" s="3"/>
      <c r="QIV156" s="3"/>
      <c r="QIW156" s="3"/>
      <c r="QIX156" s="3"/>
      <c r="QIY156" s="3"/>
      <c r="QIZ156" s="3"/>
      <c r="QJA156" s="3"/>
      <c r="QJB156" s="3"/>
      <c r="QJC156" s="3"/>
      <c r="QJD156" s="3"/>
      <c r="QJE156" s="3"/>
      <c r="QJF156" s="3"/>
      <c r="QJG156" s="3"/>
      <c r="QJH156" s="3"/>
      <c r="QJI156" s="3"/>
      <c r="QJJ156" s="3"/>
      <c r="QJK156" s="3"/>
      <c r="QJL156" s="3"/>
      <c r="QJM156" s="3"/>
      <c r="QJN156" s="3"/>
      <c r="QJO156" s="3"/>
      <c r="QJP156" s="3"/>
      <c r="QJQ156" s="3"/>
      <c r="QJR156" s="3"/>
      <c r="QJS156" s="3"/>
      <c r="QJT156" s="3"/>
      <c r="QJU156" s="3"/>
      <c r="QJV156" s="3"/>
      <c r="QJW156" s="3"/>
      <c r="QJX156" s="3"/>
      <c r="QJY156" s="3"/>
      <c r="QJZ156" s="3"/>
      <c r="QKA156" s="3"/>
      <c r="QKB156" s="3"/>
      <c r="QKC156" s="3"/>
      <c r="QKD156" s="3"/>
      <c r="QKE156" s="3"/>
      <c r="QKF156" s="3"/>
      <c r="QKG156" s="3"/>
      <c r="QKH156" s="3"/>
      <c r="QKI156" s="3"/>
      <c r="QKJ156" s="3"/>
      <c r="QKK156" s="3"/>
      <c r="QKL156" s="3"/>
      <c r="QKM156" s="3"/>
      <c r="QKN156" s="3"/>
      <c r="QKO156" s="3"/>
      <c r="QKP156" s="3"/>
      <c r="QKQ156" s="3"/>
      <c r="QKR156" s="3"/>
      <c r="QKS156" s="3"/>
      <c r="QKT156" s="3"/>
      <c r="QKU156" s="3"/>
      <c r="QKV156" s="3"/>
      <c r="QKW156" s="3"/>
      <c r="QKX156" s="3"/>
      <c r="QKY156" s="3"/>
      <c r="QKZ156" s="3"/>
      <c r="QLA156" s="3"/>
      <c r="QLB156" s="3"/>
      <c r="QLC156" s="3"/>
      <c r="QLD156" s="3"/>
      <c r="QLE156" s="3"/>
      <c r="QLF156" s="3"/>
      <c r="QLG156" s="3"/>
      <c r="QLH156" s="3"/>
      <c r="QLI156" s="3"/>
      <c r="QLJ156" s="3"/>
      <c r="QLK156" s="3"/>
      <c r="QLL156" s="3"/>
      <c r="QLM156" s="3"/>
      <c r="QLN156" s="3"/>
      <c r="QLO156" s="3"/>
      <c r="QLP156" s="3"/>
      <c r="QLQ156" s="3"/>
      <c r="QLR156" s="3"/>
      <c r="QLS156" s="3"/>
      <c r="QLT156" s="3"/>
      <c r="QLU156" s="3"/>
      <c r="QLV156" s="3"/>
      <c r="QLW156" s="3"/>
      <c r="QLX156" s="3"/>
      <c r="QLY156" s="3"/>
      <c r="QLZ156" s="3"/>
      <c r="QMA156" s="3"/>
      <c r="QMB156" s="3"/>
      <c r="QMC156" s="3"/>
      <c r="QMD156" s="3"/>
      <c r="QME156" s="3"/>
      <c r="QMF156" s="3"/>
      <c r="QMG156" s="3"/>
      <c r="QMH156" s="3"/>
      <c r="QMI156" s="3"/>
      <c r="QMJ156" s="3"/>
      <c r="QMK156" s="3"/>
      <c r="QML156" s="3"/>
      <c r="QMM156" s="3"/>
      <c r="QMN156" s="3"/>
      <c r="QMO156" s="3"/>
      <c r="QMP156" s="3"/>
      <c r="QMQ156" s="3"/>
      <c r="QMR156" s="3"/>
      <c r="QMS156" s="3"/>
      <c r="QMT156" s="3"/>
      <c r="QMU156" s="3"/>
      <c r="QMV156" s="3"/>
      <c r="QMW156" s="3"/>
      <c r="QMX156" s="3"/>
      <c r="QMY156" s="3"/>
      <c r="QMZ156" s="3"/>
      <c r="QNA156" s="3"/>
      <c r="QNB156" s="3"/>
      <c r="QNC156" s="3"/>
      <c r="QND156" s="3"/>
      <c r="QNE156" s="3"/>
      <c r="QNF156" s="3"/>
      <c r="QNG156" s="3"/>
      <c r="QNH156" s="3"/>
      <c r="QNI156" s="3"/>
      <c r="QNJ156" s="3"/>
      <c r="QNK156" s="3"/>
      <c r="QNL156" s="3"/>
      <c r="QNM156" s="3"/>
      <c r="QNN156" s="3"/>
      <c r="QNO156" s="3"/>
      <c r="QNP156" s="3"/>
      <c r="QNQ156" s="3"/>
      <c r="QNR156" s="3"/>
      <c r="QNS156" s="3"/>
      <c r="QNT156" s="3"/>
      <c r="QNU156" s="3"/>
      <c r="QNV156" s="3"/>
      <c r="QNW156" s="3"/>
      <c r="QNX156" s="3"/>
      <c r="QNY156" s="3"/>
      <c r="QNZ156" s="3"/>
      <c r="QOA156" s="3"/>
      <c r="QOB156" s="3"/>
      <c r="QOC156" s="3"/>
      <c r="QOD156" s="3"/>
      <c r="QOE156" s="3"/>
      <c r="QOF156" s="3"/>
      <c r="QOG156" s="3"/>
      <c r="QOH156" s="3"/>
      <c r="QOI156" s="3"/>
      <c r="QOJ156" s="3"/>
      <c r="QOK156" s="3"/>
      <c r="QOL156" s="3"/>
      <c r="QOM156" s="3"/>
      <c r="QON156" s="3"/>
      <c r="QOO156" s="3"/>
      <c r="QOP156" s="3"/>
      <c r="QOQ156" s="3"/>
      <c r="QOR156" s="3"/>
      <c r="QOS156" s="3"/>
      <c r="QOT156" s="3"/>
      <c r="QOU156" s="3"/>
      <c r="QOV156" s="3"/>
      <c r="QOW156" s="3"/>
      <c r="QOX156" s="3"/>
      <c r="QOY156" s="3"/>
      <c r="QOZ156" s="3"/>
      <c r="QPA156" s="3"/>
      <c r="QPB156" s="3"/>
      <c r="QPC156" s="3"/>
      <c r="QPD156" s="3"/>
      <c r="QPE156" s="3"/>
      <c r="QPF156" s="3"/>
      <c r="QPG156" s="3"/>
      <c r="QPH156" s="3"/>
      <c r="QPI156" s="3"/>
      <c r="QPJ156" s="3"/>
      <c r="QPK156" s="3"/>
      <c r="QPL156" s="3"/>
      <c r="QPM156" s="3"/>
      <c r="QPN156" s="3"/>
      <c r="QPO156" s="3"/>
      <c r="QPP156" s="3"/>
      <c r="QPQ156" s="3"/>
      <c r="QPR156" s="3"/>
      <c r="QPS156" s="3"/>
      <c r="QPT156" s="3"/>
      <c r="QPU156" s="3"/>
      <c r="QPV156" s="3"/>
      <c r="QPW156" s="3"/>
      <c r="QPX156" s="3"/>
      <c r="QPY156" s="3"/>
      <c r="QPZ156" s="3"/>
      <c r="QQA156" s="3"/>
      <c r="QQB156" s="3"/>
      <c r="QQC156" s="3"/>
      <c r="QQD156" s="3"/>
      <c r="QQE156" s="3"/>
      <c r="QQF156" s="3"/>
      <c r="QQG156" s="3"/>
      <c r="QQH156" s="3"/>
      <c r="QQI156" s="3"/>
      <c r="QQJ156" s="3"/>
      <c r="QQK156" s="3"/>
      <c r="QQL156" s="3"/>
      <c r="QQM156" s="3"/>
      <c r="QQN156" s="3"/>
      <c r="QQO156" s="3"/>
      <c r="QQP156" s="3"/>
      <c r="QQQ156" s="3"/>
      <c r="QQR156" s="3"/>
      <c r="QQS156" s="3"/>
      <c r="QQT156" s="3"/>
      <c r="QQU156" s="3"/>
      <c r="QQV156" s="3"/>
      <c r="QQW156" s="3"/>
      <c r="QQX156" s="3"/>
      <c r="QQY156" s="3"/>
      <c r="QQZ156" s="3"/>
      <c r="QRA156" s="3"/>
      <c r="QRB156" s="3"/>
      <c r="QRC156" s="3"/>
      <c r="QRD156" s="3"/>
      <c r="QRE156" s="3"/>
      <c r="QRF156" s="3"/>
      <c r="QRG156" s="3"/>
      <c r="QRH156" s="3"/>
      <c r="QRI156" s="3"/>
      <c r="QRJ156" s="3"/>
      <c r="QRK156" s="3"/>
      <c r="QRL156" s="3"/>
      <c r="QRM156" s="3"/>
      <c r="QRN156" s="3"/>
      <c r="QRO156" s="3"/>
      <c r="QRP156" s="3"/>
      <c r="QRQ156" s="3"/>
      <c r="QRR156" s="3"/>
      <c r="QRS156" s="3"/>
      <c r="QRT156" s="3"/>
      <c r="QRU156" s="3"/>
      <c r="QRV156" s="3"/>
      <c r="QRW156" s="3"/>
      <c r="QRX156" s="3"/>
      <c r="QRY156" s="3"/>
      <c r="QRZ156" s="3"/>
      <c r="QSA156" s="3"/>
      <c r="QSB156" s="3"/>
      <c r="QSC156" s="3"/>
      <c r="QSD156" s="3"/>
      <c r="QSE156" s="3"/>
      <c r="QSF156" s="3"/>
      <c r="QSG156" s="3"/>
      <c r="QSH156" s="3"/>
      <c r="QSI156" s="3"/>
      <c r="QSJ156" s="3"/>
      <c r="QSK156" s="3"/>
      <c r="QSL156" s="3"/>
      <c r="QSM156" s="3"/>
      <c r="QSN156" s="3"/>
      <c r="QSO156" s="3"/>
      <c r="QSP156" s="3"/>
      <c r="QSQ156" s="3"/>
      <c r="QSR156" s="3"/>
      <c r="QSS156" s="3"/>
      <c r="QST156" s="3"/>
      <c r="QSU156" s="3"/>
      <c r="QSV156" s="3"/>
      <c r="QSW156" s="3"/>
      <c r="QSX156" s="3"/>
      <c r="QSY156" s="3"/>
      <c r="QSZ156" s="3"/>
      <c r="QTA156" s="3"/>
      <c r="QTB156" s="3"/>
      <c r="QTC156" s="3"/>
      <c r="QTD156" s="3"/>
      <c r="QTE156" s="3"/>
      <c r="QTF156" s="3"/>
      <c r="QTG156" s="3"/>
      <c r="QTH156" s="3"/>
      <c r="QTI156" s="3"/>
      <c r="QTJ156" s="3"/>
      <c r="QTK156" s="3"/>
      <c r="QTL156" s="3"/>
      <c r="QTM156" s="3"/>
      <c r="QTN156" s="3"/>
      <c r="QTO156" s="3"/>
      <c r="QTP156" s="3"/>
      <c r="QTQ156" s="3"/>
      <c r="QTR156" s="3"/>
      <c r="QTS156" s="3"/>
      <c r="QTT156" s="3"/>
      <c r="QTU156" s="3"/>
      <c r="QTV156" s="3"/>
      <c r="QTW156" s="3"/>
      <c r="QTX156" s="3"/>
      <c r="QTY156" s="3"/>
      <c r="QTZ156" s="3"/>
      <c r="QUA156" s="3"/>
      <c r="QUB156" s="3"/>
      <c r="QUC156" s="3"/>
      <c r="QUD156" s="3"/>
      <c r="QUE156" s="3"/>
      <c r="QUF156" s="3"/>
      <c r="QUG156" s="3"/>
      <c r="QUH156" s="3"/>
      <c r="QUI156" s="3"/>
      <c r="QUJ156" s="3"/>
      <c r="QUK156" s="3"/>
      <c r="QUL156" s="3"/>
      <c r="QUM156" s="3"/>
      <c r="QUN156" s="3"/>
      <c r="QUO156" s="3"/>
      <c r="QUP156" s="3"/>
      <c r="QUQ156" s="3"/>
      <c r="QUR156" s="3"/>
      <c r="QUS156" s="3"/>
      <c r="QUT156" s="3"/>
      <c r="QUU156" s="3"/>
      <c r="QUV156" s="3"/>
      <c r="QUW156" s="3"/>
      <c r="QUX156" s="3"/>
      <c r="QUY156" s="3"/>
      <c r="QUZ156" s="3"/>
      <c r="QVA156" s="3"/>
      <c r="QVB156" s="3"/>
      <c r="QVC156" s="3"/>
      <c r="QVD156" s="3"/>
      <c r="QVE156" s="3"/>
      <c r="QVF156" s="3"/>
      <c r="QVG156" s="3"/>
      <c r="QVH156" s="3"/>
      <c r="QVI156" s="3"/>
      <c r="QVJ156" s="3"/>
      <c r="QVK156" s="3"/>
      <c r="QVL156" s="3"/>
      <c r="QVM156" s="3"/>
      <c r="QVN156" s="3"/>
      <c r="QVO156" s="3"/>
      <c r="QVP156" s="3"/>
      <c r="QVQ156" s="3"/>
      <c r="QVR156" s="3"/>
      <c r="QVS156" s="3"/>
      <c r="QVT156" s="3"/>
      <c r="QVU156" s="3"/>
      <c r="QVV156" s="3"/>
      <c r="QVW156" s="3"/>
      <c r="QVX156" s="3"/>
      <c r="QVY156" s="3"/>
      <c r="QVZ156" s="3"/>
      <c r="QWA156" s="3"/>
      <c r="QWB156" s="3"/>
      <c r="QWC156" s="3"/>
      <c r="QWD156" s="3"/>
      <c r="QWE156" s="3"/>
      <c r="QWF156" s="3"/>
      <c r="QWG156" s="3"/>
      <c r="QWH156" s="3"/>
      <c r="QWI156" s="3"/>
      <c r="QWJ156" s="3"/>
      <c r="QWK156" s="3"/>
      <c r="QWL156" s="3"/>
      <c r="QWM156" s="3"/>
      <c r="QWN156" s="3"/>
      <c r="QWO156" s="3"/>
      <c r="QWP156" s="3"/>
      <c r="QWQ156" s="3"/>
      <c r="QWR156" s="3"/>
      <c r="QWS156" s="3"/>
      <c r="QWT156" s="3"/>
      <c r="QWU156" s="3"/>
      <c r="QWV156" s="3"/>
      <c r="QWW156" s="3"/>
      <c r="QWX156" s="3"/>
      <c r="QWY156" s="3"/>
      <c r="QWZ156" s="3"/>
      <c r="QXA156" s="3"/>
      <c r="QXB156" s="3"/>
      <c r="QXC156" s="3"/>
      <c r="QXD156" s="3"/>
      <c r="QXE156" s="3"/>
      <c r="QXF156" s="3"/>
      <c r="QXG156" s="3"/>
      <c r="QXH156" s="3"/>
      <c r="QXI156" s="3"/>
      <c r="QXJ156" s="3"/>
      <c r="QXK156" s="3"/>
      <c r="QXL156" s="3"/>
      <c r="QXM156" s="3"/>
      <c r="QXN156" s="3"/>
      <c r="QXO156" s="3"/>
      <c r="QXP156" s="3"/>
      <c r="QXQ156" s="3"/>
      <c r="QXR156" s="3"/>
      <c r="QXS156" s="3"/>
      <c r="QXT156" s="3"/>
      <c r="QXU156" s="3"/>
      <c r="QXV156" s="3"/>
      <c r="QXW156" s="3"/>
      <c r="QXX156" s="3"/>
      <c r="QXY156" s="3"/>
      <c r="QXZ156" s="3"/>
      <c r="QYA156" s="3"/>
      <c r="QYB156" s="3"/>
      <c r="QYC156" s="3"/>
      <c r="QYD156" s="3"/>
      <c r="QYE156" s="3"/>
      <c r="QYF156" s="3"/>
      <c r="QYG156" s="3"/>
      <c r="QYH156" s="3"/>
      <c r="QYI156" s="3"/>
      <c r="QYJ156" s="3"/>
      <c r="QYK156" s="3"/>
      <c r="QYL156" s="3"/>
      <c r="QYM156" s="3"/>
      <c r="QYN156" s="3"/>
      <c r="QYO156" s="3"/>
      <c r="QYP156" s="3"/>
      <c r="QYQ156" s="3"/>
      <c r="QYR156" s="3"/>
      <c r="QYS156" s="3"/>
      <c r="QYT156" s="3"/>
      <c r="QYU156" s="3"/>
      <c r="QYV156" s="3"/>
      <c r="QYW156" s="3"/>
      <c r="QYX156" s="3"/>
      <c r="QYY156" s="3"/>
      <c r="QYZ156" s="3"/>
      <c r="QZA156" s="3"/>
      <c r="QZB156" s="3"/>
      <c r="QZC156" s="3"/>
      <c r="QZD156" s="3"/>
      <c r="QZE156" s="3"/>
      <c r="QZF156" s="3"/>
      <c r="QZG156" s="3"/>
      <c r="QZH156" s="3"/>
      <c r="QZI156" s="3"/>
      <c r="QZJ156" s="3"/>
      <c r="QZK156" s="3"/>
      <c r="QZL156" s="3"/>
      <c r="QZM156" s="3"/>
      <c r="QZN156" s="3"/>
      <c r="QZO156" s="3"/>
      <c r="QZP156" s="3"/>
      <c r="QZQ156" s="3"/>
      <c r="QZR156" s="3"/>
      <c r="QZS156" s="3"/>
      <c r="QZT156" s="3"/>
      <c r="QZU156" s="3"/>
      <c r="QZV156" s="3"/>
      <c r="QZW156" s="3"/>
      <c r="QZX156" s="3"/>
      <c r="QZY156" s="3"/>
      <c r="QZZ156" s="3"/>
      <c r="RAA156" s="3"/>
      <c r="RAB156" s="3"/>
      <c r="RAC156" s="3"/>
      <c r="RAD156" s="3"/>
      <c r="RAE156" s="3"/>
      <c r="RAF156" s="3"/>
      <c r="RAG156" s="3"/>
      <c r="RAH156" s="3"/>
      <c r="RAI156" s="3"/>
      <c r="RAJ156" s="3"/>
      <c r="RAK156" s="3"/>
      <c r="RAL156" s="3"/>
      <c r="RAM156" s="3"/>
      <c r="RAN156" s="3"/>
      <c r="RAO156" s="3"/>
      <c r="RAP156" s="3"/>
      <c r="RAQ156" s="3"/>
      <c r="RAR156" s="3"/>
      <c r="RAS156" s="3"/>
      <c r="RAT156" s="3"/>
      <c r="RAU156" s="3"/>
      <c r="RAV156" s="3"/>
      <c r="RAW156" s="3"/>
      <c r="RAX156" s="3"/>
      <c r="RAY156" s="3"/>
      <c r="RAZ156" s="3"/>
      <c r="RBA156" s="3"/>
      <c r="RBB156" s="3"/>
      <c r="RBC156" s="3"/>
      <c r="RBD156" s="3"/>
      <c r="RBE156" s="3"/>
      <c r="RBF156" s="3"/>
      <c r="RBG156" s="3"/>
      <c r="RBH156" s="3"/>
      <c r="RBI156" s="3"/>
      <c r="RBJ156" s="3"/>
      <c r="RBK156" s="3"/>
      <c r="RBL156" s="3"/>
      <c r="RBM156" s="3"/>
      <c r="RBN156" s="3"/>
      <c r="RBO156" s="3"/>
      <c r="RBP156" s="3"/>
      <c r="RBQ156" s="3"/>
      <c r="RBR156" s="3"/>
      <c r="RBS156" s="3"/>
      <c r="RBT156" s="3"/>
      <c r="RBU156" s="3"/>
      <c r="RBV156" s="3"/>
      <c r="RBW156" s="3"/>
      <c r="RBX156" s="3"/>
      <c r="RBY156" s="3"/>
      <c r="RBZ156" s="3"/>
      <c r="RCA156" s="3"/>
      <c r="RCB156" s="3"/>
      <c r="RCC156" s="3"/>
      <c r="RCD156" s="3"/>
      <c r="RCE156" s="3"/>
      <c r="RCF156" s="3"/>
      <c r="RCG156" s="3"/>
      <c r="RCH156" s="3"/>
      <c r="RCI156" s="3"/>
      <c r="RCJ156" s="3"/>
      <c r="RCK156" s="3"/>
      <c r="RCL156" s="3"/>
      <c r="RCM156" s="3"/>
      <c r="RCN156" s="3"/>
      <c r="RCO156" s="3"/>
      <c r="RCP156" s="3"/>
      <c r="RCQ156" s="3"/>
      <c r="RCR156" s="3"/>
      <c r="RCS156" s="3"/>
      <c r="RCT156" s="3"/>
      <c r="RCU156" s="3"/>
      <c r="RCV156" s="3"/>
      <c r="RCW156" s="3"/>
      <c r="RCX156" s="3"/>
      <c r="RCY156" s="3"/>
      <c r="RCZ156" s="3"/>
      <c r="RDA156" s="3"/>
      <c r="RDB156" s="3"/>
      <c r="RDC156" s="3"/>
      <c r="RDD156" s="3"/>
      <c r="RDE156" s="3"/>
      <c r="RDF156" s="3"/>
      <c r="RDG156" s="3"/>
      <c r="RDH156" s="3"/>
      <c r="RDI156" s="3"/>
      <c r="RDJ156" s="3"/>
      <c r="RDK156" s="3"/>
      <c r="RDL156" s="3"/>
      <c r="RDM156" s="3"/>
      <c r="RDN156" s="3"/>
      <c r="RDO156" s="3"/>
      <c r="RDP156" s="3"/>
      <c r="RDQ156" s="3"/>
      <c r="RDR156" s="3"/>
      <c r="RDS156" s="3"/>
      <c r="RDT156" s="3"/>
      <c r="RDU156" s="3"/>
      <c r="RDV156" s="3"/>
      <c r="RDW156" s="3"/>
      <c r="RDX156" s="3"/>
      <c r="RDY156" s="3"/>
      <c r="RDZ156" s="3"/>
      <c r="REA156" s="3"/>
      <c r="REB156" s="3"/>
      <c r="REC156" s="3"/>
      <c r="RED156" s="3"/>
      <c r="REE156" s="3"/>
      <c r="REF156" s="3"/>
      <c r="REG156" s="3"/>
      <c r="REH156" s="3"/>
      <c r="REI156" s="3"/>
      <c r="REJ156" s="3"/>
      <c r="REK156" s="3"/>
      <c r="REL156" s="3"/>
      <c r="REM156" s="3"/>
      <c r="REN156" s="3"/>
      <c r="REO156" s="3"/>
      <c r="REP156" s="3"/>
      <c r="REQ156" s="3"/>
      <c r="RER156" s="3"/>
      <c r="RES156" s="3"/>
      <c r="RET156" s="3"/>
      <c r="REU156" s="3"/>
      <c r="REV156" s="3"/>
      <c r="REW156" s="3"/>
      <c r="REX156" s="3"/>
      <c r="REY156" s="3"/>
      <c r="REZ156" s="3"/>
      <c r="RFA156" s="3"/>
      <c r="RFB156" s="3"/>
      <c r="RFC156" s="3"/>
      <c r="RFD156" s="3"/>
      <c r="RFE156" s="3"/>
      <c r="RFF156" s="3"/>
      <c r="RFG156" s="3"/>
      <c r="RFH156" s="3"/>
      <c r="RFI156" s="3"/>
      <c r="RFJ156" s="3"/>
      <c r="RFK156" s="3"/>
      <c r="RFL156" s="3"/>
      <c r="RFM156" s="3"/>
      <c r="RFN156" s="3"/>
      <c r="RFO156" s="3"/>
      <c r="RFP156" s="3"/>
      <c r="RFQ156" s="3"/>
      <c r="RFR156" s="3"/>
      <c r="RFS156" s="3"/>
      <c r="RFT156" s="3"/>
      <c r="RFU156" s="3"/>
      <c r="RFV156" s="3"/>
      <c r="RFW156" s="3"/>
      <c r="RFX156" s="3"/>
      <c r="RFY156" s="3"/>
      <c r="RFZ156" s="3"/>
      <c r="RGA156" s="3"/>
      <c r="RGB156" s="3"/>
      <c r="RGC156" s="3"/>
      <c r="RGD156" s="3"/>
      <c r="RGE156" s="3"/>
      <c r="RGF156" s="3"/>
      <c r="RGG156" s="3"/>
      <c r="RGH156" s="3"/>
      <c r="RGI156" s="3"/>
      <c r="RGJ156" s="3"/>
      <c r="RGK156" s="3"/>
      <c r="RGL156" s="3"/>
      <c r="RGM156" s="3"/>
      <c r="RGN156" s="3"/>
      <c r="RGO156" s="3"/>
      <c r="RGP156" s="3"/>
      <c r="RGQ156" s="3"/>
      <c r="RGR156" s="3"/>
      <c r="RGS156" s="3"/>
      <c r="RGT156" s="3"/>
      <c r="RGU156" s="3"/>
      <c r="RGV156" s="3"/>
      <c r="RGW156" s="3"/>
      <c r="RGX156" s="3"/>
      <c r="RGY156" s="3"/>
      <c r="RGZ156" s="3"/>
      <c r="RHA156" s="3"/>
      <c r="RHB156" s="3"/>
      <c r="RHC156" s="3"/>
      <c r="RHD156" s="3"/>
      <c r="RHE156" s="3"/>
      <c r="RHF156" s="3"/>
      <c r="RHG156" s="3"/>
      <c r="RHH156" s="3"/>
      <c r="RHI156" s="3"/>
      <c r="RHJ156" s="3"/>
      <c r="RHK156" s="3"/>
      <c r="RHL156" s="3"/>
      <c r="RHM156" s="3"/>
      <c r="RHN156" s="3"/>
      <c r="RHO156" s="3"/>
      <c r="RHP156" s="3"/>
      <c r="RHQ156" s="3"/>
      <c r="RHR156" s="3"/>
      <c r="RHS156" s="3"/>
      <c r="RHT156" s="3"/>
      <c r="RHU156" s="3"/>
      <c r="RHV156" s="3"/>
      <c r="RHW156" s="3"/>
      <c r="RHX156" s="3"/>
      <c r="RHY156" s="3"/>
      <c r="RHZ156" s="3"/>
      <c r="RIA156" s="3"/>
      <c r="RIB156" s="3"/>
      <c r="RIC156" s="3"/>
      <c r="RID156" s="3"/>
      <c r="RIE156" s="3"/>
      <c r="RIF156" s="3"/>
      <c r="RIG156" s="3"/>
      <c r="RIH156" s="3"/>
      <c r="RII156" s="3"/>
      <c r="RIJ156" s="3"/>
      <c r="RIK156" s="3"/>
      <c r="RIL156" s="3"/>
      <c r="RIM156" s="3"/>
      <c r="RIN156" s="3"/>
      <c r="RIO156" s="3"/>
      <c r="RIP156" s="3"/>
      <c r="RIQ156" s="3"/>
      <c r="RIR156" s="3"/>
      <c r="RIS156" s="3"/>
      <c r="RIT156" s="3"/>
      <c r="RIU156" s="3"/>
      <c r="RIV156" s="3"/>
      <c r="RIW156" s="3"/>
      <c r="RIX156" s="3"/>
      <c r="RIY156" s="3"/>
      <c r="RIZ156" s="3"/>
      <c r="RJA156" s="3"/>
      <c r="RJB156" s="3"/>
      <c r="RJC156" s="3"/>
      <c r="RJD156" s="3"/>
      <c r="RJE156" s="3"/>
      <c r="RJF156" s="3"/>
      <c r="RJG156" s="3"/>
      <c r="RJH156" s="3"/>
      <c r="RJI156" s="3"/>
      <c r="RJJ156" s="3"/>
      <c r="RJK156" s="3"/>
      <c r="RJL156" s="3"/>
      <c r="RJM156" s="3"/>
      <c r="RJN156" s="3"/>
      <c r="RJO156" s="3"/>
      <c r="RJP156" s="3"/>
      <c r="RJQ156" s="3"/>
      <c r="RJR156" s="3"/>
      <c r="RJS156" s="3"/>
      <c r="RJT156" s="3"/>
      <c r="RJU156" s="3"/>
      <c r="RJV156" s="3"/>
      <c r="RJW156" s="3"/>
      <c r="RJX156" s="3"/>
      <c r="RJY156" s="3"/>
      <c r="RJZ156" s="3"/>
      <c r="RKA156" s="3"/>
      <c r="RKB156" s="3"/>
      <c r="RKC156" s="3"/>
      <c r="RKD156" s="3"/>
      <c r="RKE156" s="3"/>
      <c r="RKF156" s="3"/>
      <c r="RKG156" s="3"/>
      <c r="RKH156" s="3"/>
      <c r="RKI156" s="3"/>
      <c r="RKJ156" s="3"/>
      <c r="RKK156" s="3"/>
      <c r="RKL156" s="3"/>
      <c r="RKM156" s="3"/>
      <c r="RKN156" s="3"/>
      <c r="RKO156" s="3"/>
      <c r="RKP156" s="3"/>
      <c r="RKQ156" s="3"/>
      <c r="RKR156" s="3"/>
      <c r="RKS156" s="3"/>
      <c r="RKT156" s="3"/>
      <c r="RKU156" s="3"/>
      <c r="RKV156" s="3"/>
      <c r="RKW156" s="3"/>
      <c r="RKX156" s="3"/>
      <c r="RKY156" s="3"/>
      <c r="RKZ156" s="3"/>
      <c r="RLA156" s="3"/>
      <c r="RLB156" s="3"/>
      <c r="RLC156" s="3"/>
      <c r="RLD156" s="3"/>
      <c r="RLE156" s="3"/>
      <c r="RLF156" s="3"/>
      <c r="RLG156" s="3"/>
      <c r="RLH156" s="3"/>
      <c r="RLI156" s="3"/>
      <c r="RLJ156" s="3"/>
      <c r="RLK156" s="3"/>
      <c r="RLL156" s="3"/>
      <c r="RLM156" s="3"/>
      <c r="RLN156" s="3"/>
      <c r="RLO156" s="3"/>
      <c r="RLP156" s="3"/>
      <c r="RLQ156" s="3"/>
      <c r="RLR156" s="3"/>
      <c r="RLS156" s="3"/>
      <c r="RLT156" s="3"/>
      <c r="RLU156" s="3"/>
      <c r="RLV156" s="3"/>
      <c r="RLW156" s="3"/>
      <c r="RLX156" s="3"/>
      <c r="RLY156" s="3"/>
      <c r="RLZ156" s="3"/>
      <c r="RMA156" s="3"/>
      <c r="RMB156" s="3"/>
      <c r="RMC156" s="3"/>
      <c r="RMD156" s="3"/>
      <c r="RME156" s="3"/>
      <c r="RMF156" s="3"/>
      <c r="RMG156" s="3"/>
      <c r="RMH156" s="3"/>
      <c r="RMI156" s="3"/>
      <c r="RMJ156" s="3"/>
      <c r="RMK156" s="3"/>
      <c r="RML156" s="3"/>
      <c r="RMM156" s="3"/>
      <c r="RMN156" s="3"/>
      <c r="RMO156" s="3"/>
      <c r="RMP156" s="3"/>
      <c r="RMQ156" s="3"/>
      <c r="RMR156" s="3"/>
      <c r="RMS156" s="3"/>
      <c r="RMT156" s="3"/>
      <c r="RMU156" s="3"/>
      <c r="RMV156" s="3"/>
      <c r="RMW156" s="3"/>
      <c r="RMX156" s="3"/>
      <c r="RMY156" s="3"/>
      <c r="RMZ156" s="3"/>
      <c r="RNA156" s="3"/>
      <c r="RNB156" s="3"/>
      <c r="RNC156" s="3"/>
      <c r="RND156" s="3"/>
      <c r="RNE156" s="3"/>
      <c r="RNF156" s="3"/>
      <c r="RNG156" s="3"/>
      <c r="RNH156" s="3"/>
      <c r="RNI156" s="3"/>
      <c r="RNJ156" s="3"/>
      <c r="RNK156" s="3"/>
      <c r="RNL156" s="3"/>
      <c r="RNM156" s="3"/>
      <c r="RNN156" s="3"/>
      <c r="RNO156" s="3"/>
      <c r="RNP156" s="3"/>
      <c r="RNQ156" s="3"/>
      <c r="RNR156" s="3"/>
      <c r="RNS156" s="3"/>
      <c r="RNT156" s="3"/>
      <c r="RNU156" s="3"/>
      <c r="RNV156" s="3"/>
      <c r="RNW156" s="3"/>
      <c r="RNX156" s="3"/>
      <c r="RNY156" s="3"/>
      <c r="RNZ156" s="3"/>
      <c r="ROA156" s="3"/>
      <c r="ROB156" s="3"/>
      <c r="ROC156" s="3"/>
      <c r="ROD156" s="3"/>
      <c r="ROE156" s="3"/>
      <c r="ROF156" s="3"/>
      <c r="ROG156" s="3"/>
      <c r="ROH156" s="3"/>
      <c r="ROI156" s="3"/>
      <c r="ROJ156" s="3"/>
      <c r="ROK156" s="3"/>
      <c r="ROL156" s="3"/>
      <c r="ROM156" s="3"/>
      <c r="RON156" s="3"/>
      <c r="ROO156" s="3"/>
      <c r="ROP156" s="3"/>
      <c r="ROQ156" s="3"/>
      <c r="ROR156" s="3"/>
      <c r="ROS156" s="3"/>
      <c r="ROT156" s="3"/>
      <c r="ROU156" s="3"/>
      <c r="ROV156" s="3"/>
      <c r="ROW156" s="3"/>
      <c r="ROX156" s="3"/>
      <c r="ROY156" s="3"/>
      <c r="ROZ156" s="3"/>
      <c r="RPA156" s="3"/>
      <c r="RPB156" s="3"/>
      <c r="RPC156" s="3"/>
      <c r="RPD156" s="3"/>
      <c r="RPE156" s="3"/>
      <c r="RPF156" s="3"/>
      <c r="RPG156" s="3"/>
      <c r="RPH156" s="3"/>
      <c r="RPI156" s="3"/>
      <c r="RPJ156" s="3"/>
      <c r="RPK156" s="3"/>
      <c r="RPL156" s="3"/>
      <c r="RPM156" s="3"/>
      <c r="RPN156" s="3"/>
      <c r="RPO156" s="3"/>
      <c r="RPP156" s="3"/>
      <c r="RPQ156" s="3"/>
      <c r="RPR156" s="3"/>
      <c r="RPS156" s="3"/>
      <c r="RPT156" s="3"/>
      <c r="RPU156" s="3"/>
      <c r="RPV156" s="3"/>
      <c r="RPW156" s="3"/>
      <c r="RPX156" s="3"/>
      <c r="RPY156" s="3"/>
      <c r="RPZ156" s="3"/>
      <c r="RQA156" s="3"/>
      <c r="RQB156" s="3"/>
      <c r="RQC156" s="3"/>
      <c r="RQD156" s="3"/>
      <c r="RQE156" s="3"/>
      <c r="RQF156" s="3"/>
      <c r="RQG156" s="3"/>
      <c r="RQH156" s="3"/>
      <c r="RQI156" s="3"/>
      <c r="RQJ156" s="3"/>
      <c r="RQK156" s="3"/>
      <c r="RQL156" s="3"/>
      <c r="RQM156" s="3"/>
      <c r="RQN156" s="3"/>
      <c r="RQO156" s="3"/>
      <c r="RQP156" s="3"/>
      <c r="RQQ156" s="3"/>
      <c r="RQR156" s="3"/>
      <c r="RQS156" s="3"/>
      <c r="RQT156" s="3"/>
      <c r="RQU156" s="3"/>
      <c r="RQV156" s="3"/>
      <c r="RQW156" s="3"/>
      <c r="RQX156" s="3"/>
      <c r="RQY156" s="3"/>
      <c r="RQZ156" s="3"/>
      <c r="RRA156" s="3"/>
      <c r="RRB156" s="3"/>
      <c r="RRC156" s="3"/>
      <c r="RRD156" s="3"/>
      <c r="RRE156" s="3"/>
      <c r="RRF156" s="3"/>
      <c r="RRG156" s="3"/>
      <c r="RRH156" s="3"/>
      <c r="RRI156" s="3"/>
      <c r="RRJ156" s="3"/>
      <c r="RRK156" s="3"/>
      <c r="RRL156" s="3"/>
      <c r="RRM156" s="3"/>
      <c r="RRN156" s="3"/>
      <c r="RRO156" s="3"/>
      <c r="RRP156" s="3"/>
      <c r="RRQ156" s="3"/>
      <c r="RRR156" s="3"/>
      <c r="RRS156" s="3"/>
      <c r="RRT156" s="3"/>
      <c r="RRU156" s="3"/>
      <c r="RRV156" s="3"/>
      <c r="RRW156" s="3"/>
      <c r="RRX156" s="3"/>
      <c r="RRY156" s="3"/>
      <c r="RRZ156" s="3"/>
      <c r="RSA156" s="3"/>
      <c r="RSB156" s="3"/>
      <c r="RSC156" s="3"/>
      <c r="RSD156" s="3"/>
      <c r="RSE156" s="3"/>
      <c r="RSF156" s="3"/>
      <c r="RSG156" s="3"/>
      <c r="RSH156" s="3"/>
      <c r="RSI156" s="3"/>
      <c r="RSJ156" s="3"/>
      <c r="RSK156" s="3"/>
      <c r="RSL156" s="3"/>
      <c r="RSM156" s="3"/>
      <c r="RSN156" s="3"/>
      <c r="RSO156" s="3"/>
      <c r="RSP156" s="3"/>
      <c r="RSQ156" s="3"/>
      <c r="RSR156" s="3"/>
      <c r="RSS156" s="3"/>
      <c r="RST156" s="3"/>
      <c r="RSU156" s="3"/>
      <c r="RSV156" s="3"/>
      <c r="RSW156" s="3"/>
      <c r="RSX156" s="3"/>
      <c r="RSY156" s="3"/>
      <c r="RSZ156" s="3"/>
      <c r="RTA156" s="3"/>
      <c r="RTB156" s="3"/>
      <c r="RTC156" s="3"/>
      <c r="RTD156" s="3"/>
      <c r="RTE156" s="3"/>
      <c r="RTF156" s="3"/>
      <c r="RTG156" s="3"/>
      <c r="RTH156" s="3"/>
      <c r="RTI156" s="3"/>
      <c r="RTJ156" s="3"/>
      <c r="RTK156" s="3"/>
      <c r="RTL156" s="3"/>
      <c r="RTM156" s="3"/>
      <c r="RTN156" s="3"/>
      <c r="RTO156" s="3"/>
      <c r="RTP156" s="3"/>
      <c r="RTQ156" s="3"/>
      <c r="RTR156" s="3"/>
      <c r="RTS156" s="3"/>
      <c r="RTT156" s="3"/>
      <c r="RTU156" s="3"/>
      <c r="RTV156" s="3"/>
      <c r="RTW156" s="3"/>
      <c r="RTX156" s="3"/>
      <c r="RTY156" s="3"/>
      <c r="RTZ156" s="3"/>
      <c r="RUA156" s="3"/>
      <c r="RUB156" s="3"/>
      <c r="RUC156" s="3"/>
      <c r="RUD156" s="3"/>
      <c r="RUE156" s="3"/>
      <c r="RUF156" s="3"/>
      <c r="RUG156" s="3"/>
      <c r="RUH156" s="3"/>
      <c r="RUI156" s="3"/>
      <c r="RUJ156" s="3"/>
      <c r="RUK156" s="3"/>
      <c r="RUL156" s="3"/>
      <c r="RUM156" s="3"/>
      <c r="RUN156" s="3"/>
      <c r="RUO156" s="3"/>
      <c r="RUP156" s="3"/>
      <c r="RUQ156" s="3"/>
      <c r="RUR156" s="3"/>
      <c r="RUS156" s="3"/>
      <c r="RUT156" s="3"/>
      <c r="RUU156" s="3"/>
      <c r="RUV156" s="3"/>
      <c r="RUW156" s="3"/>
      <c r="RUX156" s="3"/>
      <c r="RUY156" s="3"/>
      <c r="RUZ156" s="3"/>
      <c r="RVA156" s="3"/>
      <c r="RVB156" s="3"/>
      <c r="RVC156" s="3"/>
      <c r="RVD156" s="3"/>
      <c r="RVE156" s="3"/>
      <c r="RVF156" s="3"/>
      <c r="RVG156" s="3"/>
      <c r="RVH156" s="3"/>
      <c r="RVI156" s="3"/>
      <c r="RVJ156" s="3"/>
      <c r="RVK156" s="3"/>
      <c r="RVL156" s="3"/>
      <c r="RVM156" s="3"/>
      <c r="RVN156" s="3"/>
      <c r="RVO156" s="3"/>
      <c r="RVP156" s="3"/>
      <c r="RVQ156" s="3"/>
      <c r="RVR156" s="3"/>
      <c r="RVS156" s="3"/>
      <c r="RVT156" s="3"/>
      <c r="RVU156" s="3"/>
      <c r="RVV156" s="3"/>
      <c r="RVW156" s="3"/>
      <c r="RVX156" s="3"/>
      <c r="RVY156" s="3"/>
      <c r="RVZ156" s="3"/>
      <c r="RWA156" s="3"/>
      <c r="RWB156" s="3"/>
      <c r="RWC156" s="3"/>
      <c r="RWD156" s="3"/>
      <c r="RWE156" s="3"/>
      <c r="RWF156" s="3"/>
      <c r="RWG156" s="3"/>
      <c r="RWH156" s="3"/>
      <c r="RWI156" s="3"/>
      <c r="RWJ156" s="3"/>
      <c r="RWK156" s="3"/>
      <c r="RWL156" s="3"/>
      <c r="RWM156" s="3"/>
      <c r="RWN156" s="3"/>
      <c r="RWO156" s="3"/>
      <c r="RWP156" s="3"/>
      <c r="RWQ156" s="3"/>
      <c r="RWR156" s="3"/>
      <c r="RWS156" s="3"/>
      <c r="RWT156" s="3"/>
      <c r="RWU156" s="3"/>
      <c r="RWV156" s="3"/>
      <c r="RWW156" s="3"/>
      <c r="RWX156" s="3"/>
      <c r="RWY156" s="3"/>
      <c r="RWZ156" s="3"/>
      <c r="RXA156" s="3"/>
      <c r="RXB156" s="3"/>
      <c r="RXC156" s="3"/>
      <c r="RXD156" s="3"/>
      <c r="RXE156" s="3"/>
      <c r="RXF156" s="3"/>
      <c r="RXG156" s="3"/>
      <c r="RXH156" s="3"/>
      <c r="RXI156" s="3"/>
      <c r="RXJ156" s="3"/>
      <c r="RXK156" s="3"/>
      <c r="RXL156" s="3"/>
      <c r="RXM156" s="3"/>
      <c r="RXN156" s="3"/>
      <c r="RXO156" s="3"/>
      <c r="RXP156" s="3"/>
      <c r="RXQ156" s="3"/>
      <c r="RXR156" s="3"/>
      <c r="RXS156" s="3"/>
      <c r="RXT156" s="3"/>
      <c r="RXU156" s="3"/>
      <c r="RXV156" s="3"/>
      <c r="RXW156" s="3"/>
      <c r="RXX156" s="3"/>
      <c r="RXY156" s="3"/>
      <c r="RXZ156" s="3"/>
      <c r="RYA156" s="3"/>
      <c r="RYB156" s="3"/>
      <c r="RYC156" s="3"/>
      <c r="RYD156" s="3"/>
      <c r="RYE156" s="3"/>
      <c r="RYF156" s="3"/>
      <c r="RYG156" s="3"/>
      <c r="RYH156" s="3"/>
      <c r="RYI156" s="3"/>
      <c r="RYJ156" s="3"/>
      <c r="RYK156" s="3"/>
      <c r="RYL156" s="3"/>
      <c r="RYM156" s="3"/>
      <c r="RYN156" s="3"/>
      <c r="RYO156" s="3"/>
      <c r="RYP156" s="3"/>
      <c r="RYQ156" s="3"/>
      <c r="RYR156" s="3"/>
      <c r="RYS156" s="3"/>
      <c r="RYT156" s="3"/>
      <c r="RYU156" s="3"/>
      <c r="RYV156" s="3"/>
      <c r="RYW156" s="3"/>
      <c r="RYX156" s="3"/>
      <c r="RYY156" s="3"/>
      <c r="RYZ156" s="3"/>
      <c r="RZA156" s="3"/>
      <c r="RZB156" s="3"/>
      <c r="RZC156" s="3"/>
      <c r="RZD156" s="3"/>
      <c r="RZE156" s="3"/>
      <c r="RZF156" s="3"/>
      <c r="RZG156" s="3"/>
      <c r="RZH156" s="3"/>
      <c r="RZI156" s="3"/>
      <c r="RZJ156" s="3"/>
      <c r="RZK156" s="3"/>
      <c r="RZL156" s="3"/>
      <c r="RZM156" s="3"/>
      <c r="RZN156" s="3"/>
      <c r="RZO156" s="3"/>
      <c r="RZP156" s="3"/>
      <c r="RZQ156" s="3"/>
      <c r="RZR156" s="3"/>
      <c r="RZS156" s="3"/>
      <c r="RZT156" s="3"/>
      <c r="RZU156" s="3"/>
      <c r="RZV156" s="3"/>
      <c r="RZW156" s="3"/>
      <c r="RZX156" s="3"/>
      <c r="RZY156" s="3"/>
      <c r="RZZ156" s="3"/>
      <c r="SAA156" s="3"/>
      <c r="SAB156" s="3"/>
      <c r="SAC156" s="3"/>
      <c r="SAD156" s="3"/>
      <c r="SAE156" s="3"/>
      <c r="SAF156" s="3"/>
      <c r="SAG156" s="3"/>
      <c r="SAH156" s="3"/>
      <c r="SAI156" s="3"/>
      <c r="SAJ156" s="3"/>
      <c r="SAK156" s="3"/>
      <c r="SAL156" s="3"/>
      <c r="SAM156" s="3"/>
      <c r="SAN156" s="3"/>
      <c r="SAO156" s="3"/>
      <c r="SAP156" s="3"/>
      <c r="SAQ156" s="3"/>
      <c r="SAR156" s="3"/>
      <c r="SAS156" s="3"/>
      <c r="SAT156" s="3"/>
      <c r="SAU156" s="3"/>
      <c r="SAV156" s="3"/>
      <c r="SAW156" s="3"/>
      <c r="SAX156" s="3"/>
      <c r="SAY156" s="3"/>
      <c r="SAZ156" s="3"/>
      <c r="SBA156" s="3"/>
      <c r="SBB156" s="3"/>
      <c r="SBC156" s="3"/>
      <c r="SBD156" s="3"/>
      <c r="SBE156" s="3"/>
      <c r="SBF156" s="3"/>
      <c r="SBG156" s="3"/>
      <c r="SBH156" s="3"/>
      <c r="SBI156" s="3"/>
      <c r="SBJ156" s="3"/>
      <c r="SBK156" s="3"/>
      <c r="SBL156" s="3"/>
      <c r="SBM156" s="3"/>
      <c r="SBN156" s="3"/>
      <c r="SBO156" s="3"/>
      <c r="SBP156" s="3"/>
      <c r="SBQ156" s="3"/>
      <c r="SBR156" s="3"/>
      <c r="SBS156" s="3"/>
      <c r="SBT156" s="3"/>
      <c r="SBU156" s="3"/>
      <c r="SBV156" s="3"/>
      <c r="SBW156" s="3"/>
      <c r="SBX156" s="3"/>
      <c r="SBY156" s="3"/>
      <c r="SBZ156" s="3"/>
      <c r="SCA156" s="3"/>
      <c r="SCB156" s="3"/>
      <c r="SCC156" s="3"/>
      <c r="SCD156" s="3"/>
      <c r="SCE156" s="3"/>
      <c r="SCF156" s="3"/>
      <c r="SCG156" s="3"/>
      <c r="SCH156" s="3"/>
      <c r="SCI156" s="3"/>
      <c r="SCJ156" s="3"/>
      <c r="SCK156" s="3"/>
      <c r="SCL156" s="3"/>
      <c r="SCM156" s="3"/>
      <c r="SCN156" s="3"/>
      <c r="SCO156" s="3"/>
      <c r="SCP156" s="3"/>
      <c r="SCQ156" s="3"/>
      <c r="SCR156" s="3"/>
      <c r="SCS156" s="3"/>
      <c r="SCT156" s="3"/>
      <c r="SCU156" s="3"/>
      <c r="SCV156" s="3"/>
      <c r="SCW156" s="3"/>
      <c r="SCX156" s="3"/>
      <c r="SCY156" s="3"/>
      <c r="SCZ156" s="3"/>
      <c r="SDA156" s="3"/>
      <c r="SDB156" s="3"/>
      <c r="SDC156" s="3"/>
      <c r="SDD156" s="3"/>
      <c r="SDE156" s="3"/>
      <c r="SDF156" s="3"/>
      <c r="SDG156" s="3"/>
      <c r="SDH156" s="3"/>
      <c r="SDI156" s="3"/>
      <c r="SDJ156" s="3"/>
      <c r="SDK156" s="3"/>
      <c r="SDL156" s="3"/>
      <c r="SDM156" s="3"/>
      <c r="SDN156" s="3"/>
      <c r="SDO156" s="3"/>
      <c r="SDP156" s="3"/>
      <c r="SDQ156" s="3"/>
      <c r="SDR156" s="3"/>
      <c r="SDS156" s="3"/>
      <c r="SDT156" s="3"/>
      <c r="SDU156" s="3"/>
      <c r="SDV156" s="3"/>
      <c r="SDW156" s="3"/>
      <c r="SDX156" s="3"/>
      <c r="SDY156" s="3"/>
      <c r="SDZ156" s="3"/>
      <c r="SEA156" s="3"/>
      <c r="SEB156" s="3"/>
      <c r="SEC156" s="3"/>
      <c r="SED156" s="3"/>
      <c r="SEE156" s="3"/>
      <c r="SEF156" s="3"/>
      <c r="SEG156" s="3"/>
      <c r="SEH156" s="3"/>
      <c r="SEI156" s="3"/>
      <c r="SEJ156" s="3"/>
      <c r="SEK156" s="3"/>
      <c r="SEL156" s="3"/>
      <c r="SEM156" s="3"/>
      <c r="SEN156" s="3"/>
      <c r="SEO156" s="3"/>
      <c r="SEP156" s="3"/>
      <c r="SEQ156" s="3"/>
      <c r="SER156" s="3"/>
      <c r="SES156" s="3"/>
      <c r="SET156" s="3"/>
      <c r="SEU156" s="3"/>
      <c r="SEV156" s="3"/>
      <c r="SEW156" s="3"/>
      <c r="SEX156" s="3"/>
      <c r="SEY156" s="3"/>
      <c r="SEZ156" s="3"/>
      <c r="SFA156" s="3"/>
      <c r="SFB156" s="3"/>
      <c r="SFC156" s="3"/>
      <c r="SFD156" s="3"/>
      <c r="SFE156" s="3"/>
      <c r="SFF156" s="3"/>
      <c r="SFG156" s="3"/>
      <c r="SFH156" s="3"/>
      <c r="SFI156" s="3"/>
      <c r="SFJ156" s="3"/>
      <c r="SFK156" s="3"/>
      <c r="SFL156" s="3"/>
      <c r="SFM156" s="3"/>
      <c r="SFN156" s="3"/>
      <c r="SFO156" s="3"/>
      <c r="SFP156" s="3"/>
      <c r="SFQ156" s="3"/>
      <c r="SFR156" s="3"/>
      <c r="SFS156" s="3"/>
      <c r="SFT156" s="3"/>
      <c r="SFU156" s="3"/>
      <c r="SFV156" s="3"/>
      <c r="SFW156" s="3"/>
      <c r="SFX156" s="3"/>
      <c r="SFY156" s="3"/>
      <c r="SFZ156" s="3"/>
      <c r="SGA156" s="3"/>
      <c r="SGB156" s="3"/>
      <c r="SGC156" s="3"/>
      <c r="SGD156" s="3"/>
      <c r="SGE156" s="3"/>
      <c r="SGF156" s="3"/>
      <c r="SGG156" s="3"/>
      <c r="SGH156" s="3"/>
      <c r="SGI156" s="3"/>
      <c r="SGJ156" s="3"/>
      <c r="SGK156" s="3"/>
      <c r="SGL156" s="3"/>
      <c r="SGM156" s="3"/>
      <c r="SGN156" s="3"/>
      <c r="SGO156" s="3"/>
      <c r="SGP156" s="3"/>
      <c r="SGQ156" s="3"/>
      <c r="SGR156" s="3"/>
      <c r="SGS156" s="3"/>
      <c r="SGT156" s="3"/>
      <c r="SGU156" s="3"/>
      <c r="SGV156" s="3"/>
      <c r="SGW156" s="3"/>
      <c r="SGX156" s="3"/>
      <c r="SGY156" s="3"/>
      <c r="SGZ156" s="3"/>
      <c r="SHA156" s="3"/>
      <c r="SHB156" s="3"/>
      <c r="SHC156" s="3"/>
      <c r="SHD156" s="3"/>
      <c r="SHE156" s="3"/>
      <c r="SHF156" s="3"/>
      <c r="SHG156" s="3"/>
      <c r="SHH156" s="3"/>
      <c r="SHI156" s="3"/>
      <c r="SHJ156" s="3"/>
      <c r="SHK156" s="3"/>
      <c r="SHL156" s="3"/>
      <c r="SHM156" s="3"/>
      <c r="SHN156" s="3"/>
      <c r="SHO156" s="3"/>
      <c r="SHP156" s="3"/>
      <c r="SHQ156" s="3"/>
      <c r="SHR156" s="3"/>
      <c r="SHS156" s="3"/>
      <c r="SHT156" s="3"/>
      <c r="SHU156" s="3"/>
      <c r="SHV156" s="3"/>
      <c r="SHW156" s="3"/>
      <c r="SHX156" s="3"/>
      <c r="SHY156" s="3"/>
      <c r="SHZ156" s="3"/>
      <c r="SIA156" s="3"/>
      <c r="SIB156" s="3"/>
      <c r="SIC156" s="3"/>
      <c r="SID156" s="3"/>
      <c r="SIE156" s="3"/>
      <c r="SIF156" s="3"/>
      <c r="SIG156" s="3"/>
      <c r="SIH156" s="3"/>
      <c r="SII156" s="3"/>
      <c r="SIJ156" s="3"/>
      <c r="SIK156" s="3"/>
      <c r="SIL156" s="3"/>
      <c r="SIM156" s="3"/>
      <c r="SIN156" s="3"/>
      <c r="SIO156" s="3"/>
      <c r="SIP156" s="3"/>
      <c r="SIQ156" s="3"/>
      <c r="SIR156" s="3"/>
      <c r="SIS156" s="3"/>
      <c r="SIT156" s="3"/>
      <c r="SIU156" s="3"/>
      <c r="SIV156" s="3"/>
      <c r="SIW156" s="3"/>
      <c r="SIX156" s="3"/>
      <c r="SIY156" s="3"/>
      <c r="SIZ156" s="3"/>
      <c r="SJA156" s="3"/>
      <c r="SJB156" s="3"/>
      <c r="SJC156" s="3"/>
      <c r="SJD156" s="3"/>
      <c r="SJE156" s="3"/>
      <c r="SJF156" s="3"/>
      <c r="SJG156" s="3"/>
      <c r="SJH156" s="3"/>
      <c r="SJI156" s="3"/>
      <c r="SJJ156" s="3"/>
      <c r="SJK156" s="3"/>
      <c r="SJL156" s="3"/>
      <c r="SJM156" s="3"/>
      <c r="SJN156" s="3"/>
      <c r="SJO156" s="3"/>
      <c r="SJP156" s="3"/>
      <c r="SJQ156" s="3"/>
      <c r="SJR156" s="3"/>
      <c r="SJS156" s="3"/>
      <c r="SJT156" s="3"/>
      <c r="SJU156" s="3"/>
      <c r="SJV156" s="3"/>
      <c r="SJW156" s="3"/>
      <c r="SJX156" s="3"/>
      <c r="SJY156" s="3"/>
      <c r="SJZ156" s="3"/>
      <c r="SKA156" s="3"/>
      <c r="SKB156" s="3"/>
      <c r="SKC156" s="3"/>
      <c r="SKD156" s="3"/>
      <c r="SKE156" s="3"/>
      <c r="SKF156" s="3"/>
      <c r="SKG156" s="3"/>
      <c r="SKH156" s="3"/>
      <c r="SKI156" s="3"/>
      <c r="SKJ156" s="3"/>
      <c r="SKK156" s="3"/>
      <c r="SKL156" s="3"/>
      <c r="SKM156" s="3"/>
      <c r="SKN156" s="3"/>
      <c r="SKO156" s="3"/>
      <c r="SKP156" s="3"/>
      <c r="SKQ156" s="3"/>
      <c r="SKR156" s="3"/>
      <c r="SKS156" s="3"/>
      <c r="SKT156" s="3"/>
      <c r="SKU156" s="3"/>
      <c r="SKV156" s="3"/>
      <c r="SKW156" s="3"/>
      <c r="SKX156" s="3"/>
      <c r="SKY156" s="3"/>
      <c r="SKZ156" s="3"/>
      <c r="SLA156" s="3"/>
      <c r="SLB156" s="3"/>
      <c r="SLC156" s="3"/>
      <c r="SLD156" s="3"/>
      <c r="SLE156" s="3"/>
      <c r="SLF156" s="3"/>
      <c r="SLG156" s="3"/>
      <c r="SLH156" s="3"/>
      <c r="SLI156" s="3"/>
      <c r="SLJ156" s="3"/>
      <c r="SLK156" s="3"/>
      <c r="SLL156" s="3"/>
      <c r="SLM156" s="3"/>
      <c r="SLN156" s="3"/>
      <c r="SLO156" s="3"/>
      <c r="SLP156" s="3"/>
      <c r="SLQ156" s="3"/>
      <c r="SLR156" s="3"/>
      <c r="SLS156" s="3"/>
      <c r="SLT156" s="3"/>
      <c r="SLU156" s="3"/>
      <c r="SLV156" s="3"/>
      <c r="SLW156" s="3"/>
      <c r="SLX156" s="3"/>
      <c r="SLY156" s="3"/>
      <c r="SLZ156" s="3"/>
      <c r="SMA156" s="3"/>
      <c r="SMB156" s="3"/>
      <c r="SMC156" s="3"/>
      <c r="SMD156" s="3"/>
      <c r="SME156" s="3"/>
      <c r="SMF156" s="3"/>
      <c r="SMG156" s="3"/>
      <c r="SMH156" s="3"/>
      <c r="SMI156" s="3"/>
      <c r="SMJ156" s="3"/>
      <c r="SMK156" s="3"/>
      <c r="SML156" s="3"/>
      <c r="SMM156" s="3"/>
      <c r="SMN156" s="3"/>
      <c r="SMO156" s="3"/>
      <c r="SMP156" s="3"/>
      <c r="SMQ156" s="3"/>
      <c r="SMR156" s="3"/>
      <c r="SMS156" s="3"/>
      <c r="SMT156" s="3"/>
      <c r="SMU156" s="3"/>
      <c r="SMV156" s="3"/>
      <c r="SMW156" s="3"/>
      <c r="SMX156" s="3"/>
      <c r="SMY156" s="3"/>
      <c r="SMZ156" s="3"/>
      <c r="SNA156" s="3"/>
      <c r="SNB156" s="3"/>
      <c r="SNC156" s="3"/>
      <c r="SND156" s="3"/>
      <c r="SNE156" s="3"/>
      <c r="SNF156" s="3"/>
      <c r="SNG156" s="3"/>
      <c r="SNH156" s="3"/>
      <c r="SNI156" s="3"/>
      <c r="SNJ156" s="3"/>
      <c r="SNK156" s="3"/>
      <c r="SNL156" s="3"/>
      <c r="SNM156" s="3"/>
      <c r="SNN156" s="3"/>
      <c r="SNO156" s="3"/>
      <c r="SNP156" s="3"/>
      <c r="SNQ156" s="3"/>
      <c r="SNR156" s="3"/>
      <c r="SNS156" s="3"/>
      <c r="SNT156" s="3"/>
      <c r="SNU156" s="3"/>
      <c r="SNV156" s="3"/>
      <c r="SNW156" s="3"/>
      <c r="SNX156" s="3"/>
      <c r="SNY156" s="3"/>
      <c r="SNZ156" s="3"/>
      <c r="SOA156" s="3"/>
      <c r="SOB156" s="3"/>
      <c r="SOC156" s="3"/>
      <c r="SOD156" s="3"/>
      <c r="SOE156" s="3"/>
      <c r="SOF156" s="3"/>
      <c r="SOG156" s="3"/>
      <c r="SOH156" s="3"/>
      <c r="SOI156" s="3"/>
      <c r="SOJ156" s="3"/>
      <c r="SOK156" s="3"/>
      <c r="SOL156" s="3"/>
      <c r="SOM156" s="3"/>
      <c r="SON156" s="3"/>
      <c r="SOO156" s="3"/>
      <c r="SOP156" s="3"/>
      <c r="SOQ156" s="3"/>
      <c r="SOR156" s="3"/>
      <c r="SOS156" s="3"/>
      <c r="SOT156" s="3"/>
      <c r="SOU156" s="3"/>
      <c r="SOV156" s="3"/>
      <c r="SOW156" s="3"/>
      <c r="SOX156" s="3"/>
      <c r="SOY156" s="3"/>
      <c r="SOZ156" s="3"/>
      <c r="SPA156" s="3"/>
      <c r="SPB156" s="3"/>
      <c r="SPC156" s="3"/>
      <c r="SPD156" s="3"/>
      <c r="SPE156" s="3"/>
      <c r="SPF156" s="3"/>
      <c r="SPG156" s="3"/>
      <c r="SPH156" s="3"/>
      <c r="SPI156" s="3"/>
      <c r="SPJ156" s="3"/>
      <c r="SPK156" s="3"/>
      <c r="SPL156" s="3"/>
      <c r="SPM156" s="3"/>
      <c r="SPN156" s="3"/>
      <c r="SPO156" s="3"/>
      <c r="SPP156" s="3"/>
      <c r="SPQ156" s="3"/>
      <c r="SPR156" s="3"/>
      <c r="SPS156" s="3"/>
      <c r="SPT156" s="3"/>
      <c r="SPU156" s="3"/>
      <c r="SPV156" s="3"/>
      <c r="SPW156" s="3"/>
      <c r="SPX156" s="3"/>
      <c r="SPY156" s="3"/>
      <c r="SPZ156" s="3"/>
      <c r="SQA156" s="3"/>
      <c r="SQB156" s="3"/>
      <c r="SQC156" s="3"/>
      <c r="SQD156" s="3"/>
      <c r="SQE156" s="3"/>
      <c r="SQF156" s="3"/>
      <c r="SQG156" s="3"/>
      <c r="SQH156" s="3"/>
      <c r="SQI156" s="3"/>
      <c r="SQJ156" s="3"/>
      <c r="SQK156" s="3"/>
      <c r="SQL156" s="3"/>
      <c r="SQM156" s="3"/>
      <c r="SQN156" s="3"/>
      <c r="SQO156" s="3"/>
      <c r="SQP156" s="3"/>
      <c r="SQQ156" s="3"/>
      <c r="SQR156" s="3"/>
      <c r="SQS156" s="3"/>
      <c r="SQT156" s="3"/>
      <c r="SQU156" s="3"/>
      <c r="SQV156" s="3"/>
      <c r="SQW156" s="3"/>
      <c r="SQX156" s="3"/>
      <c r="SQY156" s="3"/>
      <c r="SQZ156" s="3"/>
      <c r="SRA156" s="3"/>
      <c r="SRB156" s="3"/>
      <c r="SRC156" s="3"/>
      <c r="SRD156" s="3"/>
      <c r="SRE156" s="3"/>
      <c r="SRF156" s="3"/>
      <c r="SRG156" s="3"/>
      <c r="SRH156" s="3"/>
      <c r="SRI156" s="3"/>
      <c r="SRJ156" s="3"/>
      <c r="SRK156" s="3"/>
      <c r="SRL156" s="3"/>
      <c r="SRM156" s="3"/>
      <c r="SRN156" s="3"/>
      <c r="SRO156" s="3"/>
      <c r="SRP156" s="3"/>
      <c r="SRQ156" s="3"/>
      <c r="SRR156" s="3"/>
      <c r="SRS156" s="3"/>
      <c r="SRT156" s="3"/>
      <c r="SRU156" s="3"/>
      <c r="SRV156" s="3"/>
      <c r="SRW156" s="3"/>
      <c r="SRX156" s="3"/>
      <c r="SRY156" s="3"/>
      <c r="SRZ156" s="3"/>
      <c r="SSA156" s="3"/>
      <c r="SSB156" s="3"/>
      <c r="SSC156" s="3"/>
      <c r="SSD156" s="3"/>
      <c r="SSE156" s="3"/>
      <c r="SSF156" s="3"/>
      <c r="SSG156" s="3"/>
      <c r="SSH156" s="3"/>
      <c r="SSI156" s="3"/>
      <c r="SSJ156" s="3"/>
      <c r="SSK156" s="3"/>
      <c r="SSL156" s="3"/>
      <c r="SSM156" s="3"/>
      <c r="SSN156" s="3"/>
      <c r="SSO156" s="3"/>
      <c r="SSP156" s="3"/>
      <c r="SSQ156" s="3"/>
      <c r="SSR156" s="3"/>
      <c r="SSS156" s="3"/>
      <c r="SST156" s="3"/>
      <c r="SSU156" s="3"/>
      <c r="SSV156" s="3"/>
      <c r="SSW156" s="3"/>
      <c r="SSX156" s="3"/>
      <c r="SSY156" s="3"/>
      <c r="SSZ156" s="3"/>
      <c r="STA156" s="3"/>
      <c r="STB156" s="3"/>
      <c r="STC156" s="3"/>
      <c r="STD156" s="3"/>
      <c r="STE156" s="3"/>
      <c r="STF156" s="3"/>
      <c r="STG156" s="3"/>
      <c r="STH156" s="3"/>
      <c r="STI156" s="3"/>
      <c r="STJ156" s="3"/>
      <c r="STK156" s="3"/>
      <c r="STL156" s="3"/>
      <c r="STM156" s="3"/>
      <c r="STN156" s="3"/>
      <c r="STO156" s="3"/>
      <c r="STP156" s="3"/>
      <c r="STQ156" s="3"/>
      <c r="STR156" s="3"/>
      <c r="STS156" s="3"/>
      <c r="STT156" s="3"/>
      <c r="STU156" s="3"/>
      <c r="STV156" s="3"/>
      <c r="STW156" s="3"/>
      <c r="STX156" s="3"/>
      <c r="STY156" s="3"/>
      <c r="STZ156" s="3"/>
      <c r="SUA156" s="3"/>
      <c r="SUB156" s="3"/>
      <c r="SUC156" s="3"/>
      <c r="SUD156" s="3"/>
      <c r="SUE156" s="3"/>
      <c r="SUF156" s="3"/>
      <c r="SUG156" s="3"/>
      <c r="SUH156" s="3"/>
      <c r="SUI156" s="3"/>
      <c r="SUJ156" s="3"/>
      <c r="SUK156" s="3"/>
      <c r="SUL156" s="3"/>
      <c r="SUM156" s="3"/>
      <c r="SUN156" s="3"/>
      <c r="SUO156" s="3"/>
      <c r="SUP156" s="3"/>
      <c r="SUQ156" s="3"/>
      <c r="SUR156" s="3"/>
      <c r="SUS156" s="3"/>
      <c r="SUT156" s="3"/>
      <c r="SUU156" s="3"/>
      <c r="SUV156" s="3"/>
      <c r="SUW156" s="3"/>
      <c r="SUX156" s="3"/>
      <c r="SUY156" s="3"/>
      <c r="SUZ156" s="3"/>
      <c r="SVA156" s="3"/>
      <c r="SVB156" s="3"/>
      <c r="SVC156" s="3"/>
      <c r="SVD156" s="3"/>
      <c r="SVE156" s="3"/>
      <c r="SVF156" s="3"/>
      <c r="SVG156" s="3"/>
      <c r="SVH156" s="3"/>
      <c r="SVI156" s="3"/>
      <c r="SVJ156" s="3"/>
      <c r="SVK156" s="3"/>
      <c r="SVL156" s="3"/>
      <c r="SVM156" s="3"/>
      <c r="SVN156" s="3"/>
      <c r="SVO156" s="3"/>
      <c r="SVP156" s="3"/>
      <c r="SVQ156" s="3"/>
      <c r="SVR156" s="3"/>
      <c r="SVS156" s="3"/>
      <c r="SVT156" s="3"/>
      <c r="SVU156" s="3"/>
      <c r="SVV156" s="3"/>
      <c r="SVW156" s="3"/>
      <c r="SVX156" s="3"/>
      <c r="SVY156" s="3"/>
      <c r="SVZ156" s="3"/>
      <c r="SWA156" s="3"/>
      <c r="SWB156" s="3"/>
      <c r="SWC156" s="3"/>
      <c r="SWD156" s="3"/>
      <c r="SWE156" s="3"/>
      <c r="SWF156" s="3"/>
      <c r="SWG156" s="3"/>
      <c r="SWH156" s="3"/>
      <c r="SWI156" s="3"/>
      <c r="SWJ156" s="3"/>
      <c r="SWK156" s="3"/>
      <c r="SWL156" s="3"/>
      <c r="SWM156" s="3"/>
      <c r="SWN156" s="3"/>
      <c r="SWO156" s="3"/>
      <c r="SWP156" s="3"/>
      <c r="SWQ156" s="3"/>
      <c r="SWR156" s="3"/>
      <c r="SWS156" s="3"/>
      <c r="SWT156" s="3"/>
      <c r="SWU156" s="3"/>
      <c r="SWV156" s="3"/>
      <c r="SWW156" s="3"/>
      <c r="SWX156" s="3"/>
      <c r="SWY156" s="3"/>
      <c r="SWZ156" s="3"/>
      <c r="SXA156" s="3"/>
      <c r="SXB156" s="3"/>
      <c r="SXC156" s="3"/>
      <c r="SXD156" s="3"/>
      <c r="SXE156" s="3"/>
      <c r="SXF156" s="3"/>
      <c r="SXG156" s="3"/>
      <c r="SXH156" s="3"/>
      <c r="SXI156" s="3"/>
      <c r="SXJ156" s="3"/>
      <c r="SXK156" s="3"/>
      <c r="SXL156" s="3"/>
      <c r="SXM156" s="3"/>
      <c r="SXN156" s="3"/>
      <c r="SXO156" s="3"/>
      <c r="SXP156" s="3"/>
      <c r="SXQ156" s="3"/>
      <c r="SXR156" s="3"/>
      <c r="SXS156" s="3"/>
      <c r="SXT156" s="3"/>
      <c r="SXU156" s="3"/>
      <c r="SXV156" s="3"/>
      <c r="SXW156" s="3"/>
      <c r="SXX156" s="3"/>
      <c r="SXY156" s="3"/>
      <c r="SXZ156" s="3"/>
      <c r="SYA156" s="3"/>
      <c r="SYB156" s="3"/>
      <c r="SYC156" s="3"/>
      <c r="SYD156" s="3"/>
      <c r="SYE156" s="3"/>
      <c r="SYF156" s="3"/>
      <c r="SYG156" s="3"/>
      <c r="SYH156" s="3"/>
      <c r="SYI156" s="3"/>
      <c r="SYJ156" s="3"/>
      <c r="SYK156" s="3"/>
      <c r="SYL156" s="3"/>
      <c r="SYM156" s="3"/>
      <c r="SYN156" s="3"/>
      <c r="SYO156" s="3"/>
      <c r="SYP156" s="3"/>
      <c r="SYQ156" s="3"/>
      <c r="SYR156" s="3"/>
      <c r="SYS156" s="3"/>
      <c r="SYT156" s="3"/>
      <c r="SYU156" s="3"/>
      <c r="SYV156" s="3"/>
      <c r="SYW156" s="3"/>
      <c r="SYX156" s="3"/>
      <c r="SYY156" s="3"/>
      <c r="SYZ156" s="3"/>
      <c r="SZA156" s="3"/>
      <c r="SZB156" s="3"/>
      <c r="SZC156" s="3"/>
      <c r="SZD156" s="3"/>
      <c r="SZE156" s="3"/>
      <c r="SZF156" s="3"/>
      <c r="SZG156" s="3"/>
      <c r="SZH156" s="3"/>
      <c r="SZI156" s="3"/>
      <c r="SZJ156" s="3"/>
      <c r="SZK156" s="3"/>
      <c r="SZL156" s="3"/>
      <c r="SZM156" s="3"/>
      <c r="SZN156" s="3"/>
      <c r="SZO156" s="3"/>
      <c r="SZP156" s="3"/>
      <c r="SZQ156" s="3"/>
      <c r="SZR156" s="3"/>
      <c r="SZS156" s="3"/>
      <c r="SZT156" s="3"/>
      <c r="SZU156" s="3"/>
      <c r="SZV156" s="3"/>
      <c r="SZW156" s="3"/>
      <c r="SZX156" s="3"/>
      <c r="SZY156" s="3"/>
      <c r="SZZ156" s="3"/>
      <c r="TAA156" s="3"/>
      <c r="TAB156" s="3"/>
      <c r="TAC156" s="3"/>
      <c r="TAD156" s="3"/>
      <c r="TAE156" s="3"/>
      <c r="TAF156" s="3"/>
      <c r="TAG156" s="3"/>
      <c r="TAH156" s="3"/>
      <c r="TAI156" s="3"/>
      <c r="TAJ156" s="3"/>
      <c r="TAK156" s="3"/>
      <c r="TAL156" s="3"/>
      <c r="TAM156" s="3"/>
      <c r="TAN156" s="3"/>
      <c r="TAO156" s="3"/>
      <c r="TAP156" s="3"/>
      <c r="TAQ156" s="3"/>
      <c r="TAR156" s="3"/>
      <c r="TAS156" s="3"/>
      <c r="TAT156" s="3"/>
      <c r="TAU156" s="3"/>
      <c r="TAV156" s="3"/>
      <c r="TAW156" s="3"/>
      <c r="TAX156" s="3"/>
      <c r="TAY156" s="3"/>
      <c r="TAZ156" s="3"/>
      <c r="TBA156" s="3"/>
      <c r="TBB156" s="3"/>
      <c r="TBC156" s="3"/>
      <c r="TBD156" s="3"/>
      <c r="TBE156" s="3"/>
      <c r="TBF156" s="3"/>
      <c r="TBG156" s="3"/>
      <c r="TBH156" s="3"/>
      <c r="TBI156" s="3"/>
      <c r="TBJ156" s="3"/>
      <c r="TBK156" s="3"/>
      <c r="TBL156" s="3"/>
      <c r="TBM156" s="3"/>
      <c r="TBN156" s="3"/>
      <c r="TBO156" s="3"/>
      <c r="TBP156" s="3"/>
      <c r="TBQ156" s="3"/>
      <c r="TBR156" s="3"/>
      <c r="TBS156" s="3"/>
      <c r="TBT156" s="3"/>
      <c r="TBU156" s="3"/>
      <c r="TBV156" s="3"/>
      <c r="TBW156" s="3"/>
      <c r="TBX156" s="3"/>
      <c r="TBY156" s="3"/>
      <c r="TBZ156" s="3"/>
      <c r="TCA156" s="3"/>
      <c r="TCB156" s="3"/>
      <c r="TCC156" s="3"/>
      <c r="TCD156" s="3"/>
      <c r="TCE156" s="3"/>
      <c r="TCF156" s="3"/>
      <c r="TCG156" s="3"/>
      <c r="TCH156" s="3"/>
      <c r="TCI156" s="3"/>
      <c r="TCJ156" s="3"/>
      <c r="TCK156" s="3"/>
      <c r="TCL156" s="3"/>
      <c r="TCM156" s="3"/>
      <c r="TCN156" s="3"/>
      <c r="TCO156" s="3"/>
      <c r="TCP156" s="3"/>
      <c r="TCQ156" s="3"/>
      <c r="TCR156" s="3"/>
      <c r="TCS156" s="3"/>
      <c r="TCT156" s="3"/>
      <c r="TCU156" s="3"/>
      <c r="TCV156" s="3"/>
      <c r="TCW156" s="3"/>
      <c r="TCX156" s="3"/>
      <c r="TCY156" s="3"/>
      <c r="TCZ156" s="3"/>
      <c r="TDA156" s="3"/>
      <c r="TDB156" s="3"/>
      <c r="TDC156" s="3"/>
      <c r="TDD156" s="3"/>
      <c r="TDE156" s="3"/>
      <c r="TDF156" s="3"/>
      <c r="TDG156" s="3"/>
      <c r="TDH156" s="3"/>
      <c r="TDI156" s="3"/>
      <c r="TDJ156" s="3"/>
      <c r="TDK156" s="3"/>
      <c r="TDL156" s="3"/>
      <c r="TDM156" s="3"/>
      <c r="TDN156" s="3"/>
      <c r="TDO156" s="3"/>
      <c r="TDP156" s="3"/>
      <c r="TDQ156" s="3"/>
      <c r="TDR156" s="3"/>
      <c r="TDS156" s="3"/>
      <c r="TDT156" s="3"/>
      <c r="TDU156" s="3"/>
      <c r="TDV156" s="3"/>
      <c r="TDW156" s="3"/>
      <c r="TDX156" s="3"/>
      <c r="TDY156" s="3"/>
      <c r="TDZ156" s="3"/>
      <c r="TEA156" s="3"/>
      <c r="TEB156" s="3"/>
      <c r="TEC156" s="3"/>
      <c r="TED156" s="3"/>
      <c r="TEE156" s="3"/>
      <c r="TEF156" s="3"/>
      <c r="TEG156" s="3"/>
      <c r="TEH156" s="3"/>
      <c r="TEI156" s="3"/>
      <c r="TEJ156" s="3"/>
      <c r="TEK156" s="3"/>
      <c r="TEL156" s="3"/>
      <c r="TEM156" s="3"/>
      <c r="TEN156" s="3"/>
      <c r="TEO156" s="3"/>
      <c r="TEP156" s="3"/>
      <c r="TEQ156" s="3"/>
      <c r="TER156" s="3"/>
      <c r="TES156" s="3"/>
      <c r="TET156" s="3"/>
      <c r="TEU156" s="3"/>
      <c r="TEV156" s="3"/>
      <c r="TEW156" s="3"/>
      <c r="TEX156" s="3"/>
      <c r="TEY156" s="3"/>
      <c r="TEZ156" s="3"/>
      <c r="TFA156" s="3"/>
      <c r="TFB156" s="3"/>
      <c r="TFC156" s="3"/>
      <c r="TFD156" s="3"/>
      <c r="TFE156" s="3"/>
      <c r="TFF156" s="3"/>
      <c r="TFG156" s="3"/>
      <c r="TFH156" s="3"/>
      <c r="TFI156" s="3"/>
      <c r="TFJ156" s="3"/>
      <c r="TFK156" s="3"/>
      <c r="TFL156" s="3"/>
      <c r="TFM156" s="3"/>
      <c r="TFN156" s="3"/>
      <c r="TFO156" s="3"/>
      <c r="TFP156" s="3"/>
      <c r="TFQ156" s="3"/>
      <c r="TFR156" s="3"/>
      <c r="TFS156" s="3"/>
      <c r="TFT156" s="3"/>
      <c r="TFU156" s="3"/>
      <c r="TFV156" s="3"/>
      <c r="TFW156" s="3"/>
      <c r="TFX156" s="3"/>
      <c r="TFY156" s="3"/>
      <c r="TFZ156" s="3"/>
      <c r="TGA156" s="3"/>
      <c r="TGB156" s="3"/>
      <c r="TGC156" s="3"/>
      <c r="TGD156" s="3"/>
      <c r="TGE156" s="3"/>
      <c r="TGF156" s="3"/>
      <c r="TGG156" s="3"/>
      <c r="TGH156" s="3"/>
      <c r="TGI156" s="3"/>
      <c r="TGJ156" s="3"/>
      <c r="TGK156" s="3"/>
      <c r="TGL156" s="3"/>
      <c r="TGM156" s="3"/>
      <c r="TGN156" s="3"/>
      <c r="TGO156" s="3"/>
      <c r="TGP156" s="3"/>
      <c r="TGQ156" s="3"/>
      <c r="TGR156" s="3"/>
      <c r="TGS156" s="3"/>
      <c r="TGT156" s="3"/>
      <c r="TGU156" s="3"/>
      <c r="TGV156" s="3"/>
      <c r="TGW156" s="3"/>
      <c r="TGX156" s="3"/>
      <c r="TGY156" s="3"/>
      <c r="TGZ156" s="3"/>
      <c r="THA156" s="3"/>
      <c r="THB156" s="3"/>
      <c r="THC156" s="3"/>
      <c r="THD156" s="3"/>
      <c r="THE156" s="3"/>
      <c r="THF156" s="3"/>
      <c r="THG156" s="3"/>
      <c r="THH156" s="3"/>
      <c r="THI156" s="3"/>
      <c r="THJ156" s="3"/>
      <c r="THK156" s="3"/>
      <c r="THL156" s="3"/>
      <c r="THM156" s="3"/>
      <c r="THN156" s="3"/>
      <c r="THO156" s="3"/>
      <c r="THP156" s="3"/>
      <c r="THQ156" s="3"/>
      <c r="THR156" s="3"/>
      <c r="THS156" s="3"/>
      <c r="THT156" s="3"/>
      <c r="THU156" s="3"/>
      <c r="THV156" s="3"/>
      <c r="THW156" s="3"/>
      <c r="THX156" s="3"/>
      <c r="THY156" s="3"/>
      <c r="THZ156" s="3"/>
      <c r="TIA156" s="3"/>
      <c r="TIB156" s="3"/>
      <c r="TIC156" s="3"/>
      <c r="TID156" s="3"/>
      <c r="TIE156" s="3"/>
      <c r="TIF156" s="3"/>
      <c r="TIG156" s="3"/>
      <c r="TIH156" s="3"/>
      <c r="TII156" s="3"/>
      <c r="TIJ156" s="3"/>
      <c r="TIK156" s="3"/>
      <c r="TIL156" s="3"/>
      <c r="TIM156" s="3"/>
      <c r="TIN156" s="3"/>
      <c r="TIO156" s="3"/>
      <c r="TIP156" s="3"/>
      <c r="TIQ156" s="3"/>
      <c r="TIR156" s="3"/>
      <c r="TIS156" s="3"/>
      <c r="TIT156" s="3"/>
      <c r="TIU156" s="3"/>
      <c r="TIV156" s="3"/>
      <c r="TIW156" s="3"/>
      <c r="TIX156" s="3"/>
      <c r="TIY156" s="3"/>
      <c r="TIZ156" s="3"/>
      <c r="TJA156" s="3"/>
      <c r="TJB156" s="3"/>
      <c r="TJC156" s="3"/>
      <c r="TJD156" s="3"/>
      <c r="TJE156" s="3"/>
      <c r="TJF156" s="3"/>
      <c r="TJG156" s="3"/>
      <c r="TJH156" s="3"/>
      <c r="TJI156" s="3"/>
      <c r="TJJ156" s="3"/>
      <c r="TJK156" s="3"/>
      <c r="TJL156" s="3"/>
      <c r="TJM156" s="3"/>
      <c r="TJN156" s="3"/>
      <c r="TJO156" s="3"/>
      <c r="TJP156" s="3"/>
      <c r="TJQ156" s="3"/>
      <c r="TJR156" s="3"/>
      <c r="TJS156" s="3"/>
      <c r="TJT156" s="3"/>
      <c r="TJU156" s="3"/>
      <c r="TJV156" s="3"/>
      <c r="TJW156" s="3"/>
      <c r="TJX156" s="3"/>
      <c r="TJY156" s="3"/>
      <c r="TJZ156" s="3"/>
      <c r="TKA156" s="3"/>
      <c r="TKB156" s="3"/>
      <c r="TKC156" s="3"/>
      <c r="TKD156" s="3"/>
      <c r="TKE156" s="3"/>
      <c r="TKF156" s="3"/>
      <c r="TKG156" s="3"/>
      <c r="TKH156" s="3"/>
      <c r="TKI156" s="3"/>
      <c r="TKJ156" s="3"/>
      <c r="TKK156" s="3"/>
      <c r="TKL156" s="3"/>
      <c r="TKM156" s="3"/>
      <c r="TKN156" s="3"/>
      <c r="TKO156" s="3"/>
      <c r="TKP156" s="3"/>
      <c r="TKQ156" s="3"/>
      <c r="TKR156" s="3"/>
      <c r="TKS156" s="3"/>
      <c r="TKT156" s="3"/>
      <c r="TKU156" s="3"/>
      <c r="TKV156" s="3"/>
      <c r="TKW156" s="3"/>
      <c r="TKX156" s="3"/>
      <c r="TKY156" s="3"/>
      <c r="TKZ156" s="3"/>
      <c r="TLA156" s="3"/>
      <c r="TLB156" s="3"/>
      <c r="TLC156" s="3"/>
      <c r="TLD156" s="3"/>
      <c r="TLE156" s="3"/>
      <c r="TLF156" s="3"/>
      <c r="TLG156" s="3"/>
      <c r="TLH156" s="3"/>
      <c r="TLI156" s="3"/>
      <c r="TLJ156" s="3"/>
      <c r="TLK156" s="3"/>
      <c r="TLL156" s="3"/>
      <c r="TLM156" s="3"/>
      <c r="TLN156" s="3"/>
      <c r="TLO156" s="3"/>
      <c r="TLP156" s="3"/>
      <c r="TLQ156" s="3"/>
      <c r="TLR156" s="3"/>
      <c r="TLS156" s="3"/>
      <c r="TLT156" s="3"/>
      <c r="TLU156" s="3"/>
      <c r="TLV156" s="3"/>
      <c r="TLW156" s="3"/>
      <c r="TLX156" s="3"/>
      <c r="TLY156" s="3"/>
      <c r="TLZ156" s="3"/>
      <c r="TMA156" s="3"/>
      <c r="TMB156" s="3"/>
      <c r="TMC156" s="3"/>
      <c r="TMD156" s="3"/>
      <c r="TME156" s="3"/>
      <c r="TMF156" s="3"/>
      <c r="TMG156" s="3"/>
      <c r="TMH156" s="3"/>
      <c r="TMI156" s="3"/>
      <c r="TMJ156" s="3"/>
      <c r="TMK156" s="3"/>
      <c r="TML156" s="3"/>
      <c r="TMM156" s="3"/>
      <c r="TMN156" s="3"/>
      <c r="TMO156" s="3"/>
      <c r="TMP156" s="3"/>
      <c r="TMQ156" s="3"/>
      <c r="TMR156" s="3"/>
      <c r="TMS156" s="3"/>
      <c r="TMT156" s="3"/>
      <c r="TMU156" s="3"/>
      <c r="TMV156" s="3"/>
      <c r="TMW156" s="3"/>
      <c r="TMX156" s="3"/>
      <c r="TMY156" s="3"/>
      <c r="TMZ156" s="3"/>
      <c r="TNA156" s="3"/>
      <c r="TNB156" s="3"/>
      <c r="TNC156" s="3"/>
      <c r="TND156" s="3"/>
      <c r="TNE156" s="3"/>
      <c r="TNF156" s="3"/>
      <c r="TNG156" s="3"/>
      <c r="TNH156" s="3"/>
      <c r="TNI156" s="3"/>
      <c r="TNJ156" s="3"/>
      <c r="TNK156" s="3"/>
      <c r="TNL156" s="3"/>
      <c r="TNM156" s="3"/>
      <c r="TNN156" s="3"/>
      <c r="TNO156" s="3"/>
      <c r="TNP156" s="3"/>
      <c r="TNQ156" s="3"/>
      <c r="TNR156" s="3"/>
      <c r="TNS156" s="3"/>
      <c r="TNT156" s="3"/>
      <c r="TNU156" s="3"/>
      <c r="TNV156" s="3"/>
      <c r="TNW156" s="3"/>
      <c r="TNX156" s="3"/>
      <c r="TNY156" s="3"/>
      <c r="TNZ156" s="3"/>
      <c r="TOA156" s="3"/>
      <c r="TOB156" s="3"/>
      <c r="TOC156" s="3"/>
      <c r="TOD156" s="3"/>
      <c r="TOE156" s="3"/>
      <c r="TOF156" s="3"/>
      <c r="TOG156" s="3"/>
      <c r="TOH156" s="3"/>
      <c r="TOI156" s="3"/>
      <c r="TOJ156" s="3"/>
      <c r="TOK156" s="3"/>
      <c r="TOL156" s="3"/>
      <c r="TOM156" s="3"/>
      <c r="TON156" s="3"/>
      <c r="TOO156" s="3"/>
      <c r="TOP156" s="3"/>
      <c r="TOQ156" s="3"/>
      <c r="TOR156" s="3"/>
      <c r="TOS156" s="3"/>
      <c r="TOT156" s="3"/>
      <c r="TOU156" s="3"/>
      <c r="TOV156" s="3"/>
      <c r="TOW156" s="3"/>
      <c r="TOX156" s="3"/>
      <c r="TOY156" s="3"/>
      <c r="TOZ156" s="3"/>
      <c r="TPA156" s="3"/>
      <c r="TPB156" s="3"/>
      <c r="TPC156" s="3"/>
      <c r="TPD156" s="3"/>
      <c r="TPE156" s="3"/>
      <c r="TPF156" s="3"/>
      <c r="TPG156" s="3"/>
      <c r="TPH156" s="3"/>
      <c r="TPI156" s="3"/>
      <c r="TPJ156" s="3"/>
      <c r="TPK156" s="3"/>
      <c r="TPL156" s="3"/>
      <c r="TPM156" s="3"/>
      <c r="TPN156" s="3"/>
      <c r="TPO156" s="3"/>
      <c r="TPP156" s="3"/>
      <c r="TPQ156" s="3"/>
      <c r="TPR156" s="3"/>
      <c r="TPS156" s="3"/>
      <c r="TPT156" s="3"/>
      <c r="TPU156" s="3"/>
      <c r="TPV156" s="3"/>
      <c r="TPW156" s="3"/>
      <c r="TPX156" s="3"/>
      <c r="TPY156" s="3"/>
      <c r="TPZ156" s="3"/>
      <c r="TQA156" s="3"/>
      <c r="TQB156" s="3"/>
      <c r="TQC156" s="3"/>
      <c r="TQD156" s="3"/>
      <c r="TQE156" s="3"/>
      <c r="TQF156" s="3"/>
      <c r="TQG156" s="3"/>
      <c r="TQH156" s="3"/>
      <c r="TQI156" s="3"/>
      <c r="TQJ156" s="3"/>
      <c r="TQK156" s="3"/>
      <c r="TQL156" s="3"/>
      <c r="TQM156" s="3"/>
      <c r="TQN156" s="3"/>
      <c r="TQO156" s="3"/>
      <c r="TQP156" s="3"/>
      <c r="TQQ156" s="3"/>
      <c r="TQR156" s="3"/>
      <c r="TQS156" s="3"/>
      <c r="TQT156" s="3"/>
      <c r="TQU156" s="3"/>
      <c r="TQV156" s="3"/>
      <c r="TQW156" s="3"/>
      <c r="TQX156" s="3"/>
      <c r="TQY156" s="3"/>
      <c r="TQZ156" s="3"/>
      <c r="TRA156" s="3"/>
      <c r="TRB156" s="3"/>
      <c r="TRC156" s="3"/>
      <c r="TRD156" s="3"/>
      <c r="TRE156" s="3"/>
      <c r="TRF156" s="3"/>
      <c r="TRG156" s="3"/>
      <c r="TRH156" s="3"/>
      <c r="TRI156" s="3"/>
      <c r="TRJ156" s="3"/>
      <c r="TRK156" s="3"/>
      <c r="TRL156" s="3"/>
      <c r="TRM156" s="3"/>
      <c r="TRN156" s="3"/>
      <c r="TRO156" s="3"/>
      <c r="TRP156" s="3"/>
      <c r="TRQ156" s="3"/>
      <c r="TRR156" s="3"/>
      <c r="TRS156" s="3"/>
      <c r="TRT156" s="3"/>
      <c r="TRU156" s="3"/>
      <c r="TRV156" s="3"/>
      <c r="TRW156" s="3"/>
      <c r="TRX156" s="3"/>
      <c r="TRY156" s="3"/>
      <c r="TRZ156" s="3"/>
      <c r="TSA156" s="3"/>
      <c r="TSB156" s="3"/>
      <c r="TSC156" s="3"/>
      <c r="TSD156" s="3"/>
      <c r="TSE156" s="3"/>
      <c r="TSF156" s="3"/>
      <c r="TSG156" s="3"/>
      <c r="TSH156" s="3"/>
      <c r="TSI156" s="3"/>
      <c r="TSJ156" s="3"/>
      <c r="TSK156" s="3"/>
      <c r="TSL156" s="3"/>
      <c r="TSM156" s="3"/>
      <c r="TSN156" s="3"/>
      <c r="TSO156" s="3"/>
      <c r="TSP156" s="3"/>
      <c r="TSQ156" s="3"/>
      <c r="TSR156" s="3"/>
      <c r="TSS156" s="3"/>
      <c r="TST156" s="3"/>
      <c r="TSU156" s="3"/>
      <c r="TSV156" s="3"/>
      <c r="TSW156" s="3"/>
      <c r="TSX156" s="3"/>
      <c r="TSY156" s="3"/>
      <c r="TSZ156" s="3"/>
      <c r="TTA156" s="3"/>
      <c r="TTB156" s="3"/>
      <c r="TTC156" s="3"/>
      <c r="TTD156" s="3"/>
      <c r="TTE156" s="3"/>
      <c r="TTF156" s="3"/>
      <c r="TTG156" s="3"/>
      <c r="TTH156" s="3"/>
      <c r="TTI156" s="3"/>
      <c r="TTJ156" s="3"/>
      <c r="TTK156" s="3"/>
      <c r="TTL156" s="3"/>
      <c r="TTM156" s="3"/>
      <c r="TTN156" s="3"/>
      <c r="TTO156" s="3"/>
      <c r="TTP156" s="3"/>
      <c r="TTQ156" s="3"/>
      <c r="TTR156" s="3"/>
      <c r="TTS156" s="3"/>
      <c r="TTT156" s="3"/>
      <c r="TTU156" s="3"/>
      <c r="TTV156" s="3"/>
      <c r="TTW156" s="3"/>
      <c r="TTX156" s="3"/>
      <c r="TTY156" s="3"/>
      <c r="TTZ156" s="3"/>
      <c r="TUA156" s="3"/>
      <c r="TUB156" s="3"/>
      <c r="TUC156" s="3"/>
      <c r="TUD156" s="3"/>
      <c r="TUE156" s="3"/>
      <c r="TUF156" s="3"/>
      <c r="TUG156" s="3"/>
      <c r="TUH156" s="3"/>
      <c r="TUI156" s="3"/>
      <c r="TUJ156" s="3"/>
      <c r="TUK156" s="3"/>
      <c r="TUL156" s="3"/>
      <c r="TUM156" s="3"/>
      <c r="TUN156" s="3"/>
      <c r="TUO156" s="3"/>
      <c r="TUP156" s="3"/>
      <c r="TUQ156" s="3"/>
      <c r="TUR156" s="3"/>
      <c r="TUS156" s="3"/>
      <c r="TUT156" s="3"/>
      <c r="TUU156" s="3"/>
      <c r="TUV156" s="3"/>
      <c r="TUW156" s="3"/>
      <c r="TUX156" s="3"/>
      <c r="TUY156" s="3"/>
      <c r="TUZ156" s="3"/>
      <c r="TVA156" s="3"/>
      <c r="TVB156" s="3"/>
      <c r="TVC156" s="3"/>
      <c r="TVD156" s="3"/>
      <c r="TVE156" s="3"/>
      <c r="TVF156" s="3"/>
      <c r="TVG156" s="3"/>
      <c r="TVH156" s="3"/>
      <c r="TVI156" s="3"/>
      <c r="TVJ156" s="3"/>
      <c r="TVK156" s="3"/>
      <c r="TVL156" s="3"/>
      <c r="TVM156" s="3"/>
      <c r="TVN156" s="3"/>
      <c r="TVO156" s="3"/>
      <c r="TVP156" s="3"/>
      <c r="TVQ156" s="3"/>
      <c r="TVR156" s="3"/>
      <c r="TVS156" s="3"/>
      <c r="TVT156" s="3"/>
      <c r="TVU156" s="3"/>
      <c r="TVV156" s="3"/>
      <c r="TVW156" s="3"/>
      <c r="TVX156" s="3"/>
      <c r="TVY156" s="3"/>
      <c r="TVZ156" s="3"/>
      <c r="TWA156" s="3"/>
      <c r="TWB156" s="3"/>
      <c r="TWC156" s="3"/>
      <c r="TWD156" s="3"/>
      <c r="TWE156" s="3"/>
      <c r="TWF156" s="3"/>
      <c r="TWG156" s="3"/>
      <c r="TWH156" s="3"/>
      <c r="TWI156" s="3"/>
      <c r="TWJ156" s="3"/>
      <c r="TWK156" s="3"/>
      <c r="TWL156" s="3"/>
      <c r="TWM156" s="3"/>
      <c r="TWN156" s="3"/>
      <c r="TWO156" s="3"/>
      <c r="TWP156" s="3"/>
      <c r="TWQ156" s="3"/>
      <c r="TWR156" s="3"/>
      <c r="TWS156" s="3"/>
      <c r="TWT156" s="3"/>
      <c r="TWU156" s="3"/>
      <c r="TWV156" s="3"/>
      <c r="TWW156" s="3"/>
      <c r="TWX156" s="3"/>
      <c r="TWY156" s="3"/>
      <c r="TWZ156" s="3"/>
      <c r="TXA156" s="3"/>
      <c r="TXB156" s="3"/>
      <c r="TXC156" s="3"/>
      <c r="TXD156" s="3"/>
      <c r="TXE156" s="3"/>
      <c r="TXF156" s="3"/>
      <c r="TXG156" s="3"/>
      <c r="TXH156" s="3"/>
      <c r="TXI156" s="3"/>
      <c r="TXJ156" s="3"/>
      <c r="TXK156" s="3"/>
      <c r="TXL156" s="3"/>
      <c r="TXM156" s="3"/>
      <c r="TXN156" s="3"/>
      <c r="TXO156" s="3"/>
      <c r="TXP156" s="3"/>
      <c r="TXQ156" s="3"/>
      <c r="TXR156" s="3"/>
      <c r="TXS156" s="3"/>
      <c r="TXT156" s="3"/>
      <c r="TXU156" s="3"/>
      <c r="TXV156" s="3"/>
      <c r="TXW156" s="3"/>
      <c r="TXX156" s="3"/>
      <c r="TXY156" s="3"/>
      <c r="TXZ156" s="3"/>
      <c r="TYA156" s="3"/>
      <c r="TYB156" s="3"/>
      <c r="TYC156" s="3"/>
      <c r="TYD156" s="3"/>
      <c r="TYE156" s="3"/>
      <c r="TYF156" s="3"/>
      <c r="TYG156" s="3"/>
      <c r="TYH156" s="3"/>
      <c r="TYI156" s="3"/>
      <c r="TYJ156" s="3"/>
      <c r="TYK156" s="3"/>
      <c r="TYL156" s="3"/>
      <c r="TYM156" s="3"/>
      <c r="TYN156" s="3"/>
      <c r="TYO156" s="3"/>
      <c r="TYP156" s="3"/>
      <c r="TYQ156" s="3"/>
      <c r="TYR156" s="3"/>
      <c r="TYS156" s="3"/>
      <c r="TYT156" s="3"/>
      <c r="TYU156" s="3"/>
      <c r="TYV156" s="3"/>
      <c r="TYW156" s="3"/>
      <c r="TYX156" s="3"/>
      <c r="TYY156" s="3"/>
      <c r="TYZ156" s="3"/>
      <c r="TZA156" s="3"/>
      <c r="TZB156" s="3"/>
      <c r="TZC156" s="3"/>
      <c r="TZD156" s="3"/>
      <c r="TZE156" s="3"/>
      <c r="TZF156" s="3"/>
      <c r="TZG156" s="3"/>
      <c r="TZH156" s="3"/>
      <c r="TZI156" s="3"/>
      <c r="TZJ156" s="3"/>
      <c r="TZK156" s="3"/>
      <c r="TZL156" s="3"/>
      <c r="TZM156" s="3"/>
      <c r="TZN156" s="3"/>
      <c r="TZO156" s="3"/>
      <c r="TZP156" s="3"/>
      <c r="TZQ156" s="3"/>
      <c r="TZR156" s="3"/>
      <c r="TZS156" s="3"/>
      <c r="TZT156" s="3"/>
      <c r="TZU156" s="3"/>
      <c r="TZV156" s="3"/>
      <c r="TZW156" s="3"/>
      <c r="TZX156" s="3"/>
      <c r="TZY156" s="3"/>
      <c r="TZZ156" s="3"/>
      <c r="UAA156" s="3"/>
      <c r="UAB156" s="3"/>
      <c r="UAC156" s="3"/>
      <c r="UAD156" s="3"/>
      <c r="UAE156" s="3"/>
      <c r="UAF156" s="3"/>
      <c r="UAG156" s="3"/>
      <c r="UAH156" s="3"/>
      <c r="UAI156" s="3"/>
      <c r="UAJ156" s="3"/>
      <c r="UAK156" s="3"/>
      <c r="UAL156" s="3"/>
      <c r="UAM156" s="3"/>
      <c r="UAN156" s="3"/>
      <c r="UAO156" s="3"/>
      <c r="UAP156" s="3"/>
      <c r="UAQ156" s="3"/>
      <c r="UAR156" s="3"/>
      <c r="UAS156" s="3"/>
      <c r="UAT156" s="3"/>
      <c r="UAU156" s="3"/>
      <c r="UAV156" s="3"/>
      <c r="UAW156" s="3"/>
      <c r="UAX156" s="3"/>
      <c r="UAY156" s="3"/>
      <c r="UAZ156" s="3"/>
      <c r="UBA156" s="3"/>
      <c r="UBB156" s="3"/>
      <c r="UBC156" s="3"/>
      <c r="UBD156" s="3"/>
      <c r="UBE156" s="3"/>
      <c r="UBF156" s="3"/>
      <c r="UBG156" s="3"/>
      <c r="UBH156" s="3"/>
      <c r="UBI156" s="3"/>
      <c r="UBJ156" s="3"/>
      <c r="UBK156" s="3"/>
      <c r="UBL156" s="3"/>
      <c r="UBM156" s="3"/>
      <c r="UBN156" s="3"/>
      <c r="UBO156" s="3"/>
      <c r="UBP156" s="3"/>
      <c r="UBQ156" s="3"/>
      <c r="UBR156" s="3"/>
      <c r="UBS156" s="3"/>
      <c r="UBT156" s="3"/>
      <c r="UBU156" s="3"/>
      <c r="UBV156" s="3"/>
      <c r="UBW156" s="3"/>
      <c r="UBX156" s="3"/>
      <c r="UBY156" s="3"/>
      <c r="UBZ156" s="3"/>
      <c r="UCA156" s="3"/>
      <c r="UCB156" s="3"/>
      <c r="UCC156" s="3"/>
      <c r="UCD156" s="3"/>
      <c r="UCE156" s="3"/>
      <c r="UCF156" s="3"/>
      <c r="UCG156" s="3"/>
      <c r="UCH156" s="3"/>
      <c r="UCI156" s="3"/>
      <c r="UCJ156" s="3"/>
      <c r="UCK156" s="3"/>
      <c r="UCL156" s="3"/>
      <c r="UCM156" s="3"/>
      <c r="UCN156" s="3"/>
      <c r="UCO156" s="3"/>
      <c r="UCP156" s="3"/>
      <c r="UCQ156" s="3"/>
      <c r="UCR156" s="3"/>
      <c r="UCS156" s="3"/>
      <c r="UCT156" s="3"/>
      <c r="UCU156" s="3"/>
      <c r="UCV156" s="3"/>
      <c r="UCW156" s="3"/>
      <c r="UCX156" s="3"/>
      <c r="UCY156" s="3"/>
      <c r="UCZ156" s="3"/>
      <c r="UDA156" s="3"/>
      <c r="UDB156" s="3"/>
      <c r="UDC156" s="3"/>
      <c r="UDD156" s="3"/>
      <c r="UDE156" s="3"/>
      <c r="UDF156" s="3"/>
      <c r="UDG156" s="3"/>
      <c r="UDH156" s="3"/>
      <c r="UDI156" s="3"/>
      <c r="UDJ156" s="3"/>
      <c r="UDK156" s="3"/>
      <c r="UDL156" s="3"/>
      <c r="UDM156" s="3"/>
      <c r="UDN156" s="3"/>
      <c r="UDO156" s="3"/>
      <c r="UDP156" s="3"/>
      <c r="UDQ156" s="3"/>
      <c r="UDR156" s="3"/>
      <c r="UDS156" s="3"/>
      <c r="UDT156" s="3"/>
      <c r="UDU156" s="3"/>
      <c r="UDV156" s="3"/>
      <c r="UDW156" s="3"/>
      <c r="UDX156" s="3"/>
      <c r="UDY156" s="3"/>
      <c r="UDZ156" s="3"/>
      <c r="UEA156" s="3"/>
      <c r="UEB156" s="3"/>
      <c r="UEC156" s="3"/>
      <c r="UED156" s="3"/>
      <c r="UEE156" s="3"/>
      <c r="UEF156" s="3"/>
      <c r="UEG156" s="3"/>
      <c r="UEH156" s="3"/>
      <c r="UEI156" s="3"/>
      <c r="UEJ156" s="3"/>
      <c r="UEK156" s="3"/>
      <c r="UEL156" s="3"/>
      <c r="UEM156" s="3"/>
      <c r="UEN156" s="3"/>
      <c r="UEO156" s="3"/>
      <c r="UEP156" s="3"/>
      <c r="UEQ156" s="3"/>
      <c r="UER156" s="3"/>
      <c r="UES156" s="3"/>
      <c r="UET156" s="3"/>
      <c r="UEU156" s="3"/>
      <c r="UEV156" s="3"/>
      <c r="UEW156" s="3"/>
      <c r="UEX156" s="3"/>
      <c r="UEY156" s="3"/>
      <c r="UEZ156" s="3"/>
      <c r="UFA156" s="3"/>
      <c r="UFB156" s="3"/>
      <c r="UFC156" s="3"/>
      <c r="UFD156" s="3"/>
      <c r="UFE156" s="3"/>
      <c r="UFF156" s="3"/>
      <c r="UFG156" s="3"/>
      <c r="UFH156" s="3"/>
      <c r="UFI156" s="3"/>
      <c r="UFJ156" s="3"/>
      <c r="UFK156" s="3"/>
      <c r="UFL156" s="3"/>
      <c r="UFM156" s="3"/>
      <c r="UFN156" s="3"/>
      <c r="UFO156" s="3"/>
      <c r="UFP156" s="3"/>
      <c r="UFQ156" s="3"/>
      <c r="UFR156" s="3"/>
      <c r="UFS156" s="3"/>
      <c r="UFT156" s="3"/>
      <c r="UFU156" s="3"/>
      <c r="UFV156" s="3"/>
      <c r="UFW156" s="3"/>
      <c r="UFX156" s="3"/>
      <c r="UFY156" s="3"/>
      <c r="UFZ156" s="3"/>
      <c r="UGA156" s="3"/>
      <c r="UGB156" s="3"/>
      <c r="UGC156" s="3"/>
      <c r="UGD156" s="3"/>
      <c r="UGE156" s="3"/>
      <c r="UGF156" s="3"/>
      <c r="UGG156" s="3"/>
      <c r="UGH156" s="3"/>
      <c r="UGI156" s="3"/>
      <c r="UGJ156" s="3"/>
      <c r="UGK156" s="3"/>
      <c r="UGL156" s="3"/>
      <c r="UGM156" s="3"/>
      <c r="UGN156" s="3"/>
      <c r="UGO156" s="3"/>
      <c r="UGP156" s="3"/>
      <c r="UGQ156" s="3"/>
      <c r="UGR156" s="3"/>
      <c r="UGS156" s="3"/>
      <c r="UGT156" s="3"/>
      <c r="UGU156" s="3"/>
      <c r="UGV156" s="3"/>
      <c r="UGW156" s="3"/>
      <c r="UGX156" s="3"/>
      <c r="UGY156" s="3"/>
      <c r="UGZ156" s="3"/>
      <c r="UHA156" s="3"/>
      <c r="UHB156" s="3"/>
      <c r="UHC156" s="3"/>
      <c r="UHD156" s="3"/>
      <c r="UHE156" s="3"/>
      <c r="UHF156" s="3"/>
      <c r="UHG156" s="3"/>
      <c r="UHH156" s="3"/>
      <c r="UHI156" s="3"/>
      <c r="UHJ156" s="3"/>
      <c r="UHK156" s="3"/>
      <c r="UHL156" s="3"/>
      <c r="UHM156" s="3"/>
      <c r="UHN156" s="3"/>
      <c r="UHO156" s="3"/>
      <c r="UHP156" s="3"/>
      <c r="UHQ156" s="3"/>
      <c r="UHR156" s="3"/>
      <c r="UHS156" s="3"/>
      <c r="UHT156" s="3"/>
      <c r="UHU156" s="3"/>
      <c r="UHV156" s="3"/>
      <c r="UHW156" s="3"/>
      <c r="UHX156" s="3"/>
      <c r="UHY156" s="3"/>
      <c r="UHZ156" s="3"/>
      <c r="UIA156" s="3"/>
      <c r="UIB156" s="3"/>
      <c r="UIC156" s="3"/>
      <c r="UID156" s="3"/>
      <c r="UIE156" s="3"/>
      <c r="UIF156" s="3"/>
      <c r="UIG156" s="3"/>
      <c r="UIH156" s="3"/>
      <c r="UII156" s="3"/>
      <c r="UIJ156" s="3"/>
      <c r="UIK156" s="3"/>
      <c r="UIL156" s="3"/>
      <c r="UIM156" s="3"/>
      <c r="UIN156" s="3"/>
      <c r="UIO156" s="3"/>
      <c r="UIP156" s="3"/>
      <c r="UIQ156" s="3"/>
      <c r="UIR156" s="3"/>
      <c r="UIS156" s="3"/>
      <c r="UIT156" s="3"/>
      <c r="UIU156" s="3"/>
      <c r="UIV156" s="3"/>
      <c r="UIW156" s="3"/>
      <c r="UIX156" s="3"/>
      <c r="UIY156" s="3"/>
      <c r="UIZ156" s="3"/>
      <c r="UJA156" s="3"/>
      <c r="UJB156" s="3"/>
      <c r="UJC156" s="3"/>
      <c r="UJD156" s="3"/>
      <c r="UJE156" s="3"/>
      <c r="UJF156" s="3"/>
      <c r="UJG156" s="3"/>
      <c r="UJH156" s="3"/>
      <c r="UJI156" s="3"/>
      <c r="UJJ156" s="3"/>
      <c r="UJK156" s="3"/>
      <c r="UJL156" s="3"/>
      <c r="UJM156" s="3"/>
      <c r="UJN156" s="3"/>
      <c r="UJO156" s="3"/>
      <c r="UJP156" s="3"/>
      <c r="UJQ156" s="3"/>
      <c r="UJR156" s="3"/>
      <c r="UJS156" s="3"/>
      <c r="UJT156" s="3"/>
      <c r="UJU156" s="3"/>
      <c r="UJV156" s="3"/>
      <c r="UJW156" s="3"/>
      <c r="UJX156" s="3"/>
      <c r="UJY156" s="3"/>
      <c r="UJZ156" s="3"/>
      <c r="UKA156" s="3"/>
      <c r="UKB156" s="3"/>
      <c r="UKC156" s="3"/>
      <c r="UKD156" s="3"/>
      <c r="UKE156" s="3"/>
      <c r="UKF156" s="3"/>
      <c r="UKG156" s="3"/>
      <c r="UKH156" s="3"/>
      <c r="UKI156" s="3"/>
      <c r="UKJ156" s="3"/>
      <c r="UKK156" s="3"/>
      <c r="UKL156" s="3"/>
      <c r="UKM156" s="3"/>
      <c r="UKN156" s="3"/>
      <c r="UKO156" s="3"/>
      <c r="UKP156" s="3"/>
      <c r="UKQ156" s="3"/>
      <c r="UKR156" s="3"/>
      <c r="UKS156" s="3"/>
      <c r="UKT156" s="3"/>
      <c r="UKU156" s="3"/>
      <c r="UKV156" s="3"/>
      <c r="UKW156" s="3"/>
      <c r="UKX156" s="3"/>
      <c r="UKY156" s="3"/>
      <c r="UKZ156" s="3"/>
      <c r="ULA156" s="3"/>
      <c r="ULB156" s="3"/>
      <c r="ULC156" s="3"/>
      <c r="ULD156" s="3"/>
      <c r="ULE156" s="3"/>
      <c r="ULF156" s="3"/>
      <c r="ULG156" s="3"/>
      <c r="ULH156" s="3"/>
      <c r="ULI156" s="3"/>
      <c r="ULJ156" s="3"/>
      <c r="ULK156" s="3"/>
      <c r="ULL156" s="3"/>
      <c r="ULM156" s="3"/>
      <c r="ULN156" s="3"/>
      <c r="ULO156" s="3"/>
      <c r="ULP156" s="3"/>
      <c r="ULQ156" s="3"/>
      <c r="ULR156" s="3"/>
      <c r="ULS156" s="3"/>
      <c r="ULT156" s="3"/>
      <c r="ULU156" s="3"/>
      <c r="ULV156" s="3"/>
      <c r="ULW156" s="3"/>
      <c r="ULX156" s="3"/>
      <c r="ULY156" s="3"/>
      <c r="ULZ156" s="3"/>
      <c r="UMA156" s="3"/>
      <c r="UMB156" s="3"/>
      <c r="UMC156" s="3"/>
      <c r="UMD156" s="3"/>
      <c r="UME156" s="3"/>
      <c r="UMF156" s="3"/>
      <c r="UMG156" s="3"/>
      <c r="UMH156" s="3"/>
      <c r="UMI156" s="3"/>
      <c r="UMJ156" s="3"/>
      <c r="UMK156" s="3"/>
      <c r="UML156" s="3"/>
      <c r="UMM156" s="3"/>
      <c r="UMN156" s="3"/>
      <c r="UMO156" s="3"/>
      <c r="UMP156" s="3"/>
      <c r="UMQ156" s="3"/>
      <c r="UMR156" s="3"/>
      <c r="UMS156" s="3"/>
      <c r="UMT156" s="3"/>
      <c r="UMU156" s="3"/>
      <c r="UMV156" s="3"/>
      <c r="UMW156" s="3"/>
      <c r="UMX156" s="3"/>
      <c r="UMY156" s="3"/>
      <c r="UMZ156" s="3"/>
      <c r="UNA156" s="3"/>
      <c r="UNB156" s="3"/>
      <c r="UNC156" s="3"/>
      <c r="UND156" s="3"/>
      <c r="UNE156" s="3"/>
      <c r="UNF156" s="3"/>
      <c r="UNG156" s="3"/>
      <c r="UNH156" s="3"/>
      <c r="UNI156" s="3"/>
      <c r="UNJ156" s="3"/>
      <c r="UNK156" s="3"/>
      <c r="UNL156" s="3"/>
      <c r="UNM156" s="3"/>
      <c r="UNN156" s="3"/>
      <c r="UNO156" s="3"/>
      <c r="UNP156" s="3"/>
      <c r="UNQ156" s="3"/>
      <c r="UNR156" s="3"/>
      <c r="UNS156" s="3"/>
      <c r="UNT156" s="3"/>
      <c r="UNU156" s="3"/>
      <c r="UNV156" s="3"/>
      <c r="UNW156" s="3"/>
      <c r="UNX156" s="3"/>
      <c r="UNY156" s="3"/>
      <c r="UNZ156" s="3"/>
      <c r="UOA156" s="3"/>
      <c r="UOB156" s="3"/>
      <c r="UOC156" s="3"/>
      <c r="UOD156" s="3"/>
      <c r="UOE156" s="3"/>
      <c r="UOF156" s="3"/>
      <c r="UOG156" s="3"/>
      <c r="UOH156" s="3"/>
      <c r="UOI156" s="3"/>
      <c r="UOJ156" s="3"/>
      <c r="UOK156" s="3"/>
      <c r="UOL156" s="3"/>
      <c r="UOM156" s="3"/>
      <c r="UON156" s="3"/>
      <c r="UOO156" s="3"/>
      <c r="UOP156" s="3"/>
      <c r="UOQ156" s="3"/>
      <c r="UOR156" s="3"/>
      <c r="UOS156" s="3"/>
      <c r="UOT156" s="3"/>
      <c r="UOU156" s="3"/>
      <c r="UOV156" s="3"/>
      <c r="UOW156" s="3"/>
      <c r="UOX156" s="3"/>
      <c r="UOY156" s="3"/>
      <c r="UOZ156" s="3"/>
      <c r="UPA156" s="3"/>
      <c r="UPB156" s="3"/>
      <c r="UPC156" s="3"/>
      <c r="UPD156" s="3"/>
      <c r="UPE156" s="3"/>
      <c r="UPF156" s="3"/>
      <c r="UPG156" s="3"/>
      <c r="UPH156" s="3"/>
      <c r="UPI156" s="3"/>
      <c r="UPJ156" s="3"/>
      <c r="UPK156" s="3"/>
      <c r="UPL156" s="3"/>
      <c r="UPM156" s="3"/>
      <c r="UPN156" s="3"/>
      <c r="UPO156" s="3"/>
      <c r="UPP156" s="3"/>
      <c r="UPQ156" s="3"/>
      <c r="UPR156" s="3"/>
      <c r="UPS156" s="3"/>
      <c r="UPT156" s="3"/>
      <c r="UPU156" s="3"/>
      <c r="UPV156" s="3"/>
      <c r="UPW156" s="3"/>
      <c r="UPX156" s="3"/>
      <c r="UPY156" s="3"/>
      <c r="UPZ156" s="3"/>
      <c r="UQA156" s="3"/>
      <c r="UQB156" s="3"/>
      <c r="UQC156" s="3"/>
      <c r="UQD156" s="3"/>
      <c r="UQE156" s="3"/>
      <c r="UQF156" s="3"/>
      <c r="UQG156" s="3"/>
      <c r="UQH156" s="3"/>
      <c r="UQI156" s="3"/>
      <c r="UQJ156" s="3"/>
      <c r="UQK156" s="3"/>
      <c r="UQL156" s="3"/>
      <c r="UQM156" s="3"/>
      <c r="UQN156" s="3"/>
      <c r="UQO156" s="3"/>
      <c r="UQP156" s="3"/>
      <c r="UQQ156" s="3"/>
      <c r="UQR156" s="3"/>
      <c r="UQS156" s="3"/>
      <c r="UQT156" s="3"/>
      <c r="UQU156" s="3"/>
      <c r="UQV156" s="3"/>
      <c r="UQW156" s="3"/>
      <c r="UQX156" s="3"/>
      <c r="UQY156" s="3"/>
      <c r="UQZ156" s="3"/>
      <c r="URA156" s="3"/>
      <c r="URB156" s="3"/>
      <c r="URC156" s="3"/>
      <c r="URD156" s="3"/>
      <c r="URE156" s="3"/>
      <c r="URF156" s="3"/>
      <c r="URG156" s="3"/>
      <c r="URH156" s="3"/>
      <c r="URI156" s="3"/>
      <c r="URJ156" s="3"/>
      <c r="URK156" s="3"/>
      <c r="URL156" s="3"/>
      <c r="URM156" s="3"/>
      <c r="URN156" s="3"/>
      <c r="URO156" s="3"/>
      <c r="URP156" s="3"/>
      <c r="URQ156" s="3"/>
      <c r="URR156" s="3"/>
      <c r="URS156" s="3"/>
      <c r="URT156" s="3"/>
      <c r="URU156" s="3"/>
      <c r="URV156" s="3"/>
      <c r="URW156" s="3"/>
      <c r="URX156" s="3"/>
      <c r="URY156" s="3"/>
      <c r="URZ156" s="3"/>
      <c r="USA156" s="3"/>
      <c r="USB156" s="3"/>
      <c r="USC156" s="3"/>
      <c r="USD156" s="3"/>
      <c r="USE156" s="3"/>
      <c r="USF156" s="3"/>
      <c r="USG156" s="3"/>
      <c r="USH156" s="3"/>
      <c r="USI156" s="3"/>
      <c r="USJ156" s="3"/>
      <c r="USK156" s="3"/>
      <c r="USL156" s="3"/>
      <c r="USM156" s="3"/>
      <c r="USN156" s="3"/>
      <c r="USO156" s="3"/>
      <c r="USP156" s="3"/>
      <c r="USQ156" s="3"/>
      <c r="USR156" s="3"/>
      <c r="USS156" s="3"/>
      <c r="UST156" s="3"/>
      <c r="USU156" s="3"/>
      <c r="USV156" s="3"/>
      <c r="USW156" s="3"/>
      <c r="USX156" s="3"/>
      <c r="USY156" s="3"/>
      <c r="USZ156" s="3"/>
      <c r="UTA156" s="3"/>
      <c r="UTB156" s="3"/>
      <c r="UTC156" s="3"/>
      <c r="UTD156" s="3"/>
      <c r="UTE156" s="3"/>
      <c r="UTF156" s="3"/>
      <c r="UTG156" s="3"/>
      <c r="UTH156" s="3"/>
      <c r="UTI156" s="3"/>
      <c r="UTJ156" s="3"/>
      <c r="UTK156" s="3"/>
      <c r="UTL156" s="3"/>
      <c r="UTM156" s="3"/>
      <c r="UTN156" s="3"/>
      <c r="UTO156" s="3"/>
      <c r="UTP156" s="3"/>
      <c r="UTQ156" s="3"/>
      <c r="UTR156" s="3"/>
      <c r="UTS156" s="3"/>
      <c r="UTT156" s="3"/>
      <c r="UTU156" s="3"/>
      <c r="UTV156" s="3"/>
      <c r="UTW156" s="3"/>
      <c r="UTX156" s="3"/>
      <c r="UTY156" s="3"/>
      <c r="UTZ156" s="3"/>
      <c r="UUA156" s="3"/>
      <c r="UUB156" s="3"/>
      <c r="UUC156" s="3"/>
      <c r="UUD156" s="3"/>
      <c r="UUE156" s="3"/>
      <c r="UUF156" s="3"/>
      <c r="UUG156" s="3"/>
      <c r="UUH156" s="3"/>
      <c r="UUI156" s="3"/>
      <c r="UUJ156" s="3"/>
      <c r="UUK156" s="3"/>
      <c r="UUL156" s="3"/>
      <c r="UUM156" s="3"/>
      <c r="UUN156" s="3"/>
      <c r="UUO156" s="3"/>
      <c r="UUP156" s="3"/>
      <c r="UUQ156" s="3"/>
      <c r="UUR156" s="3"/>
      <c r="UUS156" s="3"/>
      <c r="UUT156" s="3"/>
      <c r="UUU156" s="3"/>
      <c r="UUV156" s="3"/>
      <c r="UUW156" s="3"/>
      <c r="UUX156" s="3"/>
      <c r="UUY156" s="3"/>
      <c r="UUZ156" s="3"/>
      <c r="UVA156" s="3"/>
      <c r="UVB156" s="3"/>
      <c r="UVC156" s="3"/>
      <c r="UVD156" s="3"/>
      <c r="UVE156" s="3"/>
      <c r="UVF156" s="3"/>
      <c r="UVG156" s="3"/>
      <c r="UVH156" s="3"/>
      <c r="UVI156" s="3"/>
      <c r="UVJ156" s="3"/>
      <c r="UVK156" s="3"/>
      <c r="UVL156" s="3"/>
      <c r="UVM156" s="3"/>
      <c r="UVN156" s="3"/>
      <c r="UVO156" s="3"/>
      <c r="UVP156" s="3"/>
      <c r="UVQ156" s="3"/>
      <c r="UVR156" s="3"/>
      <c r="UVS156" s="3"/>
      <c r="UVT156" s="3"/>
      <c r="UVU156" s="3"/>
      <c r="UVV156" s="3"/>
      <c r="UVW156" s="3"/>
      <c r="UVX156" s="3"/>
      <c r="UVY156" s="3"/>
      <c r="UVZ156" s="3"/>
      <c r="UWA156" s="3"/>
      <c r="UWB156" s="3"/>
      <c r="UWC156" s="3"/>
      <c r="UWD156" s="3"/>
      <c r="UWE156" s="3"/>
      <c r="UWF156" s="3"/>
      <c r="UWG156" s="3"/>
      <c r="UWH156" s="3"/>
      <c r="UWI156" s="3"/>
      <c r="UWJ156" s="3"/>
      <c r="UWK156" s="3"/>
      <c r="UWL156" s="3"/>
      <c r="UWM156" s="3"/>
      <c r="UWN156" s="3"/>
      <c r="UWO156" s="3"/>
      <c r="UWP156" s="3"/>
      <c r="UWQ156" s="3"/>
      <c r="UWR156" s="3"/>
      <c r="UWS156" s="3"/>
      <c r="UWT156" s="3"/>
      <c r="UWU156" s="3"/>
      <c r="UWV156" s="3"/>
      <c r="UWW156" s="3"/>
      <c r="UWX156" s="3"/>
      <c r="UWY156" s="3"/>
      <c r="UWZ156" s="3"/>
      <c r="UXA156" s="3"/>
      <c r="UXB156" s="3"/>
      <c r="UXC156" s="3"/>
      <c r="UXD156" s="3"/>
      <c r="UXE156" s="3"/>
      <c r="UXF156" s="3"/>
      <c r="UXG156" s="3"/>
      <c r="UXH156" s="3"/>
      <c r="UXI156" s="3"/>
      <c r="UXJ156" s="3"/>
      <c r="UXK156" s="3"/>
      <c r="UXL156" s="3"/>
      <c r="UXM156" s="3"/>
      <c r="UXN156" s="3"/>
      <c r="UXO156" s="3"/>
      <c r="UXP156" s="3"/>
      <c r="UXQ156" s="3"/>
      <c r="UXR156" s="3"/>
      <c r="UXS156" s="3"/>
      <c r="UXT156" s="3"/>
      <c r="UXU156" s="3"/>
      <c r="UXV156" s="3"/>
      <c r="UXW156" s="3"/>
      <c r="UXX156" s="3"/>
      <c r="UXY156" s="3"/>
      <c r="UXZ156" s="3"/>
      <c r="UYA156" s="3"/>
      <c r="UYB156" s="3"/>
      <c r="UYC156" s="3"/>
      <c r="UYD156" s="3"/>
      <c r="UYE156" s="3"/>
      <c r="UYF156" s="3"/>
      <c r="UYG156" s="3"/>
      <c r="UYH156" s="3"/>
      <c r="UYI156" s="3"/>
      <c r="UYJ156" s="3"/>
      <c r="UYK156" s="3"/>
      <c r="UYL156" s="3"/>
      <c r="UYM156" s="3"/>
      <c r="UYN156" s="3"/>
      <c r="UYO156" s="3"/>
      <c r="UYP156" s="3"/>
      <c r="UYQ156" s="3"/>
      <c r="UYR156" s="3"/>
      <c r="UYS156" s="3"/>
      <c r="UYT156" s="3"/>
      <c r="UYU156" s="3"/>
      <c r="UYV156" s="3"/>
      <c r="UYW156" s="3"/>
      <c r="UYX156" s="3"/>
      <c r="UYY156" s="3"/>
      <c r="UYZ156" s="3"/>
      <c r="UZA156" s="3"/>
      <c r="UZB156" s="3"/>
      <c r="UZC156" s="3"/>
      <c r="UZD156" s="3"/>
      <c r="UZE156" s="3"/>
      <c r="UZF156" s="3"/>
      <c r="UZG156" s="3"/>
      <c r="UZH156" s="3"/>
      <c r="UZI156" s="3"/>
      <c r="UZJ156" s="3"/>
      <c r="UZK156" s="3"/>
      <c r="UZL156" s="3"/>
      <c r="UZM156" s="3"/>
      <c r="UZN156" s="3"/>
      <c r="UZO156" s="3"/>
      <c r="UZP156" s="3"/>
      <c r="UZQ156" s="3"/>
      <c r="UZR156" s="3"/>
      <c r="UZS156" s="3"/>
      <c r="UZT156" s="3"/>
      <c r="UZU156" s="3"/>
      <c r="UZV156" s="3"/>
      <c r="UZW156" s="3"/>
      <c r="UZX156" s="3"/>
      <c r="UZY156" s="3"/>
      <c r="UZZ156" s="3"/>
      <c r="VAA156" s="3"/>
      <c r="VAB156" s="3"/>
      <c r="VAC156" s="3"/>
      <c r="VAD156" s="3"/>
      <c r="VAE156" s="3"/>
      <c r="VAF156" s="3"/>
      <c r="VAG156" s="3"/>
      <c r="VAH156" s="3"/>
      <c r="VAI156" s="3"/>
      <c r="VAJ156" s="3"/>
      <c r="VAK156" s="3"/>
      <c r="VAL156" s="3"/>
      <c r="VAM156" s="3"/>
      <c r="VAN156" s="3"/>
      <c r="VAO156" s="3"/>
      <c r="VAP156" s="3"/>
      <c r="VAQ156" s="3"/>
      <c r="VAR156" s="3"/>
      <c r="VAS156" s="3"/>
      <c r="VAT156" s="3"/>
      <c r="VAU156" s="3"/>
      <c r="VAV156" s="3"/>
      <c r="VAW156" s="3"/>
      <c r="VAX156" s="3"/>
      <c r="VAY156" s="3"/>
      <c r="VAZ156" s="3"/>
      <c r="VBA156" s="3"/>
      <c r="VBB156" s="3"/>
      <c r="VBC156" s="3"/>
      <c r="VBD156" s="3"/>
      <c r="VBE156" s="3"/>
      <c r="VBF156" s="3"/>
      <c r="VBG156" s="3"/>
      <c r="VBH156" s="3"/>
      <c r="VBI156" s="3"/>
      <c r="VBJ156" s="3"/>
      <c r="VBK156" s="3"/>
      <c r="VBL156" s="3"/>
      <c r="VBM156" s="3"/>
      <c r="VBN156" s="3"/>
      <c r="VBO156" s="3"/>
      <c r="VBP156" s="3"/>
      <c r="VBQ156" s="3"/>
      <c r="VBR156" s="3"/>
      <c r="VBS156" s="3"/>
      <c r="VBT156" s="3"/>
      <c r="VBU156" s="3"/>
      <c r="VBV156" s="3"/>
      <c r="VBW156" s="3"/>
      <c r="VBX156" s="3"/>
      <c r="VBY156" s="3"/>
      <c r="VBZ156" s="3"/>
      <c r="VCA156" s="3"/>
      <c r="VCB156" s="3"/>
      <c r="VCC156" s="3"/>
      <c r="VCD156" s="3"/>
      <c r="VCE156" s="3"/>
      <c r="VCF156" s="3"/>
      <c r="VCG156" s="3"/>
      <c r="VCH156" s="3"/>
      <c r="VCI156" s="3"/>
      <c r="VCJ156" s="3"/>
      <c r="VCK156" s="3"/>
      <c r="VCL156" s="3"/>
      <c r="VCM156" s="3"/>
      <c r="VCN156" s="3"/>
      <c r="VCO156" s="3"/>
      <c r="VCP156" s="3"/>
      <c r="VCQ156" s="3"/>
      <c r="VCR156" s="3"/>
      <c r="VCS156" s="3"/>
      <c r="VCT156" s="3"/>
      <c r="VCU156" s="3"/>
      <c r="VCV156" s="3"/>
      <c r="VCW156" s="3"/>
      <c r="VCX156" s="3"/>
      <c r="VCY156" s="3"/>
      <c r="VCZ156" s="3"/>
      <c r="VDA156" s="3"/>
      <c r="VDB156" s="3"/>
      <c r="VDC156" s="3"/>
      <c r="VDD156" s="3"/>
      <c r="VDE156" s="3"/>
      <c r="VDF156" s="3"/>
      <c r="VDG156" s="3"/>
      <c r="VDH156" s="3"/>
      <c r="VDI156" s="3"/>
      <c r="VDJ156" s="3"/>
      <c r="VDK156" s="3"/>
      <c r="VDL156" s="3"/>
      <c r="VDM156" s="3"/>
      <c r="VDN156" s="3"/>
      <c r="VDO156" s="3"/>
      <c r="VDP156" s="3"/>
      <c r="VDQ156" s="3"/>
      <c r="VDR156" s="3"/>
      <c r="VDS156" s="3"/>
      <c r="VDT156" s="3"/>
      <c r="VDU156" s="3"/>
      <c r="VDV156" s="3"/>
      <c r="VDW156" s="3"/>
      <c r="VDX156" s="3"/>
      <c r="VDY156" s="3"/>
      <c r="VDZ156" s="3"/>
      <c r="VEA156" s="3"/>
      <c r="VEB156" s="3"/>
      <c r="VEC156" s="3"/>
      <c r="VED156" s="3"/>
      <c r="VEE156" s="3"/>
      <c r="VEF156" s="3"/>
      <c r="VEG156" s="3"/>
      <c r="VEH156" s="3"/>
      <c r="VEI156" s="3"/>
      <c r="VEJ156" s="3"/>
      <c r="VEK156" s="3"/>
      <c r="VEL156" s="3"/>
      <c r="VEM156" s="3"/>
      <c r="VEN156" s="3"/>
      <c r="VEO156" s="3"/>
      <c r="VEP156" s="3"/>
      <c r="VEQ156" s="3"/>
      <c r="VER156" s="3"/>
      <c r="VES156" s="3"/>
      <c r="VET156" s="3"/>
      <c r="VEU156" s="3"/>
      <c r="VEV156" s="3"/>
      <c r="VEW156" s="3"/>
      <c r="VEX156" s="3"/>
      <c r="VEY156" s="3"/>
      <c r="VEZ156" s="3"/>
      <c r="VFA156" s="3"/>
      <c r="VFB156" s="3"/>
      <c r="VFC156" s="3"/>
      <c r="VFD156" s="3"/>
      <c r="VFE156" s="3"/>
      <c r="VFF156" s="3"/>
      <c r="VFG156" s="3"/>
      <c r="VFH156" s="3"/>
      <c r="VFI156" s="3"/>
      <c r="VFJ156" s="3"/>
      <c r="VFK156" s="3"/>
      <c r="VFL156" s="3"/>
      <c r="VFM156" s="3"/>
      <c r="VFN156" s="3"/>
      <c r="VFO156" s="3"/>
      <c r="VFP156" s="3"/>
      <c r="VFQ156" s="3"/>
      <c r="VFR156" s="3"/>
      <c r="VFS156" s="3"/>
      <c r="VFT156" s="3"/>
      <c r="VFU156" s="3"/>
      <c r="VFV156" s="3"/>
      <c r="VFW156" s="3"/>
      <c r="VFX156" s="3"/>
      <c r="VFY156" s="3"/>
      <c r="VFZ156" s="3"/>
      <c r="VGA156" s="3"/>
      <c r="VGB156" s="3"/>
      <c r="VGC156" s="3"/>
      <c r="VGD156" s="3"/>
      <c r="VGE156" s="3"/>
      <c r="VGF156" s="3"/>
      <c r="VGG156" s="3"/>
      <c r="VGH156" s="3"/>
      <c r="VGI156" s="3"/>
      <c r="VGJ156" s="3"/>
      <c r="VGK156" s="3"/>
      <c r="VGL156" s="3"/>
      <c r="VGM156" s="3"/>
      <c r="VGN156" s="3"/>
      <c r="VGO156" s="3"/>
      <c r="VGP156" s="3"/>
      <c r="VGQ156" s="3"/>
      <c r="VGR156" s="3"/>
      <c r="VGS156" s="3"/>
      <c r="VGT156" s="3"/>
      <c r="VGU156" s="3"/>
      <c r="VGV156" s="3"/>
      <c r="VGW156" s="3"/>
      <c r="VGX156" s="3"/>
      <c r="VGY156" s="3"/>
      <c r="VGZ156" s="3"/>
      <c r="VHA156" s="3"/>
      <c r="VHB156" s="3"/>
      <c r="VHC156" s="3"/>
      <c r="VHD156" s="3"/>
      <c r="VHE156" s="3"/>
      <c r="VHF156" s="3"/>
      <c r="VHG156" s="3"/>
      <c r="VHH156" s="3"/>
      <c r="VHI156" s="3"/>
      <c r="VHJ156" s="3"/>
      <c r="VHK156" s="3"/>
      <c r="VHL156" s="3"/>
      <c r="VHM156" s="3"/>
      <c r="VHN156" s="3"/>
      <c r="VHO156" s="3"/>
      <c r="VHP156" s="3"/>
      <c r="VHQ156" s="3"/>
      <c r="VHR156" s="3"/>
      <c r="VHS156" s="3"/>
      <c r="VHT156" s="3"/>
      <c r="VHU156" s="3"/>
      <c r="VHV156" s="3"/>
      <c r="VHW156" s="3"/>
      <c r="VHX156" s="3"/>
      <c r="VHY156" s="3"/>
      <c r="VHZ156" s="3"/>
      <c r="VIA156" s="3"/>
      <c r="VIB156" s="3"/>
      <c r="VIC156" s="3"/>
      <c r="VID156" s="3"/>
      <c r="VIE156" s="3"/>
      <c r="VIF156" s="3"/>
      <c r="VIG156" s="3"/>
      <c r="VIH156" s="3"/>
      <c r="VII156" s="3"/>
      <c r="VIJ156" s="3"/>
      <c r="VIK156" s="3"/>
      <c r="VIL156" s="3"/>
      <c r="VIM156" s="3"/>
      <c r="VIN156" s="3"/>
      <c r="VIO156" s="3"/>
      <c r="VIP156" s="3"/>
      <c r="VIQ156" s="3"/>
      <c r="VIR156" s="3"/>
      <c r="VIS156" s="3"/>
      <c r="VIT156" s="3"/>
      <c r="VIU156" s="3"/>
      <c r="VIV156" s="3"/>
      <c r="VIW156" s="3"/>
      <c r="VIX156" s="3"/>
      <c r="VIY156" s="3"/>
      <c r="VIZ156" s="3"/>
      <c r="VJA156" s="3"/>
      <c r="VJB156" s="3"/>
      <c r="VJC156" s="3"/>
      <c r="VJD156" s="3"/>
      <c r="VJE156" s="3"/>
      <c r="VJF156" s="3"/>
      <c r="VJG156" s="3"/>
      <c r="VJH156" s="3"/>
      <c r="VJI156" s="3"/>
      <c r="VJJ156" s="3"/>
      <c r="VJK156" s="3"/>
      <c r="VJL156" s="3"/>
      <c r="VJM156" s="3"/>
      <c r="VJN156" s="3"/>
      <c r="VJO156" s="3"/>
      <c r="VJP156" s="3"/>
      <c r="VJQ156" s="3"/>
      <c r="VJR156" s="3"/>
      <c r="VJS156" s="3"/>
      <c r="VJT156" s="3"/>
      <c r="VJU156" s="3"/>
      <c r="VJV156" s="3"/>
      <c r="VJW156" s="3"/>
      <c r="VJX156" s="3"/>
      <c r="VJY156" s="3"/>
      <c r="VJZ156" s="3"/>
      <c r="VKA156" s="3"/>
      <c r="VKB156" s="3"/>
      <c r="VKC156" s="3"/>
      <c r="VKD156" s="3"/>
      <c r="VKE156" s="3"/>
      <c r="VKF156" s="3"/>
      <c r="VKG156" s="3"/>
      <c r="VKH156" s="3"/>
      <c r="VKI156" s="3"/>
      <c r="VKJ156" s="3"/>
      <c r="VKK156" s="3"/>
      <c r="VKL156" s="3"/>
      <c r="VKM156" s="3"/>
      <c r="VKN156" s="3"/>
      <c r="VKO156" s="3"/>
      <c r="VKP156" s="3"/>
      <c r="VKQ156" s="3"/>
      <c r="VKR156" s="3"/>
      <c r="VKS156" s="3"/>
      <c r="VKT156" s="3"/>
      <c r="VKU156" s="3"/>
      <c r="VKV156" s="3"/>
      <c r="VKW156" s="3"/>
      <c r="VKX156" s="3"/>
      <c r="VKY156" s="3"/>
      <c r="VKZ156" s="3"/>
      <c r="VLA156" s="3"/>
      <c r="VLB156" s="3"/>
      <c r="VLC156" s="3"/>
      <c r="VLD156" s="3"/>
      <c r="VLE156" s="3"/>
      <c r="VLF156" s="3"/>
      <c r="VLG156" s="3"/>
      <c r="VLH156" s="3"/>
      <c r="VLI156" s="3"/>
      <c r="VLJ156" s="3"/>
      <c r="VLK156" s="3"/>
      <c r="VLL156" s="3"/>
      <c r="VLM156" s="3"/>
      <c r="VLN156" s="3"/>
      <c r="VLO156" s="3"/>
      <c r="VLP156" s="3"/>
      <c r="VLQ156" s="3"/>
      <c r="VLR156" s="3"/>
      <c r="VLS156" s="3"/>
      <c r="VLT156" s="3"/>
      <c r="VLU156" s="3"/>
      <c r="VLV156" s="3"/>
      <c r="VLW156" s="3"/>
      <c r="VLX156" s="3"/>
      <c r="VLY156" s="3"/>
      <c r="VLZ156" s="3"/>
      <c r="VMA156" s="3"/>
      <c r="VMB156" s="3"/>
      <c r="VMC156" s="3"/>
      <c r="VMD156" s="3"/>
      <c r="VME156" s="3"/>
      <c r="VMF156" s="3"/>
      <c r="VMG156" s="3"/>
      <c r="VMH156" s="3"/>
      <c r="VMI156" s="3"/>
      <c r="VMJ156" s="3"/>
      <c r="VMK156" s="3"/>
      <c r="VML156" s="3"/>
      <c r="VMM156" s="3"/>
      <c r="VMN156" s="3"/>
      <c r="VMO156" s="3"/>
      <c r="VMP156" s="3"/>
      <c r="VMQ156" s="3"/>
      <c r="VMR156" s="3"/>
      <c r="VMS156" s="3"/>
      <c r="VMT156" s="3"/>
      <c r="VMU156" s="3"/>
      <c r="VMV156" s="3"/>
      <c r="VMW156" s="3"/>
      <c r="VMX156" s="3"/>
      <c r="VMY156" s="3"/>
      <c r="VMZ156" s="3"/>
      <c r="VNA156" s="3"/>
      <c r="VNB156" s="3"/>
      <c r="VNC156" s="3"/>
      <c r="VND156" s="3"/>
      <c r="VNE156" s="3"/>
      <c r="VNF156" s="3"/>
      <c r="VNG156" s="3"/>
      <c r="VNH156" s="3"/>
      <c r="VNI156" s="3"/>
      <c r="VNJ156" s="3"/>
      <c r="VNK156" s="3"/>
      <c r="VNL156" s="3"/>
      <c r="VNM156" s="3"/>
      <c r="VNN156" s="3"/>
      <c r="VNO156" s="3"/>
      <c r="VNP156" s="3"/>
      <c r="VNQ156" s="3"/>
      <c r="VNR156" s="3"/>
      <c r="VNS156" s="3"/>
      <c r="VNT156" s="3"/>
      <c r="VNU156" s="3"/>
      <c r="VNV156" s="3"/>
      <c r="VNW156" s="3"/>
      <c r="VNX156" s="3"/>
      <c r="VNY156" s="3"/>
      <c r="VNZ156" s="3"/>
      <c r="VOA156" s="3"/>
      <c r="VOB156" s="3"/>
      <c r="VOC156" s="3"/>
      <c r="VOD156" s="3"/>
      <c r="VOE156" s="3"/>
      <c r="VOF156" s="3"/>
      <c r="VOG156" s="3"/>
      <c r="VOH156" s="3"/>
      <c r="VOI156" s="3"/>
      <c r="VOJ156" s="3"/>
      <c r="VOK156" s="3"/>
      <c r="VOL156" s="3"/>
      <c r="VOM156" s="3"/>
      <c r="VON156" s="3"/>
      <c r="VOO156" s="3"/>
      <c r="VOP156" s="3"/>
      <c r="VOQ156" s="3"/>
      <c r="VOR156" s="3"/>
      <c r="VOS156" s="3"/>
      <c r="VOT156" s="3"/>
      <c r="VOU156" s="3"/>
      <c r="VOV156" s="3"/>
      <c r="VOW156" s="3"/>
      <c r="VOX156" s="3"/>
      <c r="VOY156" s="3"/>
      <c r="VOZ156" s="3"/>
      <c r="VPA156" s="3"/>
      <c r="VPB156" s="3"/>
      <c r="VPC156" s="3"/>
      <c r="VPD156" s="3"/>
      <c r="VPE156" s="3"/>
      <c r="VPF156" s="3"/>
      <c r="VPG156" s="3"/>
      <c r="VPH156" s="3"/>
      <c r="VPI156" s="3"/>
      <c r="VPJ156" s="3"/>
      <c r="VPK156" s="3"/>
      <c r="VPL156" s="3"/>
      <c r="VPM156" s="3"/>
      <c r="VPN156" s="3"/>
      <c r="VPO156" s="3"/>
      <c r="VPP156" s="3"/>
      <c r="VPQ156" s="3"/>
      <c r="VPR156" s="3"/>
      <c r="VPS156" s="3"/>
      <c r="VPT156" s="3"/>
      <c r="VPU156" s="3"/>
      <c r="VPV156" s="3"/>
      <c r="VPW156" s="3"/>
      <c r="VPX156" s="3"/>
      <c r="VPY156" s="3"/>
      <c r="VPZ156" s="3"/>
      <c r="VQA156" s="3"/>
      <c r="VQB156" s="3"/>
      <c r="VQC156" s="3"/>
      <c r="VQD156" s="3"/>
      <c r="VQE156" s="3"/>
      <c r="VQF156" s="3"/>
      <c r="VQG156" s="3"/>
      <c r="VQH156" s="3"/>
      <c r="VQI156" s="3"/>
      <c r="VQJ156" s="3"/>
      <c r="VQK156" s="3"/>
      <c r="VQL156" s="3"/>
      <c r="VQM156" s="3"/>
      <c r="VQN156" s="3"/>
      <c r="VQO156" s="3"/>
      <c r="VQP156" s="3"/>
      <c r="VQQ156" s="3"/>
      <c r="VQR156" s="3"/>
      <c r="VQS156" s="3"/>
      <c r="VQT156" s="3"/>
      <c r="VQU156" s="3"/>
      <c r="VQV156" s="3"/>
      <c r="VQW156" s="3"/>
      <c r="VQX156" s="3"/>
      <c r="VQY156" s="3"/>
      <c r="VQZ156" s="3"/>
      <c r="VRA156" s="3"/>
      <c r="VRB156" s="3"/>
      <c r="VRC156" s="3"/>
      <c r="VRD156" s="3"/>
      <c r="VRE156" s="3"/>
      <c r="VRF156" s="3"/>
      <c r="VRG156" s="3"/>
      <c r="VRH156" s="3"/>
      <c r="VRI156" s="3"/>
      <c r="VRJ156" s="3"/>
      <c r="VRK156" s="3"/>
      <c r="VRL156" s="3"/>
      <c r="VRM156" s="3"/>
      <c r="VRN156" s="3"/>
      <c r="VRO156" s="3"/>
      <c r="VRP156" s="3"/>
      <c r="VRQ156" s="3"/>
      <c r="VRR156" s="3"/>
      <c r="VRS156" s="3"/>
      <c r="VRT156" s="3"/>
      <c r="VRU156" s="3"/>
      <c r="VRV156" s="3"/>
      <c r="VRW156" s="3"/>
      <c r="VRX156" s="3"/>
      <c r="VRY156" s="3"/>
      <c r="VRZ156" s="3"/>
      <c r="VSA156" s="3"/>
      <c r="VSB156" s="3"/>
      <c r="VSC156" s="3"/>
      <c r="VSD156" s="3"/>
      <c r="VSE156" s="3"/>
      <c r="VSF156" s="3"/>
      <c r="VSG156" s="3"/>
      <c r="VSH156" s="3"/>
      <c r="VSI156" s="3"/>
      <c r="VSJ156" s="3"/>
      <c r="VSK156" s="3"/>
      <c r="VSL156" s="3"/>
      <c r="VSM156" s="3"/>
      <c r="VSN156" s="3"/>
      <c r="VSO156" s="3"/>
      <c r="VSP156" s="3"/>
      <c r="VSQ156" s="3"/>
      <c r="VSR156" s="3"/>
      <c r="VSS156" s="3"/>
      <c r="VST156" s="3"/>
      <c r="VSU156" s="3"/>
      <c r="VSV156" s="3"/>
      <c r="VSW156" s="3"/>
      <c r="VSX156" s="3"/>
      <c r="VSY156" s="3"/>
      <c r="VSZ156" s="3"/>
      <c r="VTA156" s="3"/>
      <c r="VTB156" s="3"/>
      <c r="VTC156" s="3"/>
      <c r="VTD156" s="3"/>
      <c r="VTE156" s="3"/>
      <c r="VTF156" s="3"/>
      <c r="VTG156" s="3"/>
      <c r="VTH156" s="3"/>
      <c r="VTI156" s="3"/>
      <c r="VTJ156" s="3"/>
      <c r="VTK156" s="3"/>
      <c r="VTL156" s="3"/>
      <c r="VTM156" s="3"/>
      <c r="VTN156" s="3"/>
      <c r="VTO156" s="3"/>
      <c r="VTP156" s="3"/>
      <c r="VTQ156" s="3"/>
      <c r="VTR156" s="3"/>
      <c r="VTS156" s="3"/>
      <c r="VTT156" s="3"/>
      <c r="VTU156" s="3"/>
      <c r="VTV156" s="3"/>
      <c r="VTW156" s="3"/>
      <c r="VTX156" s="3"/>
      <c r="VTY156" s="3"/>
      <c r="VTZ156" s="3"/>
      <c r="VUA156" s="3"/>
      <c r="VUB156" s="3"/>
      <c r="VUC156" s="3"/>
      <c r="VUD156" s="3"/>
      <c r="VUE156" s="3"/>
      <c r="VUF156" s="3"/>
      <c r="VUG156" s="3"/>
      <c r="VUH156" s="3"/>
      <c r="VUI156" s="3"/>
      <c r="VUJ156" s="3"/>
      <c r="VUK156" s="3"/>
      <c r="VUL156" s="3"/>
      <c r="VUM156" s="3"/>
      <c r="VUN156" s="3"/>
      <c r="VUO156" s="3"/>
      <c r="VUP156" s="3"/>
      <c r="VUQ156" s="3"/>
      <c r="VUR156" s="3"/>
      <c r="VUS156" s="3"/>
      <c r="VUT156" s="3"/>
      <c r="VUU156" s="3"/>
      <c r="VUV156" s="3"/>
      <c r="VUW156" s="3"/>
      <c r="VUX156" s="3"/>
      <c r="VUY156" s="3"/>
      <c r="VUZ156" s="3"/>
      <c r="VVA156" s="3"/>
      <c r="VVB156" s="3"/>
      <c r="VVC156" s="3"/>
      <c r="VVD156" s="3"/>
      <c r="VVE156" s="3"/>
      <c r="VVF156" s="3"/>
      <c r="VVG156" s="3"/>
      <c r="VVH156" s="3"/>
      <c r="VVI156" s="3"/>
      <c r="VVJ156" s="3"/>
      <c r="VVK156" s="3"/>
      <c r="VVL156" s="3"/>
      <c r="VVM156" s="3"/>
      <c r="VVN156" s="3"/>
      <c r="VVO156" s="3"/>
      <c r="VVP156" s="3"/>
      <c r="VVQ156" s="3"/>
      <c r="VVR156" s="3"/>
      <c r="VVS156" s="3"/>
      <c r="VVT156" s="3"/>
      <c r="VVU156" s="3"/>
      <c r="VVV156" s="3"/>
      <c r="VVW156" s="3"/>
      <c r="VVX156" s="3"/>
      <c r="VVY156" s="3"/>
      <c r="VVZ156" s="3"/>
      <c r="VWA156" s="3"/>
      <c r="VWB156" s="3"/>
      <c r="VWC156" s="3"/>
      <c r="VWD156" s="3"/>
      <c r="VWE156" s="3"/>
      <c r="VWF156" s="3"/>
      <c r="VWG156" s="3"/>
      <c r="VWH156" s="3"/>
      <c r="VWI156" s="3"/>
      <c r="VWJ156" s="3"/>
      <c r="VWK156" s="3"/>
      <c r="VWL156" s="3"/>
      <c r="VWM156" s="3"/>
      <c r="VWN156" s="3"/>
      <c r="VWO156" s="3"/>
      <c r="VWP156" s="3"/>
      <c r="VWQ156" s="3"/>
      <c r="VWR156" s="3"/>
      <c r="VWS156" s="3"/>
      <c r="VWT156" s="3"/>
      <c r="VWU156" s="3"/>
      <c r="VWV156" s="3"/>
      <c r="VWW156" s="3"/>
      <c r="VWX156" s="3"/>
      <c r="VWY156" s="3"/>
      <c r="VWZ156" s="3"/>
      <c r="VXA156" s="3"/>
      <c r="VXB156" s="3"/>
      <c r="VXC156" s="3"/>
      <c r="VXD156" s="3"/>
      <c r="VXE156" s="3"/>
      <c r="VXF156" s="3"/>
      <c r="VXG156" s="3"/>
      <c r="VXH156" s="3"/>
      <c r="VXI156" s="3"/>
      <c r="VXJ156" s="3"/>
      <c r="VXK156" s="3"/>
      <c r="VXL156" s="3"/>
      <c r="VXM156" s="3"/>
      <c r="VXN156" s="3"/>
      <c r="VXO156" s="3"/>
      <c r="VXP156" s="3"/>
      <c r="VXQ156" s="3"/>
      <c r="VXR156" s="3"/>
      <c r="VXS156" s="3"/>
      <c r="VXT156" s="3"/>
      <c r="VXU156" s="3"/>
      <c r="VXV156" s="3"/>
      <c r="VXW156" s="3"/>
      <c r="VXX156" s="3"/>
      <c r="VXY156" s="3"/>
      <c r="VXZ156" s="3"/>
      <c r="VYA156" s="3"/>
      <c r="VYB156" s="3"/>
      <c r="VYC156" s="3"/>
      <c r="VYD156" s="3"/>
      <c r="VYE156" s="3"/>
      <c r="VYF156" s="3"/>
      <c r="VYG156" s="3"/>
      <c r="VYH156" s="3"/>
      <c r="VYI156" s="3"/>
      <c r="VYJ156" s="3"/>
      <c r="VYK156" s="3"/>
      <c r="VYL156" s="3"/>
      <c r="VYM156" s="3"/>
      <c r="VYN156" s="3"/>
      <c r="VYO156" s="3"/>
      <c r="VYP156" s="3"/>
      <c r="VYQ156" s="3"/>
      <c r="VYR156" s="3"/>
      <c r="VYS156" s="3"/>
      <c r="VYT156" s="3"/>
      <c r="VYU156" s="3"/>
      <c r="VYV156" s="3"/>
      <c r="VYW156" s="3"/>
      <c r="VYX156" s="3"/>
      <c r="VYY156" s="3"/>
      <c r="VYZ156" s="3"/>
      <c r="VZA156" s="3"/>
      <c r="VZB156" s="3"/>
      <c r="VZC156" s="3"/>
      <c r="VZD156" s="3"/>
      <c r="VZE156" s="3"/>
      <c r="VZF156" s="3"/>
      <c r="VZG156" s="3"/>
      <c r="VZH156" s="3"/>
      <c r="VZI156" s="3"/>
      <c r="VZJ156" s="3"/>
      <c r="VZK156" s="3"/>
      <c r="VZL156" s="3"/>
      <c r="VZM156" s="3"/>
      <c r="VZN156" s="3"/>
      <c r="VZO156" s="3"/>
      <c r="VZP156" s="3"/>
      <c r="VZQ156" s="3"/>
      <c r="VZR156" s="3"/>
      <c r="VZS156" s="3"/>
      <c r="VZT156" s="3"/>
      <c r="VZU156" s="3"/>
      <c r="VZV156" s="3"/>
      <c r="VZW156" s="3"/>
      <c r="VZX156" s="3"/>
      <c r="VZY156" s="3"/>
      <c r="VZZ156" s="3"/>
      <c r="WAA156" s="3"/>
      <c r="WAB156" s="3"/>
      <c r="WAC156" s="3"/>
      <c r="WAD156" s="3"/>
      <c r="WAE156" s="3"/>
      <c r="WAF156" s="3"/>
      <c r="WAG156" s="3"/>
      <c r="WAH156" s="3"/>
      <c r="WAI156" s="3"/>
      <c r="WAJ156" s="3"/>
      <c r="WAK156" s="3"/>
      <c r="WAL156" s="3"/>
      <c r="WAM156" s="3"/>
      <c r="WAN156" s="3"/>
      <c r="WAO156" s="3"/>
      <c r="WAP156" s="3"/>
      <c r="WAQ156" s="3"/>
      <c r="WAR156" s="3"/>
      <c r="WAS156" s="3"/>
      <c r="WAT156" s="3"/>
      <c r="WAU156" s="3"/>
      <c r="WAV156" s="3"/>
      <c r="WAW156" s="3"/>
      <c r="WAX156" s="3"/>
      <c r="WAY156" s="3"/>
      <c r="WAZ156" s="3"/>
      <c r="WBA156" s="3"/>
      <c r="WBB156" s="3"/>
      <c r="WBC156" s="3"/>
      <c r="WBD156" s="3"/>
      <c r="WBE156" s="3"/>
      <c r="WBF156" s="3"/>
      <c r="WBG156" s="3"/>
      <c r="WBH156" s="3"/>
      <c r="WBI156" s="3"/>
      <c r="WBJ156" s="3"/>
      <c r="WBK156" s="3"/>
      <c r="WBL156" s="3"/>
      <c r="WBM156" s="3"/>
      <c r="WBN156" s="3"/>
      <c r="WBO156" s="3"/>
      <c r="WBP156" s="3"/>
      <c r="WBQ156" s="3"/>
      <c r="WBR156" s="3"/>
      <c r="WBS156" s="3"/>
      <c r="WBT156" s="3"/>
      <c r="WBU156" s="3"/>
      <c r="WBV156" s="3"/>
      <c r="WBW156" s="3"/>
      <c r="WBX156" s="3"/>
      <c r="WBY156" s="3"/>
      <c r="WBZ156" s="3"/>
      <c r="WCA156" s="3"/>
      <c r="WCB156" s="3"/>
      <c r="WCC156" s="3"/>
      <c r="WCD156" s="3"/>
      <c r="WCE156" s="3"/>
      <c r="WCF156" s="3"/>
      <c r="WCG156" s="3"/>
      <c r="WCH156" s="3"/>
      <c r="WCI156" s="3"/>
      <c r="WCJ156" s="3"/>
      <c r="WCK156" s="3"/>
      <c r="WCL156" s="3"/>
      <c r="WCM156" s="3"/>
      <c r="WCN156" s="3"/>
      <c r="WCO156" s="3"/>
      <c r="WCP156" s="3"/>
      <c r="WCQ156" s="3"/>
      <c r="WCR156" s="3"/>
      <c r="WCS156" s="3"/>
      <c r="WCT156" s="3"/>
      <c r="WCU156" s="3"/>
      <c r="WCV156" s="3"/>
      <c r="WCW156" s="3"/>
      <c r="WCX156" s="3"/>
      <c r="WCY156" s="3"/>
      <c r="WCZ156" s="3"/>
      <c r="WDA156" s="3"/>
      <c r="WDB156" s="3"/>
      <c r="WDC156" s="3"/>
      <c r="WDD156" s="3"/>
      <c r="WDE156" s="3"/>
      <c r="WDF156" s="3"/>
      <c r="WDG156" s="3"/>
      <c r="WDH156" s="3"/>
      <c r="WDI156" s="3"/>
      <c r="WDJ156" s="3"/>
      <c r="WDK156" s="3"/>
      <c r="WDL156" s="3"/>
      <c r="WDM156" s="3"/>
      <c r="WDN156" s="3"/>
      <c r="WDO156" s="3"/>
      <c r="WDP156" s="3"/>
      <c r="WDQ156" s="3"/>
      <c r="WDR156" s="3"/>
      <c r="WDS156" s="3"/>
      <c r="WDT156" s="3"/>
      <c r="WDU156" s="3"/>
      <c r="WDV156" s="3"/>
      <c r="WDW156" s="3"/>
      <c r="WDX156" s="3"/>
      <c r="WDY156" s="3"/>
      <c r="WDZ156" s="3"/>
      <c r="WEA156" s="3"/>
      <c r="WEB156" s="3"/>
      <c r="WEC156" s="3"/>
      <c r="WED156" s="3"/>
      <c r="WEE156" s="3"/>
      <c r="WEF156" s="3"/>
      <c r="WEG156" s="3"/>
      <c r="WEH156" s="3"/>
      <c r="WEI156" s="3"/>
      <c r="WEJ156" s="3"/>
      <c r="WEK156" s="3"/>
      <c r="WEL156" s="3"/>
      <c r="WEM156" s="3"/>
      <c r="WEN156" s="3"/>
      <c r="WEO156" s="3"/>
      <c r="WEP156" s="3"/>
      <c r="WEQ156" s="3"/>
      <c r="WER156" s="3"/>
      <c r="WES156" s="3"/>
      <c r="WET156" s="3"/>
      <c r="WEU156" s="3"/>
      <c r="WEV156" s="3"/>
      <c r="WEW156" s="3"/>
      <c r="WEX156" s="3"/>
      <c r="WEY156" s="3"/>
      <c r="WEZ156" s="3"/>
      <c r="WFA156" s="3"/>
      <c r="WFB156" s="3"/>
      <c r="WFC156" s="3"/>
      <c r="WFD156" s="3"/>
      <c r="WFE156" s="3"/>
      <c r="WFF156" s="3"/>
      <c r="WFG156" s="3"/>
      <c r="WFH156" s="3"/>
      <c r="WFI156" s="3"/>
      <c r="WFJ156" s="3"/>
      <c r="WFK156" s="3"/>
      <c r="WFL156" s="3"/>
      <c r="WFM156" s="3"/>
      <c r="WFN156" s="3"/>
      <c r="WFO156" s="3"/>
      <c r="WFP156" s="3"/>
      <c r="WFQ156" s="3"/>
      <c r="WFR156" s="3"/>
      <c r="WFS156" s="3"/>
      <c r="WFT156" s="3"/>
      <c r="WFU156" s="3"/>
      <c r="WFV156" s="3"/>
      <c r="WFW156" s="3"/>
      <c r="WFX156" s="3"/>
      <c r="WFY156" s="3"/>
      <c r="WFZ156" s="3"/>
      <c r="WGA156" s="3"/>
      <c r="WGB156" s="3"/>
      <c r="WGC156" s="3"/>
      <c r="WGD156" s="3"/>
      <c r="WGE156" s="3"/>
      <c r="WGF156" s="3"/>
      <c r="WGG156" s="3"/>
      <c r="WGH156" s="3"/>
      <c r="WGI156" s="3"/>
      <c r="WGJ156" s="3"/>
      <c r="WGK156" s="3"/>
      <c r="WGL156" s="3"/>
      <c r="WGM156" s="3"/>
      <c r="WGN156" s="3"/>
      <c r="WGO156" s="3"/>
      <c r="WGP156" s="3"/>
      <c r="WGQ156" s="3"/>
      <c r="WGR156" s="3"/>
      <c r="WGS156" s="3"/>
      <c r="WGT156" s="3"/>
      <c r="WGU156" s="3"/>
      <c r="WGV156" s="3"/>
      <c r="WGW156" s="3"/>
      <c r="WGX156" s="3"/>
      <c r="WGY156" s="3"/>
      <c r="WGZ156" s="3"/>
      <c r="WHA156" s="3"/>
      <c r="WHB156" s="3"/>
      <c r="WHC156" s="3"/>
      <c r="WHD156" s="3"/>
      <c r="WHE156" s="3"/>
      <c r="WHF156" s="3"/>
      <c r="WHG156" s="3"/>
      <c r="WHH156" s="3"/>
      <c r="WHI156" s="3"/>
      <c r="WHJ156" s="3"/>
      <c r="WHK156" s="3"/>
      <c r="WHL156" s="3"/>
      <c r="WHM156" s="3"/>
      <c r="WHN156" s="3"/>
      <c r="WHO156" s="3"/>
      <c r="WHP156" s="3"/>
      <c r="WHQ156" s="3"/>
      <c r="WHR156" s="3"/>
      <c r="WHS156" s="3"/>
      <c r="WHT156" s="3"/>
      <c r="WHU156" s="3"/>
      <c r="WHV156" s="3"/>
      <c r="WHW156" s="3"/>
      <c r="WHX156" s="3"/>
      <c r="WHY156" s="3"/>
      <c r="WHZ156" s="3"/>
      <c r="WIA156" s="3"/>
      <c r="WIB156" s="3"/>
      <c r="WIC156" s="3"/>
      <c r="WID156" s="3"/>
      <c r="WIE156" s="3"/>
      <c r="WIF156" s="3"/>
      <c r="WIG156" s="3"/>
      <c r="WIH156" s="3"/>
      <c r="WII156" s="3"/>
      <c r="WIJ156" s="3"/>
      <c r="WIK156" s="3"/>
      <c r="WIL156" s="3"/>
      <c r="WIM156" s="3"/>
      <c r="WIN156" s="3"/>
      <c r="WIO156" s="3"/>
      <c r="WIP156" s="3"/>
      <c r="WIQ156" s="3"/>
      <c r="WIR156" s="3"/>
      <c r="WIS156" s="3"/>
      <c r="WIT156" s="3"/>
      <c r="WIU156" s="3"/>
      <c r="WIV156" s="3"/>
      <c r="WIW156" s="3"/>
      <c r="WIX156" s="3"/>
      <c r="WIY156" s="3"/>
      <c r="WIZ156" s="3"/>
      <c r="WJA156" s="3"/>
      <c r="WJB156" s="3"/>
      <c r="WJC156" s="3"/>
      <c r="WJD156" s="3"/>
      <c r="WJE156" s="3"/>
      <c r="WJF156" s="3"/>
      <c r="WJG156" s="3"/>
      <c r="WJH156" s="3"/>
      <c r="WJI156" s="3"/>
      <c r="WJJ156" s="3"/>
      <c r="WJK156" s="3"/>
      <c r="WJL156" s="3"/>
      <c r="WJM156" s="3"/>
      <c r="WJN156" s="3"/>
      <c r="WJO156" s="3"/>
      <c r="WJP156" s="3"/>
      <c r="WJQ156" s="3"/>
      <c r="WJR156" s="3"/>
      <c r="WJS156" s="3"/>
      <c r="WJT156" s="3"/>
      <c r="WJU156" s="3"/>
      <c r="WJV156" s="3"/>
      <c r="WJW156" s="3"/>
      <c r="WJX156" s="3"/>
      <c r="WJY156" s="3"/>
      <c r="WJZ156" s="3"/>
      <c r="WKA156" s="3"/>
      <c r="WKB156" s="3"/>
      <c r="WKC156" s="3"/>
      <c r="WKD156" s="3"/>
      <c r="WKE156" s="3"/>
      <c r="WKF156" s="3"/>
      <c r="WKG156" s="3"/>
      <c r="WKH156" s="3"/>
      <c r="WKI156" s="3"/>
      <c r="WKJ156" s="3"/>
      <c r="WKK156" s="3"/>
      <c r="WKL156" s="3"/>
      <c r="WKM156" s="3"/>
      <c r="WKN156" s="3"/>
      <c r="WKO156" s="3"/>
      <c r="WKP156" s="3"/>
      <c r="WKQ156" s="3"/>
      <c r="WKR156" s="3"/>
      <c r="WKS156" s="3"/>
      <c r="WKT156" s="3"/>
      <c r="WKU156" s="3"/>
      <c r="WKV156" s="3"/>
      <c r="WKW156" s="3"/>
      <c r="WKX156" s="3"/>
      <c r="WKY156" s="3"/>
      <c r="WKZ156" s="3"/>
      <c r="WLA156" s="3"/>
      <c r="WLB156" s="3"/>
      <c r="WLC156" s="3"/>
      <c r="WLD156" s="3"/>
      <c r="WLE156" s="3"/>
      <c r="WLF156" s="3"/>
      <c r="WLG156" s="3"/>
      <c r="WLH156" s="3"/>
      <c r="WLI156" s="3"/>
      <c r="WLJ156" s="3"/>
      <c r="WLK156" s="3"/>
      <c r="WLL156" s="3"/>
      <c r="WLM156" s="3"/>
      <c r="WLN156" s="3"/>
      <c r="WLO156" s="3"/>
      <c r="WLP156" s="3"/>
      <c r="WLQ156" s="3"/>
      <c r="WLR156" s="3"/>
      <c r="WLS156" s="3"/>
      <c r="WLT156" s="3"/>
      <c r="WLU156" s="3"/>
      <c r="WLV156" s="3"/>
      <c r="WLW156" s="3"/>
      <c r="WLX156" s="3"/>
      <c r="WLY156" s="3"/>
      <c r="WLZ156" s="3"/>
      <c r="WMA156" s="3"/>
      <c r="WMB156" s="3"/>
      <c r="WMC156" s="3"/>
      <c r="WMD156" s="3"/>
      <c r="WME156" s="3"/>
      <c r="WMF156" s="3"/>
      <c r="WMG156" s="3"/>
      <c r="WMH156" s="3"/>
      <c r="WMI156" s="3"/>
      <c r="WMJ156" s="3"/>
      <c r="WMK156" s="3"/>
      <c r="WML156" s="3"/>
      <c r="WMM156" s="3"/>
      <c r="WMN156" s="3"/>
      <c r="WMO156" s="3"/>
      <c r="WMP156" s="3"/>
      <c r="WMQ156" s="3"/>
      <c r="WMR156" s="3"/>
      <c r="WMS156" s="3"/>
      <c r="WMT156" s="3"/>
      <c r="WMU156" s="3"/>
      <c r="WMV156" s="3"/>
      <c r="WMW156" s="3"/>
      <c r="WMX156" s="3"/>
      <c r="WMY156" s="3"/>
      <c r="WMZ156" s="3"/>
      <c r="WNA156" s="3"/>
      <c r="WNB156" s="3"/>
      <c r="WNC156" s="3"/>
      <c r="WND156" s="3"/>
      <c r="WNE156" s="3"/>
      <c r="WNF156" s="3"/>
      <c r="WNG156" s="3"/>
      <c r="WNH156" s="3"/>
      <c r="WNI156" s="3"/>
      <c r="WNJ156" s="3"/>
      <c r="WNK156" s="3"/>
      <c r="WNL156" s="3"/>
      <c r="WNM156" s="3"/>
      <c r="WNN156" s="3"/>
      <c r="WNO156" s="3"/>
      <c r="WNP156" s="3"/>
      <c r="WNQ156" s="3"/>
      <c r="WNR156" s="3"/>
      <c r="WNS156" s="3"/>
      <c r="WNT156" s="3"/>
      <c r="WNU156" s="3"/>
      <c r="WNV156" s="3"/>
      <c r="WNW156" s="3"/>
      <c r="WNX156" s="3"/>
      <c r="WNY156" s="3"/>
      <c r="WNZ156" s="3"/>
      <c r="WOA156" s="3"/>
      <c r="WOB156" s="3"/>
      <c r="WOC156" s="3"/>
      <c r="WOD156" s="3"/>
      <c r="WOE156" s="3"/>
      <c r="WOF156" s="3"/>
      <c r="WOG156" s="3"/>
      <c r="WOH156" s="3"/>
      <c r="WOI156" s="3"/>
      <c r="WOJ156" s="3"/>
      <c r="WOK156" s="3"/>
      <c r="WOL156" s="3"/>
      <c r="WOM156" s="3"/>
      <c r="WON156" s="3"/>
      <c r="WOO156" s="3"/>
      <c r="WOP156" s="3"/>
      <c r="WOQ156" s="3"/>
      <c r="WOR156" s="3"/>
      <c r="WOS156" s="3"/>
      <c r="WOT156" s="3"/>
      <c r="WOU156" s="3"/>
      <c r="WOV156" s="3"/>
      <c r="WOW156" s="3"/>
      <c r="WOX156" s="3"/>
      <c r="WOY156" s="3"/>
      <c r="WOZ156" s="3"/>
      <c r="WPA156" s="3"/>
      <c r="WPB156" s="3"/>
      <c r="WPC156" s="3"/>
      <c r="WPD156" s="3"/>
      <c r="WPE156" s="3"/>
      <c r="WPF156" s="3"/>
      <c r="WPG156" s="3"/>
      <c r="WPH156" s="3"/>
      <c r="WPI156" s="3"/>
      <c r="WPJ156" s="3"/>
      <c r="WPK156" s="3"/>
      <c r="WPL156" s="3"/>
      <c r="WPM156" s="3"/>
      <c r="WPN156" s="3"/>
      <c r="WPO156" s="3"/>
      <c r="WPP156" s="3"/>
      <c r="WPQ156" s="3"/>
      <c r="WPR156" s="3"/>
      <c r="WPS156" s="3"/>
      <c r="WPT156" s="3"/>
      <c r="WPU156" s="3"/>
      <c r="WPV156" s="3"/>
      <c r="WPW156" s="3"/>
      <c r="WPX156" s="3"/>
      <c r="WPY156" s="3"/>
      <c r="WPZ156" s="3"/>
      <c r="WQA156" s="3"/>
      <c r="WQB156" s="3"/>
      <c r="WQC156" s="3"/>
      <c r="WQD156" s="3"/>
      <c r="WQE156" s="3"/>
      <c r="WQF156" s="3"/>
      <c r="WQG156" s="3"/>
      <c r="WQH156" s="3"/>
      <c r="WQI156" s="3"/>
      <c r="WQJ156" s="3"/>
      <c r="WQK156" s="3"/>
      <c r="WQL156" s="3"/>
      <c r="WQM156" s="3"/>
      <c r="WQN156" s="3"/>
      <c r="WQO156" s="3"/>
      <c r="WQP156" s="3"/>
      <c r="WQQ156" s="3"/>
      <c r="WQR156" s="3"/>
      <c r="WQS156" s="3"/>
      <c r="WQT156" s="3"/>
      <c r="WQU156" s="3"/>
      <c r="WQV156" s="3"/>
      <c r="WQW156" s="3"/>
      <c r="WQX156" s="3"/>
      <c r="WQY156" s="3"/>
      <c r="WQZ156" s="3"/>
      <c r="WRA156" s="3"/>
      <c r="WRB156" s="3"/>
      <c r="WRC156" s="3"/>
      <c r="WRD156" s="3"/>
      <c r="WRE156" s="3"/>
      <c r="WRF156" s="3"/>
      <c r="WRG156" s="3"/>
      <c r="WRH156" s="3"/>
      <c r="WRI156" s="3"/>
      <c r="WRJ156" s="3"/>
      <c r="WRK156" s="3"/>
      <c r="WRL156" s="3"/>
      <c r="WRM156" s="3"/>
      <c r="WRN156" s="3"/>
      <c r="WRO156" s="3"/>
      <c r="WRP156" s="3"/>
      <c r="WRQ156" s="3"/>
      <c r="WRR156" s="3"/>
      <c r="WRS156" s="3"/>
      <c r="WRT156" s="3"/>
      <c r="WRU156" s="3"/>
      <c r="WRV156" s="3"/>
      <c r="WRW156" s="3"/>
      <c r="WRX156" s="3"/>
      <c r="WRY156" s="3"/>
      <c r="WRZ156" s="3"/>
      <c r="WSA156" s="3"/>
      <c r="WSB156" s="3"/>
      <c r="WSC156" s="3"/>
      <c r="WSD156" s="3"/>
      <c r="WSE156" s="3"/>
      <c r="WSF156" s="3"/>
      <c r="WSG156" s="3"/>
      <c r="WSH156" s="3"/>
      <c r="WSI156" s="3"/>
      <c r="WSJ156" s="3"/>
      <c r="WSK156" s="3"/>
      <c r="WSL156" s="3"/>
      <c r="WSM156" s="3"/>
      <c r="WSN156" s="3"/>
      <c r="WSO156" s="3"/>
      <c r="WSP156" s="3"/>
      <c r="WSQ156" s="3"/>
      <c r="WSR156" s="3"/>
      <c r="WSS156" s="3"/>
      <c r="WST156" s="3"/>
      <c r="WSU156" s="3"/>
      <c r="WSV156" s="3"/>
      <c r="WSW156" s="3"/>
      <c r="WSX156" s="3"/>
      <c r="WSY156" s="3"/>
      <c r="WSZ156" s="3"/>
      <c r="WTA156" s="3"/>
      <c r="WTB156" s="3"/>
      <c r="WTC156" s="3"/>
      <c r="WTD156" s="3"/>
      <c r="WTE156" s="3"/>
      <c r="WTF156" s="3"/>
      <c r="WTG156" s="3"/>
      <c r="WTH156" s="3"/>
      <c r="WTI156" s="3"/>
      <c r="WTJ156" s="3"/>
      <c r="WTK156" s="3"/>
      <c r="WTL156" s="3"/>
      <c r="WTM156" s="3"/>
      <c r="WTN156" s="3"/>
      <c r="WTO156" s="3"/>
      <c r="WTP156" s="3"/>
      <c r="WTQ156" s="3"/>
      <c r="WTR156" s="3"/>
      <c r="WTS156" s="3"/>
      <c r="WTT156" s="3"/>
      <c r="WTU156" s="3"/>
      <c r="WTV156" s="3"/>
      <c r="WTW156" s="3"/>
      <c r="WTX156" s="3"/>
      <c r="WTY156" s="3"/>
      <c r="WTZ156" s="3"/>
      <c r="WUA156" s="3"/>
      <c r="WUB156" s="3"/>
      <c r="WUC156" s="3"/>
      <c r="WUD156" s="3"/>
      <c r="WUE156" s="3"/>
      <c r="WUF156" s="3"/>
      <c r="WUG156" s="3"/>
      <c r="WUH156" s="3"/>
      <c r="WUI156" s="3"/>
      <c r="WUJ156" s="3"/>
      <c r="WUK156" s="3"/>
      <c r="WUL156" s="3"/>
      <c r="WUM156" s="3"/>
      <c r="WUN156" s="3"/>
      <c r="WUO156" s="3"/>
      <c r="WUP156" s="3"/>
      <c r="WUQ156" s="3"/>
      <c r="WUR156" s="3"/>
      <c r="WUS156" s="3"/>
      <c r="WUT156" s="3"/>
      <c r="WUU156" s="3"/>
      <c r="WUV156" s="3"/>
      <c r="WUW156" s="3"/>
      <c r="WUX156" s="3"/>
      <c r="WUY156" s="3"/>
      <c r="WUZ156" s="3"/>
      <c r="WVA156" s="3"/>
      <c r="WVB156" s="3"/>
      <c r="WVC156" s="3"/>
      <c r="WVD156" s="3"/>
      <c r="WVE156" s="3"/>
      <c r="WVF156" s="3"/>
      <c r="WVG156" s="3"/>
      <c r="WVH156" s="3"/>
      <c r="WVI156" s="3"/>
      <c r="WVJ156" s="3"/>
      <c r="WVK156" s="3"/>
      <c r="WVL156" s="3"/>
      <c r="WVM156" s="3"/>
      <c r="WVN156" s="3"/>
      <c r="WVO156" s="3"/>
      <c r="WVP156" s="3"/>
      <c r="WVQ156" s="3"/>
      <c r="WVR156" s="3"/>
      <c r="WVS156" s="3"/>
      <c r="WVT156" s="3"/>
      <c r="WVU156" s="3"/>
      <c r="WVV156" s="3"/>
      <c r="WVW156" s="3"/>
      <c r="WVX156" s="3"/>
      <c r="WVY156" s="3"/>
      <c r="WVZ156" s="3"/>
      <c r="WWA156" s="3"/>
      <c r="WWB156" s="3"/>
      <c r="WWC156" s="3"/>
      <c r="WWD156" s="3"/>
      <c r="WWE156" s="3"/>
      <c r="WWF156" s="3"/>
      <c r="WWG156" s="3"/>
      <c r="WWH156" s="3"/>
      <c r="WWI156" s="3"/>
      <c r="WWJ156" s="3"/>
      <c r="WWK156" s="3"/>
      <c r="WWL156" s="3"/>
      <c r="WWM156" s="3"/>
      <c r="WWN156" s="3"/>
      <c r="WWO156" s="3"/>
      <c r="WWP156" s="3"/>
      <c r="WWQ156" s="3"/>
      <c r="WWR156" s="3"/>
      <c r="WWS156" s="3"/>
      <c r="WWT156" s="3"/>
      <c r="WWU156" s="3"/>
      <c r="WWV156" s="3"/>
      <c r="WWW156" s="3"/>
      <c r="WWX156" s="3"/>
      <c r="WWY156" s="3"/>
      <c r="WWZ156" s="3"/>
      <c r="WXA156" s="3"/>
      <c r="WXB156" s="3"/>
      <c r="WXC156" s="3"/>
      <c r="WXD156" s="3"/>
      <c r="WXE156" s="3"/>
      <c r="WXF156" s="3"/>
      <c r="WXG156" s="3"/>
      <c r="WXH156" s="3"/>
      <c r="WXI156" s="3"/>
      <c r="WXJ156" s="3"/>
      <c r="WXK156" s="3"/>
      <c r="WXL156" s="3"/>
      <c r="WXM156" s="3"/>
      <c r="WXN156" s="3"/>
      <c r="WXO156" s="3"/>
      <c r="WXP156" s="3"/>
      <c r="WXQ156" s="3"/>
      <c r="WXR156" s="3"/>
      <c r="WXS156" s="3"/>
      <c r="WXT156" s="3"/>
      <c r="WXU156" s="3"/>
      <c r="WXV156" s="3"/>
      <c r="WXW156" s="3"/>
      <c r="WXX156" s="3"/>
      <c r="WXY156" s="3"/>
      <c r="WXZ156" s="3"/>
      <c r="WYA156" s="3"/>
      <c r="WYB156" s="3"/>
      <c r="WYC156" s="3"/>
      <c r="WYD156" s="3"/>
      <c r="WYE156" s="3"/>
      <c r="WYF156" s="3"/>
      <c r="WYG156" s="3"/>
      <c r="WYH156" s="3"/>
      <c r="WYI156" s="3"/>
      <c r="WYJ156" s="3"/>
      <c r="WYK156" s="3"/>
      <c r="WYL156" s="3"/>
      <c r="WYM156" s="3"/>
      <c r="WYN156" s="3"/>
      <c r="WYO156" s="3"/>
      <c r="WYP156" s="3"/>
      <c r="WYQ156" s="3"/>
      <c r="WYR156" s="3"/>
      <c r="WYS156" s="3"/>
      <c r="WYT156" s="3"/>
      <c r="WYU156" s="3"/>
      <c r="WYV156" s="3"/>
      <c r="WYW156" s="3"/>
      <c r="WYX156" s="3"/>
      <c r="WYY156" s="3"/>
      <c r="WYZ156" s="3"/>
      <c r="WZA156" s="3"/>
      <c r="WZB156" s="3"/>
      <c r="WZC156" s="3"/>
      <c r="WZD156" s="3"/>
      <c r="WZE156" s="3"/>
      <c r="WZF156" s="3"/>
      <c r="WZG156" s="3"/>
      <c r="WZH156" s="3"/>
      <c r="WZI156" s="3"/>
      <c r="WZJ156" s="3"/>
      <c r="WZK156" s="3"/>
      <c r="WZL156" s="3"/>
      <c r="WZM156" s="3"/>
      <c r="WZN156" s="3"/>
      <c r="WZO156" s="3"/>
      <c r="WZP156" s="3"/>
      <c r="WZQ156" s="3"/>
      <c r="WZR156" s="3"/>
      <c r="WZS156" s="3"/>
      <c r="WZT156" s="3"/>
      <c r="WZU156" s="3"/>
      <c r="WZV156" s="3"/>
      <c r="WZW156" s="3"/>
      <c r="WZX156" s="3"/>
      <c r="WZY156" s="3"/>
      <c r="WZZ156" s="3"/>
      <c r="XAA156" s="3"/>
      <c r="XAB156" s="3"/>
      <c r="XAC156" s="3"/>
      <c r="XAD156" s="3"/>
      <c r="XAE156" s="3"/>
      <c r="XAF156" s="3"/>
      <c r="XAG156" s="3"/>
      <c r="XAH156" s="3"/>
      <c r="XAI156" s="3"/>
      <c r="XAJ156" s="3"/>
      <c r="XAK156" s="3"/>
      <c r="XAL156" s="3"/>
      <c r="XAM156" s="3"/>
      <c r="XAN156" s="3"/>
      <c r="XAO156" s="3"/>
      <c r="XAP156" s="3"/>
      <c r="XAQ156" s="3"/>
      <c r="XAR156" s="3"/>
      <c r="XAS156" s="3"/>
      <c r="XAT156" s="3"/>
      <c r="XAU156" s="3"/>
      <c r="XAV156" s="3"/>
      <c r="XAW156" s="3"/>
      <c r="XAX156" s="3"/>
      <c r="XAY156" s="3"/>
      <c r="XAZ156" s="3"/>
      <c r="XBA156" s="3"/>
      <c r="XBB156" s="3"/>
      <c r="XBC156" s="3"/>
      <c r="XBD156" s="3"/>
      <c r="XBE156" s="3"/>
      <c r="XBF156" s="1" t="s">
        <v>12</v>
      </c>
      <c r="XBG156" s="3"/>
    </row>
    <row r="157" spans="1:16283" ht="15.75" customHeight="1" x14ac:dyDescent="0.2">
      <c r="A157" s="20">
        <v>2014</v>
      </c>
      <c r="B157" s="23" t="s">
        <v>173</v>
      </c>
      <c r="C157" s="23" t="s">
        <v>42</v>
      </c>
      <c r="D157" s="23" t="s">
        <v>15</v>
      </c>
      <c r="E157" s="23" t="s">
        <v>502</v>
      </c>
      <c r="F157" s="23" t="s">
        <v>33</v>
      </c>
      <c r="G157" s="23" t="s">
        <v>27</v>
      </c>
      <c r="H157" s="23" t="s">
        <v>169</v>
      </c>
      <c r="I157" s="23" t="s">
        <v>175</v>
      </c>
      <c r="J157" s="20">
        <f>583*0.8</f>
        <v>466.40000000000003</v>
      </c>
      <c r="K157" s="23" t="s">
        <v>503</v>
      </c>
      <c r="L157" s="20">
        <f>VLOOKUP(B157,[1]Sheet1!$A$2:$K$141,11,FALSE)</f>
        <v>1</v>
      </c>
      <c r="XBF157" s="1" t="s">
        <v>12</v>
      </c>
    </row>
    <row r="158" spans="1:16283" ht="15.75" customHeight="1" x14ac:dyDescent="0.2">
      <c r="A158" s="20">
        <v>2014</v>
      </c>
      <c r="B158" s="20" t="s">
        <v>132</v>
      </c>
      <c r="C158" s="20" t="s">
        <v>133</v>
      </c>
      <c r="D158" s="20" t="s">
        <v>57</v>
      </c>
      <c r="E158" s="20" t="s">
        <v>504</v>
      </c>
      <c r="F158" s="20" t="s">
        <v>59</v>
      </c>
      <c r="G158" s="20" t="s">
        <v>18</v>
      </c>
      <c r="H158" s="20" t="s">
        <v>442</v>
      </c>
      <c r="I158" s="20" t="s">
        <v>20</v>
      </c>
      <c r="J158" s="21">
        <v>240.983</v>
      </c>
      <c r="K158" s="20" t="s">
        <v>505</v>
      </c>
      <c r="L158" s="20">
        <f>VLOOKUP(B158,[1]Sheet1!$A$2:$K$141,11,FALSE)</f>
        <v>1</v>
      </c>
      <c r="XBF158" s="1" t="s">
        <v>12</v>
      </c>
    </row>
    <row r="159" spans="1:16283" ht="15.75" customHeight="1" x14ac:dyDescent="0.2">
      <c r="A159" s="20">
        <v>2014</v>
      </c>
      <c r="B159" s="20" t="s">
        <v>81</v>
      </c>
      <c r="C159" s="20" t="s">
        <v>82</v>
      </c>
      <c r="D159" s="20" t="s">
        <v>57</v>
      </c>
      <c r="E159" s="20" t="s">
        <v>506</v>
      </c>
      <c r="F159" s="20" t="s">
        <v>33</v>
      </c>
      <c r="G159" s="20" t="s">
        <v>18</v>
      </c>
      <c r="H159" s="20" t="s">
        <v>19</v>
      </c>
      <c r="I159" s="20" t="s">
        <v>20</v>
      </c>
      <c r="J159" s="20">
        <v>50.73</v>
      </c>
      <c r="K159" s="20" t="s">
        <v>507</v>
      </c>
      <c r="L159" s="20">
        <f>VLOOKUP(B159,[1]Sheet1!$A$2:$K$141,11,FALSE)</f>
        <v>1</v>
      </c>
      <c r="XBF159" s="1" t="s">
        <v>12</v>
      </c>
    </row>
    <row r="160" spans="1:16283" s="3" customFormat="1" ht="15.75" customHeight="1" x14ac:dyDescent="0.2">
      <c r="A160" s="20">
        <v>2014</v>
      </c>
      <c r="B160" s="20" t="s">
        <v>456</v>
      </c>
      <c r="C160" s="20" t="s">
        <v>457</v>
      </c>
      <c r="D160" s="20" t="s">
        <v>15</v>
      </c>
      <c r="E160" s="20" t="s">
        <v>508</v>
      </c>
      <c r="F160" s="20" t="s">
        <v>33</v>
      </c>
      <c r="G160" s="20" t="s">
        <v>18</v>
      </c>
      <c r="H160" s="20" t="s">
        <v>19</v>
      </c>
      <c r="I160" s="20" t="s">
        <v>20</v>
      </c>
      <c r="J160" s="20">
        <v>99</v>
      </c>
      <c r="K160" s="20" t="s">
        <v>509</v>
      </c>
      <c r="L160" s="20">
        <f>VLOOKUP(B160,[1]Sheet1!$A$2:$K$141,11,FALSE)</f>
        <v>1</v>
      </c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 s="1" t="s">
        <v>12</v>
      </c>
      <c r="XBG160"/>
    </row>
    <row r="161" spans="1:16283" ht="15.75" customHeight="1" x14ac:dyDescent="0.2">
      <c r="A161" s="20">
        <v>2014</v>
      </c>
      <c r="B161" s="20" t="s">
        <v>45</v>
      </c>
      <c r="C161" s="20" t="s">
        <v>46</v>
      </c>
      <c r="D161" s="20" t="s">
        <v>15</v>
      </c>
      <c r="E161" s="20" t="s">
        <v>510</v>
      </c>
      <c r="F161" s="20" t="s">
        <v>59</v>
      </c>
      <c r="G161" s="20" t="s">
        <v>18</v>
      </c>
      <c r="H161" s="20" t="s">
        <v>511</v>
      </c>
      <c r="I161" s="20" t="s">
        <v>20</v>
      </c>
      <c r="J161" s="20">
        <v>300</v>
      </c>
      <c r="K161" s="20" t="s">
        <v>512</v>
      </c>
      <c r="L161" s="20">
        <f>VLOOKUP(B161,[1]Sheet1!$A$2:$K$141,11,FALSE)</f>
        <v>1</v>
      </c>
      <c r="XBF161" s="1" t="s">
        <v>12</v>
      </c>
    </row>
    <row r="162" spans="1:16283" ht="15.75" customHeight="1" x14ac:dyDescent="0.2">
      <c r="A162" s="20">
        <v>2014</v>
      </c>
      <c r="B162" s="20" t="s">
        <v>346</v>
      </c>
      <c r="C162" s="20" t="s">
        <v>347</v>
      </c>
      <c r="D162" s="20" t="s">
        <v>38</v>
      </c>
      <c r="E162" s="20" t="s">
        <v>513</v>
      </c>
      <c r="F162" s="20" t="s">
        <v>33</v>
      </c>
      <c r="G162" s="20" t="s">
        <v>18</v>
      </c>
      <c r="H162" s="20" t="s">
        <v>514</v>
      </c>
      <c r="I162" s="20" t="s">
        <v>20</v>
      </c>
      <c r="J162" s="20">
        <v>165.9</v>
      </c>
      <c r="K162" s="20" t="s">
        <v>515</v>
      </c>
      <c r="L162" s="20">
        <f>VLOOKUP(B162,[1]Sheet1!$A$2:$K$141,11,FALSE)</f>
        <v>1</v>
      </c>
      <c r="XBF162" s="1" t="s">
        <v>12</v>
      </c>
    </row>
    <row r="163" spans="1:16283" ht="15.75" customHeight="1" x14ac:dyDescent="0.2">
      <c r="A163" s="20">
        <v>2014</v>
      </c>
      <c r="B163" s="20" t="s">
        <v>36</v>
      </c>
      <c r="C163" s="20" t="s">
        <v>37</v>
      </c>
      <c r="D163" s="20" t="s">
        <v>38</v>
      </c>
      <c r="E163" s="20" t="s">
        <v>516</v>
      </c>
      <c r="F163" s="20" t="s">
        <v>88</v>
      </c>
      <c r="G163" s="20" t="s">
        <v>18</v>
      </c>
      <c r="H163" s="20" t="s">
        <v>19</v>
      </c>
      <c r="I163" s="20" t="s">
        <v>20</v>
      </c>
      <c r="J163" s="20">
        <v>6500</v>
      </c>
      <c r="K163" s="20" t="s">
        <v>517</v>
      </c>
      <c r="L163" s="20">
        <f>VLOOKUP(B163,[1]Sheet1!$A$2:$K$141,11,FALSE)</f>
        <v>1</v>
      </c>
      <c r="XBF163" s="1" t="s">
        <v>12</v>
      </c>
    </row>
    <row r="164" spans="1:16283" s="11" customFormat="1" ht="15.75" customHeight="1" x14ac:dyDescent="0.2">
      <c r="A164" s="20">
        <v>2014</v>
      </c>
      <c r="B164" s="20" t="s">
        <v>518</v>
      </c>
      <c r="C164" s="20" t="s">
        <v>519</v>
      </c>
      <c r="D164" s="20" t="s">
        <v>24</v>
      </c>
      <c r="E164" s="20" t="s">
        <v>520</v>
      </c>
      <c r="F164" s="20" t="s">
        <v>59</v>
      </c>
      <c r="G164" s="20" t="s">
        <v>18</v>
      </c>
      <c r="H164" s="20" t="s">
        <v>19</v>
      </c>
      <c r="I164" s="20" t="s">
        <v>20</v>
      </c>
      <c r="J164" s="20">
        <v>608</v>
      </c>
      <c r="K164" s="20" t="s">
        <v>521</v>
      </c>
      <c r="L164" s="20">
        <f>VLOOKUP(B164,[1]Sheet1!$A$2:$K$141,11,FALSE)</f>
        <v>1</v>
      </c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/>
      <c r="AEM164" s="4"/>
      <c r="AEN164" s="4"/>
      <c r="AEO164" s="4"/>
      <c r="AEP164" s="4"/>
      <c r="AEQ164" s="4"/>
      <c r="AER164" s="4"/>
      <c r="AES164" s="4"/>
      <c r="AET164" s="4"/>
      <c r="AEU164" s="4"/>
      <c r="AEV164" s="4"/>
      <c r="AEW164" s="4"/>
      <c r="AEX164" s="4"/>
      <c r="AEY164" s="4"/>
      <c r="AEZ164" s="4"/>
      <c r="AFA164" s="4"/>
      <c r="AFB164" s="4"/>
      <c r="AFC164" s="4"/>
      <c r="AFD164" s="4"/>
      <c r="AFE164" s="4"/>
      <c r="AFF164" s="4"/>
      <c r="AFG164" s="4"/>
      <c r="AFH164" s="4"/>
      <c r="AFI164" s="4"/>
      <c r="AFJ164" s="4"/>
      <c r="AFK164" s="4"/>
      <c r="AFL164" s="4"/>
      <c r="AFM164" s="4"/>
      <c r="AFN164" s="4"/>
      <c r="AFO164" s="4"/>
      <c r="AFP164" s="4"/>
      <c r="AFQ164" s="4"/>
      <c r="AFR164" s="4"/>
      <c r="AFS164" s="4"/>
      <c r="AFT164" s="4"/>
      <c r="AFU164" s="4"/>
      <c r="AFV164" s="4"/>
      <c r="AFW164" s="4"/>
      <c r="AFX164" s="4"/>
      <c r="AFY164" s="4"/>
      <c r="AFZ164" s="4"/>
      <c r="AGA164" s="4"/>
      <c r="AGB164" s="4"/>
      <c r="AGC164" s="4"/>
      <c r="AGD164" s="4"/>
      <c r="AGE164" s="4"/>
      <c r="AGF164" s="4"/>
      <c r="AGG164" s="4"/>
      <c r="AGH164" s="4"/>
      <c r="AGI164" s="4"/>
      <c r="AGJ164" s="4"/>
      <c r="AGK164" s="4"/>
      <c r="AGL164" s="4"/>
      <c r="AGM164" s="4"/>
      <c r="AGN164" s="4"/>
      <c r="AGO164" s="4"/>
      <c r="AGP164" s="4"/>
      <c r="AGQ164" s="4"/>
      <c r="AGR164" s="4"/>
      <c r="AGS164" s="4"/>
      <c r="AGT164" s="4"/>
      <c r="AGU164" s="4"/>
      <c r="AGV164" s="4"/>
      <c r="AGW164" s="4"/>
      <c r="AGX164" s="4"/>
      <c r="AGY164" s="4"/>
      <c r="AGZ164" s="4"/>
      <c r="AHA164" s="4"/>
      <c r="AHB164" s="4"/>
      <c r="AHC164" s="4"/>
      <c r="AHD164" s="4"/>
      <c r="AHE164" s="4"/>
      <c r="AHF164" s="4"/>
      <c r="AHG164" s="4"/>
      <c r="AHH164" s="4"/>
      <c r="AHI164" s="4"/>
      <c r="AHJ164" s="4"/>
      <c r="AHK164" s="4"/>
      <c r="AHL164" s="4"/>
      <c r="AHM164" s="4"/>
      <c r="AHN164" s="4"/>
      <c r="AHO164" s="4"/>
      <c r="AHP164" s="4"/>
      <c r="AHQ164" s="4"/>
      <c r="AHR164" s="4"/>
      <c r="AHS164" s="4"/>
      <c r="AHT164" s="4"/>
      <c r="AHU164" s="4"/>
      <c r="AHV164" s="4"/>
      <c r="AHW164" s="4"/>
      <c r="AHX164" s="4"/>
      <c r="AHY164" s="4"/>
      <c r="AHZ164" s="4"/>
      <c r="AIA164" s="4"/>
      <c r="AIB164" s="4"/>
      <c r="AIC164" s="4"/>
      <c r="AID164" s="4"/>
      <c r="AIE164" s="4"/>
      <c r="AIF164" s="4"/>
      <c r="AIG164" s="4"/>
      <c r="AIH164" s="4"/>
      <c r="AII164" s="4"/>
      <c r="AIJ164" s="4"/>
      <c r="AIK164" s="4"/>
      <c r="AIL164" s="4"/>
      <c r="AIM164" s="4"/>
      <c r="AIN164" s="4"/>
      <c r="AIO164" s="4"/>
      <c r="AIP164" s="4"/>
      <c r="AIQ164" s="4"/>
      <c r="AIR164" s="4"/>
      <c r="AIS164" s="4"/>
      <c r="AIT164" s="4"/>
      <c r="AIU164" s="4"/>
      <c r="AIV164" s="4"/>
      <c r="AIW164" s="4"/>
      <c r="AIX164" s="4"/>
      <c r="AIY164" s="4"/>
      <c r="AIZ164" s="4"/>
      <c r="AJA164" s="4"/>
      <c r="AJB164" s="4"/>
      <c r="AJC164" s="4"/>
      <c r="AJD164" s="4"/>
      <c r="AJE164" s="4"/>
      <c r="AJF164" s="4"/>
      <c r="AJG164" s="4"/>
      <c r="AJH164" s="4"/>
      <c r="AJI164" s="4"/>
      <c r="AJJ164" s="4"/>
      <c r="AJK164" s="4"/>
      <c r="AJL164" s="4"/>
      <c r="AJM164" s="4"/>
      <c r="AJN164" s="4"/>
      <c r="AJO164" s="4"/>
      <c r="AJP164" s="4"/>
      <c r="AJQ164" s="4"/>
      <c r="AJR164" s="4"/>
      <c r="AJS164" s="4"/>
      <c r="AJT164" s="4"/>
      <c r="AJU164" s="4"/>
      <c r="AJV164" s="4"/>
      <c r="AJW164" s="4"/>
      <c r="AJX164" s="4"/>
      <c r="AJY164" s="4"/>
      <c r="AJZ164" s="4"/>
      <c r="AKA164" s="4"/>
      <c r="AKB164" s="4"/>
      <c r="AKC164" s="4"/>
      <c r="AKD164" s="4"/>
      <c r="AKE164" s="4"/>
      <c r="AKF164" s="4"/>
      <c r="AKG164" s="4"/>
      <c r="AKH164" s="4"/>
      <c r="AKI164" s="4"/>
      <c r="AKJ164" s="4"/>
      <c r="AKK164" s="4"/>
      <c r="AKL164" s="4"/>
      <c r="AKM164" s="4"/>
      <c r="AKN164" s="4"/>
      <c r="AKO164" s="4"/>
      <c r="AKP164" s="4"/>
      <c r="AKQ164" s="4"/>
      <c r="AKR164" s="4"/>
      <c r="AKS164" s="4"/>
      <c r="AKT164" s="4"/>
      <c r="AKU164" s="4"/>
      <c r="AKV164" s="4"/>
      <c r="AKW164" s="4"/>
      <c r="AKX164" s="4"/>
      <c r="AKY164" s="4"/>
      <c r="AKZ164" s="4"/>
      <c r="ALA164" s="4"/>
      <c r="ALB164" s="4"/>
      <c r="ALC164" s="4"/>
      <c r="ALD164" s="4"/>
      <c r="ALE164" s="4"/>
      <c r="ALF164" s="4"/>
      <c r="ALG164" s="4"/>
      <c r="ALH164" s="4"/>
      <c r="ALI164" s="4"/>
      <c r="ALJ164" s="4"/>
      <c r="ALK164" s="4"/>
      <c r="ALL164" s="4"/>
      <c r="ALM164" s="4"/>
      <c r="ALN164" s="4"/>
      <c r="ALO164" s="4"/>
      <c r="ALP164" s="4"/>
      <c r="ALQ164" s="4"/>
      <c r="ALR164" s="4"/>
      <c r="ALS164" s="4"/>
      <c r="ALT164" s="4"/>
      <c r="ALU164" s="4"/>
      <c r="ALV164" s="4"/>
      <c r="ALW164" s="4"/>
      <c r="ALX164" s="4"/>
      <c r="ALY164" s="4"/>
      <c r="ALZ164" s="4"/>
      <c r="AMA164" s="4"/>
      <c r="AMB164" s="4"/>
      <c r="AMC164" s="4"/>
      <c r="AMD164" s="4"/>
      <c r="AME164" s="4"/>
      <c r="AMF164" s="4"/>
      <c r="AMG164" s="4"/>
      <c r="AMH164" s="4"/>
      <c r="AMI164" s="4"/>
      <c r="AMJ164" s="4"/>
      <c r="AMK164" s="4"/>
      <c r="AML164" s="4"/>
      <c r="AMM164" s="4"/>
      <c r="AMN164" s="4"/>
      <c r="AMO164" s="4"/>
      <c r="AMP164" s="4"/>
      <c r="AMQ164" s="4"/>
      <c r="AMR164" s="4"/>
      <c r="AMS164" s="4"/>
      <c r="AMT164" s="4"/>
      <c r="AMU164" s="4"/>
      <c r="AMV164" s="4"/>
      <c r="AMW164" s="4"/>
      <c r="AMX164" s="4"/>
      <c r="AMY164" s="4"/>
      <c r="AMZ164" s="4"/>
      <c r="ANA164" s="4"/>
      <c r="ANB164" s="4"/>
      <c r="ANC164" s="4"/>
      <c r="AND164" s="4"/>
      <c r="ANE164" s="4"/>
      <c r="ANF164" s="4"/>
      <c r="ANG164" s="4"/>
      <c r="ANH164" s="4"/>
      <c r="ANI164" s="4"/>
      <c r="ANJ164" s="4"/>
      <c r="ANK164" s="4"/>
      <c r="ANL164" s="4"/>
      <c r="ANM164" s="4"/>
      <c r="ANN164" s="4"/>
      <c r="ANO164" s="4"/>
      <c r="ANP164" s="4"/>
      <c r="ANQ164" s="4"/>
      <c r="ANR164" s="4"/>
      <c r="ANS164" s="4"/>
      <c r="ANT164" s="4"/>
      <c r="ANU164" s="4"/>
      <c r="ANV164" s="4"/>
      <c r="ANW164" s="4"/>
      <c r="ANX164" s="4"/>
      <c r="ANY164" s="4"/>
      <c r="ANZ164" s="4"/>
      <c r="AOA164" s="4"/>
      <c r="AOB164" s="4"/>
      <c r="AOC164" s="4"/>
      <c r="AOD164" s="4"/>
      <c r="AOE164" s="4"/>
      <c r="AOF164" s="4"/>
      <c r="AOG164" s="4"/>
      <c r="AOH164" s="4"/>
      <c r="AOI164" s="4"/>
      <c r="AOJ164" s="4"/>
      <c r="AOK164" s="4"/>
      <c r="AOL164" s="4"/>
      <c r="AOM164" s="4"/>
      <c r="AON164" s="4"/>
      <c r="AOO164" s="4"/>
      <c r="AOP164" s="4"/>
      <c r="AOQ164" s="4"/>
      <c r="AOR164" s="4"/>
      <c r="AOS164" s="4"/>
      <c r="AOT164" s="4"/>
      <c r="AOU164" s="4"/>
      <c r="AOV164" s="4"/>
      <c r="AOW164" s="4"/>
      <c r="AOX164" s="4"/>
      <c r="AOY164" s="4"/>
      <c r="AOZ164" s="4"/>
      <c r="APA164" s="4"/>
      <c r="APB164" s="4"/>
      <c r="APC164" s="4"/>
      <c r="APD164" s="4"/>
      <c r="APE164" s="4"/>
      <c r="APF164" s="4"/>
      <c r="APG164" s="4"/>
      <c r="APH164" s="4"/>
      <c r="API164" s="4"/>
      <c r="APJ164" s="4"/>
      <c r="APK164" s="4"/>
      <c r="APL164" s="4"/>
      <c r="APM164" s="4"/>
      <c r="APN164" s="4"/>
      <c r="APO164" s="4"/>
      <c r="APP164" s="4"/>
      <c r="APQ164" s="4"/>
      <c r="APR164" s="4"/>
      <c r="APS164" s="4"/>
      <c r="APT164" s="4"/>
      <c r="APU164" s="4"/>
      <c r="APV164" s="4"/>
      <c r="APW164" s="4"/>
      <c r="APX164" s="4"/>
      <c r="APY164" s="4"/>
      <c r="APZ164" s="4"/>
      <c r="AQA164" s="4"/>
      <c r="AQB164" s="4"/>
      <c r="AQC164" s="4"/>
      <c r="AQD164" s="4"/>
      <c r="AQE164" s="4"/>
      <c r="AQF164" s="4"/>
      <c r="AQG164" s="4"/>
      <c r="AQH164" s="4"/>
      <c r="AQI164" s="4"/>
      <c r="AQJ164" s="4"/>
      <c r="AQK164" s="4"/>
      <c r="AQL164" s="4"/>
      <c r="AQM164" s="4"/>
      <c r="AQN164" s="4"/>
      <c r="AQO164" s="4"/>
      <c r="AQP164" s="4"/>
      <c r="AQQ164" s="4"/>
      <c r="AQR164" s="4"/>
      <c r="AQS164" s="4"/>
      <c r="AQT164" s="4"/>
      <c r="AQU164" s="4"/>
      <c r="AQV164" s="4"/>
      <c r="AQW164" s="4"/>
      <c r="AQX164" s="4"/>
      <c r="AQY164" s="4"/>
      <c r="AQZ164" s="4"/>
      <c r="ARA164" s="4"/>
      <c r="ARB164" s="4"/>
      <c r="ARC164" s="4"/>
      <c r="ARD164" s="4"/>
      <c r="ARE164" s="4"/>
      <c r="ARF164" s="4"/>
      <c r="ARG164" s="4"/>
      <c r="ARH164" s="4"/>
      <c r="ARI164" s="4"/>
      <c r="ARJ164" s="4"/>
      <c r="ARK164" s="4"/>
      <c r="ARL164" s="4"/>
      <c r="ARM164" s="4"/>
      <c r="ARN164" s="4"/>
      <c r="ARO164" s="4"/>
      <c r="ARP164" s="4"/>
      <c r="ARQ164" s="4"/>
      <c r="ARR164" s="4"/>
      <c r="ARS164" s="4"/>
      <c r="ART164" s="4"/>
      <c r="ARU164" s="4"/>
      <c r="ARV164" s="4"/>
      <c r="ARW164" s="4"/>
      <c r="ARX164" s="4"/>
      <c r="ARY164" s="4"/>
      <c r="ARZ164" s="4"/>
      <c r="ASA164" s="4"/>
      <c r="ASB164" s="4"/>
      <c r="ASC164" s="4"/>
      <c r="ASD164" s="4"/>
      <c r="ASE164" s="4"/>
      <c r="ASF164" s="4"/>
      <c r="ASG164" s="4"/>
      <c r="ASH164" s="4"/>
      <c r="ASI164" s="4"/>
      <c r="ASJ164" s="4"/>
      <c r="ASK164" s="4"/>
      <c r="ASL164" s="4"/>
      <c r="ASM164" s="4"/>
      <c r="ASN164" s="4"/>
      <c r="ASO164" s="4"/>
      <c r="ASP164" s="4"/>
      <c r="ASQ164" s="4"/>
      <c r="ASR164" s="4"/>
      <c r="ASS164" s="4"/>
      <c r="AST164" s="4"/>
      <c r="ASU164" s="4"/>
      <c r="ASV164" s="4"/>
      <c r="ASW164" s="4"/>
      <c r="ASX164" s="4"/>
      <c r="ASY164" s="4"/>
      <c r="ASZ164" s="4"/>
      <c r="ATA164" s="4"/>
      <c r="ATB164" s="4"/>
      <c r="ATC164" s="4"/>
      <c r="ATD164" s="4"/>
      <c r="ATE164" s="4"/>
      <c r="ATF164" s="4"/>
      <c r="ATG164" s="4"/>
      <c r="ATH164" s="4"/>
      <c r="ATI164" s="4"/>
      <c r="ATJ164" s="4"/>
      <c r="ATK164" s="4"/>
      <c r="ATL164" s="4"/>
      <c r="ATM164" s="4"/>
      <c r="ATN164" s="4"/>
      <c r="ATO164" s="4"/>
      <c r="ATP164" s="4"/>
      <c r="ATQ164" s="4"/>
      <c r="ATR164" s="4"/>
      <c r="ATS164" s="4"/>
      <c r="ATT164" s="4"/>
      <c r="ATU164" s="4"/>
      <c r="ATV164" s="4"/>
      <c r="ATW164" s="4"/>
      <c r="ATX164" s="4"/>
      <c r="ATY164" s="4"/>
      <c r="ATZ164" s="4"/>
      <c r="AUA164" s="4"/>
      <c r="AUB164" s="4"/>
      <c r="AUC164" s="4"/>
      <c r="AUD164" s="4"/>
      <c r="AUE164" s="4"/>
      <c r="AUF164" s="4"/>
      <c r="AUG164" s="4"/>
      <c r="AUH164" s="4"/>
      <c r="AUI164" s="4"/>
      <c r="AUJ164" s="4"/>
      <c r="AUK164" s="4"/>
      <c r="AUL164" s="4"/>
      <c r="AUM164" s="4"/>
      <c r="AUN164" s="4"/>
      <c r="AUO164" s="4"/>
      <c r="AUP164" s="4"/>
      <c r="AUQ164" s="4"/>
      <c r="AUR164" s="4"/>
      <c r="AUS164" s="4"/>
      <c r="AUT164" s="4"/>
      <c r="AUU164" s="4"/>
      <c r="AUV164" s="4"/>
      <c r="AUW164" s="4"/>
      <c r="AUX164" s="4"/>
      <c r="AUY164" s="4"/>
      <c r="AUZ164" s="4"/>
      <c r="AVA164" s="4"/>
      <c r="AVB164" s="4"/>
      <c r="AVC164" s="4"/>
      <c r="AVD164" s="4"/>
      <c r="AVE164" s="4"/>
      <c r="AVF164" s="4"/>
      <c r="AVG164" s="4"/>
      <c r="AVH164" s="4"/>
      <c r="AVI164" s="4"/>
      <c r="AVJ164" s="4"/>
      <c r="AVK164" s="4"/>
      <c r="AVL164" s="4"/>
      <c r="AVM164" s="4"/>
      <c r="AVN164" s="4"/>
      <c r="AVO164" s="4"/>
      <c r="AVP164" s="4"/>
      <c r="AVQ164" s="4"/>
      <c r="AVR164" s="4"/>
      <c r="AVS164" s="4"/>
      <c r="AVT164" s="4"/>
      <c r="AVU164" s="4"/>
      <c r="AVV164" s="4"/>
      <c r="AVW164" s="4"/>
      <c r="AVX164" s="4"/>
      <c r="AVY164" s="4"/>
      <c r="AVZ164" s="4"/>
      <c r="AWA164" s="4"/>
      <c r="AWB164" s="4"/>
      <c r="AWC164" s="4"/>
      <c r="AWD164" s="4"/>
      <c r="AWE164" s="4"/>
      <c r="AWF164" s="4"/>
      <c r="AWG164" s="4"/>
      <c r="AWH164" s="4"/>
      <c r="AWI164" s="4"/>
      <c r="AWJ164" s="4"/>
      <c r="AWK164" s="4"/>
      <c r="AWL164" s="4"/>
      <c r="AWM164" s="4"/>
      <c r="AWN164" s="4"/>
      <c r="AWO164" s="4"/>
      <c r="AWP164" s="4"/>
      <c r="AWQ164" s="4"/>
      <c r="AWR164" s="4"/>
      <c r="AWS164" s="4"/>
      <c r="AWT164" s="4"/>
      <c r="AWU164" s="4"/>
      <c r="AWV164" s="4"/>
      <c r="AWW164" s="4"/>
      <c r="AWX164" s="4"/>
      <c r="AWY164" s="4"/>
      <c r="AWZ164" s="4"/>
      <c r="AXA164" s="4"/>
      <c r="AXB164" s="4"/>
      <c r="AXC164" s="4"/>
      <c r="AXD164" s="4"/>
      <c r="AXE164" s="4"/>
      <c r="AXF164" s="4"/>
      <c r="AXG164" s="4"/>
      <c r="AXH164" s="4"/>
      <c r="AXI164" s="4"/>
      <c r="AXJ164" s="4"/>
      <c r="AXK164" s="4"/>
      <c r="AXL164" s="4"/>
      <c r="AXM164" s="4"/>
      <c r="AXN164" s="4"/>
      <c r="AXO164" s="4"/>
      <c r="AXP164" s="4"/>
      <c r="AXQ164" s="4"/>
      <c r="AXR164" s="4"/>
      <c r="AXS164" s="4"/>
      <c r="AXT164" s="4"/>
      <c r="AXU164" s="4"/>
      <c r="AXV164" s="4"/>
      <c r="AXW164" s="4"/>
      <c r="AXX164" s="4"/>
      <c r="AXY164" s="4"/>
      <c r="AXZ164" s="4"/>
      <c r="AYA164" s="4"/>
      <c r="AYB164" s="4"/>
      <c r="AYC164" s="4"/>
      <c r="AYD164" s="4"/>
      <c r="AYE164" s="4"/>
      <c r="AYF164" s="4"/>
      <c r="AYG164" s="4"/>
      <c r="AYH164" s="4"/>
      <c r="AYI164" s="4"/>
      <c r="AYJ164" s="4"/>
      <c r="AYK164" s="4"/>
      <c r="AYL164" s="4"/>
      <c r="AYM164" s="4"/>
      <c r="AYN164" s="4"/>
      <c r="AYO164" s="4"/>
      <c r="AYP164" s="4"/>
      <c r="AYQ164" s="4"/>
      <c r="AYR164" s="4"/>
      <c r="AYS164" s="4"/>
      <c r="AYT164" s="4"/>
      <c r="AYU164" s="4"/>
      <c r="AYV164" s="4"/>
      <c r="AYW164" s="4"/>
      <c r="AYX164" s="4"/>
      <c r="AYY164" s="4"/>
      <c r="AYZ164" s="4"/>
      <c r="AZA164" s="4"/>
      <c r="AZB164" s="4"/>
      <c r="AZC164" s="4"/>
      <c r="AZD164" s="4"/>
      <c r="AZE164" s="4"/>
      <c r="AZF164" s="4"/>
      <c r="AZG164" s="4"/>
      <c r="AZH164" s="4"/>
      <c r="AZI164" s="4"/>
      <c r="AZJ164" s="4"/>
      <c r="AZK164" s="4"/>
      <c r="AZL164" s="4"/>
      <c r="AZM164" s="4"/>
      <c r="AZN164" s="4"/>
      <c r="AZO164" s="4"/>
      <c r="AZP164" s="4"/>
      <c r="AZQ164" s="4"/>
      <c r="AZR164" s="4"/>
      <c r="AZS164" s="4"/>
      <c r="AZT164" s="4"/>
      <c r="AZU164" s="4"/>
      <c r="AZV164" s="4"/>
      <c r="AZW164" s="4"/>
      <c r="AZX164" s="4"/>
      <c r="AZY164" s="4"/>
      <c r="AZZ164" s="4"/>
      <c r="BAA164" s="4"/>
      <c r="BAB164" s="4"/>
      <c r="BAC164" s="4"/>
      <c r="BAD164" s="4"/>
      <c r="BAE164" s="4"/>
      <c r="BAF164" s="4"/>
      <c r="BAG164" s="4"/>
      <c r="BAH164" s="4"/>
      <c r="BAI164" s="4"/>
      <c r="BAJ164" s="4"/>
      <c r="BAK164" s="4"/>
      <c r="BAL164" s="4"/>
      <c r="BAM164" s="4"/>
      <c r="BAN164" s="4"/>
      <c r="BAO164" s="4"/>
      <c r="BAP164" s="4"/>
      <c r="BAQ164" s="4"/>
      <c r="BAR164" s="4"/>
      <c r="BAS164" s="4"/>
      <c r="BAT164" s="4"/>
      <c r="BAU164" s="4"/>
      <c r="BAV164" s="4"/>
      <c r="BAW164" s="4"/>
      <c r="BAX164" s="4"/>
      <c r="BAY164" s="4"/>
      <c r="BAZ164" s="4"/>
      <c r="BBA164" s="4"/>
      <c r="BBB164" s="4"/>
      <c r="BBC164" s="4"/>
      <c r="BBD164" s="4"/>
      <c r="BBE164" s="4"/>
      <c r="BBF164" s="4"/>
      <c r="BBG164" s="4"/>
      <c r="BBH164" s="4"/>
      <c r="BBI164" s="4"/>
      <c r="BBJ164" s="4"/>
      <c r="BBK164" s="4"/>
      <c r="BBL164" s="4"/>
      <c r="BBM164" s="4"/>
      <c r="BBN164" s="4"/>
      <c r="BBO164" s="4"/>
      <c r="BBP164" s="4"/>
      <c r="BBQ164" s="4"/>
      <c r="BBR164" s="4"/>
      <c r="BBS164" s="4"/>
      <c r="BBT164" s="4"/>
      <c r="BBU164" s="4"/>
      <c r="BBV164" s="4"/>
      <c r="BBW164" s="4"/>
      <c r="BBX164" s="4"/>
      <c r="BBY164" s="4"/>
      <c r="BBZ164" s="4"/>
      <c r="BCA164" s="4"/>
      <c r="BCB164" s="4"/>
      <c r="BCC164" s="4"/>
      <c r="BCD164" s="4"/>
      <c r="BCE164" s="4"/>
      <c r="BCF164" s="4"/>
      <c r="BCG164" s="4"/>
      <c r="BCH164" s="4"/>
      <c r="BCI164" s="4"/>
      <c r="BCJ164" s="4"/>
      <c r="BCK164" s="4"/>
      <c r="BCL164" s="4"/>
      <c r="BCM164" s="4"/>
      <c r="BCN164" s="4"/>
      <c r="BCO164" s="4"/>
      <c r="BCP164" s="4"/>
      <c r="BCQ164" s="4"/>
      <c r="BCR164" s="4"/>
      <c r="BCS164" s="4"/>
      <c r="BCT164" s="4"/>
      <c r="BCU164" s="4"/>
      <c r="BCV164" s="4"/>
      <c r="BCW164" s="4"/>
      <c r="BCX164" s="4"/>
      <c r="BCY164" s="4"/>
      <c r="BCZ164" s="4"/>
      <c r="BDA164" s="4"/>
      <c r="BDB164" s="4"/>
      <c r="BDC164" s="4"/>
      <c r="BDD164" s="4"/>
      <c r="BDE164" s="4"/>
      <c r="BDF164" s="4"/>
      <c r="BDG164" s="4"/>
      <c r="BDH164" s="4"/>
      <c r="BDI164" s="4"/>
      <c r="BDJ164" s="4"/>
      <c r="BDK164" s="4"/>
      <c r="BDL164" s="4"/>
      <c r="BDM164" s="4"/>
      <c r="BDN164" s="4"/>
      <c r="BDO164" s="4"/>
      <c r="BDP164" s="4"/>
      <c r="BDQ164" s="4"/>
      <c r="BDR164" s="4"/>
      <c r="BDS164" s="4"/>
      <c r="BDT164" s="4"/>
      <c r="BDU164" s="4"/>
      <c r="BDV164" s="4"/>
      <c r="BDW164" s="4"/>
      <c r="BDX164" s="4"/>
      <c r="BDY164" s="4"/>
      <c r="BDZ164" s="4"/>
      <c r="BEA164" s="4"/>
      <c r="BEB164" s="4"/>
      <c r="BEC164" s="4"/>
      <c r="BED164" s="4"/>
      <c r="BEE164" s="4"/>
      <c r="BEF164" s="4"/>
      <c r="BEG164" s="4"/>
      <c r="BEH164" s="4"/>
      <c r="BEI164" s="4"/>
      <c r="BEJ164" s="4"/>
      <c r="BEK164" s="4"/>
      <c r="BEL164" s="4"/>
      <c r="BEM164" s="4"/>
      <c r="BEN164" s="4"/>
      <c r="BEO164" s="4"/>
      <c r="BEP164" s="4"/>
      <c r="BEQ164" s="4"/>
      <c r="BER164" s="4"/>
      <c r="BES164" s="4"/>
      <c r="BET164" s="4"/>
      <c r="BEU164" s="4"/>
      <c r="BEV164" s="4"/>
      <c r="BEW164" s="4"/>
      <c r="BEX164" s="4"/>
      <c r="BEY164" s="4"/>
      <c r="BEZ164" s="4"/>
      <c r="BFA164" s="4"/>
      <c r="BFB164" s="4"/>
      <c r="BFC164" s="4"/>
      <c r="BFD164" s="4"/>
      <c r="BFE164" s="4"/>
      <c r="BFF164" s="4"/>
      <c r="BFG164" s="4"/>
      <c r="BFH164" s="4"/>
      <c r="BFI164" s="4"/>
      <c r="BFJ164" s="4"/>
      <c r="BFK164" s="4"/>
      <c r="BFL164" s="4"/>
      <c r="BFM164" s="4"/>
      <c r="BFN164" s="4"/>
      <c r="BFO164" s="4"/>
      <c r="BFP164" s="4"/>
      <c r="BFQ164" s="4"/>
      <c r="BFR164" s="4"/>
      <c r="BFS164" s="4"/>
      <c r="BFT164" s="4"/>
      <c r="BFU164" s="4"/>
      <c r="BFV164" s="4"/>
      <c r="BFW164" s="4"/>
      <c r="BFX164" s="4"/>
      <c r="BFY164" s="4"/>
      <c r="BFZ164" s="4"/>
      <c r="BGA164" s="4"/>
      <c r="BGB164" s="4"/>
      <c r="BGC164" s="4"/>
      <c r="BGD164" s="4"/>
      <c r="BGE164" s="4"/>
      <c r="BGF164" s="4"/>
      <c r="BGG164" s="4"/>
      <c r="BGH164" s="4"/>
      <c r="BGI164" s="4"/>
      <c r="BGJ164" s="4"/>
      <c r="BGK164" s="4"/>
      <c r="BGL164" s="4"/>
      <c r="BGM164" s="4"/>
      <c r="BGN164" s="4"/>
      <c r="BGO164" s="4"/>
      <c r="BGP164" s="4"/>
      <c r="BGQ164" s="4"/>
      <c r="BGR164" s="4"/>
      <c r="BGS164" s="4"/>
      <c r="BGT164" s="4"/>
      <c r="BGU164" s="4"/>
      <c r="BGV164" s="4"/>
      <c r="BGW164" s="4"/>
      <c r="BGX164" s="4"/>
      <c r="BGY164" s="4"/>
      <c r="BGZ164" s="4"/>
      <c r="BHA164" s="4"/>
      <c r="BHB164" s="4"/>
      <c r="BHC164" s="4"/>
      <c r="BHD164" s="4"/>
      <c r="BHE164" s="4"/>
      <c r="BHF164" s="4"/>
      <c r="BHG164" s="4"/>
      <c r="BHH164" s="4"/>
      <c r="BHI164" s="4"/>
      <c r="BHJ164" s="4"/>
      <c r="BHK164" s="4"/>
      <c r="BHL164" s="4"/>
      <c r="BHM164" s="4"/>
      <c r="BHN164" s="4"/>
      <c r="BHO164" s="4"/>
      <c r="BHP164" s="4"/>
      <c r="BHQ164" s="4"/>
      <c r="BHR164" s="4"/>
      <c r="BHS164" s="4"/>
      <c r="BHT164" s="4"/>
      <c r="BHU164" s="4"/>
      <c r="BHV164" s="4"/>
      <c r="BHW164" s="4"/>
      <c r="BHX164" s="4"/>
      <c r="BHY164" s="4"/>
      <c r="BHZ164" s="4"/>
      <c r="BIA164" s="4"/>
      <c r="BIB164" s="4"/>
      <c r="BIC164" s="4"/>
      <c r="BID164" s="4"/>
      <c r="BIE164" s="4"/>
      <c r="BIF164" s="4"/>
      <c r="BIG164" s="4"/>
      <c r="BIH164" s="4"/>
      <c r="BII164" s="4"/>
      <c r="BIJ164" s="4"/>
      <c r="BIK164" s="4"/>
      <c r="BIL164" s="4"/>
      <c r="BIM164" s="4"/>
      <c r="BIN164" s="4"/>
      <c r="BIO164" s="4"/>
      <c r="BIP164" s="4"/>
      <c r="BIQ164" s="4"/>
      <c r="BIR164" s="4"/>
      <c r="BIS164" s="4"/>
      <c r="BIT164" s="4"/>
      <c r="BIU164" s="4"/>
      <c r="BIV164" s="4"/>
      <c r="BIW164" s="4"/>
      <c r="BIX164" s="4"/>
      <c r="BIY164" s="4"/>
      <c r="BIZ164" s="4"/>
      <c r="BJA164" s="4"/>
      <c r="BJB164" s="4"/>
      <c r="BJC164" s="4"/>
      <c r="BJD164" s="4"/>
      <c r="BJE164" s="4"/>
      <c r="BJF164" s="4"/>
      <c r="BJG164" s="4"/>
      <c r="BJH164" s="4"/>
      <c r="BJI164" s="4"/>
      <c r="BJJ164" s="4"/>
      <c r="BJK164" s="4"/>
      <c r="BJL164" s="4"/>
      <c r="BJM164" s="4"/>
      <c r="BJN164" s="4"/>
      <c r="BJO164" s="4"/>
      <c r="BJP164" s="4"/>
      <c r="BJQ164" s="4"/>
      <c r="BJR164" s="4"/>
      <c r="BJS164" s="4"/>
      <c r="BJT164" s="4"/>
      <c r="BJU164" s="4"/>
      <c r="BJV164" s="4"/>
      <c r="BJW164" s="4"/>
      <c r="BJX164" s="4"/>
      <c r="BJY164" s="4"/>
      <c r="BJZ164" s="4"/>
      <c r="BKA164" s="4"/>
      <c r="BKB164" s="4"/>
      <c r="BKC164" s="4"/>
      <c r="BKD164" s="4"/>
      <c r="BKE164" s="4"/>
      <c r="BKF164" s="4"/>
      <c r="BKG164" s="4"/>
      <c r="BKH164" s="4"/>
      <c r="BKI164" s="4"/>
      <c r="BKJ164" s="4"/>
      <c r="BKK164" s="4"/>
      <c r="BKL164" s="4"/>
      <c r="BKM164" s="4"/>
      <c r="BKN164" s="4"/>
      <c r="BKO164" s="4"/>
      <c r="BKP164" s="4"/>
      <c r="BKQ164" s="4"/>
      <c r="BKR164" s="4"/>
      <c r="BKS164" s="4"/>
      <c r="BKT164" s="4"/>
      <c r="BKU164" s="4"/>
      <c r="BKV164" s="4"/>
      <c r="BKW164" s="4"/>
      <c r="BKX164" s="4"/>
      <c r="BKY164" s="4"/>
      <c r="BKZ164" s="4"/>
      <c r="BLA164" s="4"/>
      <c r="BLB164" s="4"/>
      <c r="BLC164" s="4"/>
      <c r="BLD164" s="4"/>
      <c r="BLE164" s="4"/>
      <c r="BLF164" s="4"/>
      <c r="BLG164" s="4"/>
      <c r="BLH164" s="4"/>
      <c r="BLI164" s="4"/>
      <c r="BLJ164" s="4"/>
      <c r="BLK164" s="4"/>
      <c r="BLL164" s="4"/>
      <c r="BLM164" s="4"/>
      <c r="BLN164" s="4"/>
      <c r="BLO164" s="4"/>
      <c r="BLP164" s="4"/>
      <c r="BLQ164" s="4"/>
      <c r="BLR164" s="4"/>
      <c r="BLS164" s="4"/>
      <c r="BLT164" s="4"/>
      <c r="BLU164" s="4"/>
      <c r="BLV164" s="4"/>
      <c r="BLW164" s="4"/>
      <c r="BLX164" s="4"/>
      <c r="BLY164" s="4"/>
      <c r="BLZ164" s="4"/>
      <c r="BMA164" s="4"/>
      <c r="BMB164" s="4"/>
      <c r="BMC164" s="4"/>
      <c r="BMD164" s="4"/>
      <c r="BME164" s="4"/>
      <c r="BMF164" s="4"/>
      <c r="BMG164" s="4"/>
      <c r="BMH164" s="4"/>
      <c r="BMI164" s="4"/>
      <c r="BMJ164" s="4"/>
      <c r="BMK164" s="4"/>
      <c r="BML164" s="4"/>
      <c r="BMM164" s="4"/>
      <c r="BMN164" s="4"/>
      <c r="BMO164" s="4"/>
      <c r="BMP164" s="4"/>
      <c r="BMQ164" s="4"/>
      <c r="BMR164" s="4"/>
      <c r="BMS164" s="4"/>
      <c r="BMT164" s="4"/>
      <c r="BMU164" s="4"/>
      <c r="BMV164" s="4"/>
      <c r="BMW164" s="4"/>
      <c r="BMX164" s="4"/>
      <c r="BMY164" s="4"/>
      <c r="BMZ164" s="4"/>
      <c r="BNA164" s="4"/>
      <c r="BNB164" s="4"/>
      <c r="BNC164" s="4"/>
      <c r="BND164" s="4"/>
      <c r="BNE164" s="4"/>
      <c r="BNF164" s="4"/>
      <c r="BNG164" s="4"/>
      <c r="BNH164" s="4"/>
      <c r="BNI164" s="4"/>
      <c r="BNJ164" s="4"/>
      <c r="BNK164" s="4"/>
      <c r="BNL164" s="4"/>
      <c r="BNM164" s="4"/>
      <c r="BNN164" s="4"/>
      <c r="BNO164" s="4"/>
      <c r="BNP164" s="4"/>
      <c r="BNQ164" s="4"/>
      <c r="BNR164" s="4"/>
      <c r="BNS164" s="4"/>
      <c r="BNT164" s="4"/>
      <c r="BNU164" s="4"/>
      <c r="BNV164" s="4"/>
      <c r="BNW164" s="4"/>
      <c r="BNX164" s="4"/>
      <c r="BNY164" s="4"/>
      <c r="BNZ164" s="4"/>
      <c r="BOA164" s="4"/>
      <c r="BOB164" s="4"/>
      <c r="BOC164" s="4"/>
      <c r="BOD164" s="4"/>
      <c r="BOE164" s="4"/>
      <c r="BOF164" s="4"/>
      <c r="BOG164" s="4"/>
      <c r="BOH164" s="4"/>
      <c r="BOI164" s="4"/>
      <c r="BOJ164" s="4"/>
      <c r="BOK164" s="4"/>
      <c r="BOL164" s="4"/>
      <c r="BOM164" s="4"/>
      <c r="BON164" s="4"/>
      <c r="BOO164" s="4"/>
      <c r="BOP164" s="4"/>
      <c r="BOQ164" s="4"/>
      <c r="BOR164" s="4"/>
      <c r="BOS164" s="4"/>
      <c r="BOT164" s="4"/>
      <c r="BOU164" s="4"/>
      <c r="BOV164" s="4"/>
      <c r="BOW164" s="4"/>
      <c r="BOX164" s="4"/>
      <c r="BOY164" s="4"/>
      <c r="BOZ164" s="4"/>
      <c r="BPA164" s="4"/>
      <c r="BPB164" s="4"/>
      <c r="BPC164" s="4"/>
      <c r="BPD164" s="4"/>
      <c r="BPE164" s="4"/>
      <c r="BPF164" s="4"/>
      <c r="BPG164" s="4"/>
      <c r="BPH164" s="4"/>
      <c r="BPI164" s="4"/>
      <c r="BPJ164" s="4"/>
      <c r="BPK164" s="4"/>
      <c r="BPL164" s="4"/>
      <c r="BPM164" s="4"/>
      <c r="BPN164" s="4"/>
      <c r="BPO164" s="4"/>
      <c r="BPP164" s="4"/>
      <c r="BPQ164" s="4"/>
      <c r="BPR164" s="4"/>
      <c r="BPS164" s="4"/>
      <c r="BPT164" s="4"/>
      <c r="BPU164" s="4"/>
      <c r="BPV164" s="4"/>
      <c r="BPW164" s="4"/>
      <c r="BPX164" s="4"/>
      <c r="BPY164" s="4"/>
      <c r="BPZ164" s="4"/>
      <c r="BQA164" s="4"/>
      <c r="BQB164" s="4"/>
      <c r="BQC164" s="4"/>
      <c r="BQD164" s="4"/>
      <c r="BQE164" s="4"/>
      <c r="BQF164" s="4"/>
      <c r="BQG164" s="4"/>
      <c r="BQH164" s="4"/>
      <c r="BQI164" s="4"/>
      <c r="BQJ164" s="4"/>
      <c r="BQK164" s="4"/>
      <c r="BQL164" s="4"/>
      <c r="BQM164" s="4"/>
      <c r="BQN164" s="4"/>
      <c r="BQO164" s="4"/>
      <c r="BQP164" s="4"/>
      <c r="BQQ164" s="4"/>
      <c r="BQR164" s="4"/>
      <c r="BQS164" s="4"/>
      <c r="BQT164" s="4"/>
      <c r="BQU164" s="4"/>
      <c r="BQV164" s="4"/>
      <c r="BQW164" s="4"/>
      <c r="BQX164" s="4"/>
      <c r="BQY164" s="4"/>
      <c r="BQZ164" s="4"/>
      <c r="BRA164" s="4"/>
      <c r="BRB164" s="4"/>
      <c r="BRC164" s="4"/>
      <c r="BRD164" s="4"/>
      <c r="BRE164" s="4"/>
      <c r="BRF164" s="4"/>
      <c r="BRG164" s="4"/>
      <c r="BRH164" s="4"/>
      <c r="BRI164" s="4"/>
      <c r="BRJ164" s="4"/>
      <c r="BRK164" s="4"/>
      <c r="BRL164" s="4"/>
      <c r="BRM164" s="4"/>
      <c r="BRN164" s="4"/>
      <c r="BRO164" s="4"/>
      <c r="BRP164" s="4"/>
      <c r="BRQ164" s="4"/>
      <c r="BRR164" s="4"/>
      <c r="BRS164" s="4"/>
      <c r="BRT164" s="4"/>
      <c r="BRU164" s="4"/>
      <c r="BRV164" s="4"/>
      <c r="BRW164" s="4"/>
      <c r="BRX164" s="4"/>
      <c r="BRY164" s="4"/>
      <c r="BRZ164" s="4"/>
      <c r="BSA164" s="4"/>
      <c r="BSB164" s="4"/>
      <c r="BSC164" s="4"/>
      <c r="BSD164" s="4"/>
      <c r="BSE164" s="4"/>
      <c r="BSF164" s="4"/>
      <c r="BSG164" s="4"/>
      <c r="BSH164" s="4"/>
      <c r="BSI164" s="4"/>
      <c r="BSJ164" s="4"/>
      <c r="BSK164" s="4"/>
      <c r="BSL164" s="4"/>
      <c r="BSM164" s="4"/>
      <c r="BSN164" s="4"/>
      <c r="BSO164" s="4"/>
      <c r="BSP164" s="4"/>
      <c r="BSQ164" s="4"/>
      <c r="BSR164" s="4"/>
      <c r="BSS164" s="4"/>
      <c r="BST164" s="4"/>
      <c r="BSU164" s="4"/>
      <c r="BSV164" s="4"/>
      <c r="BSW164" s="4"/>
      <c r="BSX164" s="4"/>
      <c r="BSY164" s="4"/>
      <c r="BSZ164" s="4"/>
      <c r="BTA164" s="4"/>
      <c r="BTB164" s="4"/>
      <c r="BTC164" s="4"/>
      <c r="BTD164" s="4"/>
      <c r="BTE164" s="4"/>
      <c r="BTF164" s="4"/>
      <c r="BTG164" s="4"/>
      <c r="BTH164" s="4"/>
      <c r="BTI164" s="4"/>
      <c r="BTJ164" s="4"/>
      <c r="BTK164" s="4"/>
      <c r="BTL164" s="4"/>
      <c r="BTM164" s="4"/>
      <c r="BTN164" s="4"/>
      <c r="BTO164" s="4"/>
      <c r="BTP164" s="4"/>
      <c r="BTQ164" s="4"/>
      <c r="BTR164" s="4"/>
      <c r="BTS164" s="4"/>
      <c r="BTT164" s="4"/>
      <c r="BTU164" s="4"/>
      <c r="BTV164" s="4"/>
      <c r="BTW164" s="4"/>
      <c r="BTX164" s="4"/>
      <c r="BTY164" s="4"/>
      <c r="BTZ164" s="4"/>
      <c r="BUA164" s="4"/>
      <c r="BUB164" s="4"/>
      <c r="BUC164" s="4"/>
      <c r="BUD164" s="4"/>
      <c r="BUE164" s="4"/>
      <c r="BUF164" s="4"/>
      <c r="BUG164" s="4"/>
      <c r="BUH164" s="4"/>
      <c r="BUI164" s="4"/>
      <c r="BUJ164" s="4"/>
      <c r="BUK164" s="4"/>
      <c r="BUL164" s="4"/>
      <c r="BUM164" s="4"/>
      <c r="BUN164" s="4"/>
      <c r="BUO164" s="4"/>
      <c r="BUP164" s="4"/>
      <c r="BUQ164" s="4"/>
      <c r="BUR164" s="4"/>
      <c r="BUS164" s="4"/>
      <c r="BUT164" s="4"/>
      <c r="BUU164" s="4"/>
      <c r="BUV164" s="4"/>
      <c r="BUW164" s="4"/>
      <c r="BUX164" s="4"/>
      <c r="BUY164" s="4"/>
      <c r="BUZ164" s="4"/>
      <c r="BVA164" s="4"/>
      <c r="BVB164" s="4"/>
      <c r="BVC164" s="4"/>
      <c r="BVD164" s="4"/>
      <c r="BVE164" s="4"/>
      <c r="BVF164" s="4"/>
      <c r="BVG164" s="4"/>
      <c r="BVH164" s="4"/>
      <c r="BVI164" s="4"/>
      <c r="BVJ164" s="4"/>
      <c r="BVK164" s="4"/>
      <c r="BVL164" s="4"/>
      <c r="BVM164" s="4"/>
      <c r="BVN164" s="4"/>
      <c r="BVO164" s="4"/>
      <c r="BVP164" s="4"/>
      <c r="BVQ164" s="4"/>
      <c r="BVR164" s="4"/>
      <c r="BVS164" s="4"/>
      <c r="BVT164" s="4"/>
      <c r="BVU164" s="4"/>
      <c r="BVV164" s="4"/>
      <c r="BVW164" s="4"/>
      <c r="BVX164" s="4"/>
      <c r="BVY164" s="4"/>
      <c r="BVZ164" s="4"/>
      <c r="BWA164" s="4"/>
      <c r="BWB164" s="4"/>
      <c r="BWC164" s="4"/>
      <c r="BWD164" s="4"/>
      <c r="BWE164" s="4"/>
      <c r="BWF164" s="4"/>
      <c r="BWG164" s="4"/>
      <c r="BWH164" s="4"/>
      <c r="BWI164" s="4"/>
      <c r="BWJ164" s="4"/>
      <c r="BWK164" s="4"/>
      <c r="BWL164" s="4"/>
      <c r="BWM164" s="4"/>
      <c r="BWN164" s="4"/>
      <c r="BWO164" s="4"/>
      <c r="BWP164" s="4"/>
      <c r="BWQ164" s="4"/>
      <c r="BWR164" s="4"/>
      <c r="BWS164" s="4"/>
      <c r="BWT164" s="4"/>
      <c r="BWU164" s="4"/>
      <c r="BWV164" s="4"/>
      <c r="BWW164" s="4"/>
      <c r="BWX164" s="4"/>
      <c r="BWY164" s="4"/>
      <c r="BWZ164" s="4"/>
      <c r="BXA164" s="4"/>
      <c r="BXB164" s="4"/>
      <c r="BXC164" s="4"/>
      <c r="BXD164" s="4"/>
      <c r="BXE164" s="4"/>
      <c r="BXF164" s="4"/>
      <c r="BXG164" s="4"/>
      <c r="BXH164" s="4"/>
      <c r="BXI164" s="4"/>
      <c r="BXJ164" s="4"/>
      <c r="BXK164" s="4"/>
      <c r="BXL164" s="4"/>
      <c r="BXM164" s="4"/>
      <c r="BXN164" s="4"/>
      <c r="BXO164" s="4"/>
      <c r="BXP164" s="4"/>
      <c r="BXQ164" s="4"/>
      <c r="BXR164" s="4"/>
      <c r="BXS164" s="4"/>
      <c r="BXT164" s="4"/>
      <c r="BXU164" s="4"/>
      <c r="BXV164" s="4"/>
      <c r="BXW164" s="4"/>
      <c r="BXX164" s="4"/>
      <c r="BXY164" s="4"/>
      <c r="BXZ164" s="4"/>
      <c r="BYA164" s="4"/>
      <c r="BYB164" s="4"/>
      <c r="BYC164" s="4"/>
      <c r="BYD164" s="4"/>
      <c r="BYE164" s="4"/>
      <c r="BYF164" s="4"/>
      <c r="BYG164" s="4"/>
      <c r="BYH164" s="4"/>
      <c r="BYI164" s="4"/>
      <c r="BYJ164" s="4"/>
      <c r="BYK164" s="4"/>
      <c r="BYL164" s="4"/>
      <c r="BYM164" s="4"/>
      <c r="BYN164" s="4"/>
      <c r="BYO164" s="4"/>
      <c r="BYP164" s="4"/>
      <c r="BYQ164" s="4"/>
      <c r="BYR164" s="4"/>
      <c r="BYS164" s="4"/>
      <c r="BYT164" s="4"/>
      <c r="BYU164" s="4"/>
      <c r="BYV164" s="4"/>
      <c r="BYW164" s="4"/>
      <c r="BYX164" s="4"/>
      <c r="BYY164" s="4"/>
      <c r="BYZ164" s="4"/>
      <c r="BZA164" s="4"/>
      <c r="BZB164" s="4"/>
      <c r="BZC164" s="4"/>
      <c r="BZD164" s="4"/>
      <c r="BZE164" s="4"/>
      <c r="BZF164" s="4"/>
      <c r="BZG164" s="4"/>
      <c r="BZH164" s="4"/>
      <c r="BZI164" s="4"/>
      <c r="BZJ164" s="4"/>
      <c r="BZK164" s="4"/>
      <c r="BZL164" s="4"/>
      <c r="BZM164" s="4"/>
      <c r="BZN164" s="4"/>
      <c r="BZO164" s="4"/>
      <c r="BZP164" s="4"/>
      <c r="BZQ164" s="4"/>
      <c r="BZR164" s="4"/>
      <c r="BZS164" s="4"/>
      <c r="BZT164" s="4"/>
      <c r="BZU164" s="4"/>
      <c r="BZV164" s="4"/>
      <c r="BZW164" s="4"/>
      <c r="BZX164" s="4"/>
      <c r="BZY164" s="4"/>
      <c r="BZZ164" s="4"/>
      <c r="CAA164" s="4"/>
      <c r="CAB164" s="4"/>
      <c r="CAC164" s="4"/>
      <c r="CAD164" s="4"/>
      <c r="CAE164" s="4"/>
      <c r="CAF164" s="4"/>
      <c r="CAG164" s="4"/>
      <c r="CAH164" s="4"/>
      <c r="CAI164" s="4"/>
      <c r="CAJ164" s="4"/>
      <c r="CAK164" s="4"/>
      <c r="CAL164" s="4"/>
      <c r="CAM164" s="4"/>
      <c r="CAN164" s="4"/>
      <c r="CAO164" s="4"/>
      <c r="CAP164" s="4"/>
      <c r="CAQ164" s="4"/>
      <c r="CAR164" s="4"/>
      <c r="CAS164" s="4"/>
      <c r="CAT164" s="4"/>
      <c r="CAU164" s="4"/>
      <c r="CAV164" s="4"/>
      <c r="CAW164" s="4"/>
      <c r="CAX164" s="4"/>
      <c r="CAY164" s="4"/>
      <c r="CAZ164" s="4"/>
      <c r="CBA164" s="4"/>
      <c r="CBB164" s="4"/>
      <c r="CBC164" s="4"/>
      <c r="CBD164" s="4"/>
      <c r="CBE164" s="4"/>
      <c r="CBF164" s="4"/>
      <c r="CBG164" s="4"/>
      <c r="CBH164" s="4"/>
      <c r="CBI164" s="4"/>
      <c r="CBJ164" s="4"/>
      <c r="CBK164" s="4"/>
      <c r="CBL164" s="4"/>
      <c r="CBM164" s="4"/>
      <c r="CBN164" s="4"/>
      <c r="CBO164" s="4"/>
      <c r="CBP164" s="4"/>
      <c r="CBQ164" s="4"/>
      <c r="CBR164" s="4"/>
      <c r="CBS164" s="4"/>
      <c r="CBT164" s="4"/>
      <c r="CBU164" s="4"/>
      <c r="CBV164" s="4"/>
      <c r="CBW164" s="4"/>
      <c r="CBX164" s="4"/>
      <c r="CBY164" s="4"/>
      <c r="CBZ164" s="4"/>
      <c r="CCA164" s="4"/>
      <c r="CCB164" s="4"/>
      <c r="CCC164" s="4"/>
      <c r="CCD164" s="4"/>
      <c r="CCE164" s="4"/>
      <c r="CCF164" s="4"/>
      <c r="CCG164" s="4"/>
      <c r="CCH164" s="4"/>
      <c r="CCI164" s="4"/>
      <c r="CCJ164" s="4"/>
      <c r="CCK164" s="4"/>
      <c r="CCL164" s="4"/>
      <c r="CCM164" s="4"/>
      <c r="CCN164" s="4"/>
      <c r="CCO164" s="4"/>
      <c r="CCP164" s="4"/>
      <c r="CCQ164" s="4"/>
      <c r="CCR164" s="4"/>
      <c r="CCS164" s="4"/>
      <c r="CCT164" s="4"/>
      <c r="CCU164" s="4"/>
      <c r="CCV164" s="4"/>
      <c r="CCW164" s="4"/>
      <c r="CCX164" s="4"/>
      <c r="CCY164" s="4"/>
      <c r="CCZ164" s="4"/>
      <c r="CDA164" s="4"/>
      <c r="CDB164" s="4"/>
      <c r="CDC164" s="4"/>
      <c r="CDD164" s="4"/>
      <c r="CDE164" s="4"/>
      <c r="CDF164" s="4"/>
      <c r="CDG164" s="4"/>
      <c r="CDH164" s="4"/>
      <c r="CDI164" s="4"/>
      <c r="CDJ164" s="4"/>
      <c r="CDK164" s="4"/>
      <c r="CDL164" s="4"/>
      <c r="CDM164" s="4"/>
      <c r="CDN164" s="4"/>
      <c r="CDO164" s="4"/>
      <c r="CDP164" s="4"/>
      <c r="CDQ164" s="4"/>
      <c r="CDR164" s="4"/>
      <c r="CDS164" s="4"/>
      <c r="CDT164" s="4"/>
      <c r="CDU164" s="4"/>
      <c r="CDV164" s="4"/>
      <c r="CDW164" s="4"/>
      <c r="CDX164" s="4"/>
      <c r="CDY164" s="4"/>
      <c r="CDZ164" s="4"/>
      <c r="CEA164" s="4"/>
      <c r="CEB164" s="4"/>
      <c r="CEC164" s="4"/>
      <c r="CED164" s="4"/>
      <c r="CEE164" s="4"/>
      <c r="CEF164" s="4"/>
      <c r="CEG164" s="4"/>
      <c r="CEH164" s="4"/>
      <c r="CEI164" s="4"/>
      <c r="CEJ164" s="4"/>
      <c r="CEK164" s="4"/>
      <c r="CEL164" s="4"/>
      <c r="CEM164" s="4"/>
      <c r="CEN164" s="4"/>
      <c r="CEO164" s="4"/>
      <c r="CEP164" s="4"/>
      <c r="CEQ164" s="4"/>
      <c r="CER164" s="4"/>
      <c r="CES164" s="4"/>
      <c r="CET164" s="4"/>
      <c r="CEU164" s="4"/>
      <c r="CEV164" s="4"/>
      <c r="CEW164" s="4"/>
      <c r="CEX164" s="4"/>
      <c r="CEY164" s="4"/>
      <c r="CEZ164" s="4"/>
      <c r="CFA164" s="4"/>
      <c r="CFB164" s="4"/>
      <c r="CFC164" s="4"/>
      <c r="CFD164" s="4"/>
      <c r="CFE164" s="4"/>
      <c r="CFF164" s="4"/>
      <c r="CFG164" s="4"/>
      <c r="CFH164" s="4"/>
      <c r="CFI164" s="4"/>
      <c r="CFJ164" s="4"/>
      <c r="CFK164" s="4"/>
      <c r="CFL164" s="4"/>
      <c r="CFM164" s="4"/>
      <c r="CFN164" s="4"/>
      <c r="CFO164" s="4"/>
      <c r="CFP164" s="4"/>
      <c r="CFQ164" s="4"/>
      <c r="CFR164" s="4"/>
      <c r="CFS164" s="4"/>
      <c r="CFT164" s="4"/>
      <c r="CFU164" s="4"/>
      <c r="CFV164" s="4"/>
      <c r="CFW164" s="4"/>
      <c r="CFX164" s="4"/>
      <c r="CFY164" s="4"/>
      <c r="CFZ164" s="4"/>
      <c r="CGA164" s="4"/>
      <c r="CGB164" s="4"/>
      <c r="CGC164" s="4"/>
      <c r="CGD164" s="4"/>
      <c r="CGE164" s="4"/>
      <c r="CGF164" s="4"/>
      <c r="CGG164" s="4"/>
      <c r="CGH164" s="4"/>
      <c r="CGI164" s="4"/>
      <c r="CGJ164" s="4"/>
      <c r="CGK164" s="4"/>
      <c r="CGL164" s="4"/>
      <c r="CGM164" s="4"/>
      <c r="CGN164" s="4"/>
      <c r="CGO164" s="4"/>
      <c r="CGP164" s="4"/>
      <c r="CGQ164" s="4"/>
      <c r="CGR164" s="4"/>
      <c r="CGS164" s="4"/>
      <c r="CGT164" s="4"/>
      <c r="CGU164" s="4"/>
      <c r="CGV164" s="4"/>
      <c r="CGW164" s="4"/>
      <c r="CGX164" s="4"/>
      <c r="CGY164" s="4"/>
      <c r="CGZ164" s="4"/>
      <c r="CHA164" s="4"/>
      <c r="CHB164" s="4"/>
      <c r="CHC164" s="4"/>
      <c r="CHD164" s="4"/>
      <c r="CHE164" s="4"/>
      <c r="CHF164" s="4"/>
      <c r="CHG164" s="4"/>
      <c r="CHH164" s="4"/>
      <c r="CHI164" s="4"/>
      <c r="CHJ164" s="4"/>
      <c r="CHK164" s="4"/>
      <c r="CHL164" s="4"/>
      <c r="CHM164" s="4"/>
      <c r="CHN164" s="4"/>
      <c r="CHO164" s="4"/>
      <c r="CHP164" s="4"/>
      <c r="CHQ164" s="4"/>
      <c r="CHR164" s="4"/>
      <c r="CHS164" s="4"/>
      <c r="CHT164" s="4"/>
      <c r="CHU164" s="4"/>
      <c r="CHV164" s="4"/>
      <c r="CHW164" s="4"/>
      <c r="CHX164" s="4"/>
      <c r="CHY164" s="4"/>
      <c r="CHZ164" s="4"/>
      <c r="CIA164" s="4"/>
      <c r="CIB164" s="4"/>
      <c r="CIC164" s="4"/>
      <c r="CID164" s="4"/>
      <c r="CIE164" s="4"/>
      <c r="CIF164" s="4"/>
      <c r="CIG164" s="4"/>
      <c r="CIH164" s="4"/>
      <c r="CII164" s="4"/>
      <c r="CIJ164" s="4"/>
      <c r="CIK164" s="4"/>
      <c r="CIL164" s="4"/>
      <c r="CIM164" s="4"/>
      <c r="CIN164" s="4"/>
      <c r="CIO164" s="4"/>
      <c r="CIP164" s="4"/>
      <c r="CIQ164" s="4"/>
      <c r="CIR164" s="4"/>
      <c r="CIS164" s="4"/>
      <c r="CIT164" s="4"/>
      <c r="CIU164" s="4"/>
      <c r="CIV164" s="4"/>
      <c r="CIW164" s="4"/>
      <c r="CIX164" s="4"/>
      <c r="CIY164" s="4"/>
      <c r="CIZ164" s="4"/>
      <c r="CJA164" s="4"/>
      <c r="CJB164" s="4"/>
      <c r="CJC164" s="4"/>
      <c r="CJD164" s="4"/>
      <c r="CJE164" s="4"/>
      <c r="CJF164" s="4"/>
      <c r="CJG164" s="4"/>
      <c r="CJH164" s="4"/>
      <c r="CJI164" s="4"/>
      <c r="CJJ164" s="4"/>
      <c r="CJK164" s="4"/>
      <c r="CJL164" s="4"/>
      <c r="CJM164" s="4"/>
      <c r="CJN164" s="4"/>
      <c r="CJO164" s="4"/>
      <c r="CJP164" s="4"/>
      <c r="CJQ164" s="4"/>
      <c r="CJR164" s="4"/>
      <c r="CJS164" s="4"/>
      <c r="CJT164" s="4"/>
      <c r="CJU164" s="4"/>
      <c r="CJV164" s="4"/>
      <c r="CJW164" s="4"/>
      <c r="CJX164" s="4"/>
      <c r="CJY164" s="4"/>
      <c r="CJZ164" s="4"/>
      <c r="CKA164" s="4"/>
      <c r="CKB164" s="4"/>
      <c r="CKC164" s="4"/>
      <c r="CKD164" s="4"/>
      <c r="CKE164" s="4"/>
      <c r="CKF164" s="4"/>
      <c r="CKG164" s="4"/>
      <c r="CKH164" s="4"/>
      <c r="CKI164" s="4"/>
      <c r="CKJ164" s="4"/>
      <c r="CKK164" s="4"/>
      <c r="CKL164" s="4"/>
      <c r="CKM164" s="4"/>
      <c r="CKN164" s="4"/>
      <c r="CKO164" s="4"/>
      <c r="CKP164" s="4"/>
      <c r="CKQ164" s="4"/>
      <c r="CKR164" s="4"/>
      <c r="CKS164" s="4"/>
      <c r="CKT164" s="4"/>
      <c r="CKU164" s="4"/>
      <c r="CKV164" s="4"/>
      <c r="CKW164" s="4"/>
      <c r="CKX164" s="4"/>
      <c r="CKY164" s="4"/>
      <c r="CKZ164" s="4"/>
      <c r="CLA164" s="4"/>
      <c r="CLB164" s="4"/>
      <c r="CLC164" s="4"/>
      <c r="CLD164" s="4"/>
      <c r="CLE164" s="4"/>
      <c r="CLF164" s="4"/>
      <c r="CLG164" s="4"/>
      <c r="CLH164" s="4"/>
      <c r="CLI164" s="4"/>
      <c r="CLJ164" s="4"/>
      <c r="CLK164" s="4"/>
      <c r="CLL164" s="4"/>
      <c r="CLM164" s="4"/>
      <c r="CLN164" s="4"/>
      <c r="CLO164" s="4"/>
      <c r="CLP164" s="4"/>
      <c r="CLQ164" s="4"/>
      <c r="CLR164" s="4"/>
      <c r="CLS164" s="4"/>
      <c r="CLT164" s="4"/>
      <c r="CLU164" s="4"/>
      <c r="CLV164" s="4"/>
      <c r="CLW164" s="4"/>
      <c r="CLX164" s="4"/>
      <c r="CLY164" s="4"/>
      <c r="CLZ164" s="4"/>
      <c r="CMA164" s="4"/>
      <c r="CMB164" s="4"/>
      <c r="CMC164" s="4"/>
      <c r="CMD164" s="4"/>
      <c r="CME164" s="4"/>
      <c r="CMF164" s="4"/>
      <c r="CMG164" s="4"/>
      <c r="CMH164" s="4"/>
      <c r="CMI164" s="4"/>
      <c r="CMJ164" s="4"/>
      <c r="CMK164" s="4"/>
      <c r="CML164" s="4"/>
      <c r="CMM164" s="4"/>
      <c r="CMN164" s="4"/>
      <c r="CMO164" s="4"/>
      <c r="CMP164" s="4"/>
      <c r="CMQ164" s="4"/>
      <c r="CMR164" s="4"/>
      <c r="CMS164" s="4"/>
      <c r="CMT164" s="4"/>
      <c r="CMU164" s="4"/>
      <c r="CMV164" s="4"/>
      <c r="CMW164" s="4"/>
      <c r="CMX164" s="4"/>
      <c r="CMY164" s="4"/>
      <c r="CMZ164" s="4"/>
      <c r="CNA164" s="4"/>
      <c r="CNB164" s="4"/>
      <c r="CNC164" s="4"/>
      <c r="CND164" s="4"/>
      <c r="CNE164" s="4"/>
      <c r="CNF164" s="4"/>
      <c r="CNG164" s="4"/>
      <c r="CNH164" s="4"/>
      <c r="CNI164" s="4"/>
      <c r="CNJ164" s="4"/>
      <c r="CNK164" s="4"/>
      <c r="CNL164" s="4"/>
      <c r="CNM164" s="4"/>
      <c r="CNN164" s="4"/>
      <c r="CNO164" s="4"/>
      <c r="CNP164" s="4"/>
      <c r="CNQ164" s="4"/>
      <c r="CNR164" s="4"/>
      <c r="CNS164" s="4"/>
      <c r="CNT164" s="4"/>
      <c r="CNU164" s="4"/>
      <c r="CNV164" s="4"/>
      <c r="CNW164" s="4"/>
      <c r="CNX164" s="4"/>
      <c r="CNY164" s="4"/>
      <c r="CNZ164" s="4"/>
      <c r="COA164" s="4"/>
      <c r="COB164" s="4"/>
      <c r="COC164" s="4"/>
      <c r="COD164" s="4"/>
      <c r="COE164" s="4"/>
      <c r="COF164" s="4"/>
      <c r="COG164" s="4"/>
      <c r="COH164" s="4"/>
      <c r="COI164" s="4"/>
      <c r="COJ164" s="4"/>
      <c r="COK164" s="4"/>
      <c r="COL164" s="4"/>
      <c r="COM164" s="4"/>
      <c r="CON164" s="4"/>
      <c r="COO164" s="4"/>
      <c r="COP164" s="4"/>
      <c r="COQ164" s="4"/>
      <c r="COR164" s="4"/>
      <c r="COS164" s="4"/>
      <c r="COT164" s="4"/>
      <c r="COU164" s="4"/>
      <c r="COV164" s="4"/>
      <c r="COW164" s="4"/>
      <c r="COX164" s="4"/>
      <c r="COY164" s="4"/>
      <c r="COZ164" s="4"/>
      <c r="CPA164" s="4"/>
      <c r="CPB164" s="4"/>
      <c r="CPC164" s="4"/>
      <c r="CPD164" s="4"/>
      <c r="CPE164" s="4"/>
      <c r="CPF164" s="4"/>
      <c r="CPG164" s="4"/>
      <c r="CPH164" s="4"/>
      <c r="CPI164" s="4"/>
      <c r="CPJ164" s="4"/>
      <c r="CPK164" s="4"/>
      <c r="CPL164" s="4"/>
      <c r="CPM164" s="4"/>
      <c r="CPN164" s="4"/>
      <c r="CPO164" s="4"/>
      <c r="CPP164" s="4"/>
      <c r="CPQ164" s="4"/>
      <c r="CPR164" s="4"/>
      <c r="CPS164" s="4"/>
      <c r="CPT164" s="4"/>
      <c r="CPU164" s="4"/>
      <c r="CPV164" s="4"/>
      <c r="CPW164" s="4"/>
      <c r="CPX164" s="4"/>
      <c r="CPY164" s="4"/>
      <c r="CPZ164" s="4"/>
      <c r="CQA164" s="4"/>
      <c r="CQB164" s="4"/>
      <c r="CQC164" s="4"/>
      <c r="CQD164" s="4"/>
      <c r="CQE164" s="4"/>
      <c r="CQF164" s="4"/>
      <c r="CQG164" s="4"/>
      <c r="CQH164" s="4"/>
      <c r="CQI164" s="4"/>
      <c r="CQJ164" s="4"/>
      <c r="CQK164" s="4"/>
      <c r="CQL164" s="4"/>
      <c r="CQM164" s="4"/>
      <c r="CQN164" s="4"/>
      <c r="CQO164" s="4"/>
      <c r="CQP164" s="4"/>
      <c r="CQQ164" s="4"/>
      <c r="CQR164" s="4"/>
      <c r="CQS164" s="4"/>
      <c r="CQT164" s="4"/>
      <c r="CQU164" s="4"/>
      <c r="CQV164" s="4"/>
      <c r="CQW164" s="4"/>
      <c r="CQX164" s="4"/>
      <c r="CQY164" s="4"/>
      <c r="CQZ164" s="4"/>
      <c r="CRA164" s="4"/>
      <c r="CRB164" s="4"/>
      <c r="CRC164" s="4"/>
      <c r="CRD164" s="4"/>
      <c r="CRE164" s="4"/>
      <c r="CRF164" s="4"/>
      <c r="CRG164" s="4"/>
      <c r="CRH164" s="4"/>
      <c r="CRI164" s="4"/>
      <c r="CRJ164" s="4"/>
      <c r="CRK164" s="4"/>
      <c r="CRL164" s="4"/>
      <c r="CRM164" s="4"/>
      <c r="CRN164" s="4"/>
      <c r="CRO164" s="4"/>
      <c r="CRP164" s="4"/>
      <c r="CRQ164" s="4"/>
      <c r="CRR164" s="4"/>
      <c r="CRS164" s="4"/>
      <c r="CRT164" s="4"/>
      <c r="CRU164" s="4"/>
      <c r="CRV164" s="4"/>
      <c r="CRW164" s="4"/>
      <c r="CRX164" s="4"/>
      <c r="CRY164" s="4"/>
      <c r="CRZ164" s="4"/>
      <c r="CSA164" s="4"/>
      <c r="CSB164" s="4"/>
      <c r="CSC164" s="4"/>
      <c r="CSD164" s="4"/>
      <c r="CSE164" s="4"/>
      <c r="CSF164" s="4"/>
      <c r="CSG164" s="4"/>
      <c r="CSH164" s="4"/>
      <c r="CSI164" s="4"/>
      <c r="CSJ164" s="4"/>
      <c r="CSK164" s="4"/>
      <c r="CSL164" s="4"/>
      <c r="CSM164" s="4"/>
      <c r="CSN164" s="4"/>
      <c r="CSO164" s="4"/>
      <c r="CSP164" s="4"/>
      <c r="CSQ164" s="4"/>
      <c r="CSR164" s="4"/>
      <c r="CSS164" s="4"/>
      <c r="CST164" s="4"/>
      <c r="CSU164" s="4"/>
      <c r="CSV164" s="4"/>
      <c r="CSW164" s="4"/>
      <c r="CSX164" s="4"/>
      <c r="CSY164" s="4"/>
      <c r="CSZ164" s="4"/>
      <c r="CTA164" s="4"/>
      <c r="CTB164" s="4"/>
      <c r="CTC164" s="4"/>
      <c r="CTD164" s="4"/>
      <c r="CTE164" s="4"/>
      <c r="CTF164" s="4"/>
      <c r="CTG164" s="4"/>
      <c r="CTH164" s="4"/>
      <c r="CTI164" s="4"/>
      <c r="CTJ164" s="4"/>
      <c r="CTK164" s="4"/>
      <c r="CTL164" s="4"/>
      <c r="CTM164" s="4"/>
      <c r="CTN164" s="4"/>
      <c r="CTO164" s="4"/>
      <c r="CTP164" s="4"/>
      <c r="CTQ164" s="4"/>
      <c r="CTR164" s="4"/>
      <c r="CTS164" s="4"/>
      <c r="CTT164" s="4"/>
      <c r="CTU164" s="4"/>
      <c r="CTV164" s="4"/>
      <c r="CTW164" s="4"/>
      <c r="CTX164" s="4"/>
      <c r="CTY164" s="4"/>
      <c r="CTZ164" s="4"/>
      <c r="CUA164" s="4"/>
      <c r="CUB164" s="4"/>
      <c r="CUC164" s="4"/>
      <c r="CUD164" s="4"/>
      <c r="CUE164" s="4"/>
      <c r="CUF164" s="4"/>
      <c r="CUG164" s="4"/>
      <c r="CUH164" s="4"/>
      <c r="CUI164" s="4"/>
      <c r="CUJ164" s="4"/>
      <c r="CUK164" s="4"/>
      <c r="CUL164" s="4"/>
      <c r="CUM164" s="4"/>
      <c r="CUN164" s="4"/>
      <c r="CUO164" s="4"/>
      <c r="CUP164" s="4"/>
      <c r="CUQ164" s="4"/>
      <c r="CUR164" s="4"/>
      <c r="CUS164" s="4"/>
      <c r="CUT164" s="4"/>
      <c r="CUU164" s="4"/>
      <c r="CUV164" s="4"/>
      <c r="CUW164" s="4"/>
      <c r="CUX164" s="4"/>
      <c r="CUY164" s="4"/>
      <c r="CUZ164" s="4"/>
      <c r="CVA164" s="4"/>
      <c r="CVB164" s="4"/>
      <c r="CVC164" s="4"/>
      <c r="CVD164" s="4"/>
      <c r="CVE164" s="4"/>
      <c r="CVF164" s="4"/>
      <c r="CVG164" s="4"/>
      <c r="CVH164" s="4"/>
      <c r="CVI164" s="4"/>
      <c r="CVJ164" s="4"/>
      <c r="CVK164" s="4"/>
      <c r="CVL164" s="4"/>
      <c r="CVM164" s="4"/>
      <c r="CVN164" s="4"/>
      <c r="CVO164" s="4"/>
      <c r="CVP164" s="4"/>
      <c r="CVQ164" s="4"/>
      <c r="CVR164" s="4"/>
      <c r="CVS164" s="4"/>
      <c r="CVT164" s="4"/>
      <c r="CVU164" s="4"/>
      <c r="CVV164" s="4"/>
      <c r="CVW164" s="4"/>
      <c r="CVX164" s="4"/>
      <c r="CVY164" s="4"/>
      <c r="CVZ164" s="4"/>
      <c r="CWA164" s="4"/>
      <c r="CWB164" s="4"/>
      <c r="CWC164" s="4"/>
      <c r="CWD164" s="4"/>
      <c r="CWE164" s="4"/>
      <c r="CWF164" s="4"/>
      <c r="CWG164" s="4"/>
      <c r="CWH164" s="4"/>
      <c r="CWI164" s="4"/>
      <c r="CWJ164" s="4"/>
      <c r="CWK164" s="4"/>
      <c r="CWL164" s="4"/>
      <c r="CWM164" s="4"/>
      <c r="CWN164" s="4"/>
      <c r="CWO164" s="4"/>
      <c r="CWP164" s="4"/>
      <c r="CWQ164" s="4"/>
      <c r="CWR164" s="4"/>
      <c r="CWS164" s="4"/>
      <c r="CWT164" s="4"/>
      <c r="CWU164" s="4"/>
      <c r="CWV164" s="4"/>
      <c r="CWW164" s="4"/>
      <c r="CWX164" s="4"/>
      <c r="CWY164" s="4"/>
      <c r="CWZ164" s="4"/>
      <c r="CXA164" s="4"/>
      <c r="CXB164" s="4"/>
      <c r="CXC164" s="4"/>
      <c r="CXD164" s="4"/>
      <c r="CXE164" s="4"/>
      <c r="CXF164" s="4"/>
      <c r="CXG164" s="4"/>
      <c r="CXH164" s="4"/>
      <c r="CXI164" s="4"/>
      <c r="CXJ164" s="4"/>
      <c r="CXK164" s="4"/>
      <c r="CXL164" s="4"/>
      <c r="CXM164" s="4"/>
      <c r="CXN164" s="4"/>
      <c r="CXO164" s="4"/>
      <c r="CXP164" s="4"/>
      <c r="CXQ164" s="4"/>
      <c r="CXR164" s="4"/>
      <c r="CXS164" s="4"/>
      <c r="CXT164" s="4"/>
      <c r="CXU164" s="4"/>
      <c r="CXV164" s="4"/>
      <c r="CXW164" s="4"/>
      <c r="CXX164" s="4"/>
      <c r="CXY164" s="4"/>
      <c r="CXZ164" s="4"/>
      <c r="CYA164" s="4"/>
      <c r="CYB164" s="4"/>
      <c r="CYC164" s="4"/>
      <c r="CYD164" s="4"/>
      <c r="CYE164" s="4"/>
      <c r="CYF164" s="4"/>
      <c r="CYG164" s="4"/>
      <c r="CYH164" s="4"/>
      <c r="CYI164" s="4"/>
      <c r="CYJ164" s="4"/>
      <c r="CYK164" s="4"/>
      <c r="CYL164" s="4"/>
      <c r="CYM164" s="4"/>
      <c r="CYN164" s="4"/>
      <c r="CYO164" s="4"/>
      <c r="CYP164" s="4"/>
      <c r="CYQ164" s="4"/>
      <c r="CYR164" s="4"/>
      <c r="CYS164" s="4"/>
      <c r="CYT164" s="4"/>
      <c r="CYU164" s="4"/>
      <c r="CYV164" s="4"/>
      <c r="CYW164" s="4"/>
      <c r="CYX164" s="4"/>
      <c r="CYY164" s="4"/>
      <c r="CYZ164" s="4"/>
      <c r="CZA164" s="4"/>
      <c r="CZB164" s="4"/>
      <c r="CZC164" s="4"/>
      <c r="CZD164" s="4"/>
      <c r="CZE164" s="4"/>
      <c r="CZF164" s="4"/>
      <c r="CZG164" s="4"/>
      <c r="CZH164" s="4"/>
      <c r="CZI164" s="4"/>
      <c r="CZJ164" s="4"/>
      <c r="CZK164" s="4"/>
      <c r="CZL164" s="4"/>
      <c r="CZM164" s="4"/>
      <c r="CZN164" s="4"/>
      <c r="CZO164" s="4"/>
      <c r="CZP164" s="4"/>
      <c r="CZQ164" s="4"/>
      <c r="CZR164" s="4"/>
      <c r="CZS164" s="4"/>
      <c r="CZT164" s="4"/>
      <c r="CZU164" s="4"/>
      <c r="CZV164" s="4"/>
      <c r="CZW164" s="4"/>
      <c r="CZX164" s="4"/>
      <c r="CZY164" s="4"/>
      <c r="CZZ164" s="4"/>
      <c r="DAA164" s="4"/>
      <c r="DAB164" s="4"/>
      <c r="DAC164" s="4"/>
      <c r="DAD164" s="4"/>
      <c r="DAE164" s="4"/>
      <c r="DAF164" s="4"/>
      <c r="DAG164" s="4"/>
      <c r="DAH164" s="4"/>
      <c r="DAI164" s="4"/>
      <c r="DAJ164" s="4"/>
      <c r="DAK164" s="4"/>
      <c r="DAL164" s="4"/>
      <c r="DAM164" s="4"/>
      <c r="DAN164" s="4"/>
      <c r="DAO164" s="4"/>
      <c r="DAP164" s="4"/>
      <c r="DAQ164" s="4"/>
      <c r="DAR164" s="4"/>
      <c r="DAS164" s="4"/>
      <c r="DAT164" s="4"/>
      <c r="DAU164" s="4"/>
      <c r="DAV164" s="4"/>
      <c r="DAW164" s="4"/>
      <c r="DAX164" s="4"/>
      <c r="DAY164" s="4"/>
      <c r="DAZ164" s="4"/>
      <c r="DBA164" s="4"/>
      <c r="DBB164" s="4"/>
      <c r="DBC164" s="4"/>
      <c r="DBD164" s="4"/>
      <c r="DBE164" s="4"/>
      <c r="DBF164" s="4"/>
      <c r="DBG164" s="4"/>
      <c r="DBH164" s="4"/>
      <c r="DBI164" s="4"/>
      <c r="DBJ164" s="4"/>
      <c r="DBK164" s="4"/>
      <c r="DBL164" s="4"/>
      <c r="DBM164" s="4"/>
      <c r="DBN164" s="4"/>
      <c r="DBO164" s="4"/>
      <c r="DBP164" s="4"/>
      <c r="DBQ164" s="4"/>
      <c r="DBR164" s="4"/>
      <c r="DBS164" s="4"/>
      <c r="DBT164" s="4"/>
      <c r="DBU164" s="4"/>
      <c r="DBV164" s="4"/>
      <c r="DBW164" s="4"/>
      <c r="DBX164" s="4"/>
      <c r="DBY164" s="4"/>
      <c r="DBZ164" s="4"/>
      <c r="DCA164" s="4"/>
      <c r="DCB164" s="4"/>
      <c r="DCC164" s="4"/>
      <c r="DCD164" s="4"/>
      <c r="DCE164" s="4"/>
      <c r="DCF164" s="4"/>
      <c r="DCG164" s="4"/>
      <c r="DCH164" s="4"/>
      <c r="DCI164" s="4"/>
      <c r="DCJ164" s="4"/>
      <c r="DCK164" s="4"/>
      <c r="DCL164" s="4"/>
      <c r="DCM164" s="4"/>
      <c r="DCN164" s="4"/>
      <c r="DCO164" s="4"/>
      <c r="DCP164" s="4"/>
      <c r="DCQ164" s="4"/>
      <c r="DCR164" s="4"/>
      <c r="DCS164" s="4"/>
      <c r="DCT164" s="4"/>
      <c r="DCU164" s="4"/>
      <c r="DCV164" s="4"/>
      <c r="DCW164" s="4"/>
      <c r="DCX164" s="4"/>
      <c r="DCY164" s="4"/>
      <c r="DCZ164" s="4"/>
      <c r="DDA164" s="4"/>
      <c r="DDB164" s="4"/>
      <c r="DDC164" s="4"/>
      <c r="DDD164" s="4"/>
      <c r="DDE164" s="4"/>
      <c r="DDF164" s="4"/>
      <c r="DDG164" s="4"/>
      <c r="DDH164" s="4"/>
      <c r="DDI164" s="4"/>
      <c r="DDJ164" s="4"/>
      <c r="DDK164" s="4"/>
      <c r="DDL164" s="4"/>
      <c r="DDM164" s="4"/>
      <c r="DDN164" s="4"/>
      <c r="DDO164" s="4"/>
      <c r="DDP164" s="4"/>
      <c r="DDQ164" s="4"/>
      <c r="DDR164" s="4"/>
      <c r="DDS164" s="4"/>
      <c r="DDT164" s="4"/>
      <c r="DDU164" s="4"/>
      <c r="DDV164" s="4"/>
      <c r="DDW164" s="4"/>
      <c r="DDX164" s="4"/>
      <c r="DDY164" s="4"/>
      <c r="DDZ164" s="4"/>
      <c r="DEA164" s="4"/>
      <c r="DEB164" s="4"/>
      <c r="DEC164" s="4"/>
      <c r="DED164" s="4"/>
      <c r="DEE164" s="4"/>
      <c r="DEF164" s="4"/>
      <c r="DEG164" s="4"/>
      <c r="DEH164" s="4"/>
      <c r="DEI164" s="4"/>
      <c r="DEJ164" s="4"/>
      <c r="DEK164" s="4"/>
      <c r="DEL164" s="4"/>
      <c r="DEM164" s="4"/>
      <c r="DEN164" s="4"/>
      <c r="DEO164" s="4"/>
      <c r="DEP164" s="4"/>
      <c r="DEQ164" s="4"/>
      <c r="DER164" s="4"/>
      <c r="DES164" s="4"/>
      <c r="DET164" s="4"/>
      <c r="DEU164" s="4"/>
      <c r="DEV164" s="4"/>
      <c r="DEW164" s="4"/>
      <c r="DEX164" s="4"/>
      <c r="DEY164" s="4"/>
      <c r="DEZ164" s="4"/>
      <c r="DFA164" s="4"/>
      <c r="DFB164" s="4"/>
      <c r="DFC164" s="4"/>
      <c r="DFD164" s="4"/>
      <c r="DFE164" s="4"/>
      <c r="DFF164" s="4"/>
      <c r="DFG164" s="4"/>
      <c r="DFH164" s="4"/>
      <c r="DFI164" s="4"/>
      <c r="DFJ164" s="4"/>
      <c r="DFK164" s="4"/>
      <c r="DFL164" s="4"/>
      <c r="DFM164" s="4"/>
      <c r="DFN164" s="4"/>
      <c r="DFO164" s="4"/>
      <c r="DFP164" s="4"/>
      <c r="DFQ164" s="4"/>
      <c r="DFR164" s="4"/>
      <c r="DFS164" s="4"/>
      <c r="DFT164" s="4"/>
      <c r="DFU164" s="4"/>
      <c r="DFV164" s="4"/>
      <c r="DFW164" s="4"/>
      <c r="DFX164" s="4"/>
      <c r="DFY164" s="4"/>
      <c r="DFZ164" s="4"/>
      <c r="DGA164" s="4"/>
      <c r="DGB164" s="4"/>
      <c r="DGC164" s="4"/>
      <c r="DGD164" s="4"/>
      <c r="DGE164" s="4"/>
      <c r="DGF164" s="4"/>
      <c r="DGG164" s="4"/>
      <c r="DGH164" s="4"/>
      <c r="DGI164" s="4"/>
      <c r="DGJ164" s="4"/>
      <c r="DGK164" s="4"/>
      <c r="DGL164" s="4"/>
      <c r="DGM164" s="4"/>
      <c r="DGN164" s="4"/>
      <c r="DGO164" s="4"/>
      <c r="DGP164" s="4"/>
      <c r="DGQ164" s="4"/>
      <c r="DGR164" s="4"/>
      <c r="DGS164" s="4"/>
      <c r="DGT164" s="4"/>
      <c r="DGU164" s="4"/>
      <c r="DGV164" s="4"/>
      <c r="DGW164" s="4"/>
      <c r="DGX164" s="4"/>
      <c r="DGY164" s="4"/>
      <c r="DGZ164" s="4"/>
      <c r="DHA164" s="4"/>
      <c r="DHB164" s="4"/>
      <c r="DHC164" s="4"/>
      <c r="DHD164" s="4"/>
      <c r="DHE164" s="4"/>
      <c r="DHF164" s="4"/>
      <c r="DHG164" s="4"/>
      <c r="DHH164" s="4"/>
      <c r="DHI164" s="4"/>
      <c r="DHJ164" s="4"/>
      <c r="DHK164" s="4"/>
      <c r="DHL164" s="4"/>
      <c r="DHM164" s="4"/>
      <c r="DHN164" s="4"/>
      <c r="DHO164" s="4"/>
      <c r="DHP164" s="4"/>
      <c r="DHQ164" s="4"/>
      <c r="DHR164" s="4"/>
      <c r="DHS164" s="4"/>
      <c r="DHT164" s="4"/>
      <c r="DHU164" s="4"/>
      <c r="DHV164" s="4"/>
      <c r="DHW164" s="4"/>
      <c r="DHX164" s="4"/>
      <c r="DHY164" s="4"/>
      <c r="DHZ164" s="4"/>
      <c r="DIA164" s="4"/>
      <c r="DIB164" s="4"/>
      <c r="DIC164" s="4"/>
      <c r="DID164" s="4"/>
      <c r="DIE164" s="4"/>
      <c r="DIF164" s="4"/>
      <c r="DIG164" s="4"/>
      <c r="DIH164" s="4"/>
      <c r="DII164" s="4"/>
      <c r="DIJ164" s="4"/>
      <c r="DIK164" s="4"/>
      <c r="DIL164" s="4"/>
      <c r="DIM164" s="4"/>
      <c r="DIN164" s="4"/>
      <c r="DIO164" s="4"/>
      <c r="DIP164" s="4"/>
      <c r="DIQ164" s="4"/>
      <c r="DIR164" s="4"/>
      <c r="DIS164" s="4"/>
      <c r="DIT164" s="4"/>
      <c r="DIU164" s="4"/>
      <c r="DIV164" s="4"/>
      <c r="DIW164" s="4"/>
      <c r="DIX164" s="4"/>
      <c r="DIY164" s="4"/>
      <c r="DIZ164" s="4"/>
      <c r="DJA164" s="4"/>
      <c r="DJB164" s="4"/>
      <c r="DJC164" s="4"/>
      <c r="DJD164" s="4"/>
      <c r="DJE164" s="4"/>
      <c r="DJF164" s="4"/>
      <c r="DJG164" s="4"/>
      <c r="DJH164" s="4"/>
      <c r="DJI164" s="4"/>
      <c r="DJJ164" s="4"/>
      <c r="DJK164" s="4"/>
      <c r="DJL164" s="4"/>
      <c r="DJM164" s="4"/>
      <c r="DJN164" s="4"/>
      <c r="DJO164" s="4"/>
      <c r="DJP164" s="4"/>
      <c r="DJQ164" s="4"/>
      <c r="DJR164" s="4"/>
      <c r="DJS164" s="4"/>
      <c r="DJT164" s="4"/>
      <c r="DJU164" s="4"/>
      <c r="DJV164" s="4"/>
      <c r="DJW164" s="4"/>
      <c r="DJX164" s="4"/>
      <c r="DJY164" s="4"/>
      <c r="DJZ164" s="4"/>
      <c r="DKA164" s="4"/>
      <c r="DKB164" s="4"/>
      <c r="DKC164" s="4"/>
      <c r="DKD164" s="4"/>
      <c r="DKE164" s="4"/>
      <c r="DKF164" s="4"/>
      <c r="DKG164" s="4"/>
      <c r="DKH164" s="4"/>
      <c r="DKI164" s="4"/>
      <c r="DKJ164" s="4"/>
      <c r="DKK164" s="4"/>
      <c r="DKL164" s="4"/>
      <c r="DKM164" s="4"/>
      <c r="DKN164" s="4"/>
      <c r="DKO164" s="4"/>
      <c r="DKP164" s="4"/>
      <c r="DKQ164" s="4"/>
      <c r="DKR164" s="4"/>
      <c r="DKS164" s="4"/>
      <c r="DKT164" s="4"/>
      <c r="DKU164" s="4"/>
      <c r="DKV164" s="4"/>
      <c r="DKW164" s="4"/>
      <c r="DKX164" s="4"/>
      <c r="DKY164" s="4"/>
      <c r="DKZ164" s="4"/>
      <c r="DLA164" s="4"/>
      <c r="DLB164" s="4"/>
      <c r="DLC164" s="4"/>
      <c r="DLD164" s="4"/>
      <c r="DLE164" s="4"/>
      <c r="DLF164" s="4"/>
      <c r="DLG164" s="4"/>
      <c r="DLH164" s="4"/>
      <c r="DLI164" s="4"/>
      <c r="DLJ164" s="4"/>
      <c r="DLK164" s="4"/>
      <c r="DLL164" s="4"/>
      <c r="DLM164" s="4"/>
      <c r="DLN164" s="4"/>
      <c r="DLO164" s="4"/>
      <c r="DLP164" s="4"/>
      <c r="DLQ164" s="4"/>
      <c r="DLR164" s="4"/>
      <c r="DLS164" s="4"/>
      <c r="DLT164" s="4"/>
      <c r="DLU164" s="4"/>
      <c r="DLV164" s="4"/>
      <c r="DLW164" s="4"/>
      <c r="DLX164" s="4"/>
      <c r="DLY164" s="4"/>
      <c r="DLZ164" s="4"/>
      <c r="DMA164" s="4"/>
      <c r="DMB164" s="4"/>
      <c r="DMC164" s="4"/>
      <c r="DMD164" s="4"/>
      <c r="DME164" s="4"/>
      <c r="DMF164" s="4"/>
      <c r="DMG164" s="4"/>
      <c r="DMH164" s="4"/>
      <c r="DMI164" s="4"/>
      <c r="DMJ164" s="4"/>
      <c r="DMK164" s="4"/>
      <c r="DML164" s="4"/>
      <c r="DMM164" s="4"/>
      <c r="DMN164" s="4"/>
      <c r="DMO164" s="4"/>
      <c r="DMP164" s="4"/>
      <c r="DMQ164" s="4"/>
      <c r="DMR164" s="4"/>
      <c r="DMS164" s="4"/>
      <c r="DMT164" s="4"/>
      <c r="DMU164" s="4"/>
      <c r="DMV164" s="4"/>
      <c r="DMW164" s="4"/>
      <c r="DMX164" s="4"/>
      <c r="DMY164" s="4"/>
      <c r="DMZ164" s="4"/>
      <c r="DNA164" s="4"/>
      <c r="DNB164" s="4"/>
      <c r="DNC164" s="4"/>
      <c r="DND164" s="4"/>
      <c r="DNE164" s="4"/>
      <c r="DNF164" s="4"/>
      <c r="DNG164" s="4"/>
      <c r="DNH164" s="4"/>
      <c r="DNI164" s="4"/>
      <c r="DNJ164" s="4"/>
      <c r="DNK164" s="4"/>
      <c r="DNL164" s="4"/>
      <c r="DNM164" s="4"/>
      <c r="DNN164" s="4"/>
      <c r="DNO164" s="4"/>
      <c r="DNP164" s="4"/>
      <c r="DNQ164" s="4"/>
      <c r="DNR164" s="4"/>
      <c r="DNS164" s="4"/>
      <c r="DNT164" s="4"/>
      <c r="DNU164" s="4"/>
      <c r="DNV164" s="4"/>
      <c r="DNW164" s="4"/>
      <c r="DNX164" s="4"/>
      <c r="DNY164" s="4"/>
      <c r="DNZ164" s="4"/>
      <c r="DOA164" s="4"/>
      <c r="DOB164" s="4"/>
      <c r="DOC164" s="4"/>
      <c r="DOD164" s="4"/>
      <c r="DOE164" s="4"/>
      <c r="DOF164" s="4"/>
      <c r="DOG164" s="4"/>
      <c r="DOH164" s="4"/>
      <c r="DOI164" s="4"/>
      <c r="DOJ164" s="4"/>
      <c r="DOK164" s="4"/>
      <c r="DOL164" s="4"/>
      <c r="DOM164" s="4"/>
      <c r="DON164" s="4"/>
      <c r="DOO164" s="4"/>
      <c r="DOP164" s="4"/>
      <c r="DOQ164" s="4"/>
      <c r="DOR164" s="4"/>
      <c r="DOS164" s="4"/>
      <c r="DOT164" s="4"/>
      <c r="DOU164" s="4"/>
      <c r="DOV164" s="4"/>
      <c r="DOW164" s="4"/>
      <c r="DOX164" s="4"/>
      <c r="DOY164" s="4"/>
      <c r="DOZ164" s="4"/>
      <c r="DPA164" s="4"/>
      <c r="DPB164" s="4"/>
      <c r="DPC164" s="4"/>
      <c r="DPD164" s="4"/>
      <c r="DPE164" s="4"/>
      <c r="DPF164" s="4"/>
      <c r="DPG164" s="4"/>
      <c r="DPH164" s="4"/>
      <c r="DPI164" s="4"/>
      <c r="DPJ164" s="4"/>
      <c r="DPK164" s="4"/>
      <c r="DPL164" s="4"/>
      <c r="DPM164" s="4"/>
      <c r="DPN164" s="4"/>
      <c r="DPO164" s="4"/>
      <c r="DPP164" s="4"/>
      <c r="DPQ164" s="4"/>
      <c r="DPR164" s="4"/>
      <c r="DPS164" s="4"/>
      <c r="DPT164" s="4"/>
      <c r="DPU164" s="4"/>
      <c r="DPV164" s="4"/>
      <c r="DPW164" s="4"/>
      <c r="DPX164" s="4"/>
      <c r="DPY164" s="4"/>
      <c r="DPZ164" s="4"/>
      <c r="DQA164" s="4"/>
      <c r="DQB164" s="4"/>
      <c r="DQC164" s="4"/>
      <c r="DQD164" s="4"/>
      <c r="DQE164" s="4"/>
      <c r="DQF164" s="4"/>
      <c r="DQG164" s="4"/>
      <c r="DQH164" s="4"/>
      <c r="DQI164" s="4"/>
      <c r="DQJ164" s="4"/>
      <c r="DQK164" s="4"/>
      <c r="DQL164" s="4"/>
      <c r="DQM164" s="4"/>
      <c r="DQN164" s="4"/>
      <c r="DQO164" s="4"/>
      <c r="DQP164" s="4"/>
      <c r="DQQ164" s="4"/>
      <c r="DQR164" s="4"/>
      <c r="DQS164" s="4"/>
      <c r="DQT164" s="4"/>
      <c r="DQU164" s="4"/>
      <c r="DQV164" s="4"/>
      <c r="DQW164" s="4"/>
      <c r="DQX164" s="4"/>
      <c r="DQY164" s="4"/>
      <c r="DQZ164" s="4"/>
      <c r="DRA164" s="4"/>
      <c r="DRB164" s="4"/>
      <c r="DRC164" s="4"/>
      <c r="DRD164" s="4"/>
      <c r="DRE164" s="4"/>
      <c r="DRF164" s="4"/>
      <c r="DRG164" s="4"/>
      <c r="DRH164" s="4"/>
      <c r="DRI164" s="4"/>
      <c r="DRJ164" s="4"/>
      <c r="DRK164" s="4"/>
      <c r="DRL164" s="4"/>
      <c r="DRM164" s="4"/>
      <c r="DRN164" s="4"/>
      <c r="DRO164" s="4"/>
      <c r="DRP164" s="4"/>
      <c r="DRQ164" s="4"/>
      <c r="DRR164" s="4"/>
      <c r="DRS164" s="4"/>
      <c r="DRT164" s="4"/>
      <c r="DRU164" s="4"/>
      <c r="DRV164" s="4"/>
      <c r="DRW164" s="4"/>
      <c r="DRX164" s="4"/>
      <c r="DRY164" s="4"/>
      <c r="DRZ164" s="4"/>
      <c r="DSA164" s="4"/>
      <c r="DSB164" s="4"/>
      <c r="DSC164" s="4"/>
      <c r="DSD164" s="4"/>
      <c r="DSE164" s="4"/>
      <c r="DSF164" s="4"/>
      <c r="DSG164" s="4"/>
      <c r="DSH164" s="4"/>
      <c r="DSI164" s="4"/>
      <c r="DSJ164" s="4"/>
      <c r="DSK164" s="4"/>
      <c r="DSL164" s="4"/>
      <c r="DSM164" s="4"/>
      <c r="DSN164" s="4"/>
      <c r="DSO164" s="4"/>
      <c r="DSP164" s="4"/>
      <c r="DSQ164" s="4"/>
      <c r="DSR164" s="4"/>
      <c r="DSS164" s="4"/>
      <c r="DST164" s="4"/>
      <c r="DSU164" s="4"/>
      <c r="DSV164" s="4"/>
      <c r="DSW164" s="4"/>
      <c r="DSX164" s="4"/>
      <c r="DSY164" s="4"/>
      <c r="DSZ164" s="4"/>
      <c r="DTA164" s="4"/>
      <c r="DTB164" s="4"/>
      <c r="DTC164" s="4"/>
      <c r="DTD164" s="4"/>
      <c r="DTE164" s="4"/>
      <c r="DTF164" s="4"/>
      <c r="DTG164" s="4"/>
      <c r="DTH164" s="4"/>
      <c r="DTI164" s="4"/>
      <c r="DTJ164" s="4"/>
      <c r="DTK164" s="4"/>
      <c r="DTL164" s="4"/>
      <c r="DTM164" s="4"/>
      <c r="DTN164" s="4"/>
      <c r="DTO164" s="4"/>
      <c r="DTP164" s="4"/>
      <c r="DTQ164" s="4"/>
      <c r="DTR164" s="4"/>
      <c r="DTS164" s="4"/>
      <c r="DTT164" s="4"/>
      <c r="DTU164" s="4"/>
      <c r="DTV164" s="4"/>
      <c r="DTW164" s="4"/>
      <c r="DTX164" s="4"/>
      <c r="DTY164" s="4"/>
      <c r="DTZ164" s="4"/>
      <c r="DUA164" s="4"/>
      <c r="DUB164" s="4"/>
      <c r="DUC164" s="4"/>
      <c r="DUD164" s="4"/>
      <c r="DUE164" s="4"/>
      <c r="DUF164" s="4"/>
      <c r="DUG164" s="4"/>
      <c r="DUH164" s="4"/>
      <c r="DUI164" s="4"/>
      <c r="DUJ164" s="4"/>
      <c r="DUK164" s="4"/>
      <c r="DUL164" s="4"/>
      <c r="DUM164" s="4"/>
      <c r="DUN164" s="4"/>
      <c r="DUO164" s="4"/>
      <c r="DUP164" s="4"/>
      <c r="DUQ164" s="4"/>
      <c r="DUR164" s="4"/>
      <c r="DUS164" s="4"/>
      <c r="DUT164" s="4"/>
      <c r="DUU164" s="4"/>
      <c r="DUV164" s="4"/>
      <c r="DUW164" s="4"/>
      <c r="DUX164" s="4"/>
      <c r="DUY164" s="4"/>
      <c r="DUZ164" s="4"/>
      <c r="DVA164" s="4"/>
      <c r="DVB164" s="4"/>
      <c r="DVC164" s="4"/>
      <c r="DVD164" s="4"/>
      <c r="DVE164" s="4"/>
      <c r="DVF164" s="4"/>
      <c r="DVG164" s="4"/>
      <c r="DVH164" s="4"/>
      <c r="DVI164" s="4"/>
      <c r="DVJ164" s="4"/>
      <c r="DVK164" s="4"/>
      <c r="DVL164" s="4"/>
      <c r="DVM164" s="4"/>
      <c r="DVN164" s="4"/>
      <c r="DVO164" s="4"/>
      <c r="DVP164" s="4"/>
      <c r="DVQ164" s="4"/>
      <c r="DVR164" s="4"/>
      <c r="DVS164" s="4"/>
      <c r="DVT164" s="4"/>
      <c r="DVU164" s="4"/>
      <c r="DVV164" s="4"/>
      <c r="DVW164" s="4"/>
      <c r="DVX164" s="4"/>
      <c r="DVY164" s="4"/>
      <c r="DVZ164" s="4"/>
      <c r="DWA164" s="4"/>
      <c r="DWB164" s="4"/>
      <c r="DWC164" s="4"/>
      <c r="DWD164" s="4"/>
      <c r="DWE164" s="4"/>
      <c r="DWF164" s="4"/>
      <c r="DWG164" s="4"/>
      <c r="DWH164" s="4"/>
      <c r="DWI164" s="4"/>
      <c r="DWJ164" s="4"/>
      <c r="DWK164" s="4"/>
      <c r="DWL164" s="4"/>
      <c r="DWM164" s="4"/>
      <c r="DWN164" s="4"/>
      <c r="DWO164" s="4"/>
      <c r="DWP164" s="4"/>
      <c r="DWQ164" s="4"/>
      <c r="DWR164" s="4"/>
      <c r="DWS164" s="4"/>
      <c r="DWT164" s="4"/>
      <c r="DWU164" s="4"/>
      <c r="DWV164" s="4"/>
      <c r="DWW164" s="4"/>
      <c r="DWX164" s="4"/>
      <c r="DWY164" s="4"/>
      <c r="DWZ164" s="4"/>
      <c r="DXA164" s="4"/>
      <c r="DXB164" s="4"/>
      <c r="DXC164" s="4"/>
      <c r="DXD164" s="4"/>
      <c r="DXE164" s="4"/>
      <c r="DXF164" s="4"/>
      <c r="DXG164" s="4"/>
      <c r="DXH164" s="4"/>
      <c r="DXI164" s="4"/>
      <c r="DXJ164" s="4"/>
      <c r="DXK164" s="4"/>
      <c r="DXL164" s="4"/>
      <c r="DXM164" s="4"/>
      <c r="DXN164" s="4"/>
      <c r="DXO164" s="4"/>
      <c r="DXP164" s="4"/>
      <c r="DXQ164" s="4"/>
      <c r="DXR164" s="4"/>
      <c r="DXS164" s="4"/>
      <c r="DXT164" s="4"/>
      <c r="DXU164" s="4"/>
      <c r="DXV164" s="4"/>
      <c r="DXW164" s="4"/>
      <c r="DXX164" s="4"/>
      <c r="DXY164" s="4"/>
      <c r="DXZ164" s="4"/>
      <c r="DYA164" s="4"/>
      <c r="DYB164" s="4"/>
      <c r="DYC164" s="4"/>
      <c r="DYD164" s="4"/>
      <c r="DYE164" s="4"/>
      <c r="DYF164" s="4"/>
      <c r="DYG164" s="4"/>
      <c r="DYH164" s="4"/>
      <c r="DYI164" s="4"/>
      <c r="DYJ164" s="4"/>
      <c r="DYK164" s="4"/>
      <c r="DYL164" s="4"/>
      <c r="DYM164" s="4"/>
      <c r="DYN164" s="4"/>
      <c r="DYO164" s="4"/>
      <c r="DYP164" s="4"/>
      <c r="DYQ164" s="4"/>
      <c r="DYR164" s="4"/>
      <c r="DYS164" s="4"/>
      <c r="DYT164" s="4"/>
      <c r="DYU164" s="4"/>
      <c r="DYV164" s="4"/>
      <c r="DYW164" s="4"/>
      <c r="DYX164" s="4"/>
      <c r="DYY164" s="4"/>
      <c r="DYZ164" s="4"/>
      <c r="DZA164" s="4"/>
      <c r="DZB164" s="4"/>
      <c r="DZC164" s="4"/>
      <c r="DZD164" s="4"/>
      <c r="DZE164" s="4"/>
      <c r="DZF164" s="4"/>
      <c r="DZG164" s="4"/>
      <c r="DZH164" s="4"/>
      <c r="DZI164" s="4"/>
      <c r="DZJ164" s="4"/>
      <c r="DZK164" s="4"/>
      <c r="DZL164" s="4"/>
      <c r="DZM164" s="4"/>
      <c r="DZN164" s="4"/>
      <c r="DZO164" s="4"/>
      <c r="DZP164" s="4"/>
      <c r="DZQ164" s="4"/>
      <c r="DZR164" s="4"/>
      <c r="DZS164" s="4"/>
      <c r="DZT164" s="4"/>
      <c r="DZU164" s="4"/>
      <c r="DZV164" s="4"/>
      <c r="DZW164" s="4"/>
      <c r="DZX164" s="4"/>
      <c r="DZY164" s="4"/>
      <c r="DZZ164" s="4"/>
      <c r="EAA164" s="4"/>
      <c r="EAB164" s="4"/>
      <c r="EAC164" s="4"/>
      <c r="EAD164" s="4"/>
      <c r="EAE164" s="4"/>
      <c r="EAF164" s="4"/>
      <c r="EAG164" s="4"/>
      <c r="EAH164" s="4"/>
      <c r="EAI164" s="4"/>
      <c r="EAJ164" s="4"/>
      <c r="EAK164" s="4"/>
      <c r="EAL164" s="4"/>
      <c r="EAM164" s="4"/>
      <c r="EAN164" s="4"/>
      <c r="EAO164" s="4"/>
      <c r="EAP164" s="4"/>
      <c r="EAQ164" s="4"/>
      <c r="EAR164" s="4"/>
      <c r="EAS164" s="4"/>
      <c r="EAT164" s="4"/>
      <c r="EAU164" s="4"/>
      <c r="EAV164" s="4"/>
      <c r="EAW164" s="4"/>
      <c r="EAX164" s="4"/>
      <c r="EAY164" s="4"/>
      <c r="EAZ164" s="4"/>
      <c r="EBA164" s="4"/>
      <c r="EBB164" s="4"/>
      <c r="EBC164" s="4"/>
      <c r="EBD164" s="4"/>
      <c r="EBE164" s="4"/>
      <c r="EBF164" s="4"/>
      <c r="EBG164" s="4"/>
      <c r="EBH164" s="4"/>
      <c r="EBI164" s="4"/>
      <c r="EBJ164" s="4"/>
      <c r="EBK164" s="4"/>
      <c r="EBL164" s="4"/>
      <c r="EBM164" s="4"/>
      <c r="EBN164" s="4"/>
      <c r="EBO164" s="4"/>
      <c r="EBP164" s="4"/>
      <c r="EBQ164" s="4"/>
      <c r="EBR164" s="4"/>
      <c r="EBS164" s="4"/>
      <c r="EBT164" s="4"/>
      <c r="EBU164" s="4"/>
      <c r="EBV164" s="4"/>
      <c r="EBW164" s="4"/>
      <c r="EBX164" s="4"/>
      <c r="EBY164" s="4"/>
      <c r="EBZ164" s="4"/>
      <c r="ECA164" s="4"/>
      <c r="ECB164" s="4"/>
      <c r="ECC164" s="4"/>
      <c r="ECD164" s="4"/>
      <c r="ECE164" s="4"/>
      <c r="ECF164" s="4"/>
      <c r="ECG164" s="4"/>
      <c r="ECH164" s="4"/>
      <c r="ECI164" s="4"/>
      <c r="ECJ164" s="4"/>
      <c r="ECK164" s="4"/>
      <c r="ECL164" s="4"/>
      <c r="ECM164" s="4"/>
      <c r="ECN164" s="4"/>
      <c r="ECO164" s="4"/>
      <c r="ECP164" s="4"/>
      <c r="ECQ164" s="4"/>
      <c r="ECR164" s="4"/>
      <c r="ECS164" s="4"/>
      <c r="ECT164" s="4"/>
      <c r="ECU164" s="4"/>
      <c r="ECV164" s="4"/>
      <c r="ECW164" s="4"/>
      <c r="ECX164" s="4"/>
      <c r="ECY164" s="4"/>
      <c r="ECZ164" s="4"/>
      <c r="EDA164" s="4"/>
      <c r="EDB164" s="4"/>
      <c r="EDC164" s="4"/>
      <c r="EDD164" s="4"/>
      <c r="EDE164" s="4"/>
      <c r="EDF164" s="4"/>
      <c r="EDG164" s="4"/>
      <c r="EDH164" s="4"/>
      <c r="EDI164" s="4"/>
      <c r="EDJ164" s="4"/>
      <c r="EDK164" s="4"/>
      <c r="EDL164" s="4"/>
      <c r="EDM164" s="4"/>
      <c r="EDN164" s="4"/>
      <c r="EDO164" s="4"/>
      <c r="EDP164" s="4"/>
      <c r="EDQ164" s="4"/>
      <c r="EDR164" s="4"/>
      <c r="EDS164" s="4"/>
      <c r="EDT164" s="4"/>
      <c r="EDU164" s="4"/>
      <c r="EDV164" s="4"/>
      <c r="EDW164" s="4"/>
      <c r="EDX164" s="4"/>
      <c r="EDY164" s="4"/>
      <c r="EDZ164" s="4"/>
      <c r="EEA164" s="4"/>
      <c r="EEB164" s="4"/>
      <c r="EEC164" s="4"/>
      <c r="EED164" s="4"/>
      <c r="EEE164" s="4"/>
      <c r="EEF164" s="4"/>
      <c r="EEG164" s="4"/>
      <c r="EEH164" s="4"/>
      <c r="EEI164" s="4"/>
      <c r="EEJ164" s="4"/>
      <c r="EEK164" s="4"/>
      <c r="EEL164" s="4"/>
      <c r="EEM164" s="4"/>
      <c r="EEN164" s="4"/>
      <c r="EEO164" s="4"/>
      <c r="EEP164" s="4"/>
      <c r="EEQ164" s="4"/>
      <c r="EER164" s="4"/>
      <c r="EES164" s="4"/>
      <c r="EET164" s="4"/>
      <c r="EEU164" s="4"/>
      <c r="EEV164" s="4"/>
      <c r="EEW164" s="4"/>
      <c r="EEX164" s="4"/>
      <c r="EEY164" s="4"/>
      <c r="EEZ164" s="4"/>
      <c r="EFA164" s="4"/>
      <c r="EFB164" s="4"/>
      <c r="EFC164" s="4"/>
      <c r="EFD164" s="4"/>
      <c r="EFE164" s="4"/>
      <c r="EFF164" s="4"/>
      <c r="EFG164" s="4"/>
      <c r="EFH164" s="4"/>
      <c r="EFI164" s="4"/>
      <c r="EFJ164" s="4"/>
      <c r="EFK164" s="4"/>
      <c r="EFL164" s="4"/>
      <c r="EFM164" s="4"/>
      <c r="EFN164" s="4"/>
      <c r="EFO164" s="4"/>
      <c r="EFP164" s="4"/>
      <c r="EFQ164" s="4"/>
      <c r="EFR164" s="4"/>
      <c r="EFS164" s="4"/>
      <c r="EFT164" s="4"/>
      <c r="EFU164" s="4"/>
      <c r="EFV164" s="4"/>
      <c r="EFW164" s="4"/>
      <c r="EFX164" s="4"/>
      <c r="EFY164" s="4"/>
      <c r="EFZ164" s="4"/>
      <c r="EGA164" s="4"/>
      <c r="EGB164" s="4"/>
      <c r="EGC164" s="4"/>
      <c r="EGD164" s="4"/>
      <c r="EGE164" s="4"/>
      <c r="EGF164" s="4"/>
      <c r="EGG164" s="4"/>
      <c r="EGH164" s="4"/>
      <c r="EGI164" s="4"/>
      <c r="EGJ164" s="4"/>
      <c r="EGK164" s="4"/>
      <c r="EGL164" s="4"/>
      <c r="EGM164" s="4"/>
      <c r="EGN164" s="4"/>
      <c r="EGO164" s="4"/>
      <c r="EGP164" s="4"/>
      <c r="EGQ164" s="4"/>
      <c r="EGR164" s="4"/>
      <c r="EGS164" s="4"/>
      <c r="EGT164" s="4"/>
      <c r="EGU164" s="4"/>
      <c r="EGV164" s="4"/>
      <c r="EGW164" s="4"/>
      <c r="EGX164" s="4"/>
      <c r="EGY164" s="4"/>
      <c r="EGZ164" s="4"/>
      <c r="EHA164" s="4"/>
      <c r="EHB164" s="4"/>
      <c r="EHC164" s="4"/>
      <c r="EHD164" s="4"/>
      <c r="EHE164" s="4"/>
      <c r="EHF164" s="4"/>
      <c r="EHG164" s="4"/>
      <c r="EHH164" s="4"/>
      <c r="EHI164" s="4"/>
      <c r="EHJ164" s="4"/>
      <c r="EHK164" s="4"/>
      <c r="EHL164" s="4"/>
      <c r="EHM164" s="4"/>
      <c r="EHN164" s="4"/>
      <c r="EHO164" s="4"/>
      <c r="EHP164" s="4"/>
      <c r="EHQ164" s="4"/>
      <c r="EHR164" s="4"/>
      <c r="EHS164" s="4"/>
      <c r="EHT164" s="4"/>
      <c r="EHU164" s="4"/>
      <c r="EHV164" s="4"/>
      <c r="EHW164" s="4"/>
      <c r="EHX164" s="4"/>
      <c r="EHY164" s="4"/>
      <c r="EHZ164" s="4"/>
      <c r="EIA164" s="4"/>
      <c r="EIB164" s="4"/>
      <c r="EIC164" s="4"/>
      <c r="EID164" s="4"/>
      <c r="EIE164" s="4"/>
      <c r="EIF164" s="4"/>
      <c r="EIG164" s="4"/>
      <c r="EIH164" s="4"/>
      <c r="EII164" s="4"/>
      <c r="EIJ164" s="4"/>
      <c r="EIK164" s="4"/>
      <c r="EIL164" s="4"/>
      <c r="EIM164" s="4"/>
      <c r="EIN164" s="4"/>
      <c r="EIO164" s="4"/>
      <c r="EIP164" s="4"/>
      <c r="EIQ164" s="4"/>
      <c r="EIR164" s="4"/>
      <c r="EIS164" s="4"/>
      <c r="EIT164" s="4"/>
      <c r="EIU164" s="4"/>
      <c r="EIV164" s="4"/>
      <c r="EIW164" s="4"/>
      <c r="EIX164" s="4"/>
      <c r="EIY164" s="4"/>
      <c r="EIZ164" s="4"/>
      <c r="EJA164" s="4"/>
      <c r="EJB164" s="4"/>
      <c r="EJC164" s="4"/>
      <c r="EJD164" s="4"/>
      <c r="EJE164" s="4"/>
      <c r="EJF164" s="4"/>
      <c r="EJG164" s="4"/>
      <c r="EJH164" s="4"/>
      <c r="EJI164" s="4"/>
      <c r="EJJ164" s="4"/>
      <c r="EJK164" s="4"/>
      <c r="EJL164" s="4"/>
      <c r="EJM164" s="4"/>
      <c r="EJN164" s="4"/>
      <c r="EJO164" s="4"/>
      <c r="EJP164" s="4"/>
      <c r="EJQ164" s="4"/>
      <c r="EJR164" s="4"/>
      <c r="EJS164" s="4"/>
      <c r="EJT164" s="4"/>
      <c r="EJU164" s="4"/>
      <c r="EJV164" s="4"/>
      <c r="EJW164" s="4"/>
      <c r="EJX164" s="4"/>
      <c r="EJY164" s="4"/>
      <c r="EJZ164" s="4"/>
      <c r="EKA164" s="4"/>
      <c r="EKB164" s="4"/>
      <c r="EKC164" s="4"/>
      <c r="EKD164" s="4"/>
      <c r="EKE164" s="4"/>
      <c r="EKF164" s="4"/>
      <c r="EKG164" s="4"/>
      <c r="EKH164" s="4"/>
      <c r="EKI164" s="4"/>
      <c r="EKJ164" s="4"/>
      <c r="EKK164" s="4"/>
      <c r="EKL164" s="4"/>
      <c r="EKM164" s="4"/>
      <c r="EKN164" s="4"/>
      <c r="EKO164" s="4"/>
      <c r="EKP164" s="4"/>
      <c r="EKQ164" s="4"/>
      <c r="EKR164" s="4"/>
      <c r="EKS164" s="4"/>
      <c r="EKT164" s="4"/>
      <c r="EKU164" s="4"/>
      <c r="EKV164" s="4"/>
      <c r="EKW164" s="4"/>
      <c r="EKX164" s="4"/>
      <c r="EKY164" s="4"/>
      <c r="EKZ164" s="4"/>
      <c r="ELA164" s="4"/>
      <c r="ELB164" s="4"/>
      <c r="ELC164" s="4"/>
      <c r="ELD164" s="4"/>
      <c r="ELE164" s="4"/>
      <c r="ELF164" s="4"/>
      <c r="ELG164" s="4"/>
      <c r="ELH164" s="4"/>
      <c r="ELI164" s="4"/>
      <c r="ELJ164" s="4"/>
      <c r="ELK164" s="4"/>
      <c r="ELL164" s="4"/>
      <c r="ELM164" s="4"/>
      <c r="ELN164" s="4"/>
      <c r="ELO164" s="4"/>
      <c r="ELP164" s="4"/>
      <c r="ELQ164" s="4"/>
      <c r="ELR164" s="4"/>
      <c r="ELS164" s="4"/>
      <c r="ELT164" s="4"/>
      <c r="ELU164" s="4"/>
      <c r="ELV164" s="4"/>
      <c r="ELW164" s="4"/>
      <c r="ELX164" s="4"/>
      <c r="ELY164" s="4"/>
      <c r="ELZ164" s="4"/>
      <c r="EMA164" s="4"/>
      <c r="EMB164" s="4"/>
      <c r="EMC164" s="4"/>
      <c r="EMD164" s="4"/>
      <c r="EME164" s="4"/>
      <c r="EMF164" s="4"/>
      <c r="EMG164" s="4"/>
      <c r="EMH164" s="4"/>
      <c r="EMI164" s="4"/>
      <c r="EMJ164" s="4"/>
      <c r="EMK164" s="4"/>
      <c r="EML164" s="4"/>
      <c r="EMM164" s="4"/>
      <c r="EMN164" s="4"/>
      <c r="EMO164" s="4"/>
      <c r="EMP164" s="4"/>
      <c r="EMQ164" s="4"/>
      <c r="EMR164" s="4"/>
      <c r="EMS164" s="4"/>
      <c r="EMT164" s="4"/>
      <c r="EMU164" s="4"/>
      <c r="EMV164" s="4"/>
      <c r="EMW164" s="4"/>
      <c r="EMX164" s="4"/>
      <c r="EMY164" s="4"/>
      <c r="EMZ164" s="4"/>
      <c r="ENA164" s="4"/>
      <c r="ENB164" s="4"/>
      <c r="ENC164" s="4"/>
      <c r="END164" s="4"/>
      <c r="ENE164" s="4"/>
      <c r="ENF164" s="4"/>
      <c r="ENG164" s="4"/>
      <c r="ENH164" s="4"/>
      <c r="ENI164" s="4"/>
      <c r="ENJ164" s="4"/>
      <c r="ENK164" s="4"/>
      <c r="ENL164" s="4"/>
      <c r="ENM164" s="4"/>
      <c r="ENN164" s="4"/>
      <c r="ENO164" s="4"/>
      <c r="ENP164" s="4"/>
      <c r="ENQ164" s="4"/>
      <c r="ENR164" s="4"/>
      <c r="ENS164" s="4"/>
      <c r="ENT164" s="4"/>
      <c r="ENU164" s="4"/>
      <c r="ENV164" s="4"/>
      <c r="ENW164" s="4"/>
      <c r="ENX164" s="4"/>
      <c r="ENY164" s="4"/>
      <c r="ENZ164" s="4"/>
      <c r="EOA164" s="4"/>
      <c r="EOB164" s="4"/>
      <c r="EOC164" s="4"/>
      <c r="EOD164" s="4"/>
      <c r="EOE164" s="4"/>
      <c r="EOF164" s="4"/>
      <c r="EOG164" s="4"/>
      <c r="EOH164" s="4"/>
      <c r="EOI164" s="4"/>
      <c r="EOJ164" s="4"/>
      <c r="EOK164" s="4"/>
      <c r="EOL164" s="4"/>
      <c r="EOM164" s="4"/>
      <c r="EON164" s="4"/>
      <c r="EOO164" s="4"/>
      <c r="EOP164" s="4"/>
      <c r="EOQ164" s="4"/>
      <c r="EOR164" s="4"/>
      <c r="EOS164" s="4"/>
      <c r="EOT164" s="4"/>
      <c r="EOU164" s="4"/>
      <c r="EOV164" s="4"/>
      <c r="EOW164" s="4"/>
      <c r="EOX164" s="4"/>
      <c r="EOY164" s="4"/>
      <c r="EOZ164" s="4"/>
      <c r="EPA164" s="4"/>
      <c r="EPB164" s="4"/>
      <c r="EPC164" s="4"/>
      <c r="EPD164" s="4"/>
      <c r="EPE164" s="4"/>
      <c r="EPF164" s="4"/>
      <c r="EPG164" s="4"/>
      <c r="EPH164" s="4"/>
      <c r="EPI164" s="4"/>
      <c r="EPJ164" s="4"/>
      <c r="EPK164" s="4"/>
      <c r="EPL164" s="4"/>
      <c r="EPM164" s="4"/>
      <c r="EPN164" s="4"/>
      <c r="EPO164" s="4"/>
      <c r="EPP164" s="4"/>
      <c r="EPQ164" s="4"/>
      <c r="EPR164" s="4"/>
      <c r="EPS164" s="4"/>
      <c r="EPT164" s="4"/>
      <c r="EPU164" s="4"/>
      <c r="EPV164" s="4"/>
      <c r="EPW164" s="4"/>
      <c r="EPX164" s="4"/>
      <c r="EPY164" s="4"/>
      <c r="EPZ164" s="4"/>
      <c r="EQA164" s="4"/>
      <c r="EQB164" s="4"/>
      <c r="EQC164" s="4"/>
      <c r="EQD164" s="4"/>
      <c r="EQE164" s="4"/>
      <c r="EQF164" s="4"/>
      <c r="EQG164" s="4"/>
      <c r="EQH164" s="4"/>
      <c r="EQI164" s="4"/>
      <c r="EQJ164" s="4"/>
      <c r="EQK164" s="4"/>
      <c r="EQL164" s="4"/>
      <c r="EQM164" s="4"/>
      <c r="EQN164" s="4"/>
      <c r="EQO164" s="4"/>
      <c r="EQP164" s="4"/>
      <c r="EQQ164" s="4"/>
      <c r="EQR164" s="4"/>
      <c r="EQS164" s="4"/>
      <c r="EQT164" s="4"/>
      <c r="EQU164" s="4"/>
      <c r="EQV164" s="4"/>
      <c r="EQW164" s="4"/>
      <c r="EQX164" s="4"/>
      <c r="EQY164" s="4"/>
      <c r="EQZ164" s="4"/>
      <c r="ERA164" s="4"/>
      <c r="ERB164" s="4"/>
      <c r="ERC164" s="4"/>
      <c r="ERD164" s="4"/>
      <c r="ERE164" s="4"/>
      <c r="ERF164" s="4"/>
      <c r="ERG164" s="4"/>
      <c r="ERH164" s="4"/>
      <c r="ERI164" s="4"/>
      <c r="ERJ164" s="4"/>
      <c r="ERK164" s="4"/>
      <c r="ERL164" s="4"/>
      <c r="ERM164" s="4"/>
      <c r="ERN164" s="4"/>
      <c r="ERO164" s="4"/>
      <c r="ERP164" s="4"/>
      <c r="ERQ164" s="4"/>
      <c r="ERR164" s="4"/>
      <c r="ERS164" s="4"/>
      <c r="ERT164" s="4"/>
      <c r="ERU164" s="4"/>
      <c r="ERV164" s="4"/>
      <c r="ERW164" s="4"/>
      <c r="ERX164" s="4"/>
      <c r="ERY164" s="4"/>
      <c r="ERZ164" s="4"/>
      <c r="ESA164" s="4"/>
      <c r="ESB164" s="4"/>
      <c r="ESC164" s="4"/>
      <c r="ESD164" s="4"/>
      <c r="ESE164" s="4"/>
      <c r="ESF164" s="4"/>
      <c r="ESG164" s="4"/>
      <c r="ESH164" s="4"/>
      <c r="ESI164" s="4"/>
      <c r="ESJ164" s="4"/>
      <c r="ESK164" s="4"/>
      <c r="ESL164" s="4"/>
      <c r="ESM164" s="4"/>
      <c r="ESN164" s="4"/>
      <c r="ESO164" s="4"/>
      <c r="ESP164" s="4"/>
      <c r="ESQ164" s="4"/>
      <c r="ESR164" s="4"/>
      <c r="ESS164" s="4"/>
      <c r="EST164" s="4"/>
      <c r="ESU164" s="4"/>
      <c r="ESV164" s="4"/>
      <c r="ESW164" s="4"/>
      <c r="ESX164" s="4"/>
      <c r="ESY164" s="4"/>
      <c r="ESZ164" s="4"/>
      <c r="ETA164" s="4"/>
      <c r="ETB164" s="4"/>
      <c r="ETC164" s="4"/>
      <c r="ETD164" s="4"/>
      <c r="ETE164" s="4"/>
      <c r="ETF164" s="4"/>
      <c r="ETG164" s="4"/>
      <c r="ETH164" s="4"/>
      <c r="ETI164" s="4"/>
      <c r="ETJ164" s="4"/>
      <c r="ETK164" s="4"/>
      <c r="ETL164" s="4"/>
      <c r="ETM164" s="4"/>
      <c r="ETN164" s="4"/>
      <c r="ETO164" s="4"/>
      <c r="ETP164" s="4"/>
      <c r="ETQ164" s="4"/>
      <c r="ETR164" s="4"/>
      <c r="ETS164" s="4"/>
      <c r="ETT164" s="4"/>
      <c r="ETU164" s="4"/>
      <c r="ETV164" s="4"/>
      <c r="ETW164" s="4"/>
      <c r="ETX164" s="4"/>
      <c r="ETY164" s="4"/>
      <c r="ETZ164" s="4"/>
      <c r="EUA164" s="4"/>
      <c r="EUB164" s="4"/>
      <c r="EUC164" s="4"/>
      <c r="EUD164" s="4"/>
      <c r="EUE164" s="4"/>
      <c r="EUF164" s="4"/>
      <c r="EUG164" s="4"/>
      <c r="EUH164" s="4"/>
      <c r="EUI164" s="4"/>
      <c r="EUJ164" s="4"/>
      <c r="EUK164" s="4"/>
      <c r="EUL164" s="4"/>
      <c r="EUM164" s="4"/>
      <c r="EUN164" s="4"/>
      <c r="EUO164" s="4"/>
      <c r="EUP164" s="4"/>
      <c r="EUQ164" s="4"/>
      <c r="EUR164" s="4"/>
      <c r="EUS164" s="4"/>
      <c r="EUT164" s="4"/>
      <c r="EUU164" s="4"/>
      <c r="EUV164" s="4"/>
      <c r="EUW164" s="4"/>
      <c r="EUX164" s="4"/>
      <c r="EUY164" s="4"/>
      <c r="EUZ164" s="4"/>
      <c r="EVA164" s="4"/>
      <c r="EVB164" s="4"/>
      <c r="EVC164" s="4"/>
      <c r="EVD164" s="4"/>
      <c r="EVE164" s="4"/>
      <c r="EVF164" s="4"/>
      <c r="EVG164" s="4"/>
      <c r="EVH164" s="4"/>
      <c r="EVI164" s="4"/>
      <c r="EVJ164" s="4"/>
      <c r="EVK164" s="4"/>
      <c r="EVL164" s="4"/>
      <c r="EVM164" s="4"/>
      <c r="EVN164" s="4"/>
      <c r="EVO164" s="4"/>
      <c r="EVP164" s="4"/>
      <c r="EVQ164" s="4"/>
      <c r="EVR164" s="4"/>
      <c r="EVS164" s="4"/>
      <c r="EVT164" s="4"/>
      <c r="EVU164" s="4"/>
      <c r="EVV164" s="4"/>
      <c r="EVW164" s="4"/>
      <c r="EVX164" s="4"/>
      <c r="EVY164" s="4"/>
      <c r="EVZ164" s="4"/>
      <c r="EWA164" s="4"/>
      <c r="EWB164" s="4"/>
      <c r="EWC164" s="4"/>
      <c r="EWD164" s="4"/>
      <c r="EWE164" s="4"/>
      <c r="EWF164" s="4"/>
      <c r="EWG164" s="4"/>
      <c r="EWH164" s="4"/>
      <c r="EWI164" s="4"/>
      <c r="EWJ164" s="4"/>
      <c r="EWK164" s="4"/>
      <c r="EWL164" s="4"/>
      <c r="EWM164" s="4"/>
      <c r="EWN164" s="4"/>
      <c r="EWO164" s="4"/>
      <c r="EWP164" s="4"/>
      <c r="EWQ164" s="4"/>
      <c r="EWR164" s="4"/>
      <c r="EWS164" s="4"/>
      <c r="EWT164" s="4"/>
      <c r="EWU164" s="4"/>
      <c r="EWV164" s="4"/>
      <c r="EWW164" s="4"/>
      <c r="EWX164" s="4"/>
      <c r="EWY164" s="4"/>
      <c r="EWZ164" s="4"/>
      <c r="EXA164" s="4"/>
      <c r="EXB164" s="4"/>
      <c r="EXC164" s="4"/>
      <c r="EXD164" s="4"/>
      <c r="EXE164" s="4"/>
      <c r="EXF164" s="4"/>
      <c r="EXG164" s="4"/>
      <c r="EXH164" s="4"/>
      <c r="EXI164" s="4"/>
      <c r="EXJ164" s="4"/>
      <c r="EXK164" s="4"/>
      <c r="EXL164" s="4"/>
      <c r="EXM164" s="4"/>
      <c r="EXN164" s="4"/>
      <c r="EXO164" s="4"/>
      <c r="EXP164" s="4"/>
      <c r="EXQ164" s="4"/>
      <c r="EXR164" s="4"/>
      <c r="EXS164" s="4"/>
      <c r="EXT164" s="4"/>
      <c r="EXU164" s="4"/>
      <c r="EXV164" s="4"/>
      <c r="EXW164" s="4"/>
      <c r="EXX164" s="4"/>
      <c r="EXY164" s="4"/>
      <c r="EXZ164" s="4"/>
      <c r="EYA164" s="4"/>
      <c r="EYB164" s="4"/>
      <c r="EYC164" s="4"/>
      <c r="EYD164" s="4"/>
      <c r="EYE164" s="4"/>
      <c r="EYF164" s="4"/>
      <c r="EYG164" s="4"/>
      <c r="EYH164" s="4"/>
      <c r="EYI164" s="4"/>
      <c r="EYJ164" s="4"/>
      <c r="EYK164" s="4"/>
      <c r="EYL164" s="4"/>
      <c r="EYM164" s="4"/>
      <c r="EYN164" s="4"/>
      <c r="EYO164" s="4"/>
      <c r="EYP164" s="4"/>
      <c r="EYQ164" s="4"/>
      <c r="EYR164" s="4"/>
      <c r="EYS164" s="4"/>
      <c r="EYT164" s="4"/>
      <c r="EYU164" s="4"/>
      <c r="EYV164" s="4"/>
      <c r="EYW164" s="4"/>
      <c r="EYX164" s="4"/>
      <c r="EYY164" s="4"/>
      <c r="EYZ164" s="4"/>
      <c r="EZA164" s="4"/>
      <c r="EZB164" s="4"/>
      <c r="EZC164" s="4"/>
      <c r="EZD164" s="4"/>
      <c r="EZE164" s="4"/>
      <c r="EZF164" s="4"/>
      <c r="EZG164" s="4"/>
      <c r="EZH164" s="4"/>
      <c r="EZI164" s="4"/>
      <c r="EZJ164" s="4"/>
      <c r="EZK164" s="4"/>
      <c r="EZL164" s="4"/>
      <c r="EZM164" s="4"/>
      <c r="EZN164" s="4"/>
      <c r="EZO164" s="4"/>
      <c r="EZP164" s="4"/>
      <c r="EZQ164" s="4"/>
      <c r="EZR164" s="4"/>
      <c r="EZS164" s="4"/>
      <c r="EZT164" s="4"/>
      <c r="EZU164" s="4"/>
      <c r="EZV164" s="4"/>
      <c r="EZW164" s="4"/>
      <c r="EZX164" s="4"/>
      <c r="EZY164" s="4"/>
      <c r="EZZ164" s="4"/>
      <c r="FAA164" s="4"/>
      <c r="FAB164" s="4"/>
      <c r="FAC164" s="4"/>
      <c r="FAD164" s="4"/>
      <c r="FAE164" s="4"/>
      <c r="FAF164" s="4"/>
      <c r="FAG164" s="4"/>
      <c r="FAH164" s="4"/>
      <c r="FAI164" s="4"/>
      <c r="FAJ164" s="4"/>
      <c r="FAK164" s="4"/>
      <c r="FAL164" s="4"/>
      <c r="FAM164" s="4"/>
      <c r="FAN164" s="4"/>
      <c r="FAO164" s="4"/>
      <c r="FAP164" s="4"/>
      <c r="FAQ164" s="4"/>
      <c r="FAR164" s="4"/>
      <c r="FAS164" s="4"/>
      <c r="FAT164" s="4"/>
      <c r="FAU164" s="4"/>
      <c r="FAV164" s="4"/>
      <c r="FAW164" s="4"/>
      <c r="FAX164" s="4"/>
      <c r="FAY164" s="4"/>
      <c r="FAZ164" s="4"/>
      <c r="FBA164" s="4"/>
      <c r="FBB164" s="4"/>
      <c r="FBC164" s="4"/>
      <c r="FBD164" s="4"/>
      <c r="FBE164" s="4"/>
      <c r="FBF164" s="4"/>
      <c r="FBG164" s="4"/>
      <c r="FBH164" s="4"/>
      <c r="FBI164" s="4"/>
      <c r="FBJ164" s="4"/>
      <c r="FBK164" s="4"/>
      <c r="FBL164" s="4"/>
      <c r="FBM164" s="4"/>
      <c r="FBN164" s="4"/>
      <c r="FBO164" s="4"/>
      <c r="FBP164" s="4"/>
      <c r="FBQ164" s="4"/>
      <c r="FBR164" s="4"/>
      <c r="FBS164" s="4"/>
      <c r="FBT164" s="4"/>
      <c r="FBU164" s="4"/>
      <c r="FBV164" s="4"/>
      <c r="FBW164" s="4"/>
      <c r="FBX164" s="4"/>
      <c r="FBY164" s="4"/>
      <c r="FBZ164" s="4"/>
      <c r="FCA164" s="4"/>
      <c r="FCB164" s="4"/>
      <c r="FCC164" s="4"/>
      <c r="FCD164" s="4"/>
      <c r="FCE164" s="4"/>
      <c r="FCF164" s="4"/>
      <c r="FCG164" s="4"/>
      <c r="FCH164" s="4"/>
      <c r="FCI164" s="4"/>
      <c r="FCJ164" s="4"/>
      <c r="FCK164" s="4"/>
      <c r="FCL164" s="4"/>
      <c r="FCM164" s="4"/>
      <c r="FCN164" s="4"/>
      <c r="FCO164" s="4"/>
      <c r="FCP164" s="4"/>
      <c r="FCQ164" s="4"/>
      <c r="FCR164" s="4"/>
      <c r="FCS164" s="4"/>
      <c r="FCT164" s="4"/>
      <c r="FCU164" s="4"/>
      <c r="FCV164" s="4"/>
      <c r="FCW164" s="4"/>
      <c r="FCX164" s="4"/>
      <c r="FCY164" s="4"/>
      <c r="FCZ164" s="4"/>
      <c r="FDA164" s="4"/>
      <c r="FDB164" s="4"/>
      <c r="FDC164" s="4"/>
      <c r="FDD164" s="4"/>
      <c r="FDE164" s="4"/>
      <c r="FDF164" s="4"/>
      <c r="FDG164" s="4"/>
      <c r="FDH164" s="4"/>
      <c r="FDI164" s="4"/>
      <c r="FDJ164" s="4"/>
      <c r="FDK164" s="4"/>
      <c r="FDL164" s="4"/>
      <c r="FDM164" s="4"/>
      <c r="FDN164" s="4"/>
      <c r="FDO164" s="4"/>
      <c r="FDP164" s="4"/>
      <c r="FDQ164" s="4"/>
      <c r="FDR164" s="4"/>
      <c r="FDS164" s="4"/>
      <c r="FDT164" s="4"/>
      <c r="FDU164" s="4"/>
      <c r="FDV164" s="4"/>
      <c r="FDW164" s="4"/>
      <c r="FDX164" s="4"/>
      <c r="FDY164" s="4"/>
      <c r="FDZ164" s="4"/>
      <c r="FEA164" s="4"/>
      <c r="FEB164" s="4"/>
      <c r="FEC164" s="4"/>
      <c r="FED164" s="4"/>
      <c r="FEE164" s="4"/>
      <c r="FEF164" s="4"/>
      <c r="FEG164" s="4"/>
      <c r="FEH164" s="4"/>
      <c r="FEI164" s="4"/>
      <c r="FEJ164" s="4"/>
      <c r="FEK164" s="4"/>
      <c r="FEL164" s="4"/>
      <c r="FEM164" s="4"/>
      <c r="FEN164" s="4"/>
      <c r="FEO164" s="4"/>
      <c r="FEP164" s="4"/>
      <c r="FEQ164" s="4"/>
      <c r="FER164" s="4"/>
      <c r="FES164" s="4"/>
      <c r="FET164" s="4"/>
      <c r="FEU164" s="4"/>
      <c r="FEV164" s="4"/>
      <c r="FEW164" s="4"/>
      <c r="FEX164" s="4"/>
      <c r="FEY164" s="4"/>
      <c r="FEZ164" s="4"/>
      <c r="FFA164" s="4"/>
      <c r="FFB164" s="4"/>
      <c r="FFC164" s="4"/>
      <c r="FFD164" s="4"/>
      <c r="FFE164" s="4"/>
      <c r="FFF164" s="4"/>
      <c r="FFG164" s="4"/>
      <c r="FFH164" s="4"/>
      <c r="FFI164" s="4"/>
      <c r="FFJ164" s="4"/>
      <c r="FFK164" s="4"/>
      <c r="FFL164" s="4"/>
      <c r="FFM164" s="4"/>
      <c r="FFN164" s="4"/>
      <c r="FFO164" s="4"/>
      <c r="FFP164" s="4"/>
      <c r="FFQ164" s="4"/>
      <c r="FFR164" s="4"/>
      <c r="FFS164" s="4"/>
      <c r="FFT164" s="4"/>
      <c r="FFU164" s="4"/>
      <c r="FFV164" s="4"/>
      <c r="FFW164" s="4"/>
      <c r="FFX164" s="4"/>
      <c r="FFY164" s="4"/>
      <c r="FFZ164" s="4"/>
      <c r="FGA164" s="4"/>
      <c r="FGB164" s="4"/>
      <c r="FGC164" s="4"/>
      <c r="FGD164" s="4"/>
      <c r="FGE164" s="4"/>
      <c r="FGF164" s="4"/>
      <c r="FGG164" s="4"/>
      <c r="FGH164" s="4"/>
      <c r="FGI164" s="4"/>
      <c r="FGJ164" s="4"/>
      <c r="FGK164" s="4"/>
      <c r="FGL164" s="4"/>
      <c r="FGM164" s="4"/>
      <c r="FGN164" s="4"/>
      <c r="FGO164" s="4"/>
      <c r="FGP164" s="4"/>
      <c r="FGQ164" s="4"/>
      <c r="FGR164" s="4"/>
      <c r="FGS164" s="4"/>
      <c r="FGT164" s="4"/>
      <c r="FGU164" s="4"/>
      <c r="FGV164" s="4"/>
      <c r="FGW164" s="4"/>
      <c r="FGX164" s="4"/>
      <c r="FGY164" s="4"/>
      <c r="FGZ164" s="4"/>
      <c r="FHA164" s="4"/>
      <c r="FHB164" s="4"/>
      <c r="FHC164" s="4"/>
      <c r="FHD164" s="4"/>
      <c r="FHE164" s="4"/>
      <c r="FHF164" s="4"/>
      <c r="FHG164" s="4"/>
      <c r="FHH164" s="4"/>
      <c r="FHI164" s="4"/>
      <c r="FHJ164" s="4"/>
      <c r="FHK164" s="4"/>
      <c r="FHL164" s="4"/>
      <c r="FHM164" s="4"/>
      <c r="FHN164" s="4"/>
      <c r="FHO164" s="4"/>
      <c r="FHP164" s="4"/>
      <c r="FHQ164" s="4"/>
      <c r="FHR164" s="4"/>
      <c r="FHS164" s="4"/>
      <c r="FHT164" s="4"/>
      <c r="FHU164" s="4"/>
      <c r="FHV164" s="4"/>
      <c r="FHW164" s="4"/>
      <c r="FHX164" s="4"/>
      <c r="FHY164" s="4"/>
      <c r="FHZ164" s="4"/>
      <c r="FIA164" s="4"/>
      <c r="FIB164" s="4"/>
      <c r="FIC164" s="4"/>
      <c r="FID164" s="4"/>
      <c r="FIE164" s="4"/>
      <c r="FIF164" s="4"/>
      <c r="FIG164" s="4"/>
      <c r="FIH164" s="4"/>
      <c r="FII164" s="4"/>
      <c r="FIJ164" s="4"/>
      <c r="FIK164" s="4"/>
      <c r="FIL164" s="4"/>
      <c r="FIM164" s="4"/>
      <c r="FIN164" s="4"/>
      <c r="FIO164" s="4"/>
      <c r="FIP164" s="4"/>
      <c r="FIQ164" s="4"/>
      <c r="FIR164" s="4"/>
      <c r="FIS164" s="4"/>
      <c r="FIT164" s="4"/>
      <c r="FIU164" s="4"/>
      <c r="FIV164" s="4"/>
      <c r="FIW164" s="4"/>
      <c r="FIX164" s="4"/>
      <c r="FIY164" s="4"/>
      <c r="FIZ164" s="4"/>
      <c r="FJA164" s="4"/>
      <c r="FJB164" s="4"/>
      <c r="FJC164" s="4"/>
      <c r="FJD164" s="4"/>
      <c r="FJE164" s="4"/>
      <c r="FJF164" s="4"/>
      <c r="FJG164" s="4"/>
      <c r="FJH164" s="4"/>
      <c r="FJI164" s="4"/>
      <c r="FJJ164" s="4"/>
      <c r="FJK164" s="4"/>
      <c r="FJL164" s="4"/>
      <c r="FJM164" s="4"/>
      <c r="FJN164" s="4"/>
      <c r="FJO164" s="4"/>
      <c r="FJP164" s="4"/>
      <c r="FJQ164" s="4"/>
      <c r="FJR164" s="4"/>
      <c r="FJS164" s="4"/>
      <c r="FJT164" s="4"/>
      <c r="FJU164" s="4"/>
      <c r="FJV164" s="4"/>
      <c r="FJW164" s="4"/>
      <c r="FJX164" s="4"/>
      <c r="FJY164" s="4"/>
      <c r="FJZ164" s="4"/>
      <c r="FKA164" s="4"/>
      <c r="FKB164" s="4"/>
      <c r="FKC164" s="4"/>
      <c r="FKD164" s="4"/>
      <c r="FKE164" s="4"/>
      <c r="FKF164" s="4"/>
      <c r="FKG164" s="4"/>
      <c r="FKH164" s="4"/>
      <c r="FKI164" s="4"/>
      <c r="FKJ164" s="4"/>
      <c r="FKK164" s="4"/>
      <c r="FKL164" s="4"/>
      <c r="FKM164" s="4"/>
      <c r="FKN164" s="4"/>
      <c r="FKO164" s="4"/>
      <c r="FKP164" s="4"/>
      <c r="FKQ164" s="4"/>
      <c r="FKR164" s="4"/>
      <c r="FKS164" s="4"/>
      <c r="FKT164" s="4"/>
      <c r="FKU164" s="4"/>
      <c r="FKV164" s="4"/>
      <c r="FKW164" s="4"/>
      <c r="FKX164" s="4"/>
      <c r="FKY164" s="4"/>
      <c r="FKZ164" s="4"/>
      <c r="FLA164" s="4"/>
      <c r="FLB164" s="4"/>
      <c r="FLC164" s="4"/>
      <c r="FLD164" s="4"/>
      <c r="FLE164" s="4"/>
      <c r="FLF164" s="4"/>
      <c r="FLG164" s="4"/>
      <c r="FLH164" s="4"/>
      <c r="FLI164" s="4"/>
      <c r="FLJ164" s="4"/>
      <c r="FLK164" s="4"/>
      <c r="FLL164" s="4"/>
      <c r="FLM164" s="4"/>
      <c r="FLN164" s="4"/>
      <c r="FLO164" s="4"/>
      <c r="FLP164" s="4"/>
      <c r="FLQ164" s="4"/>
      <c r="FLR164" s="4"/>
      <c r="FLS164" s="4"/>
      <c r="FLT164" s="4"/>
      <c r="FLU164" s="4"/>
      <c r="FLV164" s="4"/>
      <c r="FLW164" s="4"/>
      <c r="FLX164" s="4"/>
      <c r="FLY164" s="4"/>
      <c r="FLZ164" s="4"/>
      <c r="FMA164" s="4"/>
      <c r="FMB164" s="4"/>
      <c r="FMC164" s="4"/>
      <c r="FMD164" s="4"/>
      <c r="FME164" s="4"/>
      <c r="FMF164" s="4"/>
      <c r="FMG164" s="4"/>
      <c r="FMH164" s="4"/>
      <c r="FMI164" s="4"/>
      <c r="FMJ164" s="4"/>
      <c r="FMK164" s="4"/>
      <c r="FML164" s="4"/>
      <c r="FMM164" s="4"/>
      <c r="FMN164" s="4"/>
      <c r="FMO164" s="4"/>
      <c r="FMP164" s="4"/>
      <c r="FMQ164" s="4"/>
      <c r="FMR164" s="4"/>
      <c r="FMS164" s="4"/>
      <c r="FMT164" s="4"/>
      <c r="FMU164" s="4"/>
      <c r="FMV164" s="4"/>
      <c r="FMW164" s="4"/>
      <c r="FMX164" s="4"/>
      <c r="FMY164" s="4"/>
      <c r="FMZ164" s="4"/>
      <c r="FNA164" s="4"/>
      <c r="FNB164" s="4"/>
      <c r="FNC164" s="4"/>
      <c r="FND164" s="4"/>
      <c r="FNE164" s="4"/>
      <c r="FNF164" s="4"/>
      <c r="FNG164" s="4"/>
      <c r="FNH164" s="4"/>
      <c r="FNI164" s="4"/>
      <c r="FNJ164" s="4"/>
      <c r="FNK164" s="4"/>
      <c r="FNL164" s="4"/>
      <c r="FNM164" s="4"/>
      <c r="FNN164" s="4"/>
      <c r="FNO164" s="4"/>
      <c r="FNP164" s="4"/>
      <c r="FNQ164" s="4"/>
      <c r="FNR164" s="4"/>
      <c r="FNS164" s="4"/>
      <c r="FNT164" s="4"/>
      <c r="FNU164" s="4"/>
      <c r="FNV164" s="4"/>
      <c r="FNW164" s="4"/>
      <c r="FNX164" s="4"/>
      <c r="FNY164" s="4"/>
      <c r="FNZ164" s="4"/>
      <c r="FOA164" s="4"/>
      <c r="FOB164" s="4"/>
      <c r="FOC164" s="4"/>
      <c r="FOD164" s="4"/>
      <c r="FOE164" s="4"/>
      <c r="FOF164" s="4"/>
      <c r="FOG164" s="4"/>
      <c r="FOH164" s="4"/>
      <c r="FOI164" s="4"/>
      <c r="FOJ164" s="4"/>
      <c r="FOK164" s="4"/>
      <c r="FOL164" s="4"/>
      <c r="FOM164" s="4"/>
      <c r="FON164" s="4"/>
      <c r="FOO164" s="4"/>
      <c r="FOP164" s="4"/>
      <c r="FOQ164" s="4"/>
      <c r="FOR164" s="4"/>
      <c r="FOS164" s="4"/>
      <c r="FOT164" s="4"/>
      <c r="FOU164" s="4"/>
      <c r="FOV164" s="4"/>
      <c r="FOW164" s="4"/>
      <c r="FOX164" s="4"/>
      <c r="FOY164" s="4"/>
      <c r="FOZ164" s="4"/>
      <c r="FPA164" s="4"/>
      <c r="FPB164" s="4"/>
      <c r="FPC164" s="4"/>
      <c r="FPD164" s="4"/>
      <c r="FPE164" s="4"/>
      <c r="FPF164" s="4"/>
      <c r="FPG164" s="4"/>
      <c r="FPH164" s="4"/>
      <c r="FPI164" s="4"/>
      <c r="FPJ164" s="4"/>
      <c r="FPK164" s="4"/>
      <c r="FPL164" s="4"/>
      <c r="FPM164" s="4"/>
      <c r="FPN164" s="4"/>
      <c r="FPO164" s="4"/>
      <c r="FPP164" s="4"/>
      <c r="FPQ164" s="4"/>
      <c r="FPR164" s="4"/>
      <c r="FPS164" s="4"/>
      <c r="FPT164" s="4"/>
      <c r="FPU164" s="4"/>
      <c r="FPV164" s="4"/>
      <c r="FPW164" s="4"/>
      <c r="FPX164" s="4"/>
      <c r="FPY164" s="4"/>
      <c r="FPZ164" s="4"/>
      <c r="FQA164" s="4"/>
      <c r="FQB164" s="4"/>
      <c r="FQC164" s="4"/>
      <c r="FQD164" s="4"/>
      <c r="FQE164" s="4"/>
      <c r="FQF164" s="4"/>
      <c r="FQG164" s="4"/>
      <c r="FQH164" s="4"/>
      <c r="FQI164" s="4"/>
      <c r="FQJ164" s="4"/>
      <c r="FQK164" s="4"/>
      <c r="FQL164" s="4"/>
      <c r="FQM164" s="4"/>
      <c r="FQN164" s="4"/>
      <c r="FQO164" s="4"/>
      <c r="FQP164" s="4"/>
      <c r="FQQ164" s="4"/>
      <c r="FQR164" s="4"/>
      <c r="FQS164" s="4"/>
      <c r="FQT164" s="4"/>
      <c r="FQU164" s="4"/>
      <c r="FQV164" s="4"/>
      <c r="FQW164" s="4"/>
      <c r="FQX164" s="4"/>
      <c r="FQY164" s="4"/>
      <c r="FQZ164" s="4"/>
      <c r="FRA164" s="4"/>
      <c r="FRB164" s="4"/>
      <c r="FRC164" s="4"/>
      <c r="FRD164" s="4"/>
      <c r="FRE164" s="4"/>
      <c r="FRF164" s="4"/>
      <c r="FRG164" s="4"/>
      <c r="FRH164" s="4"/>
      <c r="FRI164" s="4"/>
      <c r="FRJ164" s="4"/>
      <c r="FRK164" s="4"/>
      <c r="FRL164" s="4"/>
      <c r="FRM164" s="4"/>
      <c r="FRN164" s="4"/>
      <c r="FRO164" s="4"/>
      <c r="FRP164" s="4"/>
      <c r="FRQ164" s="4"/>
      <c r="FRR164" s="4"/>
      <c r="FRS164" s="4"/>
      <c r="FRT164" s="4"/>
      <c r="FRU164" s="4"/>
      <c r="FRV164" s="4"/>
      <c r="FRW164" s="4"/>
      <c r="FRX164" s="4"/>
      <c r="FRY164" s="4"/>
      <c r="FRZ164" s="4"/>
      <c r="FSA164" s="4"/>
      <c r="FSB164" s="4"/>
      <c r="FSC164" s="4"/>
      <c r="FSD164" s="4"/>
      <c r="FSE164" s="4"/>
      <c r="FSF164" s="4"/>
      <c r="FSG164" s="4"/>
      <c r="FSH164" s="4"/>
      <c r="FSI164" s="4"/>
      <c r="FSJ164" s="4"/>
      <c r="FSK164" s="4"/>
      <c r="FSL164" s="4"/>
      <c r="FSM164" s="4"/>
      <c r="FSN164" s="4"/>
      <c r="FSO164" s="4"/>
      <c r="FSP164" s="4"/>
      <c r="FSQ164" s="4"/>
      <c r="FSR164" s="4"/>
      <c r="FSS164" s="4"/>
      <c r="FST164" s="4"/>
      <c r="FSU164" s="4"/>
      <c r="FSV164" s="4"/>
      <c r="FSW164" s="4"/>
      <c r="FSX164" s="4"/>
      <c r="FSY164" s="4"/>
      <c r="FSZ164" s="4"/>
      <c r="FTA164" s="4"/>
      <c r="FTB164" s="4"/>
      <c r="FTC164" s="4"/>
      <c r="FTD164" s="4"/>
      <c r="FTE164" s="4"/>
      <c r="FTF164" s="4"/>
      <c r="FTG164" s="4"/>
      <c r="FTH164" s="4"/>
      <c r="FTI164" s="4"/>
      <c r="FTJ164" s="4"/>
      <c r="FTK164" s="4"/>
      <c r="FTL164" s="4"/>
      <c r="FTM164" s="4"/>
      <c r="FTN164" s="4"/>
      <c r="FTO164" s="4"/>
      <c r="FTP164" s="4"/>
      <c r="FTQ164" s="4"/>
      <c r="FTR164" s="4"/>
      <c r="FTS164" s="4"/>
      <c r="FTT164" s="4"/>
      <c r="FTU164" s="4"/>
      <c r="FTV164" s="4"/>
      <c r="FTW164" s="4"/>
      <c r="FTX164" s="4"/>
      <c r="FTY164" s="4"/>
      <c r="FTZ164" s="4"/>
      <c r="FUA164" s="4"/>
      <c r="FUB164" s="4"/>
      <c r="FUC164" s="4"/>
      <c r="FUD164" s="4"/>
      <c r="FUE164" s="4"/>
      <c r="FUF164" s="4"/>
      <c r="FUG164" s="4"/>
      <c r="FUH164" s="4"/>
      <c r="FUI164" s="4"/>
      <c r="FUJ164" s="4"/>
      <c r="FUK164" s="4"/>
      <c r="FUL164" s="4"/>
      <c r="FUM164" s="4"/>
      <c r="FUN164" s="4"/>
      <c r="FUO164" s="4"/>
      <c r="FUP164" s="4"/>
      <c r="FUQ164" s="4"/>
      <c r="FUR164" s="4"/>
      <c r="FUS164" s="4"/>
      <c r="FUT164" s="4"/>
      <c r="FUU164" s="4"/>
      <c r="FUV164" s="4"/>
      <c r="FUW164" s="4"/>
      <c r="FUX164" s="4"/>
      <c r="FUY164" s="4"/>
      <c r="FUZ164" s="4"/>
      <c r="FVA164" s="4"/>
      <c r="FVB164" s="4"/>
      <c r="FVC164" s="4"/>
      <c r="FVD164" s="4"/>
      <c r="FVE164" s="4"/>
      <c r="FVF164" s="4"/>
      <c r="FVG164" s="4"/>
      <c r="FVH164" s="4"/>
      <c r="FVI164" s="4"/>
      <c r="FVJ164" s="4"/>
      <c r="FVK164" s="4"/>
      <c r="FVL164" s="4"/>
      <c r="FVM164" s="4"/>
      <c r="FVN164" s="4"/>
      <c r="FVO164" s="4"/>
      <c r="FVP164" s="4"/>
      <c r="FVQ164" s="4"/>
      <c r="FVR164" s="4"/>
      <c r="FVS164" s="4"/>
      <c r="FVT164" s="4"/>
      <c r="FVU164" s="4"/>
      <c r="FVV164" s="4"/>
      <c r="FVW164" s="4"/>
      <c r="FVX164" s="4"/>
      <c r="FVY164" s="4"/>
      <c r="FVZ164" s="4"/>
      <c r="FWA164" s="4"/>
      <c r="FWB164" s="4"/>
      <c r="FWC164" s="4"/>
      <c r="FWD164" s="4"/>
      <c r="FWE164" s="4"/>
      <c r="FWF164" s="4"/>
      <c r="FWG164" s="4"/>
      <c r="FWH164" s="4"/>
      <c r="FWI164" s="4"/>
      <c r="FWJ164" s="4"/>
      <c r="FWK164" s="4"/>
      <c r="FWL164" s="4"/>
      <c r="FWM164" s="4"/>
      <c r="FWN164" s="4"/>
      <c r="FWO164" s="4"/>
      <c r="FWP164" s="4"/>
      <c r="FWQ164" s="4"/>
      <c r="FWR164" s="4"/>
      <c r="FWS164" s="4"/>
      <c r="FWT164" s="4"/>
      <c r="FWU164" s="4"/>
      <c r="FWV164" s="4"/>
      <c r="FWW164" s="4"/>
      <c r="FWX164" s="4"/>
      <c r="FWY164" s="4"/>
      <c r="FWZ164" s="4"/>
      <c r="FXA164" s="4"/>
      <c r="FXB164" s="4"/>
      <c r="FXC164" s="4"/>
      <c r="FXD164" s="4"/>
      <c r="FXE164" s="4"/>
      <c r="FXF164" s="4"/>
      <c r="FXG164" s="4"/>
      <c r="FXH164" s="4"/>
      <c r="FXI164" s="4"/>
      <c r="FXJ164" s="4"/>
      <c r="FXK164" s="4"/>
      <c r="FXL164" s="4"/>
      <c r="FXM164" s="4"/>
      <c r="FXN164" s="4"/>
      <c r="FXO164" s="4"/>
      <c r="FXP164" s="4"/>
      <c r="FXQ164" s="4"/>
      <c r="FXR164" s="4"/>
      <c r="FXS164" s="4"/>
      <c r="FXT164" s="4"/>
      <c r="FXU164" s="4"/>
      <c r="FXV164" s="4"/>
      <c r="FXW164" s="4"/>
      <c r="FXX164" s="4"/>
      <c r="FXY164" s="4"/>
      <c r="FXZ164" s="4"/>
      <c r="FYA164" s="4"/>
      <c r="FYB164" s="4"/>
      <c r="FYC164" s="4"/>
      <c r="FYD164" s="4"/>
      <c r="FYE164" s="4"/>
      <c r="FYF164" s="4"/>
      <c r="FYG164" s="4"/>
      <c r="FYH164" s="4"/>
      <c r="FYI164" s="4"/>
      <c r="FYJ164" s="4"/>
      <c r="FYK164" s="4"/>
      <c r="FYL164" s="4"/>
      <c r="FYM164" s="4"/>
      <c r="FYN164" s="4"/>
      <c r="FYO164" s="4"/>
      <c r="FYP164" s="4"/>
      <c r="FYQ164" s="4"/>
      <c r="FYR164" s="4"/>
      <c r="FYS164" s="4"/>
      <c r="FYT164" s="4"/>
      <c r="FYU164" s="4"/>
      <c r="FYV164" s="4"/>
      <c r="FYW164" s="4"/>
      <c r="FYX164" s="4"/>
      <c r="FYY164" s="4"/>
      <c r="FYZ164" s="4"/>
      <c r="FZA164" s="4"/>
      <c r="FZB164" s="4"/>
      <c r="FZC164" s="4"/>
      <c r="FZD164" s="4"/>
      <c r="FZE164" s="4"/>
      <c r="FZF164" s="4"/>
      <c r="FZG164" s="4"/>
      <c r="FZH164" s="4"/>
      <c r="FZI164" s="4"/>
      <c r="FZJ164" s="4"/>
      <c r="FZK164" s="4"/>
      <c r="FZL164" s="4"/>
      <c r="FZM164" s="4"/>
      <c r="FZN164" s="4"/>
      <c r="FZO164" s="4"/>
      <c r="FZP164" s="4"/>
      <c r="FZQ164" s="4"/>
      <c r="FZR164" s="4"/>
      <c r="FZS164" s="4"/>
      <c r="FZT164" s="4"/>
      <c r="FZU164" s="4"/>
      <c r="FZV164" s="4"/>
      <c r="FZW164" s="4"/>
      <c r="FZX164" s="4"/>
      <c r="FZY164" s="4"/>
      <c r="FZZ164" s="4"/>
      <c r="GAA164" s="4"/>
      <c r="GAB164" s="4"/>
      <c r="GAC164" s="4"/>
      <c r="GAD164" s="4"/>
      <c r="GAE164" s="4"/>
      <c r="GAF164" s="4"/>
      <c r="GAG164" s="4"/>
      <c r="GAH164" s="4"/>
      <c r="GAI164" s="4"/>
      <c r="GAJ164" s="4"/>
      <c r="GAK164" s="4"/>
      <c r="GAL164" s="4"/>
      <c r="GAM164" s="4"/>
      <c r="GAN164" s="4"/>
      <c r="GAO164" s="4"/>
      <c r="GAP164" s="4"/>
      <c r="GAQ164" s="4"/>
      <c r="GAR164" s="4"/>
      <c r="GAS164" s="4"/>
      <c r="GAT164" s="4"/>
      <c r="GAU164" s="4"/>
      <c r="GAV164" s="4"/>
      <c r="GAW164" s="4"/>
      <c r="GAX164" s="4"/>
      <c r="GAY164" s="4"/>
      <c r="GAZ164" s="4"/>
      <c r="GBA164" s="4"/>
      <c r="GBB164" s="4"/>
      <c r="GBC164" s="4"/>
      <c r="GBD164" s="4"/>
      <c r="GBE164" s="4"/>
      <c r="GBF164" s="4"/>
      <c r="GBG164" s="4"/>
      <c r="GBH164" s="4"/>
      <c r="GBI164" s="4"/>
      <c r="GBJ164" s="4"/>
      <c r="GBK164" s="4"/>
      <c r="GBL164" s="4"/>
      <c r="GBM164" s="4"/>
      <c r="GBN164" s="4"/>
      <c r="GBO164" s="4"/>
      <c r="GBP164" s="4"/>
      <c r="GBQ164" s="4"/>
      <c r="GBR164" s="4"/>
      <c r="GBS164" s="4"/>
      <c r="GBT164" s="4"/>
      <c r="GBU164" s="4"/>
      <c r="GBV164" s="4"/>
      <c r="GBW164" s="4"/>
      <c r="GBX164" s="4"/>
      <c r="GBY164" s="4"/>
      <c r="GBZ164" s="4"/>
      <c r="GCA164" s="4"/>
      <c r="GCB164" s="4"/>
      <c r="GCC164" s="4"/>
      <c r="GCD164" s="4"/>
      <c r="GCE164" s="4"/>
      <c r="GCF164" s="4"/>
      <c r="GCG164" s="4"/>
      <c r="GCH164" s="4"/>
      <c r="GCI164" s="4"/>
      <c r="GCJ164" s="4"/>
      <c r="GCK164" s="4"/>
      <c r="GCL164" s="4"/>
      <c r="GCM164" s="4"/>
      <c r="GCN164" s="4"/>
      <c r="GCO164" s="4"/>
      <c r="GCP164" s="4"/>
      <c r="GCQ164" s="4"/>
      <c r="GCR164" s="4"/>
      <c r="GCS164" s="4"/>
      <c r="GCT164" s="4"/>
      <c r="GCU164" s="4"/>
      <c r="GCV164" s="4"/>
      <c r="GCW164" s="4"/>
      <c r="GCX164" s="4"/>
      <c r="GCY164" s="4"/>
      <c r="GCZ164" s="4"/>
      <c r="GDA164" s="4"/>
      <c r="GDB164" s="4"/>
      <c r="GDC164" s="4"/>
      <c r="GDD164" s="4"/>
      <c r="GDE164" s="4"/>
      <c r="GDF164" s="4"/>
      <c r="GDG164" s="4"/>
      <c r="GDH164" s="4"/>
      <c r="GDI164" s="4"/>
      <c r="GDJ164" s="4"/>
      <c r="GDK164" s="4"/>
      <c r="GDL164" s="4"/>
      <c r="GDM164" s="4"/>
      <c r="GDN164" s="4"/>
      <c r="GDO164" s="4"/>
      <c r="GDP164" s="4"/>
      <c r="GDQ164" s="4"/>
      <c r="GDR164" s="4"/>
      <c r="GDS164" s="4"/>
      <c r="GDT164" s="4"/>
      <c r="GDU164" s="4"/>
      <c r="GDV164" s="4"/>
      <c r="GDW164" s="4"/>
      <c r="GDX164" s="4"/>
      <c r="GDY164" s="4"/>
      <c r="GDZ164" s="4"/>
      <c r="GEA164" s="4"/>
      <c r="GEB164" s="4"/>
      <c r="GEC164" s="4"/>
      <c r="GED164" s="4"/>
      <c r="GEE164" s="4"/>
      <c r="GEF164" s="4"/>
      <c r="GEG164" s="4"/>
      <c r="GEH164" s="4"/>
      <c r="GEI164" s="4"/>
      <c r="GEJ164" s="4"/>
      <c r="GEK164" s="4"/>
      <c r="GEL164" s="4"/>
      <c r="GEM164" s="4"/>
      <c r="GEN164" s="4"/>
      <c r="GEO164" s="4"/>
      <c r="GEP164" s="4"/>
      <c r="GEQ164" s="4"/>
      <c r="GER164" s="4"/>
      <c r="GES164" s="4"/>
      <c r="GET164" s="4"/>
      <c r="GEU164" s="4"/>
      <c r="GEV164" s="4"/>
      <c r="GEW164" s="4"/>
      <c r="GEX164" s="4"/>
      <c r="GEY164" s="4"/>
      <c r="GEZ164" s="4"/>
      <c r="GFA164" s="4"/>
      <c r="GFB164" s="4"/>
      <c r="GFC164" s="4"/>
      <c r="GFD164" s="4"/>
      <c r="GFE164" s="4"/>
      <c r="GFF164" s="4"/>
      <c r="GFG164" s="4"/>
      <c r="GFH164" s="4"/>
      <c r="GFI164" s="4"/>
      <c r="GFJ164" s="4"/>
      <c r="GFK164" s="4"/>
      <c r="GFL164" s="4"/>
      <c r="GFM164" s="4"/>
      <c r="GFN164" s="4"/>
      <c r="GFO164" s="4"/>
      <c r="GFP164" s="4"/>
      <c r="GFQ164" s="4"/>
      <c r="GFR164" s="4"/>
      <c r="GFS164" s="4"/>
      <c r="GFT164" s="4"/>
      <c r="GFU164" s="4"/>
      <c r="GFV164" s="4"/>
      <c r="GFW164" s="4"/>
      <c r="GFX164" s="4"/>
      <c r="GFY164" s="4"/>
      <c r="GFZ164" s="4"/>
      <c r="GGA164" s="4"/>
      <c r="GGB164" s="4"/>
      <c r="GGC164" s="4"/>
      <c r="GGD164" s="4"/>
      <c r="GGE164" s="4"/>
      <c r="GGF164" s="4"/>
      <c r="GGG164" s="4"/>
      <c r="GGH164" s="4"/>
      <c r="GGI164" s="4"/>
      <c r="GGJ164" s="4"/>
      <c r="GGK164" s="4"/>
      <c r="GGL164" s="4"/>
      <c r="GGM164" s="4"/>
      <c r="GGN164" s="4"/>
      <c r="GGO164" s="4"/>
      <c r="GGP164" s="4"/>
      <c r="GGQ164" s="4"/>
      <c r="GGR164" s="4"/>
      <c r="GGS164" s="4"/>
      <c r="GGT164" s="4"/>
      <c r="GGU164" s="4"/>
      <c r="GGV164" s="4"/>
      <c r="GGW164" s="4"/>
      <c r="GGX164" s="4"/>
      <c r="GGY164" s="4"/>
      <c r="GGZ164" s="4"/>
      <c r="GHA164" s="4"/>
      <c r="GHB164" s="4"/>
      <c r="GHC164" s="4"/>
      <c r="GHD164" s="4"/>
      <c r="GHE164" s="4"/>
      <c r="GHF164" s="4"/>
      <c r="GHG164" s="4"/>
      <c r="GHH164" s="4"/>
      <c r="GHI164" s="4"/>
      <c r="GHJ164" s="4"/>
      <c r="GHK164" s="4"/>
      <c r="GHL164" s="4"/>
      <c r="GHM164" s="4"/>
      <c r="GHN164" s="4"/>
      <c r="GHO164" s="4"/>
      <c r="GHP164" s="4"/>
      <c r="GHQ164" s="4"/>
      <c r="GHR164" s="4"/>
      <c r="GHS164" s="4"/>
      <c r="GHT164" s="4"/>
      <c r="GHU164" s="4"/>
      <c r="GHV164" s="4"/>
      <c r="GHW164" s="4"/>
      <c r="GHX164" s="4"/>
      <c r="GHY164" s="4"/>
      <c r="GHZ164" s="4"/>
      <c r="GIA164" s="4"/>
      <c r="GIB164" s="4"/>
      <c r="GIC164" s="4"/>
      <c r="GID164" s="4"/>
      <c r="GIE164" s="4"/>
      <c r="GIF164" s="4"/>
      <c r="GIG164" s="4"/>
      <c r="GIH164" s="4"/>
      <c r="GII164" s="4"/>
      <c r="GIJ164" s="4"/>
      <c r="GIK164" s="4"/>
      <c r="GIL164" s="4"/>
      <c r="GIM164" s="4"/>
      <c r="GIN164" s="4"/>
      <c r="GIO164" s="4"/>
      <c r="GIP164" s="4"/>
      <c r="GIQ164" s="4"/>
      <c r="GIR164" s="4"/>
      <c r="GIS164" s="4"/>
      <c r="GIT164" s="4"/>
      <c r="GIU164" s="4"/>
      <c r="GIV164" s="4"/>
      <c r="GIW164" s="4"/>
      <c r="GIX164" s="4"/>
      <c r="GIY164" s="4"/>
      <c r="GIZ164" s="4"/>
      <c r="GJA164" s="4"/>
      <c r="GJB164" s="4"/>
      <c r="GJC164" s="4"/>
      <c r="GJD164" s="4"/>
      <c r="GJE164" s="4"/>
      <c r="GJF164" s="4"/>
      <c r="GJG164" s="4"/>
      <c r="GJH164" s="4"/>
      <c r="GJI164" s="4"/>
      <c r="GJJ164" s="4"/>
      <c r="GJK164" s="4"/>
      <c r="GJL164" s="4"/>
      <c r="GJM164" s="4"/>
      <c r="GJN164" s="4"/>
      <c r="GJO164" s="4"/>
      <c r="GJP164" s="4"/>
      <c r="GJQ164" s="4"/>
      <c r="GJR164" s="4"/>
      <c r="GJS164" s="4"/>
      <c r="GJT164" s="4"/>
      <c r="GJU164" s="4"/>
      <c r="GJV164" s="4"/>
      <c r="GJW164" s="4"/>
      <c r="GJX164" s="4"/>
      <c r="GJY164" s="4"/>
      <c r="GJZ164" s="4"/>
      <c r="GKA164" s="4"/>
      <c r="GKB164" s="4"/>
      <c r="GKC164" s="4"/>
      <c r="GKD164" s="4"/>
      <c r="GKE164" s="4"/>
      <c r="GKF164" s="4"/>
      <c r="GKG164" s="4"/>
      <c r="GKH164" s="4"/>
      <c r="GKI164" s="4"/>
      <c r="GKJ164" s="4"/>
      <c r="GKK164" s="4"/>
      <c r="GKL164" s="4"/>
      <c r="GKM164" s="4"/>
      <c r="GKN164" s="4"/>
      <c r="GKO164" s="4"/>
      <c r="GKP164" s="4"/>
      <c r="GKQ164" s="4"/>
      <c r="GKR164" s="4"/>
      <c r="GKS164" s="4"/>
      <c r="GKT164" s="4"/>
      <c r="GKU164" s="4"/>
      <c r="GKV164" s="4"/>
      <c r="GKW164" s="4"/>
      <c r="GKX164" s="4"/>
      <c r="GKY164" s="4"/>
      <c r="GKZ164" s="4"/>
      <c r="GLA164" s="4"/>
      <c r="GLB164" s="4"/>
      <c r="GLC164" s="4"/>
      <c r="GLD164" s="4"/>
      <c r="GLE164" s="4"/>
      <c r="GLF164" s="4"/>
      <c r="GLG164" s="4"/>
      <c r="GLH164" s="4"/>
      <c r="GLI164" s="4"/>
      <c r="GLJ164" s="4"/>
      <c r="GLK164" s="4"/>
      <c r="GLL164" s="4"/>
      <c r="GLM164" s="4"/>
      <c r="GLN164" s="4"/>
      <c r="GLO164" s="4"/>
      <c r="GLP164" s="4"/>
      <c r="GLQ164" s="4"/>
      <c r="GLR164" s="4"/>
      <c r="GLS164" s="4"/>
      <c r="GLT164" s="4"/>
      <c r="GLU164" s="4"/>
      <c r="GLV164" s="4"/>
      <c r="GLW164" s="4"/>
      <c r="GLX164" s="4"/>
      <c r="GLY164" s="4"/>
      <c r="GLZ164" s="4"/>
      <c r="GMA164" s="4"/>
      <c r="GMB164" s="4"/>
      <c r="GMC164" s="4"/>
      <c r="GMD164" s="4"/>
      <c r="GME164" s="4"/>
      <c r="GMF164" s="4"/>
      <c r="GMG164" s="4"/>
      <c r="GMH164" s="4"/>
      <c r="GMI164" s="4"/>
      <c r="GMJ164" s="4"/>
      <c r="GMK164" s="4"/>
      <c r="GML164" s="4"/>
      <c r="GMM164" s="4"/>
      <c r="GMN164" s="4"/>
      <c r="GMO164" s="4"/>
      <c r="GMP164" s="4"/>
      <c r="GMQ164" s="4"/>
      <c r="GMR164" s="4"/>
      <c r="GMS164" s="4"/>
      <c r="GMT164" s="4"/>
      <c r="GMU164" s="4"/>
      <c r="GMV164" s="4"/>
      <c r="GMW164" s="4"/>
      <c r="GMX164" s="4"/>
      <c r="GMY164" s="4"/>
      <c r="GMZ164" s="4"/>
      <c r="GNA164" s="4"/>
      <c r="GNB164" s="4"/>
      <c r="GNC164" s="4"/>
      <c r="GND164" s="4"/>
      <c r="GNE164" s="4"/>
      <c r="GNF164" s="4"/>
      <c r="GNG164" s="4"/>
      <c r="GNH164" s="4"/>
      <c r="GNI164" s="4"/>
      <c r="GNJ164" s="4"/>
      <c r="GNK164" s="4"/>
      <c r="GNL164" s="4"/>
      <c r="GNM164" s="4"/>
      <c r="GNN164" s="4"/>
      <c r="GNO164" s="4"/>
      <c r="GNP164" s="4"/>
      <c r="GNQ164" s="4"/>
      <c r="GNR164" s="4"/>
      <c r="GNS164" s="4"/>
      <c r="GNT164" s="4"/>
      <c r="GNU164" s="4"/>
      <c r="GNV164" s="4"/>
      <c r="GNW164" s="4"/>
      <c r="GNX164" s="4"/>
      <c r="GNY164" s="4"/>
      <c r="GNZ164" s="4"/>
      <c r="GOA164" s="4"/>
      <c r="GOB164" s="4"/>
      <c r="GOC164" s="4"/>
      <c r="GOD164" s="4"/>
      <c r="GOE164" s="4"/>
      <c r="GOF164" s="4"/>
      <c r="GOG164" s="4"/>
      <c r="GOH164" s="4"/>
      <c r="GOI164" s="4"/>
      <c r="GOJ164" s="4"/>
      <c r="GOK164" s="4"/>
      <c r="GOL164" s="4"/>
      <c r="GOM164" s="4"/>
      <c r="GON164" s="4"/>
      <c r="GOO164" s="4"/>
      <c r="GOP164" s="4"/>
      <c r="GOQ164" s="4"/>
      <c r="GOR164" s="4"/>
      <c r="GOS164" s="4"/>
      <c r="GOT164" s="4"/>
      <c r="GOU164" s="4"/>
      <c r="GOV164" s="4"/>
      <c r="GOW164" s="4"/>
      <c r="GOX164" s="4"/>
      <c r="GOY164" s="4"/>
      <c r="GOZ164" s="4"/>
      <c r="GPA164" s="4"/>
      <c r="GPB164" s="4"/>
      <c r="GPC164" s="4"/>
      <c r="GPD164" s="4"/>
      <c r="GPE164" s="4"/>
      <c r="GPF164" s="4"/>
      <c r="GPG164" s="4"/>
      <c r="GPH164" s="4"/>
      <c r="GPI164" s="4"/>
      <c r="GPJ164" s="4"/>
      <c r="GPK164" s="4"/>
      <c r="GPL164" s="4"/>
      <c r="GPM164" s="4"/>
      <c r="GPN164" s="4"/>
      <c r="GPO164" s="4"/>
      <c r="GPP164" s="4"/>
      <c r="GPQ164" s="4"/>
      <c r="GPR164" s="4"/>
      <c r="GPS164" s="4"/>
      <c r="GPT164" s="4"/>
      <c r="GPU164" s="4"/>
      <c r="GPV164" s="4"/>
      <c r="GPW164" s="4"/>
      <c r="GPX164" s="4"/>
      <c r="GPY164" s="4"/>
      <c r="GPZ164" s="4"/>
      <c r="GQA164" s="4"/>
      <c r="GQB164" s="4"/>
      <c r="GQC164" s="4"/>
      <c r="GQD164" s="4"/>
      <c r="GQE164" s="4"/>
      <c r="GQF164" s="4"/>
      <c r="GQG164" s="4"/>
      <c r="GQH164" s="4"/>
      <c r="GQI164" s="4"/>
      <c r="GQJ164" s="4"/>
      <c r="GQK164" s="4"/>
      <c r="GQL164" s="4"/>
      <c r="GQM164" s="4"/>
      <c r="GQN164" s="4"/>
      <c r="GQO164" s="4"/>
      <c r="GQP164" s="4"/>
      <c r="GQQ164" s="4"/>
      <c r="GQR164" s="4"/>
      <c r="GQS164" s="4"/>
      <c r="GQT164" s="4"/>
      <c r="GQU164" s="4"/>
      <c r="GQV164" s="4"/>
      <c r="GQW164" s="4"/>
      <c r="GQX164" s="4"/>
      <c r="GQY164" s="4"/>
      <c r="GQZ164" s="4"/>
      <c r="GRA164" s="4"/>
      <c r="GRB164" s="4"/>
      <c r="GRC164" s="4"/>
      <c r="GRD164" s="4"/>
      <c r="GRE164" s="4"/>
      <c r="GRF164" s="4"/>
      <c r="GRG164" s="4"/>
      <c r="GRH164" s="4"/>
      <c r="GRI164" s="4"/>
      <c r="GRJ164" s="4"/>
      <c r="GRK164" s="4"/>
      <c r="GRL164" s="4"/>
      <c r="GRM164" s="4"/>
      <c r="GRN164" s="4"/>
      <c r="GRO164" s="4"/>
      <c r="GRP164" s="4"/>
      <c r="GRQ164" s="4"/>
      <c r="GRR164" s="4"/>
      <c r="GRS164" s="4"/>
      <c r="GRT164" s="4"/>
      <c r="GRU164" s="4"/>
      <c r="GRV164" s="4"/>
      <c r="GRW164" s="4"/>
      <c r="GRX164" s="4"/>
      <c r="GRY164" s="4"/>
      <c r="GRZ164" s="4"/>
      <c r="GSA164" s="4"/>
      <c r="GSB164" s="4"/>
      <c r="GSC164" s="4"/>
      <c r="GSD164" s="4"/>
      <c r="GSE164" s="4"/>
      <c r="GSF164" s="4"/>
      <c r="GSG164" s="4"/>
      <c r="GSH164" s="4"/>
      <c r="GSI164" s="4"/>
      <c r="GSJ164" s="4"/>
      <c r="GSK164" s="4"/>
      <c r="GSL164" s="4"/>
      <c r="GSM164" s="4"/>
      <c r="GSN164" s="4"/>
      <c r="GSO164" s="4"/>
      <c r="GSP164" s="4"/>
      <c r="GSQ164" s="4"/>
      <c r="GSR164" s="4"/>
      <c r="GSS164" s="4"/>
      <c r="GST164" s="4"/>
      <c r="GSU164" s="4"/>
      <c r="GSV164" s="4"/>
      <c r="GSW164" s="4"/>
      <c r="GSX164" s="4"/>
      <c r="GSY164" s="4"/>
      <c r="GSZ164" s="4"/>
      <c r="GTA164" s="4"/>
      <c r="GTB164" s="4"/>
      <c r="GTC164" s="4"/>
      <c r="GTD164" s="4"/>
      <c r="GTE164" s="4"/>
      <c r="GTF164" s="4"/>
      <c r="GTG164" s="4"/>
      <c r="GTH164" s="4"/>
      <c r="GTI164" s="4"/>
      <c r="GTJ164" s="4"/>
      <c r="GTK164" s="4"/>
      <c r="GTL164" s="4"/>
      <c r="GTM164" s="4"/>
      <c r="GTN164" s="4"/>
      <c r="GTO164" s="4"/>
      <c r="GTP164" s="4"/>
      <c r="GTQ164" s="4"/>
      <c r="GTR164" s="4"/>
      <c r="GTS164" s="4"/>
      <c r="GTT164" s="4"/>
      <c r="GTU164" s="4"/>
      <c r="GTV164" s="4"/>
      <c r="GTW164" s="4"/>
      <c r="GTX164" s="4"/>
      <c r="GTY164" s="4"/>
      <c r="GTZ164" s="4"/>
      <c r="GUA164" s="4"/>
      <c r="GUB164" s="4"/>
      <c r="GUC164" s="4"/>
      <c r="GUD164" s="4"/>
      <c r="GUE164" s="4"/>
      <c r="GUF164" s="4"/>
      <c r="GUG164" s="4"/>
      <c r="GUH164" s="4"/>
      <c r="GUI164" s="4"/>
      <c r="GUJ164" s="4"/>
      <c r="GUK164" s="4"/>
      <c r="GUL164" s="4"/>
      <c r="GUM164" s="4"/>
      <c r="GUN164" s="4"/>
      <c r="GUO164" s="4"/>
      <c r="GUP164" s="4"/>
      <c r="GUQ164" s="4"/>
      <c r="GUR164" s="4"/>
      <c r="GUS164" s="4"/>
      <c r="GUT164" s="4"/>
      <c r="GUU164" s="4"/>
      <c r="GUV164" s="4"/>
      <c r="GUW164" s="4"/>
      <c r="GUX164" s="4"/>
      <c r="GUY164" s="4"/>
      <c r="GUZ164" s="4"/>
      <c r="GVA164" s="4"/>
      <c r="GVB164" s="4"/>
      <c r="GVC164" s="4"/>
      <c r="GVD164" s="4"/>
      <c r="GVE164" s="4"/>
      <c r="GVF164" s="4"/>
      <c r="GVG164" s="4"/>
      <c r="GVH164" s="4"/>
      <c r="GVI164" s="4"/>
      <c r="GVJ164" s="4"/>
      <c r="GVK164" s="4"/>
      <c r="GVL164" s="4"/>
      <c r="GVM164" s="4"/>
      <c r="GVN164" s="4"/>
      <c r="GVO164" s="4"/>
      <c r="GVP164" s="4"/>
      <c r="GVQ164" s="4"/>
      <c r="GVR164" s="4"/>
      <c r="GVS164" s="4"/>
      <c r="GVT164" s="4"/>
      <c r="GVU164" s="4"/>
      <c r="GVV164" s="4"/>
      <c r="GVW164" s="4"/>
      <c r="GVX164" s="4"/>
      <c r="GVY164" s="4"/>
      <c r="GVZ164" s="4"/>
      <c r="GWA164" s="4"/>
      <c r="GWB164" s="4"/>
      <c r="GWC164" s="4"/>
      <c r="GWD164" s="4"/>
      <c r="GWE164" s="4"/>
      <c r="GWF164" s="4"/>
      <c r="GWG164" s="4"/>
      <c r="GWH164" s="4"/>
      <c r="GWI164" s="4"/>
      <c r="GWJ164" s="4"/>
      <c r="GWK164" s="4"/>
      <c r="GWL164" s="4"/>
      <c r="GWM164" s="4"/>
      <c r="GWN164" s="4"/>
      <c r="GWO164" s="4"/>
      <c r="GWP164" s="4"/>
      <c r="GWQ164" s="4"/>
      <c r="GWR164" s="4"/>
      <c r="GWS164" s="4"/>
      <c r="GWT164" s="4"/>
      <c r="GWU164" s="4"/>
      <c r="GWV164" s="4"/>
      <c r="GWW164" s="4"/>
      <c r="GWX164" s="4"/>
      <c r="GWY164" s="4"/>
      <c r="GWZ164" s="4"/>
      <c r="GXA164" s="4"/>
      <c r="GXB164" s="4"/>
      <c r="GXC164" s="4"/>
      <c r="GXD164" s="4"/>
      <c r="GXE164" s="4"/>
      <c r="GXF164" s="4"/>
      <c r="GXG164" s="4"/>
      <c r="GXH164" s="4"/>
      <c r="GXI164" s="4"/>
      <c r="GXJ164" s="4"/>
      <c r="GXK164" s="4"/>
      <c r="GXL164" s="4"/>
      <c r="GXM164" s="4"/>
      <c r="GXN164" s="4"/>
      <c r="GXO164" s="4"/>
      <c r="GXP164" s="4"/>
      <c r="GXQ164" s="4"/>
      <c r="GXR164" s="4"/>
      <c r="GXS164" s="4"/>
      <c r="GXT164" s="4"/>
      <c r="GXU164" s="4"/>
      <c r="GXV164" s="4"/>
      <c r="GXW164" s="4"/>
      <c r="GXX164" s="4"/>
      <c r="GXY164" s="4"/>
      <c r="GXZ164" s="4"/>
      <c r="GYA164" s="4"/>
      <c r="GYB164" s="4"/>
      <c r="GYC164" s="4"/>
      <c r="GYD164" s="4"/>
      <c r="GYE164" s="4"/>
      <c r="GYF164" s="4"/>
      <c r="GYG164" s="4"/>
      <c r="GYH164" s="4"/>
      <c r="GYI164" s="4"/>
      <c r="GYJ164" s="4"/>
      <c r="GYK164" s="4"/>
      <c r="GYL164" s="4"/>
      <c r="GYM164" s="4"/>
      <c r="GYN164" s="4"/>
      <c r="GYO164" s="4"/>
      <c r="GYP164" s="4"/>
      <c r="GYQ164" s="4"/>
      <c r="GYR164" s="4"/>
      <c r="GYS164" s="4"/>
      <c r="GYT164" s="4"/>
      <c r="GYU164" s="4"/>
      <c r="GYV164" s="4"/>
      <c r="GYW164" s="4"/>
      <c r="GYX164" s="4"/>
      <c r="GYY164" s="4"/>
      <c r="GYZ164" s="4"/>
      <c r="GZA164" s="4"/>
      <c r="GZB164" s="4"/>
      <c r="GZC164" s="4"/>
      <c r="GZD164" s="4"/>
      <c r="GZE164" s="4"/>
      <c r="GZF164" s="4"/>
      <c r="GZG164" s="4"/>
      <c r="GZH164" s="4"/>
      <c r="GZI164" s="4"/>
      <c r="GZJ164" s="4"/>
      <c r="GZK164" s="4"/>
      <c r="GZL164" s="4"/>
      <c r="GZM164" s="4"/>
      <c r="GZN164" s="4"/>
      <c r="GZO164" s="4"/>
      <c r="GZP164" s="4"/>
      <c r="GZQ164" s="4"/>
      <c r="GZR164" s="4"/>
      <c r="GZS164" s="4"/>
      <c r="GZT164" s="4"/>
      <c r="GZU164" s="4"/>
      <c r="GZV164" s="4"/>
      <c r="GZW164" s="4"/>
      <c r="GZX164" s="4"/>
      <c r="GZY164" s="4"/>
      <c r="GZZ164" s="4"/>
      <c r="HAA164" s="4"/>
      <c r="HAB164" s="4"/>
      <c r="HAC164" s="4"/>
      <c r="HAD164" s="4"/>
      <c r="HAE164" s="4"/>
      <c r="HAF164" s="4"/>
      <c r="HAG164" s="4"/>
      <c r="HAH164" s="4"/>
      <c r="HAI164" s="4"/>
      <c r="HAJ164" s="4"/>
      <c r="HAK164" s="4"/>
      <c r="HAL164" s="4"/>
      <c r="HAM164" s="4"/>
      <c r="HAN164" s="4"/>
      <c r="HAO164" s="4"/>
      <c r="HAP164" s="4"/>
      <c r="HAQ164" s="4"/>
      <c r="HAR164" s="4"/>
      <c r="HAS164" s="4"/>
      <c r="HAT164" s="4"/>
      <c r="HAU164" s="4"/>
      <c r="HAV164" s="4"/>
      <c r="HAW164" s="4"/>
      <c r="HAX164" s="4"/>
      <c r="HAY164" s="4"/>
      <c r="HAZ164" s="4"/>
      <c r="HBA164" s="4"/>
      <c r="HBB164" s="4"/>
      <c r="HBC164" s="4"/>
      <c r="HBD164" s="4"/>
      <c r="HBE164" s="4"/>
      <c r="HBF164" s="4"/>
      <c r="HBG164" s="4"/>
      <c r="HBH164" s="4"/>
      <c r="HBI164" s="4"/>
      <c r="HBJ164" s="4"/>
      <c r="HBK164" s="4"/>
      <c r="HBL164" s="4"/>
      <c r="HBM164" s="4"/>
      <c r="HBN164" s="4"/>
      <c r="HBO164" s="4"/>
      <c r="HBP164" s="4"/>
      <c r="HBQ164" s="4"/>
      <c r="HBR164" s="4"/>
      <c r="HBS164" s="4"/>
      <c r="HBT164" s="4"/>
      <c r="HBU164" s="4"/>
      <c r="HBV164" s="4"/>
      <c r="HBW164" s="4"/>
      <c r="HBX164" s="4"/>
      <c r="HBY164" s="4"/>
      <c r="HBZ164" s="4"/>
      <c r="HCA164" s="4"/>
      <c r="HCB164" s="4"/>
      <c r="HCC164" s="4"/>
      <c r="HCD164" s="4"/>
      <c r="HCE164" s="4"/>
      <c r="HCF164" s="4"/>
      <c r="HCG164" s="4"/>
      <c r="HCH164" s="4"/>
      <c r="HCI164" s="4"/>
      <c r="HCJ164" s="4"/>
      <c r="HCK164" s="4"/>
      <c r="HCL164" s="4"/>
      <c r="HCM164" s="4"/>
      <c r="HCN164" s="4"/>
      <c r="HCO164" s="4"/>
      <c r="HCP164" s="4"/>
      <c r="HCQ164" s="4"/>
      <c r="HCR164" s="4"/>
      <c r="HCS164" s="4"/>
      <c r="HCT164" s="4"/>
      <c r="HCU164" s="4"/>
      <c r="HCV164" s="4"/>
      <c r="HCW164" s="4"/>
      <c r="HCX164" s="4"/>
      <c r="HCY164" s="4"/>
      <c r="HCZ164" s="4"/>
      <c r="HDA164" s="4"/>
      <c r="HDB164" s="4"/>
      <c r="HDC164" s="4"/>
      <c r="HDD164" s="4"/>
      <c r="HDE164" s="4"/>
      <c r="HDF164" s="4"/>
      <c r="HDG164" s="4"/>
      <c r="HDH164" s="4"/>
      <c r="HDI164" s="4"/>
      <c r="HDJ164" s="4"/>
      <c r="HDK164" s="4"/>
      <c r="HDL164" s="4"/>
      <c r="HDM164" s="4"/>
      <c r="HDN164" s="4"/>
      <c r="HDO164" s="4"/>
      <c r="HDP164" s="4"/>
      <c r="HDQ164" s="4"/>
      <c r="HDR164" s="4"/>
      <c r="HDS164" s="4"/>
      <c r="HDT164" s="4"/>
      <c r="HDU164" s="4"/>
      <c r="HDV164" s="4"/>
      <c r="HDW164" s="4"/>
      <c r="HDX164" s="4"/>
      <c r="HDY164" s="4"/>
      <c r="HDZ164" s="4"/>
      <c r="HEA164" s="4"/>
      <c r="HEB164" s="4"/>
      <c r="HEC164" s="4"/>
      <c r="HED164" s="4"/>
      <c r="HEE164" s="4"/>
      <c r="HEF164" s="4"/>
      <c r="HEG164" s="4"/>
      <c r="HEH164" s="4"/>
      <c r="HEI164" s="4"/>
      <c r="HEJ164" s="4"/>
      <c r="HEK164" s="4"/>
      <c r="HEL164" s="4"/>
      <c r="HEM164" s="4"/>
      <c r="HEN164" s="4"/>
      <c r="HEO164" s="4"/>
      <c r="HEP164" s="4"/>
      <c r="HEQ164" s="4"/>
      <c r="HER164" s="4"/>
      <c r="HES164" s="4"/>
      <c r="HET164" s="4"/>
      <c r="HEU164" s="4"/>
      <c r="HEV164" s="4"/>
      <c r="HEW164" s="4"/>
      <c r="HEX164" s="4"/>
      <c r="HEY164" s="4"/>
      <c r="HEZ164" s="4"/>
      <c r="HFA164" s="4"/>
      <c r="HFB164" s="4"/>
      <c r="HFC164" s="4"/>
      <c r="HFD164" s="4"/>
      <c r="HFE164" s="4"/>
      <c r="HFF164" s="4"/>
      <c r="HFG164" s="4"/>
      <c r="HFH164" s="4"/>
      <c r="HFI164" s="4"/>
      <c r="HFJ164" s="4"/>
      <c r="HFK164" s="4"/>
      <c r="HFL164" s="4"/>
      <c r="HFM164" s="4"/>
      <c r="HFN164" s="4"/>
      <c r="HFO164" s="4"/>
      <c r="HFP164" s="4"/>
      <c r="HFQ164" s="4"/>
      <c r="HFR164" s="4"/>
      <c r="HFS164" s="4"/>
      <c r="HFT164" s="4"/>
      <c r="HFU164" s="4"/>
      <c r="HFV164" s="4"/>
      <c r="HFW164" s="4"/>
      <c r="HFX164" s="4"/>
      <c r="HFY164" s="4"/>
      <c r="HFZ164" s="4"/>
      <c r="HGA164" s="4"/>
      <c r="HGB164" s="4"/>
      <c r="HGC164" s="4"/>
      <c r="HGD164" s="4"/>
      <c r="HGE164" s="4"/>
      <c r="HGF164" s="4"/>
      <c r="HGG164" s="4"/>
      <c r="HGH164" s="4"/>
      <c r="HGI164" s="4"/>
      <c r="HGJ164" s="4"/>
      <c r="HGK164" s="4"/>
      <c r="HGL164" s="4"/>
      <c r="HGM164" s="4"/>
      <c r="HGN164" s="4"/>
      <c r="HGO164" s="4"/>
      <c r="HGP164" s="4"/>
      <c r="HGQ164" s="4"/>
      <c r="HGR164" s="4"/>
      <c r="HGS164" s="4"/>
      <c r="HGT164" s="4"/>
      <c r="HGU164" s="4"/>
      <c r="HGV164" s="4"/>
      <c r="HGW164" s="4"/>
      <c r="HGX164" s="4"/>
      <c r="HGY164" s="4"/>
      <c r="HGZ164" s="4"/>
      <c r="HHA164" s="4"/>
      <c r="HHB164" s="4"/>
      <c r="HHC164" s="4"/>
      <c r="HHD164" s="4"/>
      <c r="HHE164" s="4"/>
      <c r="HHF164" s="4"/>
      <c r="HHG164" s="4"/>
      <c r="HHH164" s="4"/>
      <c r="HHI164" s="4"/>
      <c r="HHJ164" s="4"/>
      <c r="HHK164" s="4"/>
      <c r="HHL164" s="4"/>
      <c r="HHM164" s="4"/>
      <c r="HHN164" s="4"/>
      <c r="HHO164" s="4"/>
      <c r="HHP164" s="4"/>
      <c r="HHQ164" s="4"/>
      <c r="HHR164" s="4"/>
      <c r="HHS164" s="4"/>
      <c r="HHT164" s="4"/>
      <c r="HHU164" s="4"/>
      <c r="HHV164" s="4"/>
      <c r="HHW164" s="4"/>
      <c r="HHX164" s="4"/>
      <c r="HHY164" s="4"/>
      <c r="HHZ164" s="4"/>
      <c r="HIA164" s="4"/>
      <c r="HIB164" s="4"/>
      <c r="HIC164" s="4"/>
      <c r="HID164" s="4"/>
      <c r="HIE164" s="4"/>
      <c r="HIF164" s="4"/>
      <c r="HIG164" s="4"/>
      <c r="HIH164" s="4"/>
      <c r="HII164" s="4"/>
      <c r="HIJ164" s="4"/>
      <c r="HIK164" s="4"/>
      <c r="HIL164" s="4"/>
      <c r="HIM164" s="4"/>
      <c r="HIN164" s="4"/>
      <c r="HIO164" s="4"/>
      <c r="HIP164" s="4"/>
      <c r="HIQ164" s="4"/>
      <c r="HIR164" s="4"/>
      <c r="HIS164" s="4"/>
      <c r="HIT164" s="4"/>
      <c r="HIU164" s="4"/>
      <c r="HIV164" s="4"/>
      <c r="HIW164" s="4"/>
      <c r="HIX164" s="4"/>
      <c r="HIY164" s="4"/>
      <c r="HIZ164" s="4"/>
      <c r="HJA164" s="4"/>
      <c r="HJB164" s="4"/>
      <c r="HJC164" s="4"/>
      <c r="HJD164" s="4"/>
      <c r="HJE164" s="4"/>
      <c r="HJF164" s="4"/>
      <c r="HJG164" s="4"/>
      <c r="HJH164" s="4"/>
      <c r="HJI164" s="4"/>
      <c r="HJJ164" s="4"/>
      <c r="HJK164" s="4"/>
      <c r="HJL164" s="4"/>
      <c r="HJM164" s="4"/>
      <c r="HJN164" s="4"/>
      <c r="HJO164" s="4"/>
      <c r="HJP164" s="4"/>
      <c r="HJQ164" s="4"/>
      <c r="HJR164" s="4"/>
      <c r="HJS164" s="4"/>
      <c r="HJT164" s="4"/>
      <c r="HJU164" s="4"/>
      <c r="HJV164" s="4"/>
      <c r="HJW164" s="4"/>
      <c r="HJX164" s="4"/>
      <c r="HJY164" s="4"/>
      <c r="HJZ164" s="4"/>
      <c r="HKA164" s="4"/>
      <c r="HKB164" s="4"/>
      <c r="HKC164" s="4"/>
      <c r="HKD164" s="4"/>
      <c r="HKE164" s="4"/>
      <c r="HKF164" s="4"/>
      <c r="HKG164" s="4"/>
      <c r="HKH164" s="4"/>
      <c r="HKI164" s="4"/>
      <c r="HKJ164" s="4"/>
      <c r="HKK164" s="4"/>
      <c r="HKL164" s="4"/>
      <c r="HKM164" s="4"/>
      <c r="HKN164" s="4"/>
      <c r="HKO164" s="4"/>
      <c r="HKP164" s="4"/>
      <c r="HKQ164" s="4"/>
      <c r="HKR164" s="4"/>
      <c r="HKS164" s="4"/>
      <c r="HKT164" s="4"/>
      <c r="HKU164" s="4"/>
      <c r="HKV164" s="4"/>
      <c r="HKW164" s="4"/>
      <c r="HKX164" s="4"/>
      <c r="HKY164" s="4"/>
      <c r="HKZ164" s="4"/>
      <c r="HLA164" s="4"/>
      <c r="HLB164" s="4"/>
      <c r="HLC164" s="4"/>
      <c r="HLD164" s="4"/>
      <c r="HLE164" s="4"/>
      <c r="HLF164" s="4"/>
      <c r="HLG164" s="4"/>
      <c r="HLH164" s="4"/>
      <c r="HLI164" s="4"/>
      <c r="HLJ164" s="4"/>
      <c r="HLK164" s="4"/>
      <c r="HLL164" s="4"/>
      <c r="HLM164" s="4"/>
      <c r="HLN164" s="4"/>
      <c r="HLO164" s="4"/>
      <c r="HLP164" s="4"/>
      <c r="HLQ164" s="4"/>
      <c r="HLR164" s="4"/>
      <c r="HLS164" s="4"/>
      <c r="HLT164" s="4"/>
      <c r="HLU164" s="4"/>
      <c r="HLV164" s="4"/>
      <c r="HLW164" s="4"/>
      <c r="HLX164" s="4"/>
      <c r="HLY164" s="4"/>
      <c r="HLZ164" s="4"/>
      <c r="HMA164" s="4"/>
      <c r="HMB164" s="4"/>
      <c r="HMC164" s="4"/>
      <c r="HMD164" s="4"/>
      <c r="HME164" s="4"/>
      <c r="HMF164" s="4"/>
      <c r="HMG164" s="4"/>
      <c r="HMH164" s="4"/>
      <c r="HMI164" s="4"/>
      <c r="HMJ164" s="4"/>
      <c r="HMK164" s="4"/>
      <c r="HML164" s="4"/>
      <c r="HMM164" s="4"/>
      <c r="HMN164" s="4"/>
      <c r="HMO164" s="4"/>
      <c r="HMP164" s="4"/>
      <c r="HMQ164" s="4"/>
      <c r="HMR164" s="4"/>
      <c r="HMS164" s="4"/>
      <c r="HMT164" s="4"/>
      <c r="HMU164" s="4"/>
      <c r="HMV164" s="4"/>
      <c r="HMW164" s="4"/>
      <c r="HMX164" s="4"/>
      <c r="HMY164" s="4"/>
      <c r="HMZ164" s="4"/>
      <c r="HNA164" s="4"/>
      <c r="HNB164" s="4"/>
      <c r="HNC164" s="4"/>
      <c r="HND164" s="4"/>
      <c r="HNE164" s="4"/>
      <c r="HNF164" s="4"/>
      <c r="HNG164" s="4"/>
      <c r="HNH164" s="4"/>
      <c r="HNI164" s="4"/>
      <c r="HNJ164" s="4"/>
      <c r="HNK164" s="4"/>
      <c r="HNL164" s="4"/>
      <c r="HNM164" s="4"/>
      <c r="HNN164" s="4"/>
      <c r="HNO164" s="4"/>
      <c r="HNP164" s="4"/>
      <c r="HNQ164" s="4"/>
      <c r="HNR164" s="4"/>
      <c r="HNS164" s="4"/>
      <c r="HNT164" s="4"/>
      <c r="HNU164" s="4"/>
      <c r="HNV164" s="4"/>
      <c r="HNW164" s="4"/>
      <c r="HNX164" s="4"/>
      <c r="HNY164" s="4"/>
      <c r="HNZ164" s="4"/>
      <c r="HOA164" s="4"/>
      <c r="HOB164" s="4"/>
      <c r="HOC164" s="4"/>
      <c r="HOD164" s="4"/>
      <c r="HOE164" s="4"/>
      <c r="HOF164" s="4"/>
      <c r="HOG164" s="4"/>
      <c r="HOH164" s="4"/>
      <c r="HOI164" s="4"/>
      <c r="HOJ164" s="4"/>
      <c r="HOK164" s="4"/>
      <c r="HOL164" s="4"/>
      <c r="HOM164" s="4"/>
      <c r="HON164" s="4"/>
      <c r="HOO164" s="4"/>
      <c r="HOP164" s="4"/>
      <c r="HOQ164" s="4"/>
      <c r="HOR164" s="4"/>
      <c r="HOS164" s="4"/>
      <c r="HOT164" s="4"/>
      <c r="HOU164" s="4"/>
      <c r="HOV164" s="4"/>
      <c r="HOW164" s="4"/>
      <c r="HOX164" s="4"/>
      <c r="HOY164" s="4"/>
      <c r="HOZ164" s="4"/>
      <c r="HPA164" s="4"/>
      <c r="HPB164" s="4"/>
      <c r="HPC164" s="4"/>
      <c r="HPD164" s="4"/>
      <c r="HPE164" s="4"/>
      <c r="HPF164" s="4"/>
      <c r="HPG164" s="4"/>
      <c r="HPH164" s="4"/>
      <c r="HPI164" s="4"/>
      <c r="HPJ164" s="4"/>
      <c r="HPK164" s="4"/>
      <c r="HPL164" s="4"/>
      <c r="HPM164" s="4"/>
      <c r="HPN164" s="4"/>
      <c r="HPO164" s="4"/>
      <c r="HPP164" s="4"/>
      <c r="HPQ164" s="4"/>
      <c r="HPR164" s="4"/>
      <c r="HPS164" s="4"/>
      <c r="HPT164" s="4"/>
      <c r="HPU164" s="4"/>
      <c r="HPV164" s="4"/>
      <c r="HPW164" s="4"/>
      <c r="HPX164" s="4"/>
      <c r="HPY164" s="4"/>
      <c r="HPZ164" s="4"/>
      <c r="HQA164" s="4"/>
      <c r="HQB164" s="4"/>
      <c r="HQC164" s="4"/>
      <c r="HQD164" s="4"/>
      <c r="HQE164" s="4"/>
      <c r="HQF164" s="4"/>
      <c r="HQG164" s="4"/>
      <c r="HQH164" s="4"/>
      <c r="HQI164" s="4"/>
      <c r="HQJ164" s="4"/>
      <c r="HQK164" s="4"/>
      <c r="HQL164" s="4"/>
      <c r="HQM164" s="4"/>
      <c r="HQN164" s="4"/>
      <c r="HQO164" s="4"/>
      <c r="HQP164" s="4"/>
      <c r="HQQ164" s="4"/>
      <c r="HQR164" s="4"/>
      <c r="HQS164" s="4"/>
      <c r="HQT164" s="4"/>
      <c r="HQU164" s="4"/>
      <c r="HQV164" s="4"/>
      <c r="HQW164" s="4"/>
      <c r="HQX164" s="4"/>
      <c r="HQY164" s="4"/>
      <c r="HQZ164" s="4"/>
      <c r="HRA164" s="4"/>
      <c r="HRB164" s="4"/>
      <c r="HRC164" s="4"/>
      <c r="HRD164" s="4"/>
      <c r="HRE164" s="4"/>
      <c r="HRF164" s="4"/>
      <c r="HRG164" s="4"/>
      <c r="HRH164" s="4"/>
      <c r="HRI164" s="4"/>
      <c r="HRJ164" s="4"/>
      <c r="HRK164" s="4"/>
      <c r="HRL164" s="4"/>
      <c r="HRM164" s="4"/>
      <c r="HRN164" s="4"/>
      <c r="HRO164" s="4"/>
      <c r="HRP164" s="4"/>
      <c r="HRQ164" s="4"/>
      <c r="HRR164" s="4"/>
      <c r="HRS164" s="4"/>
      <c r="HRT164" s="4"/>
      <c r="HRU164" s="4"/>
      <c r="HRV164" s="4"/>
      <c r="HRW164" s="4"/>
      <c r="HRX164" s="4"/>
      <c r="HRY164" s="4"/>
      <c r="HRZ164" s="4"/>
      <c r="HSA164" s="4"/>
      <c r="HSB164" s="4"/>
      <c r="HSC164" s="4"/>
      <c r="HSD164" s="4"/>
      <c r="HSE164" s="4"/>
      <c r="HSF164" s="4"/>
      <c r="HSG164" s="4"/>
      <c r="HSH164" s="4"/>
      <c r="HSI164" s="4"/>
      <c r="HSJ164" s="4"/>
      <c r="HSK164" s="4"/>
      <c r="HSL164" s="4"/>
      <c r="HSM164" s="4"/>
      <c r="HSN164" s="4"/>
      <c r="HSO164" s="4"/>
      <c r="HSP164" s="4"/>
      <c r="HSQ164" s="4"/>
      <c r="HSR164" s="4"/>
      <c r="HSS164" s="4"/>
      <c r="HST164" s="4"/>
      <c r="HSU164" s="4"/>
      <c r="HSV164" s="4"/>
      <c r="HSW164" s="4"/>
      <c r="HSX164" s="4"/>
      <c r="HSY164" s="4"/>
      <c r="HSZ164" s="4"/>
      <c r="HTA164" s="4"/>
      <c r="HTB164" s="4"/>
      <c r="HTC164" s="4"/>
      <c r="HTD164" s="4"/>
      <c r="HTE164" s="4"/>
      <c r="HTF164" s="4"/>
      <c r="HTG164" s="4"/>
      <c r="HTH164" s="4"/>
      <c r="HTI164" s="4"/>
      <c r="HTJ164" s="4"/>
      <c r="HTK164" s="4"/>
      <c r="HTL164" s="4"/>
      <c r="HTM164" s="4"/>
      <c r="HTN164" s="4"/>
      <c r="HTO164" s="4"/>
      <c r="HTP164" s="4"/>
      <c r="HTQ164" s="4"/>
      <c r="HTR164" s="4"/>
      <c r="HTS164" s="4"/>
      <c r="HTT164" s="4"/>
      <c r="HTU164" s="4"/>
      <c r="HTV164" s="4"/>
      <c r="HTW164" s="4"/>
      <c r="HTX164" s="4"/>
      <c r="HTY164" s="4"/>
      <c r="HTZ164" s="4"/>
      <c r="HUA164" s="4"/>
      <c r="HUB164" s="4"/>
      <c r="HUC164" s="4"/>
      <c r="HUD164" s="4"/>
      <c r="HUE164" s="4"/>
      <c r="HUF164" s="4"/>
      <c r="HUG164" s="4"/>
      <c r="HUH164" s="4"/>
      <c r="HUI164" s="4"/>
      <c r="HUJ164" s="4"/>
      <c r="HUK164" s="4"/>
      <c r="HUL164" s="4"/>
      <c r="HUM164" s="4"/>
      <c r="HUN164" s="4"/>
      <c r="HUO164" s="4"/>
      <c r="HUP164" s="4"/>
      <c r="HUQ164" s="4"/>
      <c r="HUR164" s="4"/>
      <c r="HUS164" s="4"/>
      <c r="HUT164" s="4"/>
      <c r="HUU164" s="4"/>
      <c r="HUV164" s="4"/>
      <c r="HUW164" s="4"/>
      <c r="HUX164" s="4"/>
      <c r="HUY164" s="4"/>
      <c r="HUZ164" s="4"/>
      <c r="HVA164" s="4"/>
      <c r="HVB164" s="4"/>
      <c r="HVC164" s="4"/>
      <c r="HVD164" s="4"/>
      <c r="HVE164" s="4"/>
      <c r="HVF164" s="4"/>
      <c r="HVG164" s="4"/>
      <c r="HVH164" s="4"/>
      <c r="HVI164" s="4"/>
      <c r="HVJ164" s="4"/>
      <c r="HVK164" s="4"/>
      <c r="HVL164" s="4"/>
      <c r="HVM164" s="4"/>
      <c r="HVN164" s="4"/>
      <c r="HVO164" s="4"/>
      <c r="HVP164" s="4"/>
      <c r="HVQ164" s="4"/>
      <c r="HVR164" s="4"/>
      <c r="HVS164" s="4"/>
      <c r="HVT164" s="4"/>
      <c r="HVU164" s="4"/>
      <c r="HVV164" s="4"/>
      <c r="HVW164" s="4"/>
      <c r="HVX164" s="4"/>
      <c r="HVY164" s="4"/>
      <c r="HVZ164" s="4"/>
      <c r="HWA164" s="4"/>
      <c r="HWB164" s="4"/>
      <c r="HWC164" s="4"/>
      <c r="HWD164" s="4"/>
      <c r="HWE164" s="4"/>
      <c r="HWF164" s="4"/>
      <c r="HWG164" s="4"/>
      <c r="HWH164" s="4"/>
      <c r="HWI164" s="4"/>
      <c r="HWJ164" s="4"/>
      <c r="HWK164" s="4"/>
      <c r="HWL164" s="4"/>
      <c r="HWM164" s="4"/>
      <c r="HWN164" s="4"/>
      <c r="HWO164" s="4"/>
      <c r="HWP164" s="4"/>
      <c r="HWQ164" s="4"/>
      <c r="HWR164" s="4"/>
      <c r="HWS164" s="4"/>
      <c r="HWT164" s="4"/>
      <c r="HWU164" s="4"/>
      <c r="HWV164" s="4"/>
      <c r="HWW164" s="4"/>
      <c r="HWX164" s="4"/>
      <c r="HWY164" s="4"/>
      <c r="HWZ164" s="4"/>
      <c r="HXA164" s="4"/>
      <c r="HXB164" s="4"/>
      <c r="HXC164" s="4"/>
      <c r="HXD164" s="4"/>
      <c r="HXE164" s="4"/>
      <c r="HXF164" s="4"/>
      <c r="HXG164" s="4"/>
      <c r="HXH164" s="4"/>
      <c r="HXI164" s="4"/>
      <c r="HXJ164" s="4"/>
      <c r="HXK164" s="4"/>
      <c r="HXL164" s="4"/>
      <c r="HXM164" s="4"/>
      <c r="HXN164" s="4"/>
      <c r="HXO164" s="4"/>
      <c r="HXP164" s="4"/>
      <c r="HXQ164" s="4"/>
      <c r="HXR164" s="4"/>
      <c r="HXS164" s="4"/>
      <c r="HXT164" s="4"/>
      <c r="HXU164" s="4"/>
      <c r="HXV164" s="4"/>
      <c r="HXW164" s="4"/>
      <c r="HXX164" s="4"/>
      <c r="HXY164" s="4"/>
      <c r="HXZ164" s="4"/>
      <c r="HYA164" s="4"/>
      <c r="HYB164" s="4"/>
      <c r="HYC164" s="4"/>
      <c r="HYD164" s="4"/>
      <c r="HYE164" s="4"/>
      <c r="HYF164" s="4"/>
      <c r="HYG164" s="4"/>
      <c r="HYH164" s="4"/>
      <c r="HYI164" s="4"/>
      <c r="HYJ164" s="4"/>
      <c r="HYK164" s="4"/>
      <c r="HYL164" s="4"/>
      <c r="HYM164" s="4"/>
      <c r="HYN164" s="4"/>
      <c r="HYO164" s="4"/>
      <c r="HYP164" s="4"/>
      <c r="HYQ164" s="4"/>
      <c r="HYR164" s="4"/>
      <c r="HYS164" s="4"/>
      <c r="HYT164" s="4"/>
      <c r="HYU164" s="4"/>
      <c r="HYV164" s="4"/>
      <c r="HYW164" s="4"/>
      <c r="HYX164" s="4"/>
      <c r="HYY164" s="4"/>
      <c r="HYZ164" s="4"/>
      <c r="HZA164" s="4"/>
      <c r="HZB164" s="4"/>
      <c r="HZC164" s="4"/>
      <c r="HZD164" s="4"/>
      <c r="HZE164" s="4"/>
      <c r="HZF164" s="4"/>
      <c r="HZG164" s="4"/>
      <c r="HZH164" s="4"/>
      <c r="HZI164" s="4"/>
      <c r="HZJ164" s="4"/>
      <c r="HZK164" s="4"/>
      <c r="HZL164" s="4"/>
      <c r="HZM164" s="4"/>
      <c r="HZN164" s="4"/>
      <c r="HZO164" s="4"/>
      <c r="HZP164" s="4"/>
      <c r="HZQ164" s="4"/>
      <c r="HZR164" s="4"/>
      <c r="HZS164" s="4"/>
      <c r="HZT164" s="4"/>
      <c r="HZU164" s="4"/>
      <c r="HZV164" s="4"/>
      <c r="HZW164" s="4"/>
      <c r="HZX164" s="4"/>
      <c r="HZY164" s="4"/>
      <c r="HZZ164" s="4"/>
      <c r="IAA164" s="4"/>
      <c r="IAB164" s="4"/>
      <c r="IAC164" s="4"/>
      <c r="IAD164" s="4"/>
      <c r="IAE164" s="4"/>
      <c r="IAF164" s="4"/>
      <c r="IAG164" s="4"/>
      <c r="IAH164" s="4"/>
      <c r="IAI164" s="4"/>
      <c r="IAJ164" s="4"/>
      <c r="IAK164" s="4"/>
      <c r="IAL164" s="4"/>
      <c r="IAM164" s="4"/>
      <c r="IAN164" s="4"/>
      <c r="IAO164" s="4"/>
      <c r="IAP164" s="4"/>
      <c r="IAQ164" s="4"/>
      <c r="IAR164" s="4"/>
      <c r="IAS164" s="4"/>
      <c r="IAT164" s="4"/>
      <c r="IAU164" s="4"/>
      <c r="IAV164" s="4"/>
      <c r="IAW164" s="4"/>
      <c r="IAX164" s="4"/>
      <c r="IAY164" s="4"/>
      <c r="IAZ164" s="4"/>
      <c r="IBA164" s="4"/>
      <c r="IBB164" s="4"/>
      <c r="IBC164" s="4"/>
      <c r="IBD164" s="4"/>
      <c r="IBE164" s="4"/>
      <c r="IBF164" s="4"/>
      <c r="IBG164" s="4"/>
      <c r="IBH164" s="4"/>
      <c r="IBI164" s="4"/>
      <c r="IBJ164" s="4"/>
      <c r="IBK164" s="4"/>
      <c r="IBL164" s="4"/>
      <c r="IBM164" s="4"/>
      <c r="IBN164" s="4"/>
      <c r="IBO164" s="4"/>
      <c r="IBP164" s="4"/>
      <c r="IBQ164" s="4"/>
      <c r="IBR164" s="4"/>
      <c r="IBS164" s="4"/>
      <c r="IBT164" s="4"/>
      <c r="IBU164" s="4"/>
      <c r="IBV164" s="4"/>
      <c r="IBW164" s="4"/>
      <c r="IBX164" s="4"/>
      <c r="IBY164" s="4"/>
      <c r="IBZ164" s="4"/>
      <c r="ICA164" s="4"/>
      <c r="ICB164" s="4"/>
      <c r="ICC164" s="4"/>
      <c r="ICD164" s="4"/>
      <c r="ICE164" s="4"/>
      <c r="ICF164" s="4"/>
      <c r="ICG164" s="4"/>
      <c r="ICH164" s="4"/>
      <c r="ICI164" s="4"/>
      <c r="ICJ164" s="4"/>
      <c r="ICK164" s="4"/>
      <c r="ICL164" s="4"/>
      <c r="ICM164" s="4"/>
      <c r="ICN164" s="4"/>
      <c r="ICO164" s="4"/>
      <c r="ICP164" s="4"/>
      <c r="ICQ164" s="4"/>
      <c r="ICR164" s="4"/>
      <c r="ICS164" s="4"/>
      <c r="ICT164" s="4"/>
      <c r="ICU164" s="4"/>
      <c r="ICV164" s="4"/>
      <c r="ICW164" s="4"/>
      <c r="ICX164" s="4"/>
      <c r="ICY164" s="4"/>
      <c r="ICZ164" s="4"/>
      <c r="IDA164" s="4"/>
      <c r="IDB164" s="4"/>
      <c r="IDC164" s="4"/>
      <c r="IDD164" s="4"/>
      <c r="IDE164" s="4"/>
      <c r="IDF164" s="4"/>
      <c r="IDG164" s="4"/>
      <c r="IDH164" s="4"/>
      <c r="IDI164" s="4"/>
      <c r="IDJ164" s="4"/>
      <c r="IDK164" s="4"/>
      <c r="IDL164" s="4"/>
      <c r="IDM164" s="4"/>
      <c r="IDN164" s="4"/>
      <c r="IDO164" s="4"/>
      <c r="IDP164" s="4"/>
      <c r="IDQ164" s="4"/>
      <c r="IDR164" s="4"/>
      <c r="IDS164" s="4"/>
      <c r="IDT164" s="4"/>
      <c r="IDU164" s="4"/>
      <c r="IDV164" s="4"/>
      <c r="IDW164" s="4"/>
      <c r="IDX164" s="4"/>
      <c r="IDY164" s="4"/>
      <c r="IDZ164" s="4"/>
      <c r="IEA164" s="4"/>
      <c r="IEB164" s="4"/>
      <c r="IEC164" s="4"/>
      <c r="IED164" s="4"/>
      <c r="IEE164" s="4"/>
      <c r="IEF164" s="4"/>
      <c r="IEG164" s="4"/>
      <c r="IEH164" s="4"/>
      <c r="IEI164" s="4"/>
      <c r="IEJ164" s="4"/>
      <c r="IEK164" s="4"/>
      <c r="IEL164" s="4"/>
      <c r="IEM164" s="4"/>
      <c r="IEN164" s="4"/>
      <c r="IEO164" s="4"/>
      <c r="IEP164" s="4"/>
      <c r="IEQ164" s="4"/>
      <c r="IER164" s="4"/>
      <c r="IES164" s="4"/>
      <c r="IET164" s="4"/>
      <c r="IEU164" s="4"/>
      <c r="IEV164" s="4"/>
      <c r="IEW164" s="4"/>
      <c r="IEX164" s="4"/>
      <c r="IEY164" s="4"/>
      <c r="IEZ164" s="4"/>
      <c r="IFA164" s="4"/>
      <c r="IFB164" s="4"/>
      <c r="IFC164" s="4"/>
      <c r="IFD164" s="4"/>
      <c r="IFE164" s="4"/>
      <c r="IFF164" s="4"/>
      <c r="IFG164" s="4"/>
      <c r="IFH164" s="4"/>
      <c r="IFI164" s="4"/>
      <c r="IFJ164" s="4"/>
      <c r="IFK164" s="4"/>
      <c r="IFL164" s="4"/>
      <c r="IFM164" s="4"/>
      <c r="IFN164" s="4"/>
      <c r="IFO164" s="4"/>
      <c r="IFP164" s="4"/>
      <c r="IFQ164" s="4"/>
      <c r="IFR164" s="4"/>
      <c r="IFS164" s="4"/>
      <c r="IFT164" s="4"/>
      <c r="IFU164" s="4"/>
      <c r="IFV164" s="4"/>
      <c r="IFW164" s="4"/>
      <c r="IFX164" s="4"/>
      <c r="IFY164" s="4"/>
      <c r="IFZ164" s="4"/>
      <c r="IGA164" s="4"/>
      <c r="IGB164" s="4"/>
      <c r="IGC164" s="4"/>
      <c r="IGD164" s="4"/>
      <c r="IGE164" s="4"/>
      <c r="IGF164" s="4"/>
      <c r="IGG164" s="4"/>
      <c r="IGH164" s="4"/>
      <c r="IGI164" s="4"/>
      <c r="IGJ164" s="4"/>
      <c r="IGK164" s="4"/>
      <c r="IGL164" s="4"/>
      <c r="IGM164" s="4"/>
      <c r="IGN164" s="4"/>
      <c r="IGO164" s="4"/>
      <c r="IGP164" s="4"/>
      <c r="IGQ164" s="4"/>
      <c r="IGR164" s="4"/>
      <c r="IGS164" s="4"/>
      <c r="IGT164" s="4"/>
      <c r="IGU164" s="4"/>
      <c r="IGV164" s="4"/>
      <c r="IGW164" s="4"/>
      <c r="IGX164" s="4"/>
      <c r="IGY164" s="4"/>
      <c r="IGZ164" s="4"/>
      <c r="IHA164" s="4"/>
      <c r="IHB164" s="4"/>
      <c r="IHC164" s="4"/>
      <c r="IHD164" s="4"/>
      <c r="IHE164" s="4"/>
      <c r="IHF164" s="4"/>
      <c r="IHG164" s="4"/>
      <c r="IHH164" s="4"/>
      <c r="IHI164" s="4"/>
      <c r="IHJ164" s="4"/>
      <c r="IHK164" s="4"/>
      <c r="IHL164" s="4"/>
      <c r="IHM164" s="4"/>
      <c r="IHN164" s="4"/>
      <c r="IHO164" s="4"/>
      <c r="IHP164" s="4"/>
      <c r="IHQ164" s="4"/>
      <c r="IHR164" s="4"/>
      <c r="IHS164" s="4"/>
      <c r="IHT164" s="4"/>
      <c r="IHU164" s="4"/>
      <c r="IHV164" s="4"/>
      <c r="IHW164" s="4"/>
      <c r="IHX164" s="4"/>
      <c r="IHY164" s="4"/>
      <c r="IHZ164" s="4"/>
      <c r="IIA164" s="4"/>
      <c r="IIB164" s="4"/>
      <c r="IIC164" s="4"/>
      <c r="IID164" s="4"/>
      <c r="IIE164" s="4"/>
      <c r="IIF164" s="4"/>
      <c r="IIG164" s="4"/>
      <c r="IIH164" s="4"/>
      <c r="III164" s="4"/>
      <c r="IIJ164" s="4"/>
      <c r="IIK164" s="4"/>
      <c r="IIL164" s="4"/>
      <c r="IIM164" s="4"/>
      <c r="IIN164" s="4"/>
      <c r="IIO164" s="4"/>
      <c r="IIP164" s="4"/>
      <c r="IIQ164" s="4"/>
      <c r="IIR164" s="4"/>
      <c r="IIS164" s="4"/>
      <c r="IIT164" s="4"/>
      <c r="IIU164" s="4"/>
      <c r="IIV164" s="4"/>
      <c r="IIW164" s="4"/>
      <c r="IIX164" s="4"/>
      <c r="IIY164" s="4"/>
      <c r="IIZ164" s="4"/>
      <c r="IJA164" s="4"/>
      <c r="IJB164" s="4"/>
      <c r="IJC164" s="4"/>
      <c r="IJD164" s="4"/>
      <c r="IJE164" s="4"/>
      <c r="IJF164" s="4"/>
      <c r="IJG164" s="4"/>
      <c r="IJH164" s="4"/>
      <c r="IJI164" s="4"/>
      <c r="IJJ164" s="4"/>
      <c r="IJK164" s="4"/>
      <c r="IJL164" s="4"/>
      <c r="IJM164" s="4"/>
      <c r="IJN164" s="4"/>
      <c r="IJO164" s="4"/>
      <c r="IJP164" s="4"/>
      <c r="IJQ164" s="4"/>
      <c r="IJR164" s="4"/>
      <c r="IJS164" s="4"/>
      <c r="IJT164" s="4"/>
      <c r="IJU164" s="4"/>
      <c r="IJV164" s="4"/>
      <c r="IJW164" s="4"/>
      <c r="IJX164" s="4"/>
      <c r="IJY164" s="4"/>
      <c r="IJZ164" s="4"/>
      <c r="IKA164" s="4"/>
      <c r="IKB164" s="4"/>
      <c r="IKC164" s="4"/>
      <c r="IKD164" s="4"/>
      <c r="IKE164" s="4"/>
      <c r="IKF164" s="4"/>
      <c r="IKG164" s="4"/>
      <c r="IKH164" s="4"/>
      <c r="IKI164" s="4"/>
      <c r="IKJ164" s="4"/>
      <c r="IKK164" s="4"/>
      <c r="IKL164" s="4"/>
      <c r="IKM164" s="4"/>
      <c r="IKN164" s="4"/>
      <c r="IKO164" s="4"/>
      <c r="IKP164" s="4"/>
      <c r="IKQ164" s="4"/>
      <c r="IKR164" s="4"/>
      <c r="IKS164" s="4"/>
      <c r="IKT164" s="4"/>
      <c r="IKU164" s="4"/>
      <c r="IKV164" s="4"/>
      <c r="IKW164" s="4"/>
      <c r="IKX164" s="4"/>
      <c r="IKY164" s="4"/>
      <c r="IKZ164" s="4"/>
      <c r="ILA164" s="4"/>
      <c r="ILB164" s="4"/>
      <c r="ILC164" s="4"/>
      <c r="ILD164" s="4"/>
      <c r="ILE164" s="4"/>
      <c r="ILF164" s="4"/>
      <c r="ILG164" s="4"/>
      <c r="ILH164" s="4"/>
      <c r="ILI164" s="4"/>
      <c r="ILJ164" s="4"/>
      <c r="ILK164" s="4"/>
      <c r="ILL164" s="4"/>
      <c r="ILM164" s="4"/>
      <c r="ILN164" s="4"/>
      <c r="ILO164" s="4"/>
      <c r="ILP164" s="4"/>
      <c r="ILQ164" s="4"/>
      <c r="ILR164" s="4"/>
      <c r="ILS164" s="4"/>
      <c r="ILT164" s="4"/>
      <c r="ILU164" s="4"/>
      <c r="ILV164" s="4"/>
      <c r="ILW164" s="4"/>
      <c r="ILX164" s="4"/>
      <c r="ILY164" s="4"/>
      <c r="ILZ164" s="4"/>
      <c r="IMA164" s="4"/>
      <c r="IMB164" s="4"/>
      <c r="IMC164" s="4"/>
      <c r="IMD164" s="4"/>
      <c r="IME164" s="4"/>
      <c r="IMF164" s="4"/>
      <c r="IMG164" s="4"/>
      <c r="IMH164" s="4"/>
      <c r="IMI164" s="4"/>
      <c r="IMJ164" s="4"/>
      <c r="IMK164" s="4"/>
      <c r="IML164" s="4"/>
      <c r="IMM164" s="4"/>
      <c r="IMN164" s="4"/>
      <c r="IMO164" s="4"/>
      <c r="IMP164" s="4"/>
      <c r="IMQ164" s="4"/>
      <c r="IMR164" s="4"/>
      <c r="IMS164" s="4"/>
      <c r="IMT164" s="4"/>
      <c r="IMU164" s="4"/>
      <c r="IMV164" s="4"/>
      <c r="IMW164" s="4"/>
      <c r="IMX164" s="4"/>
      <c r="IMY164" s="4"/>
      <c r="IMZ164" s="4"/>
      <c r="INA164" s="4"/>
      <c r="INB164" s="4"/>
      <c r="INC164" s="4"/>
      <c r="IND164" s="4"/>
      <c r="INE164" s="4"/>
      <c r="INF164" s="4"/>
      <c r="ING164" s="4"/>
      <c r="INH164" s="4"/>
      <c r="INI164" s="4"/>
      <c r="INJ164" s="4"/>
      <c r="INK164" s="4"/>
      <c r="INL164" s="4"/>
      <c r="INM164" s="4"/>
      <c r="INN164" s="4"/>
      <c r="INO164" s="4"/>
      <c r="INP164" s="4"/>
      <c r="INQ164" s="4"/>
      <c r="INR164" s="4"/>
      <c r="INS164" s="4"/>
      <c r="INT164" s="4"/>
      <c r="INU164" s="4"/>
      <c r="INV164" s="4"/>
      <c r="INW164" s="4"/>
      <c r="INX164" s="4"/>
      <c r="INY164" s="4"/>
      <c r="INZ164" s="4"/>
      <c r="IOA164" s="4"/>
      <c r="IOB164" s="4"/>
      <c r="IOC164" s="4"/>
      <c r="IOD164" s="4"/>
      <c r="IOE164" s="4"/>
      <c r="IOF164" s="4"/>
      <c r="IOG164" s="4"/>
      <c r="IOH164" s="4"/>
      <c r="IOI164" s="4"/>
      <c r="IOJ164" s="4"/>
      <c r="IOK164" s="4"/>
      <c r="IOL164" s="4"/>
      <c r="IOM164" s="4"/>
      <c r="ION164" s="4"/>
      <c r="IOO164" s="4"/>
      <c r="IOP164" s="4"/>
      <c r="IOQ164" s="4"/>
      <c r="IOR164" s="4"/>
      <c r="IOS164" s="4"/>
      <c r="IOT164" s="4"/>
      <c r="IOU164" s="4"/>
      <c r="IOV164" s="4"/>
      <c r="IOW164" s="4"/>
      <c r="IOX164" s="4"/>
      <c r="IOY164" s="4"/>
      <c r="IOZ164" s="4"/>
      <c r="IPA164" s="4"/>
      <c r="IPB164" s="4"/>
      <c r="IPC164" s="4"/>
      <c r="IPD164" s="4"/>
      <c r="IPE164" s="4"/>
      <c r="IPF164" s="4"/>
      <c r="IPG164" s="4"/>
      <c r="IPH164" s="4"/>
      <c r="IPI164" s="4"/>
      <c r="IPJ164" s="4"/>
      <c r="IPK164" s="4"/>
      <c r="IPL164" s="4"/>
      <c r="IPM164" s="4"/>
      <c r="IPN164" s="4"/>
      <c r="IPO164" s="4"/>
      <c r="IPP164" s="4"/>
      <c r="IPQ164" s="4"/>
      <c r="IPR164" s="4"/>
      <c r="IPS164" s="4"/>
      <c r="IPT164" s="4"/>
      <c r="IPU164" s="4"/>
      <c r="IPV164" s="4"/>
      <c r="IPW164" s="4"/>
      <c r="IPX164" s="4"/>
      <c r="IPY164" s="4"/>
      <c r="IPZ164" s="4"/>
      <c r="IQA164" s="4"/>
      <c r="IQB164" s="4"/>
      <c r="IQC164" s="4"/>
      <c r="IQD164" s="4"/>
      <c r="IQE164" s="4"/>
      <c r="IQF164" s="4"/>
      <c r="IQG164" s="4"/>
      <c r="IQH164" s="4"/>
      <c r="IQI164" s="4"/>
      <c r="IQJ164" s="4"/>
      <c r="IQK164" s="4"/>
      <c r="IQL164" s="4"/>
      <c r="IQM164" s="4"/>
      <c r="IQN164" s="4"/>
      <c r="IQO164" s="4"/>
      <c r="IQP164" s="4"/>
      <c r="IQQ164" s="4"/>
      <c r="IQR164" s="4"/>
      <c r="IQS164" s="4"/>
      <c r="IQT164" s="4"/>
      <c r="IQU164" s="4"/>
      <c r="IQV164" s="4"/>
      <c r="IQW164" s="4"/>
      <c r="IQX164" s="4"/>
      <c r="IQY164" s="4"/>
      <c r="IQZ164" s="4"/>
      <c r="IRA164" s="4"/>
      <c r="IRB164" s="4"/>
      <c r="IRC164" s="4"/>
      <c r="IRD164" s="4"/>
      <c r="IRE164" s="4"/>
      <c r="IRF164" s="4"/>
      <c r="IRG164" s="4"/>
      <c r="IRH164" s="4"/>
      <c r="IRI164" s="4"/>
      <c r="IRJ164" s="4"/>
      <c r="IRK164" s="4"/>
      <c r="IRL164" s="4"/>
      <c r="IRM164" s="4"/>
      <c r="IRN164" s="4"/>
      <c r="IRO164" s="4"/>
      <c r="IRP164" s="4"/>
      <c r="IRQ164" s="4"/>
      <c r="IRR164" s="4"/>
      <c r="IRS164" s="4"/>
      <c r="IRT164" s="4"/>
      <c r="IRU164" s="4"/>
      <c r="IRV164" s="4"/>
      <c r="IRW164" s="4"/>
      <c r="IRX164" s="4"/>
      <c r="IRY164" s="4"/>
      <c r="IRZ164" s="4"/>
      <c r="ISA164" s="4"/>
      <c r="ISB164" s="4"/>
      <c r="ISC164" s="4"/>
      <c r="ISD164" s="4"/>
      <c r="ISE164" s="4"/>
      <c r="ISF164" s="4"/>
      <c r="ISG164" s="4"/>
      <c r="ISH164" s="4"/>
      <c r="ISI164" s="4"/>
      <c r="ISJ164" s="4"/>
      <c r="ISK164" s="4"/>
      <c r="ISL164" s="4"/>
      <c r="ISM164" s="4"/>
      <c r="ISN164" s="4"/>
      <c r="ISO164" s="4"/>
      <c r="ISP164" s="4"/>
      <c r="ISQ164" s="4"/>
      <c r="ISR164" s="4"/>
      <c r="ISS164" s="4"/>
      <c r="IST164" s="4"/>
      <c r="ISU164" s="4"/>
      <c r="ISV164" s="4"/>
      <c r="ISW164" s="4"/>
      <c r="ISX164" s="4"/>
      <c r="ISY164" s="4"/>
      <c r="ISZ164" s="4"/>
      <c r="ITA164" s="4"/>
      <c r="ITB164" s="4"/>
      <c r="ITC164" s="4"/>
      <c r="ITD164" s="4"/>
      <c r="ITE164" s="4"/>
      <c r="ITF164" s="4"/>
      <c r="ITG164" s="4"/>
      <c r="ITH164" s="4"/>
      <c r="ITI164" s="4"/>
      <c r="ITJ164" s="4"/>
      <c r="ITK164" s="4"/>
      <c r="ITL164" s="4"/>
      <c r="ITM164" s="4"/>
      <c r="ITN164" s="4"/>
      <c r="ITO164" s="4"/>
      <c r="ITP164" s="4"/>
      <c r="ITQ164" s="4"/>
      <c r="ITR164" s="4"/>
      <c r="ITS164" s="4"/>
      <c r="ITT164" s="4"/>
      <c r="ITU164" s="4"/>
      <c r="ITV164" s="4"/>
      <c r="ITW164" s="4"/>
      <c r="ITX164" s="4"/>
      <c r="ITY164" s="4"/>
      <c r="ITZ164" s="4"/>
      <c r="IUA164" s="4"/>
      <c r="IUB164" s="4"/>
      <c r="IUC164" s="4"/>
      <c r="IUD164" s="4"/>
      <c r="IUE164" s="4"/>
      <c r="IUF164" s="4"/>
      <c r="IUG164" s="4"/>
      <c r="IUH164" s="4"/>
      <c r="IUI164" s="4"/>
      <c r="IUJ164" s="4"/>
      <c r="IUK164" s="4"/>
      <c r="IUL164" s="4"/>
      <c r="IUM164" s="4"/>
      <c r="IUN164" s="4"/>
      <c r="IUO164" s="4"/>
      <c r="IUP164" s="4"/>
      <c r="IUQ164" s="4"/>
      <c r="IUR164" s="4"/>
      <c r="IUS164" s="4"/>
      <c r="IUT164" s="4"/>
      <c r="IUU164" s="4"/>
      <c r="IUV164" s="4"/>
      <c r="IUW164" s="4"/>
      <c r="IUX164" s="4"/>
      <c r="IUY164" s="4"/>
      <c r="IUZ164" s="4"/>
      <c r="IVA164" s="4"/>
      <c r="IVB164" s="4"/>
      <c r="IVC164" s="4"/>
      <c r="IVD164" s="4"/>
      <c r="IVE164" s="4"/>
      <c r="IVF164" s="4"/>
      <c r="IVG164" s="4"/>
      <c r="IVH164" s="4"/>
      <c r="IVI164" s="4"/>
      <c r="IVJ164" s="4"/>
      <c r="IVK164" s="4"/>
      <c r="IVL164" s="4"/>
      <c r="IVM164" s="4"/>
      <c r="IVN164" s="4"/>
      <c r="IVO164" s="4"/>
      <c r="IVP164" s="4"/>
      <c r="IVQ164" s="4"/>
      <c r="IVR164" s="4"/>
      <c r="IVS164" s="4"/>
      <c r="IVT164" s="4"/>
      <c r="IVU164" s="4"/>
      <c r="IVV164" s="4"/>
      <c r="IVW164" s="4"/>
      <c r="IVX164" s="4"/>
      <c r="IVY164" s="4"/>
      <c r="IVZ164" s="4"/>
      <c r="IWA164" s="4"/>
      <c r="IWB164" s="4"/>
      <c r="IWC164" s="4"/>
      <c r="IWD164" s="4"/>
      <c r="IWE164" s="4"/>
      <c r="IWF164" s="4"/>
      <c r="IWG164" s="4"/>
      <c r="IWH164" s="4"/>
      <c r="IWI164" s="4"/>
      <c r="IWJ164" s="4"/>
      <c r="IWK164" s="4"/>
      <c r="IWL164" s="4"/>
      <c r="IWM164" s="4"/>
      <c r="IWN164" s="4"/>
      <c r="IWO164" s="4"/>
      <c r="IWP164" s="4"/>
      <c r="IWQ164" s="4"/>
      <c r="IWR164" s="4"/>
      <c r="IWS164" s="4"/>
      <c r="IWT164" s="4"/>
      <c r="IWU164" s="4"/>
      <c r="IWV164" s="4"/>
      <c r="IWW164" s="4"/>
      <c r="IWX164" s="4"/>
      <c r="IWY164" s="4"/>
      <c r="IWZ164" s="4"/>
      <c r="IXA164" s="4"/>
      <c r="IXB164" s="4"/>
      <c r="IXC164" s="4"/>
      <c r="IXD164" s="4"/>
      <c r="IXE164" s="4"/>
      <c r="IXF164" s="4"/>
      <c r="IXG164" s="4"/>
      <c r="IXH164" s="4"/>
      <c r="IXI164" s="4"/>
      <c r="IXJ164" s="4"/>
      <c r="IXK164" s="4"/>
      <c r="IXL164" s="4"/>
      <c r="IXM164" s="4"/>
      <c r="IXN164" s="4"/>
      <c r="IXO164" s="4"/>
      <c r="IXP164" s="4"/>
      <c r="IXQ164" s="4"/>
      <c r="IXR164" s="4"/>
      <c r="IXS164" s="4"/>
      <c r="IXT164" s="4"/>
      <c r="IXU164" s="4"/>
      <c r="IXV164" s="4"/>
      <c r="IXW164" s="4"/>
      <c r="IXX164" s="4"/>
      <c r="IXY164" s="4"/>
      <c r="IXZ164" s="4"/>
      <c r="IYA164" s="4"/>
      <c r="IYB164" s="4"/>
      <c r="IYC164" s="4"/>
      <c r="IYD164" s="4"/>
      <c r="IYE164" s="4"/>
      <c r="IYF164" s="4"/>
      <c r="IYG164" s="4"/>
      <c r="IYH164" s="4"/>
      <c r="IYI164" s="4"/>
      <c r="IYJ164" s="4"/>
      <c r="IYK164" s="4"/>
      <c r="IYL164" s="4"/>
      <c r="IYM164" s="4"/>
      <c r="IYN164" s="4"/>
      <c r="IYO164" s="4"/>
      <c r="IYP164" s="4"/>
      <c r="IYQ164" s="4"/>
      <c r="IYR164" s="4"/>
      <c r="IYS164" s="4"/>
      <c r="IYT164" s="4"/>
      <c r="IYU164" s="4"/>
      <c r="IYV164" s="4"/>
      <c r="IYW164" s="4"/>
      <c r="IYX164" s="4"/>
      <c r="IYY164" s="4"/>
      <c r="IYZ164" s="4"/>
      <c r="IZA164" s="4"/>
      <c r="IZB164" s="4"/>
      <c r="IZC164" s="4"/>
      <c r="IZD164" s="4"/>
      <c r="IZE164" s="4"/>
      <c r="IZF164" s="4"/>
      <c r="IZG164" s="4"/>
      <c r="IZH164" s="4"/>
      <c r="IZI164" s="4"/>
      <c r="IZJ164" s="4"/>
      <c r="IZK164" s="4"/>
      <c r="IZL164" s="4"/>
      <c r="IZM164" s="4"/>
      <c r="IZN164" s="4"/>
      <c r="IZO164" s="4"/>
      <c r="IZP164" s="4"/>
      <c r="IZQ164" s="4"/>
      <c r="IZR164" s="4"/>
      <c r="IZS164" s="4"/>
      <c r="IZT164" s="4"/>
      <c r="IZU164" s="4"/>
      <c r="IZV164" s="4"/>
      <c r="IZW164" s="4"/>
      <c r="IZX164" s="4"/>
      <c r="IZY164" s="4"/>
      <c r="IZZ164" s="4"/>
      <c r="JAA164" s="4"/>
      <c r="JAB164" s="4"/>
      <c r="JAC164" s="4"/>
      <c r="JAD164" s="4"/>
      <c r="JAE164" s="4"/>
      <c r="JAF164" s="4"/>
      <c r="JAG164" s="4"/>
      <c r="JAH164" s="4"/>
      <c r="JAI164" s="4"/>
      <c r="JAJ164" s="4"/>
      <c r="JAK164" s="4"/>
      <c r="JAL164" s="4"/>
      <c r="JAM164" s="4"/>
      <c r="JAN164" s="4"/>
      <c r="JAO164" s="4"/>
      <c r="JAP164" s="4"/>
      <c r="JAQ164" s="4"/>
      <c r="JAR164" s="4"/>
      <c r="JAS164" s="4"/>
      <c r="JAT164" s="4"/>
      <c r="JAU164" s="4"/>
      <c r="JAV164" s="4"/>
      <c r="JAW164" s="4"/>
      <c r="JAX164" s="4"/>
      <c r="JAY164" s="4"/>
      <c r="JAZ164" s="4"/>
      <c r="JBA164" s="4"/>
      <c r="JBB164" s="4"/>
      <c r="JBC164" s="4"/>
      <c r="JBD164" s="4"/>
      <c r="JBE164" s="4"/>
      <c r="JBF164" s="4"/>
      <c r="JBG164" s="4"/>
      <c r="JBH164" s="4"/>
      <c r="JBI164" s="4"/>
      <c r="JBJ164" s="4"/>
      <c r="JBK164" s="4"/>
      <c r="JBL164" s="4"/>
      <c r="JBM164" s="4"/>
      <c r="JBN164" s="4"/>
      <c r="JBO164" s="4"/>
      <c r="JBP164" s="4"/>
      <c r="JBQ164" s="4"/>
      <c r="JBR164" s="4"/>
      <c r="JBS164" s="4"/>
      <c r="JBT164" s="4"/>
      <c r="JBU164" s="4"/>
      <c r="JBV164" s="4"/>
      <c r="JBW164" s="4"/>
      <c r="JBX164" s="4"/>
      <c r="JBY164" s="4"/>
      <c r="JBZ164" s="4"/>
      <c r="JCA164" s="4"/>
      <c r="JCB164" s="4"/>
      <c r="JCC164" s="4"/>
      <c r="JCD164" s="4"/>
      <c r="JCE164" s="4"/>
      <c r="JCF164" s="4"/>
      <c r="JCG164" s="4"/>
      <c r="JCH164" s="4"/>
      <c r="JCI164" s="4"/>
      <c r="JCJ164" s="4"/>
      <c r="JCK164" s="4"/>
      <c r="JCL164" s="4"/>
      <c r="JCM164" s="4"/>
      <c r="JCN164" s="4"/>
      <c r="JCO164" s="4"/>
      <c r="JCP164" s="4"/>
      <c r="JCQ164" s="4"/>
      <c r="JCR164" s="4"/>
      <c r="JCS164" s="4"/>
      <c r="JCT164" s="4"/>
      <c r="JCU164" s="4"/>
      <c r="JCV164" s="4"/>
      <c r="JCW164" s="4"/>
      <c r="JCX164" s="4"/>
      <c r="JCY164" s="4"/>
      <c r="JCZ164" s="4"/>
      <c r="JDA164" s="4"/>
      <c r="JDB164" s="4"/>
      <c r="JDC164" s="4"/>
      <c r="JDD164" s="4"/>
      <c r="JDE164" s="4"/>
      <c r="JDF164" s="4"/>
      <c r="JDG164" s="4"/>
      <c r="JDH164" s="4"/>
      <c r="JDI164" s="4"/>
      <c r="JDJ164" s="4"/>
      <c r="JDK164" s="4"/>
      <c r="JDL164" s="4"/>
      <c r="JDM164" s="4"/>
      <c r="JDN164" s="4"/>
      <c r="JDO164" s="4"/>
      <c r="JDP164" s="4"/>
      <c r="JDQ164" s="4"/>
      <c r="JDR164" s="4"/>
      <c r="JDS164" s="4"/>
      <c r="JDT164" s="4"/>
      <c r="JDU164" s="4"/>
      <c r="JDV164" s="4"/>
      <c r="JDW164" s="4"/>
      <c r="JDX164" s="4"/>
      <c r="JDY164" s="4"/>
      <c r="JDZ164" s="4"/>
      <c r="JEA164" s="4"/>
      <c r="JEB164" s="4"/>
      <c r="JEC164" s="4"/>
      <c r="JED164" s="4"/>
      <c r="JEE164" s="4"/>
      <c r="JEF164" s="4"/>
      <c r="JEG164" s="4"/>
      <c r="JEH164" s="4"/>
      <c r="JEI164" s="4"/>
      <c r="JEJ164" s="4"/>
      <c r="JEK164" s="4"/>
      <c r="JEL164" s="4"/>
      <c r="JEM164" s="4"/>
      <c r="JEN164" s="4"/>
      <c r="JEO164" s="4"/>
      <c r="JEP164" s="4"/>
      <c r="JEQ164" s="4"/>
      <c r="JER164" s="4"/>
      <c r="JES164" s="4"/>
      <c r="JET164" s="4"/>
      <c r="JEU164" s="4"/>
      <c r="JEV164" s="4"/>
      <c r="JEW164" s="4"/>
      <c r="JEX164" s="4"/>
      <c r="JEY164" s="4"/>
      <c r="JEZ164" s="4"/>
      <c r="JFA164" s="4"/>
      <c r="JFB164" s="4"/>
      <c r="JFC164" s="4"/>
      <c r="JFD164" s="4"/>
      <c r="JFE164" s="4"/>
      <c r="JFF164" s="4"/>
      <c r="JFG164" s="4"/>
      <c r="JFH164" s="4"/>
      <c r="JFI164" s="4"/>
      <c r="JFJ164" s="4"/>
      <c r="JFK164" s="4"/>
      <c r="JFL164" s="4"/>
      <c r="JFM164" s="4"/>
      <c r="JFN164" s="4"/>
      <c r="JFO164" s="4"/>
      <c r="JFP164" s="4"/>
      <c r="JFQ164" s="4"/>
      <c r="JFR164" s="4"/>
      <c r="JFS164" s="4"/>
      <c r="JFT164" s="4"/>
      <c r="JFU164" s="4"/>
      <c r="JFV164" s="4"/>
      <c r="JFW164" s="4"/>
      <c r="JFX164" s="4"/>
      <c r="JFY164" s="4"/>
      <c r="JFZ164" s="4"/>
      <c r="JGA164" s="4"/>
      <c r="JGB164" s="4"/>
      <c r="JGC164" s="4"/>
      <c r="JGD164" s="4"/>
      <c r="JGE164" s="4"/>
      <c r="JGF164" s="4"/>
      <c r="JGG164" s="4"/>
      <c r="JGH164" s="4"/>
      <c r="JGI164" s="4"/>
      <c r="JGJ164" s="4"/>
      <c r="JGK164" s="4"/>
      <c r="JGL164" s="4"/>
      <c r="JGM164" s="4"/>
      <c r="JGN164" s="4"/>
      <c r="JGO164" s="4"/>
      <c r="JGP164" s="4"/>
      <c r="JGQ164" s="4"/>
      <c r="JGR164" s="4"/>
      <c r="JGS164" s="4"/>
      <c r="JGT164" s="4"/>
      <c r="JGU164" s="4"/>
      <c r="JGV164" s="4"/>
      <c r="JGW164" s="4"/>
      <c r="JGX164" s="4"/>
      <c r="JGY164" s="4"/>
      <c r="JGZ164" s="4"/>
      <c r="JHA164" s="4"/>
      <c r="JHB164" s="4"/>
      <c r="JHC164" s="4"/>
      <c r="JHD164" s="4"/>
      <c r="JHE164" s="4"/>
      <c r="JHF164" s="4"/>
      <c r="JHG164" s="4"/>
      <c r="JHH164" s="4"/>
      <c r="JHI164" s="4"/>
      <c r="JHJ164" s="4"/>
      <c r="JHK164" s="4"/>
      <c r="JHL164" s="4"/>
      <c r="JHM164" s="4"/>
      <c r="JHN164" s="4"/>
      <c r="JHO164" s="4"/>
      <c r="JHP164" s="4"/>
      <c r="JHQ164" s="4"/>
      <c r="JHR164" s="4"/>
      <c r="JHS164" s="4"/>
      <c r="JHT164" s="4"/>
      <c r="JHU164" s="4"/>
      <c r="JHV164" s="4"/>
      <c r="JHW164" s="4"/>
      <c r="JHX164" s="4"/>
      <c r="JHY164" s="4"/>
      <c r="JHZ164" s="4"/>
      <c r="JIA164" s="4"/>
      <c r="JIB164" s="4"/>
      <c r="JIC164" s="4"/>
      <c r="JID164" s="4"/>
      <c r="JIE164" s="4"/>
      <c r="JIF164" s="4"/>
      <c r="JIG164" s="4"/>
      <c r="JIH164" s="4"/>
      <c r="JII164" s="4"/>
      <c r="JIJ164" s="4"/>
      <c r="JIK164" s="4"/>
      <c r="JIL164" s="4"/>
      <c r="JIM164" s="4"/>
      <c r="JIN164" s="4"/>
      <c r="JIO164" s="4"/>
      <c r="JIP164" s="4"/>
      <c r="JIQ164" s="4"/>
      <c r="JIR164" s="4"/>
      <c r="JIS164" s="4"/>
      <c r="JIT164" s="4"/>
      <c r="JIU164" s="4"/>
      <c r="JIV164" s="4"/>
      <c r="JIW164" s="4"/>
      <c r="JIX164" s="4"/>
      <c r="JIY164" s="4"/>
      <c r="JIZ164" s="4"/>
      <c r="JJA164" s="4"/>
      <c r="JJB164" s="4"/>
      <c r="JJC164" s="4"/>
      <c r="JJD164" s="4"/>
      <c r="JJE164" s="4"/>
      <c r="JJF164" s="4"/>
      <c r="JJG164" s="4"/>
      <c r="JJH164" s="4"/>
      <c r="JJI164" s="4"/>
      <c r="JJJ164" s="4"/>
      <c r="JJK164" s="4"/>
      <c r="JJL164" s="4"/>
      <c r="JJM164" s="4"/>
      <c r="JJN164" s="4"/>
      <c r="JJO164" s="4"/>
      <c r="JJP164" s="4"/>
      <c r="JJQ164" s="4"/>
      <c r="JJR164" s="4"/>
      <c r="JJS164" s="4"/>
      <c r="JJT164" s="4"/>
      <c r="JJU164" s="4"/>
      <c r="JJV164" s="4"/>
      <c r="JJW164" s="4"/>
      <c r="JJX164" s="4"/>
      <c r="JJY164" s="4"/>
      <c r="JJZ164" s="4"/>
      <c r="JKA164" s="4"/>
      <c r="JKB164" s="4"/>
      <c r="JKC164" s="4"/>
      <c r="JKD164" s="4"/>
      <c r="JKE164" s="4"/>
      <c r="JKF164" s="4"/>
      <c r="JKG164" s="4"/>
      <c r="JKH164" s="4"/>
      <c r="JKI164" s="4"/>
      <c r="JKJ164" s="4"/>
      <c r="JKK164" s="4"/>
      <c r="JKL164" s="4"/>
      <c r="JKM164" s="4"/>
      <c r="JKN164" s="4"/>
      <c r="JKO164" s="4"/>
      <c r="JKP164" s="4"/>
      <c r="JKQ164" s="4"/>
      <c r="JKR164" s="4"/>
      <c r="JKS164" s="4"/>
      <c r="JKT164" s="4"/>
      <c r="JKU164" s="4"/>
      <c r="JKV164" s="4"/>
      <c r="JKW164" s="4"/>
      <c r="JKX164" s="4"/>
      <c r="JKY164" s="4"/>
      <c r="JKZ164" s="4"/>
      <c r="JLA164" s="4"/>
      <c r="JLB164" s="4"/>
      <c r="JLC164" s="4"/>
      <c r="JLD164" s="4"/>
      <c r="JLE164" s="4"/>
      <c r="JLF164" s="4"/>
      <c r="JLG164" s="4"/>
      <c r="JLH164" s="4"/>
      <c r="JLI164" s="4"/>
      <c r="JLJ164" s="4"/>
      <c r="JLK164" s="4"/>
      <c r="JLL164" s="4"/>
      <c r="JLM164" s="4"/>
      <c r="JLN164" s="4"/>
      <c r="JLO164" s="4"/>
      <c r="JLP164" s="4"/>
      <c r="JLQ164" s="4"/>
      <c r="JLR164" s="4"/>
      <c r="JLS164" s="4"/>
      <c r="JLT164" s="4"/>
      <c r="JLU164" s="4"/>
      <c r="JLV164" s="4"/>
      <c r="JLW164" s="4"/>
      <c r="JLX164" s="4"/>
      <c r="JLY164" s="4"/>
      <c r="JLZ164" s="4"/>
      <c r="JMA164" s="4"/>
      <c r="JMB164" s="4"/>
      <c r="JMC164" s="4"/>
      <c r="JMD164" s="4"/>
      <c r="JME164" s="4"/>
      <c r="JMF164" s="4"/>
      <c r="JMG164" s="4"/>
      <c r="JMH164" s="4"/>
      <c r="JMI164" s="4"/>
      <c r="JMJ164" s="4"/>
      <c r="JMK164" s="4"/>
      <c r="JML164" s="4"/>
      <c r="JMM164" s="4"/>
      <c r="JMN164" s="4"/>
      <c r="JMO164" s="4"/>
      <c r="JMP164" s="4"/>
      <c r="JMQ164" s="4"/>
      <c r="JMR164" s="4"/>
      <c r="JMS164" s="4"/>
      <c r="JMT164" s="4"/>
      <c r="JMU164" s="4"/>
      <c r="JMV164" s="4"/>
      <c r="JMW164" s="4"/>
      <c r="JMX164" s="4"/>
      <c r="JMY164" s="4"/>
      <c r="JMZ164" s="4"/>
      <c r="JNA164" s="4"/>
      <c r="JNB164" s="4"/>
      <c r="JNC164" s="4"/>
      <c r="JND164" s="4"/>
      <c r="JNE164" s="4"/>
      <c r="JNF164" s="4"/>
      <c r="JNG164" s="4"/>
      <c r="JNH164" s="4"/>
      <c r="JNI164" s="4"/>
      <c r="JNJ164" s="4"/>
      <c r="JNK164" s="4"/>
      <c r="JNL164" s="4"/>
      <c r="JNM164" s="4"/>
      <c r="JNN164" s="4"/>
      <c r="JNO164" s="4"/>
      <c r="JNP164" s="4"/>
      <c r="JNQ164" s="4"/>
      <c r="JNR164" s="4"/>
      <c r="JNS164" s="4"/>
      <c r="JNT164" s="4"/>
      <c r="JNU164" s="4"/>
      <c r="JNV164" s="4"/>
      <c r="JNW164" s="4"/>
      <c r="JNX164" s="4"/>
      <c r="JNY164" s="4"/>
      <c r="JNZ164" s="4"/>
      <c r="JOA164" s="4"/>
      <c r="JOB164" s="4"/>
      <c r="JOC164" s="4"/>
      <c r="JOD164" s="4"/>
      <c r="JOE164" s="4"/>
      <c r="JOF164" s="4"/>
      <c r="JOG164" s="4"/>
      <c r="JOH164" s="4"/>
      <c r="JOI164" s="4"/>
      <c r="JOJ164" s="4"/>
      <c r="JOK164" s="4"/>
      <c r="JOL164" s="4"/>
      <c r="JOM164" s="4"/>
      <c r="JON164" s="4"/>
      <c r="JOO164" s="4"/>
      <c r="JOP164" s="4"/>
      <c r="JOQ164" s="4"/>
      <c r="JOR164" s="4"/>
      <c r="JOS164" s="4"/>
      <c r="JOT164" s="4"/>
      <c r="JOU164" s="4"/>
      <c r="JOV164" s="4"/>
      <c r="JOW164" s="4"/>
      <c r="JOX164" s="4"/>
      <c r="JOY164" s="4"/>
      <c r="JOZ164" s="4"/>
      <c r="JPA164" s="4"/>
      <c r="JPB164" s="4"/>
      <c r="JPC164" s="4"/>
      <c r="JPD164" s="4"/>
      <c r="JPE164" s="4"/>
      <c r="JPF164" s="4"/>
      <c r="JPG164" s="4"/>
      <c r="JPH164" s="4"/>
      <c r="JPI164" s="4"/>
      <c r="JPJ164" s="4"/>
      <c r="JPK164" s="4"/>
      <c r="JPL164" s="4"/>
      <c r="JPM164" s="4"/>
      <c r="JPN164" s="4"/>
      <c r="JPO164" s="4"/>
      <c r="JPP164" s="4"/>
      <c r="JPQ164" s="4"/>
      <c r="JPR164" s="4"/>
      <c r="JPS164" s="4"/>
      <c r="JPT164" s="4"/>
      <c r="JPU164" s="4"/>
      <c r="JPV164" s="4"/>
      <c r="JPW164" s="4"/>
      <c r="JPX164" s="4"/>
      <c r="JPY164" s="4"/>
      <c r="JPZ164" s="4"/>
      <c r="JQA164" s="4"/>
      <c r="JQB164" s="4"/>
      <c r="JQC164" s="4"/>
      <c r="JQD164" s="4"/>
      <c r="JQE164" s="4"/>
      <c r="JQF164" s="4"/>
      <c r="JQG164" s="4"/>
      <c r="JQH164" s="4"/>
      <c r="JQI164" s="4"/>
      <c r="JQJ164" s="4"/>
      <c r="JQK164" s="4"/>
      <c r="JQL164" s="4"/>
      <c r="JQM164" s="4"/>
      <c r="JQN164" s="4"/>
      <c r="JQO164" s="4"/>
      <c r="JQP164" s="4"/>
      <c r="JQQ164" s="4"/>
      <c r="JQR164" s="4"/>
      <c r="JQS164" s="4"/>
      <c r="JQT164" s="4"/>
      <c r="JQU164" s="4"/>
      <c r="JQV164" s="4"/>
      <c r="JQW164" s="4"/>
      <c r="JQX164" s="4"/>
      <c r="JQY164" s="4"/>
      <c r="JQZ164" s="4"/>
      <c r="JRA164" s="4"/>
      <c r="JRB164" s="4"/>
      <c r="JRC164" s="4"/>
      <c r="JRD164" s="4"/>
      <c r="JRE164" s="4"/>
      <c r="JRF164" s="4"/>
      <c r="JRG164" s="4"/>
      <c r="JRH164" s="4"/>
      <c r="JRI164" s="4"/>
      <c r="JRJ164" s="4"/>
      <c r="JRK164" s="4"/>
      <c r="JRL164" s="4"/>
      <c r="JRM164" s="4"/>
      <c r="JRN164" s="4"/>
      <c r="JRO164" s="4"/>
      <c r="JRP164" s="4"/>
      <c r="JRQ164" s="4"/>
      <c r="JRR164" s="4"/>
      <c r="JRS164" s="4"/>
      <c r="JRT164" s="4"/>
      <c r="JRU164" s="4"/>
      <c r="JRV164" s="4"/>
      <c r="JRW164" s="4"/>
      <c r="JRX164" s="4"/>
      <c r="JRY164" s="4"/>
      <c r="JRZ164" s="4"/>
      <c r="JSA164" s="4"/>
      <c r="JSB164" s="4"/>
      <c r="JSC164" s="4"/>
      <c r="JSD164" s="4"/>
      <c r="JSE164" s="4"/>
      <c r="JSF164" s="4"/>
      <c r="JSG164" s="4"/>
      <c r="JSH164" s="4"/>
      <c r="JSI164" s="4"/>
      <c r="JSJ164" s="4"/>
      <c r="JSK164" s="4"/>
      <c r="JSL164" s="4"/>
      <c r="JSM164" s="4"/>
      <c r="JSN164" s="4"/>
      <c r="JSO164" s="4"/>
      <c r="JSP164" s="4"/>
      <c r="JSQ164" s="4"/>
      <c r="JSR164" s="4"/>
      <c r="JSS164" s="4"/>
      <c r="JST164" s="4"/>
      <c r="JSU164" s="4"/>
      <c r="JSV164" s="4"/>
      <c r="JSW164" s="4"/>
      <c r="JSX164" s="4"/>
      <c r="JSY164" s="4"/>
      <c r="JSZ164" s="4"/>
      <c r="JTA164" s="4"/>
      <c r="JTB164" s="4"/>
      <c r="JTC164" s="4"/>
      <c r="JTD164" s="4"/>
      <c r="JTE164" s="4"/>
      <c r="JTF164" s="4"/>
      <c r="JTG164" s="4"/>
      <c r="JTH164" s="4"/>
      <c r="JTI164" s="4"/>
      <c r="JTJ164" s="4"/>
      <c r="JTK164" s="4"/>
      <c r="JTL164" s="4"/>
      <c r="JTM164" s="4"/>
      <c r="JTN164" s="4"/>
      <c r="JTO164" s="4"/>
      <c r="JTP164" s="4"/>
      <c r="JTQ164" s="4"/>
      <c r="JTR164" s="4"/>
      <c r="JTS164" s="4"/>
      <c r="JTT164" s="4"/>
      <c r="JTU164" s="4"/>
      <c r="JTV164" s="4"/>
      <c r="JTW164" s="4"/>
      <c r="JTX164" s="4"/>
      <c r="JTY164" s="4"/>
      <c r="JTZ164" s="4"/>
      <c r="JUA164" s="4"/>
      <c r="JUB164" s="4"/>
      <c r="JUC164" s="4"/>
      <c r="JUD164" s="4"/>
      <c r="JUE164" s="4"/>
      <c r="JUF164" s="4"/>
      <c r="JUG164" s="4"/>
      <c r="JUH164" s="4"/>
      <c r="JUI164" s="4"/>
      <c r="JUJ164" s="4"/>
      <c r="JUK164" s="4"/>
      <c r="JUL164" s="4"/>
      <c r="JUM164" s="4"/>
      <c r="JUN164" s="4"/>
      <c r="JUO164" s="4"/>
      <c r="JUP164" s="4"/>
      <c r="JUQ164" s="4"/>
      <c r="JUR164" s="4"/>
      <c r="JUS164" s="4"/>
      <c r="JUT164" s="4"/>
      <c r="JUU164" s="4"/>
      <c r="JUV164" s="4"/>
      <c r="JUW164" s="4"/>
      <c r="JUX164" s="4"/>
      <c r="JUY164" s="4"/>
      <c r="JUZ164" s="4"/>
      <c r="JVA164" s="4"/>
      <c r="JVB164" s="4"/>
      <c r="JVC164" s="4"/>
      <c r="JVD164" s="4"/>
      <c r="JVE164" s="4"/>
      <c r="JVF164" s="4"/>
      <c r="JVG164" s="4"/>
      <c r="JVH164" s="4"/>
      <c r="JVI164" s="4"/>
      <c r="JVJ164" s="4"/>
      <c r="JVK164" s="4"/>
      <c r="JVL164" s="4"/>
      <c r="JVM164" s="4"/>
      <c r="JVN164" s="4"/>
      <c r="JVO164" s="4"/>
      <c r="JVP164" s="4"/>
      <c r="JVQ164" s="4"/>
      <c r="JVR164" s="4"/>
      <c r="JVS164" s="4"/>
      <c r="JVT164" s="4"/>
      <c r="JVU164" s="4"/>
      <c r="JVV164" s="4"/>
      <c r="JVW164" s="4"/>
      <c r="JVX164" s="4"/>
      <c r="JVY164" s="4"/>
      <c r="JVZ164" s="4"/>
      <c r="JWA164" s="4"/>
      <c r="JWB164" s="4"/>
      <c r="JWC164" s="4"/>
      <c r="JWD164" s="4"/>
      <c r="JWE164" s="4"/>
      <c r="JWF164" s="4"/>
      <c r="JWG164" s="4"/>
      <c r="JWH164" s="4"/>
      <c r="JWI164" s="4"/>
      <c r="JWJ164" s="4"/>
      <c r="JWK164" s="4"/>
      <c r="JWL164" s="4"/>
      <c r="JWM164" s="4"/>
      <c r="JWN164" s="4"/>
      <c r="JWO164" s="4"/>
      <c r="JWP164" s="4"/>
      <c r="JWQ164" s="4"/>
      <c r="JWR164" s="4"/>
      <c r="JWS164" s="4"/>
      <c r="JWT164" s="4"/>
      <c r="JWU164" s="4"/>
      <c r="JWV164" s="4"/>
      <c r="JWW164" s="4"/>
      <c r="JWX164" s="4"/>
      <c r="JWY164" s="4"/>
      <c r="JWZ164" s="4"/>
      <c r="JXA164" s="4"/>
      <c r="JXB164" s="4"/>
      <c r="JXC164" s="4"/>
      <c r="JXD164" s="4"/>
      <c r="JXE164" s="4"/>
      <c r="JXF164" s="4"/>
      <c r="JXG164" s="4"/>
      <c r="JXH164" s="4"/>
      <c r="JXI164" s="4"/>
      <c r="JXJ164" s="4"/>
      <c r="JXK164" s="4"/>
      <c r="JXL164" s="4"/>
      <c r="JXM164" s="4"/>
      <c r="JXN164" s="4"/>
      <c r="JXO164" s="4"/>
      <c r="JXP164" s="4"/>
      <c r="JXQ164" s="4"/>
      <c r="JXR164" s="4"/>
      <c r="JXS164" s="4"/>
      <c r="JXT164" s="4"/>
      <c r="JXU164" s="4"/>
      <c r="JXV164" s="4"/>
      <c r="JXW164" s="4"/>
      <c r="JXX164" s="4"/>
      <c r="JXY164" s="4"/>
      <c r="JXZ164" s="4"/>
      <c r="JYA164" s="4"/>
      <c r="JYB164" s="4"/>
      <c r="JYC164" s="4"/>
      <c r="JYD164" s="4"/>
      <c r="JYE164" s="4"/>
      <c r="JYF164" s="4"/>
      <c r="JYG164" s="4"/>
      <c r="JYH164" s="4"/>
      <c r="JYI164" s="4"/>
      <c r="JYJ164" s="4"/>
      <c r="JYK164" s="4"/>
      <c r="JYL164" s="4"/>
      <c r="JYM164" s="4"/>
      <c r="JYN164" s="4"/>
      <c r="JYO164" s="4"/>
      <c r="JYP164" s="4"/>
      <c r="JYQ164" s="4"/>
      <c r="JYR164" s="4"/>
      <c r="JYS164" s="4"/>
      <c r="JYT164" s="4"/>
      <c r="JYU164" s="4"/>
      <c r="JYV164" s="4"/>
      <c r="JYW164" s="4"/>
      <c r="JYX164" s="4"/>
      <c r="JYY164" s="4"/>
      <c r="JYZ164" s="4"/>
      <c r="JZA164" s="4"/>
      <c r="JZB164" s="4"/>
      <c r="JZC164" s="4"/>
      <c r="JZD164" s="4"/>
      <c r="JZE164" s="4"/>
      <c r="JZF164" s="4"/>
      <c r="JZG164" s="4"/>
      <c r="JZH164" s="4"/>
      <c r="JZI164" s="4"/>
      <c r="JZJ164" s="4"/>
      <c r="JZK164" s="4"/>
      <c r="JZL164" s="4"/>
      <c r="JZM164" s="4"/>
      <c r="JZN164" s="4"/>
      <c r="JZO164" s="4"/>
      <c r="JZP164" s="4"/>
      <c r="JZQ164" s="4"/>
      <c r="JZR164" s="4"/>
      <c r="JZS164" s="4"/>
      <c r="JZT164" s="4"/>
      <c r="JZU164" s="4"/>
      <c r="JZV164" s="4"/>
      <c r="JZW164" s="4"/>
      <c r="JZX164" s="4"/>
      <c r="JZY164" s="4"/>
      <c r="JZZ164" s="4"/>
      <c r="KAA164" s="4"/>
      <c r="KAB164" s="4"/>
      <c r="KAC164" s="4"/>
      <c r="KAD164" s="4"/>
      <c r="KAE164" s="4"/>
      <c r="KAF164" s="4"/>
      <c r="KAG164" s="4"/>
      <c r="KAH164" s="4"/>
      <c r="KAI164" s="4"/>
      <c r="KAJ164" s="4"/>
      <c r="KAK164" s="4"/>
      <c r="KAL164" s="4"/>
      <c r="KAM164" s="4"/>
      <c r="KAN164" s="4"/>
      <c r="KAO164" s="4"/>
      <c r="KAP164" s="4"/>
      <c r="KAQ164" s="4"/>
      <c r="KAR164" s="4"/>
      <c r="KAS164" s="4"/>
      <c r="KAT164" s="4"/>
      <c r="KAU164" s="4"/>
      <c r="KAV164" s="4"/>
      <c r="KAW164" s="4"/>
      <c r="KAX164" s="4"/>
      <c r="KAY164" s="4"/>
      <c r="KAZ164" s="4"/>
      <c r="KBA164" s="4"/>
      <c r="KBB164" s="4"/>
      <c r="KBC164" s="4"/>
      <c r="KBD164" s="4"/>
      <c r="KBE164" s="4"/>
      <c r="KBF164" s="4"/>
      <c r="KBG164" s="4"/>
      <c r="KBH164" s="4"/>
      <c r="KBI164" s="4"/>
      <c r="KBJ164" s="4"/>
      <c r="KBK164" s="4"/>
      <c r="KBL164" s="4"/>
      <c r="KBM164" s="4"/>
      <c r="KBN164" s="4"/>
      <c r="KBO164" s="4"/>
      <c r="KBP164" s="4"/>
      <c r="KBQ164" s="4"/>
      <c r="KBR164" s="4"/>
      <c r="KBS164" s="4"/>
      <c r="KBT164" s="4"/>
      <c r="KBU164" s="4"/>
      <c r="KBV164" s="4"/>
      <c r="KBW164" s="4"/>
      <c r="KBX164" s="4"/>
      <c r="KBY164" s="4"/>
      <c r="KBZ164" s="4"/>
      <c r="KCA164" s="4"/>
      <c r="KCB164" s="4"/>
      <c r="KCC164" s="4"/>
      <c r="KCD164" s="4"/>
      <c r="KCE164" s="4"/>
      <c r="KCF164" s="4"/>
      <c r="KCG164" s="4"/>
      <c r="KCH164" s="4"/>
      <c r="KCI164" s="4"/>
      <c r="KCJ164" s="4"/>
      <c r="KCK164" s="4"/>
      <c r="KCL164" s="4"/>
      <c r="KCM164" s="4"/>
      <c r="KCN164" s="4"/>
      <c r="KCO164" s="4"/>
      <c r="KCP164" s="4"/>
      <c r="KCQ164" s="4"/>
      <c r="KCR164" s="4"/>
      <c r="KCS164" s="4"/>
      <c r="KCT164" s="4"/>
      <c r="KCU164" s="4"/>
      <c r="KCV164" s="4"/>
      <c r="KCW164" s="4"/>
      <c r="KCX164" s="4"/>
      <c r="KCY164" s="4"/>
      <c r="KCZ164" s="4"/>
      <c r="KDA164" s="4"/>
      <c r="KDB164" s="4"/>
      <c r="KDC164" s="4"/>
      <c r="KDD164" s="4"/>
      <c r="KDE164" s="4"/>
      <c r="KDF164" s="4"/>
      <c r="KDG164" s="4"/>
      <c r="KDH164" s="4"/>
      <c r="KDI164" s="4"/>
      <c r="KDJ164" s="4"/>
      <c r="KDK164" s="4"/>
      <c r="KDL164" s="4"/>
      <c r="KDM164" s="4"/>
      <c r="KDN164" s="4"/>
      <c r="KDO164" s="4"/>
      <c r="KDP164" s="4"/>
      <c r="KDQ164" s="4"/>
      <c r="KDR164" s="4"/>
      <c r="KDS164" s="4"/>
      <c r="KDT164" s="4"/>
      <c r="KDU164" s="4"/>
      <c r="KDV164" s="4"/>
      <c r="KDW164" s="4"/>
      <c r="KDX164" s="4"/>
      <c r="KDY164" s="4"/>
      <c r="KDZ164" s="4"/>
      <c r="KEA164" s="4"/>
      <c r="KEB164" s="4"/>
      <c r="KEC164" s="4"/>
      <c r="KED164" s="4"/>
      <c r="KEE164" s="4"/>
      <c r="KEF164" s="4"/>
      <c r="KEG164" s="4"/>
      <c r="KEH164" s="4"/>
      <c r="KEI164" s="4"/>
      <c r="KEJ164" s="4"/>
      <c r="KEK164" s="4"/>
      <c r="KEL164" s="4"/>
      <c r="KEM164" s="4"/>
      <c r="KEN164" s="4"/>
      <c r="KEO164" s="4"/>
      <c r="KEP164" s="4"/>
      <c r="KEQ164" s="4"/>
      <c r="KER164" s="4"/>
      <c r="KES164" s="4"/>
      <c r="KET164" s="4"/>
      <c r="KEU164" s="4"/>
      <c r="KEV164" s="4"/>
      <c r="KEW164" s="4"/>
      <c r="KEX164" s="4"/>
      <c r="KEY164" s="4"/>
      <c r="KEZ164" s="4"/>
      <c r="KFA164" s="4"/>
      <c r="KFB164" s="4"/>
      <c r="KFC164" s="4"/>
      <c r="KFD164" s="4"/>
      <c r="KFE164" s="4"/>
      <c r="KFF164" s="4"/>
      <c r="KFG164" s="4"/>
      <c r="KFH164" s="4"/>
      <c r="KFI164" s="4"/>
      <c r="KFJ164" s="4"/>
      <c r="KFK164" s="4"/>
      <c r="KFL164" s="4"/>
      <c r="KFM164" s="4"/>
      <c r="KFN164" s="4"/>
      <c r="KFO164" s="4"/>
      <c r="KFP164" s="4"/>
      <c r="KFQ164" s="4"/>
      <c r="KFR164" s="4"/>
      <c r="KFS164" s="4"/>
      <c r="KFT164" s="4"/>
      <c r="KFU164" s="4"/>
      <c r="KFV164" s="4"/>
      <c r="KFW164" s="4"/>
      <c r="KFX164" s="4"/>
      <c r="KFY164" s="4"/>
      <c r="KFZ164" s="4"/>
      <c r="KGA164" s="4"/>
      <c r="KGB164" s="4"/>
      <c r="KGC164" s="4"/>
      <c r="KGD164" s="4"/>
      <c r="KGE164" s="4"/>
      <c r="KGF164" s="4"/>
      <c r="KGG164" s="4"/>
      <c r="KGH164" s="4"/>
      <c r="KGI164" s="4"/>
      <c r="KGJ164" s="4"/>
      <c r="KGK164" s="4"/>
      <c r="KGL164" s="4"/>
      <c r="KGM164" s="4"/>
      <c r="KGN164" s="4"/>
      <c r="KGO164" s="4"/>
      <c r="KGP164" s="4"/>
      <c r="KGQ164" s="4"/>
      <c r="KGR164" s="4"/>
      <c r="KGS164" s="4"/>
      <c r="KGT164" s="4"/>
      <c r="KGU164" s="4"/>
      <c r="KGV164" s="4"/>
      <c r="KGW164" s="4"/>
      <c r="KGX164" s="4"/>
      <c r="KGY164" s="4"/>
      <c r="KGZ164" s="4"/>
      <c r="KHA164" s="4"/>
      <c r="KHB164" s="4"/>
      <c r="KHC164" s="4"/>
      <c r="KHD164" s="4"/>
      <c r="KHE164" s="4"/>
      <c r="KHF164" s="4"/>
      <c r="KHG164" s="4"/>
      <c r="KHH164" s="4"/>
      <c r="KHI164" s="4"/>
      <c r="KHJ164" s="4"/>
      <c r="KHK164" s="4"/>
      <c r="KHL164" s="4"/>
      <c r="KHM164" s="4"/>
      <c r="KHN164" s="4"/>
      <c r="KHO164" s="4"/>
      <c r="KHP164" s="4"/>
      <c r="KHQ164" s="4"/>
      <c r="KHR164" s="4"/>
      <c r="KHS164" s="4"/>
      <c r="KHT164" s="4"/>
      <c r="KHU164" s="4"/>
      <c r="KHV164" s="4"/>
      <c r="KHW164" s="4"/>
      <c r="KHX164" s="4"/>
      <c r="KHY164" s="4"/>
      <c r="KHZ164" s="4"/>
      <c r="KIA164" s="4"/>
      <c r="KIB164" s="4"/>
      <c r="KIC164" s="4"/>
      <c r="KID164" s="4"/>
      <c r="KIE164" s="4"/>
      <c r="KIF164" s="4"/>
      <c r="KIG164" s="4"/>
      <c r="KIH164" s="4"/>
      <c r="KII164" s="4"/>
      <c r="KIJ164" s="4"/>
      <c r="KIK164" s="4"/>
      <c r="KIL164" s="4"/>
      <c r="KIM164" s="4"/>
      <c r="KIN164" s="4"/>
      <c r="KIO164" s="4"/>
      <c r="KIP164" s="4"/>
      <c r="KIQ164" s="4"/>
      <c r="KIR164" s="4"/>
      <c r="KIS164" s="4"/>
      <c r="KIT164" s="4"/>
      <c r="KIU164" s="4"/>
      <c r="KIV164" s="4"/>
      <c r="KIW164" s="4"/>
      <c r="KIX164" s="4"/>
      <c r="KIY164" s="4"/>
      <c r="KIZ164" s="4"/>
      <c r="KJA164" s="4"/>
      <c r="KJB164" s="4"/>
      <c r="KJC164" s="4"/>
      <c r="KJD164" s="4"/>
      <c r="KJE164" s="4"/>
      <c r="KJF164" s="4"/>
      <c r="KJG164" s="4"/>
      <c r="KJH164" s="4"/>
      <c r="KJI164" s="4"/>
      <c r="KJJ164" s="4"/>
      <c r="KJK164" s="4"/>
      <c r="KJL164" s="4"/>
      <c r="KJM164" s="4"/>
      <c r="KJN164" s="4"/>
      <c r="KJO164" s="4"/>
      <c r="KJP164" s="4"/>
      <c r="KJQ164" s="4"/>
      <c r="KJR164" s="4"/>
      <c r="KJS164" s="4"/>
      <c r="KJT164" s="4"/>
      <c r="KJU164" s="4"/>
      <c r="KJV164" s="4"/>
      <c r="KJW164" s="4"/>
      <c r="KJX164" s="4"/>
      <c r="KJY164" s="4"/>
      <c r="KJZ164" s="4"/>
      <c r="KKA164" s="4"/>
      <c r="KKB164" s="4"/>
      <c r="KKC164" s="4"/>
      <c r="KKD164" s="4"/>
      <c r="KKE164" s="4"/>
      <c r="KKF164" s="4"/>
      <c r="KKG164" s="4"/>
      <c r="KKH164" s="4"/>
      <c r="KKI164" s="4"/>
      <c r="KKJ164" s="4"/>
      <c r="KKK164" s="4"/>
      <c r="KKL164" s="4"/>
      <c r="KKM164" s="4"/>
      <c r="KKN164" s="4"/>
      <c r="KKO164" s="4"/>
      <c r="KKP164" s="4"/>
      <c r="KKQ164" s="4"/>
      <c r="KKR164" s="4"/>
      <c r="KKS164" s="4"/>
      <c r="KKT164" s="4"/>
      <c r="KKU164" s="4"/>
      <c r="KKV164" s="4"/>
      <c r="KKW164" s="4"/>
      <c r="KKX164" s="4"/>
      <c r="KKY164" s="4"/>
      <c r="KKZ164" s="4"/>
      <c r="KLA164" s="4"/>
      <c r="KLB164" s="4"/>
      <c r="KLC164" s="4"/>
      <c r="KLD164" s="4"/>
      <c r="KLE164" s="4"/>
      <c r="KLF164" s="4"/>
      <c r="KLG164" s="4"/>
      <c r="KLH164" s="4"/>
      <c r="KLI164" s="4"/>
      <c r="KLJ164" s="4"/>
      <c r="KLK164" s="4"/>
      <c r="KLL164" s="4"/>
      <c r="KLM164" s="4"/>
      <c r="KLN164" s="4"/>
      <c r="KLO164" s="4"/>
      <c r="KLP164" s="4"/>
      <c r="KLQ164" s="4"/>
      <c r="KLR164" s="4"/>
      <c r="KLS164" s="4"/>
      <c r="KLT164" s="4"/>
      <c r="KLU164" s="4"/>
      <c r="KLV164" s="4"/>
      <c r="KLW164" s="4"/>
      <c r="KLX164" s="4"/>
      <c r="KLY164" s="4"/>
      <c r="KLZ164" s="4"/>
      <c r="KMA164" s="4"/>
      <c r="KMB164" s="4"/>
      <c r="KMC164" s="4"/>
      <c r="KMD164" s="4"/>
      <c r="KME164" s="4"/>
      <c r="KMF164" s="4"/>
      <c r="KMG164" s="4"/>
      <c r="KMH164" s="4"/>
      <c r="KMI164" s="4"/>
      <c r="KMJ164" s="4"/>
      <c r="KMK164" s="4"/>
      <c r="KML164" s="4"/>
      <c r="KMM164" s="4"/>
      <c r="KMN164" s="4"/>
      <c r="KMO164" s="4"/>
      <c r="KMP164" s="4"/>
      <c r="KMQ164" s="4"/>
      <c r="KMR164" s="4"/>
      <c r="KMS164" s="4"/>
      <c r="KMT164" s="4"/>
      <c r="KMU164" s="4"/>
      <c r="KMV164" s="4"/>
      <c r="KMW164" s="4"/>
      <c r="KMX164" s="4"/>
      <c r="KMY164" s="4"/>
      <c r="KMZ164" s="4"/>
      <c r="KNA164" s="4"/>
      <c r="KNB164" s="4"/>
      <c r="KNC164" s="4"/>
      <c r="KND164" s="4"/>
      <c r="KNE164" s="4"/>
      <c r="KNF164" s="4"/>
      <c r="KNG164" s="4"/>
      <c r="KNH164" s="4"/>
      <c r="KNI164" s="4"/>
      <c r="KNJ164" s="4"/>
      <c r="KNK164" s="4"/>
      <c r="KNL164" s="4"/>
      <c r="KNM164" s="4"/>
      <c r="KNN164" s="4"/>
      <c r="KNO164" s="4"/>
      <c r="KNP164" s="4"/>
      <c r="KNQ164" s="4"/>
      <c r="KNR164" s="4"/>
      <c r="KNS164" s="4"/>
      <c r="KNT164" s="4"/>
      <c r="KNU164" s="4"/>
      <c r="KNV164" s="4"/>
      <c r="KNW164" s="4"/>
      <c r="KNX164" s="4"/>
      <c r="KNY164" s="4"/>
      <c r="KNZ164" s="4"/>
      <c r="KOA164" s="4"/>
      <c r="KOB164" s="4"/>
      <c r="KOC164" s="4"/>
      <c r="KOD164" s="4"/>
      <c r="KOE164" s="4"/>
      <c r="KOF164" s="4"/>
      <c r="KOG164" s="4"/>
      <c r="KOH164" s="4"/>
      <c r="KOI164" s="4"/>
      <c r="KOJ164" s="4"/>
      <c r="KOK164" s="4"/>
      <c r="KOL164" s="4"/>
      <c r="KOM164" s="4"/>
      <c r="KON164" s="4"/>
      <c r="KOO164" s="4"/>
      <c r="KOP164" s="4"/>
      <c r="KOQ164" s="4"/>
      <c r="KOR164" s="4"/>
      <c r="KOS164" s="4"/>
      <c r="KOT164" s="4"/>
      <c r="KOU164" s="4"/>
      <c r="KOV164" s="4"/>
      <c r="KOW164" s="4"/>
      <c r="KOX164" s="4"/>
      <c r="KOY164" s="4"/>
      <c r="KOZ164" s="4"/>
      <c r="KPA164" s="4"/>
      <c r="KPB164" s="4"/>
      <c r="KPC164" s="4"/>
      <c r="KPD164" s="4"/>
      <c r="KPE164" s="4"/>
      <c r="KPF164" s="4"/>
      <c r="KPG164" s="4"/>
      <c r="KPH164" s="4"/>
      <c r="KPI164" s="4"/>
      <c r="KPJ164" s="4"/>
      <c r="KPK164" s="4"/>
      <c r="KPL164" s="4"/>
      <c r="KPM164" s="4"/>
      <c r="KPN164" s="4"/>
      <c r="KPO164" s="4"/>
      <c r="KPP164" s="4"/>
      <c r="KPQ164" s="4"/>
      <c r="KPR164" s="4"/>
      <c r="KPS164" s="4"/>
      <c r="KPT164" s="4"/>
      <c r="KPU164" s="4"/>
      <c r="KPV164" s="4"/>
      <c r="KPW164" s="4"/>
      <c r="KPX164" s="4"/>
      <c r="KPY164" s="4"/>
      <c r="KPZ164" s="4"/>
      <c r="KQA164" s="4"/>
      <c r="KQB164" s="4"/>
      <c r="KQC164" s="4"/>
      <c r="KQD164" s="4"/>
      <c r="KQE164" s="4"/>
      <c r="KQF164" s="4"/>
      <c r="KQG164" s="4"/>
      <c r="KQH164" s="4"/>
      <c r="KQI164" s="4"/>
      <c r="KQJ164" s="4"/>
      <c r="KQK164" s="4"/>
      <c r="KQL164" s="4"/>
      <c r="KQM164" s="4"/>
      <c r="KQN164" s="4"/>
      <c r="KQO164" s="4"/>
      <c r="KQP164" s="4"/>
      <c r="KQQ164" s="4"/>
      <c r="KQR164" s="4"/>
      <c r="KQS164" s="4"/>
      <c r="KQT164" s="4"/>
      <c r="KQU164" s="4"/>
      <c r="KQV164" s="4"/>
      <c r="KQW164" s="4"/>
      <c r="KQX164" s="4"/>
      <c r="KQY164" s="4"/>
      <c r="KQZ164" s="4"/>
      <c r="KRA164" s="4"/>
      <c r="KRB164" s="4"/>
      <c r="KRC164" s="4"/>
      <c r="KRD164" s="4"/>
      <c r="KRE164" s="4"/>
      <c r="KRF164" s="4"/>
      <c r="KRG164" s="4"/>
      <c r="KRH164" s="4"/>
      <c r="KRI164" s="4"/>
      <c r="KRJ164" s="4"/>
      <c r="KRK164" s="4"/>
      <c r="KRL164" s="4"/>
      <c r="KRM164" s="4"/>
      <c r="KRN164" s="4"/>
      <c r="KRO164" s="4"/>
      <c r="KRP164" s="4"/>
      <c r="KRQ164" s="4"/>
      <c r="KRR164" s="4"/>
      <c r="KRS164" s="4"/>
      <c r="KRT164" s="4"/>
      <c r="KRU164" s="4"/>
      <c r="KRV164" s="4"/>
      <c r="KRW164" s="4"/>
      <c r="KRX164" s="4"/>
      <c r="KRY164" s="4"/>
      <c r="KRZ164" s="4"/>
      <c r="KSA164" s="4"/>
      <c r="KSB164" s="4"/>
      <c r="KSC164" s="4"/>
      <c r="KSD164" s="4"/>
      <c r="KSE164" s="4"/>
      <c r="KSF164" s="4"/>
      <c r="KSG164" s="4"/>
      <c r="KSH164" s="4"/>
      <c r="KSI164" s="4"/>
      <c r="KSJ164" s="4"/>
      <c r="KSK164" s="4"/>
      <c r="KSL164" s="4"/>
      <c r="KSM164" s="4"/>
      <c r="KSN164" s="4"/>
      <c r="KSO164" s="4"/>
      <c r="KSP164" s="4"/>
      <c r="KSQ164" s="4"/>
      <c r="KSR164" s="4"/>
      <c r="KSS164" s="4"/>
      <c r="KST164" s="4"/>
      <c r="KSU164" s="4"/>
      <c r="KSV164" s="4"/>
      <c r="KSW164" s="4"/>
      <c r="KSX164" s="4"/>
      <c r="KSY164" s="4"/>
      <c r="KSZ164" s="4"/>
      <c r="KTA164" s="4"/>
      <c r="KTB164" s="4"/>
      <c r="KTC164" s="4"/>
      <c r="KTD164" s="4"/>
      <c r="KTE164" s="4"/>
      <c r="KTF164" s="4"/>
      <c r="KTG164" s="4"/>
      <c r="KTH164" s="4"/>
      <c r="KTI164" s="4"/>
      <c r="KTJ164" s="4"/>
      <c r="KTK164" s="4"/>
      <c r="KTL164" s="4"/>
      <c r="KTM164" s="4"/>
      <c r="KTN164" s="4"/>
      <c r="KTO164" s="4"/>
      <c r="KTP164" s="4"/>
      <c r="KTQ164" s="4"/>
      <c r="KTR164" s="4"/>
      <c r="KTS164" s="4"/>
      <c r="KTT164" s="4"/>
      <c r="KTU164" s="4"/>
      <c r="KTV164" s="4"/>
      <c r="KTW164" s="4"/>
      <c r="KTX164" s="4"/>
      <c r="KTY164" s="4"/>
      <c r="KTZ164" s="4"/>
      <c r="KUA164" s="4"/>
      <c r="KUB164" s="4"/>
      <c r="KUC164" s="4"/>
      <c r="KUD164" s="4"/>
      <c r="KUE164" s="4"/>
      <c r="KUF164" s="4"/>
      <c r="KUG164" s="4"/>
      <c r="KUH164" s="4"/>
      <c r="KUI164" s="4"/>
      <c r="KUJ164" s="4"/>
      <c r="KUK164" s="4"/>
      <c r="KUL164" s="4"/>
      <c r="KUM164" s="4"/>
      <c r="KUN164" s="4"/>
      <c r="KUO164" s="4"/>
      <c r="KUP164" s="4"/>
      <c r="KUQ164" s="4"/>
      <c r="KUR164" s="4"/>
      <c r="KUS164" s="4"/>
      <c r="KUT164" s="4"/>
      <c r="KUU164" s="4"/>
      <c r="KUV164" s="4"/>
      <c r="KUW164" s="4"/>
      <c r="KUX164" s="4"/>
      <c r="KUY164" s="4"/>
      <c r="KUZ164" s="4"/>
      <c r="KVA164" s="4"/>
      <c r="KVB164" s="4"/>
      <c r="KVC164" s="4"/>
      <c r="KVD164" s="4"/>
      <c r="KVE164" s="4"/>
      <c r="KVF164" s="4"/>
      <c r="KVG164" s="4"/>
      <c r="KVH164" s="4"/>
      <c r="KVI164" s="4"/>
      <c r="KVJ164" s="4"/>
      <c r="KVK164" s="4"/>
      <c r="KVL164" s="4"/>
      <c r="KVM164" s="4"/>
      <c r="KVN164" s="4"/>
      <c r="KVO164" s="4"/>
      <c r="KVP164" s="4"/>
      <c r="KVQ164" s="4"/>
      <c r="KVR164" s="4"/>
      <c r="KVS164" s="4"/>
      <c r="KVT164" s="4"/>
      <c r="KVU164" s="4"/>
      <c r="KVV164" s="4"/>
      <c r="KVW164" s="4"/>
      <c r="KVX164" s="4"/>
      <c r="KVY164" s="4"/>
      <c r="KVZ164" s="4"/>
      <c r="KWA164" s="4"/>
      <c r="KWB164" s="4"/>
      <c r="KWC164" s="4"/>
      <c r="KWD164" s="4"/>
      <c r="KWE164" s="4"/>
      <c r="KWF164" s="4"/>
      <c r="KWG164" s="4"/>
      <c r="KWH164" s="4"/>
      <c r="KWI164" s="4"/>
      <c r="KWJ164" s="4"/>
      <c r="KWK164" s="4"/>
      <c r="KWL164" s="4"/>
      <c r="KWM164" s="4"/>
      <c r="KWN164" s="4"/>
      <c r="KWO164" s="4"/>
      <c r="KWP164" s="4"/>
      <c r="KWQ164" s="4"/>
      <c r="KWR164" s="4"/>
      <c r="KWS164" s="4"/>
      <c r="KWT164" s="4"/>
      <c r="KWU164" s="4"/>
      <c r="KWV164" s="4"/>
      <c r="KWW164" s="4"/>
      <c r="KWX164" s="4"/>
      <c r="KWY164" s="4"/>
      <c r="KWZ164" s="4"/>
      <c r="KXA164" s="4"/>
      <c r="KXB164" s="4"/>
      <c r="KXC164" s="4"/>
      <c r="KXD164" s="4"/>
      <c r="KXE164" s="4"/>
      <c r="KXF164" s="4"/>
      <c r="KXG164" s="4"/>
      <c r="KXH164" s="4"/>
      <c r="KXI164" s="4"/>
      <c r="KXJ164" s="4"/>
      <c r="KXK164" s="4"/>
      <c r="KXL164" s="4"/>
      <c r="KXM164" s="4"/>
      <c r="KXN164" s="4"/>
      <c r="KXO164" s="4"/>
      <c r="KXP164" s="4"/>
      <c r="KXQ164" s="4"/>
      <c r="KXR164" s="4"/>
      <c r="KXS164" s="4"/>
      <c r="KXT164" s="4"/>
      <c r="KXU164" s="4"/>
      <c r="KXV164" s="4"/>
      <c r="KXW164" s="4"/>
      <c r="KXX164" s="4"/>
      <c r="KXY164" s="4"/>
      <c r="KXZ164" s="4"/>
      <c r="KYA164" s="4"/>
      <c r="KYB164" s="4"/>
      <c r="KYC164" s="4"/>
      <c r="KYD164" s="4"/>
      <c r="KYE164" s="4"/>
      <c r="KYF164" s="4"/>
      <c r="KYG164" s="4"/>
      <c r="KYH164" s="4"/>
      <c r="KYI164" s="4"/>
      <c r="KYJ164" s="4"/>
      <c r="KYK164" s="4"/>
      <c r="KYL164" s="4"/>
      <c r="KYM164" s="4"/>
      <c r="KYN164" s="4"/>
      <c r="KYO164" s="4"/>
      <c r="KYP164" s="4"/>
      <c r="KYQ164" s="4"/>
      <c r="KYR164" s="4"/>
      <c r="KYS164" s="4"/>
      <c r="KYT164" s="4"/>
      <c r="KYU164" s="4"/>
      <c r="KYV164" s="4"/>
      <c r="KYW164" s="4"/>
      <c r="KYX164" s="4"/>
      <c r="KYY164" s="4"/>
      <c r="KYZ164" s="4"/>
      <c r="KZA164" s="4"/>
      <c r="KZB164" s="4"/>
      <c r="KZC164" s="4"/>
      <c r="KZD164" s="4"/>
      <c r="KZE164" s="4"/>
      <c r="KZF164" s="4"/>
      <c r="KZG164" s="4"/>
      <c r="KZH164" s="4"/>
      <c r="KZI164" s="4"/>
      <c r="KZJ164" s="4"/>
      <c r="KZK164" s="4"/>
      <c r="KZL164" s="4"/>
      <c r="KZM164" s="4"/>
      <c r="KZN164" s="4"/>
      <c r="KZO164" s="4"/>
      <c r="KZP164" s="4"/>
      <c r="KZQ164" s="4"/>
      <c r="KZR164" s="4"/>
      <c r="KZS164" s="4"/>
      <c r="KZT164" s="4"/>
      <c r="KZU164" s="4"/>
      <c r="KZV164" s="4"/>
      <c r="KZW164" s="4"/>
      <c r="KZX164" s="4"/>
      <c r="KZY164" s="4"/>
      <c r="KZZ164" s="4"/>
      <c r="LAA164" s="4"/>
      <c r="LAB164" s="4"/>
      <c r="LAC164" s="4"/>
      <c r="LAD164" s="4"/>
      <c r="LAE164" s="4"/>
      <c r="LAF164" s="4"/>
      <c r="LAG164" s="4"/>
      <c r="LAH164" s="4"/>
      <c r="LAI164" s="4"/>
      <c r="LAJ164" s="4"/>
      <c r="LAK164" s="4"/>
      <c r="LAL164" s="4"/>
      <c r="LAM164" s="4"/>
      <c r="LAN164" s="4"/>
      <c r="LAO164" s="4"/>
      <c r="LAP164" s="4"/>
      <c r="LAQ164" s="4"/>
      <c r="LAR164" s="4"/>
      <c r="LAS164" s="4"/>
      <c r="LAT164" s="4"/>
      <c r="LAU164" s="4"/>
      <c r="LAV164" s="4"/>
      <c r="LAW164" s="4"/>
      <c r="LAX164" s="4"/>
      <c r="LAY164" s="4"/>
      <c r="LAZ164" s="4"/>
      <c r="LBA164" s="4"/>
      <c r="LBB164" s="4"/>
      <c r="LBC164" s="4"/>
      <c r="LBD164" s="4"/>
      <c r="LBE164" s="4"/>
      <c r="LBF164" s="4"/>
      <c r="LBG164" s="4"/>
      <c r="LBH164" s="4"/>
      <c r="LBI164" s="4"/>
      <c r="LBJ164" s="4"/>
      <c r="LBK164" s="4"/>
      <c r="LBL164" s="4"/>
      <c r="LBM164" s="4"/>
      <c r="LBN164" s="4"/>
      <c r="LBO164" s="4"/>
      <c r="LBP164" s="4"/>
      <c r="LBQ164" s="4"/>
      <c r="LBR164" s="4"/>
      <c r="LBS164" s="4"/>
      <c r="LBT164" s="4"/>
      <c r="LBU164" s="4"/>
      <c r="LBV164" s="4"/>
      <c r="LBW164" s="4"/>
      <c r="LBX164" s="4"/>
      <c r="LBY164" s="4"/>
      <c r="LBZ164" s="4"/>
      <c r="LCA164" s="4"/>
      <c r="LCB164" s="4"/>
      <c r="LCC164" s="4"/>
      <c r="LCD164" s="4"/>
      <c r="LCE164" s="4"/>
      <c r="LCF164" s="4"/>
      <c r="LCG164" s="4"/>
      <c r="LCH164" s="4"/>
      <c r="LCI164" s="4"/>
      <c r="LCJ164" s="4"/>
      <c r="LCK164" s="4"/>
      <c r="LCL164" s="4"/>
      <c r="LCM164" s="4"/>
      <c r="LCN164" s="4"/>
      <c r="LCO164" s="4"/>
      <c r="LCP164" s="4"/>
      <c r="LCQ164" s="4"/>
      <c r="LCR164" s="4"/>
      <c r="LCS164" s="4"/>
      <c r="LCT164" s="4"/>
      <c r="LCU164" s="4"/>
      <c r="LCV164" s="4"/>
      <c r="LCW164" s="4"/>
      <c r="LCX164" s="4"/>
      <c r="LCY164" s="4"/>
      <c r="LCZ164" s="4"/>
      <c r="LDA164" s="4"/>
      <c r="LDB164" s="4"/>
      <c r="LDC164" s="4"/>
      <c r="LDD164" s="4"/>
      <c r="LDE164" s="4"/>
      <c r="LDF164" s="4"/>
      <c r="LDG164" s="4"/>
      <c r="LDH164" s="4"/>
      <c r="LDI164" s="4"/>
      <c r="LDJ164" s="4"/>
      <c r="LDK164" s="4"/>
      <c r="LDL164" s="4"/>
      <c r="LDM164" s="4"/>
      <c r="LDN164" s="4"/>
      <c r="LDO164" s="4"/>
      <c r="LDP164" s="4"/>
      <c r="LDQ164" s="4"/>
      <c r="LDR164" s="4"/>
      <c r="LDS164" s="4"/>
      <c r="LDT164" s="4"/>
      <c r="LDU164" s="4"/>
      <c r="LDV164" s="4"/>
      <c r="LDW164" s="4"/>
      <c r="LDX164" s="4"/>
      <c r="LDY164" s="4"/>
      <c r="LDZ164" s="4"/>
      <c r="LEA164" s="4"/>
      <c r="LEB164" s="4"/>
      <c r="LEC164" s="4"/>
      <c r="LED164" s="4"/>
      <c r="LEE164" s="4"/>
      <c r="LEF164" s="4"/>
      <c r="LEG164" s="4"/>
      <c r="LEH164" s="4"/>
      <c r="LEI164" s="4"/>
      <c r="LEJ164" s="4"/>
      <c r="LEK164" s="4"/>
      <c r="LEL164" s="4"/>
      <c r="LEM164" s="4"/>
      <c r="LEN164" s="4"/>
      <c r="LEO164" s="4"/>
      <c r="LEP164" s="4"/>
      <c r="LEQ164" s="4"/>
      <c r="LER164" s="4"/>
      <c r="LES164" s="4"/>
      <c r="LET164" s="4"/>
      <c r="LEU164" s="4"/>
      <c r="LEV164" s="4"/>
      <c r="LEW164" s="4"/>
      <c r="LEX164" s="4"/>
      <c r="LEY164" s="4"/>
      <c r="LEZ164" s="4"/>
      <c r="LFA164" s="4"/>
      <c r="LFB164" s="4"/>
      <c r="LFC164" s="4"/>
      <c r="LFD164" s="4"/>
      <c r="LFE164" s="4"/>
      <c r="LFF164" s="4"/>
      <c r="LFG164" s="4"/>
      <c r="LFH164" s="4"/>
      <c r="LFI164" s="4"/>
      <c r="LFJ164" s="4"/>
      <c r="LFK164" s="4"/>
      <c r="LFL164" s="4"/>
      <c r="LFM164" s="4"/>
      <c r="LFN164" s="4"/>
      <c r="LFO164" s="4"/>
      <c r="LFP164" s="4"/>
      <c r="LFQ164" s="4"/>
      <c r="LFR164" s="4"/>
      <c r="LFS164" s="4"/>
      <c r="LFT164" s="4"/>
      <c r="LFU164" s="4"/>
      <c r="LFV164" s="4"/>
      <c r="LFW164" s="4"/>
      <c r="LFX164" s="4"/>
      <c r="LFY164" s="4"/>
      <c r="LFZ164" s="4"/>
      <c r="LGA164" s="4"/>
      <c r="LGB164" s="4"/>
      <c r="LGC164" s="4"/>
      <c r="LGD164" s="4"/>
      <c r="LGE164" s="4"/>
      <c r="LGF164" s="4"/>
      <c r="LGG164" s="4"/>
      <c r="LGH164" s="4"/>
      <c r="LGI164" s="4"/>
      <c r="LGJ164" s="4"/>
      <c r="LGK164" s="4"/>
      <c r="LGL164" s="4"/>
      <c r="LGM164" s="4"/>
      <c r="LGN164" s="4"/>
      <c r="LGO164" s="4"/>
      <c r="LGP164" s="4"/>
      <c r="LGQ164" s="4"/>
      <c r="LGR164" s="4"/>
      <c r="LGS164" s="4"/>
      <c r="LGT164" s="4"/>
      <c r="LGU164" s="4"/>
      <c r="LGV164" s="4"/>
      <c r="LGW164" s="4"/>
      <c r="LGX164" s="4"/>
      <c r="LGY164" s="4"/>
      <c r="LGZ164" s="4"/>
      <c r="LHA164" s="4"/>
      <c r="LHB164" s="4"/>
      <c r="LHC164" s="4"/>
      <c r="LHD164" s="4"/>
      <c r="LHE164" s="4"/>
      <c r="LHF164" s="4"/>
      <c r="LHG164" s="4"/>
      <c r="LHH164" s="4"/>
      <c r="LHI164" s="4"/>
      <c r="LHJ164" s="4"/>
      <c r="LHK164" s="4"/>
      <c r="LHL164" s="4"/>
      <c r="LHM164" s="4"/>
      <c r="LHN164" s="4"/>
      <c r="LHO164" s="4"/>
      <c r="LHP164" s="4"/>
      <c r="LHQ164" s="4"/>
      <c r="LHR164" s="4"/>
      <c r="LHS164" s="4"/>
      <c r="LHT164" s="4"/>
      <c r="LHU164" s="4"/>
      <c r="LHV164" s="4"/>
      <c r="LHW164" s="4"/>
      <c r="LHX164" s="4"/>
      <c r="LHY164" s="4"/>
      <c r="LHZ164" s="4"/>
      <c r="LIA164" s="4"/>
      <c r="LIB164" s="4"/>
      <c r="LIC164" s="4"/>
      <c r="LID164" s="4"/>
      <c r="LIE164" s="4"/>
      <c r="LIF164" s="4"/>
      <c r="LIG164" s="4"/>
      <c r="LIH164" s="4"/>
      <c r="LII164" s="4"/>
      <c r="LIJ164" s="4"/>
      <c r="LIK164" s="4"/>
      <c r="LIL164" s="4"/>
      <c r="LIM164" s="4"/>
      <c r="LIN164" s="4"/>
      <c r="LIO164" s="4"/>
      <c r="LIP164" s="4"/>
      <c r="LIQ164" s="4"/>
      <c r="LIR164" s="4"/>
      <c r="LIS164" s="4"/>
      <c r="LIT164" s="4"/>
      <c r="LIU164" s="4"/>
      <c r="LIV164" s="4"/>
      <c r="LIW164" s="4"/>
      <c r="LIX164" s="4"/>
      <c r="LIY164" s="4"/>
      <c r="LIZ164" s="4"/>
      <c r="LJA164" s="4"/>
      <c r="LJB164" s="4"/>
      <c r="LJC164" s="4"/>
      <c r="LJD164" s="4"/>
      <c r="LJE164" s="4"/>
      <c r="LJF164" s="4"/>
      <c r="LJG164" s="4"/>
      <c r="LJH164" s="4"/>
      <c r="LJI164" s="4"/>
      <c r="LJJ164" s="4"/>
      <c r="LJK164" s="4"/>
      <c r="LJL164" s="4"/>
      <c r="LJM164" s="4"/>
      <c r="LJN164" s="4"/>
      <c r="LJO164" s="4"/>
      <c r="LJP164" s="4"/>
      <c r="LJQ164" s="4"/>
      <c r="LJR164" s="4"/>
      <c r="LJS164" s="4"/>
      <c r="LJT164" s="4"/>
      <c r="LJU164" s="4"/>
      <c r="LJV164" s="4"/>
      <c r="LJW164" s="4"/>
      <c r="LJX164" s="4"/>
      <c r="LJY164" s="4"/>
      <c r="LJZ164" s="4"/>
      <c r="LKA164" s="4"/>
      <c r="LKB164" s="4"/>
      <c r="LKC164" s="4"/>
      <c r="LKD164" s="4"/>
      <c r="LKE164" s="4"/>
      <c r="LKF164" s="4"/>
      <c r="LKG164" s="4"/>
      <c r="LKH164" s="4"/>
      <c r="LKI164" s="4"/>
      <c r="LKJ164" s="4"/>
      <c r="LKK164" s="4"/>
      <c r="LKL164" s="4"/>
      <c r="LKM164" s="4"/>
      <c r="LKN164" s="4"/>
      <c r="LKO164" s="4"/>
      <c r="LKP164" s="4"/>
      <c r="LKQ164" s="4"/>
      <c r="LKR164" s="4"/>
      <c r="LKS164" s="4"/>
      <c r="LKT164" s="4"/>
      <c r="LKU164" s="4"/>
      <c r="LKV164" s="4"/>
      <c r="LKW164" s="4"/>
      <c r="LKX164" s="4"/>
      <c r="LKY164" s="4"/>
      <c r="LKZ164" s="4"/>
      <c r="LLA164" s="4"/>
      <c r="LLB164" s="4"/>
      <c r="LLC164" s="4"/>
      <c r="LLD164" s="4"/>
      <c r="LLE164" s="4"/>
      <c r="LLF164" s="4"/>
      <c r="LLG164" s="4"/>
      <c r="LLH164" s="4"/>
      <c r="LLI164" s="4"/>
      <c r="LLJ164" s="4"/>
      <c r="LLK164" s="4"/>
      <c r="LLL164" s="4"/>
      <c r="LLM164" s="4"/>
      <c r="LLN164" s="4"/>
      <c r="LLO164" s="4"/>
      <c r="LLP164" s="4"/>
      <c r="LLQ164" s="4"/>
      <c r="LLR164" s="4"/>
      <c r="LLS164" s="4"/>
      <c r="LLT164" s="4"/>
      <c r="LLU164" s="4"/>
      <c r="LLV164" s="4"/>
      <c r="LLW164" s="4"/>
      <c r="LLX164" s="4"/>
      <c r="LLY164" s="4"/>
      <c r="LLZ164" s="4"/>
      <c r="LMA164" s="4"/>
      <c r="LMB164" s="4"/>
      <c r="LMC164" s="4"/>
      <c r="LMD164" s="4"/>
      <c r="LME164" s="4"/>
      <c r="LMF164" s="4"/>
      <c r="LMG164" s="4"/>
      <c r="LMH164" s="4"/>
      <c r="LMI164" s="4"/>
      <c r="LMJ164" s="4"/>
      <c r="LMK164" s="4"/>
      <c r="LML164" s="4"/>
      <c r="LMM164" s="4"/>
      <c r="LMN164" s="4"/>
      <c r="LMO164" s="4"/>
      <c r="LMP164" s="4"/>
      <c r="LMQ164" s="4"/>
      <c r="LMR164" s="4"/>
      <c r="LMS164" s="4"/>
      <c r="LMT164" s="4"/>
      <c r="LMU164" s="4"/>
      <c r="LMV164" s="4"/>
      <c r="LMW164" s="4"/>
      <c r="LMX164" s="4"/>
      <c r="LMY164" s="4"/>
      <c r="LMZ164" s="4"/>
      <c r="LNA164" s="4"/>
      <c r="LNB164" s="4"/>
      <c r="LNC164" s="4"/>
      <c r="LND164" s="4"/>
      <c r="LNE164" s="4"/>
      <c r="LNF164" s="4"/>
      <c r="LNG164" s="4"/>
      <c r="LNH164" s="4"/>
      <c r="LNI164" s="4"/>
      <c r="LNJ164" s="4"/>
      <c r="LNK164" s="4"/>
      <c r="LNL164" s="4"/>
      <c r="LNM164" s="4"/>
      <c r="LNN164" s="4"/>
      <c r="LNO164" s="4"/>
      <c r="LNP164" s="4"/>
      <c r="LNQ164" s="4"/>
      <c r="LNR164" s="4"/>
      <c r="LNS164" s="4"/>
      <c r="LNT164" s="4"/>
      <c r="LNU164" s="4"/>
      <c r="LNV164" s="4"/>
      <c r="LNW164" s="4"/>
      <c r="LNX164" s="4"/>
      <c r="LNY164" s="4"/>
      <c r="LNZ164" s="4"/>
      <c r="LOA164" s="4"/>
      <c r="LOB164" s="4"/>
      <c r="LOC164" s="4"/>
      <c r="LOD164" s="4"/>
      <c r="LOE164" s="4"/>
      <c r="LOF164" s="4"/>
      <c r="LOG164" s="4"/>
      <c r="LOH164" s="4"/>
      <c r="LOI164" s="4"/>
      <c r="LOJ164" s="4"/>
      <c r="LOK164" s="4"/>
      <c r="LOL164" s="4"/>
      <c r="LOM164" s="4"/>
      <c r="LON164" s="4"/>
      <c r="LOO164" s="4"/>
      <c r="LOP164" s="4"/>
      <c r="LOQ164" s="4"/>
      <c r="LOR164" s="4"/>
      <c r="LOS164" s="4"/>
      <c r="LOT164" s="4"/>
      <c r="LOU164" s="4"/>
      <c r="LOV164" s="4"/>
      <c r="LOW164" s="4"/>
      <c r="LOX164" s="4"/>
      <c r="LOY164" s="4"/>
      <c r="LOZ164" s="4"/>
      <c r="LPA164" s="4"/>
      <c r="LPB164" s="4"/>
      <c r="LPC164" s="4"/>
      <c r="LPD164" s="4"/>
      <c r="LPE164" s="4"/>
      <c r="LPF164" s="4"/>
      <c r="LPG164" s="4"/>
      <c r="LPH164" s="4"/>
      <c r="LPI164" s="4"/>
      <c r="LPJ164" s="4"/>
      <c r="LPK164" s="4"/>
      <c r="LPL164" s="4"/>
      <c r="LPM164" s="4"/>
      <c r="LPN164" s="4"/>
      <c r="LPO164" s="4"/>
      <c r="LPP164" s="4"/>
      <c r="LPQ164" s="4"/>
      <c r="LPR164" s="4"/>
      <c r="LPS164" s="4"/>
      <c r="LPT164" s="4"/>
      <c r="LPU164" s="4"/>
      <c r="LPV164" s="4"/>
      <c r="LPW164" s="4"/>
      <c r="LPX164" s="4"/>
      <c r="LPY164" s="4"/>
      <c r="LPZ164" s="4"/>
      <c r="LQA164" s="4"/>
      <c r="LQB164" s="4"/>
      <c r="LQC164" s="4"/>
      <c r="LQD164" s="4"/>
      <c r="LQE164" s="4"/>
      <c r="LQF164" s="4"/>
      <c r="LQG164" s="4"/>
      <c r="LQH164" s="4"/>
      <c r="LQI164" s="4"/>
      <c r="LQJ164" s="4"/>
      <c r="LQK164" s="4"/>
      <c r="LQL164" s="4"/>
      <c r="LQM164" s="4"/>
      <c r="LQN164" s="4"/>
      <c r="LQO164" s="4"/>
      <c r="LQP164" s="4"/>
      <c r="LQQ164" s="4"/>
      <c r="LQR164" s="4"/>
      <c r="LQS164" s="4"/>
      <c r="LQT164" s="4"/>
      <c r="LQU164" s="4"/>
      <c r="LQV164" s="4"/>
      <c r="LQW164" s="4"/>
      <c r="LQX164" s="4"/>
      <c r="LQY164" s="4"/>
      <c r="LQZ164" s="4"/>
      <c r="LRA164" s="4"/>
      <c r="LRB164" s="4"/>
      <c r="LRC164" s="4"/>
      <c r="LRD164" s="4"/>
      <c r="LRE164" s="4"/>
      <c r="LRF164" s="4"/>
      <c r="LRG164" s="4"/>
      <c r="LRH164" s="4"/>
      <c r="LRI164" s="4"/>
      <c r="LRJ164" s="4"/>
      <c r="LRK164" s="4"/>
      <c r="LRL164" s="4"/>
      <c r="LRM164" s="4"/>
      <c r="LRN164" s="4"/>
      <c r="LRO164" s="4"/>
      <c r="LRP164" s="4"/>
      <c r="LRQ164" s="4"/>
      <c r="LRR164" s="4"/>
      <c r="LRS164" s="4"/>
      <c r="LRT164" s="4"/>
      <c r="LRU164" s="4"/>
      <c r="LRV164" s="4"/>
      <c r="LRW164" s="4"/>
      <c r="LRX164" s="4"/>
      <c r="LRY164" s="4"/>
      <c r="LRZ164" s="4"/>
      <c r="LSA164" s="4"/>
      <c r="LSB164" s="4"/>
      <c r="LSC164" s="4"/>
      <c r="LSD164" s="4"/>
      <c r="LSE164" s="4"/>
      <c r="LSF164" s="4"/>
      <c r="LSG164" s="4"/>
      <c r="LSH164" s="4"/>
      <c r="LSI164" s="4"/>
      <c r="LSJ164" s="4"/>
      <c r="LSK164" s="4"/>
      <c r="LSL164" s="4"/>
      <c r="LSM164" s="4"/>
      <c r="LSN164" s="4"/>
      <c r="LSO164" s="4"/>
      <c r="LSP164" s="4"/>
      <c r="LSQ164" s="4"/>
      <c r="LSR164" s="4"/>
      <c r="LSS164" s="4"/>
      <c r="LST164" s="4"/>
      <c r="LSU164" s="4"/>
      <c r="LSV164" s="4"/>
      <c r="LSW164" s="4"/>
      <c r="LSX164" s="4"/>
      <c r="LSY164" s="4"/>
      <c r="LSZ164" s="4"/>
      <c r="LTA164" s="4"/>
      <c r="LTB164" s="4"/>
      <c r="LTC164" s="4"/>
      <c r="LTD164" s="4"/>
      <c r="LTE164" s="4"/>
      <c r="LTF164" s="4"/>
      <c r="LTG164" s="4"/>
      <c r="LTH164" s="4"/>
      <c r="LTI164" s="4"/>
      <c r="LTJ164" s="4"/>
      <c r="LTK164" s="4"/>
      <c r="LTL164" s="4"/>
      <c r="LTM164" s="4"/>
      <c r="LTN164" s="4"/>
      <c r="LTO164" s="4"/>
      <c r="LTP164" s="4"/>
      <c r="LTQ164" s="4"/>
      <c r="LTR164" s="4"/>
      <c r="LTS164" s="4"/>
      <c r="LTT164" s="4"/>
      <c r="LTU164" s="4"/>
      <c r="LTV164" s="4"/>
      <c r="LTW164" s="4"/>
      <c r="LTX164" s="4"/>
      <c r="LTY164" s="4"/>
      <c r="LTZ164" s="4"/>
      <c r="LUA164" s="4"/>
      <c r="LUB164" s="4"/>
      <c r="LUC164" s="4"/>
      <c r="LUD164" s="4"/>
      <c r="LUE164" s="4"/>
      <c r="LUF164" s="4"/>
      <c r="LUG164" s="4"/>
      <c r="LUH164" s="4"/>
      <c r="LUI164" s="4"/>
      <c r="LUJ164" s="4"/>
      <c r="LUK164" s="4"/>
      <c r="LUL164" s="4"/>
      <c r="LUM164" s="4"/>
      <c r="LUN164" s="4"/>
      <c r="LUO164" s="4"/>
      <c r="LUP164" s="4"/>
      <c r="LUQ164" s="4"/>
      <c r="LUR164" s="4"/>
      <c r="LUS164" s="4"/>
      <c r="LUT164" s="4"/>
      <c r="LUU164" s="4"/>
      <c r="LUV164" s="4"/>
      <c r="LUW164" s="4"/>
      <c r="LUX164" s="4"/>
      <c r="LUY164" s="4"/>
      <c r="LUZ164" s="4"/>
      <c r="LVA164" s="4"/>
      <c r="LVB164" s="4"/>
      <c r="LVC164" s="4"/>
      <c r="LVD164" s="4"/>
      <c r="LVE164" s="4"/>
      <c r="LVF164" s="4"/>
      <c r="LVG164" s="4"/>
      <c r="LVH164" s="4"/>
      <c r="LVI164" s="4"/>
      <c r="LVJ164" s="4"/>
      <c r="LVK164" s="4"/>
      <c r="LVL164" s="4"/>
      <c r="LVM164" s="4"/>
      <c r="LVN164" s="4"/>
      <c r="LVO164" s="4"/>
      <c r="LVP164" s="4"/>
      <c r="LVQ164" s="4"/>
      <c r="LVR164" s="4"/>
      <c r="LVS164" s="4"/>
      <c r="LVT164" s="4"/>
      <c r="LVU164" s="4"/>
      <c r="LVV164" s="4"/>
      <c r="LVW164" s="4"/>
      <c r="LVX164" s="4"/>
      <c r="LVY164" s="4"/>
      <c r="LVZ164" s="4"/>
      <c r="LWA164" s="4"/>
      <c r="LWB164" s="4"/>
      <c r="LWC164" s="4"/>
      <c r="LWD164" s="4"/>
      <c r="LWE164" s="4"/>
      <c r="LWF164" s="4"/>
      <c r="LWG164" s="4"/>
      <c r="LWH164" s="4"/>
      <c r="LWI164" s="4"/>
      <c r="LWJ164" s="4"/>
      <c r="LWK164" s="4"/>
      <c r="LWL164" s="4"/>
      <c r="LWM164" s="4"/>
      <c r="LWN164" s="4"/>
      <c r="LWO164" s="4"/>
      <c r="LWP164" s="4"/>
      <c r="LWQ164" s="4"/>
      <c r="LWR164" s="4"/>
      <c r="LWS164" s="4"/>
      <c r="LWT164" s="4"/>
      <c r="LWU164" s="4"/>
      <c r="LWV164" s="4"/>
      <c r="LWW164" s="4"/>
      <c r="LWX164" s="4"/>
      <c r="LWY164" s="4"/>
      <c r="LWZ164" s="4"/>
      <c r="LXA164" s="4"/>
      <c r="LXB164" s="4"/>
      <c r="LXC164" s="4"/>
      <c r="LXD164" s="4"/>
      <c r="LXE164" s="4"/>
      <c r="LXF164" s="4"/>
      <c r="LXG164" s="4"/>
      <c r="LXH164" s="4"/>
      <c r="LXI164" s="4"/>
      <c r="LXJ164" s="4"/>
      <c r="LXK164" s="4"/>
      <c r="LXL164" s="4"/>
      <c r="LXM164" s="4"/>
      <c r="LXN164" s="4"/>
      <c r="LXO164" s="4"/>
      <c r="LXP164" s="4"/>
      <c r="LXQ164" s="4"/>
      <c r="LXR164" s="4"/>
      <c r="LXS164" s="4"/>
      <c r="LXT164" s="4"/>
      <c r="LXU164" s="4"/>
      <c r="LXV164" s="4"/>
      <c r="LXW164" s="4"/>
      <c r="LXX164" s="4"/>
      <c r="LXY164" s="4"/>
      <c r="LXZ164" s="4"/>
      <c r="LYA164" s="4"/>
      <c r="LYB164" s="4"/>
      <c r="LYC164" s="4"/>
      <c r="LYD164" s="4"/>
      <c r="LYE164" s="4"/>
      <c r="LYF164" s="4"/>
      <c r="LYG164" s="4"/>
      <c r="LYH164" s="4"/>
      <c r="LYI164" s="4"/>
      <c r="LYJ164" s="4"/>
      <c r="LYK164" s="4"/>
      <c r="LYL164" s="4"/>
      <c r="LYM164" s="4"/>
      <c r="LYN164" s="4"/>
      <c r="LYO164" s="4"/>
      <c r="LYP164" s="4"/>
      <c r="LYQ164" s="4"/>
      <c r="LYR164" s="4"/>
      <c r="LYS164" s="4"/>
      <c r="LYT164" s="4"/>
      <c r="LYU164" s="4"/>
      <c r="LYV164" s="4"/>
      <c r="LYW164" s="4"/>
      <c r="LYX164" s="4"/>
      <c r="LYY164" s="4"/>
      <c r="LYZ164" s="4"/>
      <c r="LZA164" s="4"/>
      <c r="LZB164" s="4"/>
      <c r="LZC164" s="4"/>
      <c r="LZD164" s="4"/>
      <c r="LZE164" s="4"/>
      <c r="LZF164" s="4"/>
      <c r="LZG164" s="4"/>
      <c r="LZH164" s="4"/>
      <c r="LZI164" s="4"/>
      <c r="LZJ164" s="4"/>
      <c r="LZK164" s="4"/>
      <c r="LZL164" s="4"/>
      <c r="LZM164" s="4"/>
      <c r="LZN164" s="4"/>
      <c r="LZO164" s="4"/>
      <c r="LZP164" s="4"/>
      <c r="LZQ164" s="4"/>
      <c r="LZR164" s="4"/>
      <c r="LZS164" s="4"/>
      <c r="LZT164" s="4"/>
      <c r="LZU164" s="4"/>
      <c r="LZV164" s="4"/>
      <c r="LZW164" s="4"/>
      <c r="LZX164" s="4"/>
      <c r="LZY164" s="4"/>
      <c r="LZZ164" s="4"/>
      <c r="MAA164" s="4"/>
      <c r="MAB164" s="4"/>
      <c r="MAC164" s="4"/>
      <c r="MAD164" s="4"/>
      <c r="MAE164" s="4"/>
      <c r="MAF164" s="4"/>
      <c r="MAG164" s="4"/>
      <c r="MAH164" s="4"/>
      <c r="MAI164" s="4"/>
      <c r="MAJ164" s="4"/>
      <c r="MAK164" s="4"/>
      <c r="MAL164" s="4"/>
      <c r="MAM164" s="4"/>
      <c r="MAN164" s="4"/>
      <c r="MAO164" s="4"/>
      <c r="MAP164" s="4"/>
      <c r="MAQ164" s="4"/>
      <c r="MAR164" s="4"/>
      <c r="MAS164" s="4"/>
      <c r="MAT164" s="4"/>
      <c r="MAU164" s="4"/>
      <c r="MAV164" s="4"/>
      <c r="MAW164" s="4"/>
      <c r="MAX164" s="4"/>
      <c r="MAY164" s="4"/>
      <c r="MAZ164" s="4"/>
      <c r="MBA164" s="4"/>
      <c r="MBB164" s="4"/>
      <c r="MBC164" s="4"/>
      <c r="MBD164" s="4"/>
      <c r="MBE164" s="4"/>
      <c r="MBF164" s="4"/>
      <c r="MBG164" s="4"/>
      <c r="MBH164" s="4"/>
      <c r="MBI164" s="4"/>
      <c r="MBJ164" s="4"/>
      <c r="MBK164" s="4"/>
      <c r="MBL164" s="4"/>
      <c r="MBM164" s="4"/>
      <c r="MBN164" s="4"/>
      <c r="MBO164" s="4"/>
      <c r="MBP164" s="4"/>
      <c r="MBQ164" s="4"/>
      <c r="MBR164" s="4"/>
      <c r="MBS164" s="4"/>
      <c r="MBT164" s="4"/>
      <c r="MBU164" s="4"/>
      <c r="MBV164" s="4"/>
      <c r="MBW164" s="4"/>
      <c r="MBX164" s="4"/>
      <c r="MBY164" s="4"/>
      <c r="MBZ164" s="4"/>
      <c r="MCA164" s="4"/>
      <c r="MCB164" s="4"/>
      <c r="MCC164" s="4"/>
      <c r="MCD164" s="4"/>
      <c r="MCE164" s="4"/>
      <c r="MCF164" s="4"/>
      <c r="MCG164" s="4"/>
      <c r="MCH164" s="4"/>
      <c r="MCI164" s="4"/>
      <c r="MCJ164" s="4"/>
      <c r="MCK164" s="4"/>
      <c r="MCL164" s="4"/>
      <c r="MCM164" s="4"/>
      <c r="MCN164" s="4"/>
      <c r="MCO164" s="4"/>
      <c r="MCP164" s="4"/>
      <c r="MCQ164" s="4"/>
      <c r="MCR164" s="4"/>
      <c r="MCS164" s="4"/>
      <c r="MCT164" s="4"/>
      <c r="MCU164" s="4"/>
      <c r="MCV164" s="4"/>
      <c r="MCW164" s="4"/>
      <c r="MCX164" s="4"/>
      <c r="MCY164" s="4"/>
      <c r="MCZ164" s="4"/>
      <c r="MDA164" s="4"/>
      <c r="MDB164" s="4"/>
      <c r="MDC164" s="4"/>
      <c r="MDD164" s="4"/>
      <c r="MDE164" s="4"/>
      <c r="MDF164" s="4"/>
      <c r="MDG164" s="4"/>
      <c r="MDH164" s="4"/>
      <c r="MDI164" s="4"/>
      <c r="MDJ164" s="4"/>
      <c r="MDK164" s="4"/>
      <c r="MDL164" s="4"/>
      <c r="MDM164" s="4"/>
      <c r="MDN164" s="4"/>
      <c r="MDO164" s="4"/>
      <c r="MDP164" s="4"/>
      <c r="MDQ164" s="4"/>
      <c r="MDR164" s="4"/>
      <c r="MDS164" s="4"/>
      <c r="MDT164" s="4"/>
      <c r="MDU164" s="4"/>
      <c r="MDV164" s="4"/>
      <c r="MDW164" s="4"/>
      <c r="MDX164" s="4"/>
      <c r="MDY164" s="4"/>
      <c r="MDZ164" s="4"/>
      <c r="MEA164" s="4"/>
      <c r="MEB164" s="4"/>
      <c r="MEC164" s="4"/>
      <c r="MED164" s="4"/>
      <c r="MEE164" s="4"/>
      <c r="MEF164" s="4"/>
      <c r="MEG164" s="4"/>
      <c r="MEH164" s="4"/>
      <c r="MEI164" s="4"/>
      <c r="MEJ164" s="4"/>
      <c r="MEK164" s="4"/>
      <c r="MEL164" s="4"/>
      <c r="MEM164" s="4"/>
      <c r="MEN164" s="4"/>
      <c r="MEO164" s="4"/>
      <c r="MEP164" s="4"/>
      <c r="MEQ164" s="4"/>
      <c r="MER164" s="4"/>
      <c r="MES164" s="4"/>
      <c r="MET164" s="4"/>
      <c r="MEU164" s="4"/>
      <c r="MEV164" s="4"/>
      <c r="MEW164" s="4"/>
      <c r="MEX164" s="4"/>
      <c r="MEY164" s="4"/>
      <c r="MEZ164" s="4"/>
      <c r="MFA164" s="4"/>
      <c r="MFB164" s="4"/>
      <c r="MFC164" s="4"/>
      <c r="MFD164" s="4"/>
      <c r="MFE164" s="4"/>
      <c r="MFF164" s="4"/>
      <c r="MFG164" s="4"/>
      <c r="MFH164" s="4"/>
      <c r="MFI164" s="4"/>
      <c r="MFJ164" s="4"/>
      <c r="MFK164" s="4"/>
      <c r="MFL164" s="4"/>
      <c r="MFM164" s="4"/>
      <c r="MFN164" s="4"/>
      <c r="MFO164" s="4"/>
      <c r="MFP164" s="4"/>
      <c r="MFQ164" s="4"/>
      <c r="MFR164" s="4"/>
      <c r="MFS164" s="4"/>
      <c r="MFT164" s="4"/>
      <c r="MFU164" s="4"/>
      <c r="MFV164" s="4"/>
      <c r="MFW164" s="4"/>
      <c r="MFX164" s="4"/>
      <c r="MFY164" s="4"/>
      <c r="MFZ164" s="4"/>
      <c r="MGA164" s="4"/>
      <c r="MGB164" s="4"/>
      <c r="MGC164" s="4"/>
      <c r="MGD164" s="4"/>
      <c r="MGE164" s="4"/>
      <c r="MGF164" s="4"/>
      <c r="MGG164" s="4"/>
      <c r="MGH164" s="4"/>
      <c r="MGI164" s="4"/>
      <c r="MGJ164" s="4"/>
      <c r="MGK164" s="4"/>
      <c r="MGL164" s="4"/>
      <c r="MGM164" s="4"/>
      <c r="MGN164" s="4"/>
      <c r="MGO164" s="4"/>
      <c r="MGP164" s="4"/>
      <c r="MGQ164" s="4"/>
      <c r="MGR164" s="4"/>
      <c r="MGS164" s="4"/>
      <c r="MGT164" s="4"/>
      <c r="MGU164" s="4"/>
      <c r="MGV164" s="4"/>
      <c r="MGW164" s="4"/>
      <c r="MGX164" s="4"/>
      <c r="MGY164" s="4"/>
      <c r="MGZ164" s="4"/>
      <c r="MHA164" s="4"/>
      <c r="MHB164" s="4"/>
      <c r="MHC164" s="4"/>
      <c r="MHD164" s="4"/>
      <c r="MHE164" s="4"/>
      <c r="MHF164" s="4"/>
      <c r="MHG164" s="4"/>
      <c r="MHH164" s="4"/>
      <c r="MHI164" s="4"/>
      <c r="MHJ164" s="4"/>
      <c r="MHK164" s="4"/>
      <c r="MHL164" s="4"/>
      <c r="MHM164" s="4"/>
      <c r="MHN164" s="4"/>
      <c r="MHO164" s="4"/>
      <c r="MHP164" s="4"/>
      <c r="MHQ164" s="4"/>
      <c r="MHR164" s="4"/>
      <c r="MHS164" s="4"/>
      <c r="MHT164" s="4"/>
      <c r="MHU164" s="4"/>
      <c r="MHV164" s="4"/>
      <c r="MHW164" s="4"/>
      <c r="MHX164" s="4"/>
      <c r="MHY164" s="4"/>
      <c r="MHZ164" s="4"/>
      <c r="MIA164" s="4"/>
      <c r="MIB164" s="4"/>
      <c r="MIC164" s="4"/>
      <c r="MID164" s="4"/>
      <c r="MIE164" s="4"/>
      <c r="MIF164" s="4"/>
      <c r="MIG164" s="4"/>
      <c r="MIH164" s="4"/>
      <c r="MII164" s="4"/>
      <c r="MIJ164" s="4"/>
      <c r="MIK164" s="4"/>
      <c r="MIL164" s="4"/>
      <c r="MIM164" s="4"/>
      <c r="MIN164" s="4"/>
      <c r="MIO164" s="4"/>
      <c r="MIP164" s="4"/>
      <c r="MIQ164" s="4"/>
      <c r="MIR164" s="4"/>
      <c r="MIS164" s="4"/>
      <c r="MIT164" s="4"/>
      <c r="MIU164" s="4"/>
      <c r="MIV164" s="4"/>
      <c r="MIW164" s="4"/>
      <c r="MIX164" s="4"/>
      <c r="MIY164" s="4"/>
      <c r="MIZ164" s="4"/>
      <c r="MJA164" s="4"/>
      <c r="MJB164" s="4"/>
      <c r="MJC164" s="4"/>
      <c r="MJD164" s="4"/>
      <c r="MJE164" s="4"/>
      <c r="MJF164" s="4"/>
      <c r="MJG164" s="4"/>
      <c r="MJH164" s="4"/>
      <c r="MJI164" s="4"/>
      <c r="MJJ164" s="4"/>
      <c r="MJK164" s="4"/>
      <c r="MJL164" s="4"/>
      <c r="MJM164" s="4"/>
      <c r="MJN164" s="4"/>
      <c r="MJO164" s="4"/>
      <c r="MJP164" s="4"/>
      <c r="MJQ164" s="4"/>
      <c r="MJR164" s="4"/>
      <c r="MJS164" s="4"/>
      <c r="MJT164" s="4"/>
      <c r="MJU164" s="4"/>
      <c r="MJV164" s="4"/>
      <c r="MJW164" s="4"/>
      <c r="MJX164" s="4"/>
      <c r="MJY164" s="4"/>
      <c r="MJZ164" s="4"/>
      <c r="MKA164" s="4"/>
      <c r="MKB164" s="4"/>
      <c r="MKC164" s="4"/>
      <c r="MKD164" s="4"/>
      <c r="MKE164" s="4"/>
      <c r="MKF164" s="4"/>
      <c r="MKG164" s="4"/>
      <c r="MKH164" s="4"/>
      <c r="MKI164" s="4"/>
      <c r="MKJ164" s="4"/>
      <c r="MKK164" s="4"/>
      <c r="MKL164" s="4"/>
      <c r="MKM164" s="4"/>
      <c r="MKN164" s="4"/>
      <c r="MKO164" s="4"/>
      <c r="MKP164" s="4"/>
      <c r="MKQ164" s="4"/>
      <c r="MKR164" s="4"/>
      <c r="MKS164" s="4"/>
      <c r="MKT164" s="4"/>
      <c r="MKU164" s="4"/>
      <c r="MKV164" s="4"/>
      <c r="MKW164" s="4"/>
      <c r="MKX164" s="4"/>
      <c r="MKY164" s="4"/>
      <c r="MKZ164" s="4"/>
      <c r="MLA164" s="4"/>
      <c r="MLB164" s="4"/>
      <c r="MLC164" s="4"/>
      <c r="MLD164" s="4"/>
      <c r="MLE164" s="4"/>
      <c r="MLF164" s="4"/>
      <c r="MLG164" s="4"/>
      <c r="MLH164" s="4"/>
      <c r="MLI164" s="4"/>
      <c r="MLJ164" s="4"/>
      <c r="MLK164" s="4"/>
      <c r="MLL164" s="4"/>
      <c r="MLM164" s="4"/>
      <c r="MLN164" s="4"/>
      <c r="MLO164" s="4"/>
      <c r="MLP164" s="4"/>
      <c r="MLQ164" s="4"/>
      <c r="MLR164" s="4"/>
      <c r="MLS164" s="4"/>
      <c r="MLT164" s="4"/>
      <c r="MLU164" s="4"/>
      <c r="MLV164" s="4"/>
      <c r="MLW164" s="4"/>
      <c r="MLX164" s="4"/>
      <c r="MLY164" s="4"/>
      <c r="MLZ164" s="4"/>
      <c r="MMA164" s="4"/>
      <c r="MMB164" s="4"/>
      <c r="MMC164" s="4"/>
      <c r="MMD164" s="4"/>
      <c r="MME164" s="4"/>
      <c r="MMF164" s="4"/>
      <c r="MMG164" s="4"/>
      <c r="MMH164" s="4"/>
      <c r="MMI164" s="4"/>
      <c r="MMJ164" s="4"/>
      <c r="MMK164" s="4"/>
      <c r="MML164" s="4"/>
      <c r="MMM164" s="4"/>
      <c r="MMN164" s="4"/>
      <c r="MMO164" s="4"/>
      <c r="MMP164" s="4"/>
      <c r="MMQ164" s="4"/>
      <c r="MMR164" s="4"/>
      <c r="MMS164" s="4"/>
      <c r="MMT164" s="4"/>
      <c r="MMU164" s="4"/>
      <c r="MMV164" s="4"/>
      <c r="MMW164" s="4"/>
      <c r="MMX164" s="4"/>
      <c r="MMY164" s="4"/>
      <c r="MMZ164" s="4"/>
      <c r="MNA164" s="4"/>
      <c r="MNB164" s="4"/>
      <c r="MNC164" s="4"/>
      <c r="MND164" s="4"/>
      <c r="MNE164" s="4"/>
      <c r="MNF164" s="4"/>
      <c r="MNG164" s="4"/>
      <c r="MNH164" s="4"/>
      <c r="MNI164" s="4"/>
      <c r="MNJ164" s="4"/>
      <c r="MNK164" s="4"/>
      <c r="MNL164" s="4"/>
      <c r="MNM164" s="4"/>
      <c r="MNN164" s="4"/>
      <c r="MNO164" s="4"/>
      <c r="MNP164" s="4"/>
      <c r="MNQ164" s="4"/>
      <c r="MNR164" s="4"/>
      <c r="MNS164" s="4"/>
      <c r="MNT164" s="4"/>
      <c r="MNU164" s="4"/>
      <c r="MNV164" s="4"/>
      <c r="MNW164" s="4"/>
      <c r="MNX164" s="4"/>
      <c r="MNY164" s="4"/>
      <c r="MNZ164" s="4"/>
      <c r="MOA164" s="4"/>
      <c r="MOB164" s="4"/>
      <c r="MOC164" s="4"/>
      <c r="MOD164" s="4"/>
      <c r="MOE164" s="4"/>
      <c r="MOF164" s="4"/>
      <c r="MOG164" s="4"/>
      <c r="MOH164" s="4"/>
      <c r="MOI164" s="4"/>
      <c r="MOJ164" s="4"/>
      <c r="MOK164" s="4"/>
      <c r="MOL164" s="4"/>
      <c r="MOM164" s="4"/>
      <c r="MON164" s="4"/>
      <c r="MOO164" s="4"/>
      <c r="MOP164" s="4"/>
      <c r="MOQ164" s="4"/>
      <c r="MOR164" s="4"/>
      <c r="MOS164" s="4"/>
      <c r="MOT164" s="4"/>
      <c r="MOU164" s="4"/>
      <c r="MOV164" s="4"/>
      <c r="MOW164" s="4"/>
      <c r="MOX164" s="4"/>
      <c r="MOY164" s="4"/>
      <c r="MOZ164" s="4"/>
      <c r="MPA164" s="4"/>
      <c r="MPB164" s="4"/>
      <c r="MPC164" s="4"/>
      <c r="MPD164" s="4"/>
      <c r="MPE164" s="4"/>
      <c r="MPF164" s="4"/>
      <c r="MPG164" s="4"/>
      <c r="MPH164" s="4"/>
      <c r="MPI164" s="4"/>
      <c r="MPJ164" s="4"/>
      <c r="MPK164" s="4"/>
      <c r="MPL164" s="4"/>
      <c r="MPM164" s="4"/>
      <c r="MPN164" s="4"/>
      <c r="MPO164" s="4"/>
      <c r="MPP164" s="4"/>
      <c r="MPQ164" s="4"/>
      <c r="MPR164" s="4"/>
      <c r="MPS164" s="4"/>
      <c r="MPT164" s="4"/>
      <c r="MPU164" s="4"/>
      <c r="MPV164" s="4"/>
      <c r="MPW164" s="4"/>
      <c r="MPX164" s="4"/>
      <c r="MPY164" s="4"/>
      <c r="MPZ164" s="4"/>
      <c r="MQA164" s="4"/>
      <c r="MQB164" s="4"/>
      <c r="MQC164" s="4"/>
      <c r="MQD164" s="4"/>
      <c r="MQE164" s="4"/>
      <c r="MQF164" s="4"/>
      <c r="MQG164" s="4"/>
      <c r="MQH164" s="4"/>
      <c r="MQI164" s="4"/>
      <c r="MQJ164" s="4"/>
      <c r="MQK164" s="4"/>
      <c r="MQL164" s="4"/>
      <c r="MQM164" s="4"/>
      <c r="MQN164" s="4"/>
      <c r="MQO164" s="4"/>
      <c r="MQP164" s="4"/>
      <c r="MQQ164" s="4"/>
      <c r="MQR164" s="4"/>
      <c r="MQS164" s="4"/>
      <c r="MQT164" s="4"/>
      <c r="MQU164" s="4"/>
      <c r="MQV164" s="4"/>
      <c r="MQW164" s="4"/>
      <c r="MQX164" s="4"/>
      <c r="MQY164" s="4"/>
      <c r="MQZ164" s="4"/>
      <c r="MRA164" s="4"/>
      <c r="MRB164" s="4"/>
      <c r="MRC164" s="4"/>
      <c r="MRD164" s="4"/>
      <c r="MRE164" s="4"/>
      <c r="MRF164" s="4"/>
      <c r="MRG164" s="4"/>
      <c r="MRH164" s="4"/>
      <c r="MRI164" s="4"/>
      <c r="MRJ164" s="4"/>
      <c r="MRK164" s="4"/>
      <c r="MRL164" s="4"/>
      <c r="MRM164" s="4"/>
      <c r="MRN164" s="4"/>
      <c r="MRO164" s="4"/>
      <c r="MRP164" s="4"/>
      <c r="MRQ164" s="4"/>
      <c r="MRR164" s="4"/>
      <c r="MRS164" s="4"/>
      <c r="MRT164" s="4"/>
      <c r="MRU164" s="4"/>
      <c r="MRV164" s="4"/>
      <c r="MRW164" s="4"/>
      <c r="MRX164" s="4"/>
      <c r="MRY164" s="4"/>
      <c r="MRZ164" s="4"/>
      <c r="MSA164" s="4"/>
      <c r="MSB164" s="4"/>
      <c r="MSC164" s="4"/>
      <c r="MSD164" s="4"/>
      <c r="MSE164" s="4"/>
      <c r="MSF164" s="4"/>
      <c r="MSG164" s="4"/>
      <c r="MSH164" s="4"/>
      <c r="MSI164" s="4"/>
      <c r="MSJ164" s="4"/>
      <c r="MSK164" s="4"/>
      <c r="MSL164" s="4"/>
      <c r="MSM164" s="4"/>
      <c r="MSN164" s="4"/>
      <c r="MSO164" s="4"/>
      <c r="MSP164" s="4"/>
      <c r="MSQ164" s="4"/>
      <c r="MSR164" s="4"/>
      <c r="MSS164" s="4"/>
      <c r="MST164" s="4"/>
      <c r="MSU164" s="4"/>
      <c r="MSV164" s="4"/>
      <c r="MSW164" s="4"/>
      <c r="MSX164" s="4"/>
      <c r="MSY164" s="4"/>
      <c r="MSZ164" s="4"/>
      <c r="MTA164" s="4"/>
      <c r="MTB164" s="4"/>
      <c r="MTC164" s="4"/>
      <c r="MTD164" s="4"/>
      <c r="MTE164" s="4"/>
      <c r="MTF164" s="4"/>
      <c r="MTG164" s="4"/>
      <c r="MTH164" s="4"/>
      <c r="MTI164" s="4"/>
      <c r="MTJ164" s="4"/>
      <c r="MTK164" s="4"/>
      <c r="MTL164" s="4"/>
      <c r="MTM164" s="4"/>
      <c r="MTN164" s="4"/>
      <c r="MTO164" s="4"/>
      <c r="MTP164" s="4"/>
      <c r="MTQ164" s="4"/>
      <c r="MTR164" s="4"/>
      <c r="MTS164" s="4"/>
      <c r="MTT164" s="4"/>
      <c r="MTU164" s="4"/>
      <c r="MTV164" s="4"/>
      <c r="MTW164" s="4"/>
      <c r="MTX164" s="4"/>
      <c r="MTY164" s="4"/>
      <c r="MTZ164" s="4"/>
      <c r="MUA164" s="4"/>
      <c r="MUB164" s="4"/>
      <c r="MUC164" s="4"/>
      <c r="MUD164" s="4"/>
      <c r="MUE164" s="4"/>
      <c r="MUF164" s="4"/>
      <c r="MUG164" s="4"/>
      <c r="MUH164" s="4"/>
      <c r="MUI164" s="4"/>
      <c r="MUJ164" s="4"/>
      <c r="MUK164" s="4"/>
      <c r="MUL164" s="4"/>
      <c r="MUM164" s="4"/>
      <c r="MUN164" s="4"/>
      <c r="MUO164" s="4"/>
      <c r="MUP164" s="4"/>
      <c r="MUQ164" s="4"/>
      <c r="MUR164" s="4"/>
      <c r="MUS164" s="4"/>
      <c r="MUT164" s="4"/>
      <c r="MUU164" s="4"/>
      <c r="MUV164" s="4"/>
      <c r="MUW164" s="4"/>
      <c r="MUX164" s="4"/>
      <c r="MUY164" s="4"/>
      <c r="MUZ164" s="4"/>
      <c r="MVA164" s="4"/>
      <c r="MVB164" s="4"/>
      <c r="MVC164" s="4"/>
      <c r="MVD164" s="4"/>
      <c r="MVE164" s="4"/>
      <c r="MVF164" s="4"/>
      <c r="MVG164" s="4"/>
      <c r="MVH164" s="4"/>
      <c r="MVI164" s="4"/>
      <c r="MVJ164" s="4"/>
      <c r="MVK164" s="4"/>
      <c r="MVL164" s="4"/>
      <c r="MVM164" s="4"/>
      <c r="MVN164" s="4"/>
      <c r="MVO164" s="4"/>
      <c r="MVP164" s="4"/>
      <c r="MVQ164" s="4"/>
      <c r="MVR164" s="4"/>
      <c r="MVS164" s="4"/>
      <c r="MVT164" s="4"/>
      <c r="MVU164" s="4"/>
      <c r="MVV164" s="4"/>
      <c r="MVW164" s="4"/>
      <c r="MVX164" s="4"/>
      <c r="MVY164" s="4"/>
      <c r="MVZ164" s="4"/>
      <c r="MWA164" s="4"/>
      <c r="MWB164" s="4"/>
      <c r="MWC164" s="4"/>
      <c r="MWD164" s="4"/>
      <c r="MWE164" s="4"/>
      <c r="MWF164" s="4"/>
      <c r="MWG164" s="4"/>
      <c r="MWH164" s="4"/>
      <c r="MWI164" s="4"/>
      <c r="MWJ164" s="4"/>
      <c r="MWK164" s="4"/>
      <c r="MWL164" s="4"/>
      <c r="MWM164" s="4"/>
      <c r="MWN164" s="4"/>
      <c r="MWO164" s="4"/>
      <c r="MWP164" s="4"/>
      <c r="MWQ164" s="4"/>
      <c r="MWR164" s="4"/>
      <c r="MWS164" s="4"/>
      <c r="MWT164" s="4"/>
      <c r="MWU164" s="4"/>
      <c r="MWV164" s="4"/>
      <c r="MWW164" s="4"/>
      <c r="MWX164" s="4"/>
      <c r="MWY164" s="4"/>
      <c r="MWZ164" s="4"/>
      <c r="MXA164" s="4"/>
      <c r="MXB164" s="4"/>
      <c r="MXC164" s="4"/>
      <c r="MXD164" s="4"/>
      <c r="MXE164" s="4"/>
      <c r="MXF164" s="4"/>
      <c r="MXG164" s="4"/>
      <c r="MXH164" s="4"/>
      <c r="MXI164" s="4"/>
      <c r="MXJ164" s="4"/>
      <c r="MXK164" s="4"/>
      <c r="MXL164" s="4"/>
      <c r="MXM164" s="4"/>
      <c r="MXN164" s="4"/>
      <c r="MXO164" s="4"/>
      <c r="MXP164" s="4"/>
      <c r="MXQ164" s="4"/>
      <c r="MXR164" s="4"/>
      <c r="MXS164" s="4"/>
      <c r="MXT164" s="4"/>
      <c r="MXU164" s="4"/>
      <c r="MXV164" s="4"/>
      <c r="MXW164" s="4"/>
      <c r="MXX164" s="4"/>
      <c r="MXY164" s="4"/>
      <c r="MXZ164" s="4"/>
      <c r="MYA164" s="4"/>
      <c r="MYB164" s="4"/>
      <c r="MYC164" s="4"/>
      <c r="MYD164" s="4"/>
      <c r="MYE164" s="4"/>
      <c r="MYF164" s="4"/>
      <c r="MYG164" s="4"/>
      <c r="MYH164" s="4"/>
      <c r="MYI164" s="4"/>
      <c r="MYJ164" s="4"/>
      <c r="MYK164" s="4"/>
      <c r="MYL164" s="4"/>
      <c r="MYM164" s="4"/>
      <c r="MYN164" s="4"/>
      <c r="MYO164" s="4"/>
      <c r="MYP164" s="4"/>
      <c r="MYQ164" s="4"/>
      <c r="MYR164" s="4"/>
      <c r="MYS164" s="4"/>
      <c r="MYT164" s="4"/>
      <c r="MYU164" s="4"/>
      <c r="MYV164" s="4"/>
      <c r="MYW164" s="4"/>
      <c r="MYX164" s="4"/>
      <c r="MYY164" s="4"/>
      <c r="MYZ164" s="4"/>
      <c r="MZA164" s="4"/>
      <c r="MZB164" s="4"/>
      <c r="MZC164" s="4"/>
      <c r="MZD164" s="4"/>
      <c r="MZE164" s="4"/>
      <c r="MZF164" s="4"/>
      <c r="MZG164" s="4"/>
      <c r="MZH164" s="4"/>
      <c r="MZI164" s="4"/>
      <c r="MZJ164" s="4"/>
      <c r="MZK164" s="4"/>
      <c r="MZL164" s="4"/>
      <c r="MZM164" s="4"/>
      <c r="MZN164" s="4"/>
      <c r="MZO164" s="4"/>
      <c r="MZP164" s="4"/>
      <c r="MZQ164" s="4"/>
      <c r="MZR164" s="4"/>
      <c r="MZS164" s="4"/>
      <c r="MZT164" s="4"/>
      <c r="MZU164" s="4"/>
      <c r="MZV164" s="4"/>
      <c r="MZW164" s="4"/>
      <c r="MZX164" s="4"/>
      <c r="MZY164" s="4"/>
      <c r="MZZ164" s="4"/>
      <c r="NAA164" s="4"/>
      <c r="NAB164" s="4"/>
      <c r="NAC164" s="4"/>
      <c r="NAD164" s="4"/>
      <c r="NAE164" s="4"/>
      <c r="NAF164" s="4"/>
      <c r="NAG164" s="4"/>
      <c r="NAH164" s="4"/>
      <c r="NAI164" s="4"/>
      <c r="NAJ164" s="4"/>
      <c r="NAK164" s="4"/>
      <c r="NAL164" s="4"/>
      <c r="NAM164" s="4"/>
      <c r="NAN164" s="4"/>
      <c r="NAO164" s="4"/>
      <c r="NAP164" s="4"/>
      <c r="NAQ164" s="4"/>
      <c r="NAR164" s="4"/>
      <c r="NAS164" s="4"/>
      <c r="NAT164" s="4"/>
      <c r="NAU164" s="4"/>
      <c r="NAV164" s="4"/>
      <c r="NAW164" s="4"/>
      <c r="NAX164" s="4"/>
      <c r="NAY164" s="4"/>
      <c r="NAZ164" s="4"/>
      <c r="NBA164" s="4"/>
      <c r="NBB164" s="4"/>
      <c r="NBC164" s="4"/>
      <c r="NBD164" s="4"/>
      <c r="NBE164" s="4"/>
      <c r="NBF164" s="4"/>
      <c r="NBG164" s="4"/>
      <c r="NBH164" s="4"/>
      <c r="NBI164" s="4"/>
      <c r="NBJ164" s="4"/>
      <c r="NBK164" s="4"/>
      <c r="NBL164" s="4"/>
      <c r="NBM164" s="4"/>
      <c r="NBN164" s="4"/>
      <c r="NBO164" s="4"/>
      <c r="NBP164" s="4"/>
      <c r="NBQ164" s="4"/>
      <c r="NBR164" s="4"/>
      <c r="NBS164" s="4"/>
      <c r="NBT164" s="4"/>
      <c r="NBU164" s="4"/>
      <c r="NBV164" s="4"/>
      <c r="NBW164" s="4"/>
      <c r="NBX164" s="4"/>
      <c r="NBY164" s="4"/>
      <c r="NBZ164" s="4"/>
      <c r="NCA164" s="4"/>
      <c r="NCB164" s="4"/>
      <c r="NCC164" s="4"/>
      <c r="NCD164" s="4"/>
      <c r="NCE164" s="4"/>
      <c r="NCF164" s="4"/>
      <c r="NCG164" s="4"/>
      <c r="NCH164" s="4"/>
      <c r="NCI164" s="4"/>
      <c r="NCJ164" s="4"/>
      <c r="NCK164" s="4"/>
      <c r="NCL164" s="4"/>
      <c r="NCM164" s="4"/>
      <c r="NCN164" s="4"/>
      <c r="NCO164" s="4"/>
      <c r="NCP164" s="4"/>
      <c r="NCQ164" s="4"/>
      <c r="NCR164" s="4"/>
      <c r="NCS164" s="4"/>
      <c r="NCT164" s="4"/>
      <c r="NCU164" s="4"/>
      <c r="NCV164" s="4"/>
      <c r="NCW164" s="4"/>
      <c r="NCX164" s="4"/>
      <c r="NCY164" s="4"/>
      <c r="NCZ164" s="4"/>
      <c r="NDA164" s="4"/>
      <c r="NDB164" s="4"/>
      <c r="NDC164" s="4"/>
      <c r="NDD164" s="4"/>
      <c r="NDE164" s="4"/>
      <c r="NDF164" s="4"/>
      <c r="NDG164" s="4"/>
      <c r="NDH164" s="4"/>
      <c r="NDI164" s="4"/>
      <c r="NDJ164" s="4"/>
      <c r="NDK164" s="4"/>
      <c r="NDL164" s="4"/>
      <c r="NDM164" s="4"/>
      <c r="NDN164" s="4"/>
      <c r="NDO164" s="4"/>
      <c r="NDP164" s="4"/>
      <c r="NDQ164" s="4"/>
      <c r="NDR164" s="4"/>
      <c r="NDS164" s="4"/>
      <c r="NDT164" s="4"/>
      <c r="NDU164" s="4"/>
      <c r="NDV164" s="4"/>
      <c r="NDW164" s="4"/>
      <c r="NDX164" s="4"/>
      <c r="NDY164" s="4"/>
      <c r="NDZ164" s="4"/>
      <c r="NEA164" s="4"/>
      <c r="NEB164" s="4"/>
      <c r="NEC164" s="4"/>
      <c r="NED164" s="4"/>
      <c r="NEE164" s="4"/>
      <c r="NEF164" s="4"/>
      <c r="NEG164" s="4"/>
      <c r="NEH164" s="4"/>
      <c r="NEI164" s="4"/>
      <c r="NEJ164" s="4"/>
      <c r="NEK164" s="4"/>
      <c r="NEL164" s="4"/>
      <c r="NEM164" s="4"/>
      <c r="NEN164" s="4"/>
      <c r="NEO164" s="4"/>
      <c r="NEP164" s="4"/>
      <c r="NEQ164" s="4"/>
      <c r="NER164" s="4"/>
      <c r="NES164" s="4"/>
      <c r="NET164" s="4"/>
      <c r="NEU164" s="4"/>
      <c r="NEV164" s="4"/>
      <c r="NEW164" s="4"/>
      <c r="NEX164" s="4"/>
      <c r="NEY164" s="4"/>
      <c r="NEZ164" s="4"/>
      <c r="NFA164" s="4"/>
      <c r="NFB164" s="4"/>
      <c r="NFC164" s="4"/>
      <c r="NFD164" s="4"/>
      <c r="NFE164" s="4"/>
      <c r="NFF164" s="4"/>
      <c r="NFG164" s="4"/>
      <c r="NFH164" s="4"/>
      <c r="NFI164" s="4"/>
      <c r="NFJ164" s="4"/>
      <c r="NFK164" s="4"/>
      <c r="NFL164" s="4"/>
      <c r="NFM164" s="4"/>
      <c r="NFN164" s="4"/>
      <c r="NFO164" s="4"/>
      <c r="NFP164" s="4"/>
      <c r="NFQ164" s="4"/>
      <c r="NFR164" s="4"/>
      <c r="NFS164" s="4"/>
      <c r="NFT164" s="4"/>
      <c r="NFU164" s="4"/>
      <c r="NFV164" s="4"/>
      <c r="NFW164" s="4"/>
      <c r="NFX164" s="4"/>
      <c r="NFY164" s="4"/>
      <c r="NFZ164" s="4"/>
      <c r="NGA164" s="4"/>
      <c r="NGB164" s="4"/>
      <c r="NGC164" s="4"/>
      <c r="NGD164" s="4"/>
      <c r="NGE164" s="4"/>
      <c r="NGF164" s="4"/>
      <c r="NGG164" s="4"/>
      <c r="NGH164" s="4"/>
      <c r="NGI164" s="4"/>
      <c r="NGJ164" s="4"/>
      <c r="NGK164" s="4"/>
      <c r="NGL164" s="4"/>
      <c r="NGM164" s="4"/>
      <c r="NGN164" s="4"/>
      <c r="NGO164" s="4"/>
      <c r="NGP164" s="4"/>
      <c r="NGQ164" s="4"/>
      <c r="NGR164" s="4"/>
      <c r="NGS164" s="4"/>
      <c r="NGT164" s="4"/>
      <c r="NGU164" s="4"/>
      <c r="NGV164" s="4"/>
      <c r="NGW164" s="4"/>
      <c r="NGX164" s="4"/>
      <c r="NGY164" s="4"/>
      <c r="NGZ164" s="4"/>
      <c r="NHA164" s="4"/>
      <c r="NHB164" s="4"/>
      <c r="NHC164" s="4"/>
      <c r="NHD164" s="4"/>
      <c r="NHE164" s="4"/>
      <c r="NHF164" s="4"/>
      <c r="NHG164" s="4"/>
      <c r="NHH164" s="4"/>
      <c r="NHI164" s="4"/>
      <c r="NHJ164" s="4"/>
      <c r="NHK164" s="4"/>
      <c r="NHL164" s="4"/>
      <c r="NHM164" s="4"/>
      <c r="NHN164" s="4"/>
      <c r="NHO164" s="4"/>
      <c r="NHP164" s="4"/>
      <c r="NHQ164" s="4"/>
      <c r="NHR164" s="4"/>
      <c r="NHS164" s="4"/>
      <c r="NHT164" s="4"/>
      <c r="NHU164" s="4"/>
      <c r="NHV164" s="4"/>
      <c r="NHW164" s="4"/>
      <c r="NHX164" s="4"/>
      <c r="NHY164" s="4"/>
      <c r="NHZ164" s="4"/>
      <c r="NIA164" s="4"/>
      <c r="NIB164" s="4"/>
      <c r="NIC164" s="4"/>
      <c r="NID164" s="4"/>
      <c r="NIE164" s="4"/>
      <c r="NIF164" s="4"/>
      <c r="NIG164" s="4"/>
      <c r="NIH164" s="4"/>
      <c r="NII164" s="4"/>
      <c r="NIJ164" s="4"/>
      <c r="NIK164" s="4"/>
      <c r="NIL164" s="4"/>
      <c r="NIM164" s="4"/>
      <c r="NIN164" s="4"/>
      <c r="NIO164" s="4"/>
      <c r="NIP164" s="4"/>
      <c r="NIQ164" s="4"/>
      <c r="NIR164" s="4"/>
      <c r="NIS164" s="4"/>
      <c r="NIT164" s="4"/>
      <c r="NIU164" s="4"/>
      <c r="NIV164" s="4"/>
      <c r="NIW164" s="4"/>
      <c r="NIX164" s="4"/>
      <c r="NIY164" s="4"/>
      <c r="NIZ164" s="4"/>
      <c r="NJA164" s="4"/>
      <c r="NJB164" s="4"/>
      <c r="NJC164" s="4"/>
      <c r="NJD164" s="4"/>
      <c r="NJE164" s="4"/>
      <c r="NJF164" s="4"/>
      <c r="NJG164" s="4"/>
      <c r="NJH164" s="4"/>
      <c r="NJI164" s="4"/>
      <c r="NJJ164" s="4"/>
      <c r="NJK164" s="4"/>
      <c r="NJL164" s="4"/>
      <c r="NJM164" s="4"/>
      <c r="NJN164" s="4"/>
      <c r="NJO164" s="4"/>
      <c r="NJP164" s="4"/>
      <c r="NJQ164" s="4"/>
      <c r="NJR164" s="4"/>
      <c r="NJS164" s="4"/>
      <c r="NJT164" s="4"/>
      <c r="NJU164" s="4"/>
      <c r="NJV164" s="4"/>
      <c r="NJW164" s="4"/>
      <c r="NJX164" s="4"/>
      <c r="NJY164" s="4"/>
      <c r="NJZ164" s="4"/>
      <c r="NKA164" s="4"/>
      <c r="NKB164" s="4"/>
      <c r="NKC164" s="4"/>
      <c r="NKD164" s="4"/>
      <c r="NKE164" s="4"/>
      <c r="NKF164" s="4"/>
      <c r="NKG164" s="4"/>
      <c r="NKH164" s="4"/>
      <c r="NKI164" s="4"/>
      <c r="NKJ164" s="4"/>
      <c r="NKK164" s="4"/>
      <c r="NKL164" s="4"/>
      <c r="NKM164" s="4"/>
      <c r="NKN164" s="4"/>
      <c r="NKO164" s="4"/>
      <c r="NKP164" s="4"/>
      <c r="NKQ164" s="4"/>
      <c r="NKR164" s="4"/>
      <c r="NKS164" s="4"/>
      <c r="NKT164" s="4"/>
      <c r="NKU164" s="4"/>
      <c r="NKV164" s="4"/>
      <c r="NKW164" s="4"/>
      <c r="NKX164" s="4"/>
      <c r="NKY164" s="4"/>
      <c r="NKZ164" s="4"/>
      <c r="NLA164" s="4"/>
      <c r="NLB164" s="4"/>
      <c r="NLC164" s="4"/>
      <c r="NLD164" s="4"/>
      <c r="NLE164" s="4"/>
      <c r="NLF164" s="4"/>
      <c r="NLG164" s="4"/>
      <c r="NLH164" s="4"/>
      <c r="NLI164" s="4"/>
      <c r="NLJ164" s="4"/>
      <c r="NLK164" s="4"/>
      <c r="NLL164" s="4"/>
      <c r="NLM164" s="4"/>
      <c r="NLN164" s="4"/>
      <c r="NLO164" s="4"/>
      <c r="NLP164" s="4"/>
      <c r="NLQ164" s="4"/>
      <c r="NLR164" s="4"/>
      <c r="NLS164" s="4"/>
      <c r="NLT164" s="4"/>
      <c r="NLU164" s="4"/>
      <c r="NLV164" s="4"/>
      <c r="NLW164" s="4"/>
      <c r="NLX164" s="4"/>
      <c r="NLY164" s="4"/>
      <c r="NLZ164" s="4"/>
      <c r="NMA164" s="4"/>
      <c r="NMB164" s="4"/>
      <c r="NMC164" s="4"/>
      <c r="NMD164" s="4"/>
      <c r="NME164" s="4"/>
      <c r="NMF164" s="4"/>
      <c r="NMG164" s="4"/>
      <c r="NMH164" s="4"/>
      <c r="NMI164" s="4"/>
      <c r="NMJ164" s="4"/>
      <c r="NMK164" s="4"/>
      <c r="NML164" s="4"/>
      <c r="NMM164" s="4"/>
      <c r="NMN164" s="4"/>
      <c r="NMO164" s="4"/>
      <c r="NMP164" s="4"/>
      <c r="NMQ164" s="4"/>
      <c r="NMR164" s="4"/>
      <c r="NMS164" s="4"/>
      <c r="NMT164" s="4"/>
      <c r="NMU164" s="4"/>
      <c r="NMV164" s="4"/>
      <c r="NMW164" s="4"/>
      <c r="NMX164" s="4"/>
      <c r="NMY164" s="4"/>
      <c r="NMZ164" s="4"/>
      <c r="NNA164" s="4"/>
      <c r="NNB164" s="4"/>
      <c r="NNC164" s="4"/>
      <c r="NND164" s="4"/>
      <c r="NNE164" s="4"/>
      <c r="NNF164" s="4"/>
      <c r="NNG164" s="4"/>
      <c r="NNH164" s="4"/>
      <c r="NNI164" s="4"/>
      <c r="NNJ164" s="4"/>
      <c r="NNK164" s="4"/>
      <c r="NNL164" s="4"/>
      <c r="NNM164" s="4"/>
      <c r="NNN164" s="4"/>
      <c r="NNO164" s="4"/>
      <c r="NNP164" s="4"/>
      <c r="NNQ164" s="4"/>
      <c r="NNR164" s="4"/>
      <c r="NNS164" s="4"/>
      <c r="NNT164" s="4"/>
      <c r="NNU164" s="4"/>
      <c r="NNV164" s="4"/>
      <c r="NNW164" s="4"/>
      <c r="NNX164" s="4"/>
      <c r="NNY164" s="4"/>
      <c r="NNZ164" s="4"/>
      <c r="NOA164" s="4"/>
      <c r="NOB164" s="4"/>
      <c r="NOC164" s="4"/>
      <c r="NOD164" s="4"/>
      <c r="NOE164" s="4"/>
      <c r="NOF164" s="4"/>
      <c r="NOG164" s="4"/>
      <c r="NOH164" s="4"/>
      <c r="NOI164" s="4"/>
      <c r="NOJ164" s="4"/>
      <c r="NOK164" s="4"/>
      <c r="NOL164" s="4"/>
      <c r="NOM164" s="4"/>
      <c r="NON164" s="4"/>
      <c r="NOO164" s="4"/>
      <c r="NOP164" s="4"/>
      <c r="NOQ164" s="4"/>
      <c r="NOR164" s="4"/>
      <c r="NOS164" s="4"/>
      <c r="NOT164" s="4"/>
      <c r="NOU164" s="4"/>
      <c r="NOV164" s="4"/>
      <c r="NOW164" s="4"/>
      <c r="NOX164" s="4"/>
      <c r="NOY164" s="4"/>
      <c r="NOZ164" s="4"/>
      <c r="NPA164" s="4"/>
      <c r="NPB164" s="4"/>
      <c r="NPC164" s="4"/>
      <c r="NPD164" s="4"/>
      <c r="NPE164" s="4"/>
      <c r="NPF164" s="4"/>
      <c r="NPG164" s="4"/>
      <c r="NPH164" s="4"/>
      <c r="NPI164" s="4"/>
      <c r="NPJ164" s="4"/>
      <c r="NPK164" s="4"/>
      <c r="NPL164" s="4"/>
      <c r="NPM164" s="4"/>
      <c r="NPN164" s="4"/>
      <c r="NPO164" s="4"/>
      <c r="NPP164" s="4"/>
      <c r="NPQ164" s="4"/>
      <c r="NPR164" s="4"/>
      <c r="NPS164" s="4"/>
      <c r="NPT164" s="4"/>
      <c r="NPU164" s="4"/>
      <c r="NPV164" s="4"/>
      <c r="NPW164" s="4"/>
      <c r="NPX164" s="4"/>
      <c r="NPY164" s="4"/>
      <c r="NPZ164" s="4"/>
      <c r="NQA164" s="4"/>
      <c r="NQB164" s="4"/>
      <c r="NQC164" s="4"/>
      <c r="NQD164" s="4"/>
      <c r="NQE164" s="4"/>
      <c r="NQF164" s="4"/>
      <c r="NQG164" s="4"/>
      <c r="NQH164" s="4"/>
      <c r="NQI164" s="4"/>
      <c r="NQJ164" s="4"/>
      <c r="NQK164" s="4"/>
      <c r="NQL164" s="4"/>
      <c r="NQM164" s="4"/>
      <c r="NQN164" s="4"/>
      <c r="NQO164" s="4"/>
      <c r="NQP164" s="4"/>
      <c r="NQQ164" s="4"/>
      <c r="NQR164" s="4"/>
      <c r="NQS164" s="4"/>
      <c r="NQT164" s="4"/>
      <c r="NQU164" s="4"/>
      <c r="NQV164" s="4"/>
      <c r="NQW164" s="4"/>
      <c r="NQX164" s="4"/>
      <c r="NQY164" s="4"/>
      <c r="NQZ164" s="4"/>
      <c r="NRA164" s="4"/>
      <c r="NRB164" s="4"/>
      <c r="NRC164" s="4"/>
      <c r="NRD164" s="4"/>
      <c r="NRE164" s="4"/>
      <c r="NRF164" s="4"/>
      <c r="NRG164" s="4"/>
      <c r="NRH164" s="4"/>
      <c r="NRI164" s="4"/>
      <c r="NRJ164" s="4"/>
      <c r="NRK164" s="4"/>
      <c r="NRL164" s="4"/>
      <c r="NRM164" s="4"/>
      <c r="NRN164" s="4"/>
      <c r="NRO164" s="4"/>
      <c r="NRP164" s="4"/>
      <c r="NRQ164" s="4"/>
      <c r="NRR164" s="4"/>
      <c r="NRS164" s="4"/>
      <c r="NRT164" s="4"/>
      <c r="NRU164" s="4"/>
      <c r="NRV164" s="4"/>
      <c r="NRW164" s="4"/>
      <c r="NRX164" s="4"/>
      <c r="NRY164" s="4"/>
      <c r="NRZ164" s="4"/>
      <c r="NSA164" s="4"/>
      <c r="NSB164" s="4"/>
      <c r="NSC164" s="4"/>
      <c r="NSD164" s="4"/>
      <c r="NSE164" s="4"/>
      <c r="NSF164" s="4"/>
      <c r="NSG164" s="4"/>
      <c r="NSH164" s="4"/>
      <c r="NSI164" s="4"/>
      <c r="NSJ164" s="4"/>
      <c r="NSK164" s="4"/>
      <c r="NSL164" s="4"/>
      <c r="NSM164" s="4"/>
      <c r="NSN164" s="4"/>
      <c r="NSO164" s="4"/>
      <c r="NSP164" s="4"/>
      <c r="NSQ164" s="4"/>
      <c r="NSR164" s="4"/>
      <c r="NSS164" s="4"/>
      <c r="NST164" s="4"/>
      <c r="NSU164" s="4"/>
      <c r="NSV164" s="4"/>
      <c r="NSW164" s="4"/>
      <c r="NSX164" s="4"/>
      <c r="NSY164" s="4"/>
      <c r="NSZ164" s="4"/>
      <c r="NTA164" s="4"/>
      <c r="NTB164" s="4"/>
      <c r="NTC164" s="4"/>
      <c r="NTD164" s="4"/>
      <c r="NTE164" s="4"/>
      <c r="NTF164" s="4"/>
      <c r="NTG164" s="4"/>
      <c r="NTH164" s="4"/>
      <c r="NTI164" s="4"/>
      <c r="NTJ164" s="4"/>
      <c r="NTK164" s="4"/>
      <c r="NTL164" s="4"/>
      <c r="NTM164" s="4"/>
      <c r="NTN164" s="4"/>
      <c r="NTO164" s="4"/>
      <c r="NTP164" s="4"/>
      <c r="NTQ164" s="4"/>
      <c r="NTR164" s="4"/>
      <c r="NTS164" s="4"/>
      <c r="NTT164" s="4"/>
      <c r="NTU164" s="4"/>
      <c r="NTV164" s="4"/>
      <c r="NTW164" s="4"/>
      <c r="NTX164" s="4"/>
      <c r="NTY164" s="4"/>
      <c r="NTZ164" s="4"/>
      <c r="NUA164" s="4"/>
      <c r="NUB164" s="4"/>
      <c r="NUC164" s="4"/>
      <c r="NUD164" s="4"/>
      <c r="NUE164" s="4"/>
      <c r="NUF164" s="4"/>
      <c r="NUG164" s="4"/>
      <c r="NUH164" s="4"/>
      <c r="NUI164" s="4"/>
      <c r="NUJ164" s="4"/>
      <c r="NUK164" s="4"/>
      <c r="NUL164" s="4"/>
      <c r="NUM164" s="4"/>
      <c r="NUN164" s="4"/>
      <c r="NUO164" s="4"/>
      <c r="NUP164" s="4"/>
      <c r="NUQ164" s="4"/>
      <c r="NUR164" s="4"/>
      <c r="NUS164" s="4"/>
      <c r="NUT164" s="4"/>
      <c r="NUU164" s="4"/>
      <c r="NUV164" s="4"/>
      <c r="NUW164" s="4"/>
      <c r="NUX164" s="4"/>
      <c r="NUY164" s="4"/>
      <c r="NUZ164" s="4"/>
      <c r="NVA164" s="4"/>
      <c r="NVB164" s="4"/>
      <c r="NVC164" s="4"/>
      <c r="NVD164" s="4"/>
      <c r="NVE164" s="4"/>
      <c r="NVF164" s="4"/>
      <c r="NVG164" s="4"/>
      <c r="NVH164" s="4"/>
      <c r="NVI164" s="4"/>
      <c r="NVJ164" s="4"/>
      <c r="NVK164" s="4"/>
      <c r="NVL164" s="4"/>
      <c r="NVM164" s="4"/>
      <c r="NVN164" s="4"/>
      <c r="NVO164" s="4"/>
      <c r="NVP164" s="4"/>
      <c r="NVQ164" s="4"/>
      <c r="NVR164" s="4"/>
      <c r="NVS164" s="4"/>
      <c r="NVT164" s="4"/>
      <c r="NVU164" s="4"/>
      <c r="NVV164" s="4"/>
      <c r="NVW164" s="4"/>
      <c r="NVX164" s="4"/>
      <c r="NVY164" s="4"/>
      <c r="NVZ164" s="4"/>
      <c r="NWA164" s="4"/>
      <c r="NWB164" s="4"/>
      <c r="NWC164" s="4"/>
      <c r="NWD164" s="4"/>
      <c r="NWE164" s="4"/>
      <c r="NWF164" s="4"/>
      <c r="NWG164" s="4"/>
      <c r="NWH164" s="4"/>
      <c r="NWI164" s="4"/>
      <c r="NWJ164" s="4"/>
      <c r="NWK164" s="4"/>
      <c r="NWL164" s="4"/>
      <c r="NWM164" s="4"/>
      <c r="NWN164" s="4"/>
      <c r="NWO164" s="4"/>
      <c r="NWP164" s="4"/>
      <c r="NWQ164" s="4"/>
      <c r="NWR164" s="4"/>
      <c r="NWS164" s="4"/>
      <c r="NWT164" s="4"/>
      <c r="NWU164" s="4"/>
      <c r="NWV164" s="4"/>
      <c r="NWW164" s="4"/>
      <c r="NWX164" s="4"/>
      <c r="NWY164" s="4"/>
      <c r="NWZ164" s="4"/>
      <c r="NXA164" s="4"/>
      <c r="NXB164" s="4"/>
      <c r="NXC164" s="4"/>
      <c r="NXD164" s="4"/>
      <c r="NXE164" s="4"/>
      <c r="NXF164" s="4"/>
      <c r="NXG164" s="4"/>
      <c r="NXH164" s="4"/>
      <c r="NXI164" s="4"/>
      <c r="NXJ164" s="4"/>
      <c r="NXK164" s="4"/>
      <c r="NXL164" s="4"/>
      <c r="NXM164" s="4"/>
      <c r="NXN164" s="4"/>
      <c r="NXO164" s="4"/>
      <c r="NXP164" s="4"/>
      <c r="NXQ164" s="4"/>
      <c r="NXR164" s="4"/>
      <c r="NXS164" s="4"/>
      <c r="NXT164" s="4"/>
      <c r="NXU164" s="4"/>
      <c r="NXV164" s="4"/>
      <c r="NXW164" s="4"/>
      <c r="NXX164" s="4"/>
      <c r="NXY164" s="4"/>
      <c r="NXZ164" s="4"/>
      <c r="NYA164" s="4"/>
      <c r="NYB164" s="4"/>
      <c r="NYC164" s="4"/>
      <c r="NYD164" s="4"/>
      <c r="NYE164" s="4"/>
      <c r="NYF164" s="4"/>
      <c r="NYG164" s="4"/>
      <c r="NYH164" s="4"/>
      <c r="NYI164" s="4"/>
      <c r="NYJ164" s="4"/>
      <c r="NYK164" s="4"/>
      <c r="NYL164" s="4"/>
      <c r="NYM164" s="4"/>
      <c r="NYN164" s="4"/>
      <c r="NYO164" s="4"/>
      <c r="NYP164" s="4"/>
      <c r="NYQ164" s="4"/>
      <c r="NYR164" s="4"/>
      <c r="NYS164" s="4"/>
      <c r="NYT164" s="4"/>
      <c r="NYU164" s="4"/>
      <c r="NYV164" s="4"/>
      <c r="NYW164" s="4"/>
      <c r="NYX164" s="4"/>
      <c r="NYY164" s="4"/>
      <c r="NYZ164" s="4"/>
      <c r="NZA164" s="4"/>
      <c r="NZB164" s="4"/>
      <c r="NZC164" s="4"/>
      <c r="NZD164" s="4"/>
      <c r="NZE164" s="4"/>
      <c r="NZF164" s="4"/>
      <c r="NZG164" s="4"/>
      <c r="NZH164" s="4"/>
      <c r="NZI164" s="4"/>
      <c r="NZJ164" s="4"/>
      <c r="NZK164" s="4"/>
      <c r="NZL164" s="4"/>
      <c r="NZM164" s="4"/>
      <c r="NZN164" s="4"/>
      <c r="NZO164" s="4"/>
      <c r="NZP164" s="4"/>
      <c r="NZQ164" s="4"/>
      <c r="NZR164" s="4"/>
      <c r="NZS164" s="4"/>
      <c r="NZT164" s="4"/>
      <c r="NZU164" s="4"/>
      <c r="NZV164" s="4"/>
      <c r="NZW164" s="4"/>
      <c r="NZX164" s="4"/>
      <c r="NZY164" s="4"/>
      <c r="NZZ164" s="4"/>
      <c r="OAA164" s="4"/>
      <c r="OAB164" s="4"/>
      <c r="OAC164" s="4"/>
      <c r="OAD164" s="4"/>
      <c r="OAE164" s="4"/>
      <c r="OAF164" s="4"/>
      <c r="OAG164" s="4"/>
      <c r="OAH164" s="4"/>
      <c r="OAI164" s="4"/>
      <c r="OAJ164" s="4"/>
      <c r="OAK164" s="4"/>
      <c r="OAL164" s="4"/>
      <c r="OAM164" s="4"/>
      <c r="OAN164" s="4"/>
      <c r="OAO164" s="4"/>
      <c r="OAP164" s="4"/>
      <c r="OAQ164" s="4"/>
      <c r="OAR164" s="4"/>
      <c r="OAS164" s="4"/>
      <c r="OAT164" s="4"/>
      <c r="OAU164" s="4"/>
      <c r="OAV164" s="4"/>
      <c r="OAW164" s="4"/>
      <c r="OAX164" s="4"/>
      <c r="OAY164" s="4"/>
      <c r="OAZ164" s="4"/>
      <c r="OBA164" s="4"/>
      <c r="OBB164" s="4"/>
      <c r="OBC164" s="4"/>
      <c r="OBD164" s="4"/>
      <c r="OBE164" s="4"/>
      <c r="OBF164" s="4"/>
      <c r="OBG164" s="4"/>
      <c r="OBH164" s="4"/>
      <c r="OBI164" s="4"/>
      <c r="OBJ164" s="4"/>
      <c r="OBK164" s="4"/>
      <c r="OBL164" s="4"/>
      <c r="OBM164" s="4"/>
      <c r="OBN164" s="4"/>
      <c r="OBO164" s="4"/>
      <c r="OBP164" s="4"/>
      <c r="OBQ164" s="4"/>
      <c r="OBR164" s="4"/>
      <c r="OBS164" s="4"/>
      <c r="OBT164" s="4"/>
      <c r="OBU164" s="4"/>
      <c r="OBV164" s="4"/>
      <c r="OBW164" s="4"/>
      <c r="OBX164" s="4"/>
      <c r="OBY164" s="4"/>
      <c r="OBZ164" s="4"/>
      <c r="OCA164" s="4"/>
      <c r="OCB164" s="4"/>
      <c r="OCC164" s="4"/>
      <c r="OCD164" s="4"/>
      <c r="OCE164" s="4"/>
      <c r="OCF164" s="4"/>
      <c r="OCG164" s="4"/>
      <c r="OCH164" s="4"/>
      <c r="OCI164" s="4"/>
      <c r="OCJ164" s="4"/>
      <c r="OCK164" s="4"/>
      <c r="OCL164" s="4"/>
      <c r="OCM164" s="4"/>
      <c r="OCN164" s="4"/>
      <c r="OCO164" s="4"/>
      <c r="OCP164" s="4"/>
      <c r="OCQ164" s="4"/>
      <c r="OCR164" s="4"/>
      <c r="OCS164" s="4"/>
      <c r="OCT164" s="4"/>
      <c r="OCU164" s="4"/>
      <c r="OCV164" s="4"/>
      <c r="OCW164" s="4"/>
      <c r="OCX164" s="4"/>
      <c r="OCY164" s="4"/>
      <c r="OCZ164" s="4"/>
      <c r="ODA164" s="4"/>
      <c r="ODB164" s="4"/>
      <c r="ODC164" s="4"/>
      <c r="ODD164" s="4"/>
      <c r="ODE164" s="4"/>
      <c r="ODF164" s="4"/>
      <c r="ODG164" s="4"/>
      <c r="ODH164" s="4"/>
      <c r="ODI164" s="4"/>
      <c r="ODJ164" s="4"/>
      <c r="ODK164" s="4"/>
      <c r="ODL164" s="4"/>
      <c r="ODM164" s="4"/>
      <c r="ODN164" s="4"/>
      <c r="ODO164" s="4"/>
      <c r="ODP164" s="4"/>
      <c r="ODQ164" s="4"/>
      <c r="ODR164" s="4"/>
      <c r="ODS164" s="4"/>
      <c r="ODT164" s="4"/>
      <c r="ODU164" s="4"/>
      <c r="ODV164" s="4"/>
      <c r="ODW164" s="4"/>
      <c r="ODX164" s="4"/>
      <c r="ODY164" s="4"/>
      <c r="ODZ164" s="4"/>
      <c r="OEA164" s="4"/>
      <c r="OEB164" s="4"/>
      <c r="OEC164" s="4"/>
      <c r="OED164" s="4"/>
      <c r="OEE164" s="4"/>
      <c r="OEF164" s="4"/>
      <c r="OEG164" s="4"/>
      <c r="OEH164" s="4"/>
      <c r="OEI164" s="4"/>
      <c r="OEJ164" s="4"/>
      <c r="OEK164" s="4"/>
      <c r="OEL164" s="4"/>
      <c r="OEM164" s="4"/>
      <c r="OEN164" s="4"/>
      <c r="OEO164" s="4"/>
      <c r="OEP164" s="4"/>
      <c r="OEQ164" s="4"/>
      <c r="OER164" s="4"/>
      <c r="OES164" s="4"/>
      <c r="OET164" s="4"/>
      <c r="OEU164" s="4"/>
      <c r="OEV164" s="4"/>
      <c r="OEW164" s="4"/>
      <c r="OEX164" s="4"/>
      <c r="OEY164" s="4"/>
      <c r="OEZ164" s="4"/>
      <c r="OFA164" s="4"/>
      <c r="OFB164" s="4"/>
      <c r="OFC164" s="4"/>
      <c r="OFD164" s="4"/>
      <c r="OFE164" s="4"/>
      <c r="OFF164" s="4"/>
      <c r="OFG164" s="4"/>
      <c r="OFH164" s="4"/>
      <c r="OFI164" s="4"/>
      <c r="OFJ164" s="4"/>
      <c r="OFK164" s="4"/>
      <c r="OFL164" s="4"/>
      <c r="OFM164" s="4"/>
      <c r="OFN164" s="4"/>
      <c r="OFO164" s="4"/>
      <c r="OFP164" s="4"/>
      <c r="OFQ164" s="4"/>
      <c r="OFR164" s="4"/>
      <c r="OFS164" s="4"/>
      <c r="OFT164" s="4"/>
      <c r="OFU164" s="4"/>
      <c r="OFV164" s="4"/>
      <c r="OFW164" s="4"/>
      <c r="OFX164" s="4"/>
      <c r="OFY164" s="4"/>
      <c r="OFZ164" s="4"/>
      <c r="OGA164" s="4"/>
      <c r="OGB164" s="4"/>
      <c r="OGC164" s="4"/>
      <c r="OGD164" s="4"/>
      <c r="OGE164" s="4"/>
      <c r="OGF164" s="4"/>
      <c r="OGG164" s="4"/>
      <c r="OGH164" s="4"/>
      <c r="OGI164" s="4"/>
      <c r="OGJ164" s="4"/>
      <c r="OGK164" s="4"/>
      <c r="OGL164" s="4"/>
      <c r="OGM164" s="4"/>
      <c r="OGN164" s="4"/>
      <c r="OGO164" s="4"/>
      <c r="OGP164" s="4"/>
      <c r="OGQ164" s="4"/>
      <c r="OGR164" s="4"/>
      <c r="OGS164" s="4"/>
      <c r="OGT164" s="4"/>
      <c r="OGU164" s="4"/>
      <c r="OGV164" s="4"/>
      <c r="OGW164" s="4"/>
      <c r="OGX164" s="4"/>
      <c r="OGY164" s="4"/>
      <c r="OGZ164" s="4"/>
      <c r="OHA164" s="4"/>
      <c r="OHB164" s="4"/>
      <c r="OHC164" s="4"/>
      <c r="OHD164" s="4"/>
      <c r="OHE164" s="4"/>
      <c r="OHF164" s="4"/>
      <c r="OHG164" s="4"/>
      <c r="OHH164" s="4"/>
      <c r="OHI164" s="4"/>
      <c r="OHJ164" s="4"/>
      <c r="OHK164" s="4"/>
      <c r="OHL164" s="4"/>
      <c r="OHM164" s="4"/>
      <c r="OHN164" s="4"/>
      <c r="OHO164" s="4"/>
      <c r="OHP164" s="4"/>
      <c r="OHQ164" s="4"/>
      <c r="OHR164" s="4"/>
      <c r="OHS164" s="4"/>
      <c r="OHT164" s="4"/>
      <c r="OHU164" s="4"/>
      <c r="OHV164" s="4"/>
      <c r="OHW164" s="4"/>
      <c r="OHX164" s="4"/>
      <c r="OHY164" s="4"/>
      <c r="OHZ164" s="4"/>
      <c r="OIA164" s="4"/>
      <c r="OIB164" s="4"/>
      <c r="OIC164" s="4"/>
      <c r="OID164" s="4"/>
      <c r="OIE164" s="4"/>
      <c r="OIF164" s="4"/>
      <c r="OIG164" s="4"/>
      <c r="OIH164" s="4"/>
      <c r="OII164" s="4"/>
      <c r="OIJ164" s="4"/>
      <c r="OIK164" s="4"/>
      <c r="OIL164" s="4"/>
      <c r="OIM164" s="4"/>
      <c r="OIN164" s="4"/>
      <c r="OIO164" s="4"/>
      <c r="OIP164" s="4"/>
      <c r="OIQ164" s="4"/>
      <c r="OIR164" s="4"/>
      <c r="OIS164" s="4"/>
      <c r="OIT164" s="4"/>
      <c r="OIU164" s="4"/>
      <c r="OIV164" s="4"/>
      <c r="OIW164" s="4"/>
      <c r="OIX164" s="4"/>
      <c r="OIY164" s="4"/>
      <c r="OIZ164" s="4"/>
      <c r="OJA164" s="4"/>
      <c r="OJB164" s="4"/>
      <c r="OJC164" s="4"/>
      <c r="OJD164" s="4"/>
      <c r="OJE164" s="4"/>
      <c r="OJF164" s="4"/>
      <c r="OJG164" s="4"/>
      <c r="OJH164" s="4"/>
      <c r="OJI164" s="4"/>
      <c r="OJJ164" s="4"/>
      <c r="OJK164" s="4"/>
      <c r="OJL164" s="4"/>
      <c r="OJM164" s="4"/>
      <c r="OJN164" s="4"/>
      <c r="OJO164" s="4"/>
      <c r="OJP164" s="4"/>
      <c r="OJQ164" s="4"/>
      <c r="OJR164" s="4"/>
      <c r="OJS164" s="4"/>
      <c r="OJT164" s="4"/>
      <c r="OJU164" s="4"/>
      <c r="OJV164" s="4"/>
      <c r="OJW164" s="4"/>
      <c r="OJX164" s="4"/>
      <c r="OJY164" s="4"/>
      <c r="OJZ164" s="4"/>
      <c r="OKA164" s="4"/>
      <c r="OKB164" s="4"/>
      <c r="OKC164" s="4"/>
      <c r="OKD164" s="4"/>
      <c r="OKE164" s="4"/>
      <c r="OKF164" s="4"/>
      <c r="OKG164" s="4"/>
      <c r="OKH164" s="4"/>
      <c r="OKI164" s="4"/>
      <c r="OKJ164" s="4"/>
      <c r="OKK164" s="4"/>
      <c r="OKL164" s="4"/>
      <c r="OKM164" s="4"/>
      <c r="OKN164" s="4"/>
      <c r="OKO164" s="4"/>
      <c r="OKP164" s="4"/>
      <c r="OKQ164" s="4"/>
      <c r="OKR164" s="4"/>
      <c r="OKS164" s="4"/>
      <c r="OKT164" s="4"/>
      <c r="OKU164" s="4"/>
      <c r="OKV164" s="4"/>
      <c r="OKW164" s="4"/>
      <c r="OKX164" s="4"/>
      <c r="OKY164" s="4"/>
      <c r="OKZ164" s="4"/>
      <c r="OLA164" s="4"/>
      <c r="OLB164" s="4"/>
      <c r="OLC164" s="4"/>
      <c r="OLD164" s="4"/>
      <c r="OLE164" s="4"/>
      <c r="OLF164" s="4"/>
      <c r="OLG164" s="4"/>
      <c r="OLH164" s="4"/>
      <c r="OLI164" s="4"/>
      <c r="OLJ164" s="4"/>
      <c r="OLK164" s="4"/>
      <c r="OLL164" s="4"/>
      <c r="OLM164" s="4"/>
      <c r="OLN164" s="4"/>
      <c r="OLO164" s="4"/>
      <c r="OLP164" s="4"/>
      <c r="OLQ164" s="4"/>
      <c r="OLR164" s="4"/>
      <c r="OLS164" s="4"/>
      <c r="OLT164" s="4"/>
      <c r="OLU164" s="4"/>
      <c r="OLV164" s="4"/>
      <c r="OLW164" s="4"/>
      <c r="OLX164" s="4"/>
      <c r="OLY164" s="4"/>
      <c r="OLZ164" s="4"/>
      <c r="OMA164" s="4"/>
      <c r="OMB164" s="4"/>
      <c r="OMC164" s="4"/>
      <c r="OMD164" s="4"/>
      <c r="OME164" s="4"/>
      <c r="OMF164" s="4"/>
      <c r="OMG164" s="4"/>
      <c r="OMH164" s="4"/>
      <c r="OMI164" s="4"/>
      <c r="OMJ164" s="4"/>
      <c r="OMK164" s="4"/>
      <c r="OML164" s="4"/>
      <c r="OMM164" s="4"/>
      <c r="OMN164" s="4"/>
      <c r="OMO164" s="4"/>
      <c r="OMP164" s="4"/>
      <c r="OMQ164" s="4"/>
      <c r="OMR164" s="4"/>
      <c r="OMS164" s="4"/>
      <c r="OMT164" s="4"/>
      <c r="OMU164" s="4"/>
      <c r="OMV164" s="4"/>
      <c r="OMW164" s="4"/>
      <c r="OMX164" s="4"/>
      <c r="OMY164" s="4"/>
      <c r="OMZ164" s="4"/>
      <c r="ONA164" s="4"/>
      <c r="ONB164" s="4"/>
      <c r="ONC164" s="4"/>
      <c r="OND164" s="4"/>
      <c r="ONE164" s="4"/>
      <c r="ONF164" s="4"/>
      <c r="ONG164" s="4"/>
      <c r="ONH164" s="4"/>
      <c r="ONI164" s="4"/>
      <c r="ONJ164" s="4"/>
      <c r="ONK164" s="4"/>
      <c r="ONL164" s="4"/>
      <c r="ONM164" s="4"/>
      <c r="ONN164" s="4"/>
      <c r="ONO164" s="4"/>
      <c r="ONP164" s="4"/>
      <c r="ONQ164" s="4"/>
      <c r="ONR164" s="4"/>
      <c r="ONS164" s="4"/>
      <c r="ONT164" s="4"/>
      <c r="ONU164" s="4"/>
      <c r="ONV164" s="4"/>
      <c r="ONW164" s="4"/>
      <c r="ONX164" s="4"/>
      <c r="ONY164" s="4"/>
      <c r="ONZ164" s="4"/>
      <c r="OOA164" s="4"/>
      <c r="OOB164" s="4"/>
      <c r="OOC164" s="4"/>
      <c r="OOD164" s="4"/>
      <c r="OOE164" s="4"/>
      <c r="OOF164" s="4"/>
      <c r="OOG164" s="4"/>
      <c r="OOH164" s="4"/>
      <c r="OOI164" s="4"/>
      <c r="OOJ164" s="4"/>
      <c r="OOK164" s="4"/>
      <c r="OOL164" s="4"/>
      <c r="OOM164" s="4"/>
      <c r="OON164" s="4"/>
      <c r="OOO164" s="4"/>
      <c r="OOP164" s="4"/>
      <c r="OOQ164" s="4"/>
      <c r="OOR164" s="4"/>
      <c r="OOS164" s="4"/>
      <c r="OOT164" s="4"/>
      <c r="OOU164" s="4"/>
      <c r="OOV164" s="4"/>
      <c r="OOW164" s="4"/>
      <c r="OOX164" s="4"/>
      <c r="OOY164" s="4"/>
      <c r="OOZ164" s="4"/>
      <c r="OPA164" s="4"/>
      <c r="OPB164" s="4"/>
      <c r="OPC164" s="4"/>
      <c r="OPD164" s="4"/>
      <c r="OPE164" s="4"/>
      <c r="OPF164" s="4"/>
      <c r="OPG164" s="4"/>
      <c r="OPH164" s="4"/>
      <c r="OPI164" s="4"/>
      <c r="OPJ164" s="4"/>
      <c r="OPK164" s="4"/>
      <c r="OPL164" s="4"/>
      <c r="OPM164" s="4"/>
      <c r="OPN164" s="4"/>
      <c r="OPO164" s="4"/>
      <c r="OPP164" s="4"/>
      <c r="OPQ164" s="4"/>
      <c r="OPR164" s="4"/>
      <c r="OPS164" s="4"/>
      <c r="OPT164" s="4"/>
      <c r="OPU164" s="4"/>
      <c r="OPV164" s="4"/>
      <c r="OPW164" s="4"/>
      <c r="OPX164" s="4"/>
      <c r="OPY164" s="4"/>
      <c r="OPZ164" s="4"/>
      <c r="OQA164" s="4"/>
      <c r="OQB164" s="4"/>
      <c r="OQC164" s="4"/>
      <c r="OQD164" s="4"/>
      <c r="OQE164" s="4"/>
      <c r="OQF164" s="4"/>
      <c r="OQG164" s="4"/>
      <c r="OQH164" s="4"/>
      <c r="OQI164" s="4"/>
      <c r="OQJ164" s="4"/>
      <c r="OQK164" s="4"/>
      <c r="OQL164" s="4"/>
      <c r="OQM164" s="4"/>
      <c r="OQN164" s="4"/>
      <c r="OQO164" s="4"/>
      <c r="OQP164" s="4"/>
      <c r="OQQ164" s="4"/>
      <c r="OQR164" s="4"/>
      <c r="OQS164" s="4"/>
      <c r="OQT164" s="4"/>
      <c r="OQU164" s="4"/>
      <c r="OQV164" s="4"/>
      <c r="OQW164" s="4"/>
      <c r="OQX164" s="4"/>
      <c r="OQY164" s="4"/>
      <c r="OQZ164" s="4"/>
      <c r="ORA164" s="4"/>
      <c r="ORB164" s="4"/>
      <c r="ORC164" s="4"/>
      <c r="ORD164" s="4"/>
      <c r="ORE164" s="4"/>
      <c r="ORF164" s="4"/>
      <c r="ORG164" s="4"/>
      <c r="ORH164" s="4"/>
      <c r="ORI164" s="4"/>
      <c r="ORJ164" s="4"/>
      <c r="ORK164" s="4"/>
      <c r="ORL164" s="4"/>
      <c r="ORM164" s="4"/>
      <c r="ORN164" s="4"/>
      <c r="ORO164" s="4"/>
      <c r="ORP164" s="4"/>
      <c r="ORQ164" s="4"/>
      <c r="ORR164" s="4"/>
      <c r="ORS164" s="4"/>
      <c r="ORT164" s="4"/>
      <c r="ORU164" s="4"/>
      <c r="ORV164" s="4"/>
      <c r="ORW164" s="4"/>
      <c r="ORX164" s="4"/>
      <c r="ORY164" s="4"/>
      <c r="ORZ164" s="4"/>
      <c r="OSA164" s="4"/>
      <c r="OSB164" s="4"/>
      <c r="OSC164" s="4"/>
      <c r="OSD164" s="4"/>
      <c r="OSE164" s="4"/>
      <c r="OSF164" s="4"/>
      <c r="OSG164" s="4"/>
      <c r="OSH164" s="4"/>
      <c r="OSI164" s="4"/>
      <c r="OSJ164" s="4"/>
      <c r="OSK164" s="4"/>
      <c r="OSL164" s="4"/>
      <c r="OSM164" s="4"/>
      <c r="OSN164" s="4"/>
      <c r="OSO164" s="4"/>
      <c r="OSP164" s="4"/>
      <c r="OSQ164" s="4"/>
      <c r="OSR164" s="4"/>
      <c r="OSS164" s="4"/>
      <c r="OST164" s="4"/>
      <c r="OSU164" s="4"/>
      <c r="OSV164" s="4"/>
      <c r="OSW164" s="4"/>
      <c r="OSX164" s="4"/>
      <c r="OSY164" s="4"/>
      <c r="OSZ164" s="4"/>
      <c r="OTA164" s="4"/>
      <c r="OTB164" s="4"/>
      <c r="OTC164" s="4"/>
      <c r="OTD164" s="4"/>
      <c r="OTE164" s="4"/>
      <c r="OTF164" s="4"/>
      <c r="OTG164" s="4"/>
      <c r="OTH164" s="4"/>
      <c r="OTI164" s="4"/>
      <c r="OTJ164" s="4"/>
      <c r="OTK164" s="4"/>
      <c r="OTL164" s="4"/>
      <c r="OTM164" s="4"/>
      <c r="OTN164" s="4"/>
      <c r="OTO164" s="4"/>
      <c r="OTP164" s="4"/>
      <c r="OTQ164" s="4"/>
      <c r="OTR164" s="4"/>
      <c r="OTS164" s="4"/>
      <c r="OTT164" s="4"/>
      <c r="OTU164" s="4"/>
      <c r="OTV164" s="4"/>
      <c r="OTW164" s="4"/>
      <c r="OTX164" s="4"/>
      <c r="OTY164" s="4"/>
      <c r="OTZ164" s="4"/>
      <c r="OUA164" s="4"/>
      <c r="OUB164" s="4"/>
      <c r="OUC164" s="4"/>
      <c r="OUD164" s="4"/>
      <c r="OUE164" s="4"/>
      <c r="OUF164" s="4"/>
      <c r="OUG164" s="4"/>
      <c r="OUH164" s="4"/>
      <c r="OUI164" s="4"/>
      <c r="OUJ164" s="4"/>
      <c r="OUK164" s="4"/>
      <c r="OUL164" s="4"/>
      <c r="OUM164" s="4"/>
      <c r="OUN164" s="4"/>
      <c r="OUO164" s="4"/>
      <c r="OUP164" s="4"/>
      <c r="OUQ164" s="4"/>
      <c r="OUR164" s="4"/>
      <c r="OUS164" s="4"/>
      <c r="OUT164" s="4"/>
      <c r="OUU164" s="4"/>
      <c r="OUV164" s="4"/>
      <c r="OUW164" s="4"/>
      <c r="OUX164" s="4"/>
      <c r="OUY164" s="4"/>
      <c r="OUZ164" s="4"/>
      <c r="OVA164" s="4"/>
      <c r="OVB164" s="4"/>
      <c r="OVC164" s="4"/>
      <c r="OVD164" s="4"/>
      <c r="OVE164" s="4"/>
      <c r="OVF164" s="4"/>
      <c r="OVG164" s="4"/>
      <c r="OVH164" s="4"/>
      <c r="OVI164" s="4"/>
      <c r="OVJ164" s="4"/>
      <c r="OVK164" s="4"/>
      <c r="OVL164" s="4"/>
      <c r="OVM164" s="4"/>
      <c r="OVN164" s="4"/>
      <c r="OVO164" s="4"/>
      <c r="OVP164" s="4"/>
      <c r="OVQ164" s="4"/>
      <c r="OVR164" s="4"/>
      <c r="OVS164" s="4"/>
      <c r="OVT164" s="4"/>
      <c r="OVU164" s="4"/>
      <c r="OVV164" s="4"/>
      <c r="OVW164" s="4"/>
      <c r="OVX164" s="4"/>
      <c r="OVY164" s="4"/>
      <c r="OVZ164" s="4"/>
      <c r="OWA164" s="4"/>
      <c r="OWB164" s="4"/>
      <c r="OWC164" s="4"/>
      <c r="OWD164" s="4"/>
      <c r="OWE164" s="4"/>
      <c r="OWF164" s="4"/>
      <c r="OWG164" s="4"/>
      <c r="OWH164" s="4"/>
      <c r="OWI164" s="4"/>
      <c r="OWJ164" s="4"/>
      <c r="OWK164" s="4"/>
      <c r="OWL164" s="4"/>
      <c r="OWM164" s="4"/>
      <c r="OWN164" s="4"/>
      <c r="OWO164" s="4"/>
      <c r="OWP164" s="4"/>
      <c r="OWQ164" s="4"/>
      <c r="OWR164" s="4"/>
      <c r="OWS164" s="4"/>
      <c r="OWT164" s="4"/>
      <c r="OWU164" s="4"/>
      <c r="OWV164" s="4"/>
      <c r="OWW164" s="4"/>
      <c r="OWX164" s="4"/>
      <c r="OWY164" s="4"/>
      <c r="OWZ164" s="4"/>
      <c r="OXA164" s="4"/>
      <c r="OXB164" s="4"/>
      <c r="OXC164" s="4"/>
      <c r="OXD164" s="4"/>
      <c r="OXE164" s="4"/>
      <c r="OXF164" s="4"/>
      <c r="OXG164" s="4"/>
      <c r="OXH164" s="4"/>
      <c r="OXI164" s="4"/>
      <c r="OXJ164" s="4"/>
      <c r="OXK164" s="4"/>
      <c r="OXL164" s="4"/>
      <c r="OXM164" s="4"/>
      <c r="OXN164" s="4"/>
      <c r="OXO164" s="4"/>
      <c r="OXP164" s="4"/>
      <c r="OXQ164" s="4"/>
      <c r="OXR164" s="4"/>
      <c r="OXS164" s="4"/>
      <c r="OXT164" s="4"/>
      <c r="OXU164" s="4"/>
      <c r="OXV164" s="4"/>
      <c r="OXW164" s="4"/>
      <c r="OXX164" s="4"/>
      <c r="OXY164" s="4"/>
      <c r="OXZ164" s="4"/>
      <c r="OYA164" s="4"/>
      <c r="OYB164" s="4"/>
      <c r="OYC164" s="4"/>
      <c r="OYD164" s="4"/>
      <c r="OYE164" s="4"/>
      <c r="OYF164" s="4"/>
      <c r="OYG164" s="4"/>
      <c r="OYH164" s="4"/>
      <c r="OYI164" s="4"/>
      <c r="OYJ164" s="4"/>
      <c r="OYK164" s="4"/>
      <c r="OYL164" s="4"/>
      <c r="OYM164" s="4"/>
      <c r="OYN164" s="4"/>
      <c r="OYO164" s="4"/>
      <c r="OYP164" s="4"/>
      <c r="OYQ164" s="4"/>
      <c r="OYR164" s="4"/>
      <c r="OYS164" s="4"/>
      <c r="OYT164" s="4"/>
      <c r="OYU164" s="4"/>
      <c r="OYV164" s="4"/>
      <c r="OYW164" s="4"/>
      <c r="OYX164" s="4"/>
      <c r="OYY164" s="4"/>
      <c r="OYZ164" s="4"/>
      <c r="OZA164" s="4"/>
      <c r="OZB164" s="4"/>
      <c r="OZC164" s="4"/>
      <c r="OZD164" s="4"/>
      <c r="OZE164" s="4"/>
      <c r="OZF164" s="4"/>
      <c r="OZG164" s="4"/>
      <c r="OZH164" s="4"/>
      <c r="OZI164" s="4"/>
      <c r="OZJ164" s="4"/>
      <c r="OZK164" s="4"/>
      <c r="OZL164" s="4"/>
      <c r="OZM164" s="4"/>
      <c r="OZN164" s="4"/>
      <c r="OZO164" s="4"/>
      <c r="OZP164" s="4"/>
      <c r="OZQ164" s="4"/>
      <c r="OZR164" s="4"/>
      <c r="OZS164" s="4"/>
      <c r="OZT164" s="4"/>
      <c r="OZU164" s="4"/>
      <c r="OZV164" s="4"/>
      <c r="OZW164" s="4"/>
      <c r="OZX164" s="4"/>
      <c r="OZY164" s="4"/>
      <c r="OZZ164" s="4"/>
      <c r="PAA164" s="4"/>
      <c r="PAB164" s="4"/>
      <c r="PAC164" s="4"/>
      <c r="PAD164" s="4"/>
      <c r="PAE164" s="4"/>
      <c r="PAF164" s="4"/>
      <c r="PAG164" s="4"/>
      <c r="PAH164" s="4"/>
      <c r="PAI164" s="4"/>
      <c r="PAJ164" s="4"/>
      <c r="PAK164" s="4"/>
      <c r="PAL164" s="4"/>
      <c r="PAM164" s="4"/>
      <c r="PAN164" s="4"/>
      <c r="PAO164" s="4"/>
      <c r="PAP164" s="4"/>
      <c r="PAQ164" s="4"/>
      <c r="PAR164" s="4"/>
      <c r="PAS164" s="4"/>
      <c r="PAT164" s="4"/>
      <c r="PAU164" s="4"/>
      <c r="PAV164" s="4"/>
      <c r="PAW164" s="4"/>
      <c r="PAX164" s="4"/>
      <c r="PAY164" s="4"/>
      <c r="PAZ164" s="4"/>
      <c r="PBA164" s="4"/>
      <c r="PBB164" s="4"/>
      <c r="PBC164" s="4"/>
      <c r="PBD164" s="4"/>
      <c r="PBE164" s="4"/>
      <c r="PBF164" s="4"/>
      <c r="PBG164" s="4"/>
      <c r="PBH164" s="4"/>
      <c r="PBI164" s="4"/>
      <c r="PBJ164" s="4"/>
      <c r="PBK164" s="4"/>
      <c r="PBL164" s="4"/>
      <c r="PBM164" s="4"/>
      <c r="PBN164" s="4"/>
      <c r="PBO164" s="4"/>
      <c r="PBP164" s="4"/>
      <c r="PBQ164" s="4"/>
      <c r="PBR164" s="4"/>
      <c r="PBS164" s="4"/>
      <c r="PBT164" s="4"/>
      <c r="PBU164" s="4"/>
      <c r="PBV164" s="4"/>
      <c r="PBW164" s="4"/>
      <c r="PBX164" s="4"/>
      <c r="PBY164" s="4"/>
      <c r="PBZ164" s="4"/>
      <c r="PCA164" s="4"/>
      <c r="PCB164" s="4"/>
      <c r="PCC164" s="4"/>
      <c r="PCD164" s="4"/>
      <c r="PCE164" s="4"/>
      <c r="PCF164" s="4"/>
      <c r="PCG164" s="4"/>
      <c r="PCH164" s="4"/>
      <c r="PCI164" s="4"/>
      <c r="PCJ164" s="4"/>
      <c r="PCK164" s="4"/>
      <c r="PCL164" s="4"/>
      <c r="PCM164" s="4"/>
      <c r="PCN164" s="4"/>
      <c r="PCO164" s="4"/>
      <c r="PCP164" s="4"/>
      <c r="PCQ164" s="4"/>
      <c r="PCR164" s="4"/>
      <c r="PCS164" s="4"/>
      <c r="PCT164" s="4"/>
      <c r="PCU164" s="4"/>
      <c r="PCV164" s="4"/>
      <c r="PCW164" s="4"/>
      <c r="PCX164" s="4"/>
      <c r="PCY164" s="4"/>
      <c r="PCZ164" s="4"/>
      <c r="PDA164" s="4"/>
      <c r="PDB164" s="4"/>
      <c r="PDC164" s="4"/>
      <c r="PDD164" s="4"/>
      <c r="PDE164" s="4"/>
      <c r="PDF164" s="4"/>
      <c r="PDG164" s="4"/>
      <c r="PDH164" s="4"/>
      <c r="PDI164" s="4"/>
      <c r="PDJ164" s="4"/>
      <c r="PDK164" s="4"/>
      <c r="PDL164" s="4"/>
      <c r="PDM164" s="4"/>
      <c r="PDN164" s="4"/>
      <c r="PDO164" s="4"/>
      <c r="PDP164" s="4"/>
      <c r="PDQ164" s="4"/>
      <c r="PDR164" s="4"/>
      <c r="PDS164" s="4"/>
      <c r="PDT164" s="4"/>
      <c r="PDU164" s="4"/>
      <c r="PDV164" s="4"/>
      <c r="PDW164" s="4"/>
      <c r="PDX164" s="4"/>
      <c r="PDY164" s="4"/>
      <c r="PDZ164" s="4"/>
      <c r="PEA164" s="4"/>
      <c r="PEB164" s="4"/>
      <c r="PEC164" s="4"/>
      <c r="PED164" s="4"/>
      <c r="PEE164" s="4"/>
      <c r="PEF164" s="4"/>
      <c r="PEG164" s="4"/>
      <c r="PEH164" s="4"/>
      <c r="PEI164" s="4"/>
      <c r="PEJ164" s="4"/>
      <c r="PEK164" s="4"/>
      <c r="PEL164" s="4"/>
      <c r="PEM164" s="4"/>
      <c r="PEN164" s="4"/>
      <c r="PEO164" s="4"/>
      <c r="PEP164" s="4"/>
      <c r="PEQ164" s="4"/>
      <c r="PER164" s="4"/>
      <c r="PES164" s="4"/>
      <c r="PET164" s="4"/>
      <c r="PEU164" s="4"/>
      <c r="PEV164" s="4"/>
      <c r="PEW164" s="4"/>
      <c r="PEX164" s="4"/>
      <c r="PEY164" s="4"/>
      <c r="PEZ164" s="4"/>
      <c r="PFA164" s="4"/>
      <c r="PFB164" s="4"/>
      <c r="PFC164" s="4"/>
      <c r="PFD164" s="4"/>
      <c r="PFE164" s="4"/>
      <c r="PFF164" s="4"/>
      <c r="PFG164" s="4"/>
      <c r="PFH164" s="4"/>
      <c r="PFI164" s="4"/>
      <c r="PFJ164" s="4"/>
      <c r="PFK164" s="4"/>
      <c r="PFL164" s="4"/>
      <c r="PFM164" s="4"/>
      <c r="PFN164" s="4"/>
      <c r="PFO164" s="4"/>
      <c r="PFP164" s="4"/>
      <c r="PFQ164" s="4"/>
      <c r="PFR164" s="4"/>
      <c r="PFS164" s="4"/>
      <c r="PFT164" s="4"/>
      <c r="PFU164" s="4"/>
      <c r="PFV164" s="4"/>
      <c r="PFW164" s="4"/>
      <c r="PFX164" s="4"/>
      <c r="PFY164" s="4"/>
      <c r="PFZ164" s="4"/>
      <c r="PGA164" s="4"/>
      <c r="PGB164" s="4"/>
      <c r="PGC164" s="4"/>
      <c r="PGD164" s="4"/>
      <c r="PGE164" s="4"/>
      <c r="PGF164" s="4"/>
      <c r="PGG164" s="4"/>
      <c r="PGH164" s="4"/>
      <c r="PGI164" s="4"/>
      <c r="PGJ164" s="4"/>
      <c r="PGK164" s="4"/>
      <c r="PGL164" s="4"/>
      <c r="PGM164" s="4"/>
      <c r="PGN164" s="4"/>
      <c r="PGO164" s="4"/>
      <c r="PGP164" s="4"/>
      <c r="PGQ164" s="4"/>
      <c r="PGR164" s="4"/>
      <c r="PGS164" s="4"/>
      <c r="PGT164" s="4"/>
      <c r="PGU164" s="4"/>
      <c r="PGV164" s="4"/>
      <c r="PGW164" s="4"/>
      <c r="PGX164" s="4"/>
      <c r="PGY164" s="4"/>
      <c r="PGZ164" s="4"/>
      <c r="PHA164" s="4"/>
      <c r="PHB164" s="4"/>
      <c r="PHC164" s="4"/>
      <c r="PHD164" s="4"/>
      <c r="PHE164" s="4"/>
      <c r="PHF164" s="4"/>
      <c r="PHG164" s="4"/>
      <c r="PHH164" s="4"/>
      <c r="PHI164" s="4"/>
      <c r="PHJ164" s="4"/>
      <c r="PHK164" s="4"/>
      <c r="PHL164" s="4"/>
      <c r="PHM164" s="4"/>
      <c r="PHN164" s="4"/>
      <c r="PHO164" s="4"/>
      <c r="PHP164" s="4"/>
      <c r="PHQ164" s="4"/>
      <c r="PHR164" s="4"/>
      <c r="PHS164" s="4"/>
      <c r="PHT164" s="4"/>
      <c r="PHU164" s="4"/>
      <c r="PHV164" s="4"/>
      <c r="PHW164" s="4"/>
      <c r="PHX164" s="4"/>
      <c r="PHY164" s="4"/>
      <c r="PHZ164" s="4"/>
      <c r="PIA164" s="4"/>
      <c r="PIB164" s="4"/>
      <c r="PIC164" s="4"/>
      <c r="PID164" s="4"/>
      <c r="PIE164" s="4"/>
      <c r="PIF164" s="4"/>
      <c r="PIG164" s="4"/>
      <c r="PIH164" s="4"/>
      <c r="PII164" s="4"/>
      <c r="PIJ164" s="4"/>
      <c r="PIK164" s="4"/>
      <c r="PIL164" s="4"/>
      <c r="PIM164" s="4"/>
      <c r="PIN164" s="4"/>
      <c r="PIO164" s="4"/>
      <c r="PIP164" s="4"/>
      <c r="PIQ164" s="4"/>
      <c r="PIR164" s="4"/>
      <c r="PIS164" s="4"/>
      <c r="PIT164" s="4"/>
      <c r="PIU164" s="4"/>
      <c r="PIV164" s="4"/>
      <c r="PIW164" s="4"/>
      <c r="PIX164" s="4"/>
      <c r="PIY164" s="4"/>
      <c r="PIZ164" s="4"/>
      <c r="PJA164" s="4"/>
      <c r="PJB164" s="4"/>
      <c r="PJC164" s="4"/>
      <c r="PJD164" s="4"/>
      <c r="PJE164" s="4"/>
      <c r="PJF164" s="4"/>
      <c r="PJG164" s="4"/>
      <c r="PJH164" s="4"/>
      <c r="PJI164" s="4"/>
      <c r="PJJ164" s="4"/>
      <c r="PJK164" s="4"/>
      <c r="PJL164" s="4"/>
      <c r="PJM164" s="4"/>
      <c r="PJN164" s="4"/>
      <c r="PJO164" s="4"/>
      <c r="PJP164" s="4"/>
      <c r="PJQ164" s="4"/>
      <c r="PJR164" s="4"/>
      <c r="PJS164" s="4"/>
      <c r="PJT164" s="4"/>
      <c r="PJU164" s="4"/>
      <c r="PJV164" s="4"/>
      <c r="PJW164" s="4"/>
      <c r="PJX164" s="4"/>
      <c r="PJY164" s="4"/>
      <c r="PJZ164" s="4"/>
      <c r="PKA164" s="4"/>
      <c r="PKB164" s="4"/>
      <c r="PKC164" s="4"/>
      <c r="PKD164" s="4"/>
      <c r="PKE164" s="4"/>
      <c r="PKF164" s="4"/>
      <c r="PKG164" s="4"/>
      <c r="PKH164" s="4"/>
      <c r="PKI164" s="4"/>
      <c r="PKJ164" s="4"/>
      <c r="PKK164" s="4"/>
      <c r="PKL164" s="4"/>
      <c r="PKM164" s="4"/>
      <c r="PKN164" s="4"/>
      <c r="PKO164" s="4"/>
      <c r="PKP164" s="4"/>
      <c r="PKQ164" s="4"/>
      <c r="PKR164" s="4"/>
      <c r="PKS164" s="4"/>
      <c r="PKT164" s="4"/>
      <c r="PKU164" s="4"/>
      <c r="PKV164" s="4"/>
      <c r="PKW164" s="4"/>
      <c r="PKX164" s="4"/>
      <c r="PKY164" s="4"/>
      <c r="PKZ164" s="4"/>
      <c r="PLA164" s="4"/>
      <c r="PLB164" s="4"/>
      <c r="PLC164" s="4"/>
      <c r="PLD164" s="4"/>
      <c r="PLE164" s="4"/>
      <c r="PLF164" s="4"/>
      <c r="PLG164" s="4"/>
      <c r="PLH164" s="4"/>
      <c r="PLI164" s="4"/>
      <c r="PLJ164" s="4"/>
      <c r="PLK164" s="4"/>
      <c r="PLL164" s="4"/>
      <c r="PLM164" s="4"/>
      <c r="PLN164" s="4"/>
      <c r="PLO164" s="4"/>
      <c r="PLP164" s="4"/>
      <c r="PLQ164" s="4"/>
      <c r="PLR164" s="4"/>
      <c r="PLS164" s="4"/>
      <c r="PLT164" s="4"/>
      <c r="PLU164" s="4"/>
      <c r="PLV164" s="4"/>
      <c r="PLW164" s="4"/>
      <c r="PLX164" s="4"/>
      <c r="PLY164" s="4"/>
      <c r="PLZ164" s="4"/>
      <c r="PMA164" s="4"/>
      <c r="PMB164" s="4"/>
      <c r="PMC164" s="4"/>
      <c r="PMD164" s="4"/>
      <c r="PME164" s="4"/>
      <c r="PMF164" s="4"/>
      <c r="PMG164" s="4"/>
      <c r="PMH164" s="4"/>
      <c r="PMI164" s="4"/>
      <c r="PMJ164" s="4"/>
      <c r="PMK164" s="4"/>
      <c r="PML164" s="4"/>
      <c r="PMM164" s="4"/>
      <c r="PMN164" s="4"/>
      <c r="PMO164" s="4"/>
      <c r="PMP164" s="4"/>
      <c r="PMQ164" s="4"/>
      <c r="PMR164" s="4"/>
      <c r="PMS164" s="4"/>
      <c r="PMT164" s="4"/>
      <c r="PMU164" s="4"/>
      <c r="PMV164" s="4"/>
      <c r="PMW164" s="4"/>
      <c r="PMX164" s="4"/>
      <c r="PMY164" s="4"/>
      <c r="PMZ164" s="4"/>
      <c r="PNA164" s="4"/>
      <c r="PNB164" s="4"/>
      <c r="PNC164" s="4"/>
      <c r="PND164" s="4"/>
      <c r="PNE164" s="4"/>
      <c r="PNF164" s="4"/>
      <c r="PNG164" s="4"/>
      <c r="PNH164" s="4"/>
      <c r="PNI164" s="4"/>
      <c r="PNJ164" s="4"/>
      <c r="PNK164" s="4"/>
      <c r="PNL164" s="4"/>
      <c r="PNM164" s="4"/>
      <c r="PNN164" s="4"/>
      <c r="PNO164" s="4"/>
      <c r="PNP164" s="4"/>
      <c r="PNQ164" s="4"/>
      <c r="PNR164" s="4"/>
      <c r="PNS164" s="4"/>
      <c r="PNT164" s="4"/>
      <c r="PNU164" s="4"/>
      <c r="PNV164" s="4"/>
      <c r="PNW164" s="4"/>
      <c r="PNX164" s="4"/>
      <c r="PNY164" s="4"/>
      <c r="PNZ164" s="4"/>
      <c r="POA164" s="4"/>
      <c r="POB164" s="4"/>
      <c r="POC164" s="4"/>
      <c r="POD164" s="4"/>
      <c r="POE164" s="4"/>
      <c r="POF164" s="4"/>
      <c r="POG164" s="4"/>
      <c r="POH164" s="4"/>
      <c r="POI164" s="4"/>
      <c r="POJ164" s="4"/>
      <c r="POK164" s="4"/>
      <c r="POL164" s="4"/>
      <c r="POM164" s="4"/>
      <c r="PON164" s="4"/>
      <c r="POO164" s="4"/>
      <c r="POP164" s="4"/>
      <c r="POQ164" s="4"/>
      <c r="POR164" s="4"/>
      <c r="POS164" s="4"/>
      <c r="POT164" s="4"/>
      <c r="POU164" s="4"/>
      <c r="POV164" s="4"/>
      <c r="POW164" s="4"/>
      <c r="POX164" s="4"/>
      <c r="POY164" s="4"/>
      <c r="POZ164" s="4"/>
      <c r="PPA164" s="4"/>
      <c r="PPB164" s="4"/>
      <c r="PPC164" s="4"/>
      <c r="PPD164" s="4"/>
      <c r="PPE164" s="4"/>
      <c r="PPF164" s="4"/>
      <c r="PPG164" s="4"/>
      <c r="PPH164" s="4"/>
      <c r="PPI164" s="4"/>
      <c r="PPJ164" s="4"/>
      <c r="PPK164" s="4"/>
      <c r="PPL164" s="4"/>
      <c r="PPM164" s="4"/>
      <c r="PPN164" s="4"/>
      <c r="PPO164" s="4"/>
      <c r="PPP164" s="4"/>
      <c r="PPQ164" s="4"/>
      <c r="PPR164" s="4"/>
      <c r="PPS164" s="4"/>
      <c r="PPT164" s="4"/>
      <c r="PPU164" s="4"/>
      <c r="PPV164" s="4"/>
      <c r="PPW164" s="4"/>
      <c r="PPX164" s="4"/>
      <c r="PPY164" s="4"/>
      <c r="PPZ164" s="4"/>
      <c r="PQA164" s="4"/>
      <c r="PQB164" s="4"/>
      <c r="PQC164" s="4"/>
      <c r="PQD164" s="4"/>
      <c r="PQE164" s="4"/>
      <c r="PQF164" s="4"/>
      <c r="PQG164" s="4"/>
      <c r="PQH164" s="4"/>
      <c r="PQI164" s="4"/>
      <c r="PQJ164" s="4"/>
      <c r="PQK164" s="4"/>
      <c r="PQL164" s="4"/>
      <c r="PQM164" s="4"/>
      <c r="PQN164" s="4"/>
      <c r="PQO164" s="4"/>
      <c r="PQP164" s="4"/>
      <c r="PQQ164" s="4"/>
      <c r="PQR164" s="4"/>
      <c r="PQS164" s="4"/>
      <c r="PQT164" s="4"/>
      <c r="PQU164" s="4"/>
      <c r="PQV164" s="4"/>
      <c r="PQW164" s="4"/>
      <c r="PQX164" s="4"/>
      <c r="PQY164" s="4"/>
      <c r="PQZ164" s="4"/>
      <c r="PRA164" s="4"/>
      <c r="PRB164" s="4"/>
      <c r="PRC164" s="4"/>
      <c r="PRD164" s="4"/>
      <c r="PRE164" s="4"/>
      <c r="PRF164" s="4"/>
      <c r="PRG164" s="4"/>
      <c r="PRH164" s="4"/>
      <c r="PRI164" s="4"/>
      <c r="PRJ164" s="4"/>
      <c r="PRK164" s="4"/>
      <c r="PRL164" s="4"/>
      <c r="PRM164" s="4"/>
      <c r="PRN164" s="4"/>
      <c r="PRO164" s="4"/>
      <c r="PRP164" s="4"/>
      <c r="PRQ164" s="4"/>
      <c r="PRR164" s="4"/>
      <c r="PRS164" s="4"/>
      <c r="PRT164" s="4"/>
      <c r="PRU164" s="4"/>
      <c r="PRV164" s="4"/>
      <c r="PRW164" s="4"/>
      <c r="PRX164" s="4"/>
      <c r="PRY164" s="4"/>
      <c r="PRZ164" s="4"/>
      <c r="PSA164" s="4"/>
      <c r="PSB164" s="4"/>
      <c r="PSC164" s="4"/>
      <c r="PSD164" s="4"/>
      <c r="PSE164" s="4"/>
      <c r="PSF164" s="4"/>
      <c r="PSG164" s="4"/>
      <c r="PSH164" s="4"/>
      <c r="PSI164" s="4"/>
      <c r="PSJ164" s="4"/>
      <c r="PSK164" s="4"/>
      <c r="PSL164" s="4"/>
      <c r="PSM164" s="4"/>
      <c r="PSN164" s="4"/>
      <c r="PSO164" s="4"/>
      <c r="PSP164" s="4"/>
      <c r="PSQ164" s="4"/>
      <c r="PSR164" s="4"/>
      <c r="PSS164" s="4"/>
      <c r="PST164" s="4"/>
      <c r="PSU164" s="4"/>
      <c r="PSV164" s="4"/>
      <c r="PSW164" s="4"/>
      <c r="PSX164" s="4"/>
      <c r="PSY164" s="4"/>
      <c r="PSZ164" s="4"/>
      <c r="PTA164" s="4"/>
      <c r="PTB164" s="4"/>
      <c r="PTC164" s="4"/>
      <c r="PTD164" s="4"/>
      <c r="PTE164" s="4"/>
      <c r="PTF164" s="4"/>
      <c r="PTG164" s="4"/>
      <c r="PTH164" s="4"/>
      <c r="PTI164" s="4"/>
      <c r="PTJ164" s="4"/>
      <c r="PTK164" s="4"/>
      <c r="PTL164" s="4"/>
      <c r="PTM164" s="4"/>
      <c r="PTN164" s="4"/>
      <c r="PTO164" s="4"/>
      <c r="PTP164" s="4"/>
      <c r="PTQ164" s="4"/>
      <c r="PTR164" s="4"/>
      <c r="PTS164" s="4"/>
      <c r="PTT164" s="4"/>
      <c r="PTU164" s="4"/>
      <c r="PTV164" s="4"/>
      <c r="PTW164" s="4"/>
      <c r="PTX164" s="4"/>
      <c r="PTY164" s="4"/>
      <c r="PTZ164" s="4"/>
      <c r="PUA164" s="4"/>
      <c r="PUB164" s="4"/>
      <c r="PUC164" s="4"/>
      <c r="PUD164" s="4"/>
      <c r="PUE164" s="4"/>
      <c r="PUF164" s="4"/>
      <c r="PUG164" s="4"/>
      <c r="PUH164" s="4"/>
      <c r="PUI164" s="4"/>
      <c r="PUJ164" s="4"/>
      <c r="PUK164" s="4"/>
      <c r="PUL164" s="4"/>
      <c r="PUM164" s="4"/>
      <c r="PUN164" s="4"/>
      <c r="PUO164" s="4"/>
      <c r="PUP164" s="4"/>
      <c r="PUQ164" s="4"/>
      <c r="PUR164" s="4"/>
      <c r="PUS164" s="4"/>
      <c r="PUT164" s="4"/>
      <c r="PUU164" s="4"/>
      <c r="PUV164" s="4"/>
      <c r="PUW164" s="4"/>
      <c r="PUX164" s="4"/>
      <c r="PUY164" s="4"/>
      <c r="PUZ164" s="4"/>
      <c r="PVA164" s="4"/>
      <c r="PVB164" s="4"/>
      <c r="PVC164" s="4"/>
      <c r="PVD164" s="4"/>
      <c r="PVE164" s="4"/>
      <c r="PVF164" s="4"/>
      <c r="PVG164" s="4"/>
      <c r="PVH164" s="4"/>
      <c r="PVI164" s="4"/>
      <c r="PVJ164" s="4"/>
      <c r="PVK164" s="4"/>
      <c r="PVL164" s="4"/>
      <c r="PVM164" s="4"/>
      <c r="PVN164" s="4"/>
      <c r="PVO164" s="4"/>
      <c r="PVP164" s="4"/>
      <c r="PVQ164" s="4"/>
      <c r="PVR164" s="4"/>
      <c r="PVS164" s="4"/>
      <c r="PVT164" s="4"/>
      <c r="PVU164" s="4"/>
      <c r="PVV164" s="4"/>
      <c r="PVW164" s="4"/>
      <c r="PVX164" s="4"/>
      <c r="PVY164" s="4"/>
      <c r="PVZ164" s="4"/>
      <c r="PWA164" s="4"/>
      <c r="PWB164" s="4"/>
      <c r="PWC164" s="4"/>
      <c r="PWD164" s="4"/>
      <c r="PWE164" s="4"/>
      <c r="PWF164" s="4"/>
      <c r="PWG164" s="4"/>
      <c r="PWH164" s="4"/>
      <c r="PWI164" s="4"/>
      <c r="PWJ164" s="4"/>
      <c r="PWK164" s="4"/>
      <c r="PWL164" s="4"/>
      <c r="PWM164" s="4"/>
      <c r="PWN164" s="4"/>
      <c r="PWO164" s="4"/>
      <c r="PWP164" s="4"/>
      <c r="PWQ164" s="4"/>
      <c r="PWR164" s="4"/>
      <c r="PWS164" s="4"/>
      <c r="PWT164" s="4"/>
      <c r="PWU164" s="4"/>
      <c r="PWV164" s="4"/>
      <c r="PWW164" s="4"/>
      <c r="PWX164" s="4"/>
      <c r="PWY164" s="4"/>
      <c r="PWZ164" s="4"/>
      <c r="PXA164" s="4"/>
      <c r="PXB164" s="4"/>
      <c r="PXC164" s="4"/>
      <c r="PXD164" s="4"/>
      <c r="PXE164" s="4"/>
      <c r="PXF164" s="4"/>
      <c r="PXG164" s="4"/>
      <c r="PXH164" s="4"/>
      <c r="PXI164" s="4"/>
      <c r="PXJ164" s="4"/>
      <c r="PXK164" s="4"/>
      <c r="PXL164" s="4"/>
      <c r="PXM164" s="4"/>
      <c r="PXN164" s="4"/>
      <c r="PXO164" s="4"/>
      <c r="PXP164" s="4"/>
      <c r="PXQ164" s="4"/>
      <c r="PXR164" s="4"/>
      <c r="PXS164" s="4"/>
      <c r="PXT164" s="4"/>
      <c r="PXU164" s="4"/>
      <c r="PXV164" s="4"/>
      <c r="PXW164" s="4"/>
      <c r="PXX164" s="4"/>
      <c r="PXY164" s="4"/>
      <c r="PXZ164" s="4"/>
      <c r="PYA164" s="4"/>
      <c r="PYB164" s="4"/>
      <c r="PYC164" s="4"/>
      <c r="PYD164" s="4"/>
      <c r="PYE164" s="4"/>
      <c r="PYF164" s="4"/>
      <c r="PYG164" s="4"/>
      <c r="PYH164" s="4"/>
      <c r="PYI164" s="4"/>
      <c r="PYJ164" s="4"/>
      <c r="PYK164" s="4"/>
      <c r="PYL164" s="4"/>
      <c r="PYM164" s="4"/>
      <c r="PYN164" s="4"/>
      <c r="PYO164" s="4"/>
      <c r="PYP164" s="4"/>
      <c r="PYQ164" s="4"/>
      <c r="PYR164" s="4"/>
      <c r="PYS164" s="4"/>
      <c r="PYT164" s="4"/>
      <c r="PYU164" s="4"/>
      <c r="PYV164" s="4"/>
      <c r="PYW164" s="4"/>
      <c r="PYX164" s="4"/>
      <c r="PYY164" s="4"/>
      <c r="PYZ164" s="4"/>
      <c r="PZA164" s="4"/>
      <c r="PZB164" s="4"/>
      <c r="PZC164" s="4"/>
      <c r="PZD164" s="4"/>
      <c r="PZE164" s="4"/>
      <c r="PZF164" s="4"/>
      <c r="PZG164" s="4"/>
      <c r="PZH164" s="4"/>
      <c r="PZI164" s="4"/>
      <c r="PZJ164" s="4"/>
      <c r="PZK164" s="4"/>
      <c r="PZL164" s="4"/>
      <c r="PZM164" s="4"/>
      <c r="PZN164" s="4"/>
      <c r="PZO164" s="4"/>
      <c r="PZP164" s="4"/>
      <c r="PZQ164" s="4"/>
      <c r="PZR164" s="4"/>
      <c r="PZS164" s="4"/>
      <c r="PZT164" s="4"/>
      <c r="PZU164" s="4"/>
      <c r="PZV164" s="4"/>
      <c r="PZW164" s="4"/>
      <c r="PZX164" s="4"/>
      <c r="PZY164" s="4"/>
      <c r="PZZ164" s="4"/>
      <c r="QAA164" s="4"/>
      <c r="QAB164" s="4"/>
      <c r="QAC164" s="4"/>
      <c r="QAD164" s="4"/>
      <c r="QAE164" s="4"/>
      <c r="QAF164" s="4"/>
      <c r="QAG164" s="4"/>
      <c r="QAH164" s="4"/>
      <c r="QAI164" s="4"/>
      <c r="QAJ164" s="4"/>
      <c r="QAK164" s="4"/>
      <c r="QAL164" s="4"/>
      <c r="QAM164" s="4"/>
      <c r="QAN164" s="4"/>
      <c r="QAO164" s="4"/>
      <c r="QAP164" s="4"/>
      <c r="QAQ164" s="4"/>
      <c r="QAR164" s="4"/>
      <c r="QAS164" s="4"/>
      <c r="QAT164" s="4"/>
      <c r="QAU164" s="4"/>
      <c r="QAV164" s="4"/>
      <c r="QAW164" s="4"/>
      <c r="QAX164" s="4"/>
      <c r="QAY164" s="4"/>
      <c r="QAZ164" s="4"/>
      <c r="QBA164" s="4"/>
      <c r="QBB164" s="4"/>
      <c r="QBC164" s="4"/>
      <c r="QBD164" s="4"/>
      <c r="QBE164" s="4"/>
      <c r="QBF164" s="4"/>
      <c r="QBG164" s="4"/>
      <c r="QBH164" s="4"/>
      <c r="QBI164" s="4"/>
      <c r="QBJ164" s="4"/>
      <c r="QBK164" s="4"/>
      <c r="QBL164" s="4"/>
      <c r="QBM164" s="4"/>
      <c r="QBN164" s="4"/>
      <c r="QBO164" s="4"/>
      <c r="QBP164" s="4"/>
      <c r="QBQ164" s="4"/>
      <c r="QBR164" s="4"/>
      <c r="QBS164" s="4"/>
      <c r="QBT164" s="4"/>
      <c r="QBU164" s="4"/>
      <c r="QBV164" s="4"/>
      <c r="QBW164" s="4"/>
      <c r="QBX164" s="4"/>
      <c r="QBY164" s="4"/>
      <c r="QBZ164" s="4"/>
      <c r="QCA164" s="4"/>
      <c r="QCB164" s="4"/>
      <c r="QCC164" s="4"/>
      <c r="QCD164" s="4"/>
      <c r="QCE164" s="4"/>
      <c r="QCF164" s="4"/>
      <c r="QCG164" s="4"/>
      <c r="QCH164" s="4"/>
      <c r="QCI164" s="4"/>
      <c r="QCJ164" s="4"/>
      <c r="QCK164" s="4"/>
      <c r="QCL164" s="4"/>
      <c r="QCM164" s="4"/>
      <c r="QCN164" s="4"/>
      <c r="QCO164" s="4"/>
      <c r="QCP164" s="4"/>
      <c r="QCQ164" s="4"/>
      <c r="QCR164" s="4"/>
      <c r="QCS164" s="4"/>
      <c r="QCT164" s="4"/>
      <c r="QCU164" s="4"/>
      <c r="QCV164" s="4"/>
      <c r="QCW164" s="4"/>
      <c r="QCX164" s="4"/>
      <c r="QCY164" s="4"/>
      <c r="QCZ164" s="4"/>
      <c r="QDA164" s="4"/>
      <c r="QDB164" s="4"/>
      <c r="QDC164" s="4"/>
      <c r="QDD164" s="4"/>
      <c r="QDE164" s="4"/>
      <c r="QDF164" s="4"/>
      <c r="QDG164" s="4"/>
      <c r="QDH164" s="4"/>
      <c r="QDI164" s="4"/>
      <c r="QDJ164" s="4"/>
      <c r="QDK164" s="4"/>
      <c r="QDL164" s="4"/>
      <c r="QDM164" s="4"/>
      <c r="QDN164" s="4"/>
      <c r="QDO164" s="4"/>
      <c r="QDP164" s="4"/>
      <c r="QDQ164" s="4"/>
      <c r="QDR164" s="4"/>
      <c r="QDS164" s="4"/>
      <c r="QDT164" s="4"/>
      <c r="QDU164" s="4"/>
      <c r="QDV164" s="4"/>
      <c r="QDW164" s="4"/>
      <c r="QDX164" s="4"/>
      <c r="QDY164" s="4"/>
      <c r="QDZ164" s="4"/>
      <c r="QEA164" s="4"/>
      <c r="QEB164" s="4"/>
      <c r="QEC164" s="4"/>
      <c r="QED164" s="4"/>
      <c r="QEE164" s="4"/>
      <c r="QEF164" s="4"/>
      <c r="QEG164" s="4"/>
      <c r="QEH164" s="4"/>
      <c r="QEI164" s="4"/>
      <c r="QEJ164" s="4"/>
      <c r="QEK164" s="4"/>
      <c r="QEL164" s="4"/>
      <c r="QEM164" s="4"/>
      <c r="QEN164" s="4"/>
      <c r="QEO164" s="4"/>
      <c r="QEP164" s="4"/>
      <c r="QEQ164" s="4"/>
      <c r="QER164" s="4"/>
      <c r="QES164" s="4"/>
      <c r="QET164" s="4"/>
      <c r="QEU164" s="4"/>
      <c r="QEV164" s="4"/>
      <c r="QEW164" s="4"/>
      <c r="QEX164" s="4"/>
      <c r="QEY164" s="4"/>
      <c r="QEZ164" s="4"/>
      <c r="QFA164" s="4"/>
      <c r="QFB164" s="4"/>
      <c r="QFC164" s="4"/>
      <c r="QFD164" s="4"/>
      <c r="QFE164" s="4"/>
      <c r="QFF164" s="4"/>
      <c r="QFG164" s="4"/>
      <c r="QFH164" s="4"/>
      <c r="QFI164" s="4"/>
      <c r="QFJ164" s="4"/>
      <c r="QFK164" s="4"/>
      <c r="QFL164" s="4"/>
      <c r="QFM164" s="4"/>
      <c r="QFN164" s="4"/>
      <c r="QFO164" s="4"/>
      <c r="QFP164" s="4"/>
      <c r="QFQ164" s="4"/>
      <c r="QFR164" s="4"/>
      <c r="QFS164" s="4"/>
      <c r="QFT164" s="4"/>
      <c r="QFU164" s="4"/>
      <c r="QFV164" s="4"/>
      <c r="QFW164" s="4"/>
      <c r="QFX164" s="4"/>
      <c r="QFY164" s="4"/>
      <c r="QFZ164" s="4"/>
      <c r="QGA164" s="4"/>
      <c r="QGB164" s="4"/>
      <c r="QGC164" s="4"/>
      <c r="QGD164" s="4"/>
      <c r="QGE164" s="4"/>
      <c r="QGF164" s="4"/>
      <c r="QGG164" s="4"/>
      <c r="QGH164" s="4"/>
      <c r="QGI164" s="4"/>
      <c r="QGJ164" s="4"/>
      <c r="QGK164" s="4"/>
      <c r="QGL164" s="4"/>
      <c r="QGM164" s="4"/>
      <c r="QGN164" s="4"/>
      <c r="QGO164" s="4"/>
      <c r="QGP164" s="4"/>
      <c r="QGQ164" s="4"/>
      <c r="QGR164" s="4"/>
      <c r="QGS164" s="4"/>
      <c r="QGT164" s="4"/>
      <c r="QGU164" s="4"/>
      <c r="QGV164" s="4"/>
      <c r="QGW164" s="4"/>
      <c r="QGX164" s="4"/>
      <c r="QGY164" s="4"/>
      <c r="QGZ164" s="4"/>
      <c r="QHA164" s="4"/>
      <c r="QHB164" s="4"/>
      <c r="QHC164" s="4"/>
      <c r="QHD164" s="4"/>
      <c r="QHE164" s="4"/>
      <c r="QHF164" s="4"/>
      <c r="QHG164" s="4"/>
      <c r="QHH164" s="4"/>
      <c r="QHI164" s="4"/>
      <c r="QHJ164" s="4"/>
      <c r="QHK164" s="4"/>
      <c r="QHL164" s="4"/>
      <c r="QHM164" s="4"/>
      <c r="QHN164" s="4"/>
      <c r="QHO164" s="4"/>
      <c r="QHP164" s="4"/>
      <c r="QHQ164" s="4"/>
      <c r="QHR164" s="4"/>
      <c r="QHS164" s="4"/>
      <c r="QHT164" s="4"/>
      <c r="QHU164" s="4"/>
      <c r="QHV164" s="4"/>
      <c r="QHW164" s="4"/>
      <c r="QHX164" s="4"/>
      <c r="QHY164" s="4"/>
      <c r="QHZ164" s="4"/>
      <c r="QIA164" s="4"/>
      <c r="QIB164" s="4"/>
      <c r="QIC164" s="4"/>
      <c r="QID164" s="4"/>
      <c r="QIE164" s="4"/>
      <c r="QIF164" s="4"/>
      <c r="QIG164" s="4"/>
      <c r="QIH164" s="4"/>
      <c r="QII164" s="4"/>
      <c r="QIJ164" s="4"/>
      <c r="QIK164" s="4"/>
      <c r="QIL164" s="4"/>
      <c r="QIM164" s="4"/>
      <c r="QIN164" s="4"/>
      <c r="QIO164" s="4"/>
      <c r="QIP164" s="4"/>
      <c r="QIQ164" s="4"/>
      <c r="QIR164" s="4"/>
      <c r="QIS164" s="4"/>
      <c r="QIT164" s="4"/>
      <c r="QIU164" s="4"/>
      <c r="QIV164" s="4"/>
      <c r="QIW164" s="4"/>
      <c r="QIX164" s="4"/>
      <c r="QIY164" s="4"/>
      <c r="QIZ164" s="4"/>
      <c r="QJA164" s="4"/>
      <c r="QJB164" s="4"/>
      <c r="QJC164" s="4"/>
      <c r="QJD164" s="4"/>
      <c r="QJE164" s="4"/>
      <c r="QJF164" s="4"/>
      <c r="QJG164" s="4"/>
      <c r="QJH164" s="4"/>
      <c r="QJI164" s="4"/>
      <c r="QJJ164" s="4"/>
      <c r="QJK164" s="4"/>
      <c r="QJL164" s="4"/>
      <c r="QJM164" s="4"/>
      <c r="QJN164" s="4"/>
      <c r="QJO164" s="4"/>
      <c r="QJP164" s="4"/>
      <c r="QJQ164" s="4"/>
      <c r="QJR164" s="4"/>
      <c r="QJS164" s="4"/>
      <c r="QJT164" s="4"/>
      <c r="QJU164" s="4"/>
      <c r="QJV164" s="4"/>
      <c r="QJW164" s="4"/>
      <c r="QJX164" s="4"/>
      <c r="QJY164" s="4"/>
      <c r="QJZ164" s="4"/>
      <c r="QKA164" s="4"/>
      <c r="QKB164" s="4"/>
      <c r="QKC164" s="4"/>
      <c r="QKD164" s="4"/>
      <c r="QKE164" s="4"/>
      <c r="QKF164" s="4"/>
      <c r="QKG164" s="4"/>
      <c r="QKH164" s="4"/>
      <c r="QKI164" s="4"/>
      <c r="QKJ164" s="4"/>
      <c r="QKK164" s="4"/>
      <c r="QKL164" s="4"/>
      <c r="QKM164" s="4"/>
      <c r="QKN164" s="4"/>
      <c r="QKO164" s="4"/>
      <c r="QKP164" s="4"/>
      <c r="QKQ164" s="4"/>
      <c r="QKR164" s="4"/>
      <c r="QKS164" s="4"/>
      <c r="QKT164" s="4"/>
      <c r="QKU164" s="4"/>
      <c r="QKV164" s="4"/>
      <c r="QKW164" s="4"/>
      <c r="QKX164" s="4"/>
      <c r="QKY164" s="4"/>
      <c r="QKZ164" s="4"/>
      <c r="QLA164" s="4"/>
      <c r="QLB164" s="4"/>
      <c r="QLC164" s="4"/>
      <c r="QLD164" s="4"/>
      <c r="QLE164" s="4"/>
      <c r="QLF164" s="4"/>
      <c r="QLG164" s="4"/>
      <c r="QLH164" s="4"/>
      <c r="QLI164" s="4"/>
      <c r="QLJ164" s="4"/>
      <c r="QLK164" s="4"/>
      <c r="QLL164" s="4"/>
      <c r="QLM164" s="4"/>
      <c r="QLN164" s="4"/>
      <c r="QLO164" s="4"/>
      <c r="QLP164" s="4"/>
      <c r="QLQ164" s="4"/>
      <c r="QLR164" s="4"/>
      <c r="QLS164" s="4"/>
      <c r="QLT164" s="4"/>
      <c r="QLU164" s="4"/>
      <c r="QLV164" s="4"/>
      <c r="QLW164" s="4"/>
      <c r="QLX164" s="4"/>
      <c r="QLY164" s="4"/>
      <c r="QLZ164" s="4"/>
      <c r="QMA164" s="4"/>
      <c r="QMB164" s="4"/>
      <c r="QMC164" s="4"/>
      <c r="QMD164" s="4"/>
      <c r="QME164" s="4"/>
      <c r="QMF164" s="4"/>
      <c r="QMG164" s="4"/>
      <c r="QMH164" s="4"/>
      <c r="QMI164" s="4"/>
      <c r="QMJ164" s="4"/>
      <c r="QMK164" s="4"/>
      <c r="QML164" s="4"/>
      <c r="QMM164" s="4"/>
      <c r="QMN164" s="4"/>
      <c r="QMO164" s="4"/>
      <c r="QMP164" s="4"/>
      <c r="QMQ164" s="4"/>
      <c r="QMR164" s="4"/>
      <c r="QMS164" s="4"/>
      <c r="QMT164" s="4"/>
      <c r="QMU164" s="4"/>
      <c r="QMV164" s="4"/>
      <c r="QMW164" s="4"/>
      <c r="QMX164" s="4"/>
      <c r="QMY164" s="4"/>
      <c r="QMZ164" s="4"/>
      <c r="QNA164" s="4"/>
      <c r="QNB164" s="4"/>
      <c r="QNC164" s="4"/>
      <c r="QND164" s="4"/>
      <c r="QNE164" s="4"/>
      <c r="QNF164" s="4"/>
      <c r="QNG164" s="4"/>
      <c r="QNH164" s="4"/>
      <c r="QNI164" s="4"/>
      <c r="QNJ164" s="4"/>
      <c r="QNK164" s="4"/>
      <c r="QNL164" s="4"/>
      <c r="QNM164" s="4"/>
      <c r="QNN164" s="4"/>
      <c r="QNO164" s="4"/>
      <c r="QNP164" s="4"/>
      <c r="QNQ164" s="4"/>
      <c r="QNR164" s="4"/>
      <c r="QNS164" s="4"/>
      <c r="QNT164" s="4"/>
      <c r="QNU164" s="4"/>
      <c r="QNV164" s="4"/>
      <c r="QNW164" s="4"/>
      <c r="QNX164" s="4"/>
      <c r="QNY164" s="4"/>
      <c r="QNZ164" s="4"/>
      <c r="QOA164" s="4"/>
      <c r="QOB164" s="4"/>
      <c r="QOC164" s="4"/>
      <c r="QOD164" s="4"/>
      <c r="QOE164" s="4"/>
      <c r="QOF164" s="4"/>
      <c r="QOG164" s="4"/>
      <c r="QOH164" s="4"/>
      <c r="QOI164" s="4"/>
      <c r="QOJ164" s="4"/>
      <c r="QOK164" s="4"/>
      <c r="QOL164" s="4"/>
      <c r="QOM164" s="4"/>
      <c r="QON164" s="4"/>
      <c r="QOO164" s="4"/>
      <c r="QOP164" s="4"/>
      <c r="QOQ164" s="4"/>
      <c r="QOR164" s="4"/>
      <c r="QOS164" s="4"/>
      <c r="QOT164" s="4"/>
      <c r="QOU164" s="4"/>
      <c r="QOV164" s="4"/>
      <c r="QOW164" s="4"/>
      <c r="QOX164" s="4"/>
      <c r="QOY164" s="4"/>
      <c r="QOZ164" s="4"/>
      <c r="QPA164" s="4"/>
      <c r="QPB164" s="4"/>
      <c r="QPC164" s="4"/>
      <c r="QPD164" s="4"/>
      <c r="QPE164" s="4"/>
      <c r="QPF164" s="4"/>
      <c r="QPG164" s="4"/>
      <c r="QPH164" s="4"/>
      <c r="QPI164" s="4"/>
      <c r="QPJ164" s="4"/>
      <c r="QPK164" s="4"/>
      <c r="QPL164" s="4"/>
      <c r="QPM164" s="4"/>
      <c r="QPN164" s="4"/>
      <c r="QPO164" s="4"/>
      <c r="QPP164" s="4"/>
      <c r="QPQ164" s="4"/>
      <c r="QPR164" s="4"/>
      <c r="QPS164" s="4"/>
      <c r="QPT164" s="4"/>
      <c r="QPU164" s="4"/>
      <c r="QPV164" s="4"/>
      <c r="QPW164" s="4"/>
      <c r="QPX164" s="4"/>
      <c r="QPY164" s="4"/>
      <c r="QPZ164" s="4"/>
      <c r="QQA164" s="4"/>
      <c r="QQB164" s="4"/>
      <c r="QQC164" s="4"/>
      <c r="QQD164" s="4"/>
      <c r="QQE164" s="4"/>
      <c r="QQF164" s="4"/>
      <c r="QQG164" s="4"/>
      <c r="QQH164" s="4"/>
      <c r="QQI164" s="4"/>
      <c r="QQJ164" s="4"/>
      <c r="QQK164" s="4"/>
      <c r="QQL164" s="4"/>
      <c r="QQM164" s="4"/>
      <c r="QQN164" s="4"/>
      <c r="QQO164" s="4"/>
      <c r="QQP164" s="4"/>
      <c r="QQQ164" s="4"/>
      <c r="QQR164" s="4"/>
      <c r="QQS164" s="4"/>
      <c r="QQT164" s="4"/>
      <c r="QQU164" s="4"/>
      <c r="QQV164" s="4"/>
      <c r="QQW164" s="4"/>
      <c r="QQX164" s="4"/>
      <c r="QQY164" s="4"/>
      <c r="QQZ164" s="4"/>
      <c r="QRA164" s="4"/>
      <c r="QRB164" s="4"/>
      <c r="QRC164" s="4"/>
      <c r="QRD164" s="4"/>
      <c r="QRE164" s="4"/>
      <c r="QRF164" s="4"/>
      <c r="QRG164" s="4"/>
      <c r="QRH164" s="4"/>
      <c r="QRI164" s="4"/>
      <c r="QRJ164" s="4"/>
      <c r="QRK164" s="4"/>
      <c r="QRL164" s="4"/>
      <c r="QRM164" s="4"/>
      <c r="QRN164" s="4"/>
      <c r="QRO164" s="4"/>
      <c r="QRP164" s="4"/>
      <c r="QRQ164" s="4"/>
      <c r="QRR164" s="4"/>
      <c r="QRS164" s="4"/>
      <c r="QRT164" s="4"/>
      <c r="QRU164" s="4"/>
      <c r="QRV164" s="4"/>
      <c r="QRW164" s="4"/>
      <c r="QRX164" s="4"/>
      <c r="QRY164" s="4"/>
      <c r="QRZ164" s="4"/>
      <c r="QSA164" s="4"/>
      <c r="QSB164" s="4"/>
      <c r="QSC164" s="4"/>
      <c r="QSD164" s="4"/>
      <c r="QSE164" s="4"/>
      <c r="QSF164" s="4"/>
      <c r="QSG164" s="4"/>
      <c r="QSH164" s="4"/>
      <c r="QSI164" s="4"/>
      <c r="QSJ164" s="4"/>
      <c r="QSK164" s="4"/>
      <c r="QSL164" s="4"/>
      <c r="QSM164" s="4"/>
      <c r="QSN164" s="4"/>
      <c r="QSO164" s="4"/>
      <c r="QSP164" s="4"/>
      <c r="QSQ164" s="4"/>
      <c r="QSR164" s="4"/>
      <c r="QSS164" s="4"/>
      <c r="QST164" s="4"/>
      <c r="QSU164" s="4"/>
      <c r="QSV164" s="4"/>
      <c r="QSW164" s="4"/>
      <c r="QSX164" s="4"/>
      <c r="QSY164" s="4"/>
      <c r="QSZ164" s="4"/>
      <c r="QTA164" s="4"/>
      <c r="QTB164" s="4"/>
      <c r="QTC164" s="4"/>
      <c r="QTD164" s="4"/>
      <c r="QTE164" s="4"/>
      <c r="QTF164" s="4"/>
      <c r="QTG164" s="4"/>
      <c r="QTH164" s="4"/>
      <c r="QTI164" s="4"/>
      <c r="QTJ164" s="4"/>
      <c r="QTK164" s="4"/>
      <c r="QTL164" s="4"/>
      <c r="QTM164" s="4"/>
      <c r="QTN164" s="4"/>
      <c r="QTO164" s="4"/>
      <c r="QTP164" s="4"/>
      <c r="QTQ164" s="4"/>
      <c r="QTR164" s="4"/>
      <c r="QTS164" s="4"/>
      <c r="QTT164" s="4"/>
      <c r="QTU164" s="4"/>
      <c r="QTV164" s="4"/>
      <c r="QTW164" s="4"/>
      <c r="QTX164" s="4"/>
      <c r="QTY164" s="4"/>
      <c r="QTZ164" s="4"/>
      <c r="QUA164" s="4"/>
      <c r="QUB164" s="4"/>
      <c r="QUC164" s="4"/>
      <c r="QUD164" s="4"/>
      <c r="QUE164" s="4"/>
      <c r="QUF164" s="4"/>
      <c r="QUG164" s="4"/>
      <c r="QUH164" s="4"/>
      <c r="QUI164" s="4"/>
      <c r="QUJ164" s="4"/>
      <c r="QUK164" s="4"/>
      <c r="QUL164" s="4"/>
      <c r="QUM164" s="4"/>
      <c r="QUN164" s="4"/>
      <c r="QUO164" s="4"/>
      <c r="QUP164" s="4"/>
      <c r="QUQ164" s="4"/>
      <c r="QUR164" s="4"/>
      <c r="QUS164" s="4"/>
      <c r="QUT164" s="4"/>
      <c r="QUU164" s="4"/>
      <c r="QUV164" s="4"/>
      <c r="QUW164" s="4"/>
      <c r="QUX164" s="4"/>
      <c r="QUY164" s="4"/>
      <c r="QUZ164" s="4"/>
      <c r="QVA164" s="4"/>
      <c r="QVB164" s="4"/>
      <c r="QVC164" s="4"/>
      <c r="QVD164" s="4"/>
      <c r="QVE164" s="4"/>
      <c r="QVF164" s="4"/>
      <c r="QVG164" s="4"/>
      <c r="QVH164" s="4"/>
      <c r="QVI164" s="4"/>
      <c r="QVJ164" s="4"/>
      <c r="QVK164" s="4"/>
      <c r="QVL164" s="4"/>
      <c r="QVM164" s="4"/>
      <c r="QVN164" s="4"/>
      <c r="QVO164" s="4"/>
      <c r="QVP164" s="4"/>
      <c r="QVQ164" s="4"/>
      <c r="QVR164" s="4"/>
      <c r="QVS164" s="4"/>
      <c r="QVT164" s="4"/>
      <c r="QVU164" s="4"/>
      <c r="QVV164" s="4"/>
      <c r="QVW164" s="4"/>
      <c r="QVX164" s="4"/>
      <c r="QVY164" s="4"/>
      <c r="QVZ164" s="4"/>
      <c r="QWA164" s="4"/>
      <c r="QWB164" s="4"/>
      <c r="QWC164" s="4"/>
      <c r="QWD164" s="4"/>
      <c r="QWE164" s="4"/>
      <c r="QWF164" s="4"/>
      <c r="QWG164" s="4"/>
      <c r="QWH164" s="4"/>
      <c r="QWI164" s="4"/>
      <c r="QWJ164" s="4"/>
      <c r="QWK164" s="4"/>
      <c r="QWL164" s="4"/>
      <c r="QWM164" s="4"/>
      <c r="QWN164" s="4"/>
      <c r="QWO164" s="4"/>
      <c r="QWP164" s="4"/>
      <c r="QWQ164" s="4"/>
      <c r="QWR164" s="4"/>
      <c r="QWS164" s="4"/>
      <c r="QWT164" s="4"/>
      <c r="QWU164" s="4"/>
      <c r="QWV164" s="4"/>
      <c r="QWW164" s="4"/>
      <c r="QWX164" s="4"/>
      <c r="QWY164" s="4"/>
      <c r="QWZ164" s="4"/>
      <c r="QXA164" s="4"/>
      <c r="QXB164" s="4"/>
      <c r="QXC164" s="4"/>
      <c r="QXD164" s="4"/>
      <c r="QXE164" s="4"/>
      <c r="QXF164" s="4"/>
      <c r="QXG164" s="4"/>
      <c r="QXH164" s="4"/>
      <c r="QXI164" s="4"/>
      <c r="QXJ164" s="4"/>
      <c r="QXK164" s="4"/>
      <c r="QXL164" s="4"/>
      <c r="QXM164" s="4"/>
      <c r="QXN164" s="4"/>
      <c r="QXO164" s="4"/>
      <c r="QXP164" s="4"/>
      <c r="QXQ164" s="4"/>
      <c r="QXR164" s="4"/>
      <c r="QXS164" s="4"/>
      <c r="QXT164" s="4"/>
      <c r="QXU164" s="4"/>
      <c r="QXV164" s="4"/>
      <c r="QXW164" s="4"/>
      <c r="QXX164" s="4"/>
      <c r="QXY164" s="4"/>
      <c r="QXZ164" s="4"/>
      <c r="QYA164" s="4"/>
      <c r="QYB164" s="4"/>
      <c r="QYC164" s="4"/>
      <c r="QYD164" s="4"/>
      <c r="QYE164" s="4"/>
      <c r="QYF164" s="4"/>
      <c r="QYG164" s="4"/>
      <c r="QYH164" s="4"/>
      <c r="QYI164" s="4"/>
      <c r="QYJ164" s="4"/>
      <c r="QYK164" s="4"/>
      <c r="QYL164" s="4"/>
      <c r="QYM164" s="4"/>
      <c r="QYN164" s="4"/>
      <c r="QYO164" s="4"/>
      <c r="QYP164" s="4"/>
      <c r="QYQ164" s="4"/>
      <c r="QYR164" s="4"/>
      <c r="QYS164" s="4"/>
      <c r="QYT164" s="4"/>
      <c r="QYU164" s="4"/>
      <c r="QYV164" s="4"/>
      <c r="QYW164" s="4"/>
      <c r="QYX164" s="4"/>
      <c r="QYY164" s="4"/>
      <c r="QYZ164" s="4"/>
      <c r="QZA164" s="4"/>
      <c r="QZB164" s="4"/>
      <c r="QZC164" s="4"/>
      <c r="QZD164" s="4"/>
      <c r="QZE164" s="4"/>
      <c r="QZF164" s="4"/>
      <c r="QZG164" s="4"/>
      <c r="QZH164" s="4"/>
      <c r="QZI164" s="4"/>
      <c r="QZJ164" s="4"/>
      <c r="QZK164" s="4"/>
      <c r="QZL164" s="4"/>
      <c r="QZM164" s="4"/>
      <c r="QZN164" s="4"/>
      <c r="QZO164" s="4"/>
      <c r="QZP164" s="4"/>
      <c r="QZQ164" s="4"/>
      <c r="QZR164" s="4"/>
      <c r="QZS164" s="4"/>
      <c r="QZT164" s="4"/>
      <c r="QZU164" s="4"/>
      <c r="QZV164" s="4"/>
      <c r="QZW164" s="4"/>
      <c r="QZX164" s="4"/>
      <c r="QZY164" s="4"/>
      <c r="QZZ164" s="4"/>
      <c r="RAA164" s="4"/>
      <c r="RAB164" s="4"/>
      <c r="RAC164" s="4"/>
      <c r="RAD164" s="4"/>
      <c r="RAE164" s="4"/>
      <c r="RAF164" s="4"/>
      <c r="RAG164" s="4"/>
      <c r="RAH164" s="4"/>
      <c r="RAI164" s="4"/>
      <c r="RAJ164" s="4"/>
      <c r="RAK164" s="4"/>
      <c r="RAL164" s="4"/>
      <c r="RAM164" s="4"/>
      <c r="RAN164" s="4"/>
      <c r="RAO164" s="4"/>
      <c r="RAP164" s="4"/>
      <c r="RAQ164" s="4"/>
      <c r="RAR164" s="4"/>
      <c r="RAS164" s="4"/>
      <c r="RAT164" s="4"/>
      <c r="RAU164" s="4"/>
      <c r="RAV164" s="4"/>
      <c r="RAW164" s="4"/>
      <c r="RAX164" s="4"/>
      <c r="RAY164" s="4"/>
      <c r="RAZ164" s="4"/>
      <c r="RBA164" s="4"/>
      <c r="RBB164" s="4"/>
      <c r="RBC164" s="4"/>
      <c r="RBD164" s="4"/>
      <c r="RBE164" s="4"/>
      <c r="RBF164" s="4"/>
      <c r="RBG164" s="4"/>
      <c r="RBH164" s="4"/>
      <c r="RBI164" s="4"/>
      <c r="RBJ164" s="4"/>
      <c r="RBK164" s="4"/>
      <c r="RBL164" s="4"/>
      <c r="RBM164" s="4"/>
      <c r="RBN164" s="4"/>
      <c r="RBO164" s="4"/>
      <c r="RBP164" s="4"/>
      <c r="RBQ164" s="4"/>
      <c r="RBR164" s="4"/>
      <c r="RBS164" s="4"/>
      <c r="RBT164" s="4"/>
      <c r="RBU164" s="4"/>
      <c r="RBV164" s="4"/>
      <c r="RBW164" s="4"/>
      <c r="RBX164" s="4"/>
      <c r="RBY164" s="4"/>
      <c r="RBZ164" s="4"/>
      <c r="RCA164" s="4"/>
      <c r="RCB164" s="4"/>
      <c r="RCC164" s="4"/>
      <c r="RCD164" s="4"/>
      <c r="RCE164" s="4"/>
      <c r="RCF164" s="4"/>
      <c r="RCG164" s="4"/>
      <c r="RCH164" s="4"/>
      <c r="RCI164" s="4"/>
      <c r="RCJ164" s="4"/>
      <c r="RCK164" s="4"/>
      <c r="RCL164" s="4"/>
      <c r="RCM164" s="4"/>
      <c r="RCN164" s="4"/>
      <c r="RCO164" s="4"/>
      <c r="RCP164" s="4"/>
      <c r="RCQ164" s="4"/>
      <c r="RCR164" s="4"/>
      <c r="RCS164" s="4"/>
      <c r="RCT164" s="4"/>
      <c r="RCU164" s="4"/>
      <c r="RCV164" s="4"/>
      <c r="RCW164" s="4"/>
      <c r="RCX164" s="4"/>
      <c r="RCY164" s="4"/>
      <c r="RCZ164" s="4"/>
      <c r="RDA164" s="4"/>
      <c r="RDB164" s="4"/>
      <c r="RDC164" s="4"/>
      <c r="RDD164" s="4"/>
      <c r="RDE164" s="4"/>
      <c r="RDF164" s="4"/>
      <c r="RDG164" s="4"/>
      <c r="RDH164" s="4"/>
      <c r="RDI164" s="4"/>
      <c r="RDJ164" s="4"/>
      <c r="RDK164" s="4"/>
      <c r="RDL164" s="4"/>
      <c r="RDM164" s="4"/>
      <c r="RDN164" s="4"/>
      <c r="RDO164" s="4"/>
      <c r="RDP164" s="4"/>
      <c r="RDQ164" s="4"/>
      <c r="RDR164" s="4"/>
      <c r="RDS164" s="4"/>
      <c r="RDT164" s="4"/>
      <c r="RDU164" s="4"/>
      <c r="RDV164" s="4"/>
      <c r="RDW164" s="4"/>
      <c r="RDX164" s="4"/>
      <c r="RDY164" s="4"/>
      <c r="RDZ164" s="4"/>
      <c r="REA164" s="4"/>
      <c r="REB164" s="4"/>
      <c r="REC164" s="4"/>
      <c r="RED164" s="4"/>
      <c r="REE164" s="4"/>
      <c r="REF164" s="4"/>
      <c r="REG164" s="4"/>
      <c r="REH164" s="4"/>
      <c r="REI164" s="4"/>
      <c r="REJ164" s="4"/>
      <c r="REK164" s="4"/>
      <c r="REL164" s="4"/>
      <c r="REM164" s="4"/>
      <c r="REN164" s="4"/>
      <c r="REO164" s="4"/>
      <c r="REP164" s="4"/>
      <c r="REQ164" s="4"/>
      <c r="RER164" s="4"/>
      <c r="RES164" s="4"/>
      <c r="RET164" s="4"/>
      <c r="REU164" s="4"/>
      <c r="REV164" s="4"/>
      <c r="REW164" s="4"/>
      <c r="REX164" s="4"/>
      <c r="REY164" s="4"/>
      <c r="REZ164" s="4"/>
      <c r="RFA164" s="4"/>
      <c r="RFB164" s="4"/>
      <c r="RFC164" s="4"/>
      <c r="RFD164" s="4"/>
      <c r="RFE164" s="4"/>
      <c r="RFF164" s="4"/>
      <c r="RFG164" s="4"/>
      <c r="RFH164" s="4"/>
      <c r="RFI164" s="4"/>
      <c r="RFJ164" s="4"/>
      <c r="RFK164" s="4"/>
      <c r="RFL164" s="4"/>
      <c r="RFM164" s="4"/>
      <c r="RFN164" s="4"/>
      <c r="RFO164" s="4"/>
      <c r="RFP164" s="4"/>
      <c r="RFQ164" s="4"/>
      <c r="RFR164" s="4"/>
      <c r="RFS164" s="4"/>
      <c r="RFT164" s="4"/>
      <c r="RFU164" s="4"/>
      <c r="RFV164" s="4"/>
      <c r="RFW164" s="4"/>
      <c r="RFX164" s="4"/>
      <c r="RFY164" s="4"/>
      <c r="RFZ164" s="4"/>
      <c r="RGA164" s="4"/>
      <c r="RGB164" s="4"/>
      <c r="RGC164" s="4"/>
      <c r="RGD164" s="4"/>
      <c r="RGE164" s="4"/>
      <c r="RGF164" s="4"/>
      <c r="RGG164" s="4"/>
      <c r="RGH164" s="4"/>
      <c r="RGI164" s="4"/>
      <c r="RGJ164" s="4"/>
      <c r="RGK164" s="4"/>
      <c r="RGL164" s="4"/>
      <c r="RGM164" s="4"/>
      <c r="RGN164" s="4"/>
      <c r="RGO164" s="4"/>
      <c r="RGP164" s="4"/>
      <c r="RGQ164" s="4"/>
      <c r="RGR164" s="4"/>
      <c r="RGS164" s="4"/>
      <c r="RGT164" s="4"/>
      <c r="RGU164" s="4"/>
      <c r="RGV164" s="4"/>
      <c r="RGW164" s="4"/>
      <c r="RGX164" s="4"/>
      <c r="RGY164" s="4"/>
      <c r="RGZ164" s="4"/>
      <c r="RHA164" s="4"/>
      <c r="RHB164" s="4"/>
      <c r="RHC164" s="4"/>
      <c r="RHD164" s="4"/>
      <c r="RHE164" s="4"/>
      <c r="RHF164" s="4"/>
      <c r="RHG164" s="4"/>
      <c r="RHH164" s="4"/>
      <c r="RHI164" s="4"/>
      <c r="RHJ164" s="4"/>
      <c r="RHK164" s="4"/>
      <c r="RHL164" s="4"/>
      <c r="RHM164" s="4"/>
      <c r="RHN164" s="4"/>
      <c r="RHO164" s="4"/>
      <c r="RHP164" s="4"/>
      <c r="RHQ164" s="4"/>
      <c r="RHR164" s="4"/>
      <c r="RHS164" s="4"/>
      <c r="RHT164" s="4"/>
      <c r="RHU164" s="4"/>
      <c r="RHV164" s="4"/>
      <c r="RHW164" s="4"/>
      <c r="RHX164" s="4"/>
      <c r="RHY164" s="4"/>
      <c r="RHZ164" s="4"/>
      <c r="RIA164" s="4"/>
      <c r="RIB164" s="4"/>
      <c r="RIC164" s="4"/>
      <c r="RID164" s="4"/>
      <c r="RIE164" s="4"/>
      <c r="RIF164" s="4"/>
      <c r="RIG164" s="4"/>
      <c r="RIH164" s="4"/>
      <c r="RII164" s="4"/>
      <c r="RIJ164" s="4"/>
      <c r="RIK164" s="4"/>
      <c r="RIL164" s="4"/>
      <c r="RIM164" s="4"/>
      <c r="RIN164" s="4"/>
      <c r="RIO164" s="4"/>
      <c r="RIP164" s="4"/>
      <c r="RIQ164" s="4"/>
      <c r="RIR164" s="4"/>
      <c r="RIS164" s="4"/>
      <c r="RIT164" s="4"/>
      <c r="RIU164" s="4"/>
      <c r="RIV164" s="4"/>
      <c r="RIW164" s="4"/>
      <c r="RIX164" s="4"/>
      <c r="RIY164" s="4"/>
      <c r="RIZ164" s="4"/>
      <c r="RJA164" s="4"/>
      <c r="RJB164" s="4"/>
      <c r="RJC164" s="4"/>
      <c r="RJD164" s="4"/>
      <c r="RJE164" s="4"/>
      <c r="RJF164" s="4"/>
      <c r="RJG164" s="4"/>
      <c r="RJH164" s="4"/>
      <c r="RJI164" s="4"/>
      <c r="RJJ164" s="4"/>
      <c r="RJK164" s="4"/>
      <c r="RJL164" s="4"/>
      <c r="RJM164" s="4"/>
      <c r="RJN164" s="4"/>
      <c r="RJO164" s="4"/>
      <c r="RJP164" s="4"/>
      <c r="RJQ164" s="4"/>
      <c r="RJR164" s="4"/>
      <c r="RJS164" s="4"/>
      <c r="RJT164" s="4"/>
      <c r="RJU164" s="4"/>
      <c r="RJV164" s="4"/>
      <c r="RJW164" s="4"/>
      <c r="RJX164" s="4"/>
      <c r="RJY164" s="4"/>
      <c r="RJZ164" s="4"/>
      <c r="RKA164" s="4"/>
      <c r="RKB164" s="4"/>
      <c r="RKC164" s="4"/>
      <c r="RKD164" s="4"/>
      <c r="RKE164" s="4"/>
      <c r="RKF164" s="4"/>
      <c r="RKG164" s="4"/>
      <c r="RKH164" s="4"/>
      <c r="RKI164" s="4"/>
      <c r="RKJ164" s="4"/>
      <c r="RKK164" s="4"/>
      <c r="RKL164" s="4"/>
      <c r="RKM164" s="4"/>
      <c r="RKN164" s="4"/>
      <c r="RKO164" s="4"/>
      <c r="RKP164" s="4"/>
      <c r="RKQ164" s="4"/>
      <c r="RKR164" s="4"/>
      <c r="RKS164" s="4"/>
      <c r="RKT164" s="4"/>
      <c r="RKU164" s="4"/>
      <c r="RKV164" s="4"/>
      <c r="RKW164" s="4"/>
      <c r="RKX164" s="4"/>
      <c r="RKY164" s="4"/>
      <c r="RKZ164" s="4"/>
      <c r="RLA164" s="4"/>
      <c r="RLB164" s="4"/>
      <c r="RLC164" s="4"/>
      <c r="RLD164" s="4"/>
      <c r="RLE164" s="4"/>
      <c r="RLF164" s="4"/>
      <c r="RLG164" s="4"/>
      <c r="RLH164" s="4"/>
      <c r="RLI164" s="4"/>
      <c r="RLJ164" s="4"/>
      <c r="RLK164" s="4"/>
      <c r="RLL164" s="4"/>
      <c r="RLM164" s="4"/>
      <c r="RLN164" s="4"/>
      <c r="RLO164" s="4"/>
      <c r="RLP164" s="4"/>
      <c r="RLQ164" s="4"/>
      <c r="RLR164" s="4"/>
      <c r="RLS164" s="4"/>
      <c r="RLT164" s="4"/>
      <c r="RLU164" s="4"/>
      <c r="RLV164" s="4"/>
      <c r="RLW164" s="4"/>
      <c r="RLX164" s="4"/>
      <c r="RLY164" s="4"/>
      <c r="RLZ164" s="4"/>
      <c r="RMA164" s="4"/>
      <c r="RMB164" s="4"/>
      <c r="RMC164" s="4"/>
      <c r="RMD164" s="4"/>
      <c r="RME164" s="4"/>
      <c r="RMF164" s="4"/>
      <c r="RMG164" s="4"/>
      <c r="RMH164" s="4"/>
      <c r="RMI164" s="4"/>
      <c r="RMJ164" s="4"/>
      <c r="RMK164" s="4"/>
      <c r="RML164" s="4"/>
      <c r="RMM164" s="4"/>
      <c r="RMN164" s="4"/>
      <c r="RMO164" s="4"/>
      <c r="RMP164" s="4"/>
      <c r="RMQ164" s="4"/>
      <c r="RMR164" s="4"/>
      <c r="RMS164" s="4"/>
      <c r="RMT164" s="4"/>
      <c r="RMU164" s="4"/>
      <c r="RMV164" s="4"/>
      <c r="RMW164" s="4"/>
      <c r="RMX164" s="4"/>
      <c r="RMY164" s="4"/>
      <c r="RMZ164" s="4"/>
      <c r="RNA164" s="4"/>
      <c r="RNB164" s="4"/>
      <c r="RNC164" s="4"/>
      <c r="RND164" s="4"/>
      <c r="RNE164" s="4"/>
      <c r="RNF164" s="4"/>
      <c r="RNG164" s="4"/>
      <c r="RNH164" s="4"/>
      <c r="RNI164" s="4"/>
      <c r="RNJ164" s="4"/>
      <c r="RNK164" s="4"/>
      <c r="RNL164" s="4"/>
      <c r="RNM164" s="4"/>
      <c r="RNN164" s="4"/>
      <c r="RNO164" s="4"/>
      <c r="RNP164" s="4"/>
      <c r="RNQ164" s="4"/>
      <c r="RNR164" s="4"/>
      <c r="RNS164" s="4"/>
      <c r="RNT164" s="4"/>
      <c r="RNU164" s="4"/>
      <c r="RNV164" s="4"/>
      <c r="RNW164" s="4"/>
      <c r="RNX164" s="4"/>
      <c r="RNY164" s="4"/>
      <c r="RNZ164" s="4"/>
      <c r="ROA164" s="4"/>
      <c r="ROB164" s="4"/>
      <c r="ROC164" s="4"/>
      <c r="ROD164" s="4"/>
      <c r="ROE164" s="4"/>
      <c r="ROF164" s="4"/>
      <c r="ROG164" s="4"/>
      <c r="ROH164" s="4"/>
      <c r="ROI164" s="4"/>
      <c r="ROJ164" s="4"/>
      <c r="ROK164" s="4"/>
      <c r="ROL164" s="4"/>
      <c r="ROM164" s="4"/>
      <c r="RON164" s="4"/>
      <c r="ROO164" s="4"/>
      <c r="ROP164" s="4"/>
      <c r="ROQ164" s="4"/>
      <c r="ROR164" s="4"/>
      <c r="ROS164" s="4"/>
      <c r="ROT164" s="4"/>
      <c r="ROU164" s="4"/>
      <c r="ROV164" s="4"/>
      <c r="ROW164" s="4"/>
      <c r="ROX164" s="4"/>
      <c r="ROY164" s="4"/>
      <c r="ROZ164" s="4"/>
      <c r="RPA164" s="4"/>
      <c r="RPB164" s="4"/>
      <c r="RPC164" s="4"/>
      <c r="RPD164" s="4"/>
      <c r="RPE164" s="4"/>
      <c r="RPF164" s="4"/>
      <c r="RPG164" s="4"/>
      <c r="RPH164" s="4"/>
      <c r="RPI164" s="4"/>
      <c r="RPJ164" s="4"/>
      <c r="RPK164" s="4"/>
      <c r="RPL164" s="4"/>
      <c r="RPM164" s="4"/>
      <c r="RPN164" s="4"/>
      <c r="RPO164" s="4"/>
      <c r="RPP164" s="4"/>
      <c r="RPQ164" s="4"/>
      <c r="RPR164" s="4"/>
      <c r="RPS164" s="4"/>
      <c r="RPT164" s="4"/>
      <c r="RPU164" s="4"/>
      <c r="RPV164" s="4"/>
      <c r="RPW164" s="4"/>
      <c r="RPX164" s="4"/>
      <c r="RPY164" s="4"/>
      <c r="RPZ164" s="4"/>
      <c r="RQA164" s="4"/>
      <c r="RQB164" s="4"/>
      <c r="RQC164" s="4"/>
      <c r="RQD164" s="4"/>
      <c r="RQE164" s="4"/>
      <c r="RQF164" s="4"/>
      <c r="RQG164" s="4"/>
      <c r="RQH164" s="4"/>
      <c r="RQI164" s="4"/>
      <c r="RQJ164" s="4"/>
      <c r="RQK164" s="4"/>
      <c r="RQL164" s="4"/>
      <c r="RQM164" s="4"/>
      <c r="RQN164" s="4"/>
      <c r="RQO164" s="4"/>
      <c r="RQP164" s="4"/>
      <c r="RQQ164" s="4"/>
      <c r="RQR164" s="4"/>
      <c r="RQS164" s="4"/>
      <c r="RQT164" s="4"/>
      <c r="RQU164" s="4"/>
      <c r="RQV164" s="4"/>
      <c r="RQW164" s="4"/>
      <c r="RQX164" s="4"/>
      <c r="RQY164" s="4"/>
      <c r="RQZ164" s="4"/>
      <c r="RRA164" s="4"/>
      <c r="RRB164" s="4"/>
      <c r="RRC164" s="4"/>
      <c r="RRD164" s="4"/>
      <c r="RRE164" s="4"/>
      <c r="RRF164" s="4"/>
      <c r="RRG164" s="4"/>
      <c r="RRH164" s="4"/>
      <c r="RRI164" s="4"/>
      <c r="RRJ164" s="4"/>
      <c r="RRK164" s="4"/>
      <c r="RRL164" s="4"/>
      <c r="RRM164" s="4"/>
      <c r="RRN164" s="4"/>
      <c r="RRO164" s="4"/>
      <c r="RRP164" s="4"/>
      <c r="RRQ164" s="4"/>
      <c r="RRR164" s="4"/>
      <c r="RRS164" s="4"/>
      <c r="RRT164" s="4"/>
      <c r="RRU164" s="4"/>
      <c r="RRV164" s="4"/>
      <c r="RRW164" s="4"/>
      <c r="RRX164" s="4"/>
      <c r="RRY164" s="4"/>
      <c r="RRZ164" s="4"/>
      <c r="RSA164" s="4"/>
      <c r="RSB164" s="4"/>
      <c r="RSC164" s="4"/>
      <c r="RSD164" s="4"/>
      <c r="RSE164" s="4"/>
      <c r="RSF164" s="4"/>
      <c r="RSG164" s="4"/>
      <c r="RSH164" s="4"/>
      <c r="RSI164" s="4"/>
      <c r="RSJ164" s="4"/>
      <c r="RSK164" s="4"/>
      <c r="RSL164" s="4"/>
      <c r="RSM164" s="4"/>
      <c r="RSN164" s="4"/>
      <c r="RSO164" s="4"/>
      <c r="RSP164" s="4"/>
      <c r="RSQ164" s="4"/>
      <c r="RSR164" s="4"/>
      <c r="RSS164" s="4"/>
      <c r="RST164" s="4"/>
      <c r="RSU164" s="4"/>
      <c r="RSV164" s="4"/>
      <c r="RSW164" s="4"/>
      <c r="RSX164" s="4"/>
      <c r="RSY164" s="4"/>
      <c r="RSZ164" s="4"/>
      <c r="RTA164" s="4"/>
      <c r="RTB164" s="4"/>
      <c r="RTC164" s="4"/>
      <c r="RTD164" s="4"/>
      <c r="RTE164" s="4"/>
      <c r="RTF164" s="4"/>
      <c r="RTG164" s="4"/>
      <c r="RTH164" s="4"/>
      <c r="RTI164" s="4"/>
      <c r="RTJ164" s="4"/>
      <c r="RTK164" s="4"/>
      <c r="RTL164" s="4"/>
      <c r="RTM164" s="4"/>
      <c r="RTN164" s="4"/>
      <c r="RTO164" s="4"/>
      <c r="RTP164" s="4"/>
      <c r="RTQ164" s="4"/>
      <c r="RTR164" s="4"/>
      <c r="RTS164" s="4"/>
      <c r="RTT164" s="4"/>
      <c r="RTU164" s="4"/>
      <c r="RTV164" s="4"/>
      <c r="RTW164" s="4"/>
      <c r="RTX164" s="4"/>
      <c r="RTY164" s="4"/>
      <c r="RTZ164" s="4"/>
      <c r="RUA164" s="4"/>
      <c r="RUB164" s="4"/>
      <c r="RUC164" s="4"/>
      <c r="RUD164" s="4"/>
      <c r="RUE164" s="4"/>
      <c r="RUF164" s="4"/>
      <c r="RUG164" s="4"/>
      <c r="RUH164" s="4"/>
      <c r="RUI164" s="4"/>
      <c r="RUJ164" s="4"/>
      <c r="RUK164" s="4"/>
      <c r="RUL164" s="4"/>
      <c r="RUM164" s="4"/>
      <c r="RUN164" s="4"/>
      <c r="RUO164" s="4"/>
      <c r="RUP164" s="4"/>
      <c r="RUQ164" s="4"/>
      <c r="RUR164" s="4"/>
      <c r="RUS164" s="4"/>
      <c r="RUT164" s="4"/>
      <c r="RUU164" s="4"/>
      <c r="RUV164" s="4"/>
      <c r="RUW164" s="4"/>
      <c r="RUX164" s="4"/>
      <c r="RUY164" s="4"/>
      <c r="RUZ164" s="4"/>
      <c r="RVA164" s="4"/>
      <c r="RVB164" s="4"/>
      <c r="RVC164" s="4"/>
      <c r="RVD164" s="4"/>
      <c r="RVE164" s="4"/>
      <c r="RVF164" s="4"/>
      <c r="RVG164" s="4"/>
      <c r="RVH164" s="4"/>
      <c r="RVI164" s="4"/>
      <c r="RVJ164" s="4"/>
      <c r="RVK164" s="4"/>
      <c r="RVL164" s="4"/>
      <c r="RVM164" s="4"/>
      <c r="RVN164" s="4"/>
      <c r="RVO164" s="4"/>
      <c r="RVP164" s="4"/>
      <c r="RVQ164" s="4"/>
      <c r="RVR164" s="4"/>
      <c r="RVS164" s="4"/>
      <c r="RVT164" s="4"/>
      <c r="RVU164" s="4"/>
      <c r="RVV164" s="4"/>
      <c r="RVW164" s="4"/>
      <c r="RVX164" s="4"/>
      <c r="RVY164" s="4"/>
      <c r="RVZ164" s="4"/>
      <c r="RWA164" s="4"/>
      <c r="RWB164" s="4"/>
      <c r="RWC164" s="4"/>
      <c r="RWD164" s="4"/>
      <c r="RWE164" s="4"/>
      <c r="RWF164" s="4"/>
      <c r="RWG164" s="4"/>
      <c r="RWH164" s="4"/>
      <c r="RWI164" s="4"/>
      <c r="RWJ164" s="4"/>
      <c r="RWK164" s="4"/>
      <c r="RWL164" s="4"/>
      <c r="RWM164" s="4"/>
      <c r="RWN164" s="4"/>
      <c r="RWO164" s="4"/>
      <c r="RWP164" s="4"/>
      <c r="RWQ164" s="4"/>
      <c r="RWR164" s="4"/>
      <c r="RWS164" s="4"/>
      <c r="RWT164" s="4"/>
      <c r="RWU164" s="4"/>
      <c r="RWV164" s="4"/>
      <c r="RWW164" s="4"/>
      <c r="RWX164" s="4"/>
      <c r="RWY164" s="4"/>
      <c r="RWZ164" s="4"/>
      <c r="RXA164" s="4"/>
      <c r="RXB164" s="4"/>
      <c r="RXC164" s="4"/>
      <c r="RXD164" s="4"/>
      <c r="RXE164" s="4"/>
      <c r="RXF164" s="4"/>
      <c r="RXG164" s="4"/>
      <c r="RXH164" s="4"/>
      <c r="RXI164" s="4"/>
      <c r="RXJ164" s="4"/>
      <c r="RXK164" s="4"/>
      <c r="RXL164" s="4"/>
      <c r="RXM164" s="4"/>
      <c r="RXN164" s="4"/>
      <c r="RXO164" s="4"/>
      <c r="RXP164" s="4"/>
      <c r="RXQ164" s="4"/>
      <c r="RXR164" s="4"/>
      <c r="RXS164" s="4"/>
      <c r="RXT164" s="4"/>
      <c r="RXU164" s="4"/>
      <c r="RXV164" s="4"/>
      <c r="RXW164" s="4"/>
      <c r="RXX164" s="4"/>
      <c r="RXY164" s="4"/>
      <c r="RXZ164" s="4"/>
      <c r="RYA164" s="4"/>
      <c r="RYB164" s="4"/>
      <c r="RYC164" s="4"/>
      <c r="RYD164" s="4"/>
      <c r="RYE164" s="4"/>
      <c r="RYF164" s="4"/>
      <c r="RYG164" s="4"/>
      <c r="RYH164" s="4"/>
      <c r="RYI164" s="4"/>
      <c r="RYJ164" s="4"/>
      <c r="RYK164" s="4"/>
      <c r="RYL164" s="4"/>
      <c r="RYM164" s="4"/>
      <c r="RYN164" s="4"/>
      <c r="RYO164" s="4"/>
      <c r="RYP164" s="4"/>
      <c r="RYQ164" s="4"/>
      <c r="RYR164" s="4"/>
      <c r="RYS164" s="4"/>
      <c r="RYT164" s="4"/>
      <c r="RYU164" s="4"/>
      <c r="RYV164" s="4"/>
      <c r="RYW164" s="4"/>
      <c r="RYX164" s="4"/>
      <c r="RYY164" s="4"/>
      <c r="RYZ164" s="4"/>
      <c r="RZA164" s="4"/>
      <c r="RZB164" s="4"/>
      <c r="RZC164" s="4"/>
      <c r="RZD164" s="4"/>
      <c r="RZE164" s="4"/>
      <c r="RZF164" s="4"/>
      <c r="RZG164" s="4"/>
      <c r="RZH164" s="4"/>
      <c r="RZI164" s="4"/>
      <c r="RZJ164" s="4"/>
      <c r="RZK164" s="4"/>
      <c r="RZL164" s="4"/>
      <c r="RZM164" s="4"/>
      <c r="RZN164" s="4"/>
      <c r="RZO164" s="4"/>
      <c r="RZP164" s="4"/>
      <c r="RZQ164" s="4"/>
      <c r="RZR164" s="4"/>
      <c r="RZS164" s="4"/>
      <c r="RZT164" s="4"/>
      <c r="RZU164" s="4"/>
      <c r="RZV164" s="4"/>
      <c r="RZW164" s="4"/>
      <c r="RZX164" s="4"/>
      <c r="RZY164" s="4"/>
      <c r="RZZ164" s="4"/>
      <c r="SAA164" s="4"/>
      <c r="SAB164" s="4"/>
      <c r="SAC164" s="4"/>
      <c r="SAD164" s="4"/>
      <c r="SAE164" s="4"/>
      <c r="SAF164" s="4"/>
      <c r="SAG164" s="4"/>
      <c r="SAH164" s="4"/>
      <c r="SAI164" s="4"/>
      <c r="SAJ164" s="4"/>
      <c r="SAK164" s="4"/>
      <c r="SAL164" s="4"/>
      <c r="SAM164" s="4"/>
      <c r="SAN164" s="4"/>
      <c r="SAO164" s="4"/>
      <c r="SAP164" s="4"/>
      <c r="SAQ164" s="4"/>
      <c r="SAR164" s="4"/>
      <c r="SAS164" s="4"/>
      <c r="SAT164" s="4"/>
      <c r="SAU164" s="4"/>
      <c r="SAV164" s="4"/>
      <c r="SAW164" s="4"/>
      <c r="SAX164" s="4"/>
      <c r="SAY164" s="4"/>
      <c r="SAZ164" s="4"/>
      <c r="SBA164" s="4"/>
      <c r="SBB164" s="4"/>
      <c r="SBC164" s="4"/>
      <c r="SBD164" s="4"/>
      <c r="SBE164" s="4"/>
      <c r="SBF164" s="4"/>
      <c r="SBG164" s="4"/>
      <c r="SBH164" s="4"/>
      <c r="SBI164" s="4"/>
      <c r="SBJ164" s="4"/>
      <c r="SBK164" s="4"/>
      <c r="SBL164" s="4"/>
      <c r="SBM164" s="4"/>
      <c r="SBN164" s="4"/>
      <c r="SBO164" s="4"/>
      <c r="SBP164" s="4"/>
      <c r="SBQ164" s="4"/>
      <c r="SBR164" s="4"/>
      <c r="SBS164" s="4"/>
      <c r="SBT164" s="4"/>
      <c r="SBU164" s="4"/>
      <c r="SBV164" s="4"/>
      <c r="SBW164" s="4"/>
      <c r="SBX164" s="4"/>
      <c r="SBY164" s="4"/>
      <c r="SBZ164" s="4"/>
      <c r="SCA164" s="4"/>
      <c r="SCB164" s="4"/>
      <c r="SCC164" s="4"/>
      <c r="SCD164" s="4"/>
      <c r="SCE164" s="4"/>
      <c r="SCF164" s="4"/>
      <c r="SCG164" s="4"/>
      <c r="SCH164" s="4"/>
      <c r="SCI164" s="4"/>
      <c r="SCJ164" s="4"/>
      <c r="SCK164" s="4"/>
      <c r="SCL164" s="4"/>
      <c r="SCM164" s="4"/>
      <c r="SCN164" s="4"/>
      <c r="SCO164" s="4"/>
      <c r="SCP164" s="4"/>
      <c r="SCQ164" s="4"/>
      <c r="SCR164" s="4"/>
      <c r="SCS164" s="4"/>
      <c r="SCT164" s="4"/>
      <c r="SCU164" s="4"/>
      <c r="SCV164" s="4"/>
      <c r="SCW164" s="4"/>
      <c r="SCX164" s="4"/>
      <c r="SCY164" s="4"/>
      <c r="SCZ164" s="4"/>
      <c r="SDA164" s="4"/>
      <c r="SDB164" s="4"/>
      <c r="SDC164" s="4"/>
      <c r="SDD164" s="4"/>
      <c r="SDE164" s="4"/>
      <c r="SDF164" s="4"/>
      <c r="SDG164" s="4"/>
      <c r="SDH164" s="4"/>
      <c r="SDI164" s="4"/>
      <c r="SDJ164" s="4"/>
      <c r="SDK164" s="4"/>
      <c r="SDL164" s="4"/>
      <c r="SDM164" s="4"/>
      <c r="SDN164" s="4"/>
      <c r="SDO164" s="4"/>
      <c r="SDP164" s="4"/>
      <c r="SDQ164" s="4"/>
      <c r="SDR164" s="4"/>
      <c r="SDS164" s="4"/>
      <c r="SDT164" s="4"/>
      <c r="SDU164" s="4"/>
      <c r="SDV164" s="4"/>
      <c r="SDW164" s="4"/>
      <c r="SDX164" s="4"/>
      <c r="SDY164" s="4"/>
      <c r="SDZ164" s="4"/>
      <c r="SEA164" s="4"/>
      <c r="SEB164" s="4"/>
      <c r="SEC164" s="4"/>
      <c r="SED164" s="4"/>
      <c r="SEE164" s="4"/>
      <c r="SEF164" s="4"/>
      <c r="SEG164" s="4"/>
      <c r="SEH164" s="4"/>
      <c r="SEI164" s="4"/>
      <c r="SEJ164" s="4"/>
      <c r="SEK164" s="4"/>
      <c r="SEL164" s="4"/>
      <c r="SEM164" s="4"/>
      <c r="SEN164" s="4"/>
      <c r="SEO164" s="4"/>
      <c r="SEP164" s="4"/>
      <c r="SEQ164" s="4"/>
      <c r="SER164" s="4"/>
      <c r="SES164" s="4"/>
      <c r="SET164" s="4"/>
      <c r="SEU164" s="4"/>
      <c r="SEV164" s="4"/>
      <c r="SEW164" s="4"/>
      <c r="SEX164" s="4"/>
      <c r="SEY164" s="4"/>
      <c r="SEZ164" s="4"/>
      <c r="SFA164" s="4"/>
      <c r="SFB164" s="4"/>
      <c r="SFC164" s="4"/>
      <c r="SFD164" s="4"/>
      <c r="SFE164" s="4"/>
      <c r="SFF164" s="4"/>
      <c r="SFG164" s="4"/>
      <c r="SFH164" s="4"/>
      <c r="SFI164" s="4"/>
      <c r="SFJ164" s="4"/>
      <c r="SFK164" s="4"/>
      <c r="SFL164" s="4"/>
      <c r="SFM164" s="4"/>
      <c r="SFN164" s="4"/>
      <c r="SFO164" s="4"/>
      <c r="SFP164" s="4"/>
      <c r="SFQ164" s="4"/>
      <c r="SFR164" s="4"/>
      <c r="SFS164" s="4"/>
      <c r="SFT164" s="4"/>
      <c r="SFU164" s="4"/>
      <c r="SFV164" s="4"/>
      <c r="SFW164" s="4"/>
      <c r="SFX164" s="4"/>
      <c r="SFY164" s="4"/>
      <c r="SFZ164" s="4"/>
      <c r="SGA164" s="4"/>
      <c r="SGB164" s="4"/>
      <c r="SGC164" s="4"/>
      <c r="SGD164" s="4"/>
      <c r="SGE164" s="4"/>
      <c r="SGF164" s="4"/>
      <c r="SGG164" s="4"/>
      <c r="SGH164" s="4"/>
      <c r="SGI164" s="4"/>
      <c r="SGJ164" s="4"/>
      <c r="SGK164" s="4"/>
      <c r="SGL164" s="4"/>
      <c r="SGM164" s="4"/>
      <c r="SGN164" s="4"/>
      <c r="SGO164" s="4"/>
      <c r="SGP164" s="4"/>
      <c r="SGQ164" s="4"/>
      <c r="SGR164" s="4"/>
      <c r="SGS164" s="4"/>
      <c r="SGT164" s="4"/>
      <c r="SGU164" s="4"/>
      <c r="SGV164" s="4"/>
      <c r="SGW164" s="4"/>
      <c r="SGX164" s="4"/>
      <c r="SGY164" s="4"/>
      <c r="SGZ164" s="4"/>
      <c r="SHA164" s="4"/>
      <c r="SHB164" s="4"/>
      <c r="SHC164" s="4"/>
      <c r="SHD164" s="4"/>
      <c r="SHE164" s="4"/>
      <c r="SHF164" s="4"/>
      <c r="SHG164" s="4"/>
      <c r="SHH164" s="4"/>
      <c r="SHI164" s="4"/>
      <c r="SHJ164" s="4"/>
      <c r="SHK164" s="4"/>
      <c r="SHL164" s="4"/>
      <c r="SHM164" s="4"/>
      <c r="SHN164" s="4"/>
      <c r="SHO164" s="4"/>
      <c r="SHP164" s="4"/>
      <c r="SHQ164" s="4"/>
      <c r="SHR164" s="4"/>
      <c r="SHS164" s="4"/>
      <c r="SHT164" s="4"/>
      <c r="SHU164" s="4"/>
      <c r="SHV164" s="4"/>
      <c r="SHW164" s="4"/>
      <c r="SHX164" s="4"/>
      <c r="SHY164" s="4"/>
      <c r="SHZ164" s="4"/>
      <c r="SIA164" s="4"/>
      <c r="SIB164" s="4"/>
      <c r="SIC164" s="4"/>
      <c r="SID164" s="4"/>
      <c r="SIE164" s="4"/>
      <c r="SIF164" s="4"/>
      <c r="SIG164" s="4"/>
      <c r="SIH164" s="4"/>
      <c r="SII164" s="4"/>
      <c r="SIJ164" s="4"/>
      <c r="SIK164" s="4"/>
      <c r="SIL164" s="4"/>
      <c r="SIM164" s="4"/>
      <c r="SIN164" s="4"/>
      <c r="SIO164" s="4"/>
      <c r="SIP164" s="4"/>
      <c r="SIQ164" s="4"/>
      <c r="SIR164" s="4"/>
      <c r="SIS164" s="4"/>
      <c r="SIT164" s="4"/>
      <c r="SIU164" s="4"/>
      <c r="SIV164" s="4"/>
      <c r="SIW164" s="4"/>
      <c r="SIX164" s="4"/>
      <c r="SIY164" s="4"/>
      <c r="SIZ164" s="4"/>
      <c r="SJA164" s="4"/>
      <c r="SJB164" s="4"/>
      <c r="SJC164" s="4"/>
      <c r="SJD164" s="4"/>
      <c r="SJE164" s="4"/>
      <c r="SJF164" s="4"/>
      <c r="SJG164" s="4"/>
      <c r="SJH164" s="4"/>
      <c r="SJI164" s="4"/>
      <c r="SJJ164" s="4"/>
      <c r="SJK164" s="4"/>
      <c r="SJL164" s="4"/>
      <c r="SJM164" s="4"/>
      <c r="SJN164" s="4"/>
      <c r="SJO164" s="4"/>
      <c r="SJP164" s="4"/>
      <c r="SJQ164" s="4"/>
      <c r="SJR164" s="4"/>
      <c r="SJS164" s="4"/>
      <c r="SJT164" s="4"/>
      <c r="SJU164" s="4"/>
      <c r="SJV164" s="4"/>
      <c r="SJW164" s="4"/>
      <c r="SJX164" s="4"/>
      <c r="SJY164" s="4"/>
      <c r="SJZ164" s="4"/>
      <c r="SKA164" s="4"/>
      <c r="SKB164" s="4"/>
      <c r="SKC164" s="4"/>
      <c r="SKD164" s="4"/>
      <c r="SKE164" s="4"/>
      <c r="SKF164" s="4"/>
      <c r="SKG164" s="4"/>
      <c r="SKH164" s="4"/>
      <c r="SKI164" s="4"/>
      <c r="SKJ164" s="4"/>
      <c r="SKK164" s="4"/>
      <c r="SKL164" s="4"/>
      <c r="SKM164" s="4"/>
      <c r="SKN164" s="4"/>
      <c r="SKO164" s="4"/>
      <c r="SKP164" s="4"/>
      <c r="SKQ164" s="4"/>
      <c r="SKR164" s="4"/>
      <c r="SKS164" s="4"/>
      <c r="SKT164" s="4"/>
      <c r="SKU164" s="4"/>
      <c r="SKV164" s="4"/>
      <c r="SKW164" s="4"/>
      <c r="SKX164" s="4"/>
      <c r="SKY164" s="4"/>
      <c r="SKZ164" s="4"/>
      <c r="SLA164" s="4"/>
      <c r="SLB164" s="4"/>
      <c r="SLC164" s="4"/>
      <c r="SLD164" s="4"/>
      <c r="SLE164" s="4"/>
      <c r="SLF164" s="4"/>
      <c r="SLG164" s="4"/>
      <c r="SLH164" s="4"/>
      <c r="SLI164" s="4"/>
      <c r="SLJ164" s="4"/>
      <c r="SLK164" s="4"/>
      <c r="SLL164" s="4"/>
      <c r="SLM164" s="4"/>
      <c r="SLN164" s="4"/>
      <c r="SLO164" s="4"/>
      <c r="SLP164" s="4"/>
      <c r="SLQ164" s="4"/>
      <c r="SLR164" s="4"/>
      <c r="SLS164" s="4"/>
      <c r="SLT164" s="4"/>
      <c r="SLU164" s="4"/>
      <c r="SLV164" s="4"/>
      <c r="SLW164" s="4"/>
      <c r="SLX164" s="4"/>
      <c r="SLY164" s="4"/>
      <c r="SLZ164" s="4"/>
      <c r="SMA164" s="4"/>
      <c r="SMB164" s="4"/>
      <c r="SMC164" s="4"/>
      <c r="SMD164" s="4"/>
      <c r="SME164" s="4"/>
      <c r="SMF164" s="4"/>
      <c r="SMG164" s="4"/>
      <c r="SMH164" s="4"/>
      <c r="SMI164" s="4"/>
      <c r="SMJ164" s="4"/>
      <c r="SMK164" s="4"/>
      <c r="SML164" s="4"/>
      <c r="SMM164" s="4"/>
      <c r="SMN164" s="4"/>
      <c r="SMO164" s="4"/>
      <c r="SMP164" s="4"/>
      <c r="SMQ164" s="4"/>
      <c r="SMR164" s="4"/>
      <c r="SMS164" s="4"/>
      <c r="SMT164" s="4"/>
      <c r="SMU164" s="4"/>
      <c r="SMV164" s="4"/>
      <c r="SMW164" s="4"/>
      <c r="SMX164" s="4"/>
      <c r="SMY164" s="4"/>
      <c r="SMZ164" s="4"/>
      <c r="SNA164" s="4"/>
      <c r="SNB164" s="4"/>
      <c r="SNC164" s="4"/>
      <c r="SND164" s="4"/>
      <c r="SNE164" s="4"/>
      <c r="SNF164" s="4"/>
      <c r="SNG164" s="4"/>
      <c r="SNH164" s="4"/>
      <c r="SNI164" s="4"/>
      <c r="SNJ164" s="4"/>
      <c r="SNK164" s="4"/>
      <c r="SNL164" s="4"/>
      <c r="SNM164" s="4"/>
      <c r="SNN164" s="4"/>
      <c r="SNO164" s="4"/>
      <c r="SNP164" s="4"/>
      <c r="SNQ164" s="4"/>
      <c r="SNR164" s="4"/>
      <c r="SNS164" s="4"/>
      <c r="SNT164" s="4"/>
      <c r="SNU164" s="4"/>
      <c r="SNV164" s="4"/>
      <c r="SNW164" s="4"/>
      <c r="SNX164" s="4"/>
      <c r="SNY164" s="4"/>
      <c r="SNZ164" s="4"/>
      <c r="SOA164" s="4"/>
      <c r="SOB164" s="4"/>
      <c r="SOC164" s="4"/>
      <c r="SOD164" s="4"/>
      <c r="SOE164" s="4"/>
      <c r="SOF164" s="4"/>
      <c r="SOG164" s="4"/>
      <c r="SOH164" s="4"/>
      <c r="SOI164" s="4"/>
      <c r="SOJ164" s="4"/>
      <c r="SOK164" s="4"/>
      <c r="SOL164" s="4"/>
      <c r="SOM164" s="4"/>
      <c r="SON164" s="4"/>
      <c r="SOO164" s="4"/>
      <c r="SOP164" s="4"/>
      <c r="SOQ164" s="4"/>
      <c r="SOR164" s="4"/>
      <c r="SOS164" s="4"/>
      <c r="SOT164" s="4"/>
      <c r="SOU164" s="4"/>
      <c r="SOV164" s="4"/>
      <c r="SOW164" s="4"/>
      <c r="SOX164" s="4"/>
      <c r="SOY164" s="4"/>
      <c r="SOZ164" s="4"/>
      <c r="SPA164" s="4"/>
      <c r="SPB164" s="4"/>
      <c r="SPC164" s="4"/>
      <c r="SPD164" s="4"/>
      <c r="SPE164" s="4"/>
      <c r="SPF164" s="4"/>
      <c r="SPG164" s="4"/>
      <c r="SPH164" s="4"/>
      <c r="SPI164" s="4"/>
      <c r="SPJ164" s="4"/>
      <c r="SPK164" s="4"/>
      <c r="SPL164" s="4"/>
      <c r="SPM164" s="4"/>
      <c r="SPN164" s="4"/>
      <c r="SPO164" s="4"/>
      <c r="SPP164" s="4"/>
      <c r="SPQ164" s="4"/>
      <c r="SPR164" s="4"/>
      <c r="SPS164" s="4"/>
      <c r="SPT164" s="4"/>
      <c r="SPU164" s="4"/>
      <c r="SPV164" s="4"/>
      <c r="SPW164" s="4"/>
      <c r="SPX164" s="4"/>
      <c r="SPY164" s="4"/>
      <c r="SPZ164" s="4"/>
      <c r="SQA164" s="4"/>
      <c r="SQB164" s="4"/>
      <c r="SQC164" s="4"/>
      <c r="SQD164" s="4"/>
      <c r="SQE164" s="4"/>
      <c r="SQF164" s="4"/>
      <c r="SQG164" s="4"/>
      <c r="SQH164" s="4"/>
      <c r="SQI164" s="4"/>
      <c r="SQJ164" s="4"/>
      <c r="SQK164" s="4"/>
      <c r="SQL164" s="4"/>
      <c r="SQM164" s="4"/>
      <c r="SQN164" s="4"/>
      <c r="SQO164" s="4"/>
      <c r="SQP164" s="4"/>
      <c r="SQQ164" s="4"/>
      <c r="SQR164" s="4"/>
      <c r="SQS164" s="4"/>
      <c r="SQT164" s="4"/>
      <c r="SQU164" s="4"/>
      <c r="SQV164" s="4"/>
      <c r="SQW164" s="4"/>
      <c r="SQX164" s="4"/>
      <c r="SQY164" s="4"/>
      <c r="SQZ164" s="4"/>
      <c r="SRA164" s="4"/>
      <c r="SRB164" s="4"/>
      <c r="SRC164" s="4"/>
      <c r="SRD164" s="4"/>
      <c r="SRE164" s="4"/>
      <c r="SRF164" s="4"/>
      <c r="SRG164" s="4"/>
      <c r="SRH164" s="4"/>
      <c r="SRI164" s="4"/>
      <c r="SRJ164" s="4"/>
      <c r="SRK164" s="4"/>
      <c r="SRL164" s="4"/>
      <c r="SRM164" s="4"/>
      <c r="SRN164" s="4"/>
      <c r="SRO164" s="4"/>
      <c r="SRP164" s="4"/>
      <c r="SRQ164" s="4"/>
      <c r="SRR164" s="4"/>
      <c r="SRS164" s="4"/>
      <c r="SRT164" s="4"/>
      <c r="SRU164" s="4"/>
      <c r="SRV164" s="4"/>
      <c r="SRW164" s="4"/>
      <c r="SRX164" s="4"/>
      <c r="SRY164" s="4"/>
      <c r="SRZ164" s="4"/>
      <c r="SSA164" s="4"/>
      <c r="SSB164" s="4"/>
      <c r="SSC164" s="4"/>
      <c r="SSD164" s="4"/>
      <c r="SSE164" s="4"/>
      <c r="SSF164" s="4"/>
      <c r="SSG164" s="4"/>
      <c r="SSH164" s="4"/>
      <c r="SSI164" s="4"/>
      <c r="SSJ164" s="4"/>
      <c r="SSK164" s="4"/>
      <c r="SSL164" s="4"/>
      <c r="SSM164" s="4"/>
      <c r="SSN164" s="4"/>
      <c r="SSO164" s="4"/>
      <c r="SSP164" s="4"/>
      <c r="SSQ164" s="4"/>
      <c r="SSR164" s="4"/>
      <c r="SSS164" s="4"/>
      <c r="SST164" s="4"/>
      <c r="SSU164" s="4"/>
      <c r="SSV164" s="4"/>
      <c r="SSW164" s="4"/>
      <c r="SSX164" s="4"/>
      <c r="SSY164" s="4"/>
      <c r="SSZ164" s="4"/>
      <c r="STA164" s="4"/>
      <c r="STB164" s="4"/>
      <c r="STC164" s="4"/>
      <c r="STD164" s="4"/>
      <c r="STE164" s="4"/>
      <c r="STF164" s="4"/>
      <c r="STG164" s="4"/>
      <c r="STH164" s="4"/>
      <c r="STI164" s="4"/>
      <c r="STJ164" s="4"/>
      <c r="STK164" s="4"/>
      <c r="STL164" s="4"/>
      <c r="STM164" s="4"/>
      <c r="STN164" s="4"/>
      <c r="STO164" s="4"/>
      <c r="STP164" s="4"/>
      <c r="STQ164" s="4"/>
      <c r="STR164" s="4"/>
      <c r="STS164" s="4"/>
      <c r="STT164" s="4"/>
      <c r="STU164" s="4"/>
      <c r="STV164" s="4"/>
      <c r="STW164" s="4"/>
      <c r="STX164" s="4"/>
      <c r="STY164" s="4"/>
      <c r="STZ164" s="4"/>
      <c r="SUA164" s="4"/>
      <c r="SUB164" s="4"/>
      <c r="SUC164" s="4"/>
      <c r="SUD164" s="4"/>
      <c r="SUE164" s="4"/>
      <c r="SUF164" s="4"/>
      <c r="SUG164" s="4"/>
      <c r="SUH164" s="4"/>
      <c r="SUI164" s="4"/>
      <c r="SUJ164" s="4"/>
      <c r="SUK164" s="4"/>
      <c r="SUL164" s="4"/>
      <c r="SUM164" s="4"/>
      <c r="SUN164" s="4"/>
      <c r="SUO164" s="4"/>
      <c r="SUP164" s="4"/>
      <c r="SUQ164" s="4"/>
      <c r="SUR164" s="4"/>
      <c r="SUS164" s="4"/>
      <c r="SUT164" s="4"/>
      <c r="SUU164" s="4"/>
      <c r="SUV164" s="4"/>
      <c r="SUW164" s="4"/>
      <c r="SUX164" s="4"/>
      <c r="SUY164" s="4"/>
      <c r="SUZ164" s="4"/>
      <c r="SVA164" s="4"/>
      <c r="SVB164" s="4"/>
      <c r="SVC164" s="4"/>
      <c r="SVD164" s="4"/>
      <c r="SVE164" s="4"/>
      <c r="SVF164" s="4"/>
      <c r="SVG164" s="4"/>
      <c r="SVH164" s="4"/>
      <c r="SVI164" s="4"/>
      <c r="SVJ164" s="4"/>
      <c r="SVK164" s="4"/>
      <c r="SVL164" s="4"/>
      <c r="SVM164" s="4"/>
      <c r="SVN164" s="4"/>
      <c r="SVO164" s="4"/>
      <c r="SVP164" s="4"/>
      <c r="SVQ164" s="4"/>
      <c r="SVR164" s="4"/>
      <c r="SVS164" s="4"/>
      <c r="SVT164" s="4"/>
      <c r="SVU164" s="4"/>
      <c r="SVV164" s="4"/>
      <c r="SVW164" s="4"/>
      <c r="SVX164" s="4"/>
      <c r="SVY164" s="4"/>
      <c r="SVZ164" s="4"/>
      <c r="SWA164" s="4"/>
      <c r="SWB164" s="4"/>
      <c r="SWC164" s="4"/>
      <c r="SWD164" s="4"/>
      <c r="SWE164" s="4"/>
      <c r="SWF164" s="4"/>
      <c r="SWG164" s="4"/>
      <c r="SWH164" s="4"/>
      <c r="SWI164" s="4"/>
      <c r="SWJ164" s="4"/>
      <c r="SWK164" s="4"/>
      <c r="SWL164" s="4"/>
      <c r="SWM164" s="4"/>
      <c r="SWN164" s="4"/>
      <c r="SWO164" s="4"/>
      <c r="SWP164" s="4"/>
      <c r="SWQ164" s="4"/>
      <c r="SWR164" s="4"/>
      <c r="SWS164" s="4"/>
      <c r="SWT164" s="4"/>
      <c r="SWU164" s="4"/>
      <c r="SWV164" s="4"/>
      <c r="SWW164" s="4"/>
      <c r="SWX164" s="4"/>
      <c r="SWY164" s="4"/>
      <c r="SWZ164" s="4"/>
      <c r="SXA164" s="4"/>
      <c r="SXB164" s="4"/>
      <c r="SXC164" s="4"/>
      <c r="SXD164" s="4"/>
      <c r="SXE164" s="4"/>
      <c r="SXF164" s="4"/>
      <c r="SXG164" s="4"/>
      <c r="SXH164" s="4"/>
      <c r="SXI164" s="4"/>
      <c r="SXJ164" s="4"/>
      <c r="SXK164" s="4"/>
      <c r="SXL164" s="4"/>
      <c r="SXM164" s="4"/>
      <c r="SXN164" s="4"/>
      <c r="SXO164" s="4"/>
      <c r="SXP164" s="4"/>
      <c r="SXQ164" s="4"/>
      <c r="SXR164" s="4"/>
      <c r="SXS164" s="4"/>
      <c r="SXT164" s="4"/>
      <c r="SXU164" s="4"/>
      <c r="SXV164" s="4"/>
      <c r="SXW164" s="4"/>
      <c r="SXX164" s="4"/>
      <c r="SXY164" s="4"/>
      <c r="SXZ164" s="4"/>
      <c r="SYA164" s="4"/>
      <c r="SYB164" s="4"/>
      <c r="SYC164" s="4"/>
      <c r="SYD164" s="4"/>
      <c r="SYE164" s="4"/>
      <c r="SYF164" s="4"/>
      <c r="SYG164" s="4"/>
      <c r="SYH164" s="4"/>
      <c r="SYI164" s="4"/>
      <c r="SYJ164" s="4"/>
      <c r="SYK164" s="4"/>
      <c r="SYL164" s="4"/>
      <c r="SYM164" s="4"/>
      <c r="SYN164" s="4"/>
      <c r="SYO164" s="4"/>
      <c r="SYP164" s="4"/>
      <c r="SYQ164" s="4"/>
      <c r="SYR164" s="4"/>
      <c r="SYS164" s="4"/>
      <c r="SYT164" s="4"/>
      <c r="SYU164" s="4"/>
      <c r="SYV164" s="4"/>
      <c r="SYW164" s="4"/>
      <c r="SYX164" s="4"/>
      <c r="SYY164" s="4"/>
      <c r="SYZ164" s="4"/>
      <c r="SZA164" s="4"/>
      <c r="SZB164" s="4"/>
      <c r="SZC164" s="4"/>
      <c r="SZD164" s="4"/>
      <c r="SZE164" s="4"/>
      <c r="SZF164" s="4"/>
      <c r="SZG164" s="4"/>
      <c r="SZH164" s="4"/>
      <c r="SZI164" s="4"/>
      <c r="SZJ164" s="4"/>
      <c r="SZK164" s="4"/>
      <c r="SZL164" s="4"/>
      <c r="SZM164" s="4"/>
      <c r="SZN164" s="4"/>
      <c r="SZO164" s="4"/>
      <c r="SZP164" s="4"/>
      <c r="SZQ164" s="4"/>
      <c r="SZR164" s="4"/>
      <c r="SZS164" s="4"/>
      <c r="SZT164" s="4"/>
      <c r="SZU164" s="4"/>
      <c r="SZV164" s="4"/>
      <c r="SZW164" s="4"/>
      <c r="SZX164" s="4"/>
      <c r="SZY164" s="4"/>
      <c r="SZZ164" s="4"/>
      <c r="TAA164" s="4"/>
      <c r="TAB164" s="4"/>
      <c r="TAC164" s="4"/>
      <c r="TAD164" s="4"/>
      <c r="TAE164" s="4"/>
      <c r="TAF164" s="4"/>
      <c r="TAG164" s="4"/>
      <c r="TAH164" s="4"/>
      <c r="TAI164" s="4"/>
      <c r="TAJ164" s="4"/>
      <c r="TAK164" s="4"/>
      <c r="TAL164" s="4"/>
      <c r="TAM164" s="4"/>
      <c r="TAN164" s="4"/>
      <c r="TAO164" s="4"/>
      <c r="TAP164" s="4"/>
      <c r="TAQ164" s="4"/>
      <c r="TAR164" s="4"/>
      <c r="TAS164" s="4"/>
      <c r="TAT164" s="4"/>
      <c r="TAU164" s="4"/>
      <c r="TAV164" s="4"/>
      <c r="TAW164" s="4"/>
      <c r="TAX164" s="4"/>
      <c r="TAY164" s="4"/>
      <c r="TAZ164" s="4"/>
      <c r="TBA164" s="4"/>
      <c r="TBB164" s="4"/>
      <c r="TBC164" s="4"/>
      <c r="TBD164" s="4"/>
      <c r="TBE164" s="4"/>
      <c r="TBF164" s="4"/>
      <c r="TBG164" s="4"/>
      <c r="TBH164" s="4"/>
      <c r="TBI164" s="4"/>
      <c r="TBJ164" s="4"/>
      <c r="TBK164" s="4"/>
      <c r="TBL164" s="4"/>
      <c r="TBM164" s="4"/>
      <c r="TBN164" s="4"/>
      <c r="TBO164" s="4"/>
      <c r="TBP164" s="4"/>
      <c r="TBQ164" s="4"/>
      <c r="TBR164" s="4"/>
      <c r="TBS164" s="4"/>
      <c r="TBT164" s="4"/>
      <c r="TBU164" s="4"/>
      <c r="TBV164" s="4"/>
      <c r="TBW164" s="4"/>
      <c r="TBX164" s="4"/>
      <c r="TBY164" s="4"/>
      <c r="TBZ164" s="4"/>
      <c r="TCA164" s="4"/>
      <c r="TCB164" s="4"/>
      <c r="TCC164" s="4"/>
      <c r="TCD164" s="4"/>
      <c r="TCE164" s="4"/>
      <c r="TCF164" s="4"/>
      <c r="TCG164" s="4"/>
      <c r="TCH164" s="4"/>
      <c r="TCI164" s="4"/>
      <c r="TCJ164" s="4"/>
      <c r="TCK164" s="4"/>
      <c r="TCL164" s="4"/>
      <c r="TCM164" s="4"/>
      <c r="TCN164" s="4"/>
      <c r="TCO164" s="4"/>
      <c r="TCP164" s="4"/>
      <c r="TCQ164" s="4"/>
      <c r="TCR164" s="4"/>
      <c r="TCS164" s="4"/>
      <c r="TCT164" s="4"/>
      <c r="TCU164" s="4"/>
      <c r="TCV164" s="4"/>
      <c r="TCW164" s="4"/>
      <c r="TCX164" s="4"/>
      <c r="TCY164" s="4"/>
      <c r="TCZ164" s="4"/>
      <c r="TDA164" s="4"/>
      <c r="TDB164" s="4"/>
      <c r="TDC164" s="4"/>
      <c r="TDD164" s="4"/>
      <c r="TDE164" s="4"/>
      <c r="TDF164" s="4"/>
      <c r="TDG164" s="4"/>
      <c r="TDH164" s="4"/>
      <c r="TDI164" s="4"/>
      <c r="TDJ164" s="4"/>
      <c r="TDK164" s="4"/>
      <c r="TDL164" s="4"/>
      <c r="TDM164" s="4"/>
      <c r="TDN164" s="4"/>
      <c r="TDO164" s="4"/>
      <c r="TDP164" s="4"/>
      <c r="TDQ164" s="4"/>
      <c r="TDR164" s="4"/>
      <c r="TDS164" s="4"/>
      <c r="TDT164" s="4"/>
      <c r="TDU164" s="4"/>
      <c r="TDV164" s="4"/>
      <c r="TDW164" s="4"/>
      <c r="TDX164" s="4"/>
      <c r="TDY164" s="4"/>
      <c r="TDZ164" s="4"/>
      <c r="TEA164" s="4"/>
      <c r="TEB164" s="4"/>
      <c r="TEC164" s="4"/>
      <c r="TED164" s="4"/>
      <c r="TEE164" s="4"/>
      <c r="TEF164" s="4"/>
      <c r="TEG164" s="4"/>
      <c r="TEH164" s="4"/>
      <c r="TEI164" s="4"/>
      <c r="TEJ164" s="4"/>
      <c r="TEK164" s="4"/>
      <c r="TEL164" s="4"/>
      <c r="TEM164" s="4"/>
      <c r="TEN164" s="4"/>
      <c r="TEO164" s="4"/>
      <c r="TEP164" s="4"/>
      <c r="TEQ164" s="4"/>
      <c r="TER164" s="4"/>
      <c r="TES164" s="4"/>
      <c r="TET164" s="4"/>
      <c r="TEU164" s="4"/>
      <c r="TEV164" s="4"/>
      <c r="TEW164" s="4"/>
      <c r="TEX164" s="4"/>
      <c r="TEY164" s="4"/>
      <c r="TEZ164" s="4"/>
      <c r="TFA164" s="4"/>
      <c r="TFB164" s="4"/>
      <c r="TFC164" s="4"/>
      <c r="TFD164" s="4"/>
      <c r="TFE164" s="4"/>
      <c r="TFF164" s="4"/>
      <c r="TFG164" s="4"/>
      <c r="TFH164" s="4"/>
      <c r="TFI164" s="4"/>
      <c r="TFJ164" s="4"/>
      <c r="TFK164" s="4"/>
      <c r="TFL164" s="4"/>
      <c r="TFM164" s="4"/>
      <c r="TFN164" s="4"/>
      <c r="TFO164" s="4"/>
      <c r="TFP164" s="4"/>
      <c r="TFQ164" s="4"/>
      <c r="TFR164" s="4"/>
      <c r="TFS164" s="4"/>
      <c r="TFT164" s="4"/>
      <c r="TFU164" s="4"/>
      <c r="TFV164" s="4"/>
      <c r="TFW164" s="4"/>
      <c r="TFX164" s="4"/>
      <c r="TFY164" s="4"/>
      <c r="TFZ164" s="4"/>
      <c r="TGA164" s="4"/>
      <c r="TGB164" s="4"/>
      <c r="TGC164" s="4"/>
      <c r="TGD164" s="4"/>
      <c r="TGE164" s="4"/>
      <c r="TGF164" s="4"/>
      <c r="TGG164" s="4"/>
      <c r="TGH164" s="4"/>
      <c r="TGI164" s="4"/>
      <c r="TGJ164" s="4"/>
      <c r="TGK164" s="4"/>
      <c r="TGL164" s="4"/>
      <c r="TGM164" s="4"/>
      <c r="TGN164" s="4"/>
      <c r="TGO164" s="4"/>
      <c r="TGP164" s="4"/>
      <c r="TGQ164" s="4"/>
      <c r="TGR164" s="4"/>
      <c r="TGS164" s="4"/>
      <c r="TGT164" s="4"/>
      <c r="TGU164" s="4"/>
      <c r="TGV164" s="4"/>
      <c r="TGW164" s="4"/>
      <c r="TGX164" s="4"/>
      <c r="TGY164" s="4"/>
      <c r="TGZ164" s="4"/>
      <c r="THA164" s="4"/>
      <c r="THB164" s="4"/>
      <c r="THC164" s="4"/>
      <c r="THD164" s="4"/>
      <c r="THE164" s="4"/>
      <c r="THF164" s="4"/>
      <c r="THG164" s="4"/>
      <c r="THH164" s="4"/>
      <c r="THI164" s="4"/>
      <c r="THJ164" s="4"/>
      <c r="THK164" s="4"/>
      <c r="THL164" s="4"/>
      <c r="THM164" s="4"/>
      <c r="THN164" s="4"/>
      <c r="THO164" s="4"/>
      <c r="THP164" s="4"/>
      <c r="THQ164" s="4"/>
      <c r="THR164" s="4"/>
      <c r="THS164" s="4"/>
      <c r="THT164" s="4"/>
      <c r="THU164" s="4"/>
      <c r="THV164" s="4"/>
      <c r="THW164" s="4"/>
      <c r="THX164" s="4"/>
      <c r="THY164" s="4"/>
      <c r="THZ164" s="4"/>
      <c r="TIA164" s="4"/>
      <c r="TIB164" s="4"/>
      <c r="TIC164" s="4"/>
      <c r="TID164" s="4"/>
      <c r="TIE164" s="4"/>
      <c r="TIF164" s="4"/>
      <c r="TIG164" s="4"/>
      <c r="TIH164" s="4"/>
      <c r="TII164" s="4"/>
      <c r="TIJ164" s="4"/>
      <c r="TIK164" s="4"/>
      <c r="TIL164" s="4"/>
      <c r="TIM164" s="4"/>
      <c r="TIN164" s="4"/>
      <c r="TIO164" s="4"/>
      <c r="TIP164" s="4"/>
      <c r="TIQ164" s="4"/>
      <c r="TIR164" s="4"/>
      <c r="TIS164" s="4"/>
      <c r="TIT164" s="4"/>
      <c r="TIU164" s="4"/>
      <c r="TIV164" s="4"/>
      <c r="TIW164" s="4"/>
      <c r="TIX164" s="4"/>
      <c r="TIY164" s="4"/>
      <c r="TIZ164" s="4"/>
      <c r="TJA164" s="4"/>
      <c r="TJB164" s="4"/>
      <c r="TJC164" s="4"/>
      <c r="TJD164" s="4"/>
      <c r="TJE164" s="4"/>
      <c r="TJF164" s="4"/>
      <c r="TJG164" s="4"/>
      <c r="TJH164" s="4"/>
      <c r="TJI164" s="4"/>
      <c r="TJJ164" s="4"/>
      <c r="TJK164" s="4"/>
      <c r="TJL164" s="4"/>
      <c r="TJM164" s="4"/>
      <c r="TJN164" s="4"/>
      <c r="TJO164" s="4"/>
      <c r="TJP164" s="4"/>
      <c r="TJQ164" s="4"/>
      <c r="TJR164" s="4"/>
      <c r="TJS164" s="4"/>
      <c r="TJT164" s="4"/>
      <c r="TJU164" s="4"/>
      <c r="TJV164" s="4"/>
      <c r="TJW164" s="4"/>
      <c r="TJX164" s="4"/>
      <c r="TJY164" s="4"/>
      <c r="TJZ164" s="4"/>
      <c r="TKA164" s="4"/>
      <c r="TKB164" s="4"/>
      <c r="TKC164" s="4"/>
      <c r="TKD164" s="4"/>
      <c r="TKE164" s="4"/>
      <c r="TKF164" s="4"/>
      <c r="TKG164" s="4"/>
      <c r="TKH164" s="4"/>
      <c r="TKI164" s="4"/>
      <c r="TKJ164" s="4"/>
      <c r="TKK164" s="4"/>
      <c r="TKL164" s="4"/>
      <c r="TKM164" s="4"/>
      <c r="TKN164" s="4"/>
      <c r="TKO164" s="4"/>
      <c r="TKP164" s="4"/>
      <c r="TKQ164" s="4"/>
      <c r="TKR164" s="4"/>
      <c r="TKS164" s="4"/>
      <c r="TKT164" s="4"/>
      <c r="TKU164" s="4"/>
      <c r="TKV164" s="4"/>
      <c r="TKW164" s="4"/>
      <c r="TKX164" s="4"/>
      <c r="TKY164" s="4"/>
      <c r="TKZ164" s="4"/>
      <c r="TLA164" s="4"/>
      <c r="TLB164" s="4"/>
      <c r="TLC164" s="4"/>
      <c r="TLD164" s="4"/>
      <c r="TLE164" s="4"/>
      <c r="TLF164" s="4"/>
      <c r="TLG164" s="4"/>
      <c r="TLH164" s="4"/>
      <c r="TLI164" s="4"/>
      <c r="TLJ164" s="4"/>
      <c r="TLK164" s="4"/>
      <c r="TLL164" s="4"/>
      <c r="TLM164" s="4"/>
      <c r="TLN164" s="4"/>
      <c r="TLO164" s="4"/>
      <c r="TLP164" s="4"/>
      <c r="TLQ164" s="4"/>
      <c r="TLR164" s="4"/>
      <c r="TLS164" s="4"/>
      <c r="TLT164" s="4"/>
      <c r="TLU164" s="4"/>
      <c r="TLV164" s="4"/>
      <c r="TLW164" s="4"/>
      <c r="TLX164" s="4"/>
      <c r="TLY164" s="4"/>
      <c r="TLZ164" s="4"/>
      <c r="TMA164" s="4"/>
      <c r="TMB164" s="4"/>
      <c r="TMC164" s="4"/>
      <c r="TMD164" s="4"/>
      <c r="TME164" s="4"/>
      <c r="TMF164" s="4"/>
      <c r="TMG164" s="4"/>
      <c r="TMH164" s="4"/>
      <c r="TMI164" s="4"/>
      <c r="TMJ164" s="4"/>
      <c r="TMK164" s="4"/>
      <c r="TML164" s="4"/>
      <c r="TMM164" s="4"/>
      <c r="TMN164" s="4"/>
      <c r="TMO164" s="4"/>
      <c r="TMP164" s="4"/>
      <c r="TMQ164" s="4"/>
      <c r="TMR164" s="4"/>
      <c r="TMS164" s="4"/>
      <c r="TMT164" s="4"/>
      <c r="TMU164" s="4"/>
      <c r="TMV164" s="4"/>
      <c r="TMW164" s="4"/>
      <c r="TMX164" s="4"/>
      <c r="TMY164" s="4"/>
      <c r="TMZ164" s="4"/>
      <c r="TNA164" s="4"/>
      <c r="TNB164" s="4"/>
      <c r="TNC164" s="4"/>
      <c r="TND164" s="4"/>
      <c r="TNE164" s="4"/>
      <c r="TNF164" s="4"/>
      <c r="TNG164" s="4"/>
      <c r="TNH164" s="4"/>
      <c r="TNI164" s="4"/>
      <c r="TNJ164" s="4"/>
      <c r="TNK164" s="4"/>
      <c r="TNL164" s="4"/>
      <c r="TNM164" s="4"/>
      <c r="TNN164" s="4"/>
      <c r="TNO164" s="4"/>
      <c r="TNP164" s="4"/>
      <c r="TNQ164" s="4"/>
      <c r="TNR164" s="4"/>
      <c r="TNS164" s="4"/>
      <c r="TNT164" s="4"/>
      <c r="TNU164" s="4"/>
      <c r="TNV164" s="4"/>
      <c r="TNW164" s="4"/>
      <c r="TNX164" s="4"/>
      <c r="TNY164" s="4"/>
      <c r="TNZ164" s="4"/>
      <c r="TOA164" s="4"/>
      <c r="TOB164" s="4"/>
      <c r="TOC164" s="4"/>
      <c r="TOD164" s="4"/>
      <c r="TOE164" s="4"/>
      <c r="TOF164" s="4"/>
      <c r="TOG164" s="4"/>
      <c r="TOH164" s="4"/>
      <c r="TOI164" s="4"/>
      <c r="TOJ164" s="4"/>
      <c r="TOK164" s="4"/>
      <c r="TOL164" s="4"/>
      <c r="TOM164" s="4"/>
      <c r="TON164" s="4"/>
      <c r="TOO164" s="4"/>
      <c r="TOP164" s="4"/>
      <c r="TOQ164" s="4"/>
      <c r="TOR164" s="4"/>
      <c r="TOS164" s="4"/>
      <c r="TOT164" s="4"/>
      <c r="TOU164" s="4"/>
      <c r="TOV164" s="4"/>
      <c r="TOW164" s="4"/>
      <c r="TOX164" s="4"/>
      <c r="TOY164" s="4"/>
      <c r="TOZ164" s="4"/>
      <c r="TPA164" s="4"/>
      <c r="TPB164" s="4"/>
      <c r="TPC164" s="4"/>
      <c r="TPD164" s="4"/>
      <c r="TPE164" s="4"/>
      <c r="TPF164" s="4"/>
      <c r="TPG164" s="4"/>
      <c r="TPH164" s="4"/>
      <c r="TPI164" s="4"/>
      <c r="TPJ164" s="4"/>
      <c r="TPK164" s="4"/>
      <c r="TPL164" s="4"/>
      <c r="TPM164" s="4"/>
      <c r="TPN164" s="4"/>
      <c r="TPO164" s="4"/>
      <c r="TPP164" s="4"/>
      <c r="TPQ164" s="4"/>
      <c r="TPR164" s="4"/>
      <c r="TPS164" s="4"/>
      <c r="TPT164" s="4"/>
      <c r="TPU164" s="4"/>
      <c r="TPV164" s="4"/>
      <c r="TPW164" s="4"/>
      <c r="TPX164" s="4"/>
      <c r="TPY164" s="4"/>
      <c r="TPZ164" s="4"/>
      <c r="TQA164" s="4"/>
      <c r="TQB164" s="4"/>
      <c r="TQC164" s="4"/>
      <c r="TQD164" s="4"/>
      <c r="TQE164" s="4"/>
      <c r="TQF164" s="4"/>
      <c r="TQG164" s="4"/>
      <c r="TQH164" s="4"/>
      <c r="TQI164" s="4"/>
      <c r="TQJ164" s="4"/>
      <c r="TQK164" s="4"/>
      <c r="TQL164" s="4"/>
      <c r="TQM164" s="4"/>
      <c r="TQN164" s="4"/>
      <c r="TQO164" s="4"/>
      <c r="TQP164" s="4"/>
      <c r="TQQ164" s="4"/>
      <c r="TQR164" s="4"/>
      <c r="TQS164" s="4"/>
      <c r="TQT164" s="4"/>
      <c r="TQU164" s="4"/>
      <c r="TQV164" s="4"/>
      <c r="TQW164" s="4"/>
      <c r="TQX164" s="4"/>
      <c r="TQY164" s="4"/>
      <c r="TQZ164" s="4"/>
      <c r="TRA164" s="4"/>
      <c r="TRB164" s="4"/>
      <c r="TRC164" s="4"/>
      <c r="TRD164" s="4"/>
      <c r="TRE164" s="4"/>
      <c r="TRF164" s="4"/>
      <c r="TRG164" s="4"/>
      <c r="TRH164" s="4"/>
      <c r="TRI164" s="4"/>
      <c r="TRJ164" s="4"/>
      <c r="TRK164" s="4"/>
      <c r="TRL164" s="4"/>
      <c r="TRM164" s="4"/>
      <c r="TRN164" s="4"/>
      <c r="TRO164" s="4"/>
      <c r="TRP164" s="4"/>
      <c r="TRQ164" s="4"/>
      <c r="TRR164" s="4"/>
      <c r="TRS164" s="4"/>
      <c r="TRT164" s="4"/>
      <c r="TRU164" s="4"/>
      <c r="TRV164" s="4"/>
      <c r="TRW164" s="4"/>
      <c r="TRX164" s="4"/>
      <c r="TRY164" s="4"/>
      <c r="TRZ164" s="4"/>
      <c r="TSA164" s="4"/>
      <c r="TSB164" s="4"/>
      <c r="TSC164" s="4"/>
      <c r="TSD164" s="4"/>
      <c r="TSE164" s="4"/>
      <c r="TSF164" s="4"/>
      <c r="TSG164" s="4"/>
      <c r="TSH164" s="4"/>
      <c r="TSI164" s="4"/>
      <c r="TSJ164" s="4"/>
      <c r="TSK164" s="4"/>
      <c r="TSL164" s="4"/>
      <c r="TSM164" s="4"/>
      <c r="TSN164" s="4"/>
      <c r="TSO164" s="4"/>
      <c r="TSP164" s="4"/>
      <c r="TSQ164" s="4"/>
      <c r="TSR164" s="4"/>
      <c r="TSS164" s="4"/>
      <c r="TST164" s="4"/>
      <c r="TSU164" s="4"/>
      <c r="TSV164" s="4"/>
      <c r="TSW164" s="4"/>
      <c r="TSX164" s="4"/>
      <c r="TSY164" s="4"/>
      <c r="TSZ164" s="4"/>
      <c r="TTA164" s="4"/>
      <c r="TTB164" s="4"/>
      <c r="TTC164" s="4"/>
      <c r="TTD164" s="4"/>
      <c r="TTE164" s="4"/>
      <c r="TTF164" s="4"/>
      <c r="TTG164" s="4"/>
      <c r="TTH164" s="4"/>
      <c r="TTI164" s="4"/>
      <c r="TTJ164" s="4"/>
      <c r="TTK164" s="4"/>
      <c r="TTL164" s="4"/>
      <c r="TTM164" s="4"/>
      <c r="TTN164" s="4"/>
      <c r="TTO164" s="4"/>
      <c r="TTP164" s="4"/>
      <c r="TTQ164" s="4"/>
      <c r="TTR164" s="4"/>
      <c r="TTS164" s="4"/>
      <c r="TTT164" s="4"/>
      <c r="TTU164" s="4"/>
      <c r="TTV164" s="4"/>
      <c r="TTW164" s="4"/>
      <c r="TTX164" s="4"/>
      <c r="TTY164" s="4"/>
      <c r="TTZ164" s="4"/>
      <c r="TUA164" s="4"/>
      <c r="TUB164" s="4"/>
      <c r="TUC164" s="4"/>
      <c r="TUD164" s="4"/>
      <c r="TUE164" s="4"/>
      <c r="TUF164" s="4"/>
      <c r="TUG164" s="4"/>
      <c r="TUH164" s="4"/>
      <c r="TUI164" s="4"/>
      <c r="TUJ164" s="4"/>
      <c r="TUK164" s="4"/>
      <c r="TUL164" s="4"/>
      <c r="TUM164" s="4"/>
      <c r="TUN164" s="4"/>
      <c r="TUO164" s="4"/>
      <c r="TUP164" s="4"/>
      <c r="TUQ164" s="4"/>
      <c r="TUR164" s="4"/>
      <c r="TUS164" s="4"/>
      <c r="TUT164" s="4"/>
      <c r="TUU164" s="4"/>
      <c r="TUV164" s="4"/>
      <c r="TUW164" s="4"/>
      <c r="TUX164" s="4"/>
      <c r="TUY164" s="4"/>
      <c r="TUZ164" s="4"/>
      <c r="TVA164" s="4"/>
      <c r="TVB164" s="4"/>
      <c r="TVC164" s="4"/>
      <c r="TVD164" s="4"/>
      <c r="TVE164" s="4"/>
      <c r="TVF164" s="4"/>
      <c r="TVG164" s="4"/>
      <c r="TVH164" s="4"/>
      <c r="TVI164" s="4"/>
      <c r="TVJ164" s="4"/>
      <c r="TVK164" s="4"/>
      <c r="TVL164" s="4"/>
      <c r="TVM164" s="4"/>
      <c r="TVN164" s="4"/>
      <c r="TVO164" s="4"/>
      <c r="TVP164" s="4"/>
      <c r="TVQ164" s="4"/>
      <c r="TVR164" s="4"/>
      <c r="TVS164" s="4"/>
      <c r="TVT164" s="4"/>
      <c r="TVU164" s="4"/>
      <c r="TVV164" s="4"/>
      <c r="TVW164" s="4"/>
      <c r="TVX164" s="4"/>
      <c r="TVY164" s="4"/>
      <c r="TVZ164" s="4"/>
      <c r="TWA164" s="4"/>
      <c r="TWB164" s="4"/>
      <c r="TWC164" s="4"/>
      <c r="TWD164" s="4"/>
      <c r="TWE164" s="4"/>
      <c r="TWF164" s="4"/>
      <c r="TWG164" s="4"/>
      <c r="TWH164" s="4"/>
      <c r="TWI164" s="4"/>
      <c r="TWJ164" s="4"/>
      <c r="TWK164" s="4"/>
      <c r="TWL164" s="4"/>
      <c r="TWM164" s="4"/>
      <c r="TWN164" s="4"/>
      <c r="TWO164" s="4"/>
      <c r="TWP164" s="4"/>
      <c r="TWQ164" s="4"/>
      <c r="TWR164" s="4"/>
      <c r="TWS164" s="4"/>
      <c r="TWT164" s="4"/>
      <c r="TWU164" s="4"/>
      <c r="TWV164" s="4"/>
      <c r="TWW164" s="4"/>
      <c r="TWX164" s="4"/>
      <c r="TWY164" s="4"/>
      <c r="TWZ164" s="4"/>
      <c r="TXA164" s="4"/>
      <c r="TXB164" s="4"/>
      <c r="TXC164" s="4"/>
      <c r="TXD164" s="4"/>
      <c r="TXE164" s="4"/>
      <c r="TXF164" s="4"/>
      <c r="TXG164" s="4"/>
      <c r="TXH164" s="4"/>
      <c r="TXI164" s="4"/>
      <c r="TXJ164" s="4"/>
      <c r="TXK164" s="4"/>
      <c r="TXL164" s="4"/>
      <c r="TXM164" s="4"/>
      <c r="TXN164" s="4"/>
      <c r="TXO164" s="4"/>
      <c r="TXP164" s="4"/>
      <c r="TXQ164" s="4"/>
      <c r="TXR164" s="4"/>
      <c r="TXS164" s="4"/>
      <c r="TXT164" s="4"/>
      <c r="TXU164" s="4"/>
      <c r="TXV164" s="4"/>
      <c r="TXW164" s="4"/>
      <c r="TXX164" s="4"/>
      <c r="TXY164" s="4"/>
      <c r="TXZ164" s="4"/>
      <c r="TYA164" s="4"/>
      <c r="TYB164" s="4"/>
      <c r="TYC164" s="4"/>
      <c r="TYD164" s="4"/>
      <c r="TYE164" s="4"/>
      <c r="TYF164" s="4"/>
      <c r="TYG164" s="4"/>
      <c r="TYH164" s="4"/>
      <c r="TYI164" s="4"/>
      <c r="TYJ164" s="4"/>
      <c r="TYK164" s="4"/>
      <c r="TYL164" s="4"/>
      <c r="TYM164" s="4"/>
      <c r="TYN164" s="4"/>
      <c r="TYO164" s="4"/>
      <c r="TYP164" s="4"/>
      <c r="TYQ164" s="4"/>
      <c r="TYR164" s="4"/>
      <c r="TYS164" s="4"/>
      <c r="TYT164" s="4"/>
      <c r="TYU164" s="4"/>
      <c r="TYV164" s="4"/>
      <c r="TYW164" s="4"/>
      <c r="TYX164" s="4"/>
      <c r="TYY164" s="4"/>
      <c r="TYZ164" s="4"/>
      <c r="TZA164" s="4"/>
      <c r="TZB164" s="4"/>
      <c r="TZC164" s="4"/>
      <c r="TZD164" s="4"/>
      <c r="TZE164" s="4"/>
      <c r="TZF164" s="4"/>
      <c r="TZG164" s="4"/>
      <c r="TZH164" s="4"/>
      <c r="TZI164" s="4"/>
      <c r="TZJ164" s="4"/>
      <c r="TZK164" s="4"/>
      <c r="TZL164" s="4"/>
      <c r="TZM164" s="4"/>
      <c r="TZN164" s="4"/>
      <c r="TZO164" s="4"/>
      <c r="TZP164" s="4"/>
      <c r="TZQ164" s="4"/>
      <c r="TZR164" s="4"/>
      <c r="TZS164" s="4"/>
      <c r="TZT164" s="4"/>
      <c r="TZU164" s="4"/>
      <c r="TZV164" s="4"/>
      <c r="TZW164" s="4"/>
      <c r="TZX164" s="4"/>
      <c r="TZY164" s="4"/>
      <c r="TZZ164" s="4"/>
      <c r="UAA164" s="4"/>
      <c r="UAB164" s="4"/>
      <c r="UAC164" s="4"/>
      <c r="UAD164" s="4"/>
      <c r="UAE164" s="4"/>
      <c r="UAF164" s="4"/>
      <c r="UAG164" s="4"/>
      <c r="UAH164" s="4"/>
      <c r="UAI164" s="4"/>
      <c r="UAJ164" s="4"/>
      <c r="UAK164" s="4"/>
      <c r="UAL164" s="4"/>
      <c r="UAM164" s="4"/>
      <c r="UAN164" s="4"/>
      <c r="UAO164" s="4"/>
      <c r="UAP164" s="4"/>
      <c r="UAQ164" s="4"/>
      <c r="UAR164" s="4"/>
      <c r="UAS164" s="4"/>
      <c r="UAT164" s="4"/>
      <c r="UAU164" s="4"/>
      <c r="UAV164" s="4"/>
      <c r="UAW164" s="4"/>
      <c r="UAX164" s="4"/>
      <c r="UAY164" s="4"/>
      <c r="UAZ164" s="4"/>
      <c r="UBA164" s="4"/>
      <c r="UBB164" s="4"/>
      <c r="UBC164" s="4"/>
      <c r="UBD164" s="4"/>
      <c r="UBE164" s="4"/>
      <c r="UBF164" s="4"/>
      <c r="UBG164" s="4"/>
      <c r="UBH164" s="4"/>
      <c r="UBI164" s="4"/>
      <c r="UBJ164" s="4"/>
      <c r="UBK164" s="4"/>
      <c r="UBL164" s="4"/>
      <c r="UBM164" s="4"/>
      <c r="UBN164" s="4"/>
      <c r="UBO164" s="4"/>
      <c r="UBP164" s="4"/>
      <c r="UBQ164" s="4"/>
      <c r="UBR164" s="4"/>
      <c r="UBS164" s="4"/>
      <c r="UBT164" s="4"/>
      <c r="UBU164" s="4"/>
      <c r="UBV164" s="4"/>
      <c r="UBW164" s="4"/>
      <c r="UBX164" s="4"/>
      <c r="UBY164" s="4"/>
      <c r="UBZ164" s="4"/>
      <c r="UCA164" s="4"/>
      <c r="UCB164" s="4"/>
      <c r="UCC164" s="4"/>
      <c r="UCD164" s="4"/>
      <c r="UCE164" s="4"/>
      <c r="UCF164" s="4"/>
      <c r="UCG164" s="4"/>
      <c r="UCH164" s="4"/>
      <c r="UCI164" s="4"/>
      <c r="UCJ164" s="4"/>
      <c r="UCK164" s="4"/>
      <c r="UCL164" s="4"/>
      <c r="UCM164" s="4"/>
      <c r="UCN164" s="4"/>
      <c r="UCO164" s="4"/>
      <c r="UCP164" s="4"/>
      <c r="UCQ164" s="4"/>
      <c r="UCR164" s="4"/>
      <c r="UCS164" s="4"/>
      <c r="UCT164" s="4"/>
      <c r="UCU164" s="4"/>
      <c r="UCV164" s="4"/>
      <c r="UCW164" s="4"/>
      <c r="UCX164" s="4"/>
      <c r="UCY164" s="4"/>
      <c r="UCZ164" s="4"/>
      <c r="UDA164" s="4"/>
      <c r="UDB164" s="4"/>
      <c r="UDC164" s="4"/>
      <c r="UDD164" s="4"/>
      <c r="UDE164" s="4"/>
      <c r="UDF164" s="4"/>
      <c r="UDG164" s="4"/>
      <c r="UDH164" s="4"/>
      <c r="UDI164" s="4"/>
      <c r="UDJ164" s="4"/>
      <c r="UDK164" s="4"/>
      <c r="UDL164" s="4"/>
      <c r="UDM164" s="4"/>
      <c r="UDN164" s="4"/>
      <c r="UDO164" s="4"/>
      <c r="UDP164" s="4"/>
      <c r="UDQ164" s="4"/>
      <c r="UDR164" s="4"/>
      <c r="UDS164" s="4"/>
      <c r="UDT164" s="4"/>
      <c r="UDU164" s="4"/>
      <c r="UDV164" s="4"/>
      <c r="UDW164" s="4"/>
      <c r="UDX164" s="4"/>
      <c r="UDY164" s="4"/>
      <c r="UDZ164" s="4"/>
      <c r="UEA164" s="4"/>
      <c r="UEB164" s="4"/>
      <c r="UEC164" s="4"/>
      <c r="UED164" s="4"/>
      <c r="UEE164" s="4"/>
      <c r="UEF164" s="4"/>
      <c r="UEG164" s="4"/>
      <c r="UEH164" s="4"/>
      <c r="UEI164" s="4"/>
      <c r="UEJ164" s="4"/>
      <c r="UEK164" s="4"/>
      <c r="UEL164" s="4"/>
      <c r="UEM164" s="4"/>
      <c r="UEN164" s="4"/>
      <c r="UEO164" s="4"/>
      <c r="UEP164" s="4"/>
      <c r="UEQ164" s="4"/>
      <c r="UER164" s="4"/>
      <c r="UES164" s="4"/>
      <c r="UET164" s="4"/>
      <c r="UEU164" s="4"/>
      <c r="UEV164" s="4"/>
      <c r="UEW164" s="4"/>
      <c r="UEX164" s="4"/>
      <c r="UEY164" s="4"/>
      <c r="UEZ164" s="4"/>
      <c r="UFA164" s="4"/>
      <c r="UFB164" s="4"/>
      <c r="UFC164" s="4"/>
      <c r="UFD164" s="4"/>
      <c r="UFE164" s="4"/>
      <c r="UFF164" s="4"/>
      <c r="UFG164" s="4"/>
      <c r="UFH164" s="4"/>
      <c r="UFI164" s="4"/>
      <c r="UFJ164" s="4"/>
      <c r="UFK164" s="4"/>
      <c r="UFL164" s="4"/>
      <c r="UFM164" s="4"/>
      <c r="UFN164" s="4"/>
      <c r="UFO164" s="4"/>
      <c r="UFP164" s="4"/>
      <c r="UFQ164" s="4"/>
      <c r="UFR164" s="4"/>
      <c r="UFS164" s="4"/>
      <c r="UFT164" s="4"/>
      <c r="UFU164" s="4"/>
      <c r="UFV164" s="4"/>
      <c r="UFW164" s="4"/>
      <c r="UFX164" s="4"/>
      <c r="UFY164" s="4"/>
      <c r="UFZ164" s="4"/>
      <c r="UGA164" s="4"/>
      <c r="UGB164" s="4"/>
      <c r="UGC164" s="4"/>
      <c r="UGD164" s="4"/>
      <c r="UGE164" s="4"/>
      <c r="UGF164" s="4"/>
      <c r="UGG164" s="4"/>
      <c r="UGH164" s="4"/>
      <c r="UGI164" s="4"/>
      <c r="UGJ164" s="4"/>
      <c r="UGK164" s="4"/>
      <c r="UGL164" s="4"/>
      <c r="UGM164" s="4"/>
      <c r="UGN164" s="4"/>
      <c r="UGO164" s="4"/>
      <c r="UGP164" s="4"/>
      <c r="UGQ164" s="4"/>
      <c r="UGR164" s="4"/>
      <c r="UGS164" s="4"/>
      <c r="UGT164" s="4"/>
      <c r="UGU164" s="4"/>
      <c r="UGV164" s="4"/>
      <c r="UGW164" s="4"/>
      <c r="UGX164" s="4"/>
      <c r="UGY164" s="4"/>
      <c r="UGZ164" s="4"/>
      <c r="UHA164" s="4"/>
      <c r="UHB164" s="4"/>
      <c r="UHC164" s="4"/>
      <c r="UHD164" s="4"/>
      <c r="UHE164" s="4"/>
      <c r="UHF164" s="4"/>
      <c r="UHG164" s="4"/>
      <c r="UHH164" s="4"/>
      <c r="UHI164" s="4"/>
      <c r="UHJ164" s="4"/>
      <c r="UHK164" s="4"/>
      <c r="UHL164" s="4"/>
      <c r="UHM164" s="4"/>
      <c r="UHN164" s="4"/>
      <c r="UHO164" s="4"/>
      <c r="UHP164" s="4"/>
      <c r="UHQ164" s="4"/>
      <c r="UHR164" s="4"/>
      <c r="UHS164" s="4"/>
      <c r="UHT164" s="4"/>
      <c r="UHU164" s="4"/>
      <c r="UHV164" s="4"/>
      <c r="UHW164" s="4"/>
      <c r="UHX164" s="4"/>
      <c r="UHY164" s="4"/>
      <c r="UHZ164" s="4"/>
      <c r="UIA164" s="4"/>
      <c r="UIB164" s="4"/>
      <c r="UIC164" s="4"/>
      <c r="UID164" s="4"/>
      <c r="UIE164" s="4"/>
      <c r="UIF164" s="4"/>
      <c r="UIG164" s="4"/>
      <c r="UIH164" s="4"/>
      <c r="UII164" s="4"/>
      <c r="UIJ164" s="4"/>
      <c r="UIK164" s="4"/>
      <c r="UIL164" s="4"/>
      <c r="UIM164" s="4"/>
      <c r="UIN164" s="4"/>
      <c r="UIO164" s="4"/>
      <c r="UIP164" s="4"/>
      <c r="UIQ164" s="4"/>
      <c r="UIR164" s="4"/>
      <c r="UIS164" s="4"/>
      <c r="UIT164" s="4"/>
      <c r="UIU164" s="4"/>
      <c r="UIV164" s="4"/>
      <c r="UIW164" s="4"/>
      <c r="UIX164" s="4"/>
      <c r="UIY164" s="4"/>
      <c r="UIZ164" s="4"/>
      <c r="UJA164" s="4"/>
      <c r="UJB164" s="4"/>
      <c r="UJC164" s="4"/>
      <c r="UJD164" s="4"/>
      <c r="UJE164" s="4"/>
      <c r="UJF164" s="4"/>
      <c r="UJG164" s="4"/>
      <c r="UJH164" s="4"/>
      <c r="UJI164" s="4"/>
      <c r="UJJ164" s="4"/>
      <c r="UJK164" s="4"/>
      <c r="UJL164" s="4"/>
      <c r="UJM164" s="4"/>
      <c r="UJN164" s="4"/>
      <c r="UJO164" s="4"/>
      <c r="UJP164" s="4"/>
      <c r="UJQ164" s="4"/>
      <c r="UJR164" s="4"/>
      <c r="UJS164" s="4"/>
      <c r="UJT164" s="4"/>
      <c r="UJU164" s="4"/>
      <c r="UJV164" s="4"/>
      <c r="UJW164" s="4"/>
      <c r="UJX164" s="4"/>
      <c r="UJY164" s="4"/>
      <c r="UJZ164" s="4"/>
      <c r="UKA164" s="4"/>
      <c r="UKB164" s="4"/>
      <c r="UKC164" s="4"/>
      <c r="UKD164" s="4"/>
      <c r="UKE164" s="4"/>
      <c r="UKF164" s="4"/>
      <c r="UKG164" s="4"/>
      <c r="UKH164" s="4"/>
      <c r="UKI164" s="4"/>
      <c r="UKJ164" s="4"/>
      <c r="UKK164" s="4"/>
      <c r="UKL164" s="4"/>
      <c r="UKM164" s="4"/>
      <c r="UKN164" s="4"/>
      <c r="UKO164" s="4"/>
      <c r="UKP164" s="4"/>
      <c r="UKQ164" s="4"/>
      <c r="UKR164" s="4"/>
      <c r="UKS164" s="4"/>
      <c r="UKT164" s="4"/>
      <c r="UKU164" s="4"/>
      <c r="UKV164" s="4"/>
      <c r="UKW164" s="4"/>
      <c r="UKX164" s="4"/>
      <c r="UKY164" s="4"/>
      <c r="UKZ164" s="4"/>
      <c r="ULA164" s="4"/>
      <c r="ULB164" s="4"/>
      <c r="ULC164" s="4"/>
      <c r="ULD164" s="4"/>
      <c r="ULE164" s="4"/>
      <c r="ULF164" s="4"/>
      <c r="ULG164" s="4"/>
      <c r="ULH164" s="4"/>
      <c r="ULI164" s="4"/>
      <c r="ULJ164" s="4"/>
      <c r="ULK164" s="4"/>
      <c r="ULL164" s="4"/>
      <c r="ULM164" s="4"/>
      <c r="ULN164" s="4"/>
      <c r="ULO164" s="4"/>
      <c r="ULP164" s="4"/>
      <c r="ULQ164" s="4"/>
      <c r="ULR164" s="4"/>
      <c r="ULS164" s="4"/>
      <c r="ULT164" s="4"/>
      <c r="ULU164" s="4"/>
      <c r="ULV164" s="4"/>
      <c r="ULW164" s="4"/>
      <c r="ULX164" s="4"/>
      <c r="ULY164" s="4"/>
      <c r="ULZ164" s="4"/>
      <c r="UMA164" s="4"/>
      <c r="UMB164" s="4"/>
      <c r="UMC164" s="4"/>
      <c r="UMD164" s="4"/>
      <c r="UME164" s="4"/>
      <c r="UMF164" s="4"/>
      <c r="UMG164" s="4"/>
      <c r="UMH164" s="4"/>
      <c r="UMI164" s="4"/>
      <c r="UMJ164" s="4"/>
      <c r="UMK164" s="4"/>
      <c r="UML164" s="4"/>
      <c r="UMM164" s="4"/>
      <c r="UMN164" s="4"/>
      <c r="UMO164" s="4"/>
      <c r="UMP164" s="4"/>
      <c r="UMQ164" s="4"/>
      <c r="UMR164" s="4"/>
      <c r="UMS164" s="4"/>
      <c r="UMT164" s="4"/>
      <c r="UMU164" s="4"/>
      <c r="UMV164" s="4"/>
      <c r="UMW164" s="4"/>
      <c r="UMX164" s="4"/>
      <c r="UMY164" s="4"/>
      <c r="UMZ164" s="4"/>
      <c r="UNA164" s="4"/>
      <c r="UNB164" s="4"/>
      <c r="UNC164" s="4"/>
      <c r="UND164" s="4"/>
      <c r="UNE164" s="4"/>
      <c r="UNF164" s="4"/>
      <c r="UNG164" s="4"/>
      <c r="UNH164" s="4"/>
      <c r="UNI164" s="4"/>
      <c r="UNJ164" s="4"/>
      <c r="UNK164" s="4"/>
      <c r="UNL164" s="4"/>
      <c r="UNM164" s="4"/>
      <c r="UNN164" s="4"/>
      <c r="UNO164" s="4"/>
      <c r="UNP164" s="4"/>
      <c r="UNQ164" s="4"/>
      <c r="UNR164" s="4"/>
      <c r="UNS164" s="4"/>
      <c r="UNT164" s="4"/>
      <c r="UNU164" s="4"/>
      <c r="UNV164" s="4"/>
      <c r="UNW164" s="4"/>
      <c r="UNX164" s="4"/>
      <c r="UNY164" s="4"/>
      <c r="UNZ164" s="4"/>
      <c r="UOA164" s="4"/>
      <c r="UOB164" s="4"/>
      <c r="UOC164" s="4"/>
      <c r="UOD164" s="4"/>
      <c r="UOE164" s="4"/>
      <c r="UOF164" s="4"/>
      <c r="UOG164" s="4"/>
      <c r="UOH164" s="4"/>
      <c r="UOI164" s="4"/>
      <c r="UOJ164" s="4"/>
      <c r="UOK164" s="4"/>
      <c r="UOL164" s="4"/>
      <c r="UOM164" s="4"/>
      <c r="UON164" s="4"/>
      <c r="UOO164" s="4"/>
      <c r="UOP164" s="4"/>
      <c r="UOQ164" s="4"/>
      <c r="UOR164" s="4"/>
      <c r="UOS164" s="4"/>
      <c r="UOT164" s="4"/>
      <c r="UOU164" s="4"/>
      <c r="UOV164" s="4"/>
      <c r="UOW164" s="4"/>
      <c r="UOX164" s="4"/>
      <c r="UOY164" s="4"/>
      <c r="UOZ164" s="4"/>
      <c r="UPA164" s="4"/>
      <c r="UPB164" s="4"/>
      <c r="UPC164" s="4"/>
      <c r="UPD164" s="4"/>
      <c r="UPE164" s="4"/>
      <c r="UPF164" s="4"/>
      <c r="UPG164" s="4"/>
      <c r="UPH164" s="4"/>
      <c r="UPI164" s="4"/>
      <c r="UPJ164" s="4"/>
      <c r="UPK164" s="4"/>
      <c r="UPL164" s="4"/>
      <c r="UPM164" s="4"/>
      <c r="UPN164" s="4"/>
      <c r="UPO164" s="4"/>
      <c r="UPP164" s="4"/>
      <c r="UPQ164" s="4"/>
      <c r="UPR164" s="4"/>
      <c r="UPS164" s="4"/>
      <c r="UPT164" s="4"/>
      <c r="UPU164" s="4"/>
      <c r="UPV164" s="4"/>
      <c r="UPW164" s="4"/>
      <c r="UPX164" s="4"/>
      <c r="UPY164" s="4"/>
      <c r="UPZ164" s="4"/>
      <c r="UQA164" s="4"/>
      <c r="UQB164" s="4"/>
      <c r="UQC164" s="4"/>
      <c r="UQD164" s="4"/>
      <c r="UQE164" s="4"/>
      <c r="UQF164" s="4"/>
      <c r="UQG164" s="4"/>
      <c r="UQH164" s="4"/>
      <c r="UQI164" s="4"/>
      <c r="UQJ164" s="4"/>
      <c r="UQK164" s="4"/>
      <c r="UQL164" s="4"/>
      <c r="UQM164" s="4"/>
      <c r="UQN164" s="4"/>
      <c r="UQO164" s="4"/>
      <c r="UQP164" s="4"/>
      <c r="UQQ164" s="4"/>
      <c r="UQR164" s="4"/>
      <c r="UQS164" s="4"/>
      <c r="UQT164" s="4"/>
      <c r="UQU164" s="4"/>
      <c r="UQV164" s="4"/>
      <c r="UQW164" s="4"/>
      <c r="UQX164" s="4"/>
      <c r="UQY164" s="4"/>
      <c r="UQZ164" s="4"/>
      <c r="URA164" s="4"/>
      <c r="URB164" s="4"/>
      <c r="URC164" s="4"/>
      <c r="URD164" s="4"/>
      <c r="URE164" s="4"/>
      <c r="URF164" s="4"/>
      <c r="URG164" s="4"/>
      <c r="URH164" s="4"/>
      <c r="URI164" s="4"/>
      <c r="URJ164" s="4"/>
      <c r="URK164" s="4"/>
      <c r="URL164" s="4"/>
      <c r="URM164" s="4"/>
      <c r="URN164" s="4"/>
      <c r="URO164" s="4"/>
      <c r="URP164" s="4"/>
      <c r="URQ164" s="4"/>
      <c r="URR164" s="4"/>
      <c r="URS164" s="4"/>
      <c r="URT164" s="4"/>
      <c r="URU164" s="4"/>
      <c r="URV164" s="4"/>
      <c r="URW164" s="4"/>
      <c r="URX164" s="4"/>
      <c r="URY164" s="4"/>
      <c r="URZ164" s="4"/>
      <c r="USA164" s="4"/>
      <c r="USB164" s="4"/>
      <c r="USC164" s="4"/>
      <c r="USD164" s="4"/>
      <c r="USE164" s="4"/>
      <c r="USF164" s="4"/>
      <c r="USG164" s="4"/>
      <c r="USH164" s="4"/>
      <c r="USI164" s="4"/>
      <c r="USJ164" s="4"/>
      <c r="USK164" s="4"/>
      <c r="USL164" s="4"/>
      <c r="USM164" s="4"/>
      <c r="USN164" s="4"/>
      <c r="USO164" s="4"/>
      <c r="USP164" s="4"/>
      <c r="USQ164" s="4"/>
      <c r="USR164" s="4"/>
      <c r="USS164" s="4"/>
      <c r="UST164" s="4"/>
      <c r="USU164" s="4"/>
      <c r="USV164" s="4"/>
      <c r="USW164" s="4"/>
      <c r="USX164" s="4"/>
      <c r="USY164" s="4"/>
      <c r="USZ164" s="4"/>
      <c r="UTA164" s="4"/>
      <c r="UTB164" s="4"/>
      <c r="UTC164" s="4"/>
      <c r="UTD164" s="4"/>
      <c r="UTE164" s="4"/>
      <c r="UTF164" s="4"/>
      <c r="UTG164" s="4"/>
      <c r="UTH164" s="4"/>
      <c r="UTI164" s="4"/>
      <c r="UTJ164" s="4"/>
      <c r="UTK164" s="4"/>
      <c r="UTL164" s="4"/>
      <c r="UTM164" s="4"/>
      <c r="UTN164" s="4"/>
      <c r="UTO164" s="4"/>
      <c r="UTP164" s="4"/>
      <c r="UTQ164" s="4"/>
      <c r="UTR164" s="4"/>
      <c r="UTS164" s="4"/>
      <c r="UTT164" s="4"/>
      <c r="UTU164" s="4"/>
      <c r="UTV164" s="4"/>
      <c r="UTW164" s="4"/>
      <c r="UTX164" s="4"/>
      <c r="UTY164" s="4"/>
      <c r="UTZ164" s="4"/>
      <c r="UUA164" s="4"/>
      <c r="UUB164" s="4"/>
      <c r="UUC164" s="4"/>
      <c r="UUD164" s="4"/>
      <c r="UUE164" s="4"/>
      <c r="UUF164" s="4"/>
      <c r="UUG164" s="4"/>
      <c r="UUH164" s="4"/>
      <c r="UUI164" s="4"/>
      <c r="UUJ164" s="4"/>
      <c r="UUK164" s="4"/>
      <c r="UUL164" s="4"/>
      <c r="UUM164" s="4"/>
      <c r="UUN164" s="4"/>
      <c r="UUO164" s="4"/>
      <c r="UUP164" s="4"/>
      <c r="UUQ164" s="4"/>
      <c r="UUR164" s="4"/>
      <c r="UUS164" s="4"/>
      <c r="UUT164" s="4"/>
      <c r="UUU164" s="4"/>
      <c r="UUV164" s="4"/>
      <c r="UUW164" s="4"/>
      <c r="UUX164" s="4"/>
      <c r="UUY164" s="4"/>
      <c r="UUZ164" s="4"/>
      <c r="UVA164" s="4"/>
      <c r="UVB164" s="4"/>
      <c r="UVC164" s="4"/>
      <c r="UVD164" s="4"/>
      <c r="UVE164" s="4"/>
      <c r="UVF164" s="4"/>
      <c r="UVG164" s="4"/>
      <c r="UVH164" s="4"/>
      <c r="UVI164" s="4"/>
      <c r="UVJ164" s="4"/>
      <c r="UVK164" s="4"/>
      <c r="UVL164" s="4"/>
      <c r="UVM164" s="4"/>
      <c r="UVN164" s="4"/>
      <c r="UVO164" s="4"/>
      <c r="UVP164" s="4"/>
      <c r="UVQ164" s="4"/>
      <c r="UVR164" s="4"/>
      <c r="UVS164" s="4"/>
      <c r="UVT164" s="4"/>
      <c r="UVU164" s="4"/>
      <c r="UVV164" s="4"/>
      <c r="UVW164" s="4"/>
      <c r="UVX164" s="4"/>
      <c r="UVY164" s="4"/>
      <c r="UVZ164" s="4"/>
      <c r="UWA164" s="4"/>
      <c r="UWB164" s="4"/>
      <c r="UWC164" s="4"/>
      <c r="UWD164" s="4"/>
      <c r="UWE164" s="4"/>
      <c r="UWF164" s="4"/>
      <c r="UWG164" s="4"/>
      <c r="UWH164" s="4"/>
      <c r="UWI164" s="4"/>
      <c r="UWJ164" s="4"/>
      <c r="UWK164" s="4"/>
      <c r="UWL164" s="4"/>
      <c r="UWM164" s="4"/>
      <c r="UWN164" s="4"/>
      <c r="UWO164" s="4"/>
      <c r="UWP164" s="4"/>
      <c r="UWQ164" s="4"/>
      <c r="UWR164" s="4"/>
      <c r="UWS164" s="4"/>
      <c r="UWT164" s="4"/>
      <c r="UWU164" s="4"/>
      <c r="UWV164" s="4"/>
      <c r="UWW164" s="4"/>
      <c r="UWX164" s="4"/>
      <c r="UWY164" s="4"/>
      <c r="UWZ164" s="4"/>
      <c r="UXA164" s="4"/>
      <c r="UXB164" s="4"/>
      <c r="UXC164" s="4"/>
      <c r="UXD164" s="4"/>
      <c r="UXE164" s="4"/>
      <c r="UXF164" s="4"/>
      <c r="UXG164" s="4"/>
      <c r="UXH164" s="4"/>
      <c r="UXI164" s="4"/>
      <c r="UXJ164" s="4"/>
      <c r="UXK164" s="4"/>
      <c r="UXL164" s="4"/>
      <c r="UXM164" s="4"/>
      <c r="UXN164" s="4"/>
      <c r="UXO164" s="4"/>
      <c r="UXP164" s="4"/>
      <c r="UXQ164" s="4"/>
      <c r="UXR164" s="4"/>
      <c r="UXS164" s="4"/>
      <c r="UXT164" s="4"/>
      <c r="UXU164" s="4"/>
      <c r="UXV164" s="4"/>
      <c r="UXW164" s="4"/>
      <c r="UXX164" s="4"/>
      <c r="UXY164" s="4"/>
      <c r="UXZ164" s="4"/>
      <c r="UYA164" s="4"/>
      <c r="UYB164" s="4"/>
      <c r="UYC164" s="4"/>
      <c r="UYD164" s="4"/>
      <c r="UYE164" s="4"/>
      <c r="UYF164" s="4"/>
      <c r="UYG164" s="4"/>
      <c r="UYH164" s="4"/>
      <c r="UYI164" s="4"/>
      <c r="UYJ164" s="4"/>
      <c r="UYK164" s="4"/>
      <c r="UYL164" s="4"/>
      <c r="UYM164" s="4"/>
      <c r="UYN164" s="4"/>
      <c r="UYO164" s="4"/>
      <c r="UYP164" s="4"/>
      <c r="UYQ164" s="4"/>
      <c r="UYR164" s="4"/>
      <c r="UYS164" s="4"/>
      <c r="UYT164" s="4"/>
      <c r="UYU164" s="4"/>
      <c r="UYV164" s="4"/>
      <c r="UYW164" s="4"/>
      <c r="UYX164" s="4"/>
      <c r="UYY164" s="4"/>
      <c r="UYZ164" s="4"/>
      <c r="UZA164" s="4"/>
      <c r="UZB164" s="4"/>
      <c r="UZC164" s="4"/>
      <c r="UZD164" s="4"/>
      <c r="UZE164" s="4"/>
      <c r="UZF164" s="4"/>
      <c r="UZG164" s="4"/>
      <c r="UZH164" s="4"/>
      <c r="UZI164" s="4"/>
      <c r="UZJ164" s="4"/>
      <c r="UZK164" s="4"/>
      <c r="UZL164" s="4"/>
      <c r="UZM164" s="4"/>
      <c r="UZN164" s="4"/>
      <c r="UZO164" s="4"/>
      <c r="UZP164" s="4"/>
      <c r="UZQ164" s="4"/>
      <c r="UZR164" s="4"/>
      <c r="UZS164" s="4"/>
      <c r="UZT164" s="4"/>
      <c r="UZU164" s="4"/>
      <c r="UZV164" s="4"/>
      <c r="UZW164" s="4"/>
      <c r="UZX164" s="4"/>
      <c r="UZY164" s="4"/>
      <c r="UZZ164" s="4"/>
      <c r="VAA164" s="4"/>
      <c r="VAB164" s="4"/>
      <c r="VAC164" s="4"/>
      <c r="VAD164" s="4"/>
      <c r="VAE164" s="4"/>
      <c r="VAF164" s="4"/>
      <c r="VAG164" s="4"/>
      <c r="VAH164" s="4"/>
      <c r="VAI164" s="4"/>
      <c r="VAJ164" s="4"/>
      <c r="VAK164" s="4"/>
      <c r="VAL164" s="4"/>
      <c r="VAM164" s="4"/>
      <c r="VAN164" s="4"/>
      <c r="VAO164" s="4"/>
      <c r="VAP164" s="4"/>
      <c r="VAQ164" s="4"/>
      <c r="VAR164" s="4"/>
      <c r="VAS164" s="4"/>
      <c r="VAT164" s="4"/>
      <c r="VAU164" s="4"/>
      <c r="VAV164" s="4"/>
      <c r="VAW164" s="4"/>
      <c r="VAX164" s="4"/>
      <c r="VAY164" s="4"/>
      <c r="VAZ164" s="4"/>
      <c r="VBA164" s="4"/>
      <c r="VBB164" s="4"/>
      <c r="VBC164" s="4"/>
      <c r="VBD164" s="4"/>
      <c r="VBE164" s="4"/>
      <c r="VBF164" s="4"/>
      <c r="VBG164" s="4"/>
      <c r="VBH164" s="4"/>
      <c r="VBI164" s="4"/>
      <c r="VBJ164" s="4"/>
      <c r="VBK164" s="4"/>
      <c r="VBL164" s="4"/>
      <c r="VBM164" s="4"/>
      <c r="VBN164" s="4"/>
      <c r="VBO164" s="4"/>
      <c r="VBP164" s="4"/>
      <c r="VBQ164" s="4"/>
      <c r="VBR164" s="4"/>
      <c r="VBS164" s="4"/>
      <c r="VBT164" s="4"/>
      <c r="VBU164" s="4"/>
      <c r="VBV164" s="4"/>
      <c r="VBW164" s="4"/>
      <c r="VBX164" s="4"/>
      <c r="VBY164" s="4"/>
      <c r="VBZ164" s="4"/>
      <c r="VCA164" s="4"/>
      <c r="VCB164" s="4"/>
      <c r="VCC164" s="4"/>
      <c r="VCD164" s="4"/>
      <c r="VCE164" s="4"/>
      <c r="VCF164" s="4"/>
      <c r="VCG164" s="4"/>
      <c r="VCH164" s="4"/>
      <c r="VCI164" s="4"/>
      <c r="VCJ164" s="4"/>
      <c r="VCK164" s="4"/>
      <c r="VCL164" s="4"/>
      <c r="VCM164" s="4"/>
      <c r="VCN164" s="4"/>
      <c r="VCO164" s="4"/>
      <c r="VCP164" s="4"/>
      <c r="VCQ164" s="4"/>
      <c r="VCR164" s="4"/>
      <c r="VCS164" s="4"/>
      <c r="VCT164" s="4"/>
      <c r="VCU164" s="4"/>
      <c r="VCV164" s="4"/>
      <c r="VCW164" s="4"/>
      <c r="VCX164" s="4"/>
      <c r="VCY164" s="4"/>
      <c r="VCZ164" s="4"/>
      <c r="VDA164" s="4"/>
      <c r="VDB164" s="4"/>
      <c r="VDC164" s="4"/>
      <c r="VDD164" s="4"/>
      <c r="VDE164" s="4"/>
      <c r="VDF164" s="4"/>
      <c r="VDG164" s="4"/>
      <c r="VDH164" s="4"/>
      <c r="VDI164" s="4"/>
      <c r="VDJ164" s="4"/>
      <c r="VDK164" s="4"/>
      <c r="VDL164" s="4"/>
      <c r="VDM164" s="4"/>
      <c r="VDN164" s="4"/>
      <c r="VDO164" s="4"/>
      <c r="VDP164" s="4"/>
      <c r="VDQ164" s="4"/>
      <c r="VDR164" s="4"/>
      <c r="VDS164" s="4"/>
      <c r="VDT164" s="4"/>
      <c r="VDU164" s="4"/>
      <c r="VDV164" s="4"/>
      <c r="VDW164" s="4"/>
      <c r="VDX164" s="4"/>
      <c r="VDY164" s="4"/>
      <c r="VDZ164" s="4"/>
      <c r="VEA164" s="4"/>
      <c r="VEB164" s="4"/>
      <c r="VEC164" s="4"/>
      <c r="VED164" s="4"/>
      <c r="VEE164" s="4"/>
      <c r="VEF164" s="4"/>
      <c r="VEG164" s="4"/>
      <c r="VEH164" s="4"/>
      <c r="VEI164" s="4"/>
      <c r="VEJ164" s="4"/>
      <c r="VEK164" s="4"/>
      <c r="VEL164" s="4"/>
      <c r="VEM164" s="4"/>
      <c r="VEN164" s="4"/>
      <c r="VEO164" s="4"/>
      <c r="VEP164" s="4"/>
      <c r="VEQ164" s="4"/>
      <c r="VER164" s="4"/>
      <c r="VES164" s="4"/>
      <c r="VET164" s="4"/>
      <c r="VEU164" s="4"/>
      <c r="VEV164" s="4"/>
      <c r="VEW164" s="4"/>
      <c r="VEX164" s="4"/>
      <c r="VEY164" s="4"/>
      <c r="VEZ164" s="4"/>
      <c r="VFA164" s="4"/>
      <c r="VFB164" s="4"/>
      <c r="VFC164" s="4"/>
      <c r="VFD164" s="4"/>
      <c r="VFE164" s="4"/>
      <c r="VFF164" s="4"/>
      <c r="VFG164" s="4"/>
      <c r="VFH164" s="4"/>
      <c r="VFI164" s="4"/>
      <c r="VFJ164" s="4"/>
      <c r="VFK164" s="4"/>
      <c r="VFL164" s="4"/>
      <c r="VFM164" s="4"/>
      <c r="VFN164" s="4"/>
      <c r="VFO164" s="4"/>
      <c r="VFP164" s="4"/>
      <c r="VFQ164" s="4"/>
      <c r="VFR164" s="4"/>
      <c r="VFS164" s="4"/>
      <c r="VFT164" s="4"/>
      <c r="VFU164" s="4"/>
      <c r="VFV164" s="4"/>
      <c r="VFW164" s="4"/>
      <c r="VFX164" s="4"/>
      <c r="VFY164" s="4"/>
      <c r="VFZ164" s="4"/>
      <c r="VGA164" s="4"/>
      <c r="VGB164" s="4"/>
      <c r="VGC164" s="4"/>
      <c r="VGD164" s="4"/>
      <c r="VGE164" s="4"/>
      <c r="VGF164" s="4"/>
      <c r="VGG164" s="4"/>
      <c r="VGH164" s="4"/>
      <c r="VGI164" s="4"/>
      <c r="VGJ164" s="4"/>
      <c r="VGK164" s="4"/>
      <c r="VGL164" s="4"/>
      <c r="VGM164" s="4"/>
      <c r="VGN164" s="4"/>
      <c r="VGO164" s="4"/>
      <c r="VGP164" s="4"/>
      <c r="VGQ164" s="4"/>
      <c r="VGR164" s="4"/>
      <c r="VGS164" s="4"/>
      <c r="VGT164" s="4"/>
      <c r="VGU164" s="4"/>
      <c r="VGV164" s="4"/>
      <c r="VGW164" s="4"/>
      <c r="VGX164" s="4"/>
      <c r="VGY164" s="4"/>
      <c r="VGZ164" s="4"/>
      <c r="VHA164" s="4"/>
      <c r="VHB164" s="4"/>
      <c r="VHC164" s="4"/>
      <c r="VHD164" s="4"/>
      <c r="VHE164" s="4"/>
      <c r="VHF164" s="4"/>
      <c r="VHG164" s="4"/>
      <c r="VHH164" s="4"/>
      <c r="VHI164" s="4"/>
      <c r="VHJ164" s="4"/>
      <c r="VHK164" s="4"/>
      <c r="VHL164" s="4"/>
      <c r="VHM164" s="4"/>
      <c r="VHN164" s="4"/>
      <c r="VHO164" s="4"/>
      <c r="VHP164" s="4"/>
      <c r="VHQ164" s="4"/>
      <c r="VHR164" s="4"/>
      <c r="VHS164" s="4"/>
      <c r="VHT164" s="4"/>
      <c r="VHU164" s="4"/>
      <c r="VHV164" s="4"/>
      <c r="VHW164" s="4"/>
      <c r="VHX164" s="4"/>
      <c r="VHY164" s="4"/>
      <c r="VHZ164" s="4"/>
      <c r="VIA164" s="4"/>
      <c r="VIB164" s="4"/>
      <c r="VIC164" s="4"/>
      <c r="VID164" s="4"/>
      <c r="VIE164" s="4"/>
      <c r="VIF164" s="4"/>
      <c r="VIG164" s="4"/>
      <c r="VIH164" s="4"/>
      <c r="VII164" s="4"/>
      <c r="VIJ164" s="4"/>
      <c r="VIK164" s="4"/>
      <c r="VIL164" s="4"/>
      <c r="VIM164" s="4"/>
      <c r="VIN164" s="4"/>
      <c r="VIO164" s="4"/>
      <c r="VIP164" s="4"/>
      <c r="VIQ164" s="4"/>
      <c r="VIR164" s="4"/>
      <c r="VIS164" s="4"/>
      <c r="VIT164" s="4"/>
      <c r="VIU164" s="4"/>
      <c r="VIV164" s="4"/>
      <c r="VIW164" s="4"/>
      <c r="VIX164" s="4"/>
      <c r="VIY164" s="4"/>
      <c r="VIZ164" s="4"/>
      <c r="VJA164" s="4"/>
      <c r="VJB164" s="4"/>
      <c r="VJC164" s="4"/>
      <c r="VJD164" s="4"/>
      <c r="VJE164" s="4"/>
      <c r="VJF164" s="4"/>
      <c r="VJG164" s="4"/>
      <c r="VJH164" s="4"/>
      <c r="VJI164" s="4"/>
      <c r="VJJ164" s="4"/>
      <c r="VJK164" s="4"/>
      <c r="VJL164" s="4"/>
      <c r="VJM164" s="4"/>
      <c r="VJN164" s="4"/>
      <c r="VJO164" s="4"/>
      <c r="VJP164" s="4"/>
      <c r="VJQ164" s="4"/>
      <c r="VJR164" s="4"/>
      <c r="VJS164" s="4"/>
      <c r="VJT164" s="4"/>
      <c r="VJU164" s="4"/>
      <c r="VJV164" s="4"/>
      <c r="VJW164" s="4"/>
      <c r="VJX164" s="4"/>
      <c r="VJY164" s="4"/>
      <c r="VJZ164" s="4"/>
      <c r="VKA164" s="4"/>
      <c r="VKB164" s="4"/>
      <c r="VKC164" s="4"/>
      <c r="VKD164" s="4"/>
      <c r="VKE164" s="4"/>
      <c r="VKF164" s="4"/>
      <c r="VKG164" s="4"/>
      <c r="VKH164" s="4"/>
      <c r="VKI164" s="4"/>
      <c r="VKJ164" s="4"/>
      <c r="VKK164" s="4"/>
      <c r="VKL164" s="4"/>
      <c r="VKM164" s="4"/>
      <c r="VKN164" s="4"/>
      <c r="VKO164" s="4"/>
      <c r="VKP164" s="4"/>
      <c r="VKQ164" s="4"/>
      <c r="VKR164" s="4"/>
      <c r="VKS164" s="4"/>
      <c r="VKT164" s="4"/>
      <c r="VKU164" s="4"/>
      <c r="VKV164" s="4"/>
      <c r="VKW164" s="4"/>
      <c r="VKX164" s="4"/>
      <c r="VKY164" s="4"/>
      <c r="VKZ164" s="4"/>
      <c r="VLA164" s="4"/>
      <c r="VLB164" s="4"/>
      <c r="VLC164" s="4"/>
      <c r="VLD164" s="4"/>
      <c r="VLE164" s="4"/>
      <c r="VLF164" s="4"/>
      <c r="VLG164" s="4"/>
      <c r="VLH164" s="4"/>
      <c r="VLI164" s="4"/>
      <c r="VLJ164" s="4"/>
      <c r="VLK164" s="4"/>
      <c r="VLL164" s="4"/>
      <c r="VLM164" s="4"/>
      <c r="VLN164" s="4"/>
      <c r="VLO164" s="4"/>
      <c r="VLP164" s="4"/>
      <c r="VLQ164" s="4"/>
      <c r="VLR164" s="4"/>
      <c r="VLS164" s="4"/>
      <c r="VLT164" s="4"/>
      <c r="VLU164" s="4"/>
      <c r="VLV164" s="4"/>
      <c r="VLW164" s="4"/>
      <c r="VLX164" s="4"/>
      <c r="VLY164" s="4"/>
      <c r="VLZ164" s="4"/>
      <c r="VMA164" s="4"/>
      <c r="VMB164" s="4"/>
      <c r="VMC164" s="4"/>
      <c r="VMD164" s="4"/>
      <c r="VME164" s="4"/>
      <c r="VMF164" s="4"/>
      <c r="VMG164" s="4"/>
      <c r="VMH164" s="4"/>
      <c r="VMI164" s="4"/>
      <c r="VMJ164" s="4"/>
      <c r="VMK164" s="4"/>
      <c r="VML164" s="4"/>
      <c r="VMM164" s="4"/>
      <c r="VMN164" s="4"/>
      <c r="VMO164" s="4"/>
      <c r="VMP164" s="4"/>
      <c r="VMQ164" s="4"/>
      <c r="VMR164" s="4"/>
      <c r="VMS164" s="4"/>
      <c r="VMT164" s="4"/>
      <c r="VMU164" s="4"/>
      <c r="VMV164" s="4"/>
      <c r="VMW164" s="4"/>
      <c r="VMX164" s="4"/>
      <c r="VMY164" s="4"/>
      <c r="VMZ164" s="4"/>
      <c r="VNA164" s="4"/>
      <c r="VNB164" s="4"/>
      <c r="VNC164" s="4"/>
      <c r="VND164" s="4"/>
      <c r="VNE164" s="4"/>
      <c r="VNF164" s="4"/>
      <c r="VNG164" s="4"/>
      <c r="VNH164" s="4"/>
      <c r="VNI164" s="4"/>
      <c r="VNJ164" s="4"/>
      <c r="VNK164" s="4"/>
      <c r="VNL164" s="4"/>
      <c r="VNM164" s="4"/>
      <c r="VNN164" s="4"/>
      <c r="VNO164" s="4"/>
      <c r="VNP164" s="4"/>
      <c r="VNQ164" s="4"/>
      <c r="VNR164" s="4"/>
      <c r="VNS164" s="4"/>
      <c r="VNT164" s="4"/>
      <c r="VNU164" s="4"/>
      <c r="VNV164" s="4"/>
      <c r="VNW164" s="4"/>
      <c r="VNX164" s="4"/>
      <c r="VNY164" s="4"/>
      <c r="VNZ164" s="4"/>
      <c r="VOA164" s="4"/>
      <c r="VOB164" s="4"/>
      <c r="VOC164" s="4"/>
      <c r="VOD164" s="4"/>
      <c r="VOE164" s="4"/>
      <c r="VOF164" s="4"/>
      <c r="VOG164" s="4"/>
      <c r="VOH164" s="4"/>
      <c r="VOI164" s="4"/>
      <c r="VOJ164" s="4"/>
      <c r="VOK164" s="4"/>
      <c r="VOL164" s="4"/>
      <c r="VOM164" s="4"/>
      <c r="VON164" s="4"/>
      <c r="VOO164" s="4"/>
      <c r="VOP164" s="4"/>
      <c r="VOQ164" s="4"/>
      <c r="VOR164" s="4"/>
      <c r="VOS164" s="4"/>
      <c r="VOT164" s="4"/>
      <c r="VOU164" s="4"/>
      <c r="VOV164" s="4"/>
      <c r="VOW164" s="4"/>
      <c r="VOX164" s="4"/>
      <c r="VOY164" s="4"/>
      <c r="VOZ164" s="4"/>
      <c r="VPA164" s="4"/>
      <c r="VPB164" s="4"/>
      <c r="VPC164" s="4"/>
      <c r="VPD164" s="4"/>
      <c r="VPE164" s="4"/>
      <c r="VPF164" s="4"/>
      <c r="VPG164" s="4"/>
      <c r="VPH164" s="4"/>
      <c r="VPI164" s="4"/>
      <c r="VPJ164" s="4"/>
      <c r="VPK164" s="4"/>
      <c r="VPL164" s="4"/>
      <c r="VPM164" s="4"/>
      <c r="VPN164" s="4"/>
      <c r="VPO164" s="4"/>
      <c r="VPP164" s="4"/>
      <c r="VPQ164" s="4"/>
      <c r="VPR164" s="4"/>
      <c r="VPS164" s="4"/>
      <c r="VPT164" s="4"/>
      <c r="VPU164" s="4"/>
      <c r="VPV164" s="4"/>
      <c r="VPW164" s="4"/>
      <c r="VPX164" s="4"/>
      <c r="VPY164" s="4"/>
      <c r="VPZ164" s="4"/>
      <c r="VQA164" s="4"/>
      <c r="VQB164" s="4"/>
      <c r="VQC164" s="4"/>
      <c r="VQD164" s="4"/>
      <c r="VQE164" s="4"/>
      <c r="VQF164" s="4"/>
      <c r="VQG164" s="4"/>
      <c r="VQH164" s="4"/>
      <c r="VQI164" s="4"/>
      <c r="VQJ164" s="4"/>
      <c r="VQK164" s="4"/>
      <c r="VQL164" s="4"/>
      <c r="VQM164" s="4"/>
      <c r="VQN164" s="4"/>
      <c r="VQO164" s="4"/>
      <c r="VQP164" s="4"/>
      <c r="VQQ164" s="4"/>
      <c r="VQR164" s="4"/>
      <c r="VQS164" s="4"/>
      <c r="VQT164" s="4"/>
      <c r="VQU164" s="4"/>
      <c r="VQV164" s="4"/>
      <c r="VQW164" s="4"/>
      <c r="VQX164" s="4"/>
      <c r="VQY164" s="4"/>
      <c r="VQZ164" s="4"/>
      <c r="VRA164" s="4"/>
      <c r="VRB164" s="4"/>
      <c r="VRC164" s="4"/>
      <c r="VRD164" s="4"/>
      <c r="VRE164" s="4"/>
      <c r="VRF164" s="4"/>
      <c r="VRG164" s="4"/>
      <c r="VRH164" s="4"/>
      <c r="VRI164" s="4"/>
      <c r="VRJ164" s="4"/>
      <c r="VRK164" s="4"/>
      <c r="VRL164" s="4"/>
      <c r="VRM164" s="4"/>
      <c r="VRN164" s="4"/>
      <c r="VRO164" s="4"/>
      <c r="VRP164" s="4"/>
      <c r="VRQ164" s="4"/>
      <c r="VRR164" s="4"/>
      <c r="VRS164" s="4"/>
      <c r="VRT164" s="4"/>
      <c r="VRU164" s="4"/>
      <c r="VRV164" s="4"/>
      <c r="VRW164" s="4"/>
      <c r="VRX164" s="4"/>
      <c r="VRY164" s="4"/>
      <c r="VRZ164" s="4"/>
      <c r="VSA164" s="4"/>
      <c r="VSB164" s="4"/>
      <c r="VSC164" s="4"/>
      <c r="VSD164" s="4"/>
      <c r="VSE164" s="4"/>
      <c r="VSF164" s="4"/>
      <c r="VSG164" s="4"/>
      <c r="VSH164" s="4"/>
      <c r="VSI164" s="4"/>
      <c r="VSJ164" s="4"/>
      <c r="VSK164" s="4"/>
      <c r="VSL164" s="4"/>
      <c r="VSM164" s="4"/>
      <c r="VSN164" s="4"/>
      <c r="VSO164" s="4"/>
      <c r="VSP164" s="4"/>
      <c r="VSQ164" s="4"/>
      <c r="VSR164" s="4"/>
      <c r="VSS164" s="4"/>
      <c r="VST164" s="4"/>
      <c r="VSU164" s="4"/>
      <c r="VSV164" s="4"/>
      <c r="VSW164" s="4"/>
      <c r="VSX164" s="4"/>
      <c r="VSY164" s="4"/>
      <c r="VSZ164" s="4"/>
      <c r="VTA164" s="4"/>
      <c r="VTB164" s="4"/>
      <c r="VTC164" s="4"/>
      <c r="VTD164" s="4"/>
      <c r="VTE164" s="4"/>
      <c r="VTF164" s="4"/>
      <c r="VTG164" s="4"/>
      <c r="VTH164" s="4"/>
      <c r="VTI164" s="4"/>
      <c r="VTJ164" s="4"/>
      <c r="VTK164" s="4"/>
      <c r="VTL164" s="4"/>
      <c r="VTM164" s="4"/>
      <c r="VTN164" s="4"/>
      <c r="VTO164" s="4"/>
      <c r="VTP164" s="4"/>
      <c r="VTQ164" s="4"/>
      <c r="VTR164" s="4"/>
      <c r="VTS164" s="4"/>
      <c r="VTT164" s="4"/>
      <c r="VTU164" s="4"/>
      <c r="VTV164" s="4"/>
      <c r="VTW164" s="4"/>
      <c r="VTX164" s="4"/>
      <c r="VTY164" s="4"/>
      <c r="VTZ164" s="4"/>
      <c r="VUA164" s="4"/>
      <c r="VUB164" s="4"/>
      <c r="VUC164" s="4"/>
      <c r="VUD164" s="4"/>
      <c r="VUE164" s="4"/>
      <c r="VUF164" s="4"/>
      <c r="VUG164" s="4"/>
      <c r="VUH164" s="4"/>
      <c r="VUI164" s="4"/>
      <c r="VUJ164" s="4"/>
      <c r="VUK164" s="4"/>
      <c r="VUL164" s="4"/>
      <c r="VUM164" s="4"/>
      <c r="VUN164" s="4"/>
      <c r="VUO164" s="4"/>
      <c r="VUP164" s="4"/>
      <c r="VUQ164" s="4"/>
      <c r="VUR164" s="4"/>
      <c r="VUS164" s="4"/>
      <c r="VUT164" s="4"/>
      <c r="VUU164" s="4"/>
      <c r="VUV164" s="4"/>
      <c r="VUW164" s="4"/>
      <c r="VUX164" s="4"/>
      <c r="VUY164" s="4"/>
      <c r="VUZ164" s="4"/>
      <c r="VVA164" s="4"/>
      <c r="VVB164" s="4"/>
      <c r="VVC164" s="4"/>
      <c r="VVD164" s="4"/>
      <c r="VVE164" s="4"/>
      <c r="VVF164" s="4"/>
      <c r="VVG164" s="4"/>
      <c r="VVH164" s="4"/>
      <c r="VVI164" s="4"/>
      <c r="VVJ164" s="4"/>
      <c r="VVK164" s="4"/>
      <c r="VVL164" s="4"/>
      <c r="VVM164" s="4"/>
      <c r="VVN164" s="4"/>
      <c r="VVO164" s="4"/>
      <c r="VVP164" s="4"/>
      <c r="VVQ164" s="4"/>
      <c r="VVR164" s="4"/>
      <c r="VVS164" s="4"/>
      <c r="VVT164" s="4"/>
      <c r="VVU164" s="4"/>
      <c r="VVV164" s="4"/>
      <c r="VVW164" s="4"/>
      <c r="VVX164" s="4"/>
      <c r="VVY164" s="4"/>
      <c r="VVZ164" s="4"/>
      <c r="VWA164" s="4"/>
      <c r="VWB164" s="4"/>
      <c r="VWC164" s="4"/>
      <c r="VWD164" s="4"/>
      <c r="VWE164" s="4"/>
      <c r="VWF164" s="4"/>
      <c r="VWG164" s="4"/>
      <c r="VWH164" s="4"/>
      <c r="VWI164" s="4"/>
      <c r="VWJ164" s="4"/>
      <c r="VWK164" s="4"/>
      <c r="VWL164" s="4"/>
      <c r="VWM164" s="4"/>
      <c r="VWN164" s="4"/>
      <c r="VWO164" s="4"/>
      <c r="VWP164" s="4"/>
      <c r="VWQ164" s="4"/>
      <c r="VWR164" s="4"/>
      <c r="VWS164" s="4"/>
      <c r="VWT164" s="4"/>
      <c r="VWU164" s="4"/>
      <c r="VWV164" s="4"/>
      <c r="VWW164" s="4"/>
      <c r="VWX164" s="4"/>
      <c r="VWY164" s="4"/>
      <c r="VWZ164" s="4"/>
      <c r="VXA164" s="4"/>
      <c r="VXB164" s="4"/>
      <c r="VXC164" s="4"/>
      <c r="VXD164" s="4"/>
      <c r="VXE164" s="4"/>
      <c r="VXF164" s="4"/>
      <c r="VXG164" s="4"/>
      <c r="VXH164" s="4"/>
      <c r="VXI164" s="4"/>
      <c r="VXJ164" s="4"/>
      <c r="VXK164" s="4"/>
      <c r="VXL164" s="4"/>
      <c r="VXM164" s="4"/>
      <c r="VXN164" s="4"/>
      <c r="VXO164" s="4"/>
      <c r="VXP164" s="4"/>
      <c r="VXQ164" s="4"/>
      <c r="VXR164" s="4"/>
      <c r="VXS164" s="4"/>
      <c r="VXT164" s="4"/>
      <c r="VXU164" s="4"/>
      <c r="VXV164" s="4"/>
      <c r="VXW164" s="4"/>
      <c r="VXX164" s="4"/>
      <c r="VXY164" s="4"/>
      <c r="VXZ164" s="4"/>
      <c r="VYA164" s="4"/>
      <c r="VYB164" s="4"/>
      <c r="VYC164" s="4"/>
      <c r="VYD164" s="4"/>
      <c r="VYE164" s="4"/>
      <c r="VYF164" s="4"/>
      <c r="VYG164" s="4"/>
      <c r="VYH164" s="4"/>
      <c r="VYI164" s="4"/>
      <c r="VYJ164" s="4"/>
      <c r="VYK164" s="4"/>
      <c r="VYL164" s="4"/>
      <c r="VYM164" s="4"/>
      <c r="VYN164" s="4"/>
      <c r="VYO164" s="4"/>
      <c r="VYP164" s="4"/>
      <c r="VYQ164" s="4"/>
      <c r="VYR164" s="4"/>
      <c r="VYS164" s="4"/>
      <c r="VYT164" s="4"/>
      <c r="VYU164" s="4"/>
      <c r="VYV164" s="4"/>
      <c r="VYW164" s="4"/>
      <c r="VYX164" s="4"/>
      <c r="VYY164" s="4"/>
      <c r="VYZ164" s="4"/>
      <c r="VZA164" s="4"/>
      <c r="VZB164" s="4"/>
      <c r="VZC164" s="4"/>
      <c r="VZD164" s="4"/>
      <c r="VZE164" s="4"/>
      <c r="VZF164" s="4"/>
      <c r="VZG164" s="4"/>
      <c r="VZH164" s="4"/>
      <c r="VZI164" s="4"/>
      <c r="VZJ164" s="4"/>
      <c r="VZK164" s="4"/>
      <c r="VZL164" s="4"/>
      <c r="VZM164" s="4"/>
      <c r="VZN164" s="4"/>
      <c r="VZO164" s="4"/>
      <c r="VZP164" s="4"/>
      <c r="VZQ164" s="4"/>
      <c r="VZR164" s="4"/>
      <c r="VZS164" s="4"/>
      <c r="VZT164" s="4"/>
      <c r="VZU164" s="4"/>
      <c r="VZV164" s="4"/>
      <c r="VZW164" s="4"/>
      <c r="VZX164" s="4"/>
      <c r="VZY164" s="4"/>
      <c r="VZZ164" s="4"/>
      <c r="WAA164" s="4"/>
      <c r="WAB164" s="4"/>
      <c r="WAC164" s="4"/>
      <c r="WAD164" s="4"/>
      <c r="WAE164" s="4"/>
      <c r="WAF164" s="4"/>
      <c r="WAG164" s="4"/>
      <c r="WAH164" s="4"/>
      <c r="WAI164" s="4"/>
      <c r="WAJ164" s="4"/>
      <c r="WAK164" s="4"/>
      <c r="WAL164" s="4"/>
      <c r="WAM164" s="4"/>
      <c r="WAN164" s="4"/>
      <c r="WAO164" s="4"/>
      <c r="WAP164" s="4"/>
      <c r="WAQ164" s="4"/>
      <c r="WAR164" s="4"/>
      <c r="WAS164" s="4"/>
      <c r="WAT164" s="4"/>
      <c r="WAU164" s="4"/>
      <c r="WAV164" s="4"/>
      <c r="WAW164" s="4"/>
      <c r="WAX164" s="4"/>
      <c r="WAY164" s="4"/>
      <c r="WAZ164" s="4"/>
      <c r="WBA164" s="4"/>
      <c r="WBB164" s="4"/>
      <c r="WBC164" s="4"/>
      <c r="WBD164" s="4"/>
      <c r="WBE164" s="4"/>
      <c r="WBF164" s="4"/>
      <c r="WBG164" s="4"/>
      <c r="WBH164" s="4"/>
      <c r="WBI164" s="4"/>
      <c r="WBJ164" s="4"/>
      <c r="WBK164" s="4"/>
      <c r="WBL164" s="4"/>
      <c r="WBM164" s="4"/>
      <c r="WBN164" s="4"/>
      <c r="WBO164" s="4"/>
      <c r="WBP164" s="4"/>
      <c r="WBQ164" s="4"/>
      <c r="WBR164" s="4"/>
      <c r="WBS164" s="4"/>
      <c r="WBT164" s="4"/>
      <c r="WBU164" s="4"/>
      <c r="WBV164" s="4"/>
      <c r="WBW164" s="4"/>
      <c r="WBX164" s="4"/>
      <c r="WBY164" s="4"/>
      <c r="WBZ164" s="4"/>
      <c r="WCA164" s="4"/>
      <c r="WCB164" s="4"/>
      <c r="WCC164" s="4"/>
      <c r="WCD164" s="4"/>
      <c r="WCE164" s="4"/>
      <c r="WCF164" s="4"/>
      <c r="WCG164" s="4"/>
      <c r="WCH164" s="4"/>
      <c r="WCI164" s="4"/>
      <c r="WCJ164" s="4"/>
      <c r="WCK164" s="4"/>
      <c r="WCL164" s="4"/>
      <c r="WCM164" s="4"/>
      <c r="WCN164" s="4"/>
      <c r="WCO164" s="4"/>
      <c r="WCP164" s="4"/>
      <c r="WCQ164" s="4"/>
      <c r="WCR164" s="4"/>
      <c r="WCS164" s="4"/>
      <c r="WCT164" s="4"/>
      <c r="WCU164" s="4"/>
      <c r="WCV164" s="4"/>
      <c r="WCW164" s="4"/>
      <c r="WCX164" s="4"/>
      <c r="WCY164" s="4"/>
      <c r="WCZ164" s="4"/>
      <c r="WDA164" s="4"/>
      <c r="WDB164" s="4"/>
      <c r="WDC164" s="4"/>
      <c r="WDD164" s="4"/>
      <c r="WDE164" s="4"/>
      <c r="WDF164" s="4"/>
      <c r="WDG164" s="4"/>
      <c r="WDH164" s="4"/>
      <c r="WDI164" s="4"/>
      <c r="WDJ164" s="4"/>
      <c r="WDK164" s="4"/>
      <c r="WDL164" s="4"/>
      <c r="WDM164" s="4"/>
      <c r="WDN164" s="4"/>
      <c r="WDO164" s="4"/>
      <c r="WDP164" s="4"/>
      <c r="WDQ164" s="4"/>
      <c r="WDR164" s="4"/>
      <c r="WDS164" s="4"/>
      <c r="WDT164" s="4"/>
      <c r="WDU164" s="4"/>
      <c r="WDV164" s="4"/>
      <c r="WDW164" s="4"/>
      <c r="WDX164" s="4"/>
      <c r="WDY164" s="4"/>
      <c r="WDZ164" s="4"/>
      <c r="WEA164" s="4"/>
      <c r="WEB164" s="4"/>
      <c r="WEC164" s="4"/>
      <c r="WED164" s="4"/>
      <c r="WEE164" s="4"/>
      <c r="WEF164" s="4"/>
      <c r="WEG164" s="4"/>
      <c r="WEH164" s="4"/>
      <c r="WEI164" s="4"/>
      <c r="WEJ164" s="4"/>
      <c r="WEK164" s="4"/>
      <c r="WEL164" s="4"/>
      <c r="WEM164" s="4"/>
      <c r="WEN164" s="4"/>
      <c r="WEO164" s="4"/>
      <c r="WEP164" s="4"/>
      <c r="WEQ164" s="4"/>
      <c r="WER164" s="4"/>
      <c r="WES164" s="4"/>
      <c r="WET164" s="4"/>
      <c r="WEU164" s="4"/>
      <c r="WEV164" s="4"/>
      <c r="WEW164" s="4"/>
      <c r="WEX164" s="4"/>
      <c r="WEY164" s="4"/>
      <c r="WEZ164" s="4"/>
      <c r="WFA164" s="4"/>
      <c r="WFB164" s="4"/>
      <c r="WFC164" s="4"/>
      <c r="WFD164" s="4"/>
      <c r="WFE164" s="4"/>
      <c r="WFF164" s="4"/>
      <c r="WFG164" s="4"/>
      <c r="WFH164" s="4"/>
      <c r="WFI164" s="4"/>
      <c r="WFJ164" s="4"/>
      <c r="WFK164" s="4"/>
      <c r="WFL164" s="4"/>
      <c r="WFM164" s="4"/>
      <c r="WFN164" s="4"/>
      <c r="WFO164" s="4"/>
      <c r="WFP164" s="4"/>
      <c r="WFQ164" s="4"/>
      <c r="WFR164" s="4"/>
      <c r="WFS164" s="4"/>
      <c r="WFT164" s="4"/>
      <c r="WFU164" s="4"/>
      <c r="WFV164" s="4"/>
      <c r="WFW164" s="4"/>
      <c r="WFX164" s="4"/>
      <c r="WFY164" s="4"/>
      <c r="WFZ164" s="4"/>
      <c r="WGA164" s="4"/>
      <c r="WGB164" s="4"/>
      <c r="WGC164" s="4"/>
      <c r="WGD164" s="4"/>
      <c r="WGE164" s="4"/>
      <c r="WGF164" s="4"/>
      <c r="WGG164" s="4"/>
      <c r="WGH164" s="4"/>
      <c r="WGI164" s="4"/>
      <c r="WGJ164" s="4"/>
      <c r="WGK164" s="4"/>
      <c r="WGL164" s="4"/>
      <c r="WGM164" s="4"/>
      <c r="WGN164" s="4"/>
      <c r="WGO164" s="4"/>
      <c r="WGP164" s="4"/>
      <c r="WGQ164" s="4"/>
      <c r="WGR164" s="4"/>
      <c r="WGS164" s="4"/>
      <c r="WGT164" s="4"/>
      <c r="WGU164" s="4"/>
      <c r="WGV164" s="4"/>
      <c r="WGW164" s="4"/>
      <c r="WGX164" s="4"/>
      <c r="WGY164" s="4"/>
      <c r="WGZ164" s="4"/>
      <c r="WHA164" s="4"/>
      <c r="WHB164" s="4"/>
      <c r="WHC164" s="4"/>
      <c r="WHD164" s="4"/>
      <c r="WHE164" s="4"/>
      <c r="WHF164" s="4"/>
      <c r="WHG164" s="4"/>
      <c r="WHH164" s="4"/>
      <c r="WHI164" s="4"/>
      <c r="WHJ164" s="4"/>
      <c r="WHK164" s="4"/>
      <c r="WHL164" s="4"/>
      <c r="WHM164" s="4"/>
      <c r="WHN164" s="4"/>
      <c r="WHO164" s="4"/>
      <c r="WHP164" s="4"/>
      <c r="WHQ164" s="4"/>
      <c r="WHR164" s="4"/>
      <c r="WHS164" s="4"/>
      <c r="WHT164" s="4"/>
      <c r="WHU164" s="4"/>
      <c r="WHV164" s="4"/>
      <c r="WHW164" s="4"/>
      <c r="WHX164" s="4"/>
      <c r="WHY164" s="4"/>
      <c r="WHZ164" s="4"/>
      <c r="WIA164" s="4"/>
      <c r="WIB164" s="4"/>
      <c r="WIC164" s="4"/>
      <c r="WID164" s="4"/>
      <c r="WIE164" s="4"/>
      <c r="WIF164" s="4"/>
      <c r="WIG164" s="4"/>
      <c r="WIH164" s="4"/>
      <c r="WII164" s="4"/>
      <c r="WIJ164" s="4"/>
      <c r="WIK164" s="4"/>
      <c r="WIL164" s="4"/>
      <c r="WIM164" s="4"/>
      <c r="WIN164" s="4"/>
      <c r="WIO164" s="4"/>
      <c r="WIP164" s="4"/>
      <c r="WIQ164" s="4"/>
      <c r="WIR164" s="4"/>
      <c r="WIS164" s="4"/>
      <c r="WIT164" s="4"/>
      <c r="WIU164" s="4"/>
      <c r="WIV164" s="4"/>
      <c r="WIW164" s="4"/>
      <c r="WIX164" s="4"/>
      <c r="WIY164" s="4"/>
      <c r="WIZ164" s="4"/>
      <c r="WJA164" s="4"/>
      <c r="WJB164" s="4"/>
      <c r="WJC164" s="4"/>
      <c r="WJD164" s="4"/>
      <c r="WJE164" s="4"/>
      <c r="WJF164" s="4"/>
      <c r="WJG164" s="4"/>
      <c r="WJH164" s="4"/>
      <c r="WJI164" s="4"/>
      <c r="WJJ164" s="4"/>
      <c r="WJK164" s="4"/>
      <c r="WJL164" s="4"/>
      <c r="WJM164" s="4"/>
      <c r="WJN164" s="4"/>
      <c r="WJO164" s="4"/>
      <c r="WJP164" s="4"/>
      <c r="WJQ164" s="4"/>
      <c r="WJR164" s="4"/>
      <c r="WJS164" s="4"/>
      <c r="WJT164" s="4"/>
      <c r="WJU164" s="4"/>
      <c r="WJV164" s="4"/>
      <c r="WJW164" s="4"/>
      <c r="WJX164" s="4"/>
      <c r="WJY164" s="4"/>
      <c r="WJZ164" s="4"/>
      <c r="WKA164" s="4"/>
      <c r="WKB164" s="4"/>
      <c r="WKC164" s="4"/>
      <c r="WKD164" s="4"/>
      <c r="WKE164" s="4"/>
      <c r="WKF164" s="4"/>
      <c r="WKG164" s="4"/>
      <c r="WKH164" s="4"/>
      <c r="WKI164" s="4"/>
      <c r="WKJ164" s="4"/>
      <c r="WKK164" s="4"/>
      <c r="WKL164" s="4"/>
      <c r="WKM164" s="4"/>
      <c r="WKN164" s="4"/>
      <c r="WKO164" s="4"/>
      <c r="WKP164" s="4"/>
      <c r="WKQ164" s="4"/>
      <c r="WKR164" s="4"/>
      <c r="WKS164" s="4"/>
      <c r="WKT164" s="4"/>
      <c r="WKU164" s="4"/>
      <c r="WKV164" s="4"/>
      <c r="WKW164" s="4"/>
      <c r="WKX164" s="4"/>
      <c r="WKY164" s="4"/>
      <c r="WKZ164" s="4"/>
      <c r="WLA164" s="4"/>
      <c r="WLB164" s="4"/>
      <c r="WLC164" s="4"/>
      <c r="WLD164" s="4"/>
      <c r="WLE164" s="4"/>
      <c r="WLF164" s="4"/>
      <c r="WLG164" s="4"/>
      <c r="WLH164" s="4"/>
      <c r="WLI164" s="4"/>
      <c r="WLJ164" s="4"/>
      <c r="WLK164" s="4"/>
      <c r="WLL164" s="4"/>
      <c r="WLM164" s="4"/>
      <c r="WLN164" s="4"/>
      <c r="WLO164" s="4"/>
      <c r="WLP164" s="4"/>
      <c r="WLQ164" s="4"/>
      <c r="WLR164" s="4"/>
      <c r="WLS164" s="4"/>
      <c r="WLT164" s="4"/>
      <c r="WLU164" s="4"/>
      <c r="WLV164" s="4"/>
      <c r="WLW164" s="4"/>
      <c r="WLX164" s="4"/>
      <c r="WLY164" s="4"/>
      <c r="WLZ164" s="4"/>
      <c r="WMA164" s="4"/>
      <c r="WMB164" s="4"/>
      <c r="WMC164" s="4"/>
      <c r="WMD164" s="4"/>
      <c r="WME164" s="4"/>
      <c r="WMF164" s="4"/>
      <c r="WMG164" s="4"/>
      <c r="WMH164" s="4"/>
      <c r="WMI164" s="4"/>
      <c r="WMJ164" s="4"/>
      <c r="WMK164" s="4"/>
      <c r="WML164" s="4"/>
      <c r="WMM164" s="4"/>
      <c r="WMN164" s="4"/>
      <c r="WMO164" s="4"/>
      <c r="WMP164" s="4"/>
      <c r="WMQ164" s="4"/>
      <c r="WMR164" s="4"/>
      <c r="WMS164" s="4"/>
      <c r="WMT164" s="4"/>
      <c r="WMU164" s="4"/>
      <c r="WMV164" s="4"/>
      <c r="WMW164" s="4"/>
      <c r="WMX164" s="4"/>
      <c r="WMY164" s="4"/>
      <c r="WMZ164" s="4"/>
      <c r="WNA164" s="4"/>
      <c r="WNB164" s="4"/>
      <c r="WNC164" s="4"/>
      <c r="WND164" s="4"/>
      <c r="WNE164" s="4"/>
      <c r="WNF164" s="4"/>
      <c r="WNG164" s="4"/>
      <c r="WNH164" s="4"/>
      <c r="WNI164" s="4"/>
      <c r="WNJ164" s="4"/>
      <c r="WNK164" s="4"/>
      <c r="WNL164" s="4"/>
      <c r="WNM164" s="4"/>
      <c r="WNN164" s="4"/>
      <c r="WNO164" s="4"/>
      <c r="WNP164" s="4"/>
      <c r="WNQ164" s="4"/>
      <c r="WNR164" s="4"/>
      <c r="WNS164" s="4"/>
      <c r="WNT164" s="4"/>
      <c r="WNU164" s="4"/>
      <c r="WNV164" s="4"/>
      <c r="WNW164" s="4"/>
      <c r="WNX164" s="4"/>
      <c r="WNY164" s="4"/>
      <c r="WNZ164" s="4"/>
      <c r="WOA164" s="4"/>
      <c r="WOB164" s="4"/>
      <c r="WOC164" s="4"/>
      <c r="WOD164" s="4"/>
      <c r="WOE164" s="4"/>
      <c r="WOF164" s="4"/>
      <c r="WOG164" s="4"/>
      <c r="WOH164" s="4"/>
      <c r="WOI164" s="4"/>
      <c r="WOJ164" s="4"/>
      <c r="WOK164" s="4"/>
      <c r="WOL164" s="4"/>
      <c r="WOM164" s="4"/>
      <c r="WON164" s="4"/>
      <c r="WOO164" s="4"/>
      <c r="WOP164" s="4"/>
      <c r="WOQ164" s="4"/>
      <c r="WOR164" s="4"/>
      <c r="WOS164" s="4"/>
      <c r="WOT164" s="4"/>
      <c r="WOU164" s="4"/>
      <c r="WOV164" s="4"/>
      <c r="WOW164" s="4"/>
      <c r="WOX164" s="4"/>
      <c r="WOY164" s="4"/>
      <c r="WOZ164" s="4"/>
      <c r="WPA164" s="4"/>
      <c r="WPB164" s="4"/>
      <c r="WPC164" s="4"/>
      <c r="WPD164" s="4"/>
      <c r="WPE164" s="4"/>
      <c r="WPF164" s="4"/>
      <c r="WPG164" s="4"/>
      <c r="WPH164" s="4"/>
      <c r="WPI164" s="4"/>
      <c r="WPJ164" s="4"/>
      <c r="WPK164" s="4"/>
      <c r="WPL164" s="4"/>
      <c r="WPM164" s="4"/>
      <c r="WPN164" s="4"/>
      <c r="WPO164" s="4"/>
      <c r="WPP164" s="4"/>
      <c r="WPQ164" s="4"/>
      <c r="WPR164" s="4"/>
      <c r="WPS164" s="4"/>
      <c r="WPT164" s="4"/>
      <c r="WPU164" s="4"/>
      <c r="WPV164" s="4"/>
      <c r="WPW164" s="4"/>
      <c r="WPX164" s="4"/>
      <c r="WPY164" s="4"/>
      <c r="WPZ164" s="4"/>
      <c r="WQA164" s="4"/>
      <c r="WQB164" s="4"/>
      <c r="WQC164" s="4"/>
      <c r="WQD164" s="4"/>
      <c r="WQE164" s="4"/>
      <c r="WQF164" s="4"/>
      <c r="WQG164" s="4"/>
      <c r="WQH164" s="4"/>
      <c r="WQI164" s="4"/>
      <c r="WQJ164" s="4"/>
      <c r="WQK164" s="4"/>
      <c r="WQL164" s="4"/>
      <c r="WQM164" s="4"/>
      <c r="WQN164" s="4"/>
      <c r="WQO164" s="4"/>
      <c r="WQP164" s="4"/>
      <c r="WQQ164" s="4"/>
      <c r="WQR164" s="4"/>
      <c r="WQS164" s="4"/>
      <c r="WQT164" s="4"/>
      <c r="WQU164" s="4"/>
      <c r="WQV164" s="4"/>
      <c r="WQW164" s="4"/>
      <c r="WQX164" s="4"/>
      <c r="WQY164" s="4"/>
      <c r="WQZ164" s="4"/>
      <c r="WRA164" s="4"/>
      <c r="WRB164" s="4"/>
      <c r="WRC164" s="4"/>
      <c r="WRD164" s="4"/>
      <c r="WRE164" s="4"/>
      <c r="WRF164" s="4"/>
      <c r="WRG164" s="4"/>
      <c r="WRH164" s="4"/>
      <c r="WRI164" s="4"/>
      <c r="WRJ164" s="4"/>
      <c r="WRK164" s="4"/>
      <c r="WRL164" s="4"/>
      <c r="WRM164" s="4"/>
      <c r="WRN164" s="4"/>
      <c r="WRO164" s="4"/>
      <c r="WRP164" s="4"/>
      <c r="WRQ164" s="4"/>
      <c r="WRR164" s="4"/>
      <c r="WRS164" s="4"/>
      <c r="WRT164" s="4"/>
      <c r="WRU164" s="4"/>
      <c r="WRV164" s="4"/>
      <c r="WRW164" s="4"/>
      <c r="WRX164" s="4"/>
      <c r="WRY164" s="4"/>
      <c r="WRZ164" s="4"/>
      <c r="WSA164" s="4"/>
      <c r="WSB164" s="4"/>
      <c r="WSC164" s="4"/>
      <c r="WSD164" s="4"/>
      <c r="WSE164" s="4"/>
      <c r="WSF164" s="4"/>
      <c r="WSG164" s="4"/>
      <c r="WSH164" s="4"/>
      <c r="WSI164" s="4"/>
      <c r="WSJ164" s="4"/>
      <c r="WSK164" s="4"/>
      <c r="WSL164" s="4"/>
      <c r="WSM164" s="4"/>
      <c r="WSN164" s="4"/>
      <c r="WSO164" s="4"/>
      <c r="WSP164" s="4"/>
      <c r="WSQ164" s="4"/>
      <c r="WSR164" s="4"/>
      <c r="WSS164" s="4"/>
      <c r="WST164" s="4"/>
      <c r="WSU164" s="4"/>
      <c r="WSV164" s="4"/>
      <c r="WSW164" s="4"/>
      <c r="WSX164" s="4"/>
      <c r="WSY164" s="4"/>
      <c r="WSZ164" s="4"/>
      <c r="WTA164" s="4"/>
      <c r="WTB164" s="4"/>
      <c r="WTC164" s="4"/>
      <c r="WTD164" s="4"/>
      <c r="WTE164" s="4"/>
      <c r="WTF164" s="4"/>
      <c r="WTG164" s="4"/>
      <c r="WTH164" s="4"/>
      <c r="WTI164" s="4"/>
      <c r="WTJ164" s="4"/>
      <c r="WTK164" s="4"/>
      <c r="WTL164" s="4"/>
      <c r="WTM164" s="4"/>
      <c r="WTN164" s="4"/>
      <c r="WTO164" s="4"/>
      <c r="WTP164" s="4"/>
      <c r="WTQ164" s="4"/>
      <c r="WTR164" s="4"/>
      <c r="WTS164" s="4"/>
      <c r="WTT164" s="4"/>
      <c r="WTU164" s="4"/>
      <c r="WTV164" s="4"/>
      <c r="WTW164" s="4"/>
      <c r="WTX164" s="4"/>
      <c r="WTY164" s="4"/>
      <c r="WTZ164" s="4"/>
      <c r="WUA164" s="4"/>
      <c r="WUB164" s="4"/>
      <c r="WUC164" s="4"/>
      <c r="WUD164" s="4"/>
      <c r="WUE164" s="4"/>
      <c r="WUF164" s="4"/>
      <c r="WUG164" s="4"/>
      <c r="WUH164" s="4"/>
      <c r="WUI164" s="4"/>
      <c r="WUJ164" s="4"/>
      <c r="WUK164" s="4"/>
      <c r="WUL164" s="4"/>
      <c r="WUM164" s="4"/>
      <c r="WUN164" s="4"/>
      <c r="WUO164" s="4"/>
      <c r="WUP164" s="4"/>
      <c r="WUQ164" s="4"/>
      <c r="WUR164" s="4"/>
      <c r="WUS164" s="4"/>
      <c r="WUT164" s="4"/>
      <c r="WUU164" s="4"/>
      <c r="WUV164" s="4"/>
      <c r="WUW164" s="4"/>
      <c r="WUX164" s="4"/>
      <c r="WUY164" s="4"/>
      <c r="WUZ164" s="4"/>
      <c r="WVA164" s="4"/>
      <c r="WVB164" s="4"/>
      <c r="WVC164" s="4"/>
      <c r="WVD164" s="4"/>
      <c r="WVE164" s="4"/>
      <c r="WVF164" s="4"/>
      <c r="WVG164" s="4"/>
      <c r="WVH164" s="4"/>
      <c r="WVI164" s="4"/>
      <c r="WVJ164" s="4"/>
      <c r="WVK164" s="4"/>
      <c r="WVL164" s="4"/>
      <c r="WVM164" s="4"/>
      <c r="WVN164" s="4"/>
      <c r="WVO164" s="4"/>
      <c r="WVP164" s="4"/>
      <c r="WVQ164" s="4"/>
      <c r="WVR164" s="4"/>
      <c r="WVS164" s="4"/>
      <c r="WVT164" s="4"/>
      <c r="WVU164" s="4"/>
      <c r="WVV164" s="4"/>
      <c r="WVW164" s="4"/>
      <c r="WVX164" s="4"/>
      <c r="WVY164" s="4"/>
      <c r="WVZ164" s="4"/>
      <c r="WWA164" s="4"/>
      <c r="WWB164" s="4"/>
      <c r="WWC164" s="4"/>
      <c r="WWD164" s="4"/>
      <c r="WWE164" s="4"/>
      <c r="WWF164" s="4"/>
      <c r="WWG164" s="4"/>
      <c r="WWH164" s="4"/>
      <c r="WWI164" s="4"/>
      <c r="WWJ164" s="4"/>
      <c r="WWK164" s="4"/>
      <c r="WWL164" s="4"/>
      <c r="WWM164" s="4"/>
      <c r="WWN164" s="4"/>
      <c r="WWO164" s="4"/>
      <c r="WWP164" s="4"/>
      <c r="WWQ164" s="4"/>
      <c r="WWR164" s="4"/>
      <c r="WWS164" s="4"/>
      <c r="WWT164" s="4"/>
      <c r="WWU164" s="4"/>
      <c r="WWV164" s="4"/>
      <c r="WWW164" s="4"/>
      <c r="WWX164" s="4"/>
      <c r="WWY164" s="4"/>
      <c r="WWZ164" s="4"/>
      <c r="WXA164" s="4"/>
      <c r="WXB164" s="4"/>
      <c r="WXC164" s="4"/>
      <c r="WXD164" s="4"/>
      <c r="WXE164" s="4"/>
      <c r="WXF164" s="4"/>
      <c r="WXG164" s="4"/>
      <c r="WXH164" s="4"/>
      <c r="WXI164" s="4"/>
      <c r="WXJ164" s="4"/>
      <c r="WXK164" s="4"/>
      <c r="WXL164" s="4"/>
      <c r="WXM164" s="4"/>
      <c r="WXN164" s="4"/>
      <c r="WXO164" s="4"/>
      <c r="WXP164" s="4"/>
      <c r="WXQ164" s="4"/>
      <c r="WXR164" s="4"/>
      <c r="WXS164" s="4"/>
      <c r="WXT164" s="4"/>
      <c r="WXU164" s="4"/>
      <c r="WXV164" s="4"/>
      <c r="WXW164" s="4"/>
      <c r="WXX164" s="4"/>
      <c r="WXY164" s="4"/>
      <c r="WXZ164" s="4"/>
      <c r="WYA164" s="4"/>
      <c r="WYB164" s="4"/>
      <c r="WYC164" s="4"/>
      <c r="WYD164" s="4"/>
      <c r="WYE164" s="4"/>
      <c r="WYF164" s="4"/>
      <c r="WYG164" s="4"/>
      <c r="WYH164" s="4"/>
      <c r="WYI164" s="4"/>
      <c r="WYJ164" s="4"/>
      <c r="WYK164" s="4"/>
      <c r="WYL164" s="4"/>
      <c r="WYM164" s="4"/>
      <c r="WYN164" s="4"/>
      <c r="WYO164" s="4"/>
      <c r="WYP164" s="4"/>
      <c r="WYQ164" s="4"/>
      <c r="WYR164" s="4"/>
      <c r="WYS164" s="4"/>
      <c r="WYT164" s="4"/>
      <c r="WYU164" s="4"/>
      <c r="WYV164" s="4"/>
      <c r="WYW164" s="4"/>
      <c r="WYX164" s="4"/>
      <c r="WYY164" s="4"/>
      <c r="WYZ164" s="4"/>
      <c r="WZA164" s="4"/>
      <c r="WZB164" s="4"/>
      <c r="WZC164" s="4"/>
      <c r="WZD164" s="4"/>
      <c r="WZE164" s="4"/>
      <c r="WZF164" s="4"/>
      <c r="WZG164" s="4"/>
      <c r="WZH164" s="4"/>
      <c r="WZI164" s="4"/>
      <c r="WZJ164" s="4"/>
      <c r="WZK164" s="4"/>
      <c r="WZL164" s="4"/>
      <c r="WZM164" s="4"/>
      <c r="WZN164" s="4"/>
      <c r="WZO164" s="4"/>
      <c r="WZP164" s="4"/>
      <c r="WZQ164" s="4"/>
      <c r="WZR164" s="4"/>
      <c r="WZS164" s="4"/>
      <c r="WZT164" s="4"/>
      <c r="WZU164" s="4"/>
      <c r="WZV164" s="4"/>
      <c r="WZW164" s="4"/>
      <c r="WZX164" s="4"/>
      <c r="WZY164" s="4"/>
      <c r="WZZ164" s="4"/>
      <c r="XAA164" s="4"/>
      <c r="XAB164" s="4"/>
      <c r="XAC164" s="4"/>
      <c r="XAD164" s="4"/>
      <c r="XAE164" s="4"/>
      <c r="XAF164" s="4"/>
      <c r="XAG164" s="4"/>
      <c r="XAH164" s="4"/>
      <c r="XAI164" s="4"/>
      <c r="XAJ164" s="4"/>
      <c r="XAK164" s="4"/>
      <c r="XAL164" s="4"/>
      <c r="XAM164" s="4"/>
      <c r="XAN164" s="4"/>
      <c r="XAO164" s="4"/>
      <c r="XAP164" s="4"/>
      <c r="XAQ164" s="4"/>
      <c r="XAR164" s="4"/>
      <c r="XAS164" s="4"/>
      <c r="XAT164" s="4"/>
      <c r="XAU164" s="4"/>
      <c r="XAV164" s="4"/>
      <c r="XAW164" s="4"/>
      <c r="XAX164" s="4"/>
      <c r="XAY164" s="4"/>
      <c r="XAZ164" s="4"/>
      <c r="XBA164" s="4"/>
      <c r="XBB164" s="4"/>
      <c r="XBC164" s="4"/>
      <c r="XBD164" s="4"/>
      <c r="XBE164" s="4"/>
      <c r="XBF164" s="1" t="s">
        <v>12</v>
      </c>
      <c r="XBG164" s="4"/>
    </row>
    <row r="165" spans="1:16283" s="4" customFormat="1" ht="15.75" customHeight="1" x14ac:dyDescent="0.2">
      <c r="A165" s="20">
        <v>2014</v>
      </c>
      <c r="B165" s="20" t="s">
        <v>109</v>
      </c>
      <c r="C165" s="20" t="s">
        <v>110</v>
      </c>
      <c r="D165" s="20" t="s">
        <v>24</v>
      </c>
      <c r="E165" s="20" t="s">
        <v>522</v>
      </c>
      <c r="F165" s="20" t="s">
        <v>59</v>
      </c>
      <c r="G165" s="20" t="s">
        <v>18</v>
      </c>
      <c r="H165" s="20" t="s">
        <v>523</v>
      </c>
      <c r="I165" s="20" t="s">
        <v>20</v>
      </c>
      <c r="J165" s="20">
        <f>349-17.4</f>
        <v>331.6</v>
      </c>
      <c r="K165" s="20" t="s">
        <v>524</v>
      </c>
      <c r="L165" s="20">
        <f>VLOOKUP(B165,[1]Sheet1!$A$2:$K$141,11,FALSE)</f>
        <v>1</v>
      </c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 s="1" t="s">
        <v>12</v>
      </c>
      <c r="XBG165"/>
    </row>
    <row r="166" spans="1:16283" s="4" customFormat="1" ht="15.75" customHeight="1" x14ac:dyDescent="0.2">
      <c r="A166" s="20">
        <v>2014</v>
      </c>
      <c r="B166" s="20" t="s">
        <v>55</v>
      </c>
      <c r="C166" s="20" t="s">
        <v>56</v>
      </c>
      <c r="D166" s="20" t="s">
        <v>57</v>
      </c>
      <c r="E166" s="20" t="s">
        <v>218</v>
      </c>
      <c r="F166" s="20" t="s">
        <v>59</v>
      </c>
      <c r="G166" s="20" t="s">
        <v>18</v>
      </c>
      <c r="H166" s="20" t="s">
        <v>525</v>
      </c>
      <c r="I166" s="20" t="s">
        <v>99</v>
      </c>
      <c r="J166" s="20">
        <v>645</v>
      </c>
      <c r="K166" s="20" t="s">
        <v>526</v>
      </c>
      <c r="L166" s="20">
        <f>VLOOKUP(B166,[1]Sheet1!$A$2:$K$141,11,FALSE)</f>
        <v>1</v>
      </c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 s="1" t="s">
        <v>12</v>
      </c>
      <c r="XBG166"/>
    </row>
    <row r="167" spans="1:16283" ht="15.75" customHeight="1" x14ac:dyDescent="0.2">
      <c r="A167" s="20">
        <v>2014</v>
      </c>
      <c r="B167" s="20" t="s">
        <v>55</v>
      </c>
      <c r="C167" s="20" t="s">
        <v>56</v>
      </c>
      <c r="D167" s="20" t="s">
        <v>57</v>
      </c>
      <c r="E167" s="20" t="s">
        <v>272</v>
      </c>
      <c r="F167" s="20" t="s">
        <v>59</v>
      </c>
      <c r="G167" s="20" t="s">
        <v>18</v>
      </c>
      <c r="H167" s="20" t="s">
        <v>527</v>
      </c>
      <c r="I167" s="20" t="s">
        <v>246</v>
      </c>
      <c r="J167" s="20">
        <f>1755*0.8</f>
        <v>1404</v>
      </c>
      <c r="K167" s="20" t="s">
        <v>528</v>
      </c>
      <c r="L167" s="20">
        <f>VLOOKUP(B167,[1]Sheet1!$A$2:$K$141,11,FALSE)</f>
        <v>1</v>
      </c>
      <c r="XBF167" s="1" t="s">
        <v>12</v>
      </c>
    </row>
    <row r="168" spans="1:16283" s="3" customFormat="1" ht="15" customHeight="1" x14ac:dyDescent="0.2">
      <c r="A168" s="20">
        <v>2014</v>
      </c>
      <c r="B168" s="20" t="s">
        <v>223</v>
      </c>
      <c r="C168" s="20" t="s">
        <v>224</v>
      </c>
      <c r="D168" s="20" t="s">
        <v>15</v>
      </c>
      <c r="E168" s="20" t="s">
        <v>529</v>
      </c>
      <c r="F168" s="20" t="s">
        <v>112</v>
      </c>
      <c r="G168" s="20" t="s">
        <v>113</v>
      </c>
      <c r="H168" s="20" t="s">
        <v>19</v>
      </c>
      <c r="I168" s="20" t="s">
        <v>20</v>
      </c>
      <c r="J168" s="20">
        <v>41</v>
      </c>
      <c r="K168" s="20" t="s">
        <v>530</v>
      </c>
      <c r="L168" s="20">
        <f>VLOOKUP(B168,[1]Sheet1!$A$2:$K$141,11,FALSE)</f>
        <v>1</v>
      </c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 s="1" t="s">
        <v>12</v>
      </c>
      <c r="XBG168"/>
    </row>
    <row r="169" spans="1:16283" s="3" customFormat="1" ht="15.75" customHeight="1" x14ac:dyDescent="0.2">
      <c r="A169" s="20">
        <v>2015</v>
      </c>
      <c r="B169" s="20" t="s">
        <v>531</v>
      </c>
      <c r="C169" s="20" t="s">
        <v>532</v>
      </c>
      <c r="D169" s="20" t="s">
        <v>15</v>
      </c>
      <c r="E169" s="20" t="s">
        <v>533</v>
      </c>
      <c r="F169" s="20" t="s">
        <v>112</v>
      </c>
      <c r="G169" s="20" t="s">
        <v>113</v>
      </c>
      <c r="H169" s="20" t="s">
        <v>19</v>
      </c>
      <c r="I169" s="20" t="s">
        <v>20</v>
      </c>
      <c r="J169" s="20">
        <v>19</v>
      </c>
      <c r="K169" s="20" t="s">
        <v>534</v>
      </c>
      <c r="L169" s="20">
        <v>1</v>
      </c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 s="1" t="s">
        <v>12</v>
      </c>
      <c r="XBG169"/>
    </row>
    <row r="170" spans="1:16283" ht="15.75" customHeight="1" x14ac:dyDescent="0.2">
      <c r="A170" s="20">
        <v>2015</v>
      </c>
      <c r="B170" s="20" t="s">
        <v>531</v>
      </c>
      <c r="C170" s="20" t="s">
        <v>532</v>
      </c>
      <c r="D170" s="20" t="s">
        <v>15</v>
      </c>
      <c r="E170" s="20" t="s">
        <v>535</v>
      </c>
      <c r="F170" s="20" t="s">
        <v>33</v>
      </c>
      <c r="G170" s="20" t="s">
        <v>18</v>
      </c>
      <c r="H170" s="20" t="s">
        <v>265</v>
      </c>
      <c r="I170" s="20" t="s">
        <v>20</v>
      </c>
      <c r="J170" s="20">
        <v>550</v>
      </c>
      <c r="K170" s="20" t="s">
        <v>536</v>
      </c>
      <c r="L170" s="20">
        <v>1</v>
      </c>
      <c r="XBF170" s="1" t="s">
        <v>12</v>
      </c>
    </row>
    <row r="171" spans="1:16283" ht="15.75" customHeight="1" x14ac:dyDescent="0.2">
      <c r="A171" s="20">
        <v>2015</v>
      </c>
      <c r="B171" s="20" t="s">
        <v>116</v>
      </c>
      <c r="C171" s="20" t="s">
        <v>117</v>
      </c>
      <c r="D171" s="20" t="s">
        <v>118</v>
      </c>
      <c r="E171" s="20" t="s">
        <v>112</v>
      </c>
      <c r="F171" s="20" t="s">
        <v>71</v>
      </c>
      <c r="G171" s="20" t="s">
        <v>140</v>
      </c>
      <c r="H171" s="20" t="s">
        <v>537</v>
      </c>
      <c r="I171" s="20" t="s">
        <v>99</v>
      </c>
      <c r="J171" s="20">
        <v>1500</v>
      </c>
      <c r="K171" s="20" t="s">
        <v>538</v>
      </c>
      <c r="L171" s="20">
        <v>0</v>
      </c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/>
      <c r="AEL171" s="4"/>
      <c r="AEM171" s="4"/>
      <c r="AEN171" s="4"/>
      <c r="AEO171" s="4"/>
      <c r="AEP171" s="4"/>
      <c r="AEQ171" s="4"/>
      <c r="AER171" s="4"/>
      <c r="AES171" s="4"/>
      <c r="AET171" s="4"/>
      <c r="AEU171" s="4"/>
      <c r="AEV171" s="4"/>
      <c r="AEW171" s="4"/>
      <c r="AEX171" s="4"/>
      <c r="AEY171" s="4"/>
      <c r="AEZ171" s="4"/>
      <c r="AFA171" s="4"/>
      <c r="AFB171" s="4"/>
      <c r="AFC171" s="4"/>
      <c r="AFD171" s="4"/>
      <c r="AFE171" s="4"/>
      <c r="AFF171" s="4"/>
      <c r="AFG171" s="4"/>
      <c r="AFH171" s="4"/>
      <c r="AFI171" s="4"/>
      <c r="AFJ171" s="4"/>
      <c r="AFK171" s="4"/>
      <c r="AFL171" s="4"/>
      <c r="AFM171" s="4"/>
      <c r="AFN171" s="4"/>
      <c r="AFO171" s="4"/>
      <c r="AFP171" s="4"/>
      <c r="AFQ171" s="4"/>
      <c r="AFR171" s="4"/>
      <c r="AFS171" s="4"/>
      <c r="AFT171" s="4"/>
      <c r="AFU171" s="4"/>
      <c r="AFV171" s="4"/>
      <c r="AFW171" s="4"/>
      <c r="AFX171" s="4"/>
      <c r="AFY171" s="4"/>
      <c r="AFZ171" s="4"/>
      <c r="AGA171" s="4"/>
      <c r="AGB171" s="4"/>
      <c r="AGC171" s="4"/>
      <c r="AGD171" s="4"/>
      <c r="AGE171" s="4"/>
      <c r="AGF171" s="4"/>
      <c r="AGG171" s="4"/>
      <c r="AGH171" s="4"/>
      <c r="AGI171" s="4"/>
      <c r="AGJ171" s="4"/>
      <c r="AGK171" s="4"/>
      <c r="AGL171" s="4"/>
      <c r="AGM171" s="4"/>
      <c r="AGN171" s="4"/>
      <c r="AGO171" s="4"/>
      <c r="AGP171" s="4"/>
      <c r="AGQ171" s="4"/>
      <c r="AGR171" s="4"/>
      <c r="AGS171" s="4"/>
      <c r="AGT171" s="4"/>
      <c r="AGU171" s="4"/>
      <c r="AGV171" s="4"/>
      <c r="AGW171" s="4"/>
      <c r="AGX171" s="4"/>
      <c r="AGY171" s="4"/>
      <c r="AGZ171" s="4"/>
      <c r="AHA171" s="4"/>
      <c r="AHB171" s="4"/>
      <c r="AHC171" s="4"/>
      <c r="AHD171" s="4"/>
      <c r="AHE171" s="4"/>
      <c r="AHF171" s="4"/>
      <c r="AHG171" s="4"/>
      <c r="AHH171" s="4"/>
      <c r="AHI171" s="4"/>
      <c r="AHJ171" s="4"/>
      <c r="AHK171" s="4"/>
      <c r="AHL171" s="4"/>
      <c r="AHM171" s="4"/>
      <c r="AHN171" s="4"/>
      <c r="AHO171" s="4"/>
      <c r="AHP171" s="4"/>
      <c r="AHQ171" s="4"/>
      <c r="AHR171" s="4"/>
      <c r="AHS171" s="4"/>
      <c r="AHT171" s="4"/>
      <c r="AHU171" s="4"/>
      <c r="AHV171" s="4"/>
      <c r="AHW171" s="4"/>
      <c r="AHX171" s="4"/>
      <c r="AHY171" s="4"/>
      <c r="AHZ171" s="4"/>
      <c r="AIA171" s="4"/>
      <c r="AIB171" s="4"/>
      <c r="AIC171" s="4"/>
      <c r="AID171" s="4"/>
      <c r="AIE171" s="4"/>
      <c r="AIF171" s="4"/>
      <c r="AIG171" s="4"/>
      <c r="AIH171" s="4"/>
      <c r="AII171" s="4"/>
      <c r="AIJ171" s="4"/>
      <c r="AIK171" s="4"/>
      <c r="AIL171" s="4"/>
      <c r="AIM171" s="4"/>
      <c r="AIN171" s="4"/>
      <c r="AIO171" s="4"/>
      <c r="AIP171" s="4"/>
      <c r="AIQ171" s="4"/>
      <c r="AIR171" s="4"/>
      <c r="AIS171" s="4"/>
      <c r="AIT171" s="4"/>
      <c r="AIU171" s="4"/>
      <c r="AIV171" s="4"/>
      <c r="AIW171" s="4"/>
      <c r="AIX171" s="4"/>
      <c r="AIY171" s="4"/>
      <c r="AIZ171" s="4"/>
      <c r="AJA171" s="4"/>
      <c r="AJB171" s="4"/>
      <c r="AJC171" s="4"/>
      <c r="AJD171" s="4"/>
      <c r="AJE171" s="4"/>
      <c r="AJF171" s="4"/>
      <c r="AJG171" s="4"/>
      <c r="AJH171" s="4"/>
      <c r="AJI171" s="4"/>
      <c r="AJJ171" s="4"/>
      <c r="AJK171" s="4"/>
      <c r="AJL171" s="4"/>
      <c r="AJM171" s="4"/>
      <c r="AJN171" s="4"/>
      <c r="AJO171" s="4"/>
      <c r="AJP171" s="4"/>
      <c r="AJQ171" s="4"/>
      <c r="AJR171" s="4"/>
      <c r="AJS171" s="4"/>
      <c r="AJT171" s="4"/>
      <c r="AJU171" s="4"/>
      <c r="AJV171" s="4"/>
      <c r="AJW171" s="4"/>
      <c r="AJX171" s="4"/>
      <c r="AJY171" s="4"/>
      <c r="AJZ171" s="4"/>
      <c r="AKA171" s="4"/>
      <c r="AKB171" s="4"/>
      <c r="AKC171" s="4"/>
      <c r="AKD171" s="4"/>
      <c r="AKE171" s="4"/>
      <c r="AKF171" s="4"/>
      <c r="AKG171" s="4"/>
      <c r="AKH171" s="4"/>
      <c r="AKI171" s="4"/>
      <c r="AKJ171" s="4"/>
      <c r="AKK171" s="4"/>
      <c r="AKL171" s="4"/>
      <c r="AKM171" s="4"/>
      <c r="AKN171" s="4"/>
      <c r="AKO171" s="4"/>
      <c r="AKP171" s="4"/>
      <c r="AKQ171" s="4"/>
      <c r="AKR171" s="4"/>
      <c r="AKS171" s="4"/>
      <c r="AKT171" s="4"/>
      <c r="AKU171" s="4"/>
      <c r="AKV171" s="4"/>
      <c r="AKW171" s="4"/>
      <c r="AKX171" s="4"/>
      <c r="AKY171" s="4"/>
      <c r="AKZ171" s="4"/>
      <c r="ALA171" s="4"/>
      <c r="ALB171" s="4"/>
      <c r="ALC171" s="4"/>
      <c r="ALD171" s="4"/>
      <c r="ALE171" s="4"/>
      <c r="ALF171" s="4"/>
      <c r="ALG171" s="4"/>
      <c r="ALH171" s="4"/>
      <c r="ALI171" s="4"/>
      <c r="ALJ171" s="4"/>
      <c r="ALK171" s="4"/>
      <c r="ALL171" s="4"/>
      <c r="ALM171" s="4"/>
      <c r="ALN171" s="4"/>
      <c r="ALO171" s="4"/>
      <c r="ALP171" s="4"/>
      <c r="ALQ171" s="4"/>
      <c r="ALR171" s="4"/>
      <c r="ALS171" s="4"/>
      <c r="ALT171" s="4"/>
      <c r="ALU171" s="4"/>
      <c r="ALV171" s="4"/>
      <c r="ALW171" s="4"/>
      <c r="ALX171" s="4"/>
      <c r="ALY171" s="4"/>
      <c r="ALZ171" s="4"/>
      <c r="AMA171" s="4"/>
      <c r="AMB171" s="4"/>
      <c r="AMC171" s="4"/>
      <c r="AMD171" s="4"/>
      <c r="AME171" s="4"/>
      <c r="AMF171" s="4"/>
      <c r="AMG171" s="4"/>
      <c r="AMH171" s="4"/>
      <c r="AMI171" s="4"/>
      <c r="AMJ171" s="4"/>
      <c r="AMK171" s="4"/>
      <c r="AML171" s="4"/>
      <c r="AMM171" s="4"/>
      <c r="AMN171" s="4"/>
      <c r="AMO171" s="4"/>
      <c r="AMP171" s="4"/>
      <c r="AMQ171" s="4"/>
      <c r="AMR171" s="4"/>
      <c r="AMS171" s="4"/>
      <c r="AMT171" s="4"/>
      <c r="AMU171" s="4"/>
      <c r="AMV171" s="4"/>
      <c r="AMW171" s="4"/>
      <c r="AMX171" s="4"/>
      <c r="AMY171" s="4"/>
      <c r="AMZ171" s="4"/>
      <c r="ANA171" s="4"/>
      <c r="ANB171" s="4"/>
      <c r="ANC171" s="4"/>
      <c r="AND171" s="4"/>
      <c r="ANE171" s="4"/>
      <c r="ANF171" s="4"/>
      <c r="ANG171" s="4"/>
      <c r="ANH171" s="4"/>
      <c r="ANI171" s="4"/>
      <c r="ANJ171" s="4"/>
      <c r="ANK171" s="4"/>
      <c r="ANL171" s="4"/>
      <c r="ANM171" s="4"/>
      <c r="ANN171" s="4"/>
      <c r="ANO171" s="4"/>
      <c r="ANP171" s="4"/>
      <c r="ANQ171" s="4"/>
      <c r="ANR171" s="4"/>
      <c r="ANS171" s="4"/>
      <c r="ANT171" s="4"/>
      <c r="ANU171" s="4"/>
      <c r="ANV171" s="4"/>
      <c r="ANW171" s="4"/>
      <c r="ANX171" s="4"/>
      <c r="ANY171" s="4"/>
      <c r="ANZ171" s="4"/>
      <c r="AOA171" s="4"/>
      <c r="AOB171" s="4"/>
      <c r="AOC171" s="4"/>
      <c r="AOD171" s="4"/>
      <c r="AOE171" s="4"/>
      <c r="AOF171" s="4"/>
      <c r="AOG171" s="4"/>
      <c r="AOH171" s="4"/>
      <c r="AOI171" s="4"/>
      <c r="AOJ171" s="4"/>
      <c r="AOK171" s="4"/>
      <c r="AOL171" s="4"/>
      <c r="AOM171" s="4"/>
      <c r="AON171" s="4"/>
      <c r="AOO171" s="4"/>
      <c r="AOP171" s="4"/>
      <c r="AOQ171" s="4"/>
      <c r="AOR171" s="4"/>
      <c r="AOS171" s="4"/>
      <c r="AOT171" s="4"/>
      <c r="AOU171" s="4"/>
      <c r="AOV171" s="4"/>
      <c r="AOW171" s="4"/>
      <c r="AOX171" s="4"/>
      <c r="AOY171" s="4"/>
      <c r="AOZ171" s="4"/>
      <c r="APA171" s="4"/>
      <c r="APB171" s="4"/>
      <c r="APC171" s="4"/>
      <c r="APD171" s="4"/>
      <c r="APE171" s="4"/>
      <c r="APF171" s="4"/>
      <c r="APG171" s="4"/>
      <c r="APH171" s="4"/>
      <c r="API171" s="4"/>
      <c r="APJ171" s="4"/>
      <c r="APK171" s="4"/>
      <c r="APL171" s="4"/>
      <c r="APM171" s="4"/>
      <c r="APN171" s="4"/>
      <c r="APO171" s="4"/>
      <c r="APP171" s="4"/>
      <c r="APQ171" s="4"/>
      <c r="APR171" s="4"/>
      <c r="APS171" s="4"/>
      <c r="APT171" s="4"/>
      <c r="APU171" s="4"/>
      <c r="APV171" s="4"/>
      <c r="APW171" s="4"/>
      <c r="APX171" s="4"/>
      <c r="APY171" s="4"/>
      <c r="APZ171" s="4"/>
      <c r="AQA171" s="4"/>
      <c r="AQB171" s="4"/>
      <c r="AQC171" s="4"/>
      <c r="AQD171" s="4"/>
      <c r="AQE171" s="4"/>
      <c r="AQF171" s="4"/>
      <c r="AQG171" s="4"/>
      <c r="AQH171" s="4"/>
      <c r="AQI171" s="4"/>
      <c r="AQJ171" s="4"/>
      <c r="AQK171" s="4"/>
      <c r="AQL171" s="4"/>
      <c r="AQM171" s="4"/>
      <c r="AQN171" s="4"/>
      <c r="AQO171" s="4"/>
      <c r="AQP171" s="4"/>
      <c r="AQQ171" s="4"/>
      <c r="AQR171" s="4"/>
      <c r="AQS171" s="4"/>
      <c r="AQT171" s="4"/>
      <c r="AQU171" s="4"/>
      <c r="AQV171" s="4"/>
      <c r="AQW171" s="4"/>
      <c r="AQX171" s="4"/>
      <c r="AQY171" s="4"/>
      <c r="AQZ171" s="4"/>
      <c r="ARA171" s="4"/>
      <c r="ARB171" s="4"/>
      <c r="ARC171" s="4"/>
      <c r="ARD171" s="4"/>
      <c r="ARE171" s="4"/>
      <c r="ARF171" s="4"/>
      <c r="ARG171" s="4"/>
      <c r="ARH171" s="4"/>
      <c r="ARI171" s="4"/>
      <c r="ARJ171" s="4"/>
      <c r="ARK171" s="4"/>
      <c r="ARL171" s="4"/>
      <c r="ARM171" s="4"/>
      <c r="ARN171" s="4"/>
      <c r="ARO171" s="4"/>
      <c r="ARP171" s="4"/>
      <c r="ARQ171" s="4"/>
      <c r="ARR171" s="4"/>
      <c r="ARS171" s="4"/>
      <c r="ART171" s="4"/>
      <c r="ARU171" s="4"/>
      <c r="ARV171" s="4"/>
      <c r="ARW171" s="4"/>
      <c r="ARX171" s="4"/>
      <c r="ARY171" s="4"/>
      <c r="ARZ171" s="4"/>
      <c r="ASA171" s="4"/>
      <c r="ASB171" s="4"/>
      <c r="ASC171" s="4"/>
      <c r="ASD171" s="4"/>
      <c r="ASE171" s="4"/>
      <c r="ASF171" s="4"/>
      <c r="ASG171" s="4"/>
      <c r="ASH171" s="4"/>
      <c r="ASI171" s="4"/>
      <c r="ASJ171" s="4"/>
      <c r="ASK171" s="4"/>
      <c r="ASL171" s="4"/>
      <c r="ASM171" s="4"/>
      <c r="ASN171" s="4"/>
      <c r="ASO171" s="4"/>
      <c r="ASP171" s="4"/>
      <c r="ASQ171" s="4"/>
      <c r="ASR171" s="4"/>
      <c r="ASS171" s="4"/>
      <c r="AST171" s="4"/>
      <c r="ASU171" s="4"/>
      <c r="ASV171" s="4"/>
      <c r="ASW171" s="4"/>
      <c r="ASX171" s="4"/>
      <c r="ASY171" s="4"/>
      <c r="ASZ171" s="4"/>
      <c r="ATA171" s="4"/>
      <c r="ATB171" s="4"/>
      <c r="ATC171" s="4"/>
      <c r="ATD171" s="4"/>
      <c r="ATE171" s="4"/>
      <c r="ATF171" s="4"/>
      <c r="ATG171" s="4"/>
      <c r="ATH171" s="4"/>
      <c r="ATI171" s="4"/>
      <c r="ATJ171" s="4"/>
      <c r="ATK171" s="4"/>
      <c r="ATL171" s="4"/>
      <c r="ATM171" s="4"/>
      <c r="ATN171" s="4"/>
      <c r="ATO171" s="4"/>
      <c r="ATP171" s="4"/>
      <c r="ATQ171" s="4"/>
      <c r="ATR171" s="4"/>
      <c r="ATS171" s="4"/>
      <c r="ATT171" s="4"/>
      <c r="ATU171" s="4"/>
      <c r="ATV171" s="4"/>
      <c r="ATW171" s="4"/>
      <c r="ATX171" s="4"/>
      <c r="ATY171" s="4"/>
      <c r="ATZ171" s="4"/>
      <c r="AUA171" s="4"/>
      <c r="AUB171" s="4"/>
      <c r="AUC171" s="4"/>
      <c r="AUD171" s="4"/>
      <c r="AUE171" s="4"/>
      <c r="AUF171" s="4"/>
      <c r="AUG171" s="4"/>
      <c r="AUH171" s="4"/>
      <c r="AUI171" s="4"/>
      <c r="AUJ171" s="4"/>
      <c r="AUK171" s="4"/>
      <c r="AUL171" s="4"/>
      <c r="AUM171" s="4"/>
      <c r="AUN171" s="4"/>
      <c r="AUO171" s="4"/>
      <c r="AUP171" s="4"/>
      <c r="AUQ171" s="4"/>
      <c r="AUR171" s="4"/>
      <c r="AUS171" s="4"/>
      <c r="AUT171" s="4"/>
      <c r="AUU171" s="4"/>
      <c r="AUV171" s="4"/>
      <c r="AUW171" s="4"/>
      <c r="AUX171" s="4"/>
      <c r="AUY171" s="4"/>
      <c r="AUZ171" s="4"/>
      <c r="AVA171" s="4"/>
      <c r="AVB171" s="4"/>
      <c r="AVC171" s="4"/>
      <c r="AVD171" s="4"/>
      <c r="AVE171" s="4"/>
      <c r="AVF171" s="4"/>
      <c r="AVG171" s="4"/>
      <c r="AVH171" s="4"/>
      <c r="AVI171" s="4"/>
      <c r="AVJ171" s="4"/>
      <c r="AVK171" s="4"/>
      <c r="AVL171" s="4"/>
      <c r="AVM171" s="4"/>
      <c r="AVN171" s="4"/>
      <c r="AVO171" s="4"/>
      <c r="AVP171" s="4"/>
      <c r="AVQ171" s="4"/>
      <c r="AVR171" s="4"/>
      <c r="AVS171" s="4"/>
      <c r="AVT171" s="4"/>
      <c r="AVU171" s="4"/>
      <c r="AVV171" s="4"/>
      <c r="AVW171" s="4"/>
      <c r="AVX171" s="4"/>
      <c r="AVY171" s="4"/>
      <c r="AVZ171" s="4"/>
      <c r="AWA171" s="4"/>
      <c r="AWB171" s="4"/>
      <c r="AWC171" s="4"/>
      <c r="AWD171" s="4"/>
      <c r="AWE171" s="4"/>
      <c r="AWF171" s="4"/>
      <c r="AWG171" s="4"/>
      <c r="AWH171" s="4"/>
      <c r="AWI171" s="4"/>
      <c r="AWJ171" s="4"/>
      <c r="AWK171" s="4"/>
      <c r="AWL171" s="4"/>
      <c r="AWM171" s="4"/>
      <c r="AWN171" s="4"/>
      <c r="AWO171" s="4"/>
      <c r="AWP171" s="4"/>
      <c r="AWQ171" s="4"/>
      <c r="AWR171" s="4"/>
      <c r="AWS171" s="4"/>
      <c r="AWT171" s="4"/>
      <c r="AWU171" s="4"/>
      <c r="AWV171" s="4"/>
      <c r="AWW171" s="4"/>
      <c r="AWX171" s="4"/>
      <c r="AWY171" s="4"/>
      <c r="AWZ171" s="4"/>
      <c r="AXA171" s="4"/>
      <c r="AXB171" s="4"/>
      <c r="AXC171" s="4"/>
      <c r="AXD171" s="4"/>
      <c r="AXE171" s="4"/>
      <c r="AXF171" s="4"/>
      <c r="AXG171" s="4"/>
      <c r="AXH171" s="4"/>
      <c r="AXI171" s="4"/>
      <c r="AXJ171" s="4"/>
      <c r="AXK171" s="4"/>
      <c r="AXL171" s="4"/>
      <c r="AXM171" s="4"/>
      <c r="AXN171" s="4"/>
      <c r="AXO171" s="4"/>
      <c r="AXP171" s="4"/>
      <c r="AXQ171" s="4"/>
      <c r="AXR171" s="4"/>
      <c r="AXS171" s="4"/>
      <c r="AXT171" s="4"/>
      <c r="AXU171" s="4"/>
      <c r="AXV171" s="4"/>
      <c r="AXW171" s="4"/>
      <c r="AXX171" s="4"/>
      <c r="AXY171" s="4"/>
      <c r="AXZ171" s="4"/>
      <c r="AYA171" s="4"/>
      <c r="AYB171" s="4"/>
      <c r="AYC171" s="4"/>
      <c r="AYD171" s="4"/>
      <c r="AYE171" s="4"/>
      <c r="AYF171" s="4"/>
      <c r="AYG171" s="4"/>
      <c r="AYH171" s="4"/>
      <c r="AYI171" s="4"/>
      <c r="AYJ171" s="4"/>
      <c r="AYK171" s="4"/>
      <c r="AYL171" s="4"/>
      <c r="AYM171" s="4"/>
      <c r="AYN171" s="4"/>
      <c r="AYO171" s="4"/>
      <c r="AYP171" s="4"/>
      <c r="AYQ171" s="4"/>
      <c r="AYR171" s="4"/>
      <c r="AYS171" s="4"/>
      <c r="AYT171" s="4"/>
      <c r="AYU171" s="4"/>
      <c r="AYV171" s="4"/>
      <c r="AYW171" s="4"/>
      <c r="AYX171" s="4"/>
      <c r="AYY171" s="4"/>
      <c r="AYZ171" s="4"/>
      <c r="AZA171" s="4"/>
      <c r="AZB171" s="4"/>
      <c r="AZC171" s="4"/>
      <c r="AZD171" s="4"/>
      <c r="AZE171" s="4"/>
      <c r="AZF171" s="4"/>
      <c r="AZG171" s="4"/>
      <c r="AZH171" s="4"/>
      <c r="AZI171" s="4"/>
      <c r="AZJ171" s="4"/>
      <c r="AZK171" s="4"/>
      <c r="AZL171" s="4"/>
      <c r="AZM171" s="4"/>
      <c r="AZN171" s="4"/>
      <c r="AZO171" s="4"/>
      <c r="AZP171" s="4"/>
      <c r="AZQ171" s="4"/>
      <c r="AZR171" s="4"/>
      <c r="AZS171" s="4"/>
      <c r="AZT171" s="4"/>
      <c r="AZU171" s="4"/>
      <c r="AZV171" s="4"/>
      <c r="AZW171" s="4"/>
      <c r="AZX171" s="4"/>
      <c r="AZY171" s="4"/>
      <c r="AZZ171" s="4"/>
      <c r="BAA171" s="4"/>
      <c r="BAB171" s="4"/>
      <c r="BAC171" s="4"/>
      <c r="BAD171" s="4"/>
      <c r="BAE171" s="4"/>
      <c r="BAF171" s="4"/>
      <c r="BAG171" s="4"/>
      <c r="BAH171" s="4"/>
      <c r="BAI171" s="4"/>
      <c r="BAJ171" s="4"/>
      <c r="BAK171" s="4"/>
      <c r="BAL171" s="4"/>
      <c r="BAM171" s="4"/>
      <c r="BAN171" s="4"/>
      <c r="BAO171" s="4"/>
      <c r="BAP171" s="4"/>
      <c r="BAQ171" s="4"/>
      <c r="BAR171" s="4"/>
      <c r="BAS171" s="4"/>
      <c r="BAT171" s="4"/>
      <c r="BAU171" s="4"/>
      <c r="BAV171" s="4"/>
      <c r="BAW171" s="4"/>
      <c r="BAX171" s="4"/>
      <c r="BAY171" s="4"/>
      <c r="BAZ171" s="4"/>
      <c r="BBA171" s="4"/>
      <c r="BBB171" s="4"/>
      <c r="BBC171" s="4"/>
      <c r="BBD171" s="4"/>
      <c r="BBE171" s="4"/>
      <c r="BBF171" s="4"/>
      <c r="BBG171" s="4"/>
      <c r="BBH171" s="4"/>
      <c r="BBI171" s="4"/>
      <c r="BBJ171" s="4"/>
      <c r="BBK171" s="4"/>
      <c r="BBL171" s="4"/>
      <c r="BBM171" s="4"/>
      <c r="BBN171" s="4"/>
      <c r="BBO171" s="4"/>
      <c r="BBP171" s="4"/>
      <c r="BBQ171" s="4"/>
      <c r="BBR171" s="4"/>
      <c r="BBS171" s="4"/>
      <c r="BBT171" s="4"/>
      <c r="BBU171" s="4"/>
      <c r="BBV171" s="4"/>
      <c r="BBW171" s="4"/>
      <c r="BBX171" s="4"/>
      <c r="BBY171" s="4"/>
      <c r="BBZ171" s="4"/>
      <c r="BCA171" s="4"/>
      <c r="BCB171" s="4"/>
      <c r="BCC171" s="4"/>
      <c r="BCD171" s="4"/>
      <c r="BCE171" s="4"/>
      <c r="BCF171" s="4"/>
      <c r="BCG171" s="4"/>
      <c r="BCH171" s="4"/>
      <c r="BCI171" s="4"/>
      <c r="BCJ171" s="4"/>
      <c r="BCK171" s="4"/>
      <c r="BCL171" s="4"/>
      <c r="BCM171" s="4"/>
      <c r="BCN171" s="4"/>
      <c r="BCO171" s="4"/>
      <c r="BCP171" s="4"/>
      <c r="BCQ171" s="4"/>
      <c r="BCR171" s="4"/>
      <c r="BCS171" s="4"/>
      <c r="BCT171" s="4"/>
      <c r="BCU171" s="4"/>
      <c r="BCV171" s="4"/>
      <c r="BCW171" s="4"/>
      <c r="BCX171" s="4"/>
      <c r="BCY171" s="4"/>
      <c r="BCZ171" s="4"/>
      <c r="BDA171" s="4"/>
      <c r="BDB171" s="4"/>
      <c r="BDC171" s="4"/>
      <c r="BDD171" s="4"/>
      <c r="BDE171" s="4"/>
      <c r="BDF171" s="4"/>
      <c r="BDG171" s="4"/>
      <c r="BDH171" s="4"/>
      <c r="BDI171" s="4"/>
      <c r="BDJ171" s="4"/>
      <c r="BDK171" s="4"/>
      <c r="BDL171" s="4"/>
      <c r="BDM171" s="4"/>
      <c r="BDN171" s="4"/>
      <c r="BDO171" s="4"/>
      <c r="BDP171" s="4"/>
      <c r="BDQ171" s="4"/>
      <c r="BDR171" s="4"/>
      <c r="BDS171" s="4"/>
      <c r="BDT171" s="4"/>
      <c r="BDU171" s="4"/>
      <c r="BDV171" s="4"/>
      <c r="BDW171" s="4"/>
      <c r="BDX171" s="4"/>
      <c r="BDY171" s="4"/>
      <c r="BDZ171" s="4"/>
      <c r="BEA171" s="4"/>
      <c r="BEB171" s="4"/>
      <c r="BEC171" s="4"/>
      <c r="BED171" s="4"/>
      <c r="BEE171" s="4"/>
      <c r="BEF171" s="4"/>
      <c r="BEG171" s="4"/>
      <c r="BEH171" s="4"/>
      <c r="BEI171" s="4"/>
      <c r="BEJ171" s="4"/>
      <c r="BEK171" s="4"/>
      <c r="BEL171" s="4"/>
      <c r="BEM171" s="4"/>
      <c r="BEN171" s="4"/>
      <c r="BEO171" s="4"/>
      <c r="BEP171" s="4"/>
      <c r="BEQ171" s="4"/>
      <c r="BER171" s="4"/>
      <c r="BES171" s="4"/>
      <c r="BET171" s="4"/>
      <c r="BEU171" s="4"/>
      <c r="BEV171" s="4"/>
      <c r="BEW171" s="4"/>
      <c r="BEX171" s="4"/>
      <c r="BEY171" s="4"/>
      <c r="BEZ171" s="4"/>
      <c r="BFA171" s="4"/>
      <c r="BFB171" s="4"/>
      <c r="BFC171" s="4"/>
      <c r="BFD171" s="4"/>
      <c r="BFE171" s="4"/>
      <c r="BFF171" s="4"/>
      <c r="BFG171" s="4"/>
      <c r="BFH171" s="4"/>
      <c r="BFI171" s="4"/>
      <c r="BFJ171" s="4"/>
      <c r="BFK171" s="4"/>
      <c r="BFL171" s="4"/>
      <c r="BFM171" s="4"/>
      <c r="BFN171" s="4"/>
      <c r="BFO171" s="4"/>
      <c r="BFP171" s="4"/>
      <c r="BFQ171" s="4"/>
      <c r="BFR171" s="4"/>
      <c r="BFS171" s="4"/>
      <c r="BFT171" s="4"/>
      <c r="BFU171" s="4"/>
      <c r="BFV171" s="4"/>
      <c r="BFW171" s="4"/>
      <c r="BFX171" s="4"/>
      <c r="BFY171" s="4"/>
      <c r="BFZ171" s="4"/>
      <c r="BGA171" s="4"/>
      <c r="BGB171" s="4"/>
      <c r="BGC171" s="4"/>
      <c r="BGD171" s="4"/>
      <c r="BGE171" s="4"/>
      <c r="BGF171" s="4"/>
      <c r="BGG171" s="4"/>
      <c r="BGH171" s="4"/>
      <c r="BGI171" s="4"/>
      <c r="BGJ171" s="4"/>
      <c r="BGK171" s="4"/>
      <c r="BGL171" s="4"/>
      <c r="BGM171" s="4"/>
      <c r="BGN171" s="4"/>
      <c r="BGO171" s="4"/>
      <c r="BGP171" s="4"/>
      <c r="BGQ171" s="4"/>
      <c r="BGR171" s="4"/>
      <c r="BGS171" s="4"/>
      <c r="BGT171" s="4"/>
      <c r="BGU171" s="4"/>
      <c r="BGV171" s="4"/>
      <c r="BGW171" s="4"/>
      <c r="BGX171" s="4"/>
      <c r="BGY171" s="4"/>
      <c r="BGZ171" s="4"/>
      <c r="BHA171" s="4"/>
      <c r="BHB171" s="4"/>
      <c r="BHC171" s="4"/>
      <c r="BHD171" s="4"/>
      <c r="BHE171" s="4"/>
      <c r="BHF171" s="4"/>
      <c r="BHG171" s="4"/>
      <c r="BHH171" s="4"/>
      <c r="BHI171" s="4"/>
      <c r="BHJ171" s="4"/>
      <c r="BHK171" s="4"/>
      <c r="BHL171" s="4"/>
      <c r="BHM171" s="4"/>
      <c r="BHN171" s="4"/>
      <c r="BHO171" s="4"/>
      <c r="BHP171" s="4"/>
      <c r="BHQ171" s="4"/>
      <c r="BHR171" s="4"/>
      <c r="BHS171" s="4"/>
      <c r="BHT171" s="4"/>
      <c r="BHU171" s="4"/>
      <c r="BHV171" s="4"/>
      <c r="BHW171" s="4"/>
      <c r="BHX171" s="4"/>
      <c r="BHY171" s="4"/>
      <c r="BHZ171" s="4"/>
      <c r="BIA171" s="4"/>
      <c r="BIB171" s="4"/>
      <c r="BIC171" s="4"/>
      <c r="BID171" s="4"/>
      <c r="BIE171" s="4"/>
      <c r="BIF171" s="4"/>
      <c r="BIG171" s="4"/>
      <c r="BIH171" s="4"/>
      <c r="BII171" s="4"/>
      <c r="BIJ171" s="4"/>
      <c r="BIK171" s="4"/>
      <c r="BIL171" s="4"/>
      <c r="BIM171" s="4"/>
      <c r="BIN171" s="4"/>
      <c r="BIO171" s="4"/>
      <c r="BIP171" s="4"/>
      <c r="BIQ171" s="4"/>
      <c r="BIR171" s="4"/>
      <c r="BIS171" s="4"/>
      <c r="BIT171" s="4"/>
      <c r="BIU171" s="4"/>
      <c r="BIV171" s="4"/>
      <c r="BIW171" s="4"/>
      <c r="BIX171" s="4"/>
      <c r="BIY171" s="4"/>
      <c r="BIZ171" s="4"/>
      <c r="BJA171" s="4"/>
      <c r="BJB171" s="4"/>
      <c r="BJC171" s="4"/>
      <c r="BJD171" s="4"/>
      <c r="BJE171" s="4"/>
      <c r="BJF171" s="4"/>
      <c r="BJG171" s="4"/>
      <c r="BJH171" s="4"/>
      <c r="BJI171" s="4"/>
      <c r="BJJ171" s="4"/>
      <c r="BJK171" s="4"/>
      <c r="BJL171" s="4"/>
      <c r="BJM171" s="4"/>
      <c r="BJN171" s="4"/>
      <c r="BJO171" s="4"/>
      <c r="BJP171" s="4"/>
      <c r="BJQ171" s="4"/>
      <c r="BJR171" s="4"/>
      <c r="BJS171" s="4"/>
      <c r="BJT171" s="4"/>
      <c r="BJU171" s="4"/>
      <c r="BJV171" s="4"/>
      <c r="BJW171" s="4"/>
      <c r="BJX171" s="4"/>
      <c r="BJY171" s="4"/>
      <c r="BJZ171" s="4"/>
      <c r="BKA171" s="4"/>
      <c r="BKB171" s="4"/>
      <c r="BKC171" s="4"/>
      <c r="BKD171" s="4"/>
      <c r="BKE171" s="4"/>
      <c r="BKF171" s="4"/>
      <c r="BKG171" s="4"/>
      <c r="BKH171" s="4"/>
      <c r="BKI171" s="4"/>
      <c r="BKJ171" s="4"/>
      <c r="BKK171" s="4"/>
      <c r="BKL171" s="4"/>
      <c r="BKM171" s="4"/>
      <c r="BKN171" s="4"/>
      <c r="BKO171" s="4"/>
      <c r="BKP171" s="4"/>
      <c r="BKQ171" s="4"/>
      <c r="BKR171" s="4"/>
      <c r="BKS171" s="4"/>
      <c r="BKT171" s="4"/>
      <c r="BKU171" s="4"/>
      <c r="BKV171" s="4"/>
      <c r="BKW171" s="4"/>
      <c r="BKX171" s="4"/>
      <c r="BKY171" s="4"/>
      <c r="BKZ171" s="4"/>
      <c r="BLA171" s="4"/>
      <c r="BLB171" s="4"/>
      <c r="BLC171" s="4"/>
      <c r="BLD171" s="4"/>
      <c r="BLE171" s="4"/>
      <c r="BLF171" s="4"/>
      <c r="BLG171" s="4"/>
      <c r="BLH171" s="4"/>
      <c r="BLI171" s="4"/>
      <c r="BLJ171" s="4"/>
      <c r="BLK171" s="4"/>
      <c r="BLL171" s="4"/>
      <c r="BLM171" s="4"/>
      <c r="BLN171" s="4"/>
      <c r="BLO171" s="4"/>
      <c r="BLP171" s="4"/>
      <c r="BLQ171" s="4"/>
      <c r="BLR171" s="4"/>
      <c r="BLS171" s="4"/>
      <c r="BLT171" s="4"/>
      <c r="BLU171" s="4"/>
      <c r="BLV171" s="4"/>
      <c r="BLW171" s="4"/>
      <c r="BLX171" s="4"/>
      <c r="BLY171" s="4"/>
      <c r="BLZ171" s="4"/>
      <c r="BMA171" s="4"/>
      <c r="BMB171" s="4"/>
      <c r="BMC171" s="4"/>
      <c r="BMD171" s="4"/>
      <c r="BME171" s="4"/>
      <c r="BMF171" s="4"/>
      <c r="BMG171" s="4"/>
      <c r="BMH171" s="4"/>
      <c r="BMI171" s="4"/>
      <c r="BMJ171" s="4"/>
      <c r="BMK171" s="4"/>
      <c r="BML171" s="4"/>
      <c r="BMM171" s="4"/>
      <c r="BMN171" s="4"/>
      <c r="BMO171" s="4"/>
      <c r="BMP171" s="4"/>
      <c r="BMQ171" s="4"/>
      <c r="BMR171" s="4"/>
      <c r="BMS171" s="4"/>
      <c r="BMT171" s="4"/>
      <c r="BMU171" s="4"/>
      <c r="BMV171" s="4"/>
      <c r="BMW171" s="4"/>
      <c r="BMX171" s="4"/>
      <c r="BMY171" s="4"/>
      <c r="BMZ171" s="4"/>
      <c r="BNA171" s="4"/>
      <c r="BNB171" s="4"/>
      <c r="BNC171" s="4"/>
      <c r="BND171" s="4"/>
      <c r="BNE171" s="4"/>
      <c r="BNF171" s="4"/>
      <c r="BNG171" s="4"/>
      <c r="BNH171" s="4"/>
      <c r="BNI171" s="4"/>
      <c r="BNJ171" s="4"/>
      <c r="BNK171" s="4"/>
      <c r="BNL171" s="4"/>
      <c r="BNM171" s="4"/>
      <c r="BNN171" s="4"/>
      <c r="BNO171" s="4"/>
      <c r="BNP171" s="4"/>
      <c r="BNQ171" s="4"/>
      <c r="BNR171" s="4"/>
      <c r="BNS171" s="4"/>
      <c r="BNT171" s="4"/>
      <c r="BNU171" s="4"/>
      <c r="BNV171" s="4"/>
      <c r="BNW171" s="4"/>
      <c r="BNX171" s="4"/>
      <c r="BNY171" s="4"/>
      <c r="BNZ171" s="4"/>
      <c r="BOA171" s="4"/>
      <c r="BOB171" s="4"/>
      <c r="BOC171" s="4"/>
      <c r="BOD171" s="4"/>
      <c r="BOE171" s="4"/>
      <c r="BOF171" s="4"/>
      <c r="BOG171" s="4"/>
      <c r="BOH171" s="4"/>
      <c r="BOI171" s="4"/>
      <c r="BOJ171" s="4"/>
      <c r="BOK171" s="4"/>
      <c r="BOL171" s="4"/>
      <c r="BOM171" s="4"/>
      <c r="BON171" s="4"/>
      <c r="BOO171" s="4"/>
      <c r="BOP171" s="4"/>
      <c r="BOQ171" s="4"/>
      <c r="BOR171" s="4"/>
      <c r="BOS171" s="4"/>
      <c r="BOT171" s="4"/>
      <c r="BOU171" s="4"/>
      <c r="BOV171" s="4"/>
      <c r="BOW171" s="4"/>
      <c r="BOX171" s="4"/>
      <c r="BOY171" s="4"/>
      <c r="BOZ171" s="4"/>
      <c r="BPA171" s="4"/>
      <c r="BPB171" s="4"/>
      <c r="BPC171" s="4"/>
      <c r="BPD171" s="4"/>
      <c r="BPE171" s="4"/>
      <c r="BPF171" s="4"/>
      <c r="BPG171" s="4"/>
      <c r="BPH171" s="4"/>
      <c r="BPI171" s="4"/>
      <c r="BPJ171" s="4"/>
      <c r="BPK171" s="4"/>
      <c r="BPL171" s="4"/>
      <c r="BPM171" s="4"/>
      <c r="BPN171" s="4"/>
      <c r="BPO171" s="4"/>
      <c r="BPP171" s="4"/>
      <c r="BPQ171" s="4"/>
      <c r="BPR171" s="4"/>
      <c r="BPS171" s="4"/>
      <c r="BPT171" s="4"/>
      <c r="BPU171" s="4"/>
      <c r="BPV171" s="4"/>
      <c r="BPW171" s="4"/>
      <c r="BPX171" s="4"/>
      <c r="BPY171" s="4"/>
      <c r="BPZ171" s="4"/>
      <c r="BQA171" s="4"/>
      <c r="BQB171" s="4"/>
      <c r="BQC171" s="4"/>
      <c r="BQD171" s="4"/>
      <c r="BQE171" s="4"/>
      <c r="BQF171" s="4"/>
      <c r="BQG171" s="4"/>
      <c r="BQH171" s="4"/>
      <c r="BQI171" s="4"/>
      <c r="BQJ171" s="4"/>
      <c r="BQK171" s="4"/>
      <c r="BQL171" s="4"/>
      <c r="BQM171" s="4"/>
      <c r="BQN171" s="4"/>
      <c r="BQO171" s="4"/>
      <c r="BQP171" s="4"/>
      <c r="BQQ171" s="4"/>
      <c r="BQR171" s="4"/>
      <c r="BQS171" s="4"/>
      <c r="BQT171" s="4"/>
      <c r="BQU171" s="4"/>
      <c r="BQV171" s="4"/>
      <c r="BQW171" s="4"/>
      <c r="BQX171" s="4"/>
      <c r="BQY171" s="4"/>
      <c r="BQZ171" s="4"/>
      <c r="BRA171" s="4"/>
      <c r="BRB171" s="4"/>
      <c r="BRC171" s="4"/>
      <c r="BRD171" s="4"/>
      <c r="BRE171" s="4"/>
      <c r="BRF171" s="4"/>
      <c r="BRG171" s="4"/>
      <c r="BRH171" s="4"/>
      <c r="BRI171" s="4"/>
      <c r="BRJ171" s="4"/>
      <c r="BRK171" s="4"/>
      <c r="BRL171" s="4"/>
      <c r="BRM171" s="4"/>
      <c r="BRN171" s="4"/>
      <c r="BRO171" s="4"/>
      <c r="BRP171" s="4"/>
      <c r="BRQ171" s="4"/>
      <c r="BRR171" s="4"/>
      <c r="BRS171" s="4"/>
      <c r="BRT171" s="4"/>
      <c r="BRU171" s="4"/>
      <c r="BRV171" s="4"/>
      <c r="BRW171" s="4"/>
      <c r="BRX171" s="4"/>
      <c r="BRY171" s="4"/>
      <c r="BRZ171" s="4"/>
      <c r="BSA171" s="4"/>
      <c r="BSB171" s="4"/>
      <c r="BSC171" s="4"/>
      <c r="BSD171" s="4"/>
      <c r="BSE171" s="4"/>
      <c r="BSF171" s="4"/>
      <c r="BSG171" s="4"/>
      <c r="BSH171" s="4"/>
      <c r="BSI171" s="4"/>
      <c r="BSJ171" s="4"/>
      <c r="BSK171" s="4"/>
      <c r="BSL171" s="4"/>
      <c r="BSM171" s="4"/>
      <c r="BSN171" s="4"/>
      <c r="BSO171" s="4"/>
      <c r="BSP171" s="4"/>
      <c r="BSQ171" s="4"/>
      <c r="BSR171" s="4"/>
      <c r="BSS171" s="4"/>
      <c r="BST171" s="4"/>
      <c r="BSU171" s="4"/>
      <c r="BSV171" s="4"/>
      <c r="BSW171" s="4"/>
      <c r="BSX171" s="4"/>
      <c r="BSY171" s="4"/>
      <c r="BSZ171" s="4"/>
      <c r="BTA171" s="4"/>
      <c r="BTB171" s="4"/>
      <c r="BTC171" s="4"/>
      <c r="BTD171" s="4"/>
      <c r="BTE171" s="4"/>
      <c r="BTF171" s="4"/>
      <c r="BTG171" s="4"/>
      <c r="BTH171" s="4"/>
      <c r="BTI171" s="4"/>
      <c r="BTJ171" s="4"/>
      <c r="BTK171" s="4"/>
      <c r="BTL171" s="4"/>
      <c r="BTM171" s="4"/>
      <c r="BTN171" s="4"/>
      <c r="BTO171" s="4"/>
      <c r="BTP171" s="4"/>
      <c r="BTQ171" s="4"/>
      <c r="BTR171" s="4"/>
      <c r="BTS171" s="4"/>
      <c r="BTT171" s="4"/>
      <c r="BTU171" s="4"/>
      <c r="BTV171" s="4"/>
      <c r="BTW171" s="4"/>
      <c r="BTX171" s="4"/>
      <c r="BTY171" s="4"/>
      <c r="BTZ171" s="4"/>
      <c r="BUA171" s="4"/>
      <c r="BUB171" s="4"/>
      <c r="BUC171" s="4"/>
      <c r="BUD171" s="4"/>
      <c r="BUE171" s="4"/>
      <c r="BUF171" s="4"/>
      <c r="BUG171" s="4"/>
      <c r="BUH171" s="4"/>
      <c r="BUI171" s="4"/>
      <c r="BUJ171" s="4"/>
      <c r="BUK171" s="4"/>
      <c r="BUL171" s="4"/>
      <c r="BUM171" s="4"/>
      <c r="BUN171" s="4"/>
      <c r="BUO171" s="4"/>
      <c r="BUP171" s="4"/>
      <c r="BUQ171" s="4"/>
      <c r="BUR171" s="4"/>
      <c r="BUS171" s="4"/>
      <c r="BUT171" s="4"/>
      <c r="BUU171" s="4"/>
      <c r="BUV171" s="4"/>
      <c r="BUW171" s="4"/>
      <c r="BUX171" s="4"/>
      <c r="BUY171" s="4"/>
      <c r="BUZ171" s="4"/>
      <c r="BVA171" s="4"/>
      <c r="BVB171" s="4"/>
      <c r="BVC171" s="4"/>
      <c r="BVD171" s="4"/>
      <c r="BVE171" s="4"/>
      <c r="BVF171" s="4"/>
      <c r="BVG171" s="4"/>
      <c r="BVH171" s="4"/>
      <c r="BVI171" s="4"/>
      <c r="BVJ171" s="4"/>
      <c r="BVK171" s="4"/>
      <c r="BVL171" s="4"/>
      <c r="BVM171" s="4"/>
      <c r="BVN171" s="4"/>
      <c r="BVO171" s="4"/>
      <c r="BVP171" s="4"/>
      <c r="BVQ171" s="4"/>
      <c r="BVR171" s="4"/>
      <c r="BVS171" s="4"/>
      <c r="BVT171" s="4"/>
      <c r="BVU171" s="4"/>
      <c r="BVV171" s="4"/>
      <c r="BVW171" s="4"/>
      <c r="BVX171" s="4"/>
      <c r="BVY171" s="4"/>
      <c r="BVZ171" s="4"/>
      <c r="BWA171" s="4"/>
      <c r="BWB171" s="4"/>
      <c r="BWC171" s="4"/>
      <c r="BWD171" s="4"/>
      <c r="BWE171" s="4"/>
      <c r="BWF171" s="4"/>
      <c r="BWG171" s="4"/>
      <c r="BWH171" s="4"/>
      <c r="BWI171" s="4"/>
      <c r="BWJ171" s="4"/>
      <c r="BWK171" s="4"/>
      <c r="BWL171" s="4"/>
      <c r="BWM171" s="4"/>
      <c r="BWN171" s="4"/>
      <c r="BWO171" s="4"/>
      <c r="BWP171" s="4"/>
      <c r="BWQ171" s="4"/>
      <c r="BWR171" s="4"/>
      <c r="BWS171" s="4"/>
      <c r="BWT171" s="4"/>
      <c r="BWU171" s="4"/>
      <c r="BWV171" s="4"/>
      <c r="BWW171" s="4"/>
      <c r="BWX171" s="4"/>
      <c r="BWY171" s="4"/>
      <c r="BWZ171" s="4"/>
      <c r="BXA171" s="4"/>
      <c r="BXB171" s="4"/>
      <c r="BXC171" s="4"/>
      <c r="BXD171" s="4"/>
      <c r="BXE171" s="4"/>
      <c r="BXF171" s="4"/>
      <c r="BXG171" s="4"/>
      <c r="BXH171" s="4"/>
      <c r="BXI171" s="4"/>
      <c r="BXJ171" s="4"/>
      <c r="BXK171" s="4"/>
      <c r="BXL171" s="4"/>
      <c r="BXM171" s="4"/>
      <c r="BXN171" s="4"/>
      <c r="BXO171" s="4"/>
      <c r="BXP171" s="4"/>
      <c r="BXQ171" s="4"/>
      <c r="BXR171" s="4"/>
      <c r="BXS171" s="4"/>
      <c r="BXT171" s="4"/>
      <c r="BXU171" s="4"/>
      <c r="BXV171" s="4"/>
      <c r="BXW171" s="4"/>
      <c r="BXX171" s="4"/>
      <c r="BXY171" s="4"/>
      <c r="BXZ171" s="4"/>
      <c r="BYA171" s="4"/>
      <c r="BYB171" s="4"/>
      <c r="BYC171" s="4"/>
      <c r="BYD171" s="4"/>
      <c r="BYE171" s="4"/>
      <c r="BYF171" s="4"/>
      <c r="BYG171" s="4"/>
      <c r="BYH171" s="4"/>
      <c r="BYI171" s="4"/>
      <c r="BYJ171" s="4"/>
      <c r="BYK171" s="4"/>
      <c r="BYL171" s="4"/>
      <c r="BYM171" s="4"/>
      <c r="BYN171" s="4"/>
      <c r="BYO171" s="4"/>
      <c r="BYP171" s="4"/>
      <c r="BYQ171" s="4"/>
      <c r="BYR171" s="4"/>
      <c r="BYS171" s="4"/>
      <c r="BYT171" s="4"/>
      <c r="BYU171" s="4"/>
      <c r="BYV171" s="4"/>
      <c r="BYW171" s="4"/>
      <c r="BYX171" s="4"/>
      <c r="BYY171" s="4"/>
      <c r="BYZ171" s="4"/>
      <c r="BZA171" s="4"/>
      <c r="BZB171" s="4"/>
      <c r="BZC171" s="4"/>
      <c r="BZD171" s="4"/>
      <c r="BZE171" s="4"/>
      <c r="BZF171" s="4"/>
      <c r="BZG171" s="4"/>
      <c r="BZH171" s="4"/>
      <c r="BZI171" s="4"/>
      <c r="BZJ171" s="4"/>
      <c r="BZK171" s="4"/>
      <c r="BZL171" s="4"/>
      <c r="BZM171" s="4"/>
      <c r="BZN171" s="4"/>
      <c r="BZO171" s="4"/>
      <c r="BZP171" s="4"/>
      <c r="BZQ171" s="4"/>
      <c r="BZR171" s="4"/>
      <c r="BZS171" s="4"/>
      <c r="BZT171" s="4"/>
      <c r="BZU171" s="4"/>
      <c r="BZV171" s="4"/>
      <c r="BZW171" s="4"/>
      <c r="BZX171" s="4"/>
      <c r="BZY171" s="4"/>
      <c r="BZZ171" s="4"/>
      <c r="CAA171" s="4"/>
      <c r="CAB171" s="4"/>
      <c r="CAC171" s="4"/>
      <c r="CAD171" s="4"/>
      <c r="CAE171" s="4"/>
      <c r="CAF171" s="4"/>
      <c r="CAG171" s="4"/>
      <c r="CAH171" s="4"/>
      <c r="CAI171" s="4"/>
      <c r="CAJ171" s="4"/>
      <c r="CAK171" s="4"/>
      <c r="CAL171" s="4"/>
      <c r="CAM171" s="4"/>
      <c r="CAN171" s="4"/>
      <c r="CAO171" s="4"/>
      <c r="CAP171" s="4"/>
      <c r="CAQ171" s="4"/>
      <c r="CAR171" s="4"/>
      <c r="CAS171" s="4"/>
      <c r="CAT171" s="4"/>
      <c r="CAU171" s="4"/>
      <c r="CAV171" s="4"/>
      <c r="CAW171" s="4"/>
      <c r="CAX171" s="4"/>
      <c r="CAY171" s="4"/>
      <c r="CAZ171" s="4"/>
      <c r="CBA171" s="4"/>
      <c r="CBB171" s="4"/>
      <c r="CBC171" s="4"/>
      <c r="CBD171" s="4"/>
      <c r="CBE171" s="4"/>
      <c r="CBF171" s="4"/>
      <c r="CBG171" s="4"/>
      <c r="CBH171" s="4"/>
      <c r="CBI171" s="4"/>
      <c r="CBJ171" s="4"/>
      <c r="CBK171" s="4"/>
      <c r="CBL171" s="4"/>
      <c r="CBM171" s="4"/>
      <c r="CBN171" s="4"/>
      <c r="CBO171" s="4"/>
      <c r="CBP171" s="4"/>
      <c r="CBQ171" s="4"/>
      <c r="CBR171" s="4"/>
      <c r="CBS171" s="4"/>
      <c r="CBT171" s="4"/>
      <c r="CBU171" s="4"/>
      <c r="CBV171" s="4"/>
      <c r="CBW171" s="4"/>
      <c r="CBX171" s="4"/>
      <c r="CBY171" s="4"/>
      <c r="CBZ171" s="4"/>
      <c r="CCA171" s="4"/>
      <c r="CCB171" s="4"/>
      <c r="CCC171" s="4"/>
      <c r="CCD171" s="4"/>
      <c r="CCE171" s="4"/>
      <c r="CCF171" s="4"/>
      <c r="CCG171" s="4"/>
      <c r="CCH171" s="4"/>
      <c r="CCI171" s="4"/>
      <c r="CCJ171" s="4"/>
      <c r="CCK171" s="4"/>
      <c r="CCL171" s="4"/>
      <c r="CCM171" s="4"/>
      <c r="CCN171" s="4"/>
      <c r="CCO171" s="4"/>
      <c r="CCP171" s="4"/>
      <c r="CCQ171" s="4"/>
      <c r="CCR171" s="4"/>
      <c r="CCS171" s="4"/>
      <c r="CCT171" s="4"/>
      <c r="CCU171" s="4"/>
      <c r="CCV171" s="4"/>
      <c r="CCW171" s="4"/>
      <c r="CCX171" s="4"/>
      <c r="CCY171" s="4"/>
      <c r="CCZ171" s="4"/>
      <c r="CDA171" s="4"/>
      <c r="CDB171" s="4"/>
      <c r="CDC171" s="4"/>
      <c r="CDD171" s="4"/>
      <c r="CDE171" s="4"/>
      <c r="CDF171" s="4"/>
      <c r="CDG171" s="4"/>
      <c r="CDH171" s="4"/>
      <c r="CDI171" s="4"/>
      <c r="CDJ171" s="4"/>
      <c r="CDK171" s="4"/>
      <c r="CDL171" s="4"/>
      <c r="CDM171" s="4"/>
      <c r="CDN171" s="4"/>
      <c r="CDO171" s="4"/>
      <c r="CDP171" s="4"/>
      <c r="CDQ171" s="4"/>
      <c r="CDR171" s="4"/>
      <c r="CDS171" s="4"/>
      <c r="CDT171" s="4"/>
      <c r="CDU171" s="4"/>
      <c r="CDV171" s="4"/>
      <c r="CDW171" s="4"/>
      <c r="CDX171" s="4"/>
      <c r="CDY171" s="4"/>
      <c r="CDZ171" s="4"/>
      <c r="CEA171" s="4"/>
      <c r="CEB171" s="4"/>
      <c r="CEC171" s="4"/>
      <c r="CED171" s="4"/>
      <c r="CEE171" s="4"/>
      <c r="CEF171" s="4"/>
      <c r="CEG171" s="4"/>
      <c r="CEH171" s="4"/>
      <c r="CEI171" s="4"/>
      <c r="CEJ171" s="4"/>
      <c r="CEK171" s="4"/>
      <c r="CEL171" s="4"/>
      <c r="CEM171" s="4"/>
      <c r="CEN171" s="4"/>
      <c r="CEO171" s="4"/>
      <c r="CEP171" s="4"/>
      <c r="CEQ171" s="4"/>
      <c r="CER171" s="4"/>
      <c r="CES171" s="4"/>
      <c r="CET171" s="4"/>
      <c r="CEU171" s="4"/>
      <c r="CEV171" s="4"/>
      <c r="CEW171" s="4"/>
      <c r="CEX171" s="4"/>
      <c r="CEY171" s="4"/>
      <c r="CEZ171" s="4"/>
      <c r="CFA171" s="4"/>
      <c r="CFB171" s="4"/>
      <c r="CFC171" s="4"/>
      <c r="CFD171" s="4"/>
      <c r="CFE171" s="4"/>
      <c r="CFF171" s="4"/>
      <c r="CFG171" s="4"/>
      <c r="CFH171" s="4"/>
      <c r="CFI171" s="4"/>
      <c r="CFJ171" s="4"/>
      <c r="CFK171" s="4"/>
      <c r="CFL171" s="4"/>
      <c r="CFM171" s="4"/>
      <c r="CFN171" s="4"/>
      <c r="CFO171" s="4"/>
      <c r="CFP171" s="4"/>
      <c r="CFQ171" s="4"/>
      <c r="CFR171" s="4"/>
      <c r="CFS171" s="4"/>
      <c r="CFT171" s="4"/>
      <c r="CFU171" s="4"/>
      <c r="CFV171" s="4"/>
      <c r="CFW171" s="4"/>
      <c r="CFX171" s="4"/>
      <c r="CFY171" s="4"/>
      <c r="CFZ171" s="4"/>
      <c r="CGA171" s="4"/>
      <c r="CGB171" s="4"/>
      <c r="CGC171" s="4"/>
      <c r="CGD171" s="4"/>
      <c r="CGE171" s="4"/>
      <c r="CGF171" s="4"/>
      <c r="CGG171" s="4"/>
      <c r="CGH171" s="4"/>
      <c r="CGI171" s="4"/>
      <c r="CGJ171" s="4"/>
      <c r="CGK171" s="4"/>
      <c r="CGL171" s="4"/>
      <c r="CGM171" s="4"/>
      <c r="CGN171" s="4"/>
      <c r="CGO171" s="4"/>
      <c r="CGP171" s="4"/>
      <c r="CGQ171" s="4"/>
      <c r="CGR171" s="4"/>
      <c r="CGS171" s="4"/>
      <c r="CGT171" s="4"/>
      <c r="CGU171" s="4"/>
      <c r="CGV171" s="4"/>
      <c r="CGW171" s="4"/>
      <c r="CGX171" s="4"/>
      <c r="CGY171" s="4"/>
      <c r="CGZ171" s="4"/>
      <c r="CHA171" s="4"/>
      <c r="CHB171" s="4"/>
      <c r="CHC171" s="4"/>
      <c r="CHD171" s="4"/>
      <c r="CHE171" s="4"/>
      <c r="CHF171" s="4"/>
      <c r="CHG171" s="4"/>
      <c r="CHH171" s="4"/>
      <c r="CHI171" s="4"/>
      <c r="CHJ171" s="4"/>
      <c r="CHK171" s="4"/>
      <c r="CHL171" s="4"/>
      <c r="CHM171" s="4"/>
      <c r="CHN171" s="4"/>
      <c r="CHO171" s="4"/>
      <c r="CHP171" s="4"/>
      <c r="CHQ171" s="4"/>
      <c r="CHR171" s="4"/>
      <c r="CHS171" s="4"/>
      <c r="CHT171" s="4"/>
      <c r="CHU171" s="4"/>
      <c r="CHV171" s="4"/>
      <c r="CHW171" s="4"/>
      <c r="CHX171" s="4"/>
      <c r="CHY171" s="4"/>
      <c r="CHZ171" s="4"/>
      <c r="CIA171" s="4"/>
      <c r="CIB171" s="4"/>
      <c r="CIC171" s="4"/>
      <c r="CID171" s="4"/>
      <c r="CIE171" s="4"/>
      <c r="CIF171" s="4"/>
      <c r="CIG171" s="4"/>
      <c r="CIH171" s="4"/>
      <c r="CII171" s="4"/>
      <c r="CIJ171" s="4"/>
      <c r="CIK171" s="4"/>
      <c r="CIL171" s="4"/>
      <c r="CIM171" s="4"/>
      <c r="CIN171" s="4"/>
      <c r="CIO171" s="4"/>
      <c r="CIP171" s="4"/>
      <c r="CIQ171" s="4"/>
      <c r="CIR171" s="4"/>
      <c r="CIS171" s="4"/>
      <c r="CIT171" s="4"/>
      <c r="CIU171" s="4"/>
      <c r="CIV171" s="4"/>
      <c r="CIW171" s="4"/>
      <c r="CIX171" s="4"/>
      <c r="CIY171" s="4"/>
      <c r="CIZ171" s="4"/>
      <c r="CJA171" s="4"/>
      <c r="CJB171" s="4"/>
      <c r="CJC171" s="4"/>
      <c r="CJD171" s="4"/>
      <c r="CJE171" s="4"/>
      <c r="CJF171" s="4"/>
      <c r="CJG171" s="4"/>
      <c r="CJH171" s="4"/>
      <c r="CJI171" s="4"/>
      <c r="CJJ171" s="4"/>
      <c r="CJK171" s="4"/>
      <c r="CJL171" s="4"/>
      <c r="CJM171" s="4"/>
      <c r="CJN171" s="4"/>
      <c r="CJO171" s="4"/>
      <c r="CJP171" s="4"/>
      <c r="CJQ171" s="4"/>
      <c r="CJR171" s="4"/>
      <c r="CJS171" s="4"/>
      <c r="CJT171" s="4"/>
      <c r="CJU171" s="4"/>
      <c r="CJV171" s="4"/>
      <c r="CJW171" s="4"/>
      <c r="CJX171" s="4"/>
      <c r="CJY171" s="4"/>
      <c r="CJZ171" s="4"/>
      <c r="CKA171" s="4"/>
      <c r="CKB171" s="4"/>
      <c r="CKC171" s="4"/>
      <c r="CKD171" s="4"/>
      <c r="CKE171" s="4"/>
      <c r="CKF171" s="4"/>
      <c r="CKG171" s="4"/>
      <c r="CKH171" s="4"/>
      <c r="CKI171" s="4"/>
      <c r="CKJ171" s="4"/>
      <c r="CKK171" s="4"/>
      <c r="CKL171" s="4"/>
      <c r="CKM171" s="4"/>
      <c r="CKN171" s="4"/>
      <c r="CKO171" s="4"/>
      <c r="CKP171" s="4"/>
      <c r="CKQ171" s="4"/>
      <c r="CKR171" s="4"/>
      <c r="CKS171" s="4"/>
      <c r="CKT171" s="4"/>
      <c r="CKU171" s="4"/>
      <c r="CKV171" s="4"/>
      <c r="CKW171" s="4"/>
      <c r="CKX171" s="4"/>
      <c r="CKY171" s="4"/>
      <c r="CKZ171" s="4"/>
      <c r="CLA171" s="4"/>
      <c r="CLB171" s="4"/>
      <c r="CLC171" s="4"/>
      <c r="CLD171" s="4"/>
      <c r="CLE171" s="4"/>
      <c r="CLF171" s="4"/>
      <c r="CLG171" s="4"/>
      <c r="CLH171" s="4"/>
      <c r="CLI171" s="4"/>
      <c r="CLJ171" s="4"/>
      <c r="CLK171" s="4"/>
      <c r="CLL171" s="4"/>
      <c r="CLM171" s="4"/>
      <c r="CLN171" s="4"/>
      <c r="CLO171" s="4"/>
      <c r="CLP171" s="4"/>
      <c r="CLQ171" s="4"/>
      <c r="CLR171" s="4"/>
      <c r="CLS171" s="4"/>
      <c r="CLT171" s="4"/>
      <c r="CLU171" s="4"/>
      <c r="CLV171" s="4"/>
      <c r="CLW171" s="4"/>
      <c r="CLX171" s="4"/>
      <c r="CLY171" s="4"/>
      <c r="CLZ171" s="4"/>
      <c r="CMA171" s="4"/>
      <c r="CMB171" s="4"/>
      <c r="CMC171" s="4"/>
      <c r="CMD171" s="4"/>
      <c r="CME171" s="4"/>
      <c r="CMF171" s="4"/>
      <c r="CMG171" s="4"/>
      <c r="CMH171" s="4"/>
      <c r="CMI171" s="4"/>
      <c r="CMJ171" s="4"/>
      <c r="CMK171" s="4"/>
      <c r="CML171" s="4"/>
      <c r="CMM171" s="4"/>
      <c r="CMN171" s="4"/>
      <c r="CMO171" s="4"/>
      <c r="CMP171" s="4"/>
      <c r="CMQ171" s="4"/>
      <c r="CMR171" s="4"/>
      <c r="CMS171" s="4"/>
      <c r="CMT171" s="4"/>
      <c r="CMU171" s="4"/>
      <c r="CMV171" s="4"/>
      <c r="CMW171" s="4"/>
      <c r="CMX171" s="4"/>
      <c r="CMY171" s="4"/>
      <c r="CMZ171" s="4"/>
      <c r="CNA171" s="4"/>
      <c r="CNB171" s="4"/>
      <c r="CNC171" s="4"/>
      <c r="CND171" s="4"/>
      <c r="CNE171" s="4"/>
      <c r="CNF171" s="4"/>
      <c r="CNG171" s="4"/>
      <c r="CNH171" s="4"/>
      <c r="CNI171" s="4"/>
      <c r="CNJ171" s="4"/>
      <c r="CNK171" s="4"/>
      <c r="CNL171" s="4"/>
      <c r="CNM171" s="4"/>
      <c r="CNN171" s="4"/>
      <c r="CNO171" s="4"/>
      <c r="CNP171" s="4"/>
      <c r="CNQ171" s="4"/>
      <c r="CNR171" s="4"/>
      <c r="CNS171" s="4"/>
      <c r="CNT171" s="4"/>
      <c r="CNU171" s="4"/>
      <c r="CNV171" s="4"/>
      <c r="CNW171" s="4"/>
      <c r="CNX171" s="4"/>
      <c r="CNY171" s="4"/>
      <c r="CNZ171" s="4"/>
      <c r="COA171" s="4"/>
      <c r="COB171" s="4"/>
      <c r="COC171" s="4"/>
      <c r="COD171" s="4"/>
      <c r="COE171" s="4"/>
      <c r="COF171" s="4"/>
      <c r="COG171" s="4"/>
      <c r="COH171" s="4"/>
      <c r="COI171" s="4"/>
      <c r="COJ171" s="4"/>
      <c r="COK171" s="4"/>
      <c r="COL171" s="4"/>
      <c r="COM171" s="4"/>
      <c r="CON171" s="4"/>
      <c r="COO171" s="4"/>
      <c r="COP171" s="4"/>
      <c r="COQ171" s="4"/>
      <c r="COR171" s="4"/>
      <c r="COS171" s="4"/>
      <c r="COT171" s="4"/>
      <c r="COU171" s="4"/>
      <c r="COV171" s="4"/>
      <c r="COW171" s="4"/>
      <c r="COX171" s="4"/>
      <c r="COY171" s="4"/>
      <c r="COZ171" s="4"/>
      <c r="CPA171" s="4"/>
      <c r="CPB171" s="4"/>
      <c r="CPC171" s="4"/>
      <c r="CPD171" s="4"/>
      <c r="CPE171" s="4"/>
      <c r="CPF171" s="4"/>
      <c r="CPG171" s="4"/>
      <c r="CPH171" s="4"/>
      <c r="CPI171" s="4"/>
      <c r="CPJ171" s="4"/>
      <c r="CPK171" s="4"/>
      <c r="CPL171" s="4"/>
      <c r="CPM171" s="4"/>
      <c r="CPN171" s="4"/>
      <c r="CPO171" s="4"/>
      <c r="CPP171" s="4"/>
      <c r="CPQ171" s="4"/>
      <c r="CPR171" s="4"/>
      <c r="CPS171" s="4"/>
      <c r="CPT171" s="4"/>
      <c r="CPU171" s="4"/>
      <c r="CPV171" s="4"/>
      <c r="CPW171" s="4"/>
      <c r="CPX171" s="4"/>
      <c r="CPY171" s="4"/>
      <c r="CPZ171" s="4"/>
      <c r="CQA171" s="4"/>
      <c r="CQB171" s="4"/>
      <c r="CQC171" s="4"/>
      <c r="CQD171" s="4"/>
      <c r="CQE171" s="4"/>
      <c r="CQF171" s="4"/>
      <c r="CQG171" s="4"/>
      <c r="CQH171" s="4"/>
      <c r="CQI171" s="4"/>
      <c r="CQJ171" s="4"/>
      <c r="CQK171" s="4"/>
      <c r="CQL171" s="4"/>
      <c r="CQM171" s="4"/>
      <c r="CQN171" s="4"/>
      <c r="CQO171" s="4"/>
      <c r="CQP171" s="4"/>
      <c r="CQQ171" s="4"/>
      <c r="CQR171" s="4"/>
      <c r="CQS171" s="4"/>
      <c r="CQT171" s="4"/>
      <c r="CQU171" s="4"/>
      <c r="CQV171" s="4"/>
      <c r="CQW171" s="4"/>
      <c r="CQX171" s="4"/>
      <c r="CQY171" s="4"/>
      <c r="CQZ171" s="4"/>
      <c r="CRA171" s="4"/>
      <c r="CRB171" s="4"/>
      <c r="CRC171" s="4"/>
      <c r="CRD171" s="4"/>
      <c r="CRE171" s="4"/>
      <c r="CRF171" s="4"/>
      <c r="CRG171" s="4"/>
      <c r="CRH171" s="4"/>
      <c r="CRI171" s="4"/>
      <c r="CRJ171" s="4"/>
      <c r="CRK171" s="4"/>
      <c r="CRL171" s="4"/>
      <c r="CRM171" s="4"/>
      <c r="CRN171" s="4"/>
      <c r="CRO171" s="4"/>
      <c r="CRP171" s="4"/>
      <c r="CRQ171" s="4"/>
      <c r="CRR171" s="4"/>
      <c r="CRS171" s="4"/>
      <c r="CRT171" s="4"/>
      <c r="CRU171" s="4"/>
      <c r="CRV171" s="4"/>
      <c r="CRW171" s="4"/>
      <c r="CRX171" s="4"/>
      <c r="CRY171" s="4"/>
      <c r="CRZ171" s="4"/>
      <c r="CSA171" s="4"/>
      <c r="CSB171" s="4"/>
      <c r="CSC171" s="4"/>
      <c r="CSD171" s="4"/>
      <c r="CSE171" s="4"/>
      <c r="CSF171" s="4"/>
      <c r="CSG171" s="4"/>
      <c r="CSH171" s="4"/>
      <c r="CSI171" s="4"/>
      <c r="CSJ171" s="4"/>
      <c r="CSK171" s="4"/>
      <c r="CSL171" s="4"/>
      <c r="CSM171" s="4"/>
      <c r="CSN171" s="4"/>
      <c r="CSO171" s="4"/>
      <c r="CSP171" s="4"/>
      <c r="CSQ171" s="4"/>
      <c r="CSR171" s="4"/>
      <c r="CSS171" s="4"/>
      <c r="CST171" s="4"/>
      <c r="CSU171" s="4"/>
      <c r="CSV171" s="4"/>
      <c r="CSW171" s="4"/>
      <c r="CSX171" s="4"/>
      <c r="CSY171" s="4"/>
      <c r="CSZ171" s="4"/>
      <c r="CTA171" s="4"/>
      <c r="CTB171" s="4"/>
      <c r="CTC171" s="4"/>
      <c r="CTD171" s="4"/>
      <c r="CTE171" s="4"/>
      <c r="CTF171" s="4"/>
      <c r="CTG171" s="4"/>
      <c r="CTH171" s="4"/>
      <c r="CTI171" s="4"/>
      <c r="CTJ171" s="4"/>
      <c r="CTK171" s="4"/>
      <c r="CTL171" s="4"/>
      <c r="CTM171" s="4"/>
      <c r="CTN171" s="4"/>
      <c r="CTO171" s="4"/>
      <c r="CTP171" s="4"/>
      <c r="CTQ171" s="4"/>
      <c r="CTR171" s="4"/>
      <c r="CTS171" s="4"/>
      <c r="CTT171" s="4"/>
      <c r="CTU171" s="4"/>
      <c r="CTV171" s="4"/>
      <c r="CTW171" s="4"/>
      <c r="CTX171" s="4"/>
      <c r="CTY171" s="4"/>
      <c r="CTZ171" s="4"/>
      <c r="CUA171" s="4"/>
      <c r="CUB171" s="4"/>
      <c r="CUC171" s="4"/>
      <c r="CUD171" s="4"/>
      <c r="CUE171" s="4"/>
      <c r="CUF171" s="4"/>
      <c r="CUG171" s="4"/>
      <c r="CUH171" s="4"/>
      <c r="CUI171" s="4"/>
      <c r="CUJ171" s="4"/>
      <c r="CUK171" s="4"/>
      <c r="CUL171" s="4"/>
      <c r="CUM171" s="4"/>
      <c r="CUN171" s="4"/>
      <c r="CUO171" s="4"/>
      <c r="CUP171" s="4"/>
      <c r="CUQ171" s="4"/>
      <c r="CUR171" s="4"/>
      <c r="CUS171" s="4"/>
      <c r="CUT171" s="4"/>
      <c r="CUU171" s="4"/>
      <c r="CUV171" s="4"/>
      <c r="CUW171" s="4"/>
      <c r="CUX171" s="4"/>
      <c r="CUY171" s="4"/>
      <c r="CUZ171" s="4"/>
      <c r="CVA171" s="4"/>
      <c r="CVB171" s="4"/>
      <c r="CVC171" s="4"/>
      <c r="CVD171" s="4"/>
      <c r="CVE171" s="4"/>
      <c r="CVF171" s="4"/>
      <c r="CVG171" s="4"/>
      <c r="CVH171" s="4"/>
      <c r="CVI171" s="4"/>
      <c r="CVJ171" s="4"/>
      <c r="CVK171" s="4"/>
      <c r="CVL171" s="4"/>
      <c r="CVM171" s="4"/>
      <c r="CVN171" s="4"/>
      <c r="CVO171" s="4"/>
      <c r="CVP171" s="4"/>
      <c r="CVQ171" s="4"/>
      <c r="CVR171" s="4"/>
      <c r="CVS171" s="4"/>
      <c r="CVT171" s="4"/>
      <c r="CVU171" s="4"/>
      <c r="CVV171" s="4"/>
      <c r="CVW171" s="4"/>
      <c r="CVX171" s="4"/>
      <c r="CVY171" s="4"/>
      <c r="CVZ171" s="4"/>
      <c r="CWA171" s="4"/>
      <c r="CWB171" s="4"/>
      <c r="CWC171" s="4"/>
      <c r="CWD171" s="4"/>
      <c r="CWE171" s="4"/>
      <c r="CWF171" s="4"/>
      <c r="CWG171" s="4"/>
      <c r="CWH171" s="4"/>
      <c r="CWI171" s="4"/>
      <c r="CWJ171" s="4"/>
      <c r="CWK171" s="4"/>
      <c r="CWL171" s="4"/>
      <c r="CWM171" s="4"/>
      <c r="CWN171" s="4"/>
      <c r="CWO171" s="4"/>
      <c r="CWP171" s="4"/>
      <c r="CWQ171" s="4"/>
      <c r="CWR171" s="4"/>
      <c r="CWS171" s="4"/>
      <c r="CWT171" s="4"/>
      <c r="CWU171" s="4"/>
      <c r="CWV171" s="4"/>
      <c r="CWW171" s="4"/>
      <c r="CWX171" s="4"/>
      <c r="CWY171" s="4"/>
      <c r="CWZ171" s="4"/>
      <c r="CXA171" s="4"/>
      <c r="CXB171" s="4"/>
      <c r="CXC171" s="4"/>
      <c r="CXD171" s="4"/>
      <c r="CXE171" s="4"/>
      <c r="CXF171" s="4"/>
      <c r="CXG171" s="4"/>
      <c r="CXH171" s="4"/>
      <c r="CXI171" s="4"/>
      <c r="CXJ171" s="4"/>
      <c r="CXK171" s="4"/>
      <c r="CXL171" s="4"/>
      <c r="CXM171" s="4"/>
      <c r="CXN171" s="4"/>
      <c r="CXO171" s="4"/>
      <c r="CXP171" s="4"/>
      <c r="CXQ171" s="4"/>
      <c r="CXR171" s="4"/>
      <c r="CXS171" s="4"/>
      <c r="CXT171" s="4"/>
      <c r="CXU171" s="4"/>
      <c r="CXV171" s="4"/>
      <c r="CXW171" s="4"/>
      <c r="CXX171" s="4"/>
      <c r="CXY171" s="4"/>
      <c r="CXZ171" s="4"/>
      <c r="CYA171" s="4"/>
      <c r="CYB171" s="4"/>
      <c r="CYC171" s="4"/>
      <c r="CYD171" s="4"/>
      <c r="CYE171" s="4"/>
      <c r="CYF171" s="4"/>
      <c r="CYG171" s="4"/>
      <c r="CYH171" s="4"/>
      <c r="CYI171" s="4"/>
      <c r="CYJ171" s="4"/>
      <c r="CYK171" s="4"/>
      <c r="CYL171" s="4"/>
      <c r="CYM171" s="4"/>
      <c r="CYN171" s="4"/>
      <c r="CYO171" s="4"/>
      <c r="CYP171" s="4"/>
      <c r="CYQ171" s="4"/>
      <c r="CYR171" s="4"/>
      <c r="CYS171" s="4"/>
      <c r="CYT171" s="4"/>
      <c r="CYU171" s="4"/>
      <c r="CYV171" s="4"/>
      <c r="CYW171" s="4"/>
      <c r="CYX171" s="4"/>
      <c r="CYY171" s="4"/>
      <c r="CYZ171" s="4"/>
      <c r="CZA171" s="4"/>
      <c r="CZB171" s="4"/>
      <c r="CZC171" s="4"/>
      <c r="CZD171" s="4"/>
      <c r="CZE171" s="4"/>
      <c r="CZF171" s="4"/>
      <c r="CZG171" s="4"/>
      <c r="CZH171" s="4"/>
      <c r="CZI171" s="4"/>
      <c r="CZJ171" s="4"/>
      <c r="CZK171" s="4"/>
      <c r="CZL171" s="4"/>
      <c r="CZM171" s="4"/>
      <c r="CZN171" s="4"/>
      <c r="CZO171" s="4"/>
      <c r="CZP171" s="4"/>
      <c r="CZQ171" s="4"/>
      <c r="CZR171" s="4"/>
      <c r="CZS171" s="4"/>
      <c r="CZT171" s="4"/>
      <c r="CZU171" s="4"/>
      <c r="CZV171" s="4"/>
      <c r="CZW171" s="4"/>
      <c r="CZX171" s="4"/>
      <c r="CZY171" s="4"/>
      <c r="CZZ171" s="4"/>
      <c r="DAA171" s="4"/>
      <c r="DAB171" s="4"/>
      <c r="DAC171" s="4"/>
      <c r="DAD171" s="4"/>
      <c r="DAE171" s="4"/>
      <c r="DAF171" s="4"/>
      <c r="DAG171" s="4"/>
      <c r="DAH171" s="4"/>
      <c r="DAI171" s="4"/>
      <c r="DAJ171" s="4"/>
      <c r="DAK171" s="4"/>
      <c r="DAL171" s="4"/>
      <c r="DAM171" s="4"/>
      <c r="DAN171" s="4"/>
      <c r="DAO171" s="4"/>
      <c r="DAP171" s="4"/>
      <c r="DAQ171" s="4"/>
      <c r="DAR171" s="4"/>
      <c r="DAS171" s="4"/>
      <c r="DAT171" s="4"/>
      <c r="DAU171" s="4"/>
      <c r="DAV171" s="4"/>
      <c r="DAW171" s="4"/>
      <c r="DAX171" s="4"/>
      <c r="DAY171" s="4"/>
      <c r="DAZ171" s="4"/>
      <c r="DBA171" s="4"/>
      <c r="DBB171" s="4"/>
      <c r="DBC171" s="4"/>
      <c r="DBD171" s="4"/>
      <c r="DBE171" s="4"/>
      <c r="DBF171" s="4"/>
      <c r="DBG171" s="4"/>
      <c r="DBH171" s="4"/>
      <c r="DBI171" s="4"/>
      <c r="DBJ171" s="4"/>
      <c r="DBK171" s="4"/>
      <c r="DBL171" s="4"/>
      <c r="DBM171" s="4"/>
      <c r="DBN171" s="4"/>
      <c r="DBO171" s="4"/>
      <c r="DBP171" s="4"/>
      <c r="DBQ171" s="4"/>
      <c r="DBR171" s="4"/>
      <c r="DBS171" s="4"/>
      <c r="DBT171" s="4"/>
      <c r="DBU171" s="4"/>
      <c r="DBV171" s="4"/>
      <c r="DBW171" s="4"/>
      <c r="DBX171" s="4"/>
      <c r="DBY171" s="4"/>
      <c r="DBZ171" s="4"/>
      <c r="DCA171" s="4"/>
      <c r="DCB171" s="4"/>
      <c r="DCC171" s="4"/>
      <c r="DCD171" s="4"/>
      <c r="DCE171" s="4"/>
      <c r="DCF171" s="4"/>
      <c r="DCG171" s="4"/>
      <c r="DCH171" s="4"/>
      <c r="DCI171" s="4"/>
      <c r="DCJ171" s="4"/>
      <c r="DCK171" s="4"/>
      <c r="DCL171" s="4"/>
      <c r="DCM171" s="4"/>
      <c r="DCN171" s="4"/>
      <c r="DCO171" s="4"/>
      <c r="DCP171" s="4"/>
      <c r="DCQ171" s="4"/>
      <c r="DCR171" s="4"/>
      <c r="DCS171" s="4"/>
      <c r="DCT171" s="4"/>
      <c r="DCU171" s="4"/>
      <c r="DCV171" s="4"/>
      <c r="DCW171" s="4"/>
      <c r="DCX171" s="4"/>
      <c r="DCY171" s="4"/>
      <c r="DCZ171" s="4"/>
      <c r="DDA171" s="4"/>
      <c r="DDB171" s="4"/>
      <c r="DDC171" s="4"/>
      <c r="DDD171" s="4"/>
      <c r="DDE171" s="4"/>
      <c r="DDF171" s="4"/>
      <c r="DDG171" s="4"/>
      <c r="DDH171" s="4"/>
      <c r="DDI171" s="4"/>
      <c r="DDJ171" s="4"/>
      <c r="DDK171" s="4"/>
      <c r="DDL171" s="4"/>
      <c r="DDM171" s="4"/>
      <c r="DDN171" s="4"/>
      <c r="DDO171" s="4"/>
      <c r="DDP171" s="4"/>
      <c r="DDQ171" s="4"/>
      <c r="DDR171" s="4"/>
      <c r="DDS171" s="4"/>
      <c r="DDT171" s="4"/>
      <c r="DDU171" s="4"/>
      <c r="DDV171" s="4"/>
      <c r="DDW171" s="4"/>
      <c r="DDX171" s="4"/>
      <c r="DDY171" s="4"/>
      <c r="DDZ171" s="4"/>
      <c r="DEA171" s="4"/>
      <c r="DEB171" s="4"/>
      <c r="DEC171" s="4"/>
      <c r="DED171" s="4"/>
      <c r="DEE171" s="4"/>
      <c r="DEF171" s="4"/>
      <c r="DEG171" s="4"/>
      <c r="DEH171" s="4"/>
      <c r="DEI171" s="4"/>
      <c r="DEJ171" s="4"/>
      <c r="DEK171" s="4"/>
      <c r="DEL171" s="4"/>
      <c r="DEM171" s="4"/>
      <c r="DEN171" s="4"/>
      <c r="DEO171" s="4"/>
      <c r="DEP171" s="4"/>
      <c r="DEQ171" s="4"/>
      <c r="DER171" s="4"/>
      <c r="DES171" s="4"/>
      <c r="DET171" s="4"/>
      <c r="DEU171" s="4"/>
      <c r="DEV171" s="4"/>
      <c r="DEW171" s="4"/>
      <c r="DEX171" s="4"/>
      <c r="DEY171" s="4"/>
      <c r="DEZ171" s="4"/>
      <c r="DFA171" s="4"/>
      <c r="DFB171" s="4"/>
      <c r="DFC171" s="4"/>
      <c r="DFD171" s="4"/>
      <c r="DFE171" s="4"/>
      <c r="DFF171" s="4"/>
      <c r="DFG171" s="4"/>
      <c r="DFH171" s="4"/>
      <c r="DFI171" s="4"/>
      <c r="DFJ171" s="4"/>
      <c r="DFK171" s="4"/>
      <c r="DFL171" s="4"/>
      <c r="DFM171" s="4"/>
      <c r="DFN171" s="4"/>
      <c r="DFO171" s="4"/>
      <c r="DFP171" s="4"/>
      <c r="DFQ171" s="4"/>
      <c r="DFR171" s="4"/>
      <c r="DFS171" s="4"/>
      <c r="DFT171" s="4"/>
      <c r="DFU171" s="4"/>
      <c r="DFV171" s="4"/>
      <c r="DFW171" s="4"/>
      <c r="DFX171" s="4"/>
      <c r="DFY171" s="4"/>
      <c r="DFZ171" s="4"/>
      <c r="DGA171" s="4"/>
      <c r="DGB171" s="4"/>
      <c r="DGC171" s="4"/>
      <c r="DGD171" s="4"/>
      <c r="DGE171" s="4"/>
      <c r="DGF171" s="4"/>
      <c r="DGG171" s="4"/>
      <c r="DGH171" s="4"/>
      <c r="DGI171" s="4"/>
      <c r="DGJ171" s="4"/>
      <c r="DGK171" s="4"/>
      <c r="DGL171" s="4"/>
      <c r="DGM171" s="4"/>
      <c r="DGN171" s="4"/>
      <c r="DGO171" s="4"/>
      <c r="DGP171" s="4"/>
      <c r="DGQ171" s="4"/>
      <c r="DGR171" s="4"/>
      <c r="DGS171" s="4"/>
      <c r="DGT171" s="4"/>
      <c r="DGU171" s="4"/>
      <c r="DGV171" s="4"/>
      <c r="DGW171" s="4"/>
      <c r="DGX171" s="4"/>
      <c r="DGY171" s="4"/>
      <c r="DGZ171" s="4"/>
      <c r="DHA171" s="4"/>
      <c r="DHB171" s="4"/>
      <c r="DHC171" s="4"/>
      <c r="DHD171" s="4"/>
      <c r="DHE171" s="4"/>
      <c r="DHF171" s="4"/>
      <c r="DHG171" s="4"/>
      <c r="DHH171" s="4"/>
      <c r="DHI171" s="4"/>
      <c r="DHJ171" s="4"/>
      <c r="DHK171" s="4"/>
      <c r="DHL171" s="4"/>
      <c r="DHM171" s="4"/>
      <c r="DHN171" s="4"/>
      <c r="DHO171" s="4"/>
      <c r="DHP171" s="4"/>
      <c r="DHQ171" s="4"/>
      <c r="DHR171" s="4"/>
      <c r="DHS171" s="4"/>
      <c r="DHT171" s="4"/>
      <c r="DHU171" s="4"/>
      <c r="DHV171" s="4"/>
      <c r="DHW171" s="4"/>
      <c r="DHX171" s="4"/>
      <c r="DHY171" s="4"/>
      <c r="DHZ171" s="4"/>
      <c r="DIA171" s="4"/>
      <c r="DIB171" s="4"/>
      <c r="DIC171" s="4"/>
      <c r="DID171" s="4"/>
      <c r="DIE171" s="4"/>
      <c r="DIF171" s="4"/>
      <c r="DIG171" s="4"/>
      <c r="DIH171" s="4"/>
      <c r="DII171" s="4"/>
      <c r="DIJ171" s="4"/>
      <c r="DIK171" s="4"/>
      <c r="DIL171" s="4"/>
      <c r="DIM171" s="4"/>
      <c r="DIN171" s="4"/>
      <c r="DIO171" s="4"/>
      <c r="DIP171" s="4"/>
      <c r="DIQ171" s="4"/>
      <c r="DIR171" s="4"/>
      <c r="DIS171" s="4"/>
      <c r="DIT171" s="4"/>
      <c r="DIU171" s="4"/>
      <c r="DIV171" s="4"/>
      <c r="DIW171" s="4"/>
      <c r="DIX171" s="4"/>
      <c r="DIY171" s="4"/>
      <c r="DIZ171" s="4"/>
      <c r="DJA171" s="4"/>
      <c r="DJB171" s="4"/>
      <c r="DJC171" s="4"/>
      <c r="DJD171" s="4"/>
      <c r="DJE171" s="4"/>
      <c r="DJF171" s="4"/>
      <c r="DJG171" s="4"/>
      <c r="DJH171" s="4"/>
      <c r="DJI171" s="4"/>
      <c r="DJJ171" s="4"/>
      <c r="DJK171" s="4"/>
      <c r="DJL171" s="4"/>
      <c r="DJM171" s="4"/>
      <c r="DJN171" s="4"/>
      <c r="DJO171" s="4"/>
      <c r="DJP171" s="4"/>
      <c r="DJQ171" s="4"/>
      <c r="DJR171" s="4"/>
      <c r="DJS171" s="4"/>
      <c r="DJT171" s="4"/>
      <c r="DJU171" s="4"/>
      <c r="DJV171" s="4"/>
      <c r="DJW171" s="4"/>
      <c r="DJX171" s="4"/>
      <c r="DJY171" s="4"/>
      <c r="DJZ171" s="4"/>
      <c r="DKA171" s="4"/>
      <c r="DKB171" s="4"/>
      <c r="DKC171" s="4"/>
      <c r="DKD171" s="4"/>
      <c r="DKE171" s="4"/>
      <c r="DKF171" s="4"/>
      <c r="DKG171" s="4"/>
      <c r="DKH171" s="4"/>
      <c r="DKI171" s="4"/>
      <c r="DKJ171" s="4"/>
      <c r="DKK171" s="4"/>
      <c r="DKL171" s="4"/>
      <c r="DKM171" s="4"/>
      <c r="DKN171" s="4"/>
      <c r="DKO171" s="4"/>
      <c r="DKP171" s="4"/>
      <c r="DKQ171" s="4"/>
      <c r="DKR171" s="4"/>
      <c r="DKS171" s="4"/>
      <c r="DKT171" s="4"/>
      <c r="DKU171" s="4"/>
      <c r="DKV171" s="4"/>
      <c r="DKW171" s="4"/>
      <c r="DKX171" s="4"/>
      <c r="DKY171" s="4"/>
      <c r="DKZ171" s="4"/>
      <c r="DLA171" s="4"/>
      <c r="DLB171" s="4"/>
      <c r="DLC171" s="4"/>
      <c r="DLD171" s="4"/>
      <c r="DLE171" s="4"/>
      <c r="DLF171" s="4"/>
      <c r="DLG171" s="4"/>
      <c r="DLH171" s="4"/>
      <c r="DLI171" s="4"/>
      <c r="DLJ171" s="4"/>
      <c r="DLK171" s="4"/>
      <c r="DLL171" s="4"/>
      <c r="DLM171" s="4"/>
      <c r="DLN171" s="4"/>
      <c r="DLO171" s="4"/>
      <c r="DLP171" s="4"/>
      <c r="DLQ171" s="4"/>
      <c r="DLR171" s="4"/>
      <c r="DLS171" s="4"/>
      <c r="DLT171" s="4"/>
      <c r="DLU171" s="4"/>
      <c r="DLV171" s="4"/>
      <c r="DLW171" s="4"/>
      <c r="DLX171" s="4"/>
      <c r="DLY171" s="4"/>
      <c r="DLZ171" s="4"/>
      <c r="DMA171" s="4"/>
      <c r="DMB171" s="4"/>
      <c r="DMC171" s="4"/>
      <c r="DMD171" s="4"/>
      <c r="DME171" s="4"/>
      <c r="DMF171" s="4"/>
      <c r="DMG171" s="4"/>
      <c r="DMH171" s="4"/>
      <c r="DMI171" s="4"/>
      <c r="DMJ171" s="4"/>
      <c r="DMK171" s="4"/>
      <c r="DML171" s="4"/>
      <c r="DMM171" s="4"/>
      <c r="DMN171" s="4"/>
      <c r="DMO171" s="4"/>
      <c r="DMP171" s="4"/>
      <c r="DMQ171" s="4"/>
      <c r="DMR171" s="4"/>
      <c r="DMS171" s="4"/>
      <c r="DMT171" s="4"/>
      <c r="DMU171" s="4"/>
      <c r="DMV171" s="4"/>
      <c r="DMW171" s="4"/>
      <c r="DMX171" s="4"/>
      <c r="DMY171" s="4"/>
      <c r="DMZ171" s="4"/>
      <c r="DNA171" s="4"/>
      <c r="DNB171" s="4"/>
      <c r="DNC171" s="4"/>
      <c r="DND171" s="4"/>
      <c r="DNE171" s="4"/>
      <c r="DNF171" s="4"/>
      <c r="DNG171" s="4"/>
      <c r="DNH171" s="4"/>
      <c r="DNI171" s="4"/>
      <c r="DNJ171" s="4"/>
      <c r="DNK171" s="4"/>
      <c r="DNL171" s="4"/>
      <c r="DNM171" s="4"/>
      <c r="DNN171" s="4"/>
      <c r="DNO171" s="4"/>
      <c r="DNP171" s="4"/>
      <c r="DNQ171" s="4"/>
      <c r="DNR171" s="4"/>
      <c r="DNS171" s="4"/>
      <c r="DNT171" s="4"/>
      <c r="DNU171" s="4"/>
      <c r="DNV171" s="4"/>
      <c r="DNW171" s="4"/>
      <c r="DNX171" s="4"/>
      <c r="DNY171" s="4"/>
      <c r="DNZ171" s="4"/>
      <c r="DOA171" s="4"/>
      <c r="DOB171" s="4"/>
      <c r="DOC171" s="4"/>
      <c r="DOD171" s="4"/>
      <c r="DOE171" s="4"/>
      <c r="DOF171" s="4"/>
      <c r="DOG171" s="4"/>
      <c r="DOH171" s="4"/>
      <c r="DOI171" s="4"/>
      <c r="DOJ171" s="4"/>
      <c r="DOK171" s="4"/>
      <c r="DOL171" s="4"/>
      <c r="DOM171" s="4"/>
      <c r="DON171" s="4"/>
      <c r="DOO171" s="4"/>
      <c r="DOP171" s="4"/>
      <c r="DOQ171" s="4"/>
      <c r="DOR171" s="4"/>
      <c r="DOS171" s="4"/>
      <c r="DOT171" s="4"/>
      <c r="DOU171" s="4"/>
      <c r="DOV171" s="4"/>
      <c r="DOW171" s="4"/>
      <c r="DOX171" s="4"/>
      <c r="DOY171" s="4"/>
      <c r="DOZ171" s="4"/>
      <c r="DPA171" s="4"/>
      <c r="DPB171" s="4"/>
      <c r="DPC171" s="4"/>
      <c r="DPD171" s="4"/>
      <c r="DPE171" s="4"/>
      <c r="DPF171" s="4"/>
      <c r="DPG171" s="4"/>
      <c r="DPH171" s="4"/>
      <c r="DPI171" s="4"/>
      <c r="DPJ171" s="4"/>
      <c r="DPK171" s="4"/>
      <c r="DPL171" s="4"/>
      <c r="DPM171" s="4"/>
      <c r="DPN171" s="4"/>
      <c r="DPO171" s="4"/>
      <c r="DPP171" s="4"/>
      <c r="DPQ171" s="4"/>
      <c r="DPR171" s="4"/>
      <c r="DPS171" s="4"/>
      <c r="DPT171" s="4"/>
      <c r="DPU171" s="4"/>
      <c r="DPV171" s="4"/>
      <c r="DPW171" s="4"/>
      <c r="DPX171" s="4"/>
      <c r="DPY171" s="4"/>
      <c r="DPZ171" s="4"/>
      <c r="DQA171" s="4"/>
      <c r="DQB171" s="4"/>
      <c r="DQC171" s="4"/>
      <c r="DQD171" s="4"/>
      <c r="DQE171" s="4"/>
      <c r="DQF171" s="4"/>
      <c r="DQG171" s="4"/>
      <c r="DQH171" s="4"/>
      <c r="DQI171" s="4"/>
      <c r="DQJ171" s="4"/>
      <c r="DQK171" s="4"/>
      <c r="DQL171" s="4"/>
      <c r="DQM171" s="4"/>
      <c r="DQN171" s="4"/>
      <c r="DQO171" s="4"/>
      <c r="DQP171" s="4"/>
      <c r="DQQ171" s="4"/>
      <c r="DQR171" s="4"/>
      <c r="DQS171" s="4"/>
      <c r="DQT171" s="4"/>
      <c r="DQU171" s="4"/>
      <c r="DQV171" s="4"/>
      <c r="DQW171" s="4"/>
      <c r="DQX171" s="4"/>
      <c r="DQY171" s="4"/>
      <c r="DQZ171" s="4"/>
      <c r="DRA171" s="4"/>
      <c r="DRB171" s="4"/>
      <c r="DRC171" s="4"/>
      <c r="DRD171" s="4"/>
      <c r="DRE171" s="4"/>
      <c r="DRF171" s="4"/>
      <c r="DRG171" s="4"/>
      <c r="DRH171" s="4"/>
      <c r="DRI171" s="4"/>
      <c r="DRJ171" s="4"/>
      <c r="DRK171" s="4"/>
      <c r="DRL171" s="4"/>
      <c r="DRM171" s="4"/>
      <c r="DRN171" s="4"/>
      <c r="DRO171" s="4"/>
      <c r="DRP171" s="4"/>
      <c r="DRQ171" s="4"/>
      <c r="DRR171" s="4"/>
      <c r="DRS171" s="4"/>
      <c r="DRT171" s="4"/>
      <c r="DRU171" s="4"/>
      <c r="DRV171" s="4"/>
      <c r="DRW171" s="4"/>
      <c r="DRX171" s="4"/>
      <c r="DRY171" s="4"/>
      <c r="DRZ171" s="4"/>
      <c r="DSA171" s="4"/>
      <c r="DSB171" s="4"/>
      <c r="DSC171" s="4"/>
      <c r="DSD171" s="4"/>
      <c r="DSE171" s="4"/>
      <c r="DSF171" s="4"/>
      <c r="DSG171" s="4"/>
      <c r="DSH171" s="4"/>
      <c r="DSI171" s="4"/>
      <c r="DSJ171" s="4"/>
      <c r="DSK171" s="4"/>
      <c r="DSL171" s="4"/>
      <c r="DSM171" s="4"/>
      <c r="DSN171" s="4"/>
      <c r="DSO171" s="4"/>
      <c r="DSP171" s="4"/>
      <c r="DSQ171" s="4"/>
      <c r="DSR171" s="4"/>
      <c r="DSS171" s="4"/>
      <c r="DST171" s="4"/>
      <c r="DSU171" s="4"/>
      <c r="DSV171" s="4"/>
      <c r="DSW171" s="4"/>
      <c r="DSX171" s="4"/>
      <c r="DSY171" s="4"/>
      <c r="DSZ171" s="4"/>
      <c r="DTA171" s="4"/>
      <c r="DTB171" s="4"/>
      <c r="DTC171" s="4"/>
      <c r="DTD171" s="4"/>
      <c r="DTE171" s="4"/>
      <c r="DTF171" s="4"/>
      <c r="DTG171" s="4"/>
      <c r="DTH171" s="4"/>
      <c r="DTI171" s="4"/>
      <c r="DTJ171" s="4"/>
      <c r="DTK171" s="4"/>
      <c r="DTL171" s="4"/>
      <c r="DTM171" s="4"/>
      <c r="DTN171" s="4"/>
      <c r="DTO171" s="4"/>
      <c r="DTP171" s="4"/>
      <c r="DTQ171" s="4"/>
      <c r="DTR171" s="4"/>
      <c r="DTS171" s="4"/>
      <c r="DTT171" s="4"/>
      <c r="DTU171" s="4"/>
      <c r="DTV171" s="4"/>
      <c r="DTW171" s="4"/>
      <c r="DTX171" s="4"/>
      <c r="DTY171" s="4"/>
      <c r="DTZ171" s="4"/>
      <c r="DUA171" s="4"/>
      <c r="DUB171" s="4"/>
      <c r="DUC171" s="4"/>
      <c r="DUD171" s="4"/>
      <c r="DUE171" s="4"/>
      <c r="DUF171" s="4"/>
      <c r="DUG171" s="4"/>
      <c r="DUH171" s="4"/>
      <c r="DUI171" s="4"/>
      <c r="DUJ171" s="4"/>
      <c r="DUK171" s="4"/>
      <c r="DUL171" s="4"/>
      <c r="DUM171" s="4"/>
      <c r="DUN171" s="4"/>
      <c r="DUO171" s="4"/>
      <c r="DUP171" s="4"/>
      <c r="DUQ171" s="4"/>
      <c r="DUR171" s="4"/>
      <c r="DUS171" s="4"/>
      <c r="DUT171" s="4"/>
      <c r="DUU171" s="4"/>
      <c r="DUV171" s="4"/>
      <c r="DUW171" s="4"/>
      <c r="DUX171" s="4"/>
      <c r="DUY171" s="4"/>
      <c r="DUZ171" s="4"/>
      <c r="DVA171" s="4"/>
      <c r="DVB171" s="4"/>
      <c r="DVC171" s="4"/>
      <c r="DVD171" s="4"/>
      <c r="DVE171" s="4"/>
      <c r="DVF171" s="4"/>
      <c r="DVG171" s="4"/>
      <c r="DVH171" s="4"/>
      <c r="DVI171" s="4"/>
      <c r="DVJ171" s="4"/>
      <c r="DVK171" s="4"/>
      <c r="DVL171" s="4"/>
      <c r="DVM171" s="4"/>
      <c r="DVN171" s="4"/>
      <c r="DVO171" s="4"/>
      <c r="DVP171" s="4"/>
      <c r="DVQ171" s="4"/>
      <c r="DVR171" s="4"/>
      <c r="DVS171" s="4"/>
      <c r="DVT171" s="4"/>
      <c r="DVU171" s="4"/>
      <c r="DVV171" s="4"/>
      <c r="DVW171" s="4"/>
      <c r="DVX171" s="4"/>
      <c r="DVY171" s="4"/>
      <c r="DVZ171" s="4"/>
      <c r="DWA171" s="4"/>
      <c r="DWB171" s="4"/>
      <c r="DWC171" s="4"/>
      <c r="DWD171" s="4"/>
      <c r="DWE171" s="4"/>
      <c r="DWF171" s="4"/>
      <c r="DWG171" s="4"/>
      <c r="DWH171" s="4"/>
      <c r="DWI171" s="4"/>
      <c r="DWJ171" s="4"/>
      <c r="DWK171" s="4"/>
      <c r="DWL171" s="4"/>
      <c r="DWM171" s="4"/>
      <c r="DWN171" s="4"/>
      <c r="DWO171" s="4"/>
      <c r="DWP171" s="4"/>
      <c r="DWQ171" s="4"/>
      <c r="DWR171" s="4"/>
      <c r="DWS171" s="4"/>
      <c r="DWT171" s="4"/>
      <c r="DWU171" s="4"/>
      <c r="DWV171" s="4"/>
      <c r="DWW171" s="4"/>
      <c r="DWX171" s="4"/>
      <c r="DWY171" s="4"/>
      <c r="DWZ171" s="4"/>
      <c r="DXA171" s="4"/>
      <c r="DXB171" s="4"/>
      <c r="DXC171" s="4"/>
      <c r="DXD171" s="4"/>
      <c r="DXE171" s="4"/>
      <c r="DXF171" s="4"/>
      <c r="DXG171" s="4"/>
      <c r="DXH171" s="4"/>
      <c r="DXI171" s="4"/>
      <c r="DXJ171" s="4"/>
      <c r="DXK171" s="4"/>
      <c r="DXL171" s="4"/>
      <c r="DXM171" s="4"/>
      <c r="DXN171" s="4"/>
      <c r="DXO171" s="4"/>
      <c r="DXP171" s="4"/>
      <c r="DXQ171" s="4"/>
      <c r="DXR171" s="4"/>
      <c r="DXS171" s="4"/>
      <c r="DXT171" s="4"/>
      <c r="DXU171" s="4"/>
      <c r="DXV171" s="4"/>
      <c r="DXW171" s="4"/>
      <c r="DXX171" s="4"/>
      <c r="DXY171" s="4"/>
      <c r="DXZ171" s="4"/>
      <c r="DYA171" s="4"/>
      <c r="DYB171" s="4"/>
      <c r="DYC171" s="4"/>
      <c r="DYD171" s="4"/>
      <c r="DYE171" s="4"/>
      <c r="DYF171" s="4"/>
      <c r="DYG171" s="4"/>
      <c r="DYH171" s="4"/>
      <c r="DYI171" s="4"/>
      <c r="DYJ171" s="4"/>
      <c r="DYK171" s="4"/>
      <c r="DYL171" s="4"/>
      <c r="DYM171" s="4"/>
      <c r="DYN171" s="4"/>
      <c r="DYO171" s="4"/>
      <c r="DYP171" s="4"/>
      <c r="DYQ171" s="4"/>
      <c r="DYR171" s="4"/>
      <c r="DYS171" s="4"/>
      <c r="DYT171" s="4"/>
      <c r="DYU171" s="4"/>
      <c r="DYV171" s="4"/>
      <c r="DYW171" s="4"/>
      <c r="DYX171" s="4"/>
      <c r="DYY171" s="4"/>
      <c r="DYZ171" s="4"/>
      <c r="DZA171" s="4"/>
      <c r="DZB171" s="4"/>
      <c r="DZC171" s="4"/>
      <c r="DZD171" s="4"/>
      <c r="DZE171" s="4"/>
      <c r="DZF171" s="4"/>
      <c r="DZG171" s="4"/>
      <c r="DZH171" s="4"/>
      <c r="DZI171" s="4"/>
      <c r="DZJ171" s="4"/>
      <c r="DZK171" s="4"/>
      <c r="DZL171" s="4"/>
      <c r="DZM171" s="4"/>
      <c r="DZN171" s="4"/>
      <c r="DZO171" s="4"/>
      <c r="DZP171" s="4"/>
      <c r="DZQ171" s="4"/>
      <c r="DZR171" s="4"/>
      <c r="DZS171" s="4"/>
      <c r="DZT171" s="4"/>
      <c r="DZU171" s="4"/>
      <c r="DZV171" s="4"/>
      <c r="DZW171" s="4"/>
      <c r="DZX171" s="4"/>
      <c r="DZY171" s="4"/>
      <c r="DZZ171" s="4"/>
      <c r="EAA171" s="4"/>
      <c r="EAB171" s="4"/>
      <c r="EAC171" s="4"/>
      <c r="EAD171" s="4"/>
      <c r="EAE171" s="4"/>
      <c r="EAF171" s="4"/>
      <c r="EAG171" s="4"/>
      <c r="EAH171" s="4"/>
      <c r="EAI171" s="4"/>
      <c r="EAJ171" s="4"/>
      <c r="EAK171" s="4"/>
      <c r="EAL171" s="4"/>
      <c r="EAM171" s="4"/>
      <c r="EAN171" s="4"/>
      <c r="EAO171" s="4"/>
      <c r="EAP171" s="4"/>
      <c r="EAQ171" s="4"/>
      <c r="EAR171" s="4"/>
      <c r="EAS171" s="4"/>
      <c r="EAT171" s="4"/>
      <c r="EAU171" s="4"/>
      <c r="EAV171" s="4"/>
      <c r="EAW171" s="4"/>
      <c r="EAX171" s="4"/>
      <c r="EAY171" s="4"/>
      <c r="EAZ171" s="4"/>
      <c r="EBA171" s="4"/>
      <c r="EBB171" s="4"/>
      <c r="EBC171" s="4"/>
      <c r="EBD171" s="4"/>
      <c r="EBE171" s="4"/>
      <c r="EBF171" s="4"/>
      <c r="EBG171" s="4"/>
      <c r="EBH171" s="4"/>
      <c r="EBI171" s="4"/>
      <c r="EBJ171" s="4"/>
      <c r="EBK171" s="4"/>
      <c r="EBL171" s="4"/>
      <c r="EBM171" s="4"/>
      <c r="EBN171" s="4"/>
      <c r="EBO171" s="4"/>
      <c r="EBP171" s="4"/>
      <c r="EBQ171" s="4"/>
      <c r="EBR171" s="4"/>
      <c r="EBS171" s="4"/>
      <c r="EBT171" s="4"/>
      <c r="EBU171" s="4"/>
      <c r="EBV171" s="4"/>
      <c r="EBW171" s="4"/>
      <c r="EBX171" s="4"/>
      <c r="EBY171" s="4"/>
      <c r="EBZ171" s="4"/>
      <c r="ECA171" s="4"/>
      <c r="ECB171" s="4"/>
      <c r="ECC171" s="4"/>
      <c r="ECD171" s="4"/>
      <c r="ECE171" s="4"/>
      <c r="ECF171" s="4"/>
      <c r="ECG171" s="4"/>
      <c r="ECH171" s="4"/>
      <c r="ECI171" s="4"/>
      <c r="ECJ171" s="4"/>
      <c r="ECK171" s="4"/>
      <c r="ECL171" s="4"/>
      <c r="ECM171" s="4"/>
      <c r="ECN171" s="4"/>
      <c r="ECO171" s="4"/>
      <c r="ECP171" s="4"/>
      <c r="ECQ171" s="4"/>
      <c r="ECR171" s="4"/>
      <c r="ECS171" s="4"/>
      <c r="ECT171" s="4"/>
      <c r="ECU171" s="4"/>
      <c r="ECV171" s="4"/>
      <c r="ECW171" s="4"/>
      <c r="ECX171" s="4"/>
      <c r="ECY171" s="4"/>
      <c r="ECZ171" s="4"/>
      <c r="EDA171" s="4"/>
      <c r="EDB171" s="4"/>
      <c r="EDC171" s="4"/>
      <c r="EDD171" s="4"/>
      <c r="EDE171" s="4"/>
      <c r="EDF171" s="4"/>
      <c r="EDG171" s="4"/>
      <c r="EDH171" s="4"/>
      <c r="EDI171" s="4"/>
      <c r="EDJ171" s="4"/>
      <c r="EDK171" s="4"/>
      <c r="EDL171" s="4"/>
      <c r="EDM171" s="4"/>
      <c r="EDN171" s="4"/>
      <c r="EDO171" s="4"/>
      <c r="EDP171" s="4"/>
      <c r="EDQ171" s="4"/>
      <c r="EDR171" s="4"/>
      <c r="EDS171" s="4"/>
      <c r="EDT171" s="4"/>
      <c r="EDU171" s="4"/>
      <c r="EDV171" s="4"/>
      <c r="EDW171" s="4"/>
      <c r="EDX171" s="4"/>
      <c r="EDY171" s="4"/>
      <c r="EDZ171" s="4"/>
      <c r="EEA171" s="4"/>
      <c r="EEB171" s="4"/>
      <c r="EEC171" s="4"/>
      <c r="EED171" s="4"/>
      <c r="EEE171" s="4"/>
      <c r="EEF171" s="4"/>
      <c r="EEG171" s="4"/>
      <c r="EEH171" s="4"/>
      <c r="EEI171" s="4"/>
      <c r="EEJ171" s="4"/>
      <c r="EEK171" s="4"/>
      <c r="EEL171" s="4"/>
      <c r="EEM171" s="4"/>
      <c r="EEN171" s="4"/>
      <c r="EEO171" s="4"/>
      <c r="EEP171" s="4"/>
      <c r="EEQ171" s="4"/>
      <c r="EER171" s="4"/>
      <c r="EES171" s="4"/>
      <c r="EET171" s="4"/>
      <c r="EEU171" s="4"/>
      <c r="EEV171" s="4"/>
      <c r="EEW171" s="4"/>
      <c r="EEX171" s="4"/>
      <c r="EEY171" s="4"/>
      <c r="EEZ171" s="4"/>
      <c r="EFA171" s="4"/>
      <c r="EFB171" s="4"/>
      <c r="EFC171" s="4"/>
      <c r="EFD171" s="4"/>
      <c r="EFE171" s="4"/>
      <c r="EFF171" s="4"/>
      <c r="EFG171" s="4"/>
      <c r="EFH171" s="4"/>
      <c r="EFI171" s="4"/>
      <c r="EFJ171" s="4"/>
      <c r="EFK171" s="4"/>
      <c r="EFL171" s="4"/>
      <c r="EFM171" s="4"/>
      <c r="EFN171" s="4"/>
      <c r="EFO171" s="4"/>
      <c r="EFP171" s="4"/>
      <c r="EFQ171" s="4"/>
      <c r="EFR171" s="4"/>
      <c r="EFS171" s="4"/>
      <c r="EFT171" s="4"/>
      <c r="EFU171" s="4"/>
      <c r="EFV171" s="4"/>
      <c r="EFW171" s="4"/>
      <c r="EFX171" s="4"/>
      <c r="EFY171" s="4"/>
      <c r="EFZ171" s="4"/>
      <c r="EGA171" s="4"/>
      <c r="EGB171" s="4"/>
      <c r="EGC171" s="4"/>
      <c r="EGD171" s="4"/>
      <c r="EGE171" s="4"/>
      <c r="EGF171" s="4"/>
      <c r="EGG171" s="4"/>
      <c r="EGH171" s="4"/>
      <c r="EGI171" s="4"/>
      <c r="EGJ171" s="4"/>
      <c r="EGK171" s="4"/>
      <c r="EGL171" s="4"/>
      <c r="EGM171" s="4"/>
      <c r="EGN171" s="4"/>
      <c r="EGO171" s="4"/>
      <c r="EGP171" s="4"/>
      <c r="EGQ171" s="4"/>
      <c r="EGR171" s="4"/>
      <c r="EGS171" s="4"/>
      <c r="EGT171" s="4"/>
      <c r="EGU171" s="4"/>
      <c r="EGV171" s="4"/>
      <c r="EGW171" s="4"/>
      <c r="EGX171" s="4"/>
      <c r="EGY171" s="4"/>
      <c r="EGZ171" s="4"/>
      <c r="EHA171" s="4"/>
      <c r="EHB171" s="4"/>
      <c r="EHC171" s="4"/>
      <c r="EHD171" s="4"/>
      <c r="EHE171" s="4"/>
      <c r="EHF171" s="4"/>
      <c r="EHG171" s="4"/>
      <c r="EHH171" s="4"/>
      <c r="EHI171" s="4"/>
      <c r="EHJ171" s="4"/>
      <c r="EHK171" s="4"/>
      <c r="EHL171" s="4"/>
      <c r="EHM171" s="4"/>
      <c r="EHN171" s="4"/>
      <c r="EHO171" s="4"/>
      <c r="EHP171" s="4"/>
      <c r="EHQ171" s="4"/>
      <c r="EHR171" s="4"/>
      <c r="EHS171" s="4"/>
      <c r="EHT171" s="4"/>
      <c r="EHU171" s="4"/>
      <c r="EHV171" s="4"/>
      <c r="EHW171" s="4"/>
      <c r="EHX171" s="4"/>
      <c r="EHY171" s="4"/>
      <c r="EHZ171" s="4"/>
      <c r="EIA171" s="4"/>
      <c r="EIB171" s="4"/>
      <c r="EIC171" s="4"/>
      <c r="EID171" s="4"/>
      <c r="EIE171" s="4"/>
      <c r="EIF171" s="4"/>
      <c r="EIG171" s="4"/>
      <c r="EIH171" s="4"/>
      <c r="EII171" s="4"/>
      <c r="EIJ171" s="4"/>
      <c r="EIK171" s="4"/>
      <c r="EIL171" s="4"/>
      <c r="EIM171" s="4"/>
      <c r="EIN171" s="4"/>
      <c r="EIO171" s="4"/>
      <c r="EIP171" s="4"/>
      <c r="EIQ171" s="4"/>
      <c r="EIR171" s="4"/>
      <c r="EIS171" s="4"/>
      <c r="EIT171" s="4"/>
      <c r="EIU171" s="4"/>
      <c r="EIV171" s="4"/>
      <c r="EIW171" s="4"/>
      <c r="EIX171" s="4"/>
      <c r="EIY171" s="4"/>
      <c r="EIZ171" s="4"/>
      <c r="EJA171" s="4"/>
      <c r="EJB171" s="4"/>
      <c r="EJC171" s="4"/>
      <c r="EJD171" s="4"/>
      <c r="EJE171" s="4"/>
      <c r="EJF171" s="4"/>
      <c r="EJG171" s="4"/>
      <c r="EJH171" s="4"/>
      <c r="EJI171" s="4"/>
      <c r="EJJ171" s="4"/>
      <c r="EJK171" s="4"/>
      <c r="EJL171" s="4"/>
      <c r="EJM171" s="4"/>
      <c r="EJN171" s="4"/>
      <c r="EJO171" s="4"/>
      <c r="EJP171" s="4"/>
      <c r="EJQ171" s="4"/>
      <c r="EJR171" s="4"/>
      <c r="EJS171" s="4"/>
      <c r="EJT171" s="4"/>
      <c r="EJU171" s="4"/>
      <c r="EJV171" s="4"/>
      <c r="EJW171" s="4"/>
      <c r="EJX171" s="4"/>
      <c r="EJY171" s="4"/>
      <c r="EJZ171" s="4"/>
      <c r="EKA171" s="4"/>
      <c r="EKB171" s="4"/>
      <c r="EKC171" s="4"/>
      <c r="EKD171" s="4"/>
      <c r="EKE171" s="4"/>
      <c r="EKF171" s="4"/>
      <c r="EKG171" s="4"/>
      <c r="EKH171" s="4"/>
      <c r="EKI171" s="4"/>
      <c r="EKJ171" s="4"/>
      <c r="EKK171" s="4"/>
      <c r="EKL171" s="4"/>
      <c r="EKM171" s="4"/>
      <c r="EKN171" s="4"/>
      <c r="EKO171" s="4"/>
      <c r="EKP171" s="4"/>
      <c r="EKQ171" s="4"/>
      <c r="EKR171" s="4"/>
      <c r="EKS171" s="4"/>
      <c r="EKT171" s="4"/>
      <c r="EKU171" s="4"/>
      <c r="EKV171" s="4"/>
      <c r="EKW171" s="4"/>
      <c r="EKX171" s="4"/>
      <c r="EKY171" s="4"/>
      <c r="EKZ171" s="4"/>
      <c r="ELA171" s="4"/>
      <c r="ELB171" s="4"/>
      <c r="ELC171" s="4"/>
      <c r="ELD171" s="4"/>
      <c r="ELE171" s="4"/>
      <c r="ELF171" s="4"/>
      <c r="ELG171" s="4"/>
      <c r="ELH171" s="4"/>
      <c r="ELI171" s="4"/>
      <c r="ELJ171" s="4"/>
      <c r="ELK171" s="4"/>
      <c r="ELL171" s="4"/>
      <c r="ELM171" s="4"/>
      <c r="ELN171" s="4"/>
      <c r="ELO171" s="4"/>
      <c r="ELP171" s="4"/>
      <c r="ELQ171" s="4"/>
      <c r="ELR171" s="4"/>
      <c r="ELS171" s="4"/>
      <c r="ELT171" s="4"/>
      <c r="ELU171" s="4"/>
      <c r="ELV171" s="4"/>
      <c r="ELW171" s="4"/>
      <c r="ELX171" s="4"/>
      <c r="ELY171" s="4"/>
      <c r="ELZ171" s="4"/>
      <c r="EMA171" s="4"/>
      <c r="EMB171" s="4"/>
      <c r="EMC171" s="4"/>
      <c r="EMD171" s="4"/>
      <c r="EME171" s="4"/>
      <c r="EMF171" s="4"/>
      <c r="EMG171" s="4"/>
      <c r="EMH171" s="4"/>
      <c r="EMI171" s="4"/>
      <c r="EMJ171" s="4"/>
      <c r="EMK171" s="4"/>
      <c r="EML171" s="4"/>
      <c r="EMM171" s="4"/>
      <c r="EMN171" s="4"/>
      <c r="EMO171" s="4"/>
      <c r="EMP171" s="4"/>
      <c r="EMQ171" s="4"/>
      <c r="EMR171" s="4"/>
      <c r="EMS171" s="4"/>
      <c r="EMT171" s="4"/>
      <c r="EMU171" s="4"/>
      <c r="EMV171" s="4"/>
      <c r="EMW171" s="4"/>
      <c r="EMX171" s="4"/>
      <c r="EMY171" s="4"/>
      <c r="EMZ171" s="4"/>
      <c r="ENA171" s="4"/>
      <c r="ENB171" s="4"/>
      <c r="ENC171" s="4"/>
      <c r="END171" s="4"/>
      <c r="ENE171" s="4"/>
      <c r="ENF171" s="4"/>
      <c r="ENG171" s="4"/>
      <c r="ENH171" s="4"/>
      <c r="ENI171" s="4"/>
      <c r="ENJ171" s="4"/>
      <c r="ENK171" s="4"/>
      <c r="ENL171" s="4"/>
      <c r="ENM171" s="4"/>
      <c r="ENN171" s="4"/>
      <c r="ENO171" s="4"/>
      <c r="ENP171" s="4"/>
      <c r="ENQ171" s="4"/>
      <c r="ENR171" s="4"/>
      <c r="ENS171" s="4"/>
      <c r="ENT171" s="4"/>
      <c r="ENU171" s="4"/>
      <c r="ENV171" s="4"/>
      <c r="ENW171" s="4"/>
      <c r="ENX171" s="4"/>
      <c r="ENY171" s="4"/>
      <c r="ENZ171" s="4"/>
      <c r="EOA171" s="4"/>
      <c r="EOB171" s="4"/>
      <c r="EOC171" s="4"/>
      <c r="EOD171" s="4"/>
      <c r="EOE171" s="4"/>
      <c r="EOF171" s="4"/>
      <c r="EOG171" s="4"/>
      <c r="EOH171" s="4"/>
      <c r="EOI171" s="4"/>
      <c r="EOJ171" s="4"/>
      <c r="EOK171" s="4"/>
      <c r="EOL171" s="4"/>
      <c r="EOM171" s="4"/>
      <c r="EON171" s="4"/>
      <c r="EOO171" s="4"/>
      <c r="EOP171" s="4"/>
      <c r="EOQ171" s="4"/>
      <c r="EOR171" s="4"/>
      <c r="EOS171" s="4"/>
      <c r="EOT171" s="4"/>
      <c r="EOU171" s="4"/>
      <c r="EOV171" s="4"/>
      <c r="EOW171" s="4"/>
      <c r="EOX171" s="4"/>
      <c r="EOY171" s="4"/>
      <c r="EOZ171" s="4"/>
      <c r="EPA171" s="4"/>
      <c r="EPB171" s="4"/>
      <c r="EPC171" s="4"/>
      <c r="EPD171" s="4"/>
      <c r="EPE171" s="4"/>
      <c r="EPF171" s="4"/>
      <c r="EPG171" s="4"/>
      <c r="EPH171" s="4"/>
      <c r="EPI171" s="4"/>
      <c r="EPJ171" s="4"/>
      <c r="EPK171" s="4"/>
      <c r="EPL171" s="4"/>
      <c r="EPM171" s="4"/>
      <c r="EPN171" s="4"/>
      <c r="EPO171" s="4"/>
      <c r="EPP171" s="4"/>
      <c r="EPQ171" s="4"/>
      <c r="EPR171" s="4"/>
      <c r="EPS171" s="4"/>
      <c r="EPT171" s="4"/>
      <c r="EPU171" s="4"/>
      <c r="EPV171" s="4"/>
      <c r="EPW171" s="4"/>
      <c r="EPX171" s="4"/>
      <c r="EPY171" s="4"/>
      <c r="EPZ171" s="4"/>
      <c r="EQA171" s="4"/>
      <c r="EQB171" s="4"/>
      <c r="EQC171" s="4"/>
      <c r="EQD171" s="4"/>
      <c r="EQE171" s="4"/>
      <c r="EQF171" s="4"/>
      <c r="EQG171" s="4"/>
      <c r="EQH171" s="4"/>
      <c r="EQI171" s="4"/>
      <c r="EQJ171" s="4"/>
      <c r="EQK171" s="4"/>
      <c r="EQL171" s="4"/>
      <c r="EQM171" s="4"/>
      <c r="EQN171" s="4"/>
      <c r="EQO171" s="4"/>
      <c r="EQP171" s="4"/>
      <c r="EQQ171" s="4"/>
      <c r="EQR171" s="4"/>
      <c r="EQS171" s="4"/>
      <c r="EQT171" s="4"/>
      <c r="EQU171" s="4"/>
      <c r="EQV171" s="4"/>
      <c r="EQW171" s="4"/>
      <c r="EQX171" s="4"/>
      <c r="EQY171" s="4"/>
      <c r="EQZ171" s="4"/>
      <c r="ERA171" s="4"/>
      <c r="ERB171" s="4"/>
      <c r="ERC171" s="4"/>
      <c r="ERD171" s="4"/>
      <c r="ERE171" s="4"/>
      <c r="ERF171" s="4"/>
      <c r="ERG171" s="4"/>
      <c r="ERH171" s="4"/>
      <c r="ERI171" s="4"/>
      <c r="ERJ171" s="4"/>
      <c r="ERK171" s="4"/>
      <c r="ERL171" s="4"/>
      <c r="ERM171" s="4"/>
      <c r="ERN171" s="4"/>
      <c r="ERO171" s="4"/>
      <c r="ERP171" s="4"/>
      <c r="ERQ171" s="4"/>
      <c r="ERR171" s="4"/>
      <c r="ERS171" s="4"/>
      <c r="ERT171" s="4"/>
      <c r="ERU171" s="4"/>
      <c r="ERV171" s="4"/>
      <c r="ERW171" s="4"/>
      <c r="ERX171" s="4"/>
      <c r="ERY171" s="4"/>
      <c r="ERZ171" s="4"/>
      <c r="ESA171" s="4"/>
      <c r="ESB171" s="4"/>
      <c r="ESC171" s="4"/>
      <c r="ESD171" s="4"/>
      <c r="ESE171" s="4"/>
      <c r="ESF171" s="4"/>
      <c r="ESG171" s="4"/>
      <c r="ESH171" s="4"/>
      <c r="ESI171" s="4"/>
      <c r="ESJ171" s="4"/>
      <c r="ESK171" s="4"/>
      <c r="ESL171" s="4"/>
      <c r="ESM171" s="4"/>
      <c r="ESN171" s="4"/>
      <c r="ESO171" s="4"/>
      <c r="ESP171" s="4"/>
      <c r="ESQ171" s="4"/>
      <c r="ESR171" s="4"/>
      <c r="ESS171" s="4"/>
      <c r="EST171" s="4"/>
      <c r="ESU171" s="4"/>
      <c r="ESV171" s="4"/>
      <c r="ESW171" s="4"/>
      <c r="ESX171" s="4"/>
      <c r="ESY171" s="4"/>
      <c r="ESZ171" s="4"/>
      <c r="ETA171" s="4"/>
      <c r="ETB171" s="4"/>
      <c r="ETC171" s="4"/>
      <c r="ETD171" s="4"/>
      <c r="ETE171" s="4"/>
      <c r="ETF171" s="4"/>
      <c r="ETG171" s="4"/>
      <c r="ETH171" s="4"/>
      <c r="ETI171" s="4"/>
      <c r="ETJ171" s="4"/>
      <c r="ETK171" s="4"/>
      <c r="ETL171" s="4"/>
      <c r="ETM171" s="4"/>
      <c r="ETN171" s="4"/>
      <c r="ETO171" s="4"/>
      <c r="ETP171" s="4"/>
      <c r="ETQ171" s="4"/>
      <c r="ETR171" s="4"/>
      <c r="ETS171" s="4"/>
      <c r="ETT171" s="4"/>
      <c r="ETU171" s="4"/>
      <c r="ETV171" s="4"/>
      <c r="ETW171" s="4"/>
      <c r="ETX171" s="4"/>
      <c r="ETY171" s="4"/>
      <c r="ETZ171" s="4"/>
      <c r="EUA171" s="4"/>
      <c r="EUB171" s="4"/>
      <c r="EUC171" s="4"/>
      <c r="EUD171" s="4"/>
      <c r="EUE171" s="4"/>
      <c r="EUF171" s="4"/>
      <c r="EUG171" s="4"/>
      <c r="EUH171" s="4"/>
      <c r="EUI171" s="4"/>
      <c r="EUJ171" s="4"/>
      <c r="EUK171" s="4"/>
      <c r="EUL171" s="4"/>
      <c r="EUM171" s="4"/>
      <c r="EUN171" s="4"/>
      <c r="EUO171" s="4"/>
      <c r="EUP171" s="4"/>
      <c r="EUQ171" s="4"/>
      <c r="EUR171" s="4"/>
      <c r="EUS171" s="4"/>
      <c r="EUT171" s="4"/>
      <c r="EUU171" s="4"/>
      <c r="EUV171" s="4"/>
      <c r="EUW171" s="4"/>
      <c r="EUX171" s="4"/>
      <c r="EUY171" s="4"/>
      <c r="EUZ171" s="4"/>
      <c r="EVA171" s="4"/>
      <c r="EVB171" s="4"/>
      <c r="EVC171" s="4"/>
      <c r="EVD171" s="4"/>
      <c r="EVE171" s="4"/>
      <c r="EVF171" s="4"/>
      <c r="EVG171" s="4"/>
      <c r="EVH171" s="4"/>
      <c r="EVI171" s="4"/>
      <c r="EVJ171" s="4"/>
      <c r="EVK171" s="4"/>
      <c r="EVL171" s="4"/>
      <c r="EVM171" s="4"/>
      <c r="EVN171" s="4"/>
      <c r="EVO171" s="4"/>
      <c r="EVP171" s="4"/>
      <c r="EVQ171" s="4"/>
      <c r="EVR171" s="4"/>
      <c r="EVS171" s="4"/>
      <c r="EVT171" s="4"/>
      <c r="EVU171" s="4"/>
      <c r="EVV171" s="4"/>
      <c r="EVW171" s="4"/>
      <c r="EVX171" s="4"/>
      <c r="EVY171" s="4"/>
      <c r="EVZ171" s="4"/>
      <c r="EWA171" s="4"/>
      <c r="EWB171" s="4"/>
      <c r="EWC171" s="4"/>
      <c r="EWD171" s="4"/>
      <c r="EWE171" s="4"/>
      <c r="EWF171" s="4"/>
      <c r="EWG171" s="4"/>
      <c r="EWH171" s="4"/>
      <c r="EWI171" s="4"/>
      <c r="EWJ171" s="4"/>
      <c r="EWK171" s="4"/>
      <c r="EWL171" s="4"/>
      <c r="EWM171" s="4"/>
      <c r="EWN171" s="4"/>
      <c r="EWO171" s="4"/>
      <c r="EWP171" s="4"/>
      <c r="EWQ171" s="4"/>
      <c r="EWR171" s="4"/>
      <c r="EWS171" s="4"/>
      <c r="EWT171" s="4"/>
      <c r="EWU171" s="4"/>
      <c r="EWV171" s="4"/>
      <c r="EWW171" s="4"/>
      <c r="EWX171" s="4"/>
      <c r="EWY171" s="4"/>
      <c r="EWZ171" s="4"/>
      <c r="EXA171" s="4"/>
      <c r="EXB171" s="4"/>
      <c r="EXC171" s="4"/>
      <c r="EXD171" s="4"/>
      <c r="EXE171" s="4"/>
      <c r="EXF171" s="4"/>
      <c r="EXG171" s="4"/>
      <c r="EXH171" s="4"/>
      <c r="EXI171" s="4"/>
      <c r="EXJ171" s="4"/>
      <c r="EXK171" s="4"/>
      <c r="EXL171" s="4"/>
      <c r="EXM171" s="4"/>
      <c r="EXN171" s="4"/>
      <c r="EXO171" s="4"/>
      <c r="EXP171" s="4"/>
      <c r="EXQ171" s="4"/>
      <c r="EXR171" s="4"/>
      <c r="EXS171" s="4"/>
      <c r="EXT171" s="4"/>
      <c r="EXU171" s="4"/>
      <c r="EXV171" s="4"/>
      <c r="EXW171" s="4"/>
      <c r="EXX171" s="4"/>
      <c r="EXY171" s="4"/>
      <c r="EXZ171" s="4"/>
      <c r="EYA171" s="4"/>
      <c r="EYB171" s="4"/>
      <c r="EYC171" s="4"/>
      <c r="EYD171" s="4"/>
      <c r="EYE171" s="4"/>
      <c r="EYF171" s="4"/>
      <c r="EYG171" s="4"/>
      <c r="EYH171" s="4"/>
      <c r="EYI171" s="4"/>
      <c r="EYJ171" s="4"/>
      <c r="EYK171" s="4"/>
      <c r="EYL171" s="4"/>
      <c r="EYM171" s="4"/>
      <c r="EYN171" s="4"/>
      <c r="EYO171" s="4"/>
      <c r="EYP171" s="4"/>
      <c r="EYQ171" s="4"/>
      <c r="EYR171" s="4"/>
      <c r="EYS171" s="4"/>
      <c r="EYT171" s="4"/>
      <c r="EYU171" s="4"/>
      <c r="EYV171" s="4"/>
      <c r="EYW171" s="4"/>
      <c r="EYX171" s="4"/>
      <c r="EYY171" s="4"/>
      <c r="EYZ171" s="4"/>
      <c r="EZA171" s="4"/>
      <c r="EZB171" s="4"/>
      <c r="EZC171" s="4"/>
      <c r="EZD171" s="4"/>
      <c r="EZE171" s="4"/>
      <c r="EZF171" s="4"/>
      <c r="EZG171" s="4"/>
      <c r="EZH171" s="4"/>
      <c r="EZI171" s="4"/>
      <c r="EZJ171" s="4"/>
      <c r="EZK171" s="4"/>
      <c r="EZL171" s="4"/>
      <c r="EZM171" s="4"/>
      <c r="EZN171" s="4"/>
      <c r="EZO171" s="4"/>
      <c r="EZP171" s="4"/>
      <c r="EZQ171" s="4"/>
      <c r="EZR171" s="4"/>
      <c r="EZS171" s="4"/>
      <c r="EZT171" s="4"/>
      <c r="EZU171" s="4"/>
      <c r="EZV171" s="4"/>
      <c r="EZW171" s="4"/>
      <c r="EZX171" s="4"/>
      <c r="EZY171" s="4"/>
      <c r="EZZ171" s="4"/>
      <c r="FAA171" s="4"/>
      <c r="FAB171" s="4"/>
      <c r="FAC171" s="4"/>
      <c r="FAD171" s="4"/>
      <c r="FAE171" s="4"/>
      <c r="FAF171" s="4"/>
      <c r="FAG171" s="4"/>
      <c r="FAH171" s="4"/>
      <c r="FAI171" s="4"/>
      <c r="FAJ171" s="4"/>
      <c r="FAK171" s="4"/>
      <c r="FAL171" s="4"/>
      <c r="FAM171" s="4"/>
      <c r="FAN171" s="4"/>
      <c r="FAO171" s="4"/>
      <c r="FAP171" s="4"/>
      <c r="FAQ171" s="4"/>
      <c r="FAR171" s="4"/>
      <c r="FAS171" s="4"/>
      <c r="FAT171" s="4"/>
      <c r="FAU171" s="4"/>
      <c r="FAV171" s="4"/>
      <c r="FAW171" s="4"/>
      <c r="FAX171" s="4"/>
      <c r="FAY171" s="4"/>
      <c r="FAZ171" s="4"/>
      <c r="FBA171" s="4"/>
      <c r="FBB171" s="4"/>
      <c r="FBC171" s="4"/>
      <c r="FBD171" s="4"/>
      <c r="FBE171" s="4"/>
      <c r="FBF171" s="4"/>
      <c r="FBG171" s="4"/>
      <c r="FBH171" s="4"/>
      <c r="FBI171" s="4"/>
      <c r="FBJ171" s="4"/>
      <c r="FBK171" s="4"/>
      <c r="FBL171" s="4"/>
      <c r="FBM171" s="4"/>
      <c r="FBN171" s="4"/>
      <c r="FBO171" s="4"/>
      <c r="FBP171" s="4"/>
      <c r="FBQ171" s="4"/>
      <c r="FBR171" s="4"/>
      <c r="FBS171" s="4"/>
      <c r="FBT171" s="4"/>
      <c r="FBU171" s="4"/>
      <c r="FBV171" s="4"/>
      <c r="FBW171" s="4"/>
      <c r="FBX171" s="4"/>
      <c r="FBY171" s="4"/>
      <c r="FBZ171" s="4"/>
      <c r="FCA171" s="4"/>
      <c r="FCB171" s="4"/>
      <c r="FCC171" s="4"/>
      <c r="FCD171" s="4"/>
      <c r="FCE171" s="4"/>
      <c r="FCF171" s="4"/>
      <c r="FCG171" s="4"/>
      <c r="FCH171" s="4"/>
      <c r="FCI171" s="4"/>
      <c r="FCJ171" s="4"/>
      <c r="FCK171" s="4"/>
      <c r="FCL171" s="4"/>
      <c r="FCM171" s="4"/>
      <c r="FCN171" s="4"/>
      <c r="FCO171" s="4"/>
      <c r="FCP171" s="4"/>
      <c r="FCQ171" s="4"/>
      <c r="FCR171" s="4"/>
      <c r="FCS171" s="4"/>
      <c r="FCT171" s="4"/>
      <c r="FCU171" s="4"/>
      <c r="FCV171" s="4"/>
      <c r="FCW171" s="4"/>
      <c r="FCX171" s="4"/>
      <c r="FCY171" s="4"/>
      <c r="FCZ171" s="4"/>
      <c r="FDA171" s="4"/>
      <c r="FDB171" s="4"/>
      <c r="FDC171" s="4"/>
      <c r="FDD171" s="4"/>
      <c r="FDE171" s="4"/>
      <c r="FDF171" s="4"/>
      <c r="FDG171" s="4"/>
      <c r="FDH171" s="4"/>
      <c r="FDI171" s="4"/>
      <c r="FDJ171" s="4"/>
      <c r="FDK171" s="4"/>
      <c r="FDL171" s="4"/>
      <c r="FDM171" s="4"/>
      <c r="FDN171" s="4"/>
      <c r="FDO171" s="4"/>
      <c r="FDP171" s="4"/>
      <c r="FDQ171" s="4"/>
      <c r="FDR171" s="4"/>
      <c r="FDS171" s="4"/>
      <c r="FDT171" s="4"/>
      <c r="FDU171" s="4"/>
      <c r="FDV171" s="4"/>
      <c r="FDW171" s="4"/>
      <c r="FDX171" s="4"/>
      <c r="FDY171" s="4"/>
      <c r="FDZ171" s="4"/>
      <c r="FEA171" s="4"/>
      <c r="FEB171" s="4"/>
      <c r="FEC171" s="4"/>
      <c r="FED171" s="4"/>
      <c r="FEE171" s="4"/>
      <c r="FEF171" s="4"/>
      <c r="FEG171" s="4"/>
      <c r="FEH171" s="4"/>
      <c r="FEI171" s="4"/>
      <c r="FEJ171" s="4"/>
      <c r="FEK171" s="4"/>
      <c r="FEL171" s="4"/>
      <c r="FEM171" s="4"/>
      <c r="FEN171" s="4"/>
      <c r="FEO171" s="4"/>
      <c r="FEP171" s="4"/>
      <c r="FEQ171" s="4"/>
      <c r="FER171" s="4"/>
      <c r="FES171" s="4"/>
      <c r="FET171" s="4"/>
      <c r="FEU171" s="4"/>
      <c r="FEV171" s="4"/>
      <c r="FEW171" s="4"/>
      <c r="FEX171" s="4"/>
      <c r="FEY171" s="4"/>
      <c r="FEZ171" s="4"/>
      <c r="FFA171" s="4"/>
      <c r="FFB171" s="4"/>
      <c r="FFC171" s="4"/>
      <c r="FFD171" s="4"/>
      <c r="FFE171" s="4"/>
      <c r="FFF171" s="4"/>
      <c r="FFG171" s="4"/>
      <c r="FFH171" s="4"/>
      <c r="FFI171" s="4"/>
      <c r="FFJ171" s="4"/>
      <c r="FFK171" s="4"/>
      <c r="FFL171" s="4"/>
      <c r="FFM171" s="4"/>
      <c r="FFN171" s="4"/>
      <c r="FFO171" s="4"/>
      <c r="FFP171" s="4"/>
      <c r="FFQ171" s="4"/>
      <c r="FFR171" s="4"/>
      <c r="FFS171" s="4"/>
      <c r="FFT171" s="4"/>
      <c r="FFU171" s="4"/>
      <c r="FFV171" s="4"/>
      <c r="FFW171" s="4"/>
      <c r="FFX171" s="4"/>
      <c r="FFY171" s="4"/>
      <c r="FFZ171" s="4"/>
      <c r="FGA171" s="4"/>
      <c r="FGB171" s="4"/>
      <c r="FGC171" s="4"/>
      <c r="FGD171" s="4"/>
      <c r="FGE171" s="4"/>
      <c r="FGF171" s="4"/>
      <c r="FGG171" s="4"/>
      <c r="FGH171" s="4"/>
      <c r="FGI171" s="4"/>
      <c r="FGJ171" s="4"/>
      <c r="FGK171" s="4"/>
      <c r="FGL171" s="4"/>
      <c r="FGM171" s="4"/>
      <c r="FGN171" s="4"/>
      <c r="FGO171" s="4"/>
      <c r="FGP171" s="4"/>
      <c r="FGQ171" s="4"/>
      <c r="FGR171" s="4"/>
      <c r="FGS171" s="4"/>
      <c r="FGT171" s="4"/>
      <c r="FGU171" s="4"/>
      <c r="FGV171" s="4"/>
      <c r="FGW171" s="4"/>
      <c r="FGX171" s="4"/>
      <c r="FGY171" s="4"/>
      <c r="FGZ171" s="4"/>
      <c r="FHA171" s="4"/>
      <c r="FHB171" s="4"/>
      <c r="FHC171" s="4"/>
      <c r="FHD171" s="4"/>
      <c r="FHE171" s="4"/>
      <c r="FHF171" s="4"/>
      <c r="FHG171" s="4"/>
      <c r="FHH171" s="4"/>
      <c r="FHI171" s="4"/>
      <c r="FHJ171" s="4"/>
      <c r="FHK171" s="4"/>
      <c r="FHL171" s="4"/>
      <c r="FHM171" s="4"/>
      <c r="FHN171" s="4"/>
      <c r="FHO171" s="4"/>
      <c r="FHP171" s="4"/>
      <c r="FHQ171" s="4"/>
      <c r="FHR171" s="4"/>
      <c r="FHS171" s="4"/>
      <c r="FHT171" s="4"/>
      <c r="FHU171" s="4"/>
      <c r="FHV171" s="4"/>
      <c r="FHW171" s="4"/>
      <c r="FHX171" s="4"/>
      <c r="FHY171" s="4"/>
      <c r="FHZ171" s="4"/>
      <c r="FIA171" s="4"/>
      <c r="FIB171" s="4"/>
      <c r="FIC171" s="4"/>
      <c r="FID171" s="4"/>
      <c r="FIE171" s="4"/>
      <c r="FIF171" s="4"/>
      <c r="FIG171" s="4"/>
      <c r="FIH171" s="4"/>
      <c r="FII171" s="4"/>
      <c r="FIJ171" s="4"/>
      <c r="FIK171" s="4"/>
      <c r="FIL171" s="4"/>
      <c r="FIM171" s="4"/>
      <c r="FIN171" s="4"/>
      <c r="FIO171" s="4"/>
      <c r="FIP171" s="4"/>
      <c r="FIQ171" s="4"/>
      <c r="FIR171" s="4"/>
      <c r="FIS171" s="4"/>
      <c r="FIT171" s="4"/>
      <c r="FIU171" s="4"/>
      <c r="FIV171" s="4"/>
      <c r="FIW171" s="4"/>
      <c r="FIX171" s="4"/>
      <c r="FIY171" s="4"/>
      <c r="FIZ171" s="4"/>
      <c r="FJA171" s="4"/>
      <c r="FJB171" s="4"/>
      <c r="FJC171" s="4"/>
      <c r="FJD171" s="4"/>
      <c r="FJE171" s="4"/>
      <c r="FJF171" s="4"/>
      <c r="FJG171" s="4"/>
      <c r="FJH171" s="4"/>
      <c r="FJI171" s="4"/>
      <c r="FJJ171" s="4"/>
      <c r="FJK171" s="4"/>
      <c r="FJL171" s="4"/>
      <c r="FJM171" s="4"/>
      <c r="FJN171" s="4"/>
      <c r="FJO171" s="4"/>
      <c r="FJP171" s="4"/>
      <c r="FJQ171" s="4"/>
      <c r="FJR171" s="4"/>
      <c r="FJS171" s="4"/>
      <c r="FJT171" s="4"/>
      <c r="FJU171" s="4"/>
      <c r="FJV171" s="4"/>
      <c r="FJW171" s="4"/>
      <c r="FJX171" s="4"/>
      <c r="FJY171" s="4"/>
      <c r="FJZ171" s="4"/>
      <c r="FKA171" s="4"/>
      <c r="FKB171" s="4"/>
      <c r="FKC171" s="4"/>
      <c r="FKD171" s="4"/>
      <c r="FKE171" s="4"/>
      <c r="FKF171" s="4"/>
      <c r="FKG171" s="4"/>
      <c r="FKH171" s="4"/>
      <c r="FKI171" s="4"/>
      <c r="FKJ171" s="4"/>
      <c r="FKK171" s="4"/>
      <c r="FKL171" s="4"/>
      <c r="FKM171" s="4"/>
      <c r="FKN171" s="4"/>
      <c r="FKO171" s="4"/>
      <c r="FKP171" s="4"/>
      <c r="FKQ171" s="4"/>
      <c r="FKR171" s="4"/>
      <c r="FKS171" s="4"/>
      <c r="FKT171" s="4"/>
      <c r="FKU171" s="4"/>
      <c r="FKV171" s="4"/>
      <c r="FKW171" s="4"/>
      <c r="FKX171" s="4"/>
      <c r="FKY171" s="4"/>
      <c r="FKZ171" s="4"/>
      <c r="FLA171" s="4"/>
      <c r="FLB171" s="4"/>
      <c r="FLC171" s="4"/>
      <c r="FLD171" s="4"/>
      <c r="FLE171" s="4"/>
      <c r="FLF171" s="4"/>
      <c r="FLG171" s="4"/>
      <c r="FLH171" s="4"/>
      <c r="FLI171" s="4"/>
      <c r="FLJ171" s="4"/>
      <c r="FLK171" s="4"/>
      <c r="FLL171" s="4"/>
      <c r="FLM171" s="4"/>
      <c r="FLN171" s="4"/>
      <c r="FLO171" s="4"/>
      <c r="FLP171" s="4"/>
      <c r="FLQ171" s="4"/>
      <c r="FLR171" s="4"/>
      <c r="FLS171" s="4"/>
      <c r="FLT171" s="4"/>
      <c r="FLU171" s="4"/>
      <c r="FLV171" s="4"/>
      <c r="FLW171" s="4"/>
      <c r="FLX171" s="4"/>
      <c r="FLY171" s="4"/>
      <c r="FLZ171" s="4"/>
      <c r="FMA171" s="4"/>
      <c r="FMB171" s="4"/>
      <c r="FMC171" s="4"/>
      <c r="FMD171" s="4"/>
      <c r="FME171" s="4"/>
      <c r="FMF171" s="4"/>
      <c r="FMG171" s="4"/>
      <c r="FMH171" s="4"/>
      <c r="FMI171" s="4"/>
      <c r="FMJ171" s="4"/>
      <c r="FMK171" s="4"/>
      <c r="FML171" s="4"/>
      <c r="FMM171" s="4"/>
      <c r="FMN171" s="4"/>
      <c r="FMO171" s="4"/>
      <c r="FMP171" s="4"/>
      <c r="FMQ171" s="4"/>
      <c r="FMR171" s="4"/>
      <c r="FMS171" s="4"/>
      <c r="FMT171" s="4"/>
      <c r="FMU171" s="4"/>
      <c r="FMV171" s="4"/>
      <c r="FMW171" s="4"/>
      <c r="FMX171" s="4"/>
      <c r="FMY171" s="4"/>
      <c r="FMZ171" s="4"/>
      <c r="FNA171" s="4"/>
      <c r="FNB171" s="4"/>
      <c r="FNC171" s="4"/>
      <c r="FND171" s="4"/>
      <c r="FNE171" s="4"/>
      <c r="FNF171" s="4"/>
      <c r="FNG171" s="4"/>
      <c r="FNH171" s="4"/>
      <c r="FNI171" s="4"/>
      <c r="FNJ171" s="4"/>
      <c r="FNK171" s="4"/>
      <c r="FNL171" s="4"/>
      <c r="FNM171" s="4"/>
      <c r="FNN171" s="4"/>
      <c r="FNO171" s="4"/>
      <c r="FNP171" s="4"/>
      <c r="FNQ171" s="4"/>
      <c r="FNR171" s="4"/>
      <c r="FNS171" s="4"/>
      <c r="FNT171" s="4"/>
      <c r="FNU171" s="4"/>
      <c r="FNV171" s="4"/>
      <c r="FNW171" s="4"/>
      <c r="FNX171" s="4"/>
      <c r="FNY171" s="4"/>
      <c r="FNZ171" s="4"/>
      <c r="FOA171" s="4"/>
      <c r="FOB171" s="4"/>
      <c r="FOC171" s="4"/>
      <c r="FOD171" s="4"/>
      <c r="FOE171" s="4"/>
      <c r="FOF171" s="4"/>
      <c r="FOG171" s="4"/>
      <c r="FOH171" s="4"/>
      <c r="FOI171" s="4"/>
      <c r="FOJ171" s="4"/>
      <c r="FOK171" s="4"/>
      <c r="FOL171" s="4"/>
      <c r="FOM171" s="4"/>
      <c r="FON171" s="4"/>
      <c r="FOO171" s="4"/>
      <c r="FOP171" s="4"/>
      <c r="FOQ171" s="4"/>
      <c r="FOR171" s="4"/>
      <c r="FOS171" s="4"/>
      <c r="FOT171" s="4"/>
      <c r="FOU171" s="4"/>
      <c r="FOV171" s="4"/>
      <c r="FOW171" s="4"/>
      <c r="FOX171" s="4"/>
      <c r="FOY171" s="4"/>
      <c r="FOZ171" s="4"/>
      <c r="FPA171" s="4"/>
      <c r="FPB171" s="4"/>
      <c r="FPC171" s="4"/>
      <c r="FPD171" s="4"/>
      <c r="FPE171" s="4"/>
      <c r="FPF171" s="4"/>
      <c r="FPG171" s="4"/>
      <c r="FPH171" s="4"/>
      <c r="FPI171" s="4"/>
      <c r="FPJ171" s="4"/>
      <c r="FPK171" s="4"/>
      <c r="FPL171" s="4"/>
      <c r="FPM171" s="4"/>
      <c r="FPN171" s="4"/>
      <c r="FPO171" s="4"/>
      <c r="FPP171" s="4"/>
      <c r="FPQ171" s="4"/>
      <c r="FPR171" s="4"/>
      <c r="FPS171" s="4"/>
      <c r="FPT171" s="4"/>
      <c r="FPU171" s="4"/>
      <c r="FPV171" s="4"/>
      <c r="FPW171" s="4"/>
      <c r="FPX171" s="4"/>
      <c r="FPY171" s="4"/>
      <c r="FPZ171" s="4"/>
      <c r="FQA171" s="4"/>
      <c r="FQB171" s="4"/>
      <c r="FQC171" s="4"/>
      <c r="FQD171" s="4"/>
      <c r="FQE171" s="4"/>
      <c r="FQF171" s="4"/>
      <c r="FQG171" s="4"/>
      <c r="FQH171" s="4"/>
      <c r="FQI171" s="4"/>
      <c r="FQJ171" s="4"/>
      <c r="FQK171" s="4"/>
      <c r="FQL171" s="4"/>
      <c r="FQM171" s="4"/>
      <c r="FQN171" s="4"/>
      <c r="FQO171" s="4"/>
      <c r="FQP171" s="4"/>
      <c r="FQQ171" s="4"/>
      <c r="FQR171" s="4"/>
      <c r="FQS171" s="4"/>
      <c r="FQT171" s="4"/>
      <c r="FQU171" s="4"/>
      <c r="FQV171" s="4"/>
      <c r="FQW171" s="4"/>
      <c r="FQX171" s="4"/>
      <c r="FQY171" s="4"/>
      <c r="FQZ171" s="4"/>
      <c r="FRA171" s="4"/>
      <c r="FRB171" s="4"/>
      <c r="FRC171" s="4"/>
      <c r="FRD171" s="4"/>
      <c r="FRE171" s="4"/>
      <c r="FRF171" s="4"/>
      <c r="FRG171" s="4"/>
      <c r="FRH171" s="4"/>
      <c r="FRI171" s="4"/>
      <c r="FRJ171" s="4"/>
      <c r="FRK171" s="4"/>
      <c r="FRL171" s="4"/>
      <c r="FRM171" s="4"/>
      <c r="FRN171" s="4"/>
      <c r="FRO171" s="4"/>
      <c r="FRP171" s="4"/>
      <c r="FRQ171" s="4"/>
      <c r="FRR171" s="4"/>
      <c r="FRS171" s="4"/>
      <c r="FRT171" s="4"/>
      <c r="FRU171" s="4"/>
      <c r="FRV171" s="4"/>
      <c r="FRW171" s="4"/>
      <c r="FRX171" s="4"/>
      <c r="FRY171" s="4"/>
      <c r="FRZ171" s="4"/>
      <c r="FSA171" s="4"/>
      <c r="FSB171" s="4"/>
      <c r="FSC171" s="4"/>
      <c r="FSD171" s="4"/>
      <c r="FSE171" s="4"/>
      <c r="FSF171" s="4"/>
      <c r="FSG171" s="4"/>
      <c r="FSH171" s="4"/>
      <c r="FSI171" s="4"/>
      <c r="FSJ171" s="4"/>
      <c r="FSK171" s="4"/>
      <c r="FSL171" s="4"/>
      <c r="FSM171" s="4"/>
      <c r="FSN171" s="4"/>
      <c r="FSO171" s="4"/>
      <c r="FSP171" s="4"/>
      <c r="FSQ171" s="4"/>
      <c r="FSR171" s="4"/>
      <c r="FSS171" s="4"/>
      <c r="FST171" s="4"/>
      <c r="FSU171" s="4"/>
      <c r="FSV171" s="4"/>
      <c r="FSW171" s="4"/>
      <c r="FSX171" s="4"/>
      <c r="FSY171" s="4"/>
      <c r="FSZ171" s="4"/>
      <c r="FTA171" s="4"/>
      <c r="FTB171" s="4"/>
      <c r="FTC171" s="4"/>
      <c r="FTD171" s="4"/>
      <c r="FTE171" s="4"/>
      <c r="FTF171" s="4"/>
      <c r="FTG171" s="4"/>
      <c r="FTH171" s="4"/>
      <c r="FTI171" s="4"/>
      <c r="FTJ171" s="4"/>
      <c r="FTK171" s="4"/>
      <c r="FTL171" s="4"/>
      <c r="FTM171" s="4"/>
      <c r="FTN171" s="4"/>
      <c r="FTO171" s="4"/>
      <c r="FTP171" s="4"/>
      <c r="FTQ171" s="4"/>
      <c r="FTR171" s="4"/>
      <c r="FTS171" s="4"/>
      <c r="FTT171" s="4"/>
      <c r="FTU171" s="4"/>
      <c r="FTV171" s="4"/>
      <c r="FTW171" s="4"/>
      <c r="FTX171" s="4"/>
      <c r="FTY171" s="4"/>
      <c r="FTZ171" s="4"/>
      <c r="FUA171" s="4"/>
      <c r="FUB171" s="4"/>
      <c r="FUC171" s="4"/>
      <c r="FUD171" s="4"/>
      <c r="FUE171" s="4"/>
      <c r="FUF171" s="4"/>
      <c r="FUG171" s="4"/>
      <c r="FUH171" s="4"/>
      <c r="FUI171" s="4"/>
      <c r="FUJ171" s="4"/>
      <c r="FUK171" s="4"/>
      <c r="FUL171" s="4"/>
      <c r="FUM171" s="4"/>
      <c r="FUN171" s="4"/>
      <c r="FUO171" s="4"/>
      <c r="FUP171" s="4"/>
      <c r="FUQ171" s="4"/>
      <c r="FUR171" s="4"/>
      <c r="FUS171" s="4"/>
      <c r="FUT171" s="4"/>
      <c r="FUU171" s="4"/>
      <c r="FUV171" s="4"/>
      <c r="FUW171" s="4"/>
      <c r="FUX171" s="4"/>
      <c r="FUY171" s="4"/>
      <c r="FUZ171" s="4"/>
      <c r="FVA171" s="4"/>
      <c r="FVB171" s="4"/>
      <c r="FVC171" s="4"/>
      <c r="FVD171" s="4"/>
      <c r="FVE171" s="4"/>
      <c r="FVF171" s="4"/>
      <c r="FVG171" s="4"/>
      <c r="FVH171" s="4"/>
      <c r="FVI171" s="4"/>
      <c r="FVJ171" s="4"/>
      <c r="FVK171" s="4"/>
      <c r="FVL171" s="4"/>
      <c r="FVM171" s="4"/>
      <c r="FVN171" s="4"/>
      <c r="FVO171" s="4"/>
      <c r="FVP171" s="4"/>
      <c r="FVQ171" s="4"/>
      <c r="FVR171" s="4"/>
      <c r="FVS171" s="4"/>
      <c r="FVT171" s="4"/>
      <c r="FVU171" s="4"/>
      <c r="FVV171" s="4"/>
      <c r="FVW171" s="4"/>
      <c r="FVX171" s="4"/>
      <c r="FVY171" s="4"/>
      <c r="FVZ171" s="4"/>
      <c r="FWA171" s="4"/>
      <c r="FWB171" s="4"/>
      <c r="FWC171" s="4"/>
      <c r="FWD171" s="4"/>
      <c r="FWE171" s="4"/>
      <c r="FWF171" s="4"/>
      <c r="FWG171" s="4"/>
      <c r="FWH171" s="4"/>
      <c r="FWI171" s="4"/>
      <c r="FWJ171" s="4"/>
      <c r="FWK171" s="4"/>
      <c r="FWL171" s="4"/>
      <c r="FWM171" s="4"/>
      <c r="FWN171" s="4"/>
      <c r="FWO171" s="4"/>
      <c r="FWP171" s="4"/>
      <c r="FWQ171" s="4"/>
      <c r="FWR171" s="4"/>
      <c r="FWS171" s="4"/>
      <c r="FWT171" s="4"/>
      <c r="FWU171" s="4"/>
      <c r="FWV171" s="4"/>
      <c r="FWW171" s="4"/>
      <c r="FWX171" s="4"/>
      <c r="FWY171" s="4"/>
      <c r="FWZ171" s="4"/>
      <c r="FXA171" s="4"/>
      <c r="FXB171" s="4"/>
      <c r="FXC171" s="4"/>
      <c r="FXD171" s="4"/>
      <c r="FXE171" s="4"/>
      <c r="FXF171" s="4"/>
      <c r="FXG171" s="4"/>
      <c r="FXH171" s="4"/>
      <c r="FXI171" s="4"/>
      <c r="FXJ171" s="4"/>
      <c r="FXK171" s="4"/>
      <c r="FXL171" s="4"/>
      <c r="FXM171" s="4"/>
      <c r="FXN171" s="4"/>
      <c r="FXO171" s="4"/>
      <c r="FXP171" s="4"/>
      <c r="FXQ171" s="4"/>
      <c r="FXR171" s="4"/>
      <c r="FXS171" s="4"/>
      <c r="FXT171" s="4"/>
      <c r="FXU171" s="4"/>
      <c r="FXV171" s="4"/>
      <c r="FXW171" s="4"/>
      <c r="FXX171" s="4"/>
      <c r="FXY171" s="4"/>
      <c r="FXZ171" s="4"/>
      <c r="FYA171" s="4"/>
      <c r="FYB171" s="4"/>
      <c r="FYC171" s="4"/>
      <c r="FYD171" s="4"/>
      <c r="FYE171" s="4"/>
      <c r="FYF171" s="4"/>
      <c r="FYG171" s="4"/>
      <c r="FYH171" s="4"/>
      <c r="FYI171" s="4"/>
      <c r="FYJ171" s="4"/>
      <c r="FYK171" s="4"/>
      <c r="FYL171" s="4"/>
      <c r="FYM171" s="4"/>
      <c r="FYN171" s="4"/>
      <c r="FYO171" s="4"/>
      <c r="FYP171" s="4"/>
      <c r="FYQ171" s="4"/>
      <c r="FYR171" s="4"/>
      <c r="FYS171" s="4"/>
      <c r="FYT171" s="4"/>
      <c r="FYU171" s="4"/>
      <c r="FYV171" s="4"/>
      <c r="FYW171" s="4"/>
      <c r="FYX171" s="4"/>
      <c r="FYY171" s="4"/>
      <c r="FYZ171" s="4"/>
      <c r="FZA171" s="4"/>
      <c r="FZB171" s="4"/>
      <c r="FZC171" s="4"/>
      <c r="FZD171" s="4"/>
      <c r="FZE171" s="4"/>
      <c r="FZF171" s="4"/>
      <c r="FZG171" s="4"/>
      <c r="FZH171" s="4"/>
      <c r="FZI171" s="4"/>
      <c r="FZJ171" s="4"/>
      <c r="FZK171" s="4"/>
      <c r="FZL171" s="4"/>
      <c r="FZM171" s="4"/>
      <c r="FZN171" s="4"/>
      <c r="FZO171" s="4"/>
      <c r="FZP171" s="4"/>
      <c r="FZQ171" s="4"/>
      <c r="FZR171" s="4"/>
      <c r="FZS171" s="4"/>
      <c r="FZT171" s="4"/>
      <c r="FZU171" s="4"/>
      <c r="FZV171" s="4"/>
      <c r="FZW171" s="4"/>
      <c r="FZX171" s="4"/>
      <c r="FZY171" s="4"/>
      <c r="FZZ171" s="4"/>
      <c r="GAA171" s="4"/>
      <c r="GAB171" s="4"/>
      <c r="GAC171" s="4"/>
      <c r="GAD171" s="4"/>
      <c r="GAE171" s="4"/>
      <c r="GAF171" s="4"/>
      <c r="GAG171" s="4"/>
      <c r="GAH171" s="4"/>
      <c r="GAI171" s="4"/>
      <c r="GAJ171" s="4"/>
      <c r="GAK171" s="4"/>
      <c r="GAL171" s="4"/>
      <c r="GAM171" s="4"/>
      <c r="GAN171" s="4"/>
      <c r="GAO171" s="4"/>
      <c r="GAP171" s="4"/>
      <c r="GAQ171" s="4"/>
      <c r="GAR171" s="4"/>
      <c r="GAS171" s="4"/>
      <c r="GAT171" s="4"/>
      <c r="GAU171" s="4"/>
      <c r="GAV171" s="4"/>
      <c r="GAW171" s="4"/>
      <c r="GAX171" s="4"/>
      <c r="GAY171" s="4"/>
      <c r="GAZ171" s="4"/>
      <c r="GBA171" s="4"/>
      <c r="GBB171" s="4"/>
      <c r="GBC171" s="4"/>
      <c r="GBD171" s="4"/>
      <c r="GBE171" s="4"/>
      <c r="GBF171" s="4"/>
      <c r="GBG171" s="4"/>
      <c r="GBH171" s="4"/>
      <c r="GBI171" s="4"/>
      <c r="GBJ171" s="4"/>
      <c r="GBK171" s="4"/>
      <c r="GBL171" s="4"/>
      <c r="GBM171" s="4"/>
      <c r="GBN171" s="4"/>
      <c r="GBO171" s="4"/>
      <c r="GBP171" s="4"/>
      <c r="GBQ171" s="4"/>
      <c r="GBR171" s="4"/>
      <c r="GBS171" s="4"/>
      <c r="GBT171" s="4"/>
      <c r="GBU171" s="4"/>
      <c r="GBV171" s="4"/>
      <c r="GBW171" s="4"/>
      <c r="GBX171" s="4"/>
      <c r="GBY171" s="4"/>
      <c r="GBZ171" s="4"/>
      <c r="GCA171" s="4"/>
      <c r="GCB171" s="4"/>
      <c r="GCC171" s="4"/>
      <c r="GCD171" s="4"/>
      <c r="GCE171" s="4"/>
      <c r="GCF171" s="4"/>
      <c r="GCG171" s="4"/>
      <c r="GCH171" s="4"/>
      <c r="GCI171" s="4"/>
      <c r="GCJ171" s="4"/>
      <c r="GCK171" s="4"/>
      <c r="GCL171" s="4"/>
      <c r="GCM171" s="4"/>
      <c r="GCN171" s="4"/>
      <c r="GCO171" s="4"/>
      <c r="GCP171" s="4"/>
      <c r="GCQ171" s="4"/>
      <c r="GCR171" s="4"/>
      <c r="GCS171" s="4"/>
      <c r="GCT171" s="4"/>
      <c r="GCU171" s="4"/>
      <c r="GCV171" s="4"/>
      <c r="GCW171" s="4"/>
      <c r="GCX171" s="4"/>
      <c r="GCY171" s="4"/>
      <c r="GCZ171" s="4"/>
      <c r="GDA171" s="4"/>
      <c r="GDB171" s="4"/>
      <c r="GDC171" s="4"/>
      <c r="GDD171" s="4"/>
      <c r="GDE171" s="4"/>
      <c r="GDF171" s="4"/>
      <c r="GDG171" s="4"/>
      <c r="GDH171" s="4"/>
      <c r="GDI171" s="4"/>
      <c r="GDJ171" s="4"/>
      <c r="GDK171" s="4"/>
      <c r="GDL171" s="4"/>
      <c r="GDM171" s="4"/>
      <c r="GDN171" s="4"/>
      <c r="GDO171" s="4"/>
      <c r="GDP171" s="4"/>
      <c r="GDQ171" s="4"/>
      <c r="GDR171" s="4"/>
      <c r="GDS171" s="4"/>
      <c r="GDT171" s="4"/>
      <c r="GDU171" s="4"/>
      <c r="GDV171" s="4"/>
      <c r="GDW171" s="4"/>
      <c r="GDX171" s="4"/>
      <c r="GDY171" s="4"/>
      <c r="GDZ171" s="4"/>
      <c r="GEA171" s="4"/>
      <c r="GEB171" s="4"/>
      <c r="GEC171" s="4"/>
      <c r="GED171" s="4"/>
      <c r="GEE171" s="4"/>
      <c r="GEF171" s="4"/>
      <c r="GEG171" s="4"/>
      <c r="GEH171" s="4"/>
      <c r="GEI171" s="4"/>
      <c r="GEJ171" s="4"/>
      <c r="GEK171" s="4"/>
      <c r="GEL171" s="4"/>
      <c r="GEM171" s="4"/>
      <c r="GEN171" s="4"/>
      <c r="GEO171" s="4"/>
      <c r="GEP171" s="4"/>
      <c r="GEQ171" s="4"/>
      <c r="GER171" s="4"/>
      <c r="GES171" s="4"/>
      <c r="GET171" s="4"/>
      <c r="GEU171" s="4"/>
      <c r="GEV171" s="4"/>
      <c r="GEW171" s="4"/>
      <c r="GEX171" s="4"/>
      <c r="GEY171" s="4"/>
      <c r="GEZ171" s="4"/>
      <c r="GFA171" s="4"/>
      <c r="GFB171" s="4"/>
      <c r="GFC171" s="4"/>
      <c r="GFD171" s="4"/>
      <c r="GFE171" s="4"/>
      <c r="GFF171" s="4"/>
      <c r="GFG171" s="4"/>
      <c r="GFH171" s="4"/>
      <c r="GFI171" s="4"/>
      <c r="GFJ171" s="4"/>
      <c r="GFK171" s="4"/>
      <c r="GFL171" s="4"/>
      <c r="GFM171" s="4"/>
      <c r="GFN171" s="4"/>
      <c r="GFO171" s="4"/>
      <c r="GFP171" s="4"/>
      <c r="GFQ171" s="4"/>
      <c r="GFR171" s="4"/>
      <c r="GFS171" s="4"/>
      <c r="GFT171" s="4"/>
      <c r="GFU171" s="4"/>
      <c r="GFV171" s="4"/>
      <c r="GFW171" s="4"/>
      <c r="GFX171" s="4"/>
      <c r="GFY171" s="4"/>
      <c r="GFZ171" s="4"/>
      <c r="GGA171" s="4"/>
      <c r="GGB171" s="4"/>
      <c r="GGC171" s="4"/>
      <c r="GGD171" s="4"/>
      <c r="GGE171" s="4"/>
      <c r="GGF171" s="4"/>
      <c r="GGG171" s="4"/>
      <c r="GGH171" s="4"/>
      <c r="GGI171" s="4"/>
      <c r="GGJ171" s="4"/>
      <c r="GGK171" s="4"/>
      <c r="GGL171" s="4"/>
      <c r="GGM171" s="4"/>
      <c r="GGN171" s="4"/>
      <c r="GGO171" s="4"/>
      <c r="GGP171" s="4"/>
      <c r="GGQ171" s="4"/>
      <c r="GGR171" s="4"/>
      <c r="GGS171" s="4"/>
      <c r="GGT171" s="4"/>
      <c r="GGU171" s="4"/>
      <c r="GGV171" s="4"/>
      <c r="GGW171" s="4"/>
      <c r="GGX171" s="4"/>
      <c r="GGY171" s="4"/>
      <c r="GGZ171" s="4"/>
      <c r="GHA171" s="4"/>
      <c r="GHB171" s="4"/>
      <c r="GHC171" s="4"/>
      <c r="GHD171" s="4"/>
      <c r="GHE171" s="4"/>
      <c r="GHF171" s="4"/>
      <c r="GHG171" s="4"/>
      <c r="GHH171" s="4"/>
      <c r="GHI171" s="4"/>
      <c r="GHJ171" s="4"/>
      <c r="GHK171" s="4"/>
      <c r="GHL171" s="4"/>
      <c r="GHM171" s="4"/>
      <c r="GHN171" s="4"/>
      <c r="GHO171" s="4"/>
      <c r="GHP171" s="4"/>
      <c r="GHQ171" s="4"/>
      <c r="GHR171" s="4"/>
      <c r="GHS171" s="4"/>
      <c r="GHT171" s="4"/>
      <c r="GHU171" s="4"/>
      <c r="GHV171" s="4"/>
      <c r="GHW171" s="4"/>
      <c r="GHX171" s="4"/>
      <c r="GHY171" s="4"/>
      <c r="GHZ171" s="4"/>
      <c r="GIA171" s="4"/>
      <c r="GIB171" s="4"/>
      <c r="GIC171" s="4"/>
      <c r="GID171" s="4"/>
      <c r="GIE171" s="4"/>
      <c r="GIF171" s="4"/>
      <c r="GIG171" s="4"/>
      <c r="GIH171" s="4"/>
      <c r="GII171" s="4"/>
      <c r="GIJ171" s="4"/>
      <c r="GIK171" s="4"/>
      <c r="GIL171" s="4"/>
      <c r="GIM171" s="4"/>
      <c r="GIN171" s="4"/>
      <c r="GIO171" s="4"/>
      <c r="GIP171" s="4"/>
      <c r="GIQ171" s="4"/>
      <c r="GIR171" s="4"/>
      <c r="GIS171" s="4"/>
      <c r="GIT171" s="4"/>
      <c r="GIU171" s="4"/>
      <c r="GIV171" s="4"/>
      <c r="GIW171" s="4"/>
      <c r="GIX171" s="4"/>
      <c r="GIY171" s="4"/>
      <c r="GIZ171" s="4"/>
      <c r="GJA171" s="4"/>
      <c r="GJB171" s="4"/>
      <c r="GJC171" s="4"/>
      <c r="GJD171" s="4"/>
      <c r="GJE171" s="4"/>
      <c r="GJF171" s="4"/>
      <c r="GJG171" s="4"/>
      <c r="GJH171" s="4"/>
      <c r="GJI171" s="4"/>
      <c r="GJJ171" s="4"/>
      <c r="GJK171" s="4"/>
      <c r="GJL171" s="4"/>
      <c r="GJM171" s="4"/>
      <c r="GJN171" s="4"/>
      <c r="GJO171" s="4"/>
      <c r="GJP171" s="4"/>
      <c r="GJQ171" s="4"/>
      <c r="GJR171" s="4"/>
      <c r="GJS171" s="4"/>
      <c r="GJT171" s="4"/>
      <c r="GJU171" s="4"/>
      <c r="GJV171" s="4"/>
      <c r="GJW171" s="4"/>
      <c r="GJX171" s="4"/>
      <c r="GJY171" s="4"/>
      <c r="GJZ171" s="4"/>
      <c r="GKA171" s="4"/>
      <c r="GKB171" s="4"/>
      <c r="GKC171" s="4"/>
      <c r="GKD171" s="4"/>
      <c r="GKE171" s="4"/>
      <c r="GKF171" s="4"/>
      <c r="GKG171" s="4"/>
      <c r="GKH171" s="4"/>
      <c r="GKI171" s="4"/>
      <c r="GKJ171" s="4"/>
      <c r="GKK171" s="4"/>
      <c r="GKL171" s="4"/>
      <c r="GKM171" s="4"/>
      <c r="GKN171" s="4"/>
      <c r="GKO171" s="4"/>
      <c r="GKP171" s="4"/>
      <c r="GKQ171" s="4"/>
      <c r="GKR171" s="4"/>
      <c r="GKS171" s="4"/>
      <c r="GKT171" s="4"/>
      <c r="GKU171" s="4"/>
      <c r="GKV171" s="4"/>
      <c r="GKW171" s="4"/>
      <c r="GKX171" s="4"/>
      <c r="GKY171" s="4"/>
      <c r="GKZ171" s="4"/>
      <c r="GLA171" s="4"/>
      <c r="GLB171" s="4"/>
      <c r="GLC171" s="4"/>
      <c r="GLD171" s="4"/>
      <c r="GLE171" s="4"/>
      <c r="GLF171" s="4"/>
      <c r="GLG171" s="4"/>
      <c r="GLH171" s="4"/>
      <c r="GLI171" s="4"/>
      <c r="GLJ171" s="4"/>
      <c r="GLK171" s="4"/>
      <c r="GLL171" s="4"/>
      <c r="GLM171" s="4"/>
      <c r="GLN171" s="4"/>
      <c r="GLO171" s="4"/>
      <c r="GLP171" s="4"/>
      <c r="GLQ171" s="4"/>
      <c r="GLR171" s="4"/>
      <c r="GLS171" s="4"/>
      <c r="GLT171" s="4"/>
      <c r="GLU171" s="4"/>
      <c r="GLV171" s="4"/>
      <c r="GLW171" s="4"/>
      <c r="GLX171" s="4"/>
      <c r="GLY171" s="4"/>
      <c r="GLZ171" s="4"/>
      <c r="GMA171" s="4"/>
      <c r="GMB171" s="4"/>
      <c r="GMC171" s="4"/>
      <c r="GMD171" s="4"/>
      <c r="GME171" s="4"/>
      <c r="GMF171" s="4"/>
      <c r="GMG171" s="4"/>
      <c r="GMH171" s="4"/>
      <c r="GMI171" s="4"/>
      <c r="GMJ171" s="4"/>
      <c r="GMK171" s="4"/>
      <c r="GML171" s="4"/>
      <c r="GMM171" s="4"/>
      <c r="GMN171" s="4"/>
      <c r="GMO171" s="4"/>
      <c r="GMP171" s="4"/>
      <c r="GMQ171" s="4"/>
      <c r="GMR171" s="4"/>
      <c r="GMS171" s="4"/>
      <c r="GMT171" s="4"/>
      <c r="GMU171" s="4"/>
      <c r="GMV171" s="4"/>
      <c r="GMW171" s="4"/>
      <c r="GMX171" s="4"/>
      <c r="GMY171" s="4"/>
      <c r="GMZ171" s="4"/>
      <c r="GNA171" s="4"/>
      <c r="GNB171" s="4"/>
      <c r="GNC171" s="4"/>
      <c r="GND171" s="4"/>
      <c r="GNE171" s="4"/>
      <c r="GNF171" s="4"/>
      <c r="GNG171" s="4"/>
      <c r="GNH171" s="4"/>
      <c r="GNI171" s="4"/>
      <c r="GNJ171" s="4"/>
      <c r="GNK171" s="4"/>
      <c r="GNL171" s="4"/>
      <c r="GNM171" s="4"/>
      <c r="GNN171" s="4"/>
      <c r="GNO171" s="4"/>
      <c r="GNP171" s="4"/>
      <c r="GNQ171" s="4"/>
      <c r="GNR171" s="4"/>
      <c r="GNS171" s="4"/>
      <c r="GNT171" s="4"/>
      <c r="GNU171" s="4"/>
      <c r="GNV171" s="4"/>
      <c r="GNW171" s="4"/>
      <c r="GNX171" s="4"/>
      <c r="GNY171" s="4"/>
      <c r="GNZ171" s="4"/>
      <c r="GOA171" s="4"/>
      <c r="GOB171" s="4"/>
      <c r="GOC171" s="4"/>
      <c r="GOD171" s="4"/>
      <c r="GOE171" s="4"/>
      <c r="GOF171" s="4"/>
      <c r="GOG171" s="4"/>
      <c r="GOH171" s="4"/>
      <c r="GOI171" s="4"/>
      <c r="GOJ171" s="4"/>
      <c r="GOK171" s="4"/>
      <c r="GOL171" s="4"/>
      <c r="GOM171" s="4"/>
      <c r="GON171" s="4"/>
      <c r="GOO171" s="4"/>
      <c r="GOP171" s="4"/>
      <c r="GOQ171" s="4"/>
      <c r="GOR171" s="4"/>
      <c r="GOS171" s="4"/>
      <c r="GOT171" s="4"/>
      <c r="GOU171" s="4"/>
      <c r="GOV171" s="4"/>
      <c r="GOW171" s="4"/>
      <c r="GOX171" s="4"/>
      <c r="GOY171" s="4"/>
      <c r="GOZ171" s="4"/>
      <c r="GPA171" s="4"/>
      <c r="GPB171" s="4"/>
      <c r="GPC171" s="4"/>
      <c r="GPD171" s="4"/>
      <c r="GPE171" s="4"/>
      <c r="GPF171" s="4"/>
      <c r="GPG171" s="4"/>
      <c r="GPH171" s="4"/>
      <c r="GPI171" s="4"/>
      <c r="GPJ171" s="4"/>
      <c r="GPK171" s="4"/>
      <c r="GPL171" s="4"/>
      <c r="GPM171" s="4"/>
      <c r="GPN171" s="4"/>
      <c r="GPO171" s="4"/>
      <c r="GPP171" s="4"/>
      <c r="GPQ171" s="4"/>
      <c r="GPR171" s="4"/>
      <c r="GPS171" s="4"/>
      <c r="GPT171" s="4"/>
      <c r="GPU171" s="4"/>
      <c r="GPV171" s="4"/>
      <c r="GPW171" s="4"/>
      <c r="GPX171" s="4"/>
      <c r="GPY171" s="4"/>
      <c r="GPZ171" s="4"/>
      <c r="GQA171" s="4"/>
      <c r="GQB171" s="4"/>
      <c r="GQC171" s="4"/>
      <c r="GQD171" s="4"/>
      <c r="GQE171" s="4"/>
      <c r="GQF171" s="4"/>
      <c r="GQG171" s="4"/>
      <c r="GQH171" s="4"/>
      <c r="GQI171" s="4"/>
      <c r="GQJ171" s="4"/>
      <c r="GQK171" s="4"/>
      <c r="GQL171" s="4"/>
      <c r="GQM171" s="4"/>
      <c r="GQN171" s="4"/>
      <c r="GQO171" s="4"/>
      <c r="GQP171" s="4"/>
      <c r="GQQ171" s="4"/>
      <c r="GQR171" s="4"/>
      <c r="GQS171" s="4"/>
      <c r="GQT171" s="4"/>
      <c r="GQU171" s="4"/>
      <c r="GQV171" s="4"/>
      <c r="GQW171" s="4"/>
      <c r="GQX171" s="4"/>
      <c r="GQY171" s="4"/>
      <c r="GQZ171" s="4"/>
      <c r="GRA171" s="4"/>
      <c r="GRB171" s="4"/>
      <c r="GRC171" s="4"/>
      <c r="GRD171" s="4"/>
      <c r="GRE171" s="4"/>
      <c r="GRF171" s="4"/>
      <c r="GRG171" s="4"/>
      <c r="GRH171" s="4"/>
      <c r="GRI171" s="4"/>
      <c r="GRJ171" s="4"/>
      <c r="GRK171" s="4"/>
      <c r="GRL171" s="4"/>
      <c r="GRM171" s="4"/>
      <c r="GRN171" s="4"/>
      <c r="GRO171" s="4"/>
      <c r="GRP171" s="4"/>
      <c r="GRQ171" s="4"/>
      <c r="GRR171" s="4"/>
      <c r="GRS171" s="4"/>
      <c r="GRT171" s="4"/>
      <c r="GRU171" s="4"/>
      <c r="GRV171" s="4"/>
      <c r="GRW171" s="4"/>
      <c r="GRX171" s="4"/>
      <c r="GRY171" s="4"/>
      <c r="GRZ171" s="4"/>
      <c r="GSA171" s="4"/>
      <c r="GSB171" s="4"/>
      <c r="GSC171" s="4"/>
      <c r="GSD171" s="4"/>
      <c r="GSE171" s="4"/>
      <c r="GSF171" s="4"/>
      <c r="GSG171" s="4"/>
      <c r="GSH171" s="4"/>
      <c r="GSI171" s="4"/>
      <c r="GSJ171" s="4"/>
      <c r="GSK171" s="4"/>
      <c r="GSL171" s="4"/>
      <c r="GSM171" s="4"/>
      <c r="GSN171" s="4"/>
      <c r="GSO171" s="4"/>
      <c r="GSP171" s="4"/>
      <c r="GSQ171" s="4"/>
      <c r="GSR171" s="4"/>
      <c r="GSS171" s="4"/>
      <c r="GST171" s="4"/>
      <c r="GSU171" s="4"/>
      <c r="GSV171" s="4"/>
      <c r="GSW171" s="4"/>
      <c r="GSX171" s="4"/>
      <c r="GSY171" s="4"/>
      <c r="GSZ171" s="4"/>
      <c r="GTA171" s="4"/>
      <c r="GTB171" s="4"/>
      <c r="GTC171" s="4"/>
      <c r="GTD171" s="4"/>
      <c r="GTE171" s="4"/>
      <c r="GTF171" s="4"/>
      <c r="GTG171" s="4"/>
      <c r="GTH171" s="4"/>
      <c r="GTI171" s="4"/>
      <c r="GTJ171" s="4"/>
      <c r="GTK171" s="4"/>
      <c r="GTL171" s="4"/>
      <c r="GTM171" s="4"/>
      <c r="GTN171" s="4"/>
      <c r="GTO171" s="4"/>
      <c r="GTP171" s="4"/>
      <c r="GTQ171" s="4"/>
      <c r="GTR171" s="4"/>
      <c r="GTS171" s="4"/>
      <c r="GTT171" s="4"/>
      <c r="GTU171" s="4"/>
      <c r="GTV171" s="4"/>
      <c r="GTW171" s="4"/>
      <c r="GTX171" s="4"/>
      <c r="GTY171" s="4"/>
      <c r="GTZ171" s="4"/>
      <c r="GUA171" s="4"/>
      <c r="GUB171" s="4"/>
      <c r="GUC171" s="4"/>
      <c r="GUD171" s="4"/>
      <c r="GUE171" s="4"/>
      <c r="GUF171" s="4"/>
      <c r="GUG171" s="4"/>
      <c r="GUH171" s="4"/>
      <c r="GUI171" s="4"/>
      <c r="GUJ171" s="4"/>
      <c r="GUK171" s="4"/>
      <c r="GUL171" s="4"/>
      <c r="GUM171" s="4"/>
      <c r="GUN171" s="4"/>
      <c r="GUO171" s="4"/>
      <c r="GUP171" s="4"/>
      <c r="GUQ171" s="4"/>
      <c r="GUR171" s="4"/>
      <c r="GUS171" s="4"/>
      <c r="GUT171" s="4"/>
      <c r="GUU171" s="4"/>
      <c r="GUV171" s="4"/>
      <c r="GUW171" s="4"/>
      <c r="GUX171" s="4"/>
      <c r="GUY171" s="4"/>
      <c r="GUZ171" s="4"/>
      <c r="GVA171" s="4"/>
      <c r="GVB171" s="4"/>
      <c r="GVC171" s="4"/>
      <c r="GVD171" s="4"/>
      <c r="GVE171" s="4"/>
      <c r="GVF171" s="4"/>
      <c r="GVG171" s="4"/>
      <c r="GVH171" s="4"/>
      <c r="GVI171" s="4"/>
      <c r="GVJ171" s="4"/>
      <c r="GVK171" s="4"/>
      <c r="GVL171" s="4"/>
      <c r="GVM171" s="4"/>
      <c r="GVN171" s="4"/>
      <c r="GVO171" s="4"/>
      <c r="GVP171" s="4"/>
      <c r="GVQ171" s="4"/>
      <c r="GVR171" s="4"/>
      <c r="GVS171" s="4"/>
      <c r="GVT171" s="4"/>
      <c r="GVU171" s="4"/>
      <c r="GVV171" s="4"/>
      <c r="GVW171" s="4"/>
      <c r="GVX171" s="4"/>
      <c r="GVY171" s="4"/>
      <c r="GVZ171" s="4"/>
      <c r="GWA171" s="4"/>
      <c r="GWB171" s="4"/>
      <c r="GWC171" s="4"/>
      <c r="GWD171" s="4"/>
      <c r="GWE171" s="4"/>
      <c r="GWF171" s="4"/>
      <c r="GWG171" s="4"/>
      <c r="GWH171" s="4"/>
      <c r="GWI171" s="4"/>
      <c r="GWJ171" s="4"/>
      <c r="GWK171" s="4"/>
      <c r="GWL171" s="4"/>
      <c r="GWM171" s="4"/>
      <c r="GWN171" s="4"/>
      <c r="GWO171" s="4"/>
      <c r="GWP171" s="4"/>
      <c r="GWQ171" s="4"/>
      <c r="GWR171" s="4"/>
      <c r="GWS171" s="4"/>
      <c r="GWT171" s="4"/>
      <c r="GWU171" s="4"/>
      <c r="GWV171" s="4"/>
      <c r="GWW171" s="4"/>
      <c r="GWX171" s="4"/>
      <c r="GWY171" s="4"/>
      <c r="GWZ171" s="4"/>
      <c r="GXA171" s="4"/>
      <c r="GXB171" s="4"/>
      <c r="GXC171" s="4"/>
      <c r="GXD171" s="4"/>
      <c r="GXE171" s="4"/>
      <c r="GXF171" s="4"/>
      <c r="GXG171" s="4"/>
      <c r="GXH171" s="4"/>
      <c r="GXI171" s="4"/>
      <c r="GXJ171" s="4"/>
      <c r="GXK171" s="4"/>
      <c r="GXL171" s="4"/>
      <c r="GXM171" s="4"/>
      <c r="GXN171" s="4"/>
      <c r="GXO171" s="4"/>
      <c r="GXP171" s="4"/>
      <c r="GXQ171" s="4"/>
      <c r="GXR171" s="4"/>
      <c r="GXS171" s="4"/>
      <c r="GXT171" s="4"/>
      <c r="GXU171" s="4"/>
      <c r="GXV171" s="4"/>
      <c r="GXW171" s="4"/>
      <c r="GXX171" s="4"/>
      <c r="GXY171" s="4"/>
      <c r="GXZ171" s="4"/>
      <c r="GYA171" s="4"/>
      <c r="GYB171" s="4"/>
      <c r="GYC171" s="4"/>
      <c r="GYD171" s="4"/>
      <c r="GYE171" s="4"/>
      <c r="GYF171" s="4"/>
      <c r="GYG171" s="4"/>
      <c r="GYH171" s="4"/>
      <c r="GYI171" s="4"/>
      <c r="GYJ171" s="4"/>
      <c r="GYK171" s="4"/>
      <c r="GYL171" s="4"/>
      <c r="GYM171" s="4"/>
      <c r="GYN171" s="4"/>
      <c r="GYO171" s="4"/>
      <c r="GYP171" s="4"/>
      <c r="GYQ171" s="4"/>
      <c r="GYR171" s="4"/>
      <c r="GYS171" s="4"/>
      <c r="GYT171" s="4"/>
      <c r="GYU171" s="4"/>
      <c r="GYV171" s="4"/>
      <c r="GYW171" s="4"/>
      <c r="GYX171" s="4"/>
      <c r="GYY171" s="4"/>
      <c r="GYZ171" s="4"/>
      <c r="GZA171" s="4"/>
      <c r="GZB171" s="4"/>
      <c r="GZC171" s="4"/>
      <c r="GZD171" s="4"/>
      <c r="GZE171" s="4"/>
      <c r="GZF171" s="4"/>
      <c r="GZG171" s="4"/>
      <c r="GZH171" s="4"/>
      <c r="GZI171" s="4"/>
      <c r="GZJ171" s="4"/>
      <c r="GZK171" s="4"/>
      <c r="GZL171" s="4"/>
      <c r="GZM171" s="4"/>
      <c r="GZN171" s="4"/>
      <c r="GZO171" s="4"/>
      <c r="GZP171" s="4"/>
      <c r="GZQ171" s="4"/>
      <c r="GZR171" s="4"/>
      <c r="GZS171" s="4"/>
      <c r="GZT171" s="4"/>
      <c r="GZU171" s="4"/>
      <c r="GZV171" s="4"/>
      <c r="GZW171" s="4"/>
      <c r="GZX171" s="4"/>
      <c r="GZY171" s="4"/>
      <c r="GZZ171" s="4"/>
      <c r="HAA171" s="4"/>
      <c r="HAB171" s="4"/>
      <c r="HAC171" s="4"/>
      <c r="HAD171" s="4"/>
      <c r="HAE171" s="4"/>
      <c r="HAF171" s="4"/>
      <c r="HAG171" s="4"/>
      <c r="HAH171" s="4"/>
      <c r="HAI171" s="4"/>
      <c r="HAJ171" s="4"/>
      <c r="HAK171" s="4"/>
      <c r="HAL171" s="4"/>
      <c r="HAM171" s="4"/>
      <c r="HAN171" s="4"/>
      <c r="HAO171" s="4"/>
      <c r="HAP171" s="4"/>
      <c r="HAQ171" s="4"/>
      <c r="HAR171" s="4"/>
      <c r="HAS171" s="4"/>
      <c r="HAT171" s="4"/>
      <c r="HAU171" s="4"/>
      <c r="HAV171" s="4"/>
      <c r="HAW171" s="4"/>
      <c r="HAX171" s="4"/>
      <c r="HAY171" s="4"/>
      <c r="HAZ171" s="4"/>
      <c r="HBA171" s="4"/>
      <c r="HBB171" s="4"/>
      <c r="HBC171" s="4"/>
      <c r="HBD171" s="4"/>
      <c r="HBE171" s="4"/>
      <c r="HBF171" s="4"/>
      <c r="HBG171" s="4"/>
      <c r="HBH171" s="4"/>
      <c r="HBI171" s="4"/>
      <c r="HBJ171" s="4"/>
      <c r="HBK171" s="4"/>
      <c r="HBL171" s="4"/>
      <c r="HBM171" s="4"/>
      <c r="HBN171" s="4"/>
      <c r="HBO171" s="4"/>
      <c r="HBP171" s="4"/>
      <c r="HBQ171" s="4"/>
      <c r="HBR171" s="4"/>
      <c r="HBS171" s="4"/>
      <c r="HBT171" s="4"/>
      <c r="HBU171" s="4"/>
      <c r="HBV171" s="4"/>
      <c r="HBW171" s="4"/>
      <c r="HBX171" s="4"/>
      <c r="HBY171" s="4"/>
      <c r="HBZ171" s="4"/>
      <c r="HCA171" s="4"/>
      <c r="HCB171" s="4"/>
      <c r="HCC171" s="4"/>
      <c r="HCD171" s="4"/>
      <c r="HCE171" s="4"/>
      <c r="HCF171" s="4"/>
      <c r="HCG171" s="4"/>
      <c r="HCH171" s="4"/>
      <c r="HCI171" s="4"/>
      <c r="HCJ171" s="4"/>
      <c r="HCK171" s="4"/>
      <c r="HCL171" s="4"/>
      <c r="HCM171" s="4"/>
      <c r="HCN171" s="4"/>
      <c r="HCO171" s="4"/>
      <c r="HCP171" s="4"/>
      <c r="HCQ171" s="4"/>
      <c r="HCR171" s="4"/>
      <c r="HCS171" s="4"/>
      <c r="HCT171" s="4"/>
      <c r="HCU171" s="4"/>
      <c r="HCV171" s="4"/>
      <c r="HCW171" s="4"/>
      <c r="HCX171" s="4"/>
      <c r="HCY171" s="4"/>
      <c r="HCZ171" s="4"/>
      <c r="HDA171" s="4"/>
      <c r="HDB171" s="4"/>
      <c r="HDC171" s="4"/>
      <c r="HDD171" s="4"/>
      <c r="HDE171" s="4"/>
      <c r="HDF171" s="4"/>
      <c r="HDG171" s="4"/>
      <c r="HDH171" s="4"/>
      <c r="HDI171" s="4"/>
      <c r="HDJ171" s="4"/>
      <c r="HDK171" s="4"/>
      <c r="HDL171" s="4"/>
      <c r="HDM171" s="4"/>
      <c r="HDN171" s="4"/>
      <c r="HDO171" s="4"/>
      <c r="HDP171" s="4"/>
      <c r="HDQ171" s="4"/>
      <c r="HDR171" s="4"/>
      <c r="HDS171" s="4"/>
      <c r="HDT171" s="4"/>
      <c r="HDU171" s="4"/>
      <c r="HDV171" s="4"/>
      <c r="HDW171" s="4"/>
      <c r="HDX171" s="4"/>
      <c r="HDY171" s="4"/>
      <c r="HDZ171" s="4"/>
      <c r="HEA171" s="4"/>
      <c r="HEB171" s="4"/>
      <c r="HEC171" s="4"/>
      <c r="HED171" s="4"/>
      <c r="HEE171" s="4"/>
      <c r="HEF171" s="4"/>
      <c r="HEG171" s="4"/>
      <c r="HEH171" s="4"/>
      <c r="HEI171" s="4"/>
      <c r="HEJ171" s="4"/>
      <c r="HEK171" s="4"/>
      <c r="HEL171" s="4"/>
      <c r="HEM171" s="4"/>
      <c r="HEN171" s="4"/>
      <c r="HEO171" s="4"/>
      <c r="HEP171" s="4"/>
      <c r="HEQ171" s="4"/>
      <c r="HER171" s="4"/>
      <c r="HES171" s="4"/>
      <c r="HET171" s="4"/>
      <c r="HEU171" s="4"/>
      <c r="HEV171" s="4"/>
      <c r="HEW171" s="4"/>
      <c r="HEX171" s="4"/>
      <c r="HEY171" s="4"/>
      <c r="HEZ171" s="4"/>
      <c r="HFA171" s="4"/>
      <c r="HFB171" s="4"/>
      <c r="HFC171" s="4"/>
      <c r="HFD171" s="4"/>
      <c r="HFE171" s="4"/>
      <c r="HFF171" s="4"/>
      <c r="HFG171" s="4"/>
      <c r="HFH171" s="4"/>
      <c r="HFI171" s="4"/>
      <c r="HFJ171" s="4"/>
      <c r="HFK171" s="4"/>
      <c r="HFL171" s="4"/>
      <c r="HFM171" s="4"/>
      <c r="HFN171" s="4"/>
      <c r="HFO171" s="4"/>
      <c r="HFP171" s="4"/>
      <c r="HFQ171" s="4"/>
      <c r="HFR171" s="4"/>
      <c r="HFS171" s="4"/>
      <c r="HFT171" s="4"/>
      <c r="HFU171" s="4"/>
      <c r="HFV171" s="4"/>
      <c r="HFW171" s="4"/>
      <c r="HFX171" s="4"/>
      <c r="HFY171" s="4"/>
      <c r="HFZ171" s="4"/>
      <c r="HGA171" s="4"/>
      <c r="HGB171" s="4"/>
      <c r="HGC171" s="4"/>
      <c r="HGD171" s="4"/>
      <c r="HGE171" s="4"/>
      <c r="HGF171" s="4"/>
      <c r="HGG171" s="4"/>
      <c r="HGH171" s="4"/>
      <c r="HGI171" s="4"/>
      <c r="HGJ171" s="4"/>
      <c r="HGK171" s="4"/>
      <c r="HGL171" s="4"/>
      <c r="HGM171" s="4"/>
      <c r="HGN171" s="4"/>
      <c r="HGO171" s="4"/>
      <c r="HGP171" s="4"/>
      <c r="HGQ171" s="4"/>
      <c r="HGR171" s="4"/>
      <c r="HGS171" s="4"/>
      <c r="HGT171" s="4"/>
      <c r="HGU171" s="4"/>
      <c r="HGV171" s="4"/>
      <c r="HGW171" s="4"/>
      <c r="HGX171" s="4"/>
      <c r="HGY171" s="4"/>
      <c r="HGZ171" s="4"/>
      <c r="HHA171" s="4"/>
      <c r="HHB171" s="4"/>
      <c r="HHC171" s="4"/>
      <c r="HHD171" s="4"/>
      <c r="HHE171" s="4"/>
      <c r="HHF171" s="4"/>
      <c r="HHG171" s="4"/>
      <c r="HHH171" s="4"/>
      <c r="HHI171" s="4"/>
      <c r="HHJ171" s="4"/>
      <c r="HHK171" s="4"/>
      <c r="HHL171" s="4"/>
      <c r="HHM171" s="4"/>
      <c r="HHN171" s="4"/>
      <c r="HHO171" s="4"/>
      <c r="HHP171" s="4"/>
      <c r="HHQ171" s="4"/>
      <c r="HHR171" s="4"/>
      <c r="HHS171" s="4"/>
      <c r="HHT171" s="4"/>
      <c r="HHU171" s="4"/>
      <c r="HHV171" s="4"/>
      <c r="HHW171" s="4"/>
      <c r="HHX171" s="4"/>
      <c r="HHY171" s="4"/>
      <c r="HHZ171" s="4"/>
      <c r="HIA171" s="4"/>
      <c r="HIB171" s="4"/>
      <c r="HIC171" s="4"/>
      <c r="HID171" s="4"/>
      <c r="HIE171" s="4"/>
      <c r="HIF171" s="4"/>
      <c r="HIG171" s="4"/>
      <c r="HIH171" s="4"/>
      <c r="HII171" s="4"/>
      <c r="HIJ171" s="4"/>
      <c r="HIK171" s="4"/>
      <c r="HIL171" s="4"/>
      <c r="HIM171" s="4"/>
      <c r="HIN171" s="4"/>
      <c r="HIO171" s="4"/>
      <c r="HIP171" s="4"/>
      <c r="HIQ171" s="4"/>
      <c r="HIR171" s="4"/>
      <c r="HIS171" s="4"/>
      <c r="HIT171" s="4"/>
      <c r="HIU171" s="4"/>
      <c r="HIV171" s="4"/>
      <c r="HIW171" s="4"/>
      <c r="HIX171" s="4"/>
      <c r="HIY171" s="4"/>
      <c r="HIZ171" s="4"/>
      <c r="HJA171" s="4"/>
      <c r="HJB171" s="4"/>
      <c r="HJC171" s="4"/>
      <c r="HJD171" s="4"/>
      <c r="HJE171" s="4"/>
      <c r="HJF171" s="4"/>
      <c r="HJG171" s="4"/>
      <c r="HJH171" s="4"/>
      <c r="HJI171" s="4"/>
      <c r="HJJ171" s="4"/>
      <c r="HJK171" s="4"/>
      <c r="HJL171" s="4"/>
      <c r="HJM171" s="4"/>
      <c r="HJN171" s="4"/>
      <c r="HJO171" s="4"/>
      <c r="HJP171" s="4"/>
      <c r="HJQ171" s="4"/>
      <c r="HJR171" s="4"/>
      <c r="HJS171" s="4"/>
      <c r="HJT171" s="4"/>
      <c r="HJU171" s="4"/>
      <c r="HJV171" s="4"/>
      <c r="HJW171" s="4"/>
      <c r="HJX171" s="4"/>
      <c r="HJY171" s="4"/>
      <c r="HJZ171" s="4"/>
      <c r="HKA171" s="4"/>
      <c r="HKB171" s="4"/>
      <c r="HKC171" s="4"/>
      <c r="HKD171" s="4"/>
      <c r="HKE171" s="4"/>
      <c r="HKF171" s="4"/>
      <c r="HKG171" s="4"/>
      <c r="HKH171" s="4"/>
      <c r="HKI171" s="4"/>
      <c r="HKJ171" s="4"/>
      <c r="HKK171" s="4"/>
      <c r="HKL171" s="4"/>
      <c r="HKM171" s="4"/>
      <c r="HKN171" s="4"/>
      <c r="HKO171" s="4"/>
      <c r="HKP171" s="4"/>
      <c r="HKQ171" s="4"/>
      <c r="HKR171" s="4"/>
      <c r="HKS171" s="4"/>
      <c r="HKT171" s="4"/>
      <c r="HKU171" s="4"/>
      <c r="HKV171" s="4"/>
      <c r="HKW171" s="4"/>
      <c r="HKX171" s="4"/>
      <c r="HKY171" s="4"/>
      <c r="HKZ171" s="4"/>
      <c r="HLA171" s="4"/>
      <c r="HLB171" s="4"/>
      <c r="HLC171" s="4"/>
      <c r="HLD171" s="4"/>
      <c r="HLE171" s="4"/>
      <c r="HLF171" s="4"/>
      <c r="HLG171" s="4"/>
      <c r="HLH171" s="4"/>
      <c r="HLI171" s="4"/>
      <c r="HLJ171" s="4"/>
      <c r="HLK171" s="4"/>
      <c r="HLL171" s="4"/>
      <c r="HLM171" s="4"/>
      <c r="HLN171" s="4"/>
      <c r="HLO171" s="4"/>
      <c r="HLP171" s="4"/>
      <c r="HLQ171" s="4"/>
      <c r="HLR171" s="4"/>
      <c r="HLS171" s="4"/>
      <c r="HLT171" s="4"/>
      <c r="HLU171" s="4"/>
      <c r="HLV171" s="4"/>
      <c r="HLW171" s="4"/>
      <c r="HLX171" s="4"/>
      <c r="HLY171" s="4"/>
      <c r="HLZ171" s="4"/>
      <c r="HMA171" s="4"/>
      <c r="HMB171" s="4"/>
      <c r="HMC171" s="4"/>
      <c r="HMD171" s="4"/>
      <c r="HME171" s="4"/>
      <c r="HMF171" s="4"/>
      <c r="HMG171" s="4"/>
      <c r="HMH171" s="4"/>
      <c r="HMI171" s="4"/>
      <c r="HMJ171" s="4"/>
      <c r="HMK171" s="4"/>
      <c r="HML171" s="4"/>
      <c r="HMM171" s="4"/>
      <c r="HMN171" s="4"/>
      <c r="HMO171" s="4"/>
      <c r="HMP171" s="4"/>
      <c r="HMQ171" s="4"/>
      <c r="HMR171" s="4"/>
      <c r="HMS171" s="4"/>
      <c r="HMT171" s="4"/>
      <c r="HMU171" s="4"/>
      <c r="HMV171" s="4"/>
      <c r="HMW171" s="4"/>
      <c r="HMX171" s="4"/>
      <c r="HMY171" s="4"/>
      <c r="HMZ171" s="4"/>
      <c r="HNA171" s="4"/>
      <c r="HNB171" s="4"/>
      <c r="HNC171" s="4"/>
      <c r="HND171" s="4"/>
      <c r="HNE171" s="4"/>
      <c r="HNF171" s="4"/>
      <c r="HNG171" s="4"/>
      <c r="HNH171" s="4"/>
      <c r="HNI171" s="4"/>
      <c r="HNJ171" s="4"/>
      <c r="HNK171" s="4"/>
      <c r="HNL171" s="4"/>
      <c r="HNM171" s="4"/>
      <c r="HNN171" s="4"/>
      <c r="HNO171" s="4"/>
      <c r="HNP171" s="4"/>
      <c r="HNQ171" s="4"/>
      <c r="HNR171" s="4"/>
      <c r="HNS171" s="4"/>
      <c r="HNT171" s="4"/>
      <c r="HNU171" s="4"/>
      <c r="HNV171" s="4"/>
      <c r="HNW171" s="4"/>
      <c r="HNX171" s="4"/>
      <c r="HNY171" s="4"/>
      <c r="HNZ171" s="4"/>
      <c r="HOA171" s="4"/>
      <c r="HOB171" s="4"/>
      <c r="HOC171" s="4"/>
      <c r="HOD171" s="4"/>
      <c r="HOE171" s="4"/>
      <c r="HOF171" s="4"/>
      <c r="HOG171" s="4"/>
      <c r="HOH171" s="4"/>
      <c r="HOI171" s="4"/>
      <c r="HOJ171" s="4"/>
      <c r="HOK171" s="4"/>
      <c r="HOL171" s="4"/>
      <c r="HOM171" s="4"/>
      <c r="HON171" s="4"/>
      <c r="HOO171" s="4"/>
      <c r="HOP171" s="4"/>
      <c r="HOQ171" s="4"/>
      <c r="HOR171" s="4"/>
      <c r="HOS171" s="4"/>
      <c r="HOT171" s="4"/>
      <c r="HOU171" s="4"/>
      <c r="HOV171" s="4"/>
      <c r="HOW171" s="4"/>
      <c r="HOX171" s="4"/>
      <c r="HOY171" s="4"/>
      <c r="HOZ171" s="4"/>
      <c r="HPA171" s="4"/>
      <c r="HPB171" s="4"/>
      <c r="HPC171" s="4"/>
      <c r="HPD171" s="4"/>
      <c r="HPE171" s="4"/>
      <c r="HPF171" s="4"/>
      <c r="HPG171" s="4"/>
      <c r="HPH171" s="4"/>
      <c r="HPI171" s="4"/>
      <c r="HPJ171" s="4"/>
      <c r="HPK171" s="4"/>
      <c r="HPL171" s="4"/>
      <c r="HPM171" s="4"/>
      <c r="HPN171" s="4"/>
      <c r="HPO171" s="4"/>
      <c r="HPP171" s="4"/>
      <c r="HPQ171" s="4"/>
      <c r="HPR171" s="4"/>
      <c r="HPS171" s="4"/>
      <c r="HPT171" s="4"/>
      <c r="HPU171" s="4"/>
      <c r="HPV171" s="4"/>
      <c r="HPW171" s="4"/>
      <c r="HPX171" s="4"/>
      <c r="HPY171" s="4"/>
      <c r="HPZ171" s="4"/>
      <c r="HQA171" s="4"/>
      <c r="HQB171" s="4"/>
      <c r="HQC171" s="4"/>
      <c r="HQD171" s="4"/>
      <c r="HQE171" s="4"/>
      <c r="HQF171" s="4"/>
      <c r="HQG171" s="4"/>
      <c r="HQH171" s="4"/>
      <c r="HQI171" s="4"/>
      <c r="HQJ171" s="4"/>
      <c r="HQK171" s="4"/>
      <c r="HQL171" s="4"/>
      <c r="HQM171" s="4"/>
      <c r="HQN171" s="4"/>
      <c r="HQO171" s="4"/>
      <c r="HQP171" s="4"/>
      <c r="HQQ171" s="4"/>
      <c r="HQR171" s="4"/>
      <c r="HQS171" s="4"/>
      <c r="HQT171" s="4"/>
      <c r="HQU171" s="4"/>
      <c r="HQV171" s="4"/>
      <c r="HQW171" s="4"/>
      <c r="HQX171" s="4"/>
      <c r="HQY171" s="4"/>
      <c r="HQZ171" s="4"/>
      <c r="HRA171" s="4"/>
      <c r="HRB171" s="4"/>
      <c r="HRC171" s="4"/>
      <c r="HRD171" s="4"/>
      <c r="HRE171" s="4"/>
      <c r="HRF171" s="4"/>
      <c r="HRG171" s="4"/>
      <c r="HRH171" s="4"/>
      <c r="HRI171" s="4"/>
      <c r="HRJ171" s="4"/>
      <c r="HRK171" s="4"/>
      <c r="HRL171" s="4"/>
      <c r="HRM171" s="4"/>
      <c r="HRN171" s="4"/>
      <c r="HRO171" s="4"/>
      <c r="HRP171" s="4"/>
      <c r="HRQ171" s="4"/>
      <c r="HRR171" s="4"/>
      <c r="HRS171" s="4"/>
      <c r="HRT171" s="4"/>
      <c r="HRU171" s="4"/>
      <c r="HRV171" s="4"/>
      <c r="HRW171" s="4"/>
      <c r="HRX171" s="4"/>
      <c r="HRY171" s="4"/>
      <c r="HRZ171" s="4"/>
      <c r="HSA171" s="4"/>
      <c r="HSB171" s="4"/>
      <c r="HSC171" s="4"/>
      <c r="HSD171" s="4"/>
      <c r="HSE171" s="4"/>
      <c r="HSF171" s="4"/>
      <c r="HSG171" s="4"/>
      <c r="HSH171" s="4"/>
      <c r="HSI171" s="4"/>
      <c r="HSJ171" s="4"/>
      <c r="HSK171" s="4"/>
      <c r="HSL171" s="4"/>
      <c r="HSM171" s="4"/>
      <c r="HSN171" s="4"/>
      <c r="HSO171" s="4"/>
      <c r="HSP171" s="4"/>
      <c r="HSQ171" s="4"/>
      <c r="HSR171" s="4"/>
      <c r="HSS171" s="4"/>
      <c r="HST171" s="4"/>
      <c r="HSU171" s="4"/>
      <c r="HSV171" s="4"/>
      <c r="HSW171" s="4"/>
      <c r="HSX171" s="4"/>
      <c r="HSY171" s="4"/>
      <c r="HSZ171" s="4"/>
      <c r="HTA171" s="4"/>
      <c r="HTB171" s="4"/>
      <c r="HTC171" s="4"/>
      <c r="HTD171" s="4"/>
      <c r="HTE171" s="4"/>
      <c r="HTF171" s="4"/>
      <c r="HTG171" s="4"/>
      <c r="HTH171" s="4"/>
      <c r="HTI171" s="4"/>
      <c r="HTJ171" s="4"/>
      <c r="HTK171" s="4"/>
      <c r="HTL171" s="4"/>
      <c r="HTM171" s="4"/>
      <c r="HTN171" s="4"/>
      <c r="HTO171" s="4"/>
      <c r="HTP171" s="4"/>
      <c r="HTQ171" s="4"/>
      <c r="HTR171" s="4"/>
      <c r="HTS171" s="4"/>
      <c r="HTT171" s="4"/>
      <c r="HTU171" s="4"/>
      <c r="HTV171" s="4"/>
      <c r="HTW171" s="4"/>
      <c r="HTX171" s="4"/>
      <c r="HTY171" s="4"/>
      <c r="HTZ171" s="4"/>
      <c r="HUA171" s="4"/>
      <c r="HUB171" s="4"/>
      <c r="HUC171" s="4"/>
      <c r="HUD171" s="4"/>
      <c r="HUE171" s="4"/>
      <c r="HUF171" s="4"/>
      <c r="HUG171" s="4"/>
      <c r="HUH171" s="4"/>
      <c r="HUI171" s="4"/>
      <c r="HUJ171" s="4"/>
      <c r="HUK171" s="4"/>
      <c r="HUL171" s="4"/>
      <c r="HUM171" s="4"/>
      <c r="HUN171" s="4"/>
      <c r="HUO171" s="4"/>
      <c r="HUP171" s="4"/>
      <c r="HUQ171" s="4"/>
      <c r="HUR171" s="4"/>
      <c r="HUS171" s="4"/>
      <c r="HUT171" s="4"/>
      <c r="HUU171" s="4"/>
      <c r="HUV171" s="4"/>
      <c r="HUW171" s="4"/>
      <c r="HUX171" s="4"/>
      <c r="HUY171" s="4"/>
      <c r="HUZ171" s="4"/>
      <c r="HVA171" s="4"/>
      <c r="HVB171" s="4"/>
      <c r="HVC171" s="4"/>
      <c r="HVD171" s="4"/>
      <c r="HVE171" s="4"/>
      <c r="HVF171" s="4"/>
      <c r="HVG171" s="4"/>
      <c r="HVH171" s="4"/>
      <c r="HVI171" s="4"/>
      <c r="HVJ171" s="4"/>
      <c r="HVK171" s="4"/>
      <c r="HVL171" s="4"/>
      <c r="HVM171" s="4"/>
      <c r="HVN171" s="4"/>
      <c r="HVO171" s="4"/>
      <c r="HVP171" s="4"/>
      <c r="HVQ171" s="4"/>
      <c r="HVR171" s="4"/>
      <c r="HVS171" s="4"/>
      <c r="HVT171" s="4"/>
      <c r="HVU171" s="4"/>
      <c r="HVV171" s="4"/>
      <c r="HVW171" s="4"/>
      <c r="HVX171" s="4"/>
      <c r="HVY171" s="4"/>
      <c r="HVZ171" s="4"/>
      <c r="HWA171" s="4"/>
      <c r="HWB171" s="4"/>
      <c r="HWC171" s="4"/>
      <c r="HWD171" s="4"/>
      <c r="HWE171" s="4"/>
      <c r="HWF171" s="4"/>
      <c r="HWG171" s="4"/>
      <c r="HWH171" s="4"/>
      <c r="HWI171" s="4"/>
      <c r="HWJ171" s="4"/>
      <c r="HWK171" s="4"/>
      <c r="HWL171" s="4"/>
      <c r="HWM171" s="4"/>
      <c r="HWN171" s="4"/>
      <c r="HWO171" s="4"/>
      <c r="HWP171" s="4"/>
      <c r="HWQ171" s="4"/>
      <c r="HWR171" s="4"/>
      <c r="HWS171" s="4"/>
      <c r="HWT171" s="4"/>
      <c r="HWU171" s="4"/>
      <c r="HWV171" s="4"/>
      <c r="HWW171" s="4"/>
      <c r="HWX171" s="4"/>
      <c r="HWY171" s="4"/>
      <c r="HWZ171" s="4"/>
      <c r="HXA171" s="4"/>
      <c r="HXB171" s="4"/>
      <c r="HXC171" s="4"/>
      <c r="HXD171" s="4"/>
      <c r="HXE171" s="4"/>
      <c r="HXF171" s="4"/>
      <c r="HXG171" s="4"/>
      <c r="HXH171" s="4"/>
      <c r="HXI171" s="4"/>
      <c r="HXJ171" s="4"/>
      <c r="HXK171" s="4"/>
      <c r="HXL171" s="4"/>
      <c r="HXM171" s="4"/>
      <c r="HXN171" s="4"/>
      <c r="HXO171" s="4"/>
      <c r="HXP171" s="4"/>
      <c r="HXQ171" s="4"/>
      <c r="HXR171" s="4"/>
      <c r="HXS171" s="4"/>
      <c r="HXT171" s="4"/>
      <c r="HXU171" s="4"/>
      <c r="HXV171" s="4"/>
      <c r="HXW171" s="4"/>
      <c r="HXX171" s="4"/>
      <c r="HXY171" s="4"/>
      <c r="HXZ171" s="4"/>
      <c r="HYA171" s="4"/>
      <c r="HYB171" s="4"/>
      <c r="HYC171" s="4"/>
      <c r="HYD171" s="4"/>
      <c r="HYE171" s="4"/>
      <c r="HYF171" s="4"/>
      <c r="HYG171" s="4"/>
      <c r="HYH171" s="4"/>
      <c r="HYI171" s="4"/>
      <c r="HYJ171" s="4"/>
      <c r="HYK171" s="4"/>
      <c r="HYL171" s="4"/>
      <c r="HYM171" s="4"/>
      <c r="HYN171" s="4"/>
      <c r="HYO171" s="4"/>
      <c r="HYP171" s="4"/>
      <c r="HYQ171" s="4"/>
      <c r="HYR171" s="4"/>
      <c r="HYS171" s="4"/>
      <c r="HYT171" s="4"/>
      <c r="HYU171" s="4"/>
      <c r="HYV171" s="4"/>
      <c r="HYW171" s="4"/>
      <c r="HYX171" s="4"/>
      <c r="HYY171" s="4"/>
      <c r="HYZ171" s="4"/>
      <c r="HZA171" s="4"/>
      <c r="HZB171" s="4"/>
      <c r="HZC171" s="4"/>
      <c r="HZD171" s="4"/>
      <c r="HZE171" s="4"/>
      <c r="HZF171" s="4"/>
      <c r="HZG171" s="4"/>
      <c r="HZH171" s="4"/>
      <c r="HZI171" s="4"/>
      <c r="HZJ171" s="4"/>
      <c r="HZK171" s="4"/>
      <c r="HZL171" s="4"/>
      <c r="HZM171" s="4"/>
      <c r="HZN171" s="4"/>
      <c r="HZO171" s="4"/>
      <c r="HZP171" s="4"/>
      <c r="HZQ171" s="4"/>
      <c r="HZR171" s="4"/>
      <c r="HZS171" s="4"/>
      <c r="HZT171" s="4"/>
      <c r="HZU171" s="4"/>
      <c r="HZV171" s="4"/>
      <c r="HZW171" s="4"/>
      <c r="HZX171" s="4"/>
      <c r="HZY171" s="4"/>
      <c r="HZZ171" s="4"/>
      <c r="IAA171" s="4"/>
      <c r="IAB171" s="4"/>
      <c r="IAC171" s="4"/>
      <c r="IAD171" s="4"/>
      <c r="IAE171" s="4"/>
      <c r="IAF171" s="4"/>
      <c r="IAG171" s="4"/>
      <c r="IAH171" s="4"/>
      <c r="IAI171" s="4"/>
      <c r="IAJ171" s="4"/>
      <c r="IAK171" s="4"/>
      <c r="IAL171" s="4"/>
      <c r="IAM171" s="4"/>
      <c r="IAN171" s="4"/>
      <c r="IAO171" s="4"/>
      <c r="IAP171" s="4"/>
      <c r="IAQ171" s="4"/>
      <c r="IAR171" s="4"/>
      <c r="IAS171" s="4"/>
      <c r="IAT171" s="4"/>
      <c r="IAU171" s="4"/>
      <c r="IAV171" s="4"/>
      <c r="IAW171" s="4"/>
      <c r="IAX171" s="4"/>
      <c r="IAY171" s="4"/>
      <c r="IAZ171" s="4"/>
      <c r="IBA171" s="4"/>
      <c r="IBB171" s="4"/>
      <c r="IBC171" s="4"/>
      <c r="IBD171" s="4"/>
      <c r="IBE171" s="4"/>
      <c r="IBF171" s="4"/>
      <c r="IBG171" s="4"/>
      <c r="IBH171" s="4"/>
      <c r="IBI171" s="4"/>
      <c r="IBJ171" s="4"/>
      <c r="IBK171" s="4"/>
      <c r="IBL171" s="4"/>
      <c r="IBM171" s="4"/>
      <c r="IBN171" s="4"/>
      <c r="IBO171" s="4"/>
      <c r="IBP171" s="4"/>
      <c r="IBQ171" s="4"/>
      <c r="IBR171" s="4"/>
      <c r="IBS171" s="4"/>
      <c r="IBT171" s="4"/>
      <c r="IBU171" s="4"/>
      <c r="IBV171" s="4"/>
      <c r="IBW171" s="4"/>
      <c r="IBX171" s="4"/>
      <c r="IBY171" s="4"/>
      <c r="IBZ171" s="4"/>
      <c r="ICA171" s="4"/>
      <c r="ICB171" s="4"/>
      <c r="ICC171" s="4"/>
      <c r="ICD171" s="4"/>
      <c r="ICE171" s="4"/>
      <c r="ICF171" s="4"/>
      <c r="ICG171" s="4"/>
      <c r="ICH171" s="4"/>
      <c r="ICI171" s="4"/>
      <c r="ICJ171" s="4"/>
      <c r="ICK171" s="4"/>
      <c r="ICL171" s="4"/>
      <c r="ICM171" s="4"/>
      <c r="ICN171" s="4"/>
      <c r="ICO171" s="4"/>
      <c r="ICP171" s="4"/>
      <c r="ICQ171" s="4"/>
      <c r="ICR171" s="4"/>
      <c r="ICS171" s="4"/>
      <c r="ICT171" s="4"/>
      <c r="ICU171" s="4"/>
      <c r="ICV171" s="4"/>
      <c r="ICW171" s="4"/>
      <c r="ICX171" s="4"/>
      <c r="ICY171" s="4"/>
      <c r="ICZ171" s="4"/>
      <c r="IDA171" s="4"/>
      <c r="IDB171" s="4"/>
      <c r="IDC171" s="4"/>
      <c r="IDD171" s="4"/>
      <c r="IDE171" s="4"/>
      <c r="IDF171" s="4"/>
      <c r="IDG171" s="4"/>
      <c r="IDH171" s="4"/>
      <c r="IDI171" s="4"/>
      <c r="IDJ171" s="4"/>
      <c r="IDK171" s="4"/>
      <c r="IDL171" s="4"/>
      <c r="IDM171" s="4"/>
      <c r="IDN171" s="4"/>
      <c r="IDO171" s="4"/>
      <c r="IDP171" s="4"/>
      <c r="IDQ171" s="4"/>
      <c r="IDR171" s="4"/>
      <c r="IDS171" s="4"/>
      <c r="IDT171" s="4"/>
      <c r="IDU171" s="4"/>
      <c r="IDV171" s="4"/>
      <c r="IDW171" s="4"/>
      <c r="IDX171" s="4"/>
      <c r="IDY171" s="4"/>
      <c r="IDZ171" s="4"/>
      <c r="IEA171" s="4"/>
      <c r="IEB171" s="4"/>
      <c r="IEC171" s="4"/>
      <c r="IED171" s="4"/>
      <c r="IEE171" s="4"/>
      <c r="IEF171" s="4"/>
      <c r="IEG171" s="4"/>
      <c r="IEH171" s="4"/>
      <c r="IEI171" s="4"/>
      <c r="IEJ171" s="4"/>
      <c r="IEK171" s="4"/>
      <c r="IEL171" s="4"/>
      <c r="IEM171" s="4"/>
      <c r="IEN171" s="4"/>
      <c r="IEO171" s="4"/>
      <c r="IEP171" s="4"/>
      <c r="IEQ171" s="4"/>
      <c r="IER171" s="4"/>
      <c r="IES171" s="4"/>
      <c r="IET171" s="4"/>
      <c r="IEU171" s="4"/>
      <c r="IEV171" s="4"/>
      <c r="IEW171" s="4"/>
      <c r="IEX171" s="4"/>
      <c r="IEY171" s="4"/>
      <c r="IEZ171" s="4"/>
      <c r="IFA171" s="4"/>
      <c r="IFB171" s="4"/>
      <c r="IFC171" s="4"/>
      <c r="IFD171" s="4"/>
      <c r="IFE171" s="4"/>
      <c r="IFF171" s="4"/>
      <c r="IFG171" s="4"/>
      <c r="IFH171" s="4"/>
      <c r="IFI171" s="4"/>
      <c r="IFJ171" s="4"/>
      <c r="IFK171" s="4"/>
      <c r="IFL171" s="4"/>
      <c r="IFM171" s="4"/>
      <c r="IFN171" s="4"/>
      <c r="IFO171" s="4"/>
      <c r="IFP171" s="4"/>
      <c r="IFQ171" s="4"/>
      <c r="IFR171" s="4"/>
      <c r="IFS171" s="4"/>
      <c r="IFT171" s="4"/>
      <c r="IFU171" s="4"/>
      <c r="IFV171" s="4"/>
      <c r="IFW171" s="4"/>
      <c r="IFX171" s="4"/>
      <c r="IFY171" s="4"/>
      <c r="IFZ171" s="4"/>
      <c r="IGA171" s="4"/>
      <c r="IGB171" s="4"/>
      <c r="IGC171" s="4"/>
      <c r="IGD171" s="4"/>
      <c r="IGE171" s="4"/>
      <c r="IGF171" s="4"/>
      <c r="IGG171" s="4"/>
      <c r="IGH171" s="4"/>
      <c r="IGI171" s="4"/>
      <c r="IGJ171" s="4"/>
      <c r="IGK171" s="4"/>
      <c r="IGL171" s="4"/>
      <c r="IGM171" s="4"/>
      <c r="IGN171" s="4"/>
      <c r="IGO171" s="4"/>
      <c r="IGP171" s="4"/>
      <c r="IGQ171" s="4"/>
      <c r="IGR171" s="4"/>
      <c r="IGS171" s="4"/>
      <c r="IGT171" s="4"/>
      <c r="IGU171" s="4"/>
      <c r="IGV171" s="4"/>
      <c r="IGW171" s="4"/>
      <c r="IGX171" s="4"/>
      <c r="IGY171" s="4"/>
      <c r="IGZ171" s="4"/>
      <c r="IHA171" s="4"/>
      <c r="IHB171" s="4"/>
      <c r="IHC171" s="4"/>
      <c r="IHD171" s="4"/>
      <c r="IHE171" s="4"/>
      <c r="IHF171" s="4"/>
      <c r="IHG171" s="4"/>
      <c r="IHH171" s="4"/>
      <c r="IHI171" s="4"/>
      <c r="IHJ171" s="4"/>
      <c r="IHK171" s="4"/>
      <c r="IHL171" s="4"/>
      <c r="IHM171" s="4"/>
      <c r="IHN171" s="4"/>
      <c r="IHO171" s="4"/>
      <c r="IHP171" s="4"/>
      <c r="IHQ171" s="4"/>
      <c r="IHR171" s="4"/>
      <c r="IHS171" s="4"/>
      <c r="IHT171" s="4"/>
      <c r="IHU171" s="4"/>
      <c r="IHV171" s="4"/>
      <c r="IHW171" s="4"/>
      <c r="IHX171" s="4"/>
      <c r="IHY171" s="4"/>
      <c r="IHZ171" s="4"/>
      <c r="IIA171" s="4"/>
      <c r="IIB171" s="4"/>
      <c r="IIC171" s="4"/>
      <c r="IID171" s="4"/>
      <c r="IIE171" s="4"/>
      <c r="IIF171" s="4"/>
      <c r="IIG171" s="4"/>
      <c r="IIH171" s="4"/>
      <c r="III171" s="4"/>
      <c r="IIJ171" s="4"/>
      <c r="IIK171" s="4"/>
      <c r="IIL171" s="4"/>
      <c r="IIM171" s="4"/>
      <c r="IIN171" s="4"/>
      <c r="IIO171" s="4"/>
      <c r="IIP171" s="4"/>
      <c r="IIQ171" s="4"/>
      <c r="IIR171" s="4"/>
      <c r="IIS171" s="4"/>
      <c r="IIT171" s="4"/>
      <c r="IIU171" s="4"/>
      <c r="IIV171" s="4"/>
      <c r="IIW171" s="4"/>
      <c r="IIX171" s="4"/>
      <c r="IIY171" s="4"/>
      <c r="IIZ171" s="4"/>
      <c r="IJA171" s="4"/>
      <c r="IJB171" s="4"/>
      <c r="IJC171" s="4"/>
      <c r="IJD171" s="4"/>
      <c r="IJE171" s="4"/>
      <c r="IJF171" s="4"/>
      <c r="IJG171" s="4"/>
      <c r="IJH171" s="4"/>
      <c r="IJI171" s="4"/>
      <c r="IJJ171" s="4"/>
      <c r="IJK171" s="4"/>
      <c r="IJL171" s="4"/>
      <c r="IJM171" s="4"/>
      <c r="IJN171" s="4"/>
      <c r="IJO171" s="4"/>
      <c r="IJP171" s="4"/>
      <c r="IJQ171" s="4"/>
      <c r="IJR171" s="4"/>
      <c r="IJS171" s="4"/>
      <c r="IJT171" s="4"/>
      <c r="IJU171" s="4"/>
      <c r="IJV171" s="4"/>
      <c r="IJW171" s="4"/>
      <c r="IJX171" s="4"/>
      <c r="IJY171" s="4"/>
      <c r="IJZ171" s="4"/>
      <c r="IKA171" s="4"/>
      <c r="IKB171" s="4"/>
      <c r="IKC171" s="4"/>
      <c r="IKD171" s="4"/>
      <c r="IKE171" s="4"/>
      <c r="IKF171" s="4"/>
      <c r="IKG171" s="4"/>
      <c r="IKH171" s="4"/>
      <c r="IKI171" s="4"/>
      <c r="IKJ171" s="4"/>
      <c r="IKK171" s="4"/>
      <c r="IKL171" s="4"/>
      <c r="IKM171" s="4"/>
      <c r="IKN171" s="4"/>
      <c r="IKO171" s="4"/>
      <c r="IKP171" s="4"/>
      <c r="IKQ171" s="4"/>
      <c r="IKR171" s="4"/>
      <c r="IKS171" s="4"/>
      <c r="IKT171" s="4"/>
      <c r="IKU171" s="4"/>
      <c r="IKV171" s="4"/>
      <c r="IKW171" s="4"/>
      <c r="IKX171" s="4"/>
      <c r="IKY171" s="4"/>
      <c r="IKZ171" s="4"/>
      <c r="ILA171" s="4"/>
      <c r="ILB171" s="4"/>
      <c r="ILC171" s="4"/>
      <c r="ILD171" s="4"/>
      <c r="ILE171" s="4"/>
      <c r="ILF171" s="4"/>
      <c r="ILG171" s="4"/>
      <c r="ILH171" s="4"/>
      <c r="ILI171" s="4"/>
      <c r="ILJ171" s="4"/>
      <c r="ILK171" s="4"/>
      <c r="ILL171" s="4"/>
      <c r="ILM171" s="4"/>
      <c r="ILN171" s="4"/>
      <c r="ILO171" s="4"/>
      <c r="ILP171" s="4"/>
      <c r="ILQ171" s="4"/>
      <c r="ILR171" s="4"/>
      <c r="ILS171" s="4"/>
      <c r="ILT171" s="4"/>
      <c r="ILU171" s="4"/>
      <c r="ILV171" s="4"/>
      <c r="ILW171" s="4"/>
      <c r="ILX171" s="4"/>
      <c r="ILY171" s="4"/>
      <c r="ILZ171" s="4"/>
      <c r="IMA171" s="4"/>
      <c r="IMB171" s="4"/>
      <c r="IMC171" s="4"/>
      <c r="IMD171" s="4"/>
      <c r="IME171" s="4"/>
      <c r="IMF171" s="4"/>
      <c r="IMG171" s="4"/>
      <c r="IMH171" s="4"/>
      <c r="IMI171" s="4"/>
      <c r="IMJ171" s="4"/>
      <c r="IMK171" s="4"/>
      <c r="IML171" s="4"/>
      <c r="IMM171" s="4"/>
      <c r="IMN171" s="4"/>
      <c r="IMO171" s="4"/>
      <c r="IMP171" s="4"/>
      <c r="IMQ171" s="4"/>
      <c r="IMR171" s="4"/>
      <c r="IMS171" s="4"/>
      <c r="IMT171" s="4"/>
      <c r="IMU171" s="4"/>
      <c r="IMV171" s="4"/>
      <c r="IMW171" s="4"/>
      <c r="IMX171" s="4"/>
      <c r="IMY171" s="4"/>
      <c r="IMZ171" s="4"/>
      <c r="INA171" s="4"/>
      <c r="INB171" s="4"/>
      <c r="INC171" s="4"/>
      <c r="IND171" s="4"/>
      <c r="INE171" s="4"/>
      <c r="INF171" s="4"/>
      <c r="ING171" s="4"/>
      <c r="INH171" s="4"/>
      <c r="INI171" s="4"/>
      <c r="INJ171" s="4"/>
      <c r="INK171" s="4"/>
      <c r="INL171" s="4"/>
      <c r="INM171" s="4"/>
      <c r="INN171" s="4"/>
      <c r="INO171" s="4"/>
      <c r="INP171" s="4"/>
      <c r="INQ171" s="4"/>
      <c r="INR171" s="4"/>
      <c r="INS171" s="4"/>
      <c r="INT171" s="4"/>
      <c r="INU171" s="4"/>
      <c r="INV171" s="4"/>
      <c r="INW171" s="4"/>
      <c r="INX171" s="4"/>
      <c r="INY171" s="4"/>
      <c r="INZ171" s="4"/>
      <c r="IOA171" s="4"/>
      <c r="IOB171" s="4"/>
      <c r="IOC171" s="4"/>
      <c r="IOD171" s="4"/>
      <c r="IOE171" s="4"/>
      <c r="IOF171" s="4"/>
      <c r="IOG171" s="4"/>
      <c r="IOH171" s="4"/>
      <c r="IOI171" s="4"/>
      <c r="IOJ171" s="4"/>
      <c r="IOK171" s="4"/>
      <c r="IOL171" s="4"/>
      <c r="IOM171" s="4"/>
      <c r="ION171" s="4"/>
      <c r="IOO171" s="4"/>
      <c r="IOP171" s="4"/>
      <c r="IOQ171" s="4"/>
      <c r="IOR171" s="4"/>
      <c r="IOS171" s="4"/>
      <c r="IOT171" s="4"/>
      <c r="IOU171" s="4"/>
      <c r="IOV171" s="4"/>
      <c r="IOW171" s="4"/>
      <c r="IOX171" s="4"/>
      <c r="IOY171" s="4"/>
      <c r="IOZ171" s="4"/>
      <c r="IPA171" s="4"/>
      <c r="IPB171" s="4"/>
      <c r="IPC171" s="4"/>
      <c r="IPD171" s="4"/>
      <c r="IPE171" s="4"/>
      <c r="IPF171" s="4"/>
      <c r="IPG171" s="4"/>
      <c r="IPH171" s="4"/>
      <c r="IPI171" s="4"/>
      <c r="IPJ171" s="4"/>
      <c r="IPK171" s="4"/>
      <c r="IPL171" s="4"/>
      <c r="IPM171" s="4"/>
      <c r="IPN171" s="4"/>
      <c r="IPO171" s="4"/>
      <c r="IPP171" s="4"/>
      <c r="IPQ171" s="4"/>
      <c r="IPR171" s="4"/>
      <c r="IPS171" s="4"/>
      <c r="IPT171" s="4"/>
      <c r="IPU171" s="4"/>
      <c r="IPV171" s="4"/>
      <c r="IPW171" s="4"/>
      <c r="IPX171" s="4"/>
      <c r="IPY171" s="4"/>
      <c r="IPZ171" s="4"/>
      <c r="IQA171" s="4"/>
      <c r="IQB171" s="4"/>
      <c r="IQC171" s="4"/>
      <c r="IQD171" s="4"/>
      <c r="IQE171" s="4"/>
      <c r="IQF171" s="4"/>
      <c r="IQG171" s="4"/>
      <c r="IQH171" s="4"/>
      <c r="IQI171" s="4"/>
      <c r="IQJ171" s="4"/>
      <c r="IQK171" s="4"/>
      <c r="IQL171" s="4"/>
      <c r="IQM171" s="4"/>
      <c r="IQN171" s="4"/>
      <c r="IQO171" s="4"/>
      <c r="IQP171" s="4"/>
      <c r="IQQ171" s="4"/>
      <c r="IQR171" s="4"/>
      <c r="IQS171" s="4"/>
      <c r="IQT171" s="4"/>
      <c r="IQU171" s="4"/>
      <c r="IQV171" s="4"/>
      <c r="IQW171" s="4"/>
      <c r="IQX171" s="4"/>
      <c r="IQY171" s="4"/>
      <c r="IQZ171" s="4"/>
      <c r="IRA171" s="4"/>
      <c r="IRB171" s="4"/>
      <c r="IRC171" s="4"/>
      <c r="IRD171" s="4"/>
      <c r="IRE171" s="4"/>
      <c r="IRF171" s="4"/>
      <c r="IRG171" s="4"/>
      <c r="IRH171" s="4"/>
      <c r="IRI171" s="4"/>
      <c r="IRJ171" s="4"/>
      <c r="IRK171" s="4"/>
      <c r="IRL171" s="4"/>
      <c r="IRM171" s="4"/>
      <c r="IRN171" s="4"/>
      <c r="IRO171" s="4"/>
      <c r="IRP171" s="4"/>
      <c r="IRQ171" s="4"/>
      <c r="IRR171" s="4"/>
      <c r="IRS171" s="4"/>
      <c r="IRT171" s="4"/>
      <c r="IRU171" s="4"/>
      <c r="IRV171" s="4"/>
      <c r="IRW171" s="4"/>
      <c r="IRX171" s="4"/>
      <c r="IRY171" s="4"/>
      <c r="IRZ171" s="4"/>
      <c r="ISA171" s="4"/>
      <c r="ISB171" s="4"/>
      <c r="ISC171" s="4"/>
      <c r="ISD171" s="4"/>
      <c r="ISE171" s="4"/>
      <c r="ISF171" s="4"/>
      <c r="ISG171" s="4"/>
      <c r="ISH171" s="4"/>
      <c r="ISI171" s="4"/>
      <c r="ISJ171" s="4"/>
      <c r="ISK171" s="4"/>
      <c r="ISL171" s="4"/>
      <c r="ISM171" s="4"/>
      <c r="ISN171" s="4"/>
      <c r="ISO171" s="4"/>
      <c r="ISP171" s="4"/>
      <c r="ISQ171" s="4"/>
      <c r="ISR171" s="4"/>
      <c r="ISS171" s="4"/>
      <c r="IST171" s="4"/>
      <c r="ISU171" s="4"/>
      <c r="ISV171" s="4"/>
      <c r="ISW171" s="4"/>
      <c r="ISX171" s="4"/>
      <c r="ISY171" s="4"/>
      <c r="ISZ171" s="4"/>
      <c r="ITA171" s="4"/>
      <c r="ITB171" s="4"/>
      <c r="ITC171" s="4"/>
      <c r="ITD171" s="4"/>
      <c r="ITE171" s="4"/>
      <c r="ITF171" s="4"/>
      <c r="ITG171" s="4"/>
      <c r="ITH171" s="4"/>
      <c r="ITI171" s="4"/>
      <c r="ITJ171" s="4"/>
      <c r="ITK171" s="4"/>
      <c r="ITL171" s="4"/>
      <c r="ITM171" s="4"/>
      <c r="ITN171" s="4"/>
      <c r="ITO171" s="4"/>
      <c r="ITP171" s="4"/>
      <c r="ITQ171" s="4"/>
      <c r="ITR171" s="4"/>
      <c r="ITS171" s="4"/>
      <c r="ITT171" s="4"/>
      <c r="ITU171" s="4"/>
      <c r="ITV171" s="4"/>
      <c r="ITW171" s="4"/>
      <c r="ITX171" s="4"/>
      <c r="ITY171" s="4"/>
      <c r="ITZ171" s="4"/>
      <c r="IUA171" s="4"/>
      <c r="IUB171" s="4"/>
      <c r="IUC171" s="4"/>
      <c r="IUD171" s="4"/>
      <c r="IUE171" s="4"/>
      <c r="IUF171" s="4"/>
      <c r="IUG171" s="4"/>
      <c r="IUH171" s="4"/>
      <c r="IUI171" s="4"/>
      <c r="IUJ171" s="4"/>
      <c r="IUK171" s="4"/>
      <c r="IUL171" s="4"/>
      <c r="IUM171" s="4"/>
      <c r="IUN171" s="4"/>
      <c r="IUO171" s="4"/>
      <c r="IUP171" s="4"/>
      <c r="IUQ171" s="4"/>
      <c r="IUR171" s="4"/>
      <c r="IUS171" s="4"/>
      <c r="IUT171" s="4"/>
      <c r="IUU171" s="4"/>
      <c r="IUV171" s="4"/>
      <c r="IUW171" s="4"/>
      <c r="IUX171" s="4"/>
      <c r="IUY171" s="4"/>
      <c r="IUZ171" s="4"/>
      <c r="IVA171" s="4"/>
      <c r="IVB171" s="4"/>
      <c r="IVC171" s="4"/>
      <c r="IVD171" s="4"/>
      <c r="IVE171" s="4"/>
      <c r="IVF171" s="4"/>
      <c r="IVG171" s="4"/>
      <c r="IVH171" s="4"/>
      <c r="IVI171" s="4"/>
      <c r="IVJ171" s="4"/>
      <c r="IVK171" s="4"/>
      <c r="IVL171" s="4"/>
      <c r="IVM171" s="4"/>
      <c r="IVN171" s="4"/>
      <c r="IVO171" s="4"/>
      <c r="IVP171" s="4"/>
      <c r="IVQ171" s="4"/>
      <c r="IVR171" s="4"/>
      <c r="IVS171" s="4"/>
      <c r="IVT171" s="4"/>
      <c r="IVU171" s="4"/>
      <c r="IVV171" s="4"/>
      <c r="IVW171" s="4"/>
      <c r="IVX171" s="4"/>
      <c r="IVY171" s="4"/>
      <c r="IVZ171" s="4"/>
      <c r="IWA171" s="4"/>
      <c r="IWB171" s="4"/>
      <c r="IWC171" s="4"/>
      <c r="IWD171" s="4"/>
      <c r="IWE171" s="4"/>
      <c r="IWF171" s="4"/>
      <c r="IWG171" s="4"/>
      <c r="IWH171" s="4"/>
      <c r="IWI171" s="4"/>
      <c r="IWJ171" s="4"/>
      <c r="IWK171" s="4"/>
      <c r="IWL171" s="4"/>
      <c r="IWM171" s="4"/>
      <c r="IWN171" s="4"/>
      <c r="IWO171" s="4"/>
      <c r="IWP171" s="4"/>
      <c r="IWQ171" s="4"/>
      <c r="IWR171" s="4"/>
      <c r="IWS171" s="4"/>
      <c r="IWT171" s="4"/>
      <c r="IWU171" s="4"/>
      <c r="IWV171" s="4"/>
      <c r="IWW171" s="4"/>
      <c r="IWX171" s="4"/>
      <c r="IWY171" s="4"/>
      <c r="IWZ171" s="4"/>
      <c r="IXA171" s="4"/>
      <c r="IXB171" s="4"/>
      <c r="IXC171" s="4"/>
      <c r="IXD171" s="4"/>
      <c r="IXE171" s="4"/>
      <c r="IXF171" s="4"/>
      <c r="IXG171" s="4"/>
      <c r="IXH171" s="4"/>
      <c r="IXI171" s="4"/>
      <c r="IXJ171" s="4"/>
      <c r="IXK171" s="4"/>
      <c r="IXL171" s="4"/>
      <c r="IXM171" s="4"/>
      <c r="IXN171" s="4"/>
      <c r="IXO171" s="4"/>
      <c r="IXP171" s="4"/>
      <c r="IXQ171" s="4"/>
      <c r="IXR171" s="4"/>
      <c r="IXS171" s="4"/>
      <c r="IXT171" s="4"/>
      <c r="IXU171" s="4"/>
      <c r="IXV171" s="4"/>
      <c r="IXW171" s="4"/>
      <c r="IXX171" s="4"/>
      <c r="IXY171" s="4"/>
      <c r="IXZ171" s="4"/>
      <c r="IYA171" s="4"/>
      <c r="IYB171" s="4"/>
      <c r="IYC171" s="4"/>
      <c r="IYD171" s="4"/>
      <c r="IYE171" s="4"/>
      <c r="IYF171" s="4"/>
      <c r="IYG171" s="4"/>
      <c r="IYH171" s="4"/>
      <c r="IYI171" s="4"/>
      <c r="IYJ171" s="4"/>
      <c r="IYK171" s="4"/>
      <c r="IYL171" s="4"/>
      <c r="IYM171" s="4"/>
      <c r="IYN171" s="4"/>
      <c r="IYO171" s="4"/>
      <c r="IYP171" s="4"/>
      <c r="IYQ171" s="4"/>
      <c r="IYR171" s="4"/>
      <c r="IYS171" s="4"/>
      <c r="IYT171" s="4"/>
      <c r="IYU171" s="4"/>
      <c r="IYV171" s="4"/>
      <c r="IYW171" s="4"/>
      <c r="IYX171" s="4"/>
      <c r="IYY171" s="4"/>
      <c r="IYZ171" s="4"/>
      <c r="IZA171" s="4"/>
      <c r="IZB171" s="4"/>
      <c r="IZC171" s="4"/>
      <c r="IZD171" s="4"/>
      <c r="IZE171" s="4"/>
      <c r="IZF171" s="4"/>
      <c r="IZG171" s="4"/>
      <c r="IZH171" s="4"/>
      <c r="IZI171" s="4"/>
      <c r="IZJ171" s="4"/>
      <c r="IZK171" s="4"/>
      <c r="IZL171" s="4"/>
      <c r="IZM171" s="4"/>
      <c r="IZN171" s="4"/>
      <c r="IZO171" s="4"/>
      <c r="IZP171" s="4"/>
      <c r="IZQ171" s="4"/>
      <c r="IZR171" s="4"/>
      <c r="IZS171" s="4"/>
      <c r="IZT171" s="4"/>
      <c r="IZU171" s="4"/>
      <c r="IZV171" s="4"/>
      <c r="IZW171" s="4"/>
      <c r="IZX171" s="4"/>
      <c r="IZY171" s="4"/>
      <c r="IZZ171" s="4"/>
      <c r="JAA171" s="4"/>
      <c r="JAB171" s="4"/>
      <c r="JAC171" s="4"/>
      <c r="JAD171" s="4"/>
      <c r="JAE171" s="4"/>
      <c r="JAF171" s="4"/>
      <c r="JAG171" s="4"/>
      <c r="JAH171" s="4"/>
      <c r="JAI171" s="4"/>
      <c r="JAJ171" s="4"/>
      <c r="JAK171" s="4"/>
      <c r="JAL171" s="4"/>
      <c r="JAM171" s="4"/>
      <c r="JAN171" s="4"/>
      <c r="JAO171" s="4"/>
      <c r="JAP171" s="4"/>
      <c r="JAQ171" s="4"/>
      <c r="JAR171" s="4"/>
      <c r="JAS171" s="4"/>
      <c r="JAT171" s="4"/>
      <c r="JAU171" s="4"/>
      <c r="JAV171" s="4"/>
      <c r="JAW171" s="4"/>
      <c r="JAX171" s="4"/>
      <c r="JAY171" s="4"/>
      <c r="JAZ171" s="4"/>
      <c r="JBA171" s="4"/>
      <c r="JBB171" s="4"/>
      <c r="JBC171" s="4"/>
      <c r="JBD171" s="4"/>
      <c r="JBE171" s="4"/>
      <c r="JBF171" s="4"/>
      <c r="JBG171" s="4"/>
      <c r="JBH171" s="4"/>
      <c r="JBI171" s="4"/>
      <c r="JBJ171" s="4"/>
      <c r="JBK171" s="4"/>
      <c r="JBL171" s="4"/>
      <c r="JBM171" s="4"/>
      <c r="JBN171" s="4"/>
      <c r="JBO171" s="4"/>
      <c r="JBP171" s="4"/>
      <c r="JBQ171" s="4"/>
      <c r="JBR171" s="4"/>
      <c r="JBS171" s="4"/>
      <c r="JBT171" s="4"/>
      <c r="JBU171" s="4"/>
      <c r="JBV171" s="4"/>
      <c r="JBW171" s="4"/>
      <c r="JBX171" s="4"/>
      <c r="JBY171" s="4"/>
      <c r="JBZ171" s="4"/>
      <c r="JCA171" s="4"/>
      <c r="JCB171" s="4"/>
      <c r="JCC171" s="4"/>
      <c r="JCD171" s="4"/>
      <c r="JCE171" s="4"/>
      <c r="JCF171" s="4"/>
      <c r="JCG171" s="4"/>
      <c r="JCH171" s="4"/>
      <c r="JCI171" s="4"/>
      <c r="JCJ171" s="4"/>
      <c r="JCK171" s="4"/>
      <c r="JCL171" s="4"/>
      <c r="JCM171" s="4"/>
      <c r="JCN171" s="4"/>
      <c r="JCO171" s="4"/>
      <c r="JCP171" s="4"/>
      <c r="JCQ171" s="4"/>
      <c r="JCR171" s="4"/>
      <c r="JCS171" s="4"/>
      <c r="JCT171" s="4"/>
      <c r="JCU171" s="4"/>
      <c r="JCV171" s="4"/>
      <c r="JCW171" s="4"/>
      <c r="JCX171" s="4"/>
      <c r="JCY171" s="4"/>
      <c r="JCZ171" s="4"/>
      <c r="JDA171" s="4"/>
      <c r="JDB171" s="4"/>
      <c r="JDC171" s="4"/>
      <c r="JDD171" s="4"/>
      <c r="JDE171" s="4"/>
      <c r="JDF171" s="4"/>
      <c r="JDG171" s="4"/>
      <c r="JDH171" s="4"/>
      <c r="JDI171" s="4"/>
      <c r="JDJ171" s="4"/>
      <c r="JDK171" s="4"/>
      <c r="JDL171" s="4"/>
      <c r="JDM171" s="4"/>
      <c r="JDN171" s="4"/>
      <c r="JDO171" s="4"/>
      <c r="JDP171" s="4"/>
      <c r="JDQ171" s="4"/>
      <c r="JDR171" s="4"/>
      <c r="JDS171" s="4"/>
      <c r="JDT171" s="4"/>
      <c r="JDU171" s="4"/>
      <c r="JDV171" s="4"/>
      <c r="JDW171" s="4"/>
      <c r="JDX171" s="4"/>
      <c r="JDY171" s="4"/>
      <c r="JDZ171" s="4"/>
      <c r="JEA171" s="4"/>
      <c r="JEB171" s="4"/>
      <c r="JEC171" s="4"/>
      <c r="JED171" s="4"/>
      <c r="JEE171" s="4"/>
      <c r="JEF171" s="4"/>
      <c r="JEG171" s="4"/>
      <c r="JEH171" s="4"/>
      <c r="JEI171" s="4"/>
      <c r="JEJ171" s="4"/>
      <c r="JEK171" s="4"/>
      <c r="JEL171" s="4"/>
      <c r="JEM171" s="4"/>
      <c r="JEN171" s="4"/>
      <c r="JEO171" s="4"/>
      <c r="JEP171" s="4"/>
      <c r="JEQ171" s="4"/>
      <c r="JER171" s="4"/>
      <c r="JES171" s="4"/>
      <c r="JET171" s="4"/>
      <c r="JEU171" s="4"/>
      <c r="JEV171" s="4"/>
      <c r="JEW171" s="4"/>
      <c r="JEX171" s="4"/>
      <c r="JEY171" s="4"/>
      <c r="JEZ171" s="4"/>
      <c r="JFA171" s="4"/>
      <c r="JFB171" s="4"/>
      <c r="JFC171" s="4"/>
      <c r="JFD171" s="4"/>
      <c r="JFE171" s="4"/>
      <c r="JFF171" s="4"/>
      <c r="JFG171" s="4"/>
      <c r="JFH171" s="4"/>
      <c r="JFI171" s="4"/>
      <c r="JFJ171" s="4"/>
      <c r="JFK171" s="4"/>
      <c r="JFL171" s="4"/>
      <c r="JFM171" s="4"/>
      <c r="JFN171" s="4"/>
      <c r="JFO171" s="4"/>
      <c r="JFP171" s="4"/>
      <c r="JFQ171" s="4"/>
      <c r="JFR171" s="4"/>
      <c r="JFS171" s="4"/>
      <c r="JFT171" s="4"/>
      <c r="JFU171" s="4"/>
      <c r="JFV171" s="4"/>
      <c r="JFW171" s="4"/>
      <c r="JFX171" s="4"/>
      <c r="JFY171" s="4"/>
      <c r="JFZ171" s="4"/>
      <c r="JGA171" s="4"/>
      <c r="JGB171" s="4"/>
      <c r="JGC171" s="4"/>
      <c r="JGD171" s="4"/>
      <c r="JGE171" s="4"/>
      <c r="JGF171" s="4"/>
      <c r="JGG171" s="4"/>
      <c r="JGH171" s="4"/>
      <c r="JGI171" s="4"/>
      <c r="JGJ171" s="4"/>
      <c r="JGK171" s="4"/>
      <c r="JGL171" s="4"/>
      <c r="JGM171" s="4"/>
      <c r="JGN171" s="4"/>
      <c r="JGO171" s="4"/>
      <c r="JGP171" s="4"/>
      <c r="JGQ171" s="4"/>
      <c r="JGR171" s="4"/>
      <c r="JGS171" s="4"/>
      <c r="JGT171" s="4"/>
      <c r="JGU171" s="4"/>
      <c r="JGV171" s="4"/>
      <c r="JGW171" s="4"/>
      <c r="JGX171" s="4"/>
      <c r="JGY171" s="4"/>
      <c r="JGZ171" s="4"/>
      <c r="JHA171" s="4"/>
      <c r="JHB171" s="4"/>
      <c r="JHC171" s="4"/>
      <c r="JHD171" s="4"/>
      <c r="JHE171" s="4"/>
      <c r="JHF171" s="4"/>
      <c r="JHG171" s="4"/>
      <c r="JHH171" s="4"/>
      <c r="JHI171" s="4"/>
      <c r="JHJ171" s="4"/>
      <c r="JHK171" s="4"/>
      <c r="JHL171" s="4"/>
      <c r="JHM171" s="4"/>
      <c r="JHN171" s="4"/>
      <c r="JHO171" s="4"/>
      <c r="JHP171" s="4"/>
      <c r="JHQ171" s="4"/>
      <c r="JHR171" s="4"/>
      <c r="JHS171" s="4"/>
      <c r="JHT171" s="4"/>
      <c r="JHU171" s="4"/>
      <c r="JHV171" s="4"/>
      <c r="JHW171" s="4"/>
      <c r="JHX171" s="4"/>
      <c r="JHY171" s="4"/>
      <c r="JHZ171" s="4"/>
      <c r="JIA171" s="4"/>
      <c r="JIB171" s="4"/>
      <c r="JIC171" s="4"/>
      <c r="JID171" s="4"/>
      <c r="JIE171" s="4"/>
      <c r="JIF171" s="4"/>
      <c r="JIG171" s="4"/>
      <c r="JIH171" s="4"/>
      <c r="JII171" s="4"/>
      <c r="JIJ171" s="4"/>
      <c r="JIK171" s="4"/>
      <c r="JIL171" s="4"/>
      <c r="JIM171" s="4"/>
      <c r="JIN171" s="4"/>
      <c r="JIO171" s="4"/>
      <c r="JIP171" s="4"/>
      <c r="JIQ171" s="4"/>
      <c r="JIR171" s="4"/>
      <c r="JIS171" s="4"/>
      <c r="JIT171" s="4"/>
      <c r="JIU171" s="4"/>
      <c r="JIV171" s="4"/>
      <c r="JIW171" s="4"/>
      <c r="JIX171" s="4"/>
      <c r="JIY171" s="4"/>
      <c r="JIZ171" s="4"/>
      <c r="JJA171" s="4"/>
      <c r="JJB171" s="4"/>
      <c r="JJC171" s="4"/>
      <c r="JJD171" s="4"/>
      <c r="JJE171" s="4"/>
      <c r="JJF171" s="4"/>
      <c r="JJG171" s="4"/>
      <c r="JJH171" s="4"/>
      <c r="JJI171" s="4"/>
      <c r="JJJ171" s="4"/>
      <c r="JJK171" s="4"/>
      <c r="JJL171" s="4"/>
      <c r="JJM171" s="4"/>
      <c r="JJN171" s="4"/>
      <c r="JJO171" s="4"/>
      <c r="JJP171" s="4"/>
      <c r="JJQ171" s="4"/>
      <c r="JJR171" s="4"/>
      <c r="JJS171" s="4"/>
      <c r="JJT171" s="4"/>
      <c r="JJU171" s="4"/>
      <c r="JJV171" s="4"/>
      <c r="JJW171" s="4"/>
      <c r="JJX171" s="4"/>
      <c r="JJY171" s="4"/>
      <c r="JJZ171" s="4"/>
      <c r="JKA171" s="4"/>
      <c r="JKB171" s="4"/>
      <c r="JKC171" s="4"/>
      <c r="JKD171" s="4"/>
      <c r="JKE171" s="4"/>
      <c r="JKF171" s="4"/>
      <c r="JKG171" s="4"/>
      <c r="JKH171" s="4"/>
      <c r="JKI171" s="4"/>
      <c r="JKJ171" s="4"/>
      <c r="JKK171" s="4"/>
      <c r="JKL171" s="4"/>
      <c r="JKM171" s="4"/>
      <c r="JKN171" s="4"/>
      <c r="JKO171" s="4"/>
      <c r="JKP171" s="4"/>
      <c r="JKQ171" s="4"/>
      <c r="JKR171" s="4"/>
      <c r="JKS171" s="4"/>
      <c r="JKT171" s="4"/>
      <c r="JKU171" s="4"/>
      <c r="JKV171" s="4"/>
      <c r="JKW171" s="4"/>
      <c r="JKX171" s="4"/>
      <c r="JKY171" s="4"/>
      <c r="JKZ171" s="4"/>
      <c r="JLA171" s="4"/>
      <c r="JLB171" s="4"/>
      <c r="JLC171" s="4"/>
      <c r="JLD171" s="4"/>
      <c r="JLE171" s="4"/>
      <c r="JLF171" s="4"/>
      <c r="JLG171" s="4"/>
      <c r="JLH171" s="4"/>
      <c r="JLI171" s="4"/>
      <c r="JLJ171" s="4"/>
      <c r="JLK171" s="4"/>
      <c r="JLL171" s="4"/>
      <c r="JLM171" s="4"/>
      <c r="JLN171" s="4"/>
      <c r="JLO171" s="4"/>
      <c r="JLP171" s="4"/>
      <c r="JLQ171" s="4"/>
      <c r="JLR171" s="4"/>
      <c r="JLS171" s="4"/>
      <c r="JLT171" s="4"/>
      <c r="JLU171" s="4"/>
      <c r="JLV171" s="4"/>
      <c r="JLW171" s="4"/>
      <c r="JLX171" s="4"/>
      <c r="JLY171" s="4"/>
      <c r="JLZ171" s="4"/>
      <c r="JMA171" s="4"/>
      <c r="JMB171" s="4"/>
      <c r="JMC171" s="4"/>
      <c r="JMD171" s="4"/>
      <c r="JME171" s="4"/>
      <c r="JMF171" s="4"/>
      <c r="JMG171" s="4"/>
      <c r="JMH171" s="4"/>
      <c r="JMI171" s="4"/>
      <c r="JMJ171" s="4"/>
      <c r="JMK171" s="4"/>
      <c r="JML171" s="4"/>
      <c r="JMM171" s="4"/>
      <c r="JMN171" s="4"/>
      <c r="JMO171" s="4"/>
      <c r="JMP171" s="4"/>
      <c r="JMQ171" s="4"/>
      <c r="JMR171" s="4"/>
      <c r="JMS171" s="4"/>
      <c r="JMT171" s="4"/>
      <c r="JMU171" s="4"/>
      <c r="JMV171" s="4"/>
      <c r="JMW171" s="4"/>
      <c r="JMX171" s="4"/>
      <c r="JMY171" s="4"/>
      <c r="JMZ171" s="4"/>
      <c r="JNA171" s="4"/>
      <c r="JNB171" s="4"/>
      <c r="JNC171" s="4"/>
      <c r="JND171" s="4"/>
      <c r="JNE171" s="4"/>
      <c r="JNF171" s="4"/>
      <c r="JNG171" s="4"/>
      <c r="JNH171" s="4"/>
      <c r="JNI171" s="4"/>
      <c r="JNJ171" s="4"/>
      <c r="JNK171" s="4"/>
      <c r="JNL171" s="4"/>
      <c r="JNM171" s="4"/>
      <c r="JNN171" s="4"/>
      <c r="JNO171" s="4"/>
      <c r="JNP171" s="4"/>
      <c r="JNQ171" s="4"/>
      <c r="JNR171" s="4"/>
      <c r="JNS171" s="4"/>
      <c r="JNT171" s="4"/>
      <c r="JNU171" s="4"/>
      <c r="JNV171" s="4"/>
      <c r="JNW171" s="4"/>
      <c r="JNX171" s="4"/>
      <c r="JNY171" s="4"/>
      <c r="JNZ171" s="4"/>
      <c r="JOA171" s="4"/>
      <c r="JOB171" s="4"/>
      <c r="JOC171" s="4"/>
      <c r="JOD171" s="4"/>
      <c r="JOE171" s="4"/>
      <c r="JOF171" s="4"/>
      <c r="JOG171" s="4"/>
      <c r="JOH171" s="4"/>
      <c r="JOI171" s="4"/>
      <c r="JOJ171" s="4"/>
      <c r="JOK171" s="4"/>
      <c r="JOL171" s="4"/>
      <c r="JOM171" s="4"/>
      <c r="JON171" s="4"/>
      <c r="JOO171" s="4"/>
      <c r="JOP171" s="4"/>
      <c r="JOQ171" s="4"/>
      <c r="JOR171" s="4"/>
      <c r="JOS171" s="4"/>
      <c r="JOT171" s="4"/>
      <c r="JOU171" s="4"/>
      <c r="JOV171" s="4"/>
      <c r="JOW171" s="4"/>
      <c r="JOX171" s="4"/>
      <c r="JOY171" s="4"/>
      <c r="JOZ171" s="4"/>
      <c r="JPA171" s="4"/>
      <c r="JPB171" s="4"/>
      <c r="JPC171" s="4"/>
      <c r="JPD171" s="4"/>
      <c r="JPE171" s="4"/>
      <c r="JPF171" s="4"/>
      <c r="JPG171" s="4"/>
      <c r="JPH171" s="4"/>
      <c r="JPI171" s="4"/>
      <c r="JPJ171" s="4"/>
      <c r="JPK171" s="4"/>
      <c r="JPL171" s="4"/>
      <c r="JPM171" s="4"/>
      <c r="JPN171" s="4"/>
      <c r="JPO171" s="4"/>
      <c r="JPP171" s="4"/>
      <c r="JPQ171" s="4"/>
      <c r="JPR171" s="4"/>
      <c r="JPS171" s="4"/>
      <c r="JPT171" s="4"/>
      <c r="JPU171" s="4"/>
      <c r="JPV171" s="4"/>
      <c r="JPW171" s="4"/>
      <c r="JPX171" s="4"/>
      <c r="JPY171" s="4"/>
      <c r="JPZ171" s="4"/>
      <c r="JQA171" s="4"/>
      <c r="JQB171" s="4"/>
      <c r="JQC171" s="4"/>
      <c r="JQD171" s="4"/>
      <c r="JQE171" s="4"/>
      <c r="JQF171" s="4"/>
      <c r="JQG171" s="4"/>
      <c r="JQH171" s="4"/>
      <c r="JQI171" s="4"/>
      <c r="JQJ171" s="4"/>
      <c r="JQK171" s="4"/>
      <c r="JQL171" s="4"/>
      <c r="JQM171" s="4"/>
      <c r="JQN171" s="4"/>
      <c r="JQO171" s="4"/>
      <c r="JQP171" s="4"/>
      <c r="JQQ171" s="4"/>
      <c r="JQR171" s="4"/>
      <c r="JQS171" s="4"/>
      <c r="JQT171" s="4"/>
      <c r="JQU171" s="4"/>
      <c r="JQV171" s="4"/>
      <c r="JQW171" s="4"/>
      <c r="JQX171" s="4"/>
      <c r="JQY171" s="4"/>
      <c r="JQZ171" s="4"/>
      <c r="JRA171" s="4"/>
      <c r="JRB171" s="4"/>
      <c r="JRC171" s="4"/>
      <c r="JRD171" s="4"/>
      <c r="JRE171" s="4"/>
      <c r="JRF171" s="4"/>
      <c r="JRG171" s="4"/>
      <c r="JRH171" s="4"/>
      <c r="JRI171" s="4"/>
      <c r="JRJ171" s="4"/>
      <c r="JRK171" s="4"/>
      <c r="JRL171" s="4"/>
      <c r="JRM171" s="4"/>
      <c r="JRN171" s="4"/>
      <c r="JRO171" s="4"/>
      <c r="JRP171" s="4"/>
      <c r="JRQ171" s="4"/>
      <c r="JRR171" s="4"/>
      <c r="JRS171" s="4"/>
      <c r="JRT171" s="4"/>
      <c r="JRU171" s="4"/>
      <c r="JRV171" s="4"/>
      <c r="JRW171" s="4"/>
      <c r="JRX171" s="4"/>
      <c r="JRY171" s="4"/>
      <c r="JRZ171" s="4"/>
      <c r="JSA171" s="4"/>
      <c r="JSB171" s="4"/>
      <c r="JSC171" s="4"/>
      <c r="JSD171" s="4"/>
      <c r="JSE171" s="4"/>
      <c r="JSF171" s="4"/>
      <c r="JSG171" s="4"/>
      <c r="JSH171" s="4"/>
      <c r="JSI171" s="4"/>
      <c r="JSJ171" s="4"/>
      <c r="JSK171" s="4"/>
      <c r="JSL171" s="4"/>
      <c r="JSM171" s="4"/>
      <c r="JSN171" s="4"/>
      <c r="JSO171" s="4"/>
      <c r="JSP171" s="4"/>
      <c r="JSQ171" s="4"/>
      <c r="JSR171" s="4"/>
      <c r="JSS171" s="4"/>
      <c r="JST171" s="4"/>
      <c r="JSU171" s="4"/>
      <c r="JSV171" s="4"/>
      <c r="JSW171" s="4"/>
      <c r="JSX171" s="4"/>
      <c r="JSY171" s="4"/>
      <c r="JSZ171" s="4"/>
      <c r="JTA171" s="4"/>
      <c r="JTB171" s="4"/>
      <c r="JTC171" s="4"/>
      <c r="JTD171" s="4"/>
      <c r="JTE171" s="4"/>
      <c r="JTF171" s="4"/>
      <c r="JTG171" s="4"/>
      <c r="JTH171" s="4"/>
      <c r="JTI171" s="4"/>
      <c r="JTJ171" s="4"/>
      <c r="JTK171" s="4"/>
      <c r="JTL171" s="4"/>
      <c r="JTM171" s="4"/>
      <c r="JTN171" s="4"/>
      <c r="JTO171" s="4"/>
      <c r="JTP171" s="4"/>
      <c r="JTQ171" s="4"/>
      <c r="JTR171" s="4"/>
      <c r="JTS171" s="4"/>
      <c r="JTT171" s="4"/>
      <c r="JTU171" s="4"/>
      <c r="JTV171" s="4"/>
      <c r="JTW171" s="4"/>
      <c r="JTX171" s="4"/>
      <c r="JTY171" s="4"/>
      <c r="JTZ171" s="4"/>
      <c r="JUA171" s="4"/>
      <c r="JUB171" s="4"/>
      <c r="JUC171" s="4"/>
      <c r="JUD171" s="4"/>
      <c r="JUE171" s="4"/>
      <c r="JUF171" s="4"/>
      <c r="JUG171" s="4"/>
      <c r="JUH171" s="4"/>
      <c r="JUI171" s="4"/>
      <c r="JUJ171" s="4"/>
      <c r="JUK171" s="4"/>
      <c r="JUL171" s="4"/>
      <c r="JUM171" s="4"/>
      <c r="JUN171" s="4"/>
      <c r="JUO171" s="4"/>
      <c r="JUP171" s="4"/>
      <c r="JUQ171" s="4"/>
      <c r="JUR171" s="4"/>
      <c r="JUS171" s="4"/>
      <c r="JUT171" s="4"/>
      <c r="JUU171" s="4"/>
      <c r="JUV171" s="4"/>
      <c r="JUW171" s="4"/>
      <c r="JUX171" s="4"/>
      <c r="JUY171" s="4"/>
      <c r="JUZ171" s="4"/>
      <c r="JVA171" s="4"/>
      <c r="JVB171" s="4"/>
      <c r="JVC171" s="4"/>
      <c r="JVD171" s="4"/>
      <c r="JVE171" s="4"/>
      <c r="JVF171" s="4"/>
      <c r="JVG171" s="4"/>
      <c r="JVH171" s="4"/>
      <c r="JVI171" s="4"/>
      <c r="JVJ171" s="4"/>
      <c r="JVK171" s="4"/>
      <c r="JVL171" s="4"/>
      <c r="JVM171" s="4"/>
      <c r="JVN171" s="4"/>
      <c r="JVO171" s="4"/>
      <c r="JVP171" s="4"/>
      <c r="JVQ171" s="4"/>
      <c r="JVR171" s="4"/>
      <c r="JVS171" s="4"/>
      <c r="JVT171" s="4"/>
      <c r="JVU171" s="4"/>
      <c r="JVV171" s="4"/>
      <c r="JVW171" s="4"/>
      <c r="JVX171" s="4"/>
      <c r="JVY171" s="4"/>
      <c r="JVZ171" s="4"/>
      <c r="JWA171" s="4"/>
      <c r="JWB171" s="4"/>
      <c r="JWC171" s="4"/>
      <c r="JWD171" s="4"/>
      <c r="JWE171" s="4"/>
      <c r="JWF171" s="4"/>
      <c r="JWG171" s="4"/>
      <c r="JWH171" s="4"/>
      <c r="JWI171" s="4"/>
      <c r="JWJ171" s="4"/>
      <c r="JWK171" s="4"/>
      <c r="JWL171" s="4"/>
      <c r="JWM171" s="4"/>
      <c r="JWN171" s="4"/>
      <c r="JWO171" s="4"/>
      <c r="JWP171" s="4"/>
      <c r="JWQ171" s="4"/>
      <c r="JWR171" s="4"/>
      <c r="JWS171" s="4"/>
      <c r="JWT171" s="4"/>
      <c r="JWU171" s="4"/>
      <c r="JWV171" s="4"/>
      <c r="JWW171" s="4"/>
      <c r="JWX171" s="4"/>
      <c r="JWY171" s="4"/>
      <c r="JWZ171" s="4"/>
      <c r="JXA171" s="4"/>
      <c r="JXB171" s="4"/>
      <c r="JXC171" s="4"/>
      <c r="JXD171" s="4"/>
      <c r="JXE171" s="4"/>
      <c r="JXF171" s="4"/>
      <c r="JXG171" s="4"/>
      <c r="JXH171" s="4"/>
      <c r="JXI171" s="4"/>
      <c r="JXJ171" s="4"/>
      <c r="JXK171" s="4"/>
      <c r="JXL171" s="4"/>
      <c r="JXM171" s="4"/>
      <c r="JXN171" s="4"/>
      <c r="JXO171" s="4"/>
      <c r="JXP171" s="4"/>
      <c r="JXQ171" s="4"/>
      <c r="JXR171" s="4"/>
      <c r="JXS171" s="4"/>
      <c r="JXT171" s="4"/>
      <c r="JXU171" s="4"/>
      <c r="JXV171" s="4"/>
      <c r="JXW171" s="4"/>
      <c r="JXX171" s="4"/>
      <c r="JXY171" s="4"/>
      <c r="JXZ171" s="4"/>
      <c r="JYA171" s="4"/>
      <c r="JYB171" s="4"/>
      <c r="JYC171" s="4"/>
      <c r="JYD171" s="4"/>
      <c r="JYE171" s="4"/>
      <c r="JYF171" s="4"/>
      <c r="JYG171" s="4"/>
      <c r="JYH171" s="4"/>
      <c r="JYI171" s="4"/>
      <c r="JYJ171" s="4"/>
      <c r="JYK171" s="4"/>
      <c r="JYL171" s="4"/>
      <c r="JYM171" s="4"/>
      <c r="JYN171" s="4"/>
      <c r="JYO171" s="4"/>
      <c r="JYP171" s="4"/>
      <c r="JYQ171" s="4"/>
      <c r="JYR171" s="4"/>
      <c r="JYS171" s="4"/>
      <c r="JYT171" s="4"/>
      <c r="JYU171" s="4"/>
      <c r="JYV171" s="4"/>
      <c r="JYW171" s="4"/>
      <c r="JYX171" s="4"/>
      <c r="JYY171" s="4"/>
      <c r="JYZ171" s="4"/>
      <c r="JZA171" s="4"/>
      <c r="JZB171" s="4"/>
      <c r="JZC171" s="4"/>
      <c r="JZD171" s="4"/>
      <c r="JZE171" s="4"/>
      <c r="JZF171" s="4"/>
      <c r="JZG171" s="4"/>
      <c r="JZH171" s="4"/>
      <c r="JZI171" s="4"/>
      <c r="JZJ171" s="4"/>
      <c r="JZK171" s="4"/>
      <c r="JZL171" s="4"/>
      <c r="JZM171" s="4"/>
      <c r="JZN171" s="4"/>
      <c r="JZO171" s="4"/>
      <c r="JZP171" s="4"/>
      <c r="JZQ171" s="4"/>
      <c r="JZR171" s="4"/>
      <c r="JZS171" s="4"/>
      <c r="JZT171" s="4"/>
      <c r="JZU171" s="4"/>
      <c r="JZV171" s="4"/>
      <c r="JZW171" s="4"/>
      <c r="JZX171" s="4"/>
      <c r="JZY171" s="4"/>
      <c r="JZZ171" s="4"/>
      <c r="KAA171" s="4"/>
      <c r="KAB171" s="4"/>
      <c r="KAC171" s="4"/>
      <c r="KAD171" s="4"/>
      <c r="KAE171" s="4"/>
      <c r="KAF171" s="4"/>
      <c r="KAG171" s="4"/>
      <c r="KAH171" s="4"/>
      <c r="KAI171" s="4"/>
      <c r="KAJ171" s="4"/>
      <c r="KAK171" s="4"/>
      <c r="KAL171" s="4"/>
      <c r="KAM171" s="4"/>
      <c r="KAN171" s="4"/>
      <c r="KAO171" s="4"/>
      <c r="KAP171" s="4"/>
      <c r="KAQ171" s="4"/>
      <c r="KAR171" s="4"/>
      <c r="KAS171" s="4"/>
      <c r="KAT171" s="4"/>
      <c r="KAU171" s="4"/>
      <c r="KAV171" s="4"/>
      <c r="KAW171" s="4"/>
      <c r="KAX171" s="4"/>
      <c r="KAY171" s="4"/>
      <c r="KAZ171" s="4"/>
      <c r="KBA171" s="4"/>
      <c r="KBB171" s="4"/>
      <c r="KBC171" s="4"/>
      <c r="KBD171" s="4"/>
      <c r="KBE171" s="4"/>
      <c r="KBF171" s="4"/>
      <c r="KBG171" s="4"/>
      <c r="KBH171" s="4"/>
      <c r="KBI171" s="4"/>
      <c r="KBJ171" s="4"/>
      <c r="KBK171" s="4"/>
      <c r="KBL171" s="4"/>
      <c r="KBM171" s="4"/>
      <c r="KBN171" s="4"/>
      <c r="KBO171" s="4"/>
      <c r="KBP171" s="4"/>
      <c r="KBQ171" s="4"/>
      <c r="KBR171" s="4"/>
      <c r="KBS171" s="4"/>
      <c r="KBT171" s="4"/>
      <c r="KBU171" s="4"/>
      <c r="KBV171" s="4"/>
      <c r="KBW171" s="4"/>
      <c r="KBX171" s="4"/>
      <c r="KBY171" s="4"/>
      <c r="KBZ171" s="4"/>
      <c r="KCA171" s="4"/>
      <c r="KCB171" s="4"/>
      <c r="KCC171" s="4"/>
      <c r="KCD171" s="4"/>
      <c r="KCE171" s="4"/>
      <c r="KCF171" s="4"/>
      <c r="KCG171" s="4"/>
      <c r="KCH171" s="4"/>
      <c r="KCI171" s="4"/>
      <c r="KCJ171" s="4"/>
      <c r="KCK171" s="4"/>
      <c r="KCL171" s="4"/>
      <c r="KCM171" s="4"/>
      <c r="KCN171" s="4"/>
      <c r="KCO171" s="4"/>
      <c r="KCP171" s="4"/>
      <c r="KCQ171" s="4"/>
      <c r="KCR171" s="4"/>
      <c r="KCS171" s="4"/>
      <c r="KCT171" s="4"/>
      <c r="KCU171" s="4"/>
      <c r="KCV171" s="4"/>
      <c r="KCW171" s="4"/>
      <c r="KCX171" s="4"/>
      <c r="KCY171" s="4"/>
      <c r="KCZ171" s="4"/>
      <c r="KDA171" s="4"/>
      <c r="KDB171" s="4"/>
      <c r="KDC171" s="4"/>
      <c r="KDD171" s="4"/>
      <c r="KDE171" s="4"/>
      <c r="KDF171" s="4"/>
      <c r="KDG171" s="4"/>
      <c r="KDH171" s="4"/>
      <c r="KDI171" s="4"/>
      <c r="KDJ171" s="4"/>
      <c r="KDK171" s="4"/>
      <c r="KDL171" s="4"/>
      <c r="KDM171" s="4"/>
      <c r="KDN171" s="4"/>
      <c r="KDO171" s="4"/>
      <c r="KDP171" s="4"/>
      <c r="KDQ171" s="4"/>
      <c r="KDR171" s="4"/>
      <c r="KDS171" s="4"/>
      <c r="KDT171" s="4"/>
      <c r="KDU171" s="4"/>
      <c r="KDV171" s="4"/>
      <c r="KDW171" s="4"/>
      <c r="KDX171" s="4"/>
      <c r="KDY171" s="4"/>
      <c r="KDZ171" s="4"/>
      <c r="KEA171" s="4"/>
      <c r="KEB171" s="4"/>
      <c r="KEC171" s="4"/>
      <c r="KED171" s="4"/>
      <c r="KEE171" s="4"/>
      <c r="KEF171" s="4"/>
      <c r="KEG171" s="4"/>
      <c r="KEH171" s="4"/>
      <c r="KEI171" s="4"/>
      <c r="KEJ171" s="4"/>
      <c r="KEK171" s="4"/>
      <c r="KEL171" s="4"/>
      <c r="KEM171" s="4"/>
      <c r="KEN171" s="4"/>
      <c r="KEO171" s="4"/>
      <c r="KEP171" s="4"/>
      <c r="KEQ171" s="4"/>
      <c r="KER171" s="4"/>
      <c r="KES171" s="4"/>
      <c r="KET171" s="4"/>
      <c r="KEU171" s="4"/>
      <c r="KEV171" s="4"/>
      <c r="KEW171" s="4"/>
      <c r="KEX171" s="4"/>
      <c r="KEY171" s="4"/>
      <c r="KEZ171" s="4"/>
      <c r="KFA171" s="4"/>
      <c r="KFB171" s="4"/>
      <c r="KFC171" s="4"/>
      <c r="KFD171" s="4"/>
      <c r="KFE171" s="4"/>
      <c r="KFF171" s="4"/>
      <c r="KFG171" s="4"/>
      <c r="KFH171" s="4"/>
      <c r="KFI171" s="4"/>
      <c r="KFJ171" s="4"/>
      <c r="KFK171" s="4"/>
      <c r="KFL171" s="4"/>
      <c r="KFM171" s="4"/>
      <c r="KFN171" s="4"/>
      <c r="KFO171" s="4"/>
      <c r="KFP171" s="4"/>
      <c r="KFQ171" s="4"/>
      <c r="KFR171" s="4"/>
      <c r="KFS171" s="4"/>
      <c r="KFT171" s="4"/>
      <c r="KFU171" s="4"/>
      <c r="KFV171" s="4"/>
      <c r="KFW171" s="4"/>
      <c r="KFX171" s="4"/>
      <c r="KFY171" s="4"/>
      <c r="KFZ171" s="4"/>
      <c r="KGA171" s="4"/>
      <c r="KGB171" s="4"/>
      <c r="KGC171" s="4"/>
      <c r="KGD171" s="4"/>
      <c r="KGE171" s="4"/>
      <c r="KGF171" s="4"/>
      <c r="KGG171" s="4"/>
      <c r="KGH171" s="4"/>
      <c r="KGI171" s="4"/>
      <c r="KGJ171" s="4"/>
      <c r="KGK171" s="4"/>
      <c r="KGL171" s="4"/>
      <c r="KGM171" s="4"/>
      <c r="KGN171" s="4"/>
      <c r="KGO171" s="4"/>
      <c r="KGP171" s="4"/>
      <c r="KGQ171" s="4"/>
      <c r="KGR171" s="4"/>
      <c r="KGS171" s="4"/>
      <c r="KGT171" s="4"/>
      <c r="KGU171" s="4"/>
      <c r="KGV171" s="4"/>
      <c r="KGW171" s="4"/>
      <c r="KGX171" s="4"/>
      <c r="KGY171" s="4"/>
      <c r="KGZ171" s="4"/>
      <c r="KHA171" s="4"/>
      <c r="KHB171" s="4"/>
      <c r="KHC171" s="4"/>
      <c r="KHD171" s="4"/>
      <c r="KHE171" s="4"/>
      <c r="KHF171" s="4"/>
      <c r="KHG171" s="4"/>
      <c r="KHH171" s="4"/>
      <c r="KHI171" s="4"/>
      <c r="KHJ171" s="4"/>
      <c r="KHK171" s="4"/>
      <c r="KHL171" s="4"/>
      <c r="KHM171" s="4"/>
      <c r="KHN171" s="4"/>
      <c r="KHO171" s="4"/>
      <c r="KHP171" s="4"/>
      <c r="KHQ171" s="4"/>
      <c r="KHR171" s="4"/>
      <c r="KHS171" s="4"/>
      <c r="KHT171" s="4"/>
      <c r="KHU171" s="4"/>
      <c r="KHV171" s="4"/>
      <c r="KHW171" s="4"/>
      <c r="KHX171" s="4"/>
      <c r="KHY171" s="4"/>
      <c r="KHZ171" s="4"/>
      <c r="KIA171" s="4"/>
      <c r="KIB171" s="4"/>
      <c r="KIC171" s="4"/>
      <c r="KID171" s="4"/>
      <c r="KIE171" s="4"/>
      <c r="KIF171" s="4"/>
      <c r="KIG171" s="4"/>
      <c r="KIH171" s="4"/>
      <c r="KII171" s="4"/>
      <c r="KIJ171" s="4"/>
      <c r="KIK171" s="4"/>
      <c r="KIL171" s="4"/>
      <c r="KIM171" s="4"/>
      <c r="KIN171" s="4"/>
      <c r="KIO171" s="4"/>
      <c r="KIP171" s="4"/>
      <c r="KIQ171" s="4"/>
      <c r="KIR171" s="4"/>
      <c r="KIS171" s="4"/>
      <c r="KIT171" s="4"/>
      <c r="KIU171" s="4"/>
      <c r="KIV171" s="4"/>
      <c r="KIW171" s="4"/>
      <c r="KIX171" s="4"/>
      <c r="KIY171" s="4"/>
      <c r="KIZ171" s="4"/>
      <c r="KJA171" s="4"/>
      <c r="KJB171" s="4"/>
      <c r="KJC171" s="4"/>
      <c r="KJD171" s="4"/>
      <c r="KJE171" s="4"/>
      <c r="KJF171" s="4"/>
      <c r="KJG171" s="4"/>
      <c r="KJH171" s="4"/>
      <c r="KJI171" s="4"/>
      <c r="KJJ171" s="4"/>
      <c r="KJK171" s="4"/>
      <c r="KJL171" s="4"/>
      <c r="KJM171" s="4"/>
      <c r="KJN171" s="4"/>
      <c r="KJO171" s="4"/>
      <c r="KJP171" s="4"/>
      <c r="KJQ171" s="4"/>
      <c r="KJR171" s="4"/>
      <c r="KJS171" s="4"/>
      <c r="KJT171" s="4"/>
      <c r="KJU171" s="4"/>
      <c r="KJV171" s="4"/>
      <c r="KJW171" s="4"/>
      <c r="KJX171" s="4"/>
      <c r="KJY171" s="4"/>
      <c r="KJZ171" s="4"/>
      <c r="KKA171" s="4"/>
      <c r="KKB171" s="4"/>
      <c r="KKC171" s="4"/>
      <c r="KKD171" s="4"/>
      <c r="KKE171" s="4"/>
      <c r="KKF171" s="4"/>
      <c r="KKG171" s="4"/>
      <c r="KKH171" s="4"/>
      <c r="KKI171" s="4"/>
      <c r="KKJ171" s="4"/>
      <c r="KKK171" s="4"/>
      <c r="KKL171" s="4"/>
      <c r="KKM171" s="4"/>
      <c r="KKN171" s="4"/>
      <c r="KKO171" s="4"/>
      <c r="KKP171" s="4"/>
      <c r="KKQ171" s="4"/>
      <c r="KKR171" s="4"/>
      <c r="KKS171" s="4"/>
      <c r="KKT171" s="4"/>
      <c r="KKU171" s="4"/>
      <c r="KKV171" s="4"/>
      <c r="KKW171" s="4"/>
      <c r="KKX171" s="4"/>
      <c r="KKY171" s="4"/>
      <c r="KKZ171" s="4"/>
      <c r="KLA171" s="4"/>
      <c r="KLB171" s="4"/>
      <c r="KLC171" s="4"/>
      <c r="KLD171" s="4"/>
      <c r="KLE171" s="4"/>
      <c r="KLF171" s="4"/>
      <c r="KLG171" s="4"/>
      <c r="KLH171" s="4"/>
      <c r="KLI171" s="4"/>
      <c r="KLJ171" s="4"/>
      <c r="KLK171" s="4"/>
      <c r="KLL171" s="4"/>
      <c r="KLM171" s="4"/>
      <c r="KLN171" s="4"/>
      <c r="KLO171" s="4"/>
      <c r="KLP171" s="4"/>
      <c r="KLQ171" s="4"/>
      <c r="KLR171" s="4"/>
      <c r="KLS171" s="4"/>
      <c r="KLT171" s="4"/>
      <c r="KLU171" s="4"/>
      <c r="KLV171" s="4"/>
      <c r="KLW171" s="4"/>
      <c r="KLX171" s="4"/>
      <c r="KLY171" s="4"/>
      <c r="KLZ171" s="4"/>
      <c r="KMA171" s="4"/>
      <c r="KMB171" s="4"/>
      <c r="KMC171" s="4"/>
      <c r="KMD171" s="4"/>
      <c r="KME171" s="4"/>
      <c r="KMF171" s="4"/>
      <c r="KMG171" s="4"/>
      <c r="KMH171" s="4"/>
      <c r="KMI171" s="4"/>
      <c r="KMJ171" s="4"/>
      <c r="KMK171" s="4"/>
      <c r="KML171" s="4"/>
      <c r="KMM171" s="4"/>
      <c r="KMN171" s="4"/>
      <c r="KMO171" s="4"/>
      <c r="KMP171" s="4"/>
      <c r="KMQ171" s="4"/>
      <c r="KMR171" s="4"/>
      <c r="KMS171" s="4"/>
      <c r="KMT171" s="4"/>
      <c r="KMU171" s="4"/>
      <c r="KMV171" s="4"/>
      <c r="KMW171" s="4"/>
      <c r="KMX171" s="4"/>
      <c r="KMY171" s="4"/>
      <c r="KMZ171" s="4"/>
      <c r="KNA171" s="4"/>
      <c r="KNB171" s="4"/>
      <c r="KNC171" s="4"/>
      <c r="KND171" s="4"/>
      <c r="KNE171" s="4"/>
      <c r="KNF171" s="4"/>
      <c r="KNG171" s="4"/>
      <c r="KNH171" s="4"/>
      <c r="KNI171" s="4"/>
      <c r="KNJ171" s="4"/>
      <c r="KNK171" s="4"/>
      <c r="KNL171" s="4"/>
      <c r="KNM171" s="4"/>
      <c r="KNN171" s="4"/>
      <c r="KNO171" s="4"/>
      <c r="KNP171" s="4"/>
      <c r="KNQ171" s="4"/>
      <c r="KNR171" s="4"/>
      <c r="KNS171" s="4"/>
      <c r="KNT171" s="4"/>
      <c r="KNU171" s="4"/>
      <c r="KNV171" s="4"/>
      <c r="KNW171" s="4"/>
      <c r="KNX171" s="4"/>
      <c r="KNY171" s="4"/>
      <c r="KNZ171" s="4"/>
      <c r="KOA171" s="4"/>
      <c r="KOB171" s="4"/>
      <c r="KOC171" s="4"/>
      <c r="KOD171" s="4"/>
      <c r="KOE171" s="4"/>
      <c r="KOF171" s="4"/>
      <c r="KOG171" s="4"/>
      <c r="KOH171" s="4"/>
      <c r="KOI171" s="4"/>
      <c r="KOJ171" s="4"/>
      <c r="KOK171" s="4"/>
      <c r="KOL171" s="4"/>
      <c r="KOM171" s="4"/>
      <c r="KON171" s="4"/>
      <c r="KOO171" s="4"/>
      <c r="KOP171" s="4"/>
      <c r="KOQ171" s="4"/>
      <c r="KOR171" s="4"/>
      <c r="KOS171" s="4"/>
      <c r="KOT171" s="4"/>
      <c r="KOU171" s="4"/>
      <c r="KOV171" s="4"/>
      <c r="KOW171" s="4"/>
      <c r="KOX171" s="4"/>
      <c r="KOY171" s="4"/>
      <c r="KOZ171" s="4"/>
      <c r="KPA171" s="4"/>
      <c r="KPB171" s="4"/>
      <c r="KPC171" s="4"/>
      <c r="KPD171" s="4"/>
      <c r="KPE171" s="4"/>
      <c r="KPF171" s="4"/>
      <c r="KPG171" s="4"/>
      <c r="KPH171" s="4"/>
      <c r="KPI171" s="4"/>
      <c r="KPJ171" s="4"/>
      <c r="KPK171" s="4"/>
      <c r="KPL171" s="4"/>
      <c r="KPM171" s="4"/>
      <c r="KPN171" s="4"/>
      <c r="KPO171" s="4"/>
      <c r="KPP171" s="4"/>
      <c r="KPQ171" s="4"/>
      <c r="KPR171" s="4"/>
      <c r="KPS171" s="4"/>
      <c r="KPT171" s="4"/>
      <c r="KPU171" s="4"/>
      <c r="KPV171" s="4"/>
      <c r="KPW171" s="4"/>
      <c r="KPX171" s="4"/>
      <c r="KPY171" s="4"/>
      <c r="KPZ171" s="4"/>
      <c r="KQA171" s="4"/>
      <c r="KQB171" s="4"/>
      <c r="KQC171" s="4"/>
      <c r="KQD171" s="4"/>
      <c r="KQE171" s="4"/>
      <c r="KQF171" s="4"/>
      <c r="KQG171" s="4"/>
      <c r="KQH171" s="4"/>
      <c r="KQI171" s="4"/>
      <c r="KQJ171" s="4"/>
      <c r="KQK171" s="4"/>
      <c r="KQL171" s="4"/>
      <c r="KQM171" s="4"/>
      <c r="KQN171" s="4"/>
      <c r="KQO171" s="4"/>
      <c r="KQP171" s="4"/>
      <c r="KQQ171" s="4"/>
      <c r="KQR171" s="4"/>
      <c r="KQS171" s="4"/>
      <c r="KQT171" s="4"/>
      <c r="KQU171" s="4"/>
      <c r="KQV171" s="4"/>
      <c r="KQW171" s="4"/>
      <c r="KQX171" s="4"/>
      <c r="KQY171" s="4"/>
      <c r="KQZ171" s="4"/>
      <c r="KRA171" s="4"/>
      <c r="KRB171" s="4"/>
      <c r="KRC171" s="4"/>
      <c r="KRD171" s="4"/>
      <c r="KRE171" s="4"/>
      <c r="KRF171" s="4"/>
      <c r="KRG171" s="4"/>
      <c r="KRH171" s="4"/>
      <c r="KRI171" s="4"/>
      <c r="KRJ171" s="4"/>
      <c r="KRK171" s="4"/>
      <c r="KRL171" s="4"/>
      <c r="KRM171" s="4"/>
      <c r="KRN171" s="4"/>
      <c r="KRO171" s="4"/>
      <c r="KRP171" s="4"/>
      <c r="KRQ171" s="4"/>
      <c r="KRR171" s="4"/>
      <c r="KRS171" s="4"/>
      <c r="KRT171" s="4"/>
      <c r="KRU171" s="4"/>
      <c r="KRV171" s="4"/>
      <c r="KRW171" s="4"/>
      <c r="KRX171" s="4"/>
      <c r="KRY171" s="4"/>
      <c r="KRZ171" s="4"/>
      <c r="KSA171" s="4"/>
      <c r="KSB171" s="4"/>
      <c r="KSC171" s="4"/>
      <c r="KSD171" s="4"/>
      <c r="KSE171" s="4"/>
      <c r="KSF171" s="4"/>
      <c r="KSG171" s="4"/>
      <c r="KSH171" s="4"/>
      <c r="KSI171" s="4"/>
      <c r="KSJ171" s="4"/>
      <c r="KSK171" s="4"/>
      <c r="KSL171" s="4"/>
      <c r="KSM171" s="4"/>
      <c r="KSN171" s="4"/>
      <c r="KSO171" s="4"/>
      <c r="KSP171" s="4"/>
      <c r="KSQ171" s="4"/>
      <c r="KSR171" s="4"/>
      <c r="KSS171" s="4"/>
      <c r="KST171" s="4"/>
      <c r="KSU171" s="4"/>
      <c r="KSV171" s="4"/>
      <c r="KSW171" s="4"/>
      <c r="KSX171" s="4"/>
      <c r="KSY171" s="4"/>
      <c r="KSZ171" s="4"/>
      <c r="KTA171" s="4"/>
      <c r="KTB171" s="4"/>
      <c r="KTC171" s="4"/>
      <c r="KTD171" s="4"/>
      <c r="KTE171" s="4"/>
      <c r="KTF171" s="4"/>
      <c r="KTG171" s="4"/>
      <c r="KTH171" s="4"/>
      <c r="KTI171" s="4"/>
      <c r="KTJ171" s="4"/>
      <c r="KTK171" s="4"/>
      <c r="KTL171" s="4"/>
      <c r="KTM171" s="4"/>
      <c r="KTN171" s="4"/>
      <c r="KTO171" s="4"/>
      <c r="KTP171" s="4"/>
      <c r="KTQ171" s="4"/>
      <c r="KTR171" s="4"/>
      <c r="KTS171" s="4"/>
      <c r="KTT171" s="4"/>
      <c r="KTU171" s="4"/>
      <c r="KTV171" s="4"/>
      <c r="KTW171" s="4"/>
      <c r="KTX171" s="4"/>
      <c r="KTY171" s="4"/>
      <c r="KTZ171" s="4"/>
      <c r="KUA171" s="4"/>
      <c r="KUB171" s="4"/>
      <c r="KUC171" s="4"/>
      <c r="KUD171" s="4"/>
      <c r="KUE171" s="4"/>
      <c r="KUF171" s="4"/>
      <c r="KUG171" s="4"/>
      <c r="KUH171" s="4"/>
      <c r="KUI171" s="4"/>
      <c r="KUJ171" s="4"/>
      <c r="KUK171" s="4"/>
      <c r="KUL171" s="4"/>
      <c r="KUM171" s="4"/>
      <c r="KUN171" s="4"/>
      <c r="KUO171" s="4"/>
      <c r="KUP171" s="4"/>
      <c r="KUQ171" s="4"/>
      <c r="KUR171" s="4"/>
      <c r="KUS171" s="4"/>
      <c r="KUT171" s="4"/>
      <c r="KUU171" s="4"/>
      <c r="KUV171" s="4"/>
      <c r="KUW171" s="4"/>
      <c r="KUX171" s="4"/>
      <c r="KUY171" s="4"/>
      <c r="KUZ171" s="4"/>
      <c r="KVA171" s="4"/>
      <c r="KVB171" s="4"/>
      <c r="KVC171" s="4"/>
      <c r="KVD171" s="4"/>
      <c r="KVE171" s="4"/>
      <c r="KVF171" s="4"/>
      <c r="KVG171" s="4"/>
      <c r="KVH171" s="4"/>
      <c r="KVI171" s="4"/>
      <c r="KVJ171" s="4"/>
      <c r="KVK171" s="4"/>
      <c r="KVL171" s="4"/>
      <c r="KVM171" s="4"/>
      <c r="KVN171" s="4"/>
      <c r="KVO171" s="4"/>
      <c r="KVP171" s="4"/>
      <c r="KVQ171" s="4"/>
      <c r="KVR171" s="4"/>
      <c r="KVS171" s="4"/>
      <c r="KVT171" s="4"/>
      <c r="KVU171" s="4"/>
      <c r="KVV171" s="4"/>
      <c r="KVW171" s="4"/>
      <c r="KVX171" s="4"/>
      <c r="KVY171" s="4"/>
      <c r="KVZ171" s="4"/>
      <c r="KWA171" s="4"/>
      <c r="KWB171" s="4"/>
      <c r="KWC171" s="4"/>
      <c r="KWD171" s="4"/>
      <c r="KWE171" s="4"/>
      <c r="KWF171" s="4"/>
      <c r="KWG171" s="4"/>
      <c r="KWH171" s="4"/>
      <c r="KWI171" s="4"/>
      <c r="KWJ171" s="4"/>
      <c r="KWK171" s="4"/>
      <c r="KWL171" s="4"/>
      <c r="KWM171" s="4"/>
      <c r="KWN171" s="4"/>
      <c r="KWO171" s="4"/>
      <c r="KWP171" s="4"/>
      <c r="KWQ171" s="4"/>
      <c r="KWR171" s="4"/>
      <c r="KWS171" s="4"/>
      <c r="KWT171" s="4"/>
      <c r="KWU171" s="4"/>
      <c r="KWV171" s="4"/>
      <c r="KWW171" s="4"/>
      <c r="KWX171" s="4"/>
      <c r="KWY171" s="4"/>
      <c r="KWZ171" s="4"/>
      <c r="KXA171" s="4"/>
      <c r="KXB171" s="4"/>
      <c r="KXC171" s="4"/>
      <c r="KXD171" s="4"/>
      <c r="KXE171" s="4"/>
      <c r="KXF171" s="4"/>
      <c r="KXG171" s="4"/>
      <c r="KXH171" s="4"/>
      <c r="KXI171" s="4"/>
      <c r="KXJ171" s="4"/>
      <c r="KXK171" s="4"/>
      <c r="KXL171" s="4"/>
      <c r="KXM171" s="4"/>
      <c r="KXN171" s="4"/>
      <c r="KXO171" s="4"/>
      <c r="KXP171" s="4"/>
      <c r="KXQ171" s="4"/>
      <c r="KXR171" s="4"/>
      <c r="KXS171" s="4"/>
      <c r="KXT171" s="4"/>
      <c r="KXU171" s="4"/>
      <c r="KXV171" s="4"/>
      <c r="KXW171" s="4"/>
      <c r="KXX171" s="4"/>
      <c r="KXY171" s="4"/>
      <c r="KXZ171" s="4"/>
      <c r="KYA171" s="4"/>
      <c r="KYB171" s="4"/>
      <c r="KYC171" s="4"/>
      <c r="KYD171" s="4"/>
      <c r="KYE171" s="4"/>
      <c r="KYF171" s="4"/>
      <c r="KYG171" s="4"/>
      <c r="KYH171" s="4"/>
      <c r="KYI171" s="4"/>
      <c r="KYJ171" s="4"/>
      <c r="KYK171" s="4"/>
      <c r="KYL171" s="4"/>
      <c r="KYM171" s="4"/>
      <c r="KYN171" s="4"/>
      <c r="KYO171" s="4"/>
      <c r="KYP171" s="4"/>
      <c r="KYQ171" s="4"/>
      <c r="KYR171" s="4"/>
      <c r="KYS171" s="4"/>
      <c r="KYT171" s="4"/>
      <c r="KYU171" s="4"/>
      <c r="KYV171" s="4"/>
      <c r="KYW171" s="4"/>
      <c r="KYX171" s="4"/>
      <c r="KYY171" s="4"/>
      <c r="KYZ171" s="4"/>
      <c r="KZA171" s="4"/>
      <c r="KZB171" s="4"/>
      <c r="KZC171" s="4"/>
      <c r="KZD171" s="4"/>
      <c r="KZE171" s="4"/>
      <c r="KZF171" s="4"/>
      <c r="KZG171" s="4"/>
      <c r="KZH171" s="4"/>
      <c r="KZI171" s="4"/>
      <c r="KZJ171" s="4"/>
      <c r="KZK171" s="4"/>
      <c r="KZL171" s="4"/>
      <c r="KZM171" s="4"/>
      <c r="KZN171" s="4"/>
      <c r="KZO171" s="4"/>
      <c r="KZP171" s="4"/>
      <c r="KZQ171" s="4"/>
      <c r="KZR171" s="4"/>
      <c r="KZS171" s="4"/>
      <c r="KZT171" s="4"/>
      <c r="KZU171" s="4"/>
      <c r="KZV171" s="4"/>
      <c r="KZW171" s="4"/>
      <c r="KZX171" s="4"/>
      <c r="KZY171" s="4"/>
      <c r="KZZ171" s="4"/>
      <c r="LAA171" s="4"/>
      <c r="LAB171" s="4"/>
      <c r="LAC171" s="4"/>
      <c r="LAD171" s="4"/>
      <c r="LAE171" s="4"/>
      <c r="LAF171" s="4"/>
      <c r="LAG171" s="4"/>
      <c r="LAH171" s="4"/>
      <c r="LAI171" s="4"/>
      <c r="LAJ171" s="4"/>
      <c r="LAK171" s="4"/>
      <c r="LAL171" s="4"/>
      <c r="LAM171" s="4"/>
      <c r="LAN171" s="4"/>
      <c r="LAO171" s="4"/>
      <c r="LAP171" s="4"/>
      <c r="LAQ171" s="4"/>
      <c r="LAR171" s="4"/>
      <c r="LAS171" s="4"/>
      <c r="LAT171" s="4"/>
      <c r="LAU171" s="4"/>
      <c r="LAV171" s="4"/>
      <c r="LAW171" s="4"/>
      <c r="LAX171" s="4"/>
      <c r="LAY171" s="4"/>
      <c r="LAZ171" s="4"/>
      <c r="LBA171" s="4"/>
      <c r="LBB171" s="4"/>
      <c r="LBC171" s="4"/>
      <c r="LBD171" s="4"/>
      <c r="LBE171" s="4"/>
      <c r="LBF171" s="4"/>
      <c r="LBG171" s="4"/>
      <c r="LBH171" s="4"/>
      <c r="LBI171" s="4"/>
      <c r="LBJ171" s="4"/>
      <c r="LBK171" s="4"/>
      <c r="LBL171" s="4"/>
      <c r="LBM171" s="4"/>
      <c r="LBN171" s="4"/>
      <c r="LBO171" s="4"/>
      <c r="LBP171" s="4"/>
      <c r="LBQ171" s="4"/>
      <c r="LBR171" s="4"/>
      <c r="LBS171" s="4"/>
      <c r="LBT171" s="4"/>
      <c r="LBU171" s="4"/>
      <c r="LBV171" s="4"/>
      <c r="LBW171" s="4"/>
      <c r="LBX171" s="4"/>
      <c r="LBY171" s="4"/>
      <c r="LBZ171" s="4"/>
      <c r="LCA171" s="4"/>
      <c r="LCB171" s="4"/>
      <c r="LCC171" s="4"/>
      <c r="LCD171" s="4"/>
      <c r="LCE171" s="4"/>
      <c r="LCF171" s="4"/>
      <c r="LCG171" s="4"/>
      <c r="LCH171" s="4"/>
      <c r="LCI171" s="4"/>
      <c r="LCJ171" s="4"/>
      <c r="LCK171" s="4"/>
      <c r="LCL171" s="4"/>
      <c r="LCM171" s="4"/>
      <c r="LCN171" s="4"/>
      <c r="LCO171" s="4"/>
      <c r="LCP171" s="4"/>
      <c r="LCQ171" s="4"/>
      <c r="LCR171" s="4"/>
      <c r="LCS171" s="4"/>
      <c r="LCT171" s="4"/>
      <c r="LCU171" s="4"/>
      <c r="LCV171" s="4"/>
      <c r="LCW171" s="4"/>
      <c r="LCX171" s="4"/>
      <c r="LCY171" s="4"/>
      <c r="LCZ171" s="4"/>
      <c r="LDA171" s="4"/>
      <c r="LDB171" s="4"/>
      <c r="LDC171" s="4"/>
      <c r="LDD171" s="4"/>
      <c r="LDE171" s="4"/>
      <c r="LDF171" s="4"/>
      <c r="LDG171" s="4"/>
      <c r="LDH171" s="4"/>
      <c r="LDI171" s="4"/>
      <c r="LDJ171" s="4"/>
      <c r="LDK171" s="4"/>
      <c r="LDL171" s="4"/>
      <c r="LDM171" s="4"/>
      <c r="LDN171" s="4"/>
      <c r="LDO171" s="4"/>
      <c r="LDP171" s="4"/>
      <c r="LDQ171" s="4"/>
      <c r="LDR171" s="4"/>
      <c r="LDS171" s="4"/>
      <c r="LDT171" s="4"/>
      <c r="LDU171" s="4"/>
      <c r="LDV171" s="4"/>
      <c r="LDW171" s="4"/>
      <c r="LDX171" s="4"/>
      <c r="LDY171" s="4"/>
      <c r="LDZ171" s="4"/>
      <c r="LEA171" s="4"/>
      <c r="LEB171" s="4"/>
      <c r="LEC171" s="4"/>
      <c r="LED171" s="4"/>
      <c r="LEE171" s="4"/>
      <c r="LEF171" s="4"/>
      <c r="LEG171" s="4"/>
      <c r="LEH171" s="4"/>
      <c r="LEI171" s="4"/>
      <c r="LEJ171" s="4"/>
      <c r="LEK171" s="4"/>
      <c r="LEL171" s="4"/>
      <c r="LEM171" s="4"/>
      <c r="LEN171" s="4"/>
      <c r="LEO171" s="4"/>
      <c r="LEP171" s="4"/>
      <c r="LEQ171" s="4"/>
      <c r="LER171" s="4"/>
      <c r="LES171" s="4"/>
      <c r="LET171" s="4"/>
      <c r="LEU171" s="4"/>
      <c r="LEV171" s="4"/>
      <c r="LEW171" s="4"/>
      <c r="LEX171" s="4"/>
      <c r="LEY171" s="4"/>
      <c r="LEZ171" s="4"/>
      <c r="LFA171" s="4"/>
      <c r="LFB171" s="4"/>
      <c r="LFC171" s="4"/>
      <c r="LFD171" s="4"/>
      <c r="LFE171" s="4"/>
      <c r="LFF171" s="4"/>
      <c r="LFG171" s="4"/>
      <c r="LFH171" s="4"/>
      <c r="LFI171" s="4"/>
      <c r="LFJ171" s="4"/>
      <c r="LFK171" s="4"/>
      <c r="LFL171" s="4"/>
      <c r="LFM171" s="4"/>
      <c r="LFN171" s="4"/>
      <c r="LFO171" s="4"/>
      <c r="LFP171" s="4"/>
      <c r="LFQ171" s="4"/>
      <c r="LFR171" s="4"/>
      <c r="LFS171" s="4"/>
      <c r="LFT171" s="4"/>
      <c r="LFU171" s="4"/>
      <c r="LFV171" s="4"/>
      <c r="LFW171" s="4"/>
      <c r="LFX171" s="4"/>
      <c r="LFY171" s="4"/>
      <c r="LFZ171" s="4"/>
      <c r="LGA171" s="4"/>
      <c r="LGB171" s="4"/>
      <c r="LGC171" s="4"/>
      <c r="LGD171" s="4"/>
      <c r="LGE171" s="4"/>
      <c r="LGF171" s="4"/>
      <c r="LGG171" s="4"/>
      <c r="LGH171" s="4"/>
      <c r="LGI171" s="4"/>
      <c r="LGJ171" s="4"/>
      <c r="LGK171" s="4"/>
      <c r="LGL171" s="4"/>
      <c r="LGM171" s="4"/>
      <c r="LGN171" s="4"/>
      <c r="LGO171" s="4"/>
      <c r="LGP171" s="4"/>
      <c r="LGQ171" s="4"/>
      <c r="LGR171" s="4"/>
      <c r="LGS171" s="4"/>
      <c r="LGT171" s="4"/>
      <c r="LGU171" s="4"/>
      <c r="LGV171" s="4"/>
      <c r="LGW171" s="4"/>
      <c r="LGX171" s="4"/>
      <c r="LGY171" s="4"/>
      <c r="LGZ171" s="4"/>
      <c r="LHA171" s="4"/>
      <c r="LHB171" s="4"/>
      <c r="LHC171" s="4"/>
      <c r="LHD171" s="4"/>
      <c r="LHE171" s="4"/>
      <c r="LHF171" s="4"/>
      <c r="LHG171" s="4"/>
      <c r="LHH171" s="4"/>
      <c r="LHI171" s="4"/>
      <c r="LHJ171" s="4"/>
      <c r="LHK171" s="4"/>
      <c r="LHL171" s="4"/>
      <c r="LHM171" s="4"/>
      <c r="LHN171" s="4"/>
      <c r="LHO171" s="4"/>
      <c r="LHP171" s="4"/>
      <c r="LHQ171" s="4"/>
      <c r="LHR171" s="4"/>
      <c r="LHS171" s="4"/>
      <c r="LHT171" s="4"/>
      <c r="LHU171" s="4"/>
      <c r="LHV171" s="4"/>
      <c r="LHW171" s="4"/>
      <c r="LHX171" s="4"/>
      <c r="LHY171" s="4"/>
      <c r="LHZ171" s="4"/>
      <c r="LIA171" s="4"/>
      <c r="LIB171" s="4"/>
      <c r="LIC171" s="4"/>
      <c r="LID171" s="4"/>
      <c r="LIE171" s="4"/>
      <c r="LIF171" s="4"/>
      <c r="LIG171" s="4"/>
      <c r="LIH171" s="4"/>
      <c r="LII171" s="4"/>
      <c r="LIJ171" s="4"/>
      <c r="LIK171" s="4"/>
      <c r="LIL171" s="4"/>
      <c r="LIM171" s="4"/>
      <c r="LIN171" s="4"/>
      <c r="LIO171" s="4"/>
      <c r="LIP171" s="4"/>
      <c r="LIQ171" s="4"/>
      <c r="LIR171" s="4"/>
      <c r="LIS171" s="4"/>
      <c r="LIT171" s="4"/>
      <c r="LIU171" s="4"/>
      <c r="LIV171" s="4"/>
      <c r="LIW171" s="4"/>
      <c r="LIX171" s="4"/>
      <c r="LIY171" s="4"/>
      <c r="LIZ171" s="4"/>
      <c r="LJA171" s="4"/>
      <c r="LJB171" s="4"/>
      <c r="LJC171" s="4"/>
      <c r="LJD171" s="4"/>
      <c r="LJE171" s="4"/>
      <c r="LJF171" s="4"/>
      <c r="LJG171" s="4"/>
      <c r="LJH171" s="4"/>
      <c r="LJI171" s="4"/>
      <c r="LJJ171" s="4"/>
      <c r="LJK171" s="4"/>
      <c r="LJL171" s="4"/>
      <c r="LJM171" s="4"/>
      <c r="LJN171" s="4"/>
      <c r="LJO171" s="4"/>
      <c r="LJP171" s="4"/>
      <c r="LJQ171" s="4"/>
      <c r="LJR171" s="4"/>
      <c r="LJS171" s="4"/>
      <c r="LJT171" s="4"/>
      <c r="LJU171" s="4"/>
      <c r="LJV171" s="4"/>
      <c r="LJW171" s="4"/>
      <c r="LJX171" s="4"/>
      <c r="LJY171" s="4"/>
      <c r="LJZ171" s="4"/>
      <c r="LKA171" s="4"/>
      <c r="LKB171" s="4"/>
      <c r="LKC171" s="4"/>
      <c r="LKD171" s="4"/>
      <c r="LKE171" s="4"/>
      <c r="LKF171" s="4"/>
      <c r="LKG171" s="4"/>
      <c r="LKH171" s="4"/>
      <c r="LKI171" s="4"/>
      <c r="LKJ171" s="4"/>
      <c r="LKK171" s="4"/>
      <c r="LKL171" s="4"/>
      <c r="LKM171" s="4"/>
      <c r="LKN171" s="4"/>
      <c r="LKO171" s="4"/>
      <c r="LKP171" s="4"/>
      <c r="LKQ171" s="4"/>
      <c r="LKR171" s="4"/>
      <c r="LKS171" s="4"/>
      <c r="LKT171" s="4"/>
      <c r="LKU171" s="4"/>
      <c r="LKV171" s="4"/>
      <c r="LKW171" s="4"/>
      <c r="LKX171" s="4"/>
      <c r="LKY171" s="4"/>
      <c r="LKZ171" s="4"/>
      <c r="LLA171" s="4"/>
      <c r="LLB171" s="4"/>
      <c r="LLC171" s="4"/>
      <c r="LLD171" s="4"/>
      <c r="LLE171" s="4"/>
      <c r="LLF171" s="4"/>
      <c r="LLG171" s="4"/>
      <c r="LLH171" s="4"/>
      <c r="LLI171" s="4"/>
      <c r="LLJ171" s="4"/>
      <c r="LLK171" s="4"/>
      <c r="LLL171" s="4"/>
      <c r="LLM171" s="4"/>
      <c r="LLN171" s="4"/>
      <c r="LLO171" s="4"/>
      <c r="LLP171" s="4"/>
      <c r="LLQ171" s="4"/>
      <c r="LLR171" s="4"/>
      <c r="LLS171" s="4"/>
      <c r="LLT171" s="4"/>
      <c r="LLU171" s="4"/>
      <c r="LLV171" s="4"/>
      <c r="LLW171" s="4"/>
      <c r="LLX171" s="4"/>
      <c r="LLY171" s="4"/>
      <c r="LLZ171" s="4"/>
      <c r="LMA171" s="4"/>
      <c r="LMB171" s="4"/>
      <c r="LMC171" s="4"/>
      <c r="LMD171" s="4"/>
      <c r="LME171" s="4"/>
      <c r="LMF171" s="4"/>
      <c r="LMG171" s="4"/>
      <c r="LMH171" s="4"/>
      <c r="LMI171" s="4"/>
      <c r="LMJ171" s="4"/>
      <c r="LMK171" s="4"/>
      <c r="LML171" s="4"/>
      <c r="LMM171" s="4"/>
      <c r="LMN171" s="4"/>
      <c r="LMO171" s="4"/>
      <c r="LMP171" s="4"/>
      <c r="LMQ171" s="4"/>
      <c r="LMR171" s="4"/>
      <c r="LMS171" s="4"/>
      <c r="LMT171" s="4"/>
      <c r="LMU171" s="4"/>
      <c r="LMV171" s="4"/>
      <c r="LMW171" s="4"/>
      <c r="LMX171" s="4"/>
      <c r="LMY171" s="4"/>
      <c r="LMZ171" s="4"/>
      <c r="LNA171" s="4"/>
      <c r="LNB171" s="4"/>
      <c r="LNC171" s="4"/>
      <c r="LND171" s="4"/>
      <c r="LNE171" s="4"/>
      <c r="LNF171" s="4"/>
      <c r="LNG171" s="4"/>
      <c r="LNH171" s="4"/>
      <c r="LNI171" s="4"/>
      <c r="LNJ171" s="4"/>
      <c r="LNK171" s="4"/>
      <c r="LNL171" s="4"/>
      <c r="LNM171" s="4"/>
      <c r="LNN171" s="4"/>
      <c r="LNO171" s="4"/>
      <c r="LNP171" s="4"/>
      <c r="LNQ171" s="4"/>
      <c r="LNR171" s="4"/>
      <c r="LNS171" s="4"/>
      <c r="LNT171" s="4"/>
      <c r="LNU171" s="4"/>
      <c r="LNV171" s="4"/>
      <c r="LNW171" s="4"/>
      <c r="LNX171" s="4"/>
      <c r="LNY171" s="4"/>
      <c r="LNZ171" s="4"/>
      <c r="LOA171" s="4"/>
      <c r="LOB171" s="4"/>
      <c r="LOC171" s="4"/>
      <c r="LOD171" s="4"/>
      <c r="LOE171" s="4"/>
      <c r="LOF171" s="4"/>
      <c r="LOG171" s="4"/>
      <c r="LOH171" s="4"/>
      <c r="LOI171" s="4"/>
      <c r="LOJ171" s="4"/>
      <c r="LOK171" s="4"/>
      <c r="LOL171" s="4"/>
      <c r="LOM171" s="4"/>
      <c r="LON171" s="4"/>
      <c r="LOO171" s="4"/>
      <c r="LOP171" s="4"/>
      <c r="LOQ171" s="4"/>
      <c r="LOR171" s="4"/>
      <c r="LOS171" s="4"/>
      <c r="LOT171" s="4"/>
      <c r="LOU171" s="4"/>
      <c r="LOV171" s="4"/>
      <c r="LOW171" s="4"/>
      <c r="LOX171" s="4"/>
      <c r="LOY171" s="4"/>
      <c r="LOZ171" s="4"/>
      <c r="LPA171" s="4"/>
      <c r="LPB171" s="4"/>
      <c r="LPC171" s="4"/>
      <c r="LPD171" s="4"/>
      <c r="LPE171" s="4"/>
      <c r="LPF171" s="4"/>
      <c r="LPG171" s="4"/>
      <c r="LPH171" s="4"/>
      <c r="LPI171" s="4"/>
      <c r="LPJ171" s="4"/>
      <c r="LPK171" s="4"/>
      <c r="LPL171" s="4"/>
      <c r="LPM171" s="4"/>
      <c r="LPN171" s="4"/>
      <c r="LPO171" s="4"/>
      <c r="LPP171" s="4"/>
      <c r="LPQ171" s="4"/>
      <c r="LPR171" s="4"/>
      <c r="LPS171" s="4"/>
      <c r="LPT171" s="4"/>
      <c r="LPU171" s="4"/>
      <c r="LPV171" s="4"/>
      <c r="LPW171" s="4"/>
      <c r="LPX171" s="4"/>
      <c r="LPY171" s="4"/>
      <c r="LPZ171" s="4"/>
      <c r="LQA171" s="4"/>
      <c r="LQB171" s="4"/>
      <c r="LQC171" s="4"/>
      <c r="LQD171" s="4"/>
      <c r="LQE171" s="4"/>
      <c r="LQF171" s="4"/>
      <c r="LQG171" s="4"/>
      <c r="LQH171" s="4"/>
      <c r="LQI171" s="4"/>
      <c r="LQJ171" s="4"/>
      <c r="LQK171" s="4"/>
      <c r="LQL171" s="4"/>
      <c r="LQM171" s="4"/>
      <c r="LQN171" s="4"/>
      <c r="LQO171" s="4"/>
      <c r="LQP171" s="4"/>
      <c r="LQQ171" s="4"/>
      <c r="LQR171" s="4"/>
      <c r="LQS171" s="4"/>
      <c r="LQT171" s="4"/>
      <c r="LQU171" s="4"/>
      <c r="LQV171" s="4"/>
      <c r="LQW171" s="4"/>
      <c r="LQX171" s="4"/>
      <c r="LQY171" s="4"/>
      <c r="LQZ171" s="4"/>
      <c r="LRA171" s="4"/>
      <c r="LRB171" s="4"/>
      <c r="LRC171" s="4"/>
      <c r="LRD171" s="4"/>
      <c r="LRE171" s="4"/>
      <c r="LRF171" s="4"/>
      <c r="LRG171" s="4"/>
      <c r="LRH171" s="4"/>
      <c r="LRI171" s="4"/>
      <c r="LRJ171" s="4"/>
      <c r="LRK171" s="4"/>
      <c r="LRL171" s="4"/>
      <c r="LRM171" s="4"/>
      <c r="LRN171" s="4"/>
      <c r="LRO171" s="4"/>
      <c r="LRP171" s="4"/>
      <c r="LRQ171" s="4"/>
      <c r="LRR171" s="4"/>
      <c r="LRS171" s="4"/>
      <c r="LRT171" s="4"/>
      <c r="LRU171" s="4"/>
      <c r="LRV171" s="4"/>
      <c r="LRW171" s="4"/>
      <c r="LRX171" s="4"/>
      <c r="LRY171" s="4"/>
      <c r="LRZ171" s="4"/>
      <c r="LSA171" s="4"/>
      <c r="LSB171" s="4"/>
      <c r="LSC171" s="4"/>
      <c r="LSD171" s="4"/>
      <c r="LSE171" s="4"/>
      <c r="LSF171" s="4"/>
      <c r="LSG171" s="4"/>
      <c r="LSH171" s="4"/>
      <c r="LSI171" s="4"/>
      <c r="LSJ171" s="4"/>
      <c r="LSK171" s="4"/>
      <c r="LSL171" s="4"/>
      <c r="LSM171" s="4"/>
      <c r="LSN171" s="4"/>
      <c r="LSO171" s="4"/>
      <c r="LSP171" s="4"/>
      <c r="LSQ171" s="4"/>
      <c r="LSR171" s="4"/>
      <c r="LSS171" s="4"/>
      <c r="LST171" s="4"/>
      <c r="LSU171" s="4"/>
      <c r="LSV171" s="4"/>
      <c r="LSW171" s="4"/>
      <c r="LSX171" s="4"/>
      <c r="LSY171" s="4"/>
      <c r="LSZ171" s="4"/>
      <c r="LTA171" s="4"/>
      <c r="LTB171" s="4"/>
      <c r="LTC171" s="4"/>
      <c r="LTD171" s="4"/>
      <c r="LTE171" s="4"/>
      <c r="LTF171" s="4"/>
      <c r="LTG171" s="4"/>
      <c r="LTH171" s="4"/>
      <c r="LTI171" s="4"/>
      <c r="LTJ171" s="4"/>
      <c r="LTK171" s="4"/>
      <c r="LTL171" s="4"/>
      <c r="LTM171" s="4"/>
      <c r="LTN171" s="4"/>
      <c r="LTO171" s="4"/>
      <c r="LTP171" s="4"/>
      <c r="LTQ171" s="4"/>
      <c r="LTR171" s="4"/>
      <c r="LTS171" s="4"/>
      <c r="LTT171" s="4"/>
      <c r="LTU171" s="4"/>
      <c r="LTV171" s="4"/>
      <c r="LTW171" s="4"/>
      <c r="LTX171" s="4"/>
      <c r="LTY171" s="4"/>
      <c r="LTZ171" s="4"/>
      <c r="LUA171" s="4"/>
      <c r="LUB171" s="4"/>
      <c r="LUC171" s="4"/>
      <c r="LUD171" s="4"/>
      <c r="LUE171" s="4"/>
      <c r="LUF171" s="4"/>
      <c r="LUG171" s="4"/>
      <c r="LUH171" s="4"/>
      <c r="LUI171" s="4"/>
      <c r="LUJ171" s="4"/>
      <c r="LUK171" s="4"/>
      <c r="LUL171" s="4"/>
      <c r="LUM171" s="4"/>
      <c r="LUN171" s="4"/>
      <c r="LUO171" s="4"/>
      <c r="LUP171" s="4"/>
      <c r="LUQ171" s="4"/>
      <c r="LUR171" s="4"/>
      <c r="LUS171" s="4"/>
      <c r="LUT171" s="4"/>
      <c r="LUU171" s="4"/>
      <c r="LUV171" s="4"/>
      <c r="LUW171" s="4"/>
      <c r="LUX171" s="4"/>
      <c r="LUY171" s="4"/>
      <c r="LUZ171" s="4"/>
      <c r="LVA171" s="4"/>
      <c r="LVB171" s="4"/>
      <c r="LVC171" s="4"/>
      <c r="LVD171" s="4"/>
      <c r="LVE171" s="4"/>
      <c r="LVF171" s="4"/>
      <c r="LVG171" s="4"/>
      <c r="LVH171" s="4"/>
      <c r="LVI171" s="4"/>
      <c r="LVJ171" s="4"/>
      <c r="LVK171" s="4"/>
      <c r="LVL171" s="4"/>
      <c r="LVM171" s="4"/>
      <c r="LVN171" s="4"/>
      <c r="LVO171" s="4"/>
      <c r="LVP171" s="4"/>
      <c r="LVQ171" s="4"/>
      <c r="LVR171" s="4"/>
      <c r="LVS171" s="4"/>
      <c r="LVT171" s="4"/>
      <c r="LVU171" s="4"/>
      <c r="LVV171" s="4"/>
      <c r="LVW171" s="4"/>
      <c r="LVX171" s="4"/>
      <c r="LVY171" s="4"/>
      <c r="LVZ171" s="4"/>
      <c r="LWA171" s="4"/>
      <c r="LWB171" s="4"/>
      <c r="LWC171" s="4"/>
      <c r="LWD171" s="4"/>
      <c r="LWE171" s="4"/>
      <c r="LWF171" s="4"/>
      <c r="LWG171" s="4"/>
      <c r="LWH171" s="4"/>
      <c r="LWI171" s="4"/>
      <c r="LWJ171" s="4"/>
      <c r="LWK171" s="4"/>
      <c r="LWL171" s="4"/>
      <c r="LWM171" s="4"/>
      <c r="LWN171" s="4"/>
      <c r="LWO171" s="4"/>
      <c r="LWP171" s="4"/>
      <c r="LWQ171" s="4"/>
      <c r="LWR171" s="4"/>
      <c r="LWS171" s="4"/>
      <c r="LWT171" s="4"/>
      <c r="LWU171" s="4"/>
      <c r="LWV171" s="4"/>
      <c r="LWW171" s="4"/>
      <c r="LWX171" s="4"/>
      <c r="LWY171" s="4"/>
      <c r="LWZ171" s="4"/>
      <c r="LXA171" s="4"/>
      <c r="LXB171" s="4"/>
      <c r="LXC171" s="4"/>
      <c r="LXD171" s="4"/>
      <c r="LXE171" s="4"/>
      <c r="LXF171" s="4"/>
      <c r="LXG171" s="4"/>
      <c r="LXH171" s="4"/>
      <c r="LXI171" s="4"/>
      <c r="LXJ171" s="4"/>
      <c r="LXK171" s="4"/>
      <c r="LXL171" s="4"/>
      <c r="LXM171" s="4"/>
      <c r="LXN171" s="4"/>
      <c r="LXO171" s="4"/>
      <c r="LXP171" s="4"/>
      <c r="LXQ171" s="4"/>
      <c r="LXR171" s="4"/>
      <c r="LXS171" s="4"/>
      <c r="LXT171" s="4"/>
      <c r="LXU171" s="4"/>
      <c r="LXV171" s="4"/>
      <c r="LXW171" s="4"/>
      <c r="LXX171" s="4"/>
      <c r="LXY171" s="4"/>
      <c r="LXZ171" s="4"/>
      <c r="LYA171" s="4"/>
      <c r="LYB171" s="4"/>
      <c r="LYC171" s="4"/>
      <c r="LYD171" s="4"/>
      <c r="LYE171" s="4"/>
      <c r="LYF171" s="4"/>
      <c r="LYG171" s="4"/>
      <c r="LYH171" s="4"/>
      <c r="LYI171" s="4"/>
      <c r="LYJ171" s="4"/>
      <c r="LYK171" s="4"/>
      <c r="LYL171" s="4"/>
      <c r="LYM171" s="4"/>
      <c r="LYN171" s="4"/>
      <c r="LYO171" s="4"/>
      <c r="LYP171" s="4"/>
      <c r="LYQ171" s="4"/>
      <c r="LYR171" s="4"/>
      <c r="LYS171" s="4"/>
      <c r="LYT171" s="4"/>
      <c r="LYU171" s="4"/>
      <c r="LYV171" s="4"/>
      <c r="LYW171" s="4"/>
      <c r="LYX171" s="4"/>
      <c r="LYY171" s="4"/>
      <c r="LYZ171" s="4"/>
      <c r="LZA171" s="4"/>
      <c r="LZB171" s="4"/>
      <c r="LZC171" s="4"/>
      <c r="LZD171" s="4"/>
      <c r="LZE171" s="4"/>
      <c r="LZF171" s="4"/>
      <c r="LZG171" s="4"/>
      <c r="LZH171" s="4"/>
      <c r="LZI171" s="4"/>
      <c r="LZJ171" s="4"/>
      <c r="LZK171" s="4"/>
      <c r="LZL171" s="4"/>
      <c r="LZM171" s="4"/>
      <c r="LZN171" s="4"/>
      <c r="LZO171" s="4"/>
      <c r="LZP171" s="4"/>
      <c r="LZQ171" s="4"/>
      <c r="LZR171" s="4"/>
      <c r="LZS171" s="4"/>
      <c r="LZT171" s="4"/>
      <c r="LZU171" s="4"/>
      <c r="LZV171" s="4"/>
      <c r="LZW171" s="4"/>
      <c r="LZX171" s="4"/>
      <c r="LZY171" s="4"/>
      <c r="LZZ171" s="4"/>
      <c r="MAA171" s="4"/>
      <c r="MAB171" s="4"/>
      <c r="MAC171" s="4"/>
      <c r="MAD171" s="4"/>
      <c r="MAE171" s="4"/>
      <c r="MAF171" s="4"/>
      <c r="MAG171" s="4"/>
      <c r="MAH171" s="4"/>
      <c r="MAI171" s="4"/>
      <c r="MAJ171" s="4"/>
      <c r="MAK171" s="4"/>
      <c r="MAL171" s="4"/>
      <c r="MAM171" s="4"/>
      <c r="MAN171" s="4"/>
      <c r="MAO171" s="4"/>
      <c r="MAP171" s="4"/>
      <c r="MAQ171" s="4"/>
      <c r="MAR171" s="4"/>
      <c r="MAS171" s="4"/>
      <c r="MAT171" s="4"/>
      <c r="MAU171" s="4"/>
      <c r="MAV171" s="4"/>
      <c r="MAW171" s="4"/>
      <c r="MAX171" s="4"/>
      <c r="MAY171" s="4"/>
      <c r="MAZ171" s="4"/>
      <c r="MBA171" s="4"/>
      <c r="MBB171" s="4"/>
      <c r="MBC171" s="4"/>
      <c r="MBD171" s="4"/>
      <c r="MBE171" s="4"/>
      <c r="MBF171" s="4"/>
      <c r="MBG171" s="4"/>
      <c r="MBH171" s="4"/>
      <c r="MBI171" s="4"/>
      <c r="MBJ171" s="4"/>
      <c r="MBK171" s="4"/>
      <c r="MBL171" s="4"/>
      <c r="MBM171" s="4"/>
      <c r="MBN171" s="4"/>
      <c r="MBO171" s="4"/>
      <c r="MBP171" s="4"/>
      <c r="MBQ171" s="4"/>
      <c r="MBR171" s="4"/>
      <c r="MBS171" s="4"/>
      <c r="MBT171" s="4"/>
      <c r="MBU171" s="4"/>
      <c r="MBV171" s="4"/>
      <c r="MBW171" s="4"/>
      <c r="MBX171" s="4"/>
      <c r="MBY171" s="4"/>
      <c r="MBZ171" s="4"/>
      <c r="MCA171" s="4"/>
      <c r="MCB171" s="4"/>
      <c r="MCC171" s="4"/>
      <c r="MCD171" s="4"/>
      <c r="MCE171" s="4"/>
      <c r="MCF171" s="4"/>
      <c r="MCG171" s="4"/>
      <c r="MCH171" s="4"/>
      <c r="MCI171" s="4"/>
      <c r="MCJ171" s="4"/>
      <c r="MCK171" s="4"/>
      <c r="MCL171" s="4"/>
      <c r="MCM171" s="4"/>
      <c r="MCN171" s="4"/>
      <c r="MCO171" s="4"/>
      <c r="MCP171" s="4"/>
      <c r="MCQ171" s="4"/>
      <c r="MCR171" s="4"/>
      <c r="MCS171" s="4"/>
      <c r="MCT171" s="4"/>
      <c r="MCU171" s="4"/>
      <c r="MCV171" s="4"/>
      <c r="MCW171" s="4"/>
      <c r="MCX171" s="4"/>
      <c r="MCY171" s="4"/>
      <c r="MCZ171" s="4"/>
      <c r="MDA171" s="4"/>
      <c r="MDB171" s="4"/>
      <c r="MDC171" s="4"/>
      <c r="MDD171" s="4"/>
      <c r="MDE171" s="4"/>
      <c r="MDF171" s="4"/>
      <c r="MDG171" s="4"/>
      <c r="MDH171" s="4"/>
      <c r="MDI171" s="4"/>
      <c r="MDJ171" s="4"/>
      <c r="MDK171" s="4"/>
      <c r="MDL171" s="4"/>
      <c r="MDM171" s="4"/>
      <c r="MDN171" s="4"/>
      <c r="MDO171" s="4"/>
      <c r="MDP171" s="4"/>
      <c r="MDQ171" s="4"/>
      <c r="MDR171" s="4"/>
      <c r="MDS171" s="4"/>
      <c r="MDT171" s="4"/>
      <c r="MDU171" s="4"/>
      <c r="MDV171" s="4"/>
      <c r="MDW171" s="4"/>
      <c r="MDX171" s="4"/>
      <c r="MDY171" s="4"/>
      <c r="MDZ171" s="4"/>
      <c r="MEA171" s="4"/>
      <c r="MEB171" s="4"/>
      <c r="MEC171" s="4"/>
      <c r="MED171" s="4"/>
      <c r="MEE171" s="4"/>
      <c r="MEF171" s="4"/>
      <c r="MEG171" s="4"/>
      <c r="MEH171" s="4"/>
      <c r="MEI171" s="4"/>
      <c r="MEJ171" s="4"/>
      <c r="MEK171" s="4"/>
      <c r="MEL171" s="4"/>
      <c r="MEM171" s="4"/>
      <c r="MEN171" s="4"/>
      <c r="MEO171" s="4"/>
      <c r="MEP171" s="4"/>
      <c r="MEQ171" s="4"/>
      <c r="MER171" s="4"/>
      <c r="MES171" s="4"/>
      <c r="MET171" s="4"/>
      <c r="MEU171" s="4"/>
      <c r="MEV171" s="4"/>
      <c r="MEW171" s="4"/>
      <c r="MEX171" s="4"/>
      <c r="MEY171" s="4"/>
      <c r="MEZ171" s="4"/>
      <c r="MFA171" s="4"/>
      <c r="MFB171" s="4"/>
      <c r="MFC171" s="4"/>
      <c r="MFD171" s="4"/>
      <c r="MFE171" s="4"/>
      <c r="MFF171" s="4"/>
      <c r="MFG171" s="4"/>
      <c r="MFH171" s="4"/>
      <c r="MFI171" s="4"/>
      <c r="MFJ171" s="4"/>
      <c r="MFK171" s="4"/>
      <c r="MFL171" s="4"/>
      <c r="MFM171" s="4"/>
      <c r="MFN171" s="4"/>
      <c r="MFO171" s="4"/>
      <c r="MFP171" s="4"/>
      <c r="MFQ171" s="4"/>
      <c r="MFR171" s="4"/>
      <c r="MFS171" s="4"/>
      <c r="MFT171" s="4"/>
      <c r="MFU171" s="4"/>
      <c r="MFV171" s="4"/>
      <c r="MFW171" s="4"/>
      <c r="MFX171" s="4"/>
      <c r="MFY171" s="4"/>
      <c r="MFZ171" s="4"/>
      <c r="MGA171" s="4"/>
      <c r="MGB171" s="4"/>
      <c r="MGC171" s="4"/>
      <c r="MGD171" s="4"/>
      <c r="MGE171" s="4"/>
      <c r="MGF171" s="4"/>
      <c r="MGG171" s="4"/>
      <c r="MGH171" s="4"/>
      <c r="MGI171" s="4"/>
      <c r="MGJ171" s="4"/>
      <c r="MGK171" s="4"/>
      <c r="MGL171" s="4"/>
      <c r="MGM171" s="4"/>
      <c r="MGN171" s="4"/>
      <c r="MGO171" s="4"/>
      <c r="MGP171" s="4"/>
      <c r="MGQ171" s="4"/>
      <c r="MGR171" s="4"/>
      <c r="MGS171" s="4"/>
      <c r="MGT171" s="4"/>
      <c r="MGU171" s="4"/>
      <c r="MGV171" s="4"/>
      <c r="MGW171" s="4"/>
      <c r="MGX171" s="4"/>
      <c r="MGY171" s="4"/>
      <c r="MGZ171" s="4"/>
      <c r="MHA171" s="4"/>
      <c r="MHB171" s="4"/>
      <c r="MHC171" s="4"/>
      <c r="MHD171" s="4"/>
      <c r="MHE171" s="4"/>
      <c r="MHF171" s="4"/>
      <c r="MHG171" s="4"/>
      <c r="MHH171" s="4"/>
      <c r="MHI171" s="4"/>
      <c r="MHJ171" s="4"/>
      <c r="MHK171" s="4"/>
      <c r="MHL171" s="4"/>
      <c r="MHM171" s="4"/>
      <c r="MHN171" s="4"/>
      <c r="MHO171" s="4"/>
      <c r="MHP171" s="4"/>
      <c r="MHQ171" s="4"/>
      <c r="MHR171" s="4"/>
      <c r="MHS171" s="4"/>
      <c r="MHT171" s="4"/>
      <c r="MHU171" s="4"/>
      <c r="MHV171" s="4"/>
      <c r="MHW171" s="4"/>
      <c r="MHX171" s="4"/>
      <c r="MHY171" s="4"/>
      <c r="MHZ171" s="4"/>
      <c r="MIA171" s="4"/>
      <c r="MIB171" s="4"/>
      <c r="MIC171" s="4"/>
      <c r="MID171" s="4"/>
      <c r="MIE171" s="4"/>
      <c r="MIF171" s="4"/>
      <c r="MIG171" s="4"/>
      <c r="MIH171" s="4"/>
      <c r="MII171" s="4"/>
      <c r="MIJ171" s="4"/>
      <c r="MIK171" s="4"/>
      <c r="MIL171" s="4"/>
      <c r="MIM171" s="4"/>
      <c r="MIN171" s="4"/>
      <c r="MIO171" s="4"/>
      <c r="MIP171" s="4"/>
      <c r="MIQ171" s="4"/>
      <c r="MIR171" s="4"/>
      <c r="MIS171" s="4"/>
      <c r="MIT171" s="4"/>
      <c r="MIU171" s="4"/>
      <c r="MIV171" s="4"/>
      <c r="MIW171" s="4"/>
      <c r="MIX171" s="4"/>
      <c r="MIY171" s="4"/>
      <c r="MIZ171" s="4"/>
      <c r="MJA171" s="4"/>
      <c r="MJB171" s="4"/>
      <c r="MJC171" s="4"/>
      <c r="MJD171" s="4"/>
      <c r="MJE171" s="4"/>
      <c r="MJF171" s="4"/>
      <c r="MJG171" s="4"/>
      <c r="MJH171" s="4"/>
      <c r="MJI171" s="4"/>
      <c r="MJJ171" s="4"/>
      <c r="MJK171" s="4"/>
      <c r="MJL171" s="4"/>
      <c r="MJM171" s="4"/>
      <c r="MJN171" s="4"/>
      <c r="MJO171" s="4"/>
      <c r="MJP171" s="4"/>
      <c r="MJQ171" s="4"/>
      <c r="MJR171" s="4"/>
      <c r="MJS171" s="4"/>
      <c r="MJT171" s="4"/>
      <c r="MJU171" s="4"/>
      <c r="MJV171" s="4"/>
      <c r="MJW171" s="4"/>
      <c r="MJX171" s="4"/>
      <c r="MJY171" s="4"/>
      <c r="MJZ171" s="4"/>
      <c r="MKA171" s="4"/>
      <c r="MKB171" s="4"/>
      <c r="MKC171" s="4"/>
      <c r="MKD171" s="4"/>
      <c r="MKE171" s="4"/>
      <c r="MKF171" s="4"/>
      <c r="MKG171" s="4"/>
      <c r="MKH171" s="4"/>
      <c r="MKI171" s="4"/>
      <c r="MKJ171" s="4"/>
      <c r="MKK171" s="4"/>
      <c r="MKL171" s="4"/>
      <c r="MKM171" s="4"/>
      <c r="MKN171" s="4"/>
      <c r="MKO171" s="4"/>
      <c r="MKP171" s="4"/>
      <c r="MKQ171" s="4"/>
      <c r="MKR171" s="4"/>
      <c r="MKS171" s="4"/>
      <c r="MKT171" s="4"/>
      <c r="MKU171" s="4"/>
      <c r="MKV171" s="4"/>
      <c r="MKW171" s="4"/>
      <c r="MKX171" s="4"/>
      <c r="MKY171" s="4"/>
      <c r="MKZ171" s="4"/>
      <c r="MLA171" s="4"/>
      <c r="MLB171" s="4"/>
      <c r="MLC171" s="4"/>
      <c r="MLD171" s="4"/>
      <c r="MLE171" s="4"/>
      <c r="MLF171" s="4"/>
      <c r="MLG171" s="4"/>
      <c r="MLH171" s="4"/>
      <c r="MLI171" s="4"/>
      <c r="MLJ171" s="4"/>
      <c r="MLK171" s="4"/>
      <c r="MLL171" s="4"/>
      <c r="MLM171" s="4"/>
      <c r="MLN171" s="4"/>
      <c r="MLO171" s="4"/>
      <c r="MLP171" s="4"/>
      <c r="MLQ171" s="4"/>
      <c r="MLR171" s="4"/>
      <c r="MLS171" s="4"/>
      <c r="MLT171" s="4"/>
      <c r="MLU171" s="4"/>
      <c r="MLV171" s="4"/>
      <c r="MLW171" s="4"/>
      <c r="MLX171" s="4"/>
      <c r="MLY171" s="4"/>
      <c r="MLZ171" s="4"/>
      <c r="MMA171" s="4"/>
      <c r="MMB171" s="4"/>
      <c r="MMC171" s="4"/>
      <c r="MMD171" s="4"/>
      <c r="MME171" s="4"/>
      <c r="MMF171" s="4"/>
      <c r="MMG171" s="4"/>
      <c r="MMH171" s="4"/>
      <c r="MMI171" s="4"/>
      <c r="MMJ171" s="4"/>
      <c r="MMK171" s="4"/>
      <c r="MML171" s="4"/>
      <c r="MMM171" s="4"/>
      <c r="MMN171" s="4"/>
      <c r="MMO171" s="4"/>
      <c r="MMP171" s="4"/>
      <c r="MMQ171" s="4"/>
      <c r="MMR171" s="4"/>
      <c r="MMS171" s="4"/>
      <c r="MMT171" s="4"/>
      <c r="MMU171" s="4"/>
      <c r="MMV171" s="4"/>
      <c r="MMW171" s="4"/>
      <c r="MMX171" s="4"/>
      <c r="MMY171" s="4"/>
      <c r="MMZ171" s="4"/>
      <c r="MNA171" s="4"/>
      <c r="MNB171" s="4"/>
      <c r="MNC171" s="4"/>
      <c r="MND171" s="4"/>
      <c r="MNE171" s="4"/>
      <c r="MNF171" s="4"/>
      <c r="MNG171" s="4"/>
      <c r="MNH171" s="4"/>
      <c r="MNI171" s="4"/>
      <c r="MNJ171" s="4"/>
      <c r="MNK171" s="4"/>
      <c r="MNL171" s="4"/>
      <c r="MNM171" s="4"/>
      <c r="MNN171" s="4"/>
      <c r="MNO171" s="4"/>
      <c r="MNP171" s="4"/>
      <c r="MNQ171" s="4"/>
      <c r="MNR171" s="4"/>
      <c r="MNS171" s="4"/>
      <c r="MNT171" s="4"/>
      <c r="MNU171" s="4"/>
      <c r="MNV171" s="4"/>
      <c r="MNW171" s="4"/>
      <c r="MNX171" s="4"/>
      <c r="MNY171" s="4"/>
      <c r="MNZ171" s="4"/>
      <c r="MOA171" s="4"/>
      <c r="MOB171" s="4"/>
      <c r="MOC171" s="4"/>
      <c r="MOD171" s="4"/>
      <c r="MOE171" s="4"/>
      <c r="MOF171" s="4"/>
      <c r="MOG171" s="4"/>
      <c r="MOH171" s="4"/>
      <c r="MOI171" s="4"/>
      <c r="MOJ171" s="4"/>
      <c r="MOK171" s="4"/>
      <c r="MOL171" s="4"/>
      <c r="MOM171" s="4"/>
      <c r="MON171" s="4"/>
      <c r="MOO171" s="4"/>
      <c r="MOP171" s="4"/>
      <c r="MOQ171" s="4"/>
      <c r="MOR171" s="4"/>
      <c r="MOS171" s="4"/>
      <c r="MOT171" s="4"/>
      <c r="MOU171" s="4"/>
      <c r="MOV171" s="4"/>
      <c r="MOW171" s="4"/>
      <c r="MOX171" s="4"/>
      <c r="MOY171" s="4"/>
      <c r="MOZ171" s="4"/>
      <c r="MPA171" s="4"/>
      <c r="MPB171" s="4"/>
      <c r="MPC171" s="4"/>
      <c r="MPD171" s="4"/>
      <c r="MPE171" s="4"/>
      <c r="MPF171" s="4"/>
      <c r="MPG171" s="4"/>
      <c r="MPH171" s="4"/>
      <c r="MPI171" s="4"/>
      <c r="MPJ171" s="4"/>
      <c r="MPK171" s="4"/>
      <c r="MPL171" s="4"/>
      <c r="MPM171" s="4"/>
      <c r="MPN171" s="4"/>
      <c r="MPO171" s="4"/>
      <c r="MPP171" s="4"/>
      <c r="MPQ171" s="4"/>
      <c r="MPR171" s="4"/>
      <c r="MPS171" s="4"/>
      <c r="MPT171" s="4"/>
      <c r="MPU171" s="4"/>
      <c r="MPV171" s="4"/>
      <c r="MPW171" s="4"/>
      <c r="MPX171" s="4"/>
      <c r="MPY171" s="4"/>
      <c r="MPZ171" s="4"/>
      <c r="MQA171" s="4"/>
      <c r="MQB171" s="4"/>
      <c r="MQC171" s="4"/>
      <c r="MQD171" s="4"/>
      <c r="MQE171" s="4"/>
      <c r="MQF171" s="4"/>
      <c r="MQG171" s="4"/>
      <c r="MQH171" s="4"/>
      <c r="MQI171" s="4"/>
      <c r="MQJ171" s="4"/>
      <c r="MQK171" s="4"/>
      <c r="MQL171" s="4"/>
      <c r="MQM171" s="4"/>
      <c r="MQN171" s="4"/>
      <c r="MQO171" s="4"/>
      <c r="MQP171" s="4"/>
      <c r="MQQ171" s="4"/>
      <c r="MQR171" s="4"/>
      <c r="MQS171" s="4"/>
      <c r="MQT171" s="4"/>
      <c r="MQU171" s="4"/>
      <c r="MQV171" s="4"/>
      <c r="MQW171" s="4"/>
      <c r="MQX171" s="4"/>
      <c r="MQY171" s="4"/>
      <c r="MQZ171" s="4"/>
      <c r="MRA171" s="4"/>
      <c r="MRB171" s="4"/>
      <c r="MRC171" s="4"/>
      <c r="MRD171" s="4"/>
      <c r="MRE171" s="4"/>
      <c r="MRF171" s="4"/>
      <c r="MRG171" s="4"/>
      <c r="MRH171" s="4"/>
      <c r="MRI171" s="4"/>
      <c r="MRJ171" s="4"/>
      <c r="MRK171" s="4"/>
      <c r="MRL171" s="4"/>
      <c r="MRM171" s="4"/>
      <c r="MRN171" s="4"/>
      <c r="MRO171" s="4"/>
      <c r="MRP171" s="4"/>
      <c r="MRQ171" s="4"/>
      <c r="MRR171" s="4"/>
      <c r="MRS171" s="4"/>
      <c r="MRT171" s="4"/>
      <c r="MRU171" s="4"/>
      <c r="MRV171" s="4"/>
      <c r="MRW171" s="4"/>
      <c r="MRX171" s="4"/>
      <c r="MRY171" s="4"/>
      <c r="MRZ171" s="4"/>
      <c r="MSA171" s="4"/>
      <c r="MSB171" s="4"/>
      <c r="MSC171" s="4"/>
      <c r="MSD171" s="4"/>
      <c r="MSE171" s="4"/>
      <c r="MSF171" s="4"/>
      <c r="MSG171" s="4"/>
      <c r="MSH171" s="4"/>
      <c r="MSI171" s="4"/>
      <c r="MSJ171" s="4"/>
      <c r="MSK171" s="4"/>
      <c r="MSL171" s="4"/>
      <c r="MSM171" s="4"/>
      <c r="MSN171" s="4"/>
      <c r="MSO171" s="4"/>
      <c r="MSP171" s="4"/>
      <c r="MSQ171" s="4"/>
      <c r="MSR171" s="4"/>
      <c r="MSS171" s="4"/>
      <c r="MST171" s="4"/>
      <c r="MSU171" s="4"/>
      <c r="MSV171" s="4"/>
      <c r="MSW171" s="4"/>
      <c r="MSX171" s="4"/>
      <c r="MSY171" s="4"/>
      <c r="MSZ171" s="4"/>
      <c r="MTA171" s="4"/>
      <c r="MTB171" s="4"/>
      <c r="MTC171" s="4"/>
      <c r="MTD171" s="4"/>
      <c r="MTE171" s="4"/>
      <c r="MTF171" s="4"/>
      <c r="MTG171" s="4"/>
      <c r="MTH171" s="4"/>
      <c r="MTI171" s="4"/>
      <c r="MTJ171" s="4"/>
      <c r="MTK171" s="4"/>
      <c r="MTL171" s="4"/>
      <c r="MTM171" s="4"/>
      <c r="MTN171" s="4"/>
      <c r="MTO171" s="4"/>
      <c r="MTP171" s="4"/>
      <c r="MTQ171" s="4"/>
      <c r="MTR171" s="4"/>
      <c r="MTS171" s="4"/>
      <c r="MTT171" s="4"/>
      <c r="MTU171" s="4"/>
      <c r="MTV171" s="4"/>
      <c r="MTW171" s="4"/>
      <c r="MTX171" s="4"/>
      <c r="MTY171" s="4"/>
      <c r="MTZ171" s="4"/>
      <c r="MUA171" s="4"/>
      <c r="MUB171" s="4"/>
      <c r="MUC171" s="4"/>
      <c r="MUD171" s="4"/>
      <c r="MUE171" s="4"/>
      <c r="MUF171" s="4"/>
      <c r="MUG171" s="4"/>
      <c r="MUH171" s="4"/>
      <c r="MUI171" s="4"/>
      <c r="MUJ171" s="4"/>
      <c r="MUK171" s="4"/>
      <c r="MUL171" s="4"/>
      <c r="MUM171" s="4"/>
      <c r="MUN171" s="4"/>
      <c r="MUO171" s="4"/>
      <c r="MUP171" s="4"/>
      <c r="MUQ171" s="4"/>
      <c r="MUR171" s="4"/>
      <c r="MUS171" s="4"/>
      <c r="MUT171" s="4"/>
      <c r="MUU171" s="4"/>
      <c r="MUV171" s="4"/>
      <c r="MUW171" s="4"/>
      <c r="MUX171" s="4"/>
      <c r="MUY171" s="4"/>
      <c r="MUZ171" s="4"/>
      <c r="MVA171" s="4"/>
      <c r="MVB171" s="4"/>
      <c r="MVC171" s="4"/>
      <c r="MVD171" s="4"/>
      <c r="MVE171" s="4"/>
      <c r="MVF171" s="4"/>
      <c r="MVG171" s="4"/>
      <c r="MVH171" s="4"/>
      <c r="MVI171" s="4"/>
      <c r="MVJ171" s="4"/>
      <c r="MVK171" s="4"/>
      <c r="MVL171" s="4"/>
      <c r="MVM171" s="4"/>
      <c r="MVN171" s="4"/>
      <c r="MVO171" s="4"/>
      <c r="MVP171" s="4"/>
      <c r="MVQ171" s="4"/>
      <c r="MVR171" s="4"/>
      <c r="MVS171" s="4"/>
      <c r="MVT171" s="4"/>
      <c r="MVU171" s="4"/>
      <c r="MVV171" s="4"/>
      <c r="MVW171" s="4"/>
      <c r="MVX171" s="4"/>
      <c r="MVY171" s="4"/>
      <c r="MVZ171" s="4"/>
      <c r="MWA171" s="4"/>
      <c r="MWB171" s="4"/>
      <c r="MWC171" s="4"/>
      <c r="MWD171" s="4"/>
      <c r="MWE171" s="4"/>
      <c r="MWF171" s="4"/>
      <c r="MWG171" s="4"/>
      <c r="MWH171" s="4"/>
      <c r="MWI171" s="4"/>
      <c r="MWJ171" s="4"/>
      <c r="MWK171" s="4"/>
      <c r="MWL171" s="4"/>
      <c r="MWM171" s="4"/>
      <c r="MWN171" s="4"/>
      <c r="MWO171" s="4"/>
      <c r="MWP171" s="4"/>
      <c r="MWQ171" s="4"/>
      <c r="MWR171" s="4"/>
      <c r="MWS171" s="4"/>
      <c r="MWT171" s="4"/>
      <c r="MWU171" s="4"/>
      <c r="MWV171" s="4"/>
      <c r="MWW171" s="4"/>
      <c r="MWX171" s="4"/>
      <c r="MWY171" s="4"/>
      <c r="MWZ171" s="4"/>
      <c r="MXA171" s="4"/>
      <c r="MXB171" s="4"/>
      <c r="MXC171" s="4"/>
      <c r="MXD171" s="4"/>
      <c r="MXE171" s="4"/>
      <c r="MXF171" s="4"/>
      <c r="MXG171" s="4"/>
      <c r="MXH171" s="4"/>
      <c r="MXI171" s="4"/>
      <c r="MXJ171" s="4"/>
      <c r="MXK171" s="4"/>
      <c r="MXL171" s="4"/>
      <c r="MXM171" s="4"/>
      <c r="MXN171" s="4"/>
      <c r="MXO171" s="4"/>
      <c r="MXP171" s="4"/>
      <c r="MXQ171" s="4"/>
      <c r="MXR171" s="4"/>
      <c r="MXS171" s="4"/>
      <c r="MXT171" s="4"/>
      <c r="MXU171" s="4"/>
      <c r="MXV171" s="4"/>
      <c r="MXW171" s="4"/>
      <c r="MXX171" s="4"/>
      <c r="MXY171" s="4"/>
      <c r="MXZ171" s="4"/>
      <c r="MYA171" s="4"/>
      <c r="MYB171" s="4"/>
      <c r="MYC171" s="4"/>
      <c r="MYD171" s="4"/>
      <c r="MYE171" s="4"/>
      <c r="MYF171" s="4"/>
      <c r="MYG171" s="4"/>
      <c r="MYH171" s="4"/>
      <c r="MYI171" s="4"/>
      <c r="MYJ171" s="4"/>
      <c r="MYK171" s="4"/>
      <c r="MYL171" s="4"/>
      <c r="MYM171" s="4"/>
      <c r="MYN171" s="4"/>
      <c r="MYO171" s="4"/>
      <c r="MYP171" s="4"/>
      <c r="MYQ171" s="4"/>
      <c r="MYR171" s="4"/>
      <c r="MYS171" s="4"/>
      <c r="MYT171" s="4"/>
      <c r="MYU171" s="4"/>
      <c r="MYV171" s="4"/>
      <c r="MYW171" s="4"/>
      <c r="MYX171" s="4"/>
      <c r="MYY171" s="4"/>
      <c r="MYZ171" s="4"/>
      <c r="MZA171" s="4"/>
      <c r="MZB171" s="4"/>
      <c r="MZC171" s="4"/>
      <c r="MZD171" s="4"/>
      <c r="MZE171" s="4"/>
      <c r="MZF171" s="4"/>
      <c r="MZG171" s="4"/>
      <c r="MZH171" s="4"/>
      <c r="MZI171" s="4"/>
      <c r="MZJ171" s="4"/>
      <c r="MZK171" s="4"/>
      <c r="MZL171" s="4"/>
      <c r="MZM171" s="4"/>
      <c r="MZN171" s="4"/>
      <c r="MZO171" s="4"/>
      <c r="MZP171" s="4"/>
      <c r="MZQ171" s="4"/>
      <c r="MZR171" s="4"/>
      <c r="MZS171" s="4"/>
      <c r="MZT171" s="4"/>
      <c r="MZU171" s="4"/>
      <c r="MZV171" s="4"/>
      <c r="MZW171" s="4"/>
      <c r="MZX171" s="4"/>
      <c r="MZY171" s="4"/>
      <c r="MZZ171" s="4"/>
      <c r="NAA171" s="4"/>
      <c r="NAB171" s="4"/>
      <c r="NAC171" s="4"/>
      <c r="NAD171" s="4"/>
      <c r="NAE171" s="4"/>
      <c r="NAF171" s="4"/>
      <c r="NAG171" s="4"/>
      <c r="NAH171" s="4"/>
      <c r="NAI171" s="4"/>
      <c r="NAJ171" s="4"/>
      <c r="NAK171" s="4"/>
      <c r="NAL171" s="4"/>
      <c r="NAM171" s="4"/>
      <c r="NAN171" s="4"/>
      <c r="NAO171" s="4"/>
      <c r="NAP171" s="4"/>
      <c r="NAQ171" s="4"/>
      <c r="NAR171" s="4"/>
      <c r="NAS171" s="4"/>
      <c r="NAT171" s="4"/>
      <c r="NAU171" s="4"/>
      <c r="NAV171" s="4"/>
      <c r="NAW171" s="4"/>
      <c r="NAX171" s="4"/>
      <c r="NAY171" s="4"/>
      <c r="NAZ171" s="4"/>
      <c r="NBA171" s="4"/>
      <c r="NBB171" s="4"/>
      <c r="NBC171" s="4"/>
      <c r="NBD171" s="4"/>
      <c r="NBE171" s="4"/>
      <c r="NBF171" s="4"/>
      <c r="NBG171" s="4"/>
      <c r="NBH171" s="4"/>
      <c r="NBI171" s="4"/>
      <c r="NBJ171" s="4"/>
      <c r="NBK171" s="4"/>
      <c r="NBL171" s="4"/>
      <c r="NBM171" s="4"/>
      <c r="NBN171" s="4"/>
      <c r="NBO171" s="4"/>
      <c r="NBP171" s="4"/>
      <c r="NBQ171" s="4"/>
      <c r="NBR171" s="4"/>
      <c r="NBS171" s="4"/>
      <c r="NBT171" s="4"/>
      <c r="NBU171" s="4"/>
      <c r="NBV171" s="4"/>
      <c r="NBW171" s="4"/>
      <c r="NBX171" s="4"/>
      <c r="NBY171" s="4"/>
      <c r="NBZ171" s="4"/>
      <c r="NCA171" s="4"/>
      <c r="NCB171" s="4"/>
      <c r="NCC171" s="4"/>
      <c r="NCD171" s="4"/>
      <c r="NCE171" s="4"/>
      <c r="NCF171" s="4"/>
      <c r="NCG171" s="4"/>
      <c r="NCH171" s="4"/>
      <c r="NCI171" s="4"/>
      <c r="NCJ171" s="4"/>
      <c r="NCK171" s="4"/>
      <c r="NCL171" s="4"/>
      <c r="NCM171" s="4"/>
      <c r="NCN171" s="4"/>
      <c r="NCO171" s="4"/>
      <c r="NCP171" s="4"/>
      <c r="NCQ171" s="4"/>
      <c r="NCR171" s="4"/>
      <c r="NCS171" s="4"/>
      <c r="NCT171" s="4"/>
      <c r="NCU171" s="4"/>
      <c r="NCV171" s="4"/>
      <c r="NCW171" s="4"/>
      <c r="NCX171" s="4"/>
      <c r="NCY171" s="4"/>
      <c r="NCZ171" s="4"/>
      <c r="NDA171" s="4"/>
      <c r="NDB171" s="4"/>
      <c r="NDC171" s="4"/>
      <c r="NDD171" s="4"/>
      <c r="NDE171" s="4"/>
      <c r="NDF171" s="4"/>
      <c r="NDG171" s="4"/>
      <c r="NDH171" s="4"/>
      <c r="NDI171" s="4"/>
      <c r="NDJ171" s="4"/>
      <c r="NDK171" s="4"/>
      <c r="NDL171" s="4"/>
      <c r="NDM171" s="4"/>
      <c r="NDN171" s="4"/>
      <c r="NDO171" s="4"/>
      <c r="NDP171" s="4"/>
      <c r="NDQ171" s="4"/>
      <c r="NDR171" s="4"/>
      <c r="NDS171" s="4"/>
      <c r="NDT171" s="4"/>
      <c r="NDU171" s="4"/>
      <c r="NDV171" s="4"/>
      <c r="NDW171" s="4"/>
      <c r="NDX171" s="4"/>
      <c r="NDY171" s="4"/>
      <c r="NDZ171" s="4"/>
      <c r="NEA171" s="4"/>
      <c r="NEB171" s="4"/>
      <c r="NEC171" s="4"/>
      <c r="NED171" s="4"/>
      <c r="NEE171" s="4"/>
      <c r="NEF171" s="4"/>
      <c r="NEG171" s="4"/>
      <c r="NEH171" s="4"/>
      <c r="NEI171" s="4"/>
      <c r="NEJ171" s="4"/>
      <c r="NEK171" s="4"/>
      <c r="NEL171" s="4"/>
      <c r="NEM171" s="4"/>
      <c r="NEN171" s="4"/>
      <c r="NEO171" s="4"/>
      <c r="NEP171" s="4"/>
      <c r="NEQ171" s="4"/>
      <c r="NER171" s="4"/>
      <c r="NES171" s="4"/>
      <c r="NET171" s="4"/>
      <c r="NEU171" s="4"/>
      <c r="NEV171" s="4"/>
      <c r="NEW171" s="4"/>
      <c r="NEX171" s="4"/>
      <c r="NEY171" s="4"/>
      <c r="NEZ171" s="4"/>
      <c r="NFA171" s="4"/>
      <c r="NFB171" s="4"/>
      <c r="NFC171" s="4"/>
      <c r="NFD171" s="4"/>
      <c r="NFE171" s="4"/>
      <c r="NFF171" s="4"/>
      <c r="NFG171" s="4"/>
      <c r="NFH171" s="4"/>
      <c r="NFI171" s="4"/>
      <c r="NFJ171" s="4"/>
      <c r="NFK171" s="4"/>
      <c r="NFL171" s="4"/>
      <c r="NFM171" s="4"/>
      <c r="NFN171" s="4"/>
      <c r="NFO171" s="4"/>
      <c r="NFP171" s="4"/>
      <c r="NFQ171" s="4"/>
      <c r="NFR171" s="4"/>
      <c r="NFS171" s="4"/>
      <c r="NFT171" s="4"/>
      <c r="NFU171" s="4"/>
      <c r="NFV171" s="4"/>
      <c r="NFW171" s="4"/>
      <c r="NFX171" s="4"/>
      <c r="NFY171" s="4"/>
      <c r="NFZ171" s="4"/>
      <c r="NGA171" s="4"/>
      <c r="NGB171" s="4"/>
      <c r="NGC171" s="4"/>
      <c r="NGD171" s="4"/>
      <c r="NGE171" s="4"/>
      <c r="NGF171" s="4"/>
      <c r="NGG171" s="4"/>
      <c r="NGH171" s="4"/>
      <c r="NGI171" s="4"/>
      <c r="NGJ171" s="4"/>
      <c r="NGK171" s="4"/>
      <c r="NGL171" s="4"/>
      <c r="NGM171" s="4"/>
      <c r="NGN171" s="4"/>
      <c r="NGO171" s="4"/>
      <c r="NGP171" s="4"/>
      <c r="NGQ171" s="4"/>
      <c r="NGR171" s="4"/>
      <c r="NGS171" s="4"/>
      <c r="NGT171" s="4"/>
      <c r="NGU171" s="4"/>
      <c r="NGV171" s="4"/>
      <c r="NGW171" s="4"/>
      <c r="NGX171" s="4"/>
      <c r="NGY171" s="4"/>
      <c r="NGZ171" s="4"/>
      <c r="NHA171" s="4"/>
      <c r="NHB171" s="4"/>
      <c r="NHC171" s="4"/>
      <c r="NHD171" s="4"/>
      <c r="NHE171" s="4"/>
      <c r="NHF171" s="4"/>
      <c r="NHG171" s="4"/>
      <c r="NHH171" s="4"/>
      <c r="NHI171" s="4"/>
      <c r="NHJ171" s="4"/>
      <c r="NHK171" s="4"/>
      <c r="NHL171" s="4"/>
      <c r="NHM171" s="4"/>
      <c r="NHN171" s="4"/>
      <c r="NHO171" s="4"/>
      <c r="NHP171" s="4"/>
      <c r="NHQ171" s="4"/>
      <c r="NHR171" s="4"/>
      <c r="NHS171" s="4"/>
      <c r="NHT171" s="4"/>
      <c r="NHU171" s="4"/>
      <c r="NHV171" s="4"/>
      <c r="NHW171" s="4"/>
      <c r="NHX171" s="4"/>
      <c r="NHY171" s="4"/>
      <c r="NHZ171" s="4"/>
      <c r="NIA171" s="4"/>
      <c r="NIB171" s="4"/>
      <c r="NIC171" s="4"/>
      <c r="NID171" s="4"/>
      <c r="NIE171" s="4"/>
      <c r="NIF171" s="4"/>
      <c r="NIG171" s="4"/>
      <c r="NIH171" s="4"/>
      <c r="NII171" s="4"/>
      <c r="NIJ171" s="4"/>
      <c r="NIK171" s="4"/>
      <c r="NIL171" s="4"/>
      <c r="NIM171" s="4"/>
      <c r="NIN171" s="4"/>
      <c r="NIO171" s="4"/>
      <c r="NIP171" s="4"/>
      <c r="NIQ171" s="4"/>
      <c r="NIR171" s="4"/>
      <c r="NIS171" s="4"/>
      <c r="NIT171" s="4"/>
      <c r="NIU171" s="4"/>
      <c r="NIV171" s="4"/>
      <c r="NIW171" s="4"/>
      <c r="NIX171" s="4"/>
      <c r="NIY171" s="4"/>
      <c r="NIZ171" s="4"/>
      <c r="NJA171" s="4"/>
      <c r="NJB171" s="4"/>
      <c r="NJC171" s="4"/>
      <c r="NJD171" s="4"/>
      <c r="NJE171" s="4"/>
      <c r="NJF171" s="4"/>
      <c r="NJG171" s="4"/>
      <c r="NJH171" s="4"/>
      <c r="NJI171" s="4"/>
      <c r="NJJ171" s="4"/>
      <c r="NJK171" s="4"/>
      <c r="NJL171" s="4"/>
      <c r="NJM171" s="4"/>
      <c r="NJN171" s="4"/>
      <c r="NJO171" s="4"/>
      <c r="NJP171" s="4"/>
      <c r="NJQ171" s="4"/>
      <c r="NJR171" s="4"/>
      <c r="NJS171" s="4"/>
      <c r="NJT171" s="4"/>
      <c r="NJU171" s="4"/>
      <c r="NJV171" s="4"/>
      <c r="NJW171" s="4"/>
      <c r="NJX171" s="4"/>
      <c r="NJY171" s="4"/>
      <c r="NJZ171" s="4"/>
      <c r="NKA171" s="4"/>
      <c r="NKB171" s="4"/>
      <c r="NKC171" s="4"/>
      <c r="NKD171" s="4"/>
      <c r="NKE171" s="4"/>
      <c r="NKF171" s="4"/>
      <c r="NKG171" s="4"/>
      <c r="NKH171" s="4"/>
      <c r="NKI171" s="4"/>
      <c r="NKJ171" s="4"/>
      <c r="NKK171" s="4"/>
      <c r="NKL171" s="4"/>
      <c r="NKM171" s="4"/>
      <c r="NKN171" s="4"/>
      <c r="NKO171" s="4"/>
      <c r="NKP171" s="4"/>
      <c r="NKQ171" s="4"/>
      <c r="NKR171" s="4"/>
      <c r="NKS171" s="4"/>
      <c r="NKT171" s="4"/>
      <c r="NKU171" s="4"/>
      <c r="NKV171" s="4"/>
      <c r="NKW171" s="4"/>
      <c r="NKX171" s="4"/>
      <c r="NKY171" s="4"/>
      <c r="NKZ171" s="4"/>
      <c r="NLA171" s="4"/>
      <c r="NLB171" s="4"/>
      <c r="NLC171" s="4"/>
      <c r="NLD171" s="4"/>
      <c r="NLE171" s="4"/>
      <c r="NLF171" s="4"/>
      <c r="NLG171" s="4"/>
      <c r="NLH171" s="4"/>
      <c r="NLI171" s="4"/>
      <c r="NLJ171" s="4"/>
      <c r="NLK171" s="4"/>
      <c r="NLL171" s="4"/>
      <c r="NLM171" s="4"/>
      <c r="NLN171" s="4"/>
      <c r="NLO171" s="4"/>
      <c r="NLP171" s="4"/>
      <c r="NLQ171" s="4"/>
      <c r="NLR171" s="4"/>
      <c r="NLS171" s="4"/>
      <c r="NLT171" s="4"/>
      <c r="NLU171" s="4"/>
      <c r="NLV171" s="4"/>
      <c r="NLW171" s="4"/>
      <c r="NLX171" s="4"/>
      <c r="NLY171" s="4"/>
      <c r="NLZ171" s="4"/>
      <c r="NMA171" s="4"/>
      <c r="NMB171" s="4"/>
      <c r="NMC171" s="4"/>
      <c r="NMD171" s="4"/>
      <c r="NME171" s="4"/>
      <c r="NMF171" s="4"/>
      <c r="NMG171" s="4"/>
      <c r="NMH171" s="4"/>
      <c r="NMI171" s="4"/>
      <c r="NMJ171" s="4"/>
      <c r="NMK171" s="4"/>
      <c r="NML171" s="4"/>
      <c r="NMM171" s="4"/>
      <c r="NMN171" s="4"/>
      <c r="NMO171" s="4"/>
      <c r="NMP171" s="4"/>
      <c r="NMQ171" s="4"/>
      <c r="NMR171" s="4"/>
      <c r="NMS171" s="4"/>
      <c r="NMT171" s="4"/>
      <c r="NMU171" s="4"/>
      <c r="NMV171" s="4"/>
      <c r="NMW171" s="4"/>
      <c r="NMX171" s="4"/>
      <c r="NMY171" s="4"/>
      <c r="NMZ171" s="4"/>
      <c r="NNA171" s="4"/>
      <c r="NNB171" s="4"/>
      <c r="NNC171" s="4"/>
      <c r="NND171" s="4"/>
      <c r="NNE171" s="4"/>
      <c r="NNF171" s="4"/>
      <c r="NNG171" s="4"/>
      <c r="NNH171" s="4"/>
      <c r="NNI171" s="4"/>
      <c r="NNJ171" s="4"/>
      <c r="NNK171" s="4"/>
      <c r="NNL171" s="4"/>
      <c r="NNM171" s="4"/>
      <c r="NNN171" s="4"/>
      <c r="NNO171" s="4"/>
      <c r="NNP171" s="4"/>
      <c r="NNQ171" s="4"/>
      <c r="NNR171" s="4"/>
      <c r="NNS171" s="4"/>
      <c r="NNT171" s="4"/>
      <c r="NNU171" s="4"/>
      <c r="NNV171" s="4"/>
      <c r="NNW171" s="4"/>
      <c r="NNX171" s="4"/>
      <c r="NNY171" s="4"/>
      <c r="NNZ171" s="4"/>
      <c r="NOA171" s="4"/>
      <c r="NOB171" s="4"/>
      <c r="NOC171" s="4"/>
      <c r="NOD171" s="4"/>
      <c r="NOE171" s="4"/>
      <c r="NOF171" s="4"/>
      <c r="NOG171" s="4"/>
      <c r="NOH171" s="4"/>
      <c r="NOI171" s="4"/>
      <c r="NOJ171" s="4"/>
      <c r="NOK171" s="4"/>
      <c r="NOL171" s="4"/>
      <c r="NOM171" s="4"/>
      <c r="NON171" s="4"/>
      <c r="NOO171" s="4"/>
      <c r="NOP171" s="4"/>
      <c r="NOQ171" s="4"/>
      <c r="NOR171" s="4"/>
      <c r="NOS171" s="4"/>
      <c r="NOT171" s="4"/>
      <c r="NOU171" s="4"/>
      <c r="NOV171" s="4"/>
      <c r="NOW171" s="4"/>
      <c r="NOX171" s="4"/>
      <c r="NOY171" s="4"/>
      <c r="NOZ171" s="4"/>
      <c r="NPA171" s="4"/>
      <c r="NPB171" s="4"/>
      <c r="NPC171" s="4"/>
      <c r="NPD171" s="4"/>
      <c r="NPE171" s="4"/>
      <c r="NPF171" s="4"/>
      <c r="NPG171" s="4"/>
      <c r="NPH171" s="4"/>
      <c r="NPI171" s="4"/>
      <c r="NPJ171" s="4"/>
      <c r="NPK171" s="4"/>
      <c r="NPL171" s="4"/>
      <c r="NPM171" s="4"/>
      <c r="NPN171" s="4"/>
      <c r="NPO171" s="4"/>
      <c r="NPP171" s="4"/>
      <c r="NPQ171" s="4"/>
      <c r="NPR171" s="4"/>
      <c r="NPS171" s="4"/>
      <c r="NPT171" s="4"/>
      <c r="NPU171" s="4"/>
      <c r="NPV171" s="4"/>
      <c r="NPW171" s="4"/>
      <c r="NPX171" s="4"/>
      <c r="NPY171" s="4"/>
      <c r="NPZ171" s="4"/>
      <c r="NQA171" s="4"/>
      <c r="NQB171" s="4"/>
      <c r="NQC171" s="4"/>
      <c r="NQD171" s="4"/>
      <c r="NQE171" s="4"/>
      <c r="NQF171" s="4"/>
      <c r="NQG171" s="4"/>
      <c r="NQH171" s="4"/>
      <c r="NQI171" s="4"/>
      <c r="NQJ171" s="4"/>
      <c r="NQK171" s="4"/>
      <c r="NQL171" s="4"/>
      <c r="NQM171" s="4"/>
      <c r="NQN171" s="4"/>
      <c r="NQO171" s="4"/>
      <c r="NQP171" s="4"/>
      <c r="NQQ171" s="4"/>
      <c r="NQR171" s="4"/>
      <c r="NQS171" s="4"/>
      <c r="NQT171" s="4"/>
      <c r="NQU171" s="4"/>
      <c r="NQV171" s="4"/>
      <c r="NQW171" s="4"/>
      <c r="NQX171" s="4"/>
      <c r="NQY171" s="4"/>
      <c r="NQZ171" s="4"/>
      <c r="NRA171" s="4"/>
      <c r="NRB171" s="4"/>
      <c r="NRC171" s="4"/>
      <c r="NRD171" s="4"/>
      <c r="NRE171" s="4"/>
      <c r="NRF171" s="4"/>
      <c r="NRG171" s="4"/>
      <c r="NRH171" s="4"/>
      <c r="NRI171" s="4"/>
      <c r="NRJ171" s="4"/>
      <c r="NRK171" s="4"/>
      <c r="NRL171" s="4"/>
      <c r="NRM171" s="4"/>
      <c r="NRN171" s="4"/>
      <c r="NRO171" s="4"/>
      <c r="NRP171" s="4"/>
      <c r="NRQ171" s="4"/>
      <c r="NRR171" s="4"/>
      <c r="NRS171" s="4"/>
      <c r="NRT171" s="4"/>
      <c r="NRU171" s="4"/>
      <c r="NRV171" s="4"/>
      <c r="NRW171" s="4"/>
      <c r="NRX171" s="4"/>
      <c r="NRY171" s="4"/>
      <c r="NRZ171" s="4"/>
      <c r="NSA171" s="4"/>
      <c r="NSB171" s="4"/>
      <c r="NSC171" s="4"/>
      <c r="NSD171" s="4"/>
      <c r="NSE171" s="4"/>
      <c r="NSF171" s="4"/>
      <c r="NSG171" s="4"/>
      <c r="NSH171" s="4"/>
      <c r="NSI171" s="4"/>
      <c r="NSJ171" s="4"/>
      <c r="NSK171" s="4"/>
      <c r="NSL171" s="4"/>
      <c r="NSM171" s="4"/>
      <c r="NSN171" s="4"/>
      <c r="NSO171" s="4"/>
      <c r="NSP171" s="4"/>
      <c r="NSQ171" s="4"/>
      <c r="NSR171" s="4"/>
      <c r="NSS171" s="4"/>
      <c r="NST171" s="4"/>
      <c r="NSU171" s="4"/>
      <c r="NSV171" s="4"/>
      <c r="NSW171" s="4"/>
      <c r="NSX171" s="4"/>
      <c r="NSY171" s="4"/>
      <c r="NSZ171" s="4"/>
      <c r="NTA171" s="4"/>
      <c r="NTB171" s="4"/>
      <c r="NTC171" s="4"/>
      <c r="NTD171" s="4"/>
      <c r="NTE171" s="4"/>
      <c r="NTF171" s="4"/>
      <c r="NTG171" s="4"/>
      <c r="NTH171" s="4"/>
      <c r="NTI171" s="4"/>
      <c r="NTJ171" s="4"/>
      <c r="NTK171" s="4"/>
      <c r="NTL171" s="4"/>
      <c r="NTM171" s="4"/>
      <c r="NTN171" s="4"/>
      <c r="NTO171" s="4"/>
      <c r="NTP171" s="4"/>
      <c r="NTQ171" s="4"/>
      <c r="NTR171" s="4"/>
      <c r="NTS171" s="4"/>
      <c r="NTT171" s="4"/>
      <c r="NTU171" s="4"/>
      <c r="NTV171" s="4"/>
      <c r="NTW171" s="4"/>
      <c r="NTX171" s="4"/>
      <c r="NTY171" s="4"/>
      <c r="NTZ171" s="4"/>
      <c r="NUA171" s="4"/>
      <c r="NUB171" s="4"/>
      <c r="NUC171" s="4"/>
      <c r="NUD171" s="4"/>
      <c r="NUE171" s="4"/>
      <c r="NUF171" s="4"/>
      <c r="NUG171" s="4"/>
      <c r="NUH171" s="4"/>
      <c r="NUI171" s="4"/>
      <c r="NUJ171" s="4"/>
      <c r="NUK171" s="4"/>
      <c r="NUL171" s="4"/>
      <c r="NUM171" s="4"/>
      <c r="NUN171" s="4"/>
      <c r="NUO171" s="4"/>
      <c r="NUP171" s="4"/>
      <c r="NUQ171" s="4"/>
      <c r="NUR171" s="4"/>
      <c r="NUS171" s="4"/>
      <c r="NUT171" s="4"/>
      <c r="NUU171" s="4"/>
      <c r="NUV171" s="4"/>
      <c r="NUW171" s="4"/>
      <c r="NUX171" s="4"/>
      <c r="NUY171" s="4"/>
      <c r="NUZ171" s="4"/>
      <c r="NVA171" s="4"/>
      <c r="NVB171" s="4"/>
      <c r="NVC171" s="4"/>
      <c r="NVD171" s="4"/>
      <c r="NVE171" s="4"/>
      <c r="NVF171" s="4"/>
      <c r="NVG171" s="4"/>
      <c r="NVH171" s="4"/>
      <c r="NVI171" s="4"/>
      <c r="NVJ171" s="4"/>
      <c r="NVK171" s="4"/>
      <c r="NVL171" s="4"/>
      <c r="NVM171" s="4"/>
      <c r="NVN171" s="4"/>
      <c r="NVO171" s="4"/>
      <c r="NVP171" s="4"/>
      <c r="NVQ171" s="4"/>
      <c r="NVR171" s="4"/>
      <c r="NVS171" s="4"/>
      <c r="NVT171" s="4"/>
      <c r="NVU171" s="4"/>
      <c r="NVV171" s="4"/>
      <c r="NVW171" s="4"/>
      <c r="NVX171" s="4"/>
      <c r="NVY171" s="4"/>
      <c r="NVZ171" s="4"/>
      <c r="NWA171" s="4"/>
      <c r="NWB171" s="4"/>
      <c r="NWC171" s="4"/>
      <c r="NWD171" s="4"/>
      <c r="NWE171" s="4"/>
      <c r="NWF171" s="4"/>
      <c r="NWG171" s="4"/>
      <c r="NWH171" s="4"/>
      <c r="NWI171" s="4"/>
      <c r="NWJ171" s="4"/>
      <c r="NWK171" s="4"/>
      <c r="NWL171" s="4"/>
      <c r="NWM171" s="4"/>
      <c r="NWN171" s="4"/>
      <c r="NWO171" s="4"/>
      <c r="NWP171" s="4"/>
      <c r="NWQ171" s="4"/>
      <c r="NWR171" s="4"/>
      <c r="NWS171" s="4"/>
      <c r="NWT171" s="4"/>
      <c r="NWU171" s="4"/>
      <c r="NWV171" s="4"/>
      <c r="NWW171" s="4"/>
      <c r="NWX171" s="4"/>
      <c r="NWY171" s="4"/>
      <c r="NWZ171" s="4"/>
      <c r="NXA171" s="4"/>
      <c r="NXB171" s="4"/>
      <c r="NXC171" s="4"/>
      <c r="NXD171" s="4"/>
      <c r="NXE171" s="4"/>
      <c r="NXF171" s="4"/>
      <c r="NXG171" s="4"/>
      <c r="NXH171" s="4"/>
      <c r="NXI171" s="4"/>
      <c r="NXJ171" s="4"/>
      <c r="NXK171" s="4"/>
      <c r="NXL171" s="4"/>
      <c r="NXM171" s="4"/>
      <c r="NXN171" s="4"/>
      <c r="NXO171" s="4"/>
      <c r="NXP171" s="4"/>
      <c r="NXQ171" s="4"/>
      <c r="NXR171" s="4"/>
      <c r="NXS171" s="4"/>
      <c r="NXT171" s="4"/>
      <c r="NXU171" s="4"/>
      <c r="NXV171" s="4"/>
      <c r="NXW171" s="4"/>
      <c r="NXX171" s="4"/>
      <c r="NXY171" s="4"/>
      <c r="NXZ171" s="4"/>
      <c r="NYA171" s="4"/>
      <c r="NYB171" s="4"/>
      <c r="NYC171" s="4"/>
      <c r="NYD171" s="4"/>
      <c r="NYE171" s="4"/>
      <c r="NYF171" s="4"/>
      <c r="NYG171" s="4"/>
      <c r="NYH171" s="4"/>
      <c r="NYI171" s="4"/>
      <c r="NYJ171" s="4"/>
      <c r="NYK171" s="4"/>
      <c r="NYL171" s="4"/>
      <c r="NYM171" s="4"/>
      <c r="NYN171" s="4"/>
      <c r="NYO171" s="4"/>
      <c r="NYP171" s="4"/>
      <c r="NYQ171" s="4"/>
      <c r="NYR171" s="4"/>
      <c r="NYS171" s="4"/>
      <c r="NYT171" s="4"/>
      <c r="NYU171" s="4"/>
      <c r="NYV171" s="4"/>
      <c r="NYW171" s="4"/>
      <c r="NYX171" s="4"/>
      <c r="NYY171" s="4"/>
      <c r="NYZ171" s="4"/>
      <c r="NZA171" s="4"/>
      <c r="NZB171" s="4"/>
      <c r="NZC171" s="4"/>
      <c r="NZD171" s="4"/>
      <c r="NZE171" s="4"/>
      <c r="NZF171" s="4"/>
      <c r="NZG171" s="4"/>
      <c r="NZH171" s="4"/>
      <c r="NZI171" s="4"/>
      <c r="NZJ171" s="4"/>
      <c r="NZK171" s="4"/>
      <c r="NZL171" s="4"/>
      <c r="NZM171" s="4"/>
      <c r="NZN171" s="4"/>
      <c r="NZO171" s="4"/>
      <c r="NZP171" s="4"/>
      <c r="NZQ171" s="4"/>
      <c r="NZR171" s="4"/>
      <c r="NZS171" s="4"/>
      <c r="NZT171" s="4"/>
      <c r="NZU171" s="4"/>
      <c r="NZV171" s="4"/>
      <c r="NZW171" s="4"/>
      <c r="NZX171" s="4"/>
      <c r="NZY171" s="4"/>
      <c r="NZZ171" s="4"/>
      <c r="OAA171" s="4"/>
      <c r="OAB171" s="4"/>
      <c r="OAC171" s="4"/>
      <c r="OAD171" s="4"/>
      <c r="OAE171" s="4"/>
      <c r="OAF171" s="4"/>
      <c r="OAG171" s="4"/>
      <c r="OAH171" s="4"/>
      <c r="OAI171" s="4"/>
      <c r="OAJ171" s="4"/>
      <c r="OAK171" s="4"/>
      <c r="OAL171" s="4"/>
      <c r="OAM171" s="4"/>
      <c r="OAN171" s="4"/>
      <c r="OAO171" s="4"/>
      <c r="OAP171" s="4"/>
      <c r="OAQ171" s="4"/>
      <c r="OAR171" s="4"/>
      <c r="OAS171" s="4"/>
      <c r="OAT171" s="4"/>
      <c r="OAU171" s="4"/>
      <c r="OAV171" s="4"/>
      <c r="OAW171" s="4"/>
      <c r="OAX171" s="4"/>
      <c r="OAY171" s="4"/>
      <c r="OAZ171" s="4"/>
      <c r="OBA171" s="4"/>
      <c r="OBB171" s="4"/>
      <c r="OBC171" s="4"/>
      <c r="OBD171" s="4"/>
      <c r="OBE171" s="4"/>
      <c r="OBF171" s="4"/>
      <c r="OBG171" s="4"/>
      <c r="OBH171" s="4"/>
      <c r="OBI171" s="4"/>
      <c r="OBJ171" s="4"/>
      <c r="OBK171" s="4"/>
      <c r="OBL171" s="4"/>
      <c r="OBM171" s="4"/>
      <c r="OBN171" s="4"/>
      <c r="OBO171" s="4"/>
      <c r="OBP171" s="4"/>
      <c r="OBQ171" s="4"/>
      <c r="OBR171" s="4"/>
      <c r="OBS171" s="4"/>
      <c r="OBT171" s="4"/>
      <c r="OBU171" s="4"/>
      <c r="OBV171" s="4"/>
      <c r="OBW171" s="4"/>
      <c r="OBX171" s="4"/>
      <c r="OBY171" s="4"/>
      <c r="OBZ171" s="4"/>
      <c r="OCA171" s="4"/>
      <c r="OCB171" s="4"/>
      <c r="OCC171" s="4"/>
      <c r="OCD171" s="4"/>
      <c r="OCE171" s="4"/>
      <c r="OCF171" s="4"/>
      <c r="OCG171" s="4"/>
      <c r="OCH171" s="4"/>
      <c r="OCI171" s="4"/>
      <c r="OCJ171" s="4"/>
      <c r="OCK171" s="4"/>
      <c r="OCL171" s="4"/>
      <c r="OCM171" s="4"/>
      <c r="OCN171" s="4"/>
      <c r="OCO171" s="4"/>
      <c r="OCP171" s="4"/>
      <c r="OCQ171" s="4"/>
      <c r="OCR171" s="4"/>
      <c r="OCS171" s="4"/>
      <c r="OCT171" s="4"/>
      <c r="OCU171" s="4"/>
      <c r="OCV171" s="4"/>
      <c r="OCW171" s="4"/>
      <c r="OCX171" s="4"/>
      <c r="OCY171" s="4"/>
      <c r="OCZ171" s="4"/>
      <c r="ODA171" s="4"/>
      <c r="ODB171" s="4"/>
      <c r="ODC171" s="4"/>
      <c r="ODD171" s="4"/>
      <c r="ODE171" s="4"/>
      <c r="ODF171" s="4"/>
      <c r="ODG171" s="4"/>
      <c r="ODH171" s="4"/>
      <c r="ODI171" s="4"/>
      <c r="ODJ171" s="4"/>
      <c r="ODK171" s="4"/>
      <c r="ODL171" s="4"/>
      <c r="ODM171" s="4"/>
      <c r="ODN171" s="4"/>
      <c r="ODO171" s="4"/>
      <c r="ODP171" s="4"/>
      <c r="ODQ171" s="4"/>
      <c r="ODR171" s="4"/>
      <c r="ODS171" s="4"/>
      <c r="ODT171" s="4"/>
      <c r="ODU171" s="4"/>
      <c r="ODV171" s="4"/>
      <c r="ODW171" s="4"/>
      <c r="ODX171" s="4"/>
      <c r="ODY171" s="4"/>
      <c r="ODZ171" s="4"/>
      <c r="OEA171" s="4"/>
      <c r="OEB171" s="4"/>
      <c r="OEC171" s="4"/>
      <c r="OED171" s="4"/>
      <c r="OEE171" s="4"/>
      <c r="OEF171" s="4"/>
      <c r="OEG171" s="4"/>
      <c r="OEH171" s="4"/>
      <c r="OEI171" s="4"/>
      <c r="OEJ171" s="4"/>
      <c r="OEK171" s="4"/>
      <c r="OEL171" s="4"/>
      <c r="OEM171" s="4"/>
      <c r="OEN171" s="4"/>
      <c r="OEO171" s="4"/>
      <c r="OEP171" s="4"/>
      <c r="OEQ171" s="4"/>
      <c r="OER171" s="4"/>
      <c r="OES171" s="4"/>
      <c r="OET171" s="4"/>
      <c r="OEU171" s="4"/>
      <c r="OEV171" s="4"/>
      <c r="OEW171" s="4"/>
      <c r="OEX171" s="4"/>
      <c r="OEY171" s="4"/>
      <c r="OEZ171" s="4"/>
      <c r="OFA171" s="4"/>
      <c r="OFB171" s="4"/>
      <c r="OFC171" s="4"/>
      <c r="OFD171" s="4"/>
      <c r="OFE171" s="4"/>
      <c r="OFF171" s="4"/>
      <c r="OFG171" s="4"/>
      <c r="OFH171" s="4"/>
      <c r="OFI171" s="4"/>
      <c r="OFJ171" s="4"/>
      <c r="OFK171" s="4"/>
      <c r="OFL171" s="4"/>
      <c r="OFM171" s="4"/>
      <c r="OFN171" s="4"/>
      <c r="OFO171" s="4"/>
      <c r="OFP171" s="4"/>
      <c r="OFQ171" s="4"/>
      <c r="OFR171" s="4"/>
      <c r="OFS171" s="4"/>
      <c r="OFT171" s="4"/>
      <c r="OFU171" s="4"/>
      <c r="OFV171" s="4"/>
      <c r="OFW171" s="4"/>
      <c r="OFX171" s="4"/>
      <c r="OFY171" s="4"/>
      <c r="OFZ171" s="4"/>
      <c r="OGA171" s="4"/>
      <c r="OGB171" s="4"/>
      <c r="OGC171" s="4"/>
      <c r="OGD171" s="4"/>
      <c r="OGE171" s="4"/>
      <c r="OGF171" s="4"/>
      <c r="OGG171" s="4"/>
      <c r="OGH171" s="4"/>
      <c r="OGI171" s="4"/>
      <c r="OGJ171" s="4"/>
      <c r="OGK171" s="4"/>
      <c r="OGL171" s="4"/>
      <c r="OGM171" s="4"/>
      <c r="OGN171" s="4"/>
      <c r="OGO171" s="4"/>
      <c r="OGP171" s="4"/>
      <c r="OGQ171" s="4"/>
      <c r="OGR171" s="4"/>
      <c r="OGS171" s="4"/>
      <c r="OGT171" s="4"/>
      <c r="OGU171" s="4"/>
      <c r="OGV171" s="4"/>
      <c r="OGW171" s="4"/>
      <c r="OGX171" s="4"/>
      <c r="OGY171" s="4"/>
      <c r="OGZ171" s="4"/>
      <c r="OHA171" s="4"/>
      <c r="OHB171" s="4"/>
      <c r="OHC171" s="4"/>
      <c r="OHD171" s="4"/>
      <c r="OHE171" s="4"/>
      <c r="OHF171" s="4"/>
      <c r="OHG171" s="4"/>
      <c r="OHH171" s="4"/>
      <c r="OHI171" s="4"/>
      <c r="OHJ171" s="4"/>
      <c r="OHK171" s="4"/>
      <c r="OHL171" s="4"/>
      <c r="OHM171" s="4"/>
      <c r="OHN171" s="4"/>
      <c r="OHO171" s="4"/>
      <c r="OHP171" s="4"/>
      <c r="OHQ171" s="4"/>
      <c r="OHR171" s="4"/>
      <c r="OHS171" s="4"/>
      <c r="OHT171" s="4"/>
      <c r="OHU171" s="4"/>
      <c r="OHV171" s="4"/>
      <c r="OHW171" s="4"/>
      <c r="OHX171" s="4"/>
      <c r="OHY171" s="4"/>
      <c r="OHZ171" s="4"/>
      <c r="OIA171" s="4"/>
      <c r="OIB171" s="4"/>
      <c r="OIC171" s="4"/>
      <c r="OID171" s="4"/>
      <c r="OIE171" s="4"/>
      <c r="OIF171" s="4"/>
      <c r="OIG171" s="4"/>
      <c r="OIH171" s="4"/>
      <c r="OII171" s="4"/>
      <c r="OIJ171" s="4"/>
      <c r="OIK171" s="4"/>
      <c r="OIL171" s="4"/>
      <c r="OIM171" s="4"/>
      <c r="OIN171" s="4"/>
      <c r="OIO171" s="4"/>
      <c r="OIP171" s="4"/>
      <c r="OIQ171" s="4"/>
      <c r="OIR171" s="4"/>
      <c r="OIS171" s="4"/>
      <c r="OIT171" s="4"/>
      <c r="OIU171" s="4"/>
      <c r="OIV171" s="4"/>
      <c r="OIW171" s="4"/>
      <c r="OIX171" s="4"/>
      <c r="OIY171" s="4"/>
      <c r="OIZ171" s="4"/>
      <c r="OJA171" s="4"/>
      <c r="OJB171" s="4"/>
      <c r="OJC171" s="4"/>
      <c r="OJD171" s="4"/>
      <c r="OJE171" s="4"/>
      <c r="OJF171" s="4"/>
      <c r="OJG171" s="4"/>
      <c r="OJH171" s="4"/>
      <c r="OJI171" s="4"/>
      <c r="OJJ171" s="4"/>
      <c r="OJK171" s="4"/>
      <c r="OJL171" s="4"/>
      <c r="OJM171" s="4"/>
      <c r="OJN171" s="4"/>
      <c r="OJO171" s="4"/>
      <c r="OJP171" s="4"/>
      <c r="OJQ171" s="4"/>
      <c r="OJR171" s="4"/>
      <c r="OJS171" s="4"/>
      <c r="OJT171" s="4"/>
      <c r="OJU171" s="4"/>
      <c r="OJV171" s="4"/>
      <c r="OJW171" s="4"/>
      <c r="OJX171" s="4"/>
      <c r="OJY171" s="4"/>
      <c r="OJZ171" s="4"/>
      <c r="OKA171" s="4"/>
      <c r="OKB171" s="4"/>
      <c r="OKC171" s="4"/>
      <c r="OKD171" s="4"/>
      <c r="OKE171" s="4"/>
      <c r="OKF171" s="4"/>
      <c r="OKG171" s="4"/>
      <c r="OKH171" s="4"/>
      <c r="OKI171" s="4"/>
      <c r="OKJ171" s="4"/>
      <c r="OKK171" s="4"/>
      <c r="OKL171" s="4"/>
      <c r="OKM171" s="4"/>
      <c r="OKN171" s="4"/>
      <c r="OKO171" s="4"/>
      <c r="OKP171" s="4"/>
      <c r="OKQ171" s="4"/>
      <c r="OKR171" s="4"/>
      <c r="OKS171" s="4"/>
      <c r="OKT171" s="4"/>
      <c r="OKU171" s="4"/>
      <c r="OKV171" s="4"/>
      <c r="OKW171" s="4"/>
      <c r="OKX171" s="4"/>
      <c r="OKY171" s="4"/>
      <c r="OKZ171" s="4"/>
      <c r="OLA171" s="4"/>
      <c r="OLB171" s="4"/>
      <c r="OLC171" s="4"/>
      <c r="OLD171" s="4"/>
      <c r="OLE171" s="4"/>
      <c r="OLF171" s="4"/>
      <c r="OLG171" s="4"/>
      <c r="OLH171" s="4"/>
      <c r="OLI171" s="4"/>
      <c r="OLJ171" s="4"/>
      <c r="OLK171" s="4"/>
      <c r="OLL171" s="4"/>
      <c r="OLM171" s="4"/>
      <c r="OLN171" s="4"/>
      <c r="OLO171" s="4"/>
      <c r="OLP171" s="4"/>
      <c r="OLQ171" s="4"/>
      <c r="OLR171" s="4"/>
      <c r="OLS171" s="4"/>
      <c r="OLT171" s="4"/>
      <c r="OLU171" s="4"/>
      <c r="OLV171" s="4"/>
      <c r="OLW171" s="4"/>
      <c r="OLX171" s="4"/>
      <c r="OLY171" s="4"/>
      <c r="OLZ171" s="4"/>
      <c r="OMA171" s="4"/>
      <c r="OMB171" s="4"/>
      <c r="OMC171" s="4"/>
      <c r="OMD171" s="4"/>
      <c r="OME171" s="4"/>
      <c r="OMF171" s="4"/>
      <c r="OMG171" s="4"/>
      <c r="OMH171" s="4"/>
      <c r="OMI171" s="4"/>
      <c r="OMJ171" s="4"/>
      <c r="OMK171" s="4"/>
      <c r="OML171" s="4"/>
      <c r="OMM171" s="4"/>
      <c r="OMN171" s="4"/>
      <c r="OMO171" s="4"/>
      <c r="OMP171" s="4"/>
      <c r="OMQ171" s="4"/>
      <c r="OMR171" s="4"/>
      <c r="OMS171" s="4"/>
      <c r="OMT171" s="4"/>
      <c r="OMU171" s="4"/>
      <c r="OMV171" s="4"/>
      <c r="OMW171" s="4"/>
      <c r="OMX171" s="4"/>
      <c r="OMY171" s="4"/>
      <c r="OMZ171" s="4"/>
      <c r="ONA171" s="4"/>
      <c r="ONB171" s="4"/>
      <c r="ONC171" s="4"/>
      <c r="OND171" s="4"/>
      <c r="ONE171" s="4"/>
      <c r="ONF171" s="4"/>
      <c r="ONG171" s="4"/>
      <c r="ONH171" s="4"/>
      <c r="ONI171" s="4"/>
      <c r="ONJ171" s="4"/>
      <c r="ONK171" s="4"/>
      <c r="ONL171" s="4"/>
      <c r="ONM171" s="4"/>
      <c r="ONN171" s="4"/>
      <c r="ONO171" s="4"/>
      <c r="ONP171" s="4"/>
      <c r="ONQ171" s="4"/>
      <c r="ONR171" s="4"/>
      <c r="ONS171" s="4"/>
      <c r="ONT171" s="4"/>
      <c r="ONU171" s="4"/>
      <c r="ONV171" s="4"/>
      <c r="ONW171" s="4"/>
      <c r="ONX171" s="4"/>
      <c r="ONY171" s="4"/>
      <c r="ONZ171" s="4"/>
      <c r="OOA171" s="4"/>
      <c r="OOB171" s="4"/>
      <c r="OOC171" s="4"/>
      <c r="OOD171" s="4"/>
      <c r="OOE171" s="4"/>
      <c r="OOF171" s="4"/>
      <c r="OOG171" s="4"/>
      <c r="OOH171" s="4"/>
      <c r="OOI171" s="4"/>
      <c r="OOJ171" s="4"/>
      <c r="OOK171" s="4"/>
      <c r="OOL171" s="4"/>
      <c r="OOM171" s="4"/>
      <c r="OON171" s="4"/>
      <c r="OOO171" s="4"/>
      <c r="OOP171" s="4"/>
      <c r="OOQ171" s="4"/>
      <c r="OOR171" s="4"/>
      <c r="OOS171" s="4"/>
      <c r="OOT171" s="4"/>
      <c r="OOU171" s="4"/>
      <c r="OOV171" s="4"/>
      <c r="OOW171" s="4"/>
      <c r="OOX171" s="4"/>
      <c r="OOY171" s="4"/>
      <c r="OOZ171" s="4"/>
      <c r="OPA171" s="4"/>
      <c r="OPB171" s="4"/>
      <c r="OPC171" s="4"/>
      <c r="OPD171" s="4"/>
      <c r="OPE171" s="4"/>
      <c r="OPF171" s="4"/>
      <c r="OPG171" s="4"/>
      <c r="OPH171" s="4"/>
      <c r="OPI171" s="4"/>
      <c r="OPJ171" s="4"/>
      <c r="OPK171" s="4"/>
      <c r="OPL171" s="4"/>
      <c r="OPM171" s="4"/>
      <c r="OPN171" s="4"/>
      <c r="OPO171" s="4"/>
      <c r="OPP171" s="4"/>
      <c r="OPQ171" s="4"/>
      <c r="OPR171" s="4"/>
      <c r="OPS171" s="4"/>
      <c r="OPT171" s="4"/>
      <c r="OPU171" s="4"/>
      <c r="OPV171" s="4"/>
      <c r="OPW171" s="4"/>
      <c r="OPX171" s="4"/>
      <c r="OPY171" s="4"/>
      <c r="OPZ171" s="4"/>
      <c r="OQA171" s="4"/>
      <c r="OQB171" s="4"/>
      <c r="OQC171" s="4"/>
      <c r="OQD171" s="4"/>
      <c r="OQE171" s="4"/>
      <c r="OQF171" s="4"/>
      <c r="OQG171" s="4"/>
      <c r="OQH171" s="4"/>
      <c r="OQI171" s="4"/>
      <c r="OQJ171" s="4"/>
      <c r="OQK171" s="4"/>
      <c r="OQL171" s="4"/>
      <c r="OQM171" s="4"/>
      <c r="OQN171" s="4"/>
      <c r="OQO171" s="4"/>
      <c r="OQP171" s="4"/>
      <c r="OQQ171" s="4"/>
      <c r="OQR171" s="4"/>
      <c r="OQS171" s="4"/>
      <c r="OQT171" s="4"/>
      <c r="OQU171" s="4"/>
      <c r="OQV171" s="4"/>
      <c r="OQW171" s="4"/>
      <c r="OQX171" s="4"/>
      <c r="OQY171" s="4"/>
      <c r="OQZ171" s="4"/>
      <c r="ORA171" s="4"/>
      <c r="ORB171" s="4"/>
      <c r="ORC171" s="4"/>
      <c r="ORD171" s="4"/>
      <c r="ORE171" s="4"/>
      <c r="ORF171" s="4"/>
      <c r="ORG171" s="4"/>
      <c r="ORH171" s="4"/>
      <c r="ORI171" s="4"/>
      <c r="ORJ171" s="4"/>
      <c r="ORK171" s="4"/>
      <c r="ORL171" s="4"/>
      <c r="ORM171" s="4"/>
      <c r="ORN171" s="4"/>
      <c r="ORO171" s="4"/>
      <c r="ORP171" s="4"/>
      <c r="ORQ171" s="4"/>
      <c r="ORR171" s="4"/>
      <c r="ORS171" s="4"/>
      <c r="ORT171" s="4"/>
      <c r="ORU171" s="4"/>
      <c r="ORV171" s="4"/>
      <c r="ORW171" s="4"/>
      <c r="ORX171" s="4"/>
      <c r="ORY171" s="4"/>
      <c r="ORZ171" s="4"/>
      <c r="OSA171" s="4"/>
      <c r="OSB171" s="4"/>
      <c r="OSC171" s="4"/>
      <c r="OSD171" s="4"/>
      <c r="OSE171" s="4"/>
      <c r="OSF171" s="4"/>
      <c r="OSG171" s="4"/>
      <c r="OSH171" s="4"/>
      <c r="OSI171" s="4"/>
      <c r="OSJ171" s="4"/>
      <c r="OSK171" s="4"/>
      <c r="OSL171" s="4"/>
      <c r="OSM171" s="4"/>
      <c r="OSN171" s="4"/>
      <c r="OSO171" s="4"/>
      <c r="OSP171" s="4"/>
      <c r="OSQ171" s="4"/>
      <c r="OSR171" s="4"/>
      <c r="OSS171" s="4"/>
      <c r="OST171" s="4"/>
      <c r="OSU171" s="4"/>
      <c r="OSV171" s="4"/>
      <c r="OSW171" s="4"/>
      <c r="OSX171" s="4"/>
      <c r="OSY171" s="4"/>
      <c r="OSZ171" s="4"/>
      <c r="OTA171" s="4"/>
      <c r="OTB171" s="4"/>
      <c r="OTC171" s="4"/>
      <c r="OTD171" s="4"/>
      <c r="OTE171" s="4"/>
      <c r="OTF171" s="4"/>
      <c r="OTG171" s="4"/>
      <c r="OTH171" s="4"/>
      <c r="OTI171" s="4"/>
      <c r="OTJ171" s="4"/>
      <c r="OTK171" s="4"/>
      <c r="OTL171" s="4"/>
      <c r="OTM171" s="4"/>
      <c r="OTN171" s="4"/>
      <c r="OTO171" s="4"/>
      <c r="OTP171" s="4"/>
      <c r="OTQ171" s="4"/>
      <c r="OTR171" s="4"/>
      <c r="OTS171" s="4"/>
      <c r="OTT171" s="4"/>
      <c r="OTU171" s="4"/>
      <c r="OTV171" s="4"/>
      <c r="OTW171" s="4"/>
      <c r="OTX171" s="4"/>
      <c r="OTY171" s="4"/>
      <c r="OTZ171" s="4"/>
      <c r="OUA171" s="4"/>
      <c r="OUB171" s="4"/>
      <c r="OUC171" s="4"/>
      <c r="OUD171" s="4"/>
      <c r="OUE171" s="4"/>
      <c r="OUF171" s="4"/>
      <c r="OUG171" s="4"/>
      <c r="OUH171" s="4"/>
      <c r="OUI171" s="4"/>
      <c r="OUJ171" s="4"/>
      <c r="OUK171" s="4"/>
      <c r="OUL171" s="4"/>
      <c r="OUM171" s="4"/>
      <c r="OUN171" s="4"/>
      <c r="OUO171" s="4"/>
      <c r="OUP171" s="4"/>
      <c r="OUQ171" s="4"/>
      <c r="OUR171" s="4"/>
      <c r="OUS171" s="4"/>
      <c r="OUT171" s="4"/>
      <c r="OUU171" s="4"/>
      <c r="OUV171" s="4"/>
      <c r="OUW171" s="4"/>
      <c r="OUX171" s="4"/>
      <c r="OUY171" s="4"/>
      <c r="OUZ171" s="4"/>
      <c r="OVA171" s="4"/>
      <c r="OVB171" s="4"/>
      <c r="OVC171" s="4"/>
      <c r="OVD171" s="4"/>
      <c r="OVE171" s="4"/>
      <c r="OVF171" s="4"/>
      <c r="OVG171" s="4"/>
      <c r="OVH171" s="4"/>
      <c r="OVI171" s="4"/>
      <c r="OVJ171" s="4"/>
      <c r="OVK171" s="4"/>
      <c r="OVL171" s="4"/>
      <c r="OVM171" s="4"/>
      <c r="OVN171" s="4"/>
      <c r="OVO171" s="4"/>
      <c r="OVP171" s="4"/>
      <c r="OVQ171" s="4"/>
      <c r="OVR171" s="4"/>
      <c r="OVS171" s="4"/>
      <c r="OVT171" s="4"/>
      <c r="OVU171" s="4"/>
      <c r="OVV171" s="4"/>
      <c r="OVW171" s="4"/>
      <c r="OVX171" s="4"/>
      <c r="OVY171" s="4"/>
      <c r="OVZ171" s="4"/>
      <c r="OWA171" s="4"/>
      <c r="OWB171" s="4"/>
      <c r="OWC171" s="4"/>
      <c r="OWD171" s="4"/>
      <c r="OWE171" s="4"/>
      <c r="OWF171" s="4"/>
      <c r="OWG171" s="4"/>
      <c r="OWH171" s="4"/>
      <c r="OWI171" s="4"/>
      <c r="OWJ171" s="4"/>
      <c r="OWK171" s="4"/>
      <c r="OWL171" s="4"/>
      <c r="OWM171" s="4"/>
      <c r="OWN171" s="4"/>
      <c r="OWO171" s="4"/>
      <c r="OWP171" s="4"/>
      <c r="OWQ171" s="4"/>
      <c r="OWR171" s="4"/>
      <c r="OWS171" s="4"/>
      <c r="OWT171" s="4"/>
      <c r="OWU171" s="4"/>
      <c r="OWV171" s="4"/>
      <c r="OWW171" s="4"/>
      <c r="OWX171" s="4"/>
      <c r="OWY171" s="4"/>
      <c r="OWZ171" s="4"/>
      <c r="OXA171" s="4"/>
      <c r="OXB171" s="4"/>
      <c r="OXC171" s="4"/>
      <c r="OXD171" s="4"/>
      <c r="OXE171" s="4"/>
      <c r="OXF171" s="4"/>
      <c r="OXG171" s="4"/>
      <c r="OXH171" s="4"/>
      <c r="OXI171" s="4"/>
      <c r="OXJ171" s="4"/>
      <c r="OXK171" s="4"/>
      <c r="OXL171" s="4"/>
      <c r="OXM171" s="4"/>
      <c r="OXN171" s="4"/>
      <c r="OXO171" s="4"/>
      <c r="OXP171" s="4"/>
      <c r="OXQ171" s="4"/>
      <c r="OXR171" s="4"/>
      <c r="OXS171" s="4"/>
      <c r="OXT171" s="4"/>
      <c r="OXU171" s="4"/>
      <c r="OXV171" s="4"/>
      <c r="OXW171" s="4"/>
      <c r="OXX171" s="4"/>
      <c r="OXY171" s="4"/>
      <c r="OXZ171" s="4"/>
      <c r="OYA171" s="4"/>
      <c r="OYB171" s="4"/>
      <c r="OYC171" s="4"/>
      <c r="OYD171" s="4"/>
      <c r="OYE171" s="4"/>
      <c r="OYF171" s="4"/>
      <c r="OYG171" s="4"/>
      <c r="OYH171" s="4"/>
      <c r="OYI171" s="4"/>
      <c r="OYJ171" s="4"/>
      <c r="OYK171" s="4"/>
      <c r="OYL171" s="4"/>
      <c r="OYM171" s="4"/>
      <c r="OYN171" s="4"/>
      <c r="OYO171" s="4"/>
      <c r="OYP171" s="4"/>
      <c r="OYQ171" s="4"/>
      <c r="OYR171" s="4"/>
      <c r="OYS171" s="4"/>
      <c r="OYT171" s="4"/>
      <c r="OYU171" s="4"/>
      <c r="OYV171" s="4"/>
      <c r="OYW171" s="4"/>
      <c r="OYX171" s="4"/>
      <c r="OYY171" s="4"/>
      <c r="OYZ171" s="4"/>
      <c r="OZA171" s="4"/>
      <c r="OZB171" s="4"/>
      <c r="OZC171" s="4"/>
      <c r="OZD171" s="4"/>
      <c r="OZE171" s="4"/>
      <c r="OZF171" s="4"/>
      <c r="OZG171" s="4"/>
      <c r="OZH171" s="4"/>
      <c r="OZI171" s="4"/>
      <c r="OZJ171" s="4"/>
      <c r="OZK171" s="4"/>
      <c r="OZL171" s="4"/>
      <c r="OZM171" s="4"/>
      <c r="OZN171" s="4"/>
      <c r="OZO171" s="4"/>
      <c r="OZP171" s="4"/>
      <c r="OZQ171" s="4"/>
      <c r="OZR171" s="4"/>
      <c r="OZS171" s="4"/>
      <c r="OZT171" s="4"/>
      <c r="OZU171" s="4"/>
      <c r="OZV171" s="4"/>
      <c r="OZW171" s="4"/>
      <c r="OZX171" s="4"/>
      <c r="OZY171" s="4"/>
      <c r="OZZ171" s="4"/>
      <c r="PAA171" s="4"/>
      <c r="PAB171" s="4"/>
      <c r="PAC171" s="4"/>
      <c r="PAD171" s="4"/>
      <c r="PAE171" s="4"/>
      <c r="PAF171" s="4"/>
      <c r="PAG171" s="4"/>
      <c r="PAH171" s="4"/>
      <c r="PAI171" s="4"/>
      <c r="PAJ171" s="4"/>
      <c r="PAK171" s="4"/>
      <c r="PAL171" s="4"/>
      <c r="PAM171" s="4"/>
      <c r="PAN171" s="4"/>
      <c r="PAO171" s="4"/>
      <c r="PAP171" s="4"/>
      <c r="PAQ171" s="4"/>
      <c r="PAR171" s="4"/>
      <c r="PAS171" s="4"/>
      <c r="PAT171" s="4"/>
      <c r="PAU171" s="4"/>
      <c r="PAV171" s="4"/>
      <c r="PAW171" s="4"/>
      <c r="PAX171" s="4"/>
      <c r="PAY171" s="4"/>
      <c r="PAZ171" s="4"/>
      <c r="PBA171" s="4"/>
      <c r="PBB171" s="4"/>
      <c r="PBC171" s="4"/>
      <c r="PBD171" s="4"/>
      <c r="PBE171" s="4"/>
      <c r="PBF171" s="4"/>
      <c r="PBG171" s="4"/>
      <c r="PBH171" s="4"/>
      <c r="PBI171" s="4"/>
      <c r="PBJ171" s="4"/>
      <c r="PBK171" s="4"/>
      <c r="PBL171" s="4"/>
      <c r="PBM171" s="4"/>
      <c r="PBN171" s="4"/>
      <c r="PBO171" s="4"/>
      <c r="PBP171" s="4"/>
      <c r="PBQ171" s="4"/>
      <c r="PBR171" s="4"/>
      <c r="PBS171" s="4"/>
      <c r="PBT171" s="4"/>
      <c r="PBU171" s="4"/>
      <c r="PBV171" s="4"/>
      <c r="PBW171" s="4"/>
      <c r="PBX171" s="4"/>
      <c r="PBY171" s="4"/>
      <c r="PBZ171" s="4"/>
      <c r="PCA171" s="4"/>
      <c r="PCB171" s="4"/>
      <c r="PCC171" s="4"/>
      <c r="PCD171" s="4"/>
      <c r="PCE171" s="4"/>
      <c r="PCF171" s="4"/>
      <c r="PCG171" s="4"/>
      <c r="PCH171" s="4"/>
      <c r="PCI171" s="4"/>
      <c r="PCJ171" s="4"/>
      <c r="PCK171" s="4"/>
      <c r="PCL171" s="4"/>
      <c r="PCM171" s="4"/>
      <c r="PCN171" s="4"/>
      <c r="PCO171" s="4"/>
      <c r="PCP171" s="4"/>
      <c r="PCQ171" s="4"/>
      <c r="PCR171" s="4"/>
      <c r="PCS171" s="4"/>
      <c r="PCT171" s="4"/>
      <c r="PCU171" s="4"/>
      <c r="PCV171" s="4"/>
      <c r="PCW171" s="4"/>
      <c r="PCX171" s="4"/>
      <c r="PCY171" s="4"/>
      <c r="PCZ171" s="4"/>
      <c r="PDA171" s="4"/>
      <c r="PDB171" s="4"/>
      <c r="PDC171" s="4"/>
      <c r="PDD171" s="4"/>
      <c r="PDE171" s="4"/>
      <c r="PDF171" s="4"/>
      <c r="PDG171" s="4"/>
      <c r="PDH171" s="4"/>
      <c r="PDI171" s="4"/>
      <c r="PDJ171" s="4"/>
      <c r="PDK171" s="4"/>
      <c r="PDL171" s="4"/>
      <c r="PDM171" s="4"/>
      <c r="PDN171" s="4"/>
      <c r="PDO171" s="4"/>
      <c r="PDP171" s="4"/>
      <c r="PDQ171" s="4"/>
      <c r="PDR171" s="4"/>
      <c r="PDS171" s="4"/>
      <c r="PDT171" s="4"/>
      <c r="PDU171" s="4"/>
      <c r="PDV171" s="4"/>
      <c r="PDW171" s="4"/>
      <c r="PDX171" s="4"/>
      <c r="PDY171" s="4"/>
      <c r="PDZ171" s="4"/>
      <c r="PEA171" s="4"/>
      <c r="PEB171" s="4"/>
      <c r="PEC171" s="4"/>
      <c r="PED171" s="4"/>
      <c r="PEE171" s="4"/>
      <c r="PEF171" s="4"/>
      <c r="PEG171" s="4"/>
      <c r="PEH171" s="4"/>
      <c r="PEI171" s="4"/>
      <c r="PEJ171" s="4"/>
      <c r="PEK171" s="4"/>
      <c r="PEL171" s="4"/>
      <c r="PEM171" s="4"/>
      <c r="PEN171" s="4"/>
      <c r="PEO171" s="4"/>
      <c r="PEP171" s="4"/>
      <c r="PEQ171" s="4"/>
      <c r="PER171" s="4"/>
      <c r="PES171" s="4"/>
      <c r="PET171" s="4"/>
      <c r="PEU171" s="4"/>
      <c r="PEV171" s="4"/>
      <c r="PEW171" s="4"/>
      <c r="PEX171" s="4"/>
      <c r="PEY171" s="4"/>
      <c r="PEZ171" s="4"/>
      <c r="PFA171" s="4"/>
      <c r="PFB171" s="4"/>
      <c r="PFC171" s="4"/>
      <c r="PFD171" s="4"/>
      <c r="PFE171" s="4"/>
      <c r="PFF171" s="4"/>
      <c r="PFG171" s="4"/>
      <c r="PFH171" s="4"/>
      <c r="PFI171" s="4"/>
      <c r="PFJ171" s="4"/>
      <c r="PFK171" s="4"/>
      <c r="PFL171" s="4"/>
      <c r="PFM171" s="4"/>
      <c r="PFN171" s="4"/>
      <c r="PFO171" s="4"/>
      <c r="PFP171" s="4"/>
      <c r="PFQ171" s="4"/>
      <c r="PFR171" s="4"/>
      <c r="PFS171" s="4"/>
      <c r="PFT171" s="4"/>
      <c r="PFU171" s="4"/>
      <c r="PFV171" s="4"/>
      <c r="PFW171" s="4"/>
      <c r="PFX171" s="4"/>
      <c r="PFY171" s="4"/>
      <c r="PFZ171" s="4"/>
      <c r="PGA171" s="4"/>
      <c r="PGB171" s="4"/>
      <c r="PGC171" s="4"/>
      <c r="PGD171" s="4"/>
      <c r="PGE171" s="4"/>
      <c r="PGF171" s="4"/>
      <c r="PGG171" s="4"/>
      <c r="PGH171" s="4"/>
      <c r="PGI171" s="4"/>
      <c r="PGJ171" s="4"/>
      <c r="PGK171" s="4"/>
      <c r="PGL171" s="4"/>
      <c r="PGM171" s="4"/>
      <c r="PGN171" s="4"/>
      <c r="PGO171" s="4"/>
      <c r="PGP171" s="4"/>
      <c r="PGQ171" s="4"/>
      <c r="PGR171" s="4"/>
      <c r="PGS171" s="4"/>
      <c r="PGT171" s="4"/>
      <c r="PGU171" s="4"/>
      <c r="PGV171" s="4"/>
      <c r="PGW171" s="4"/>
      <c r="PGX171" s="4"/>
      <c r="PGY171" s="4"/>
      <c r="PGZ171" s="4"/>
      <c r="PHA171" s="4"/>
      <c r="PHB171" s="4"/>
      <c r="PHC171" s="4"/>
      <c r="PHD171" s="4"/>
      <c r="PHE171" s="4"/>
      <c r="PHF171" s="4"/>
      <c r="PHG171" s="4"/>
      <c r="PHH171" s="4"/>
      <c r="PHI171" s="4"/>
      <c r="PHJ171" s="4"/>
      <c r="PHK171" s="4"/>
      <c r="PHL171" s="4"/>
      <c r="PHM171" s="4"/>
      <c r="PHN171" s="4"/>
      <c r="PHO171" s="4"/>
      <c r="PHP171" s="4"/>
      <c r="PHQ171" s="4"/>
      <c r="PHR171" s="4"/>
      <c r="PHS171" s="4"/>
      <c r="PHT171" s="4"/>
      <c r="PHU171" s="4"/>
      <c r="PHV171" s="4"/>
      <c r="PHW171" s="4"/>
      <c r="PHX171" s="4"/>
      <c r="PHY171" s="4"/>
      <c r="PHZ171" s="4"/>
      <c r="PIA171" s="4"/>
      <c r="PIB171" s="4"/>
      <c r="PIC171" s="4"/>
      <c r="PID171" s="4"/>
      <c r="PIE171" s="4"/>
      <c r="PIF171" s="4"/>
      <c r="PIG171" s="4"/>
      <c r="PIH171" s="4"/>
      <c r="PII171" s="4"/>
      <c r="PIJ171" s="4"/>
      <c r="PIK171" s="4"/>
      <c r="PIL171" s="4"/>
      <c r="PIM171" s="4"/>
      <c r="PIN171" s="4"/>
      <c r="PIO171" s="4"/>
      <c r="PIP171" s="4"/>
      <c r="PIQ171" s="4"/>
      <c r="PIR171" s="4"/>
      <c r="PIS171" s="4"/>
      <c r="PIT171" s="4"/>
      <c r="PIU171" s="4"/>
      <c r="PIV171" s="4"/>
      <c r="PIW171" s="4"/>
      <c r="PIX171" s="4"/>
      <c r="PIY171" s="4"/>
      <c r="PIZ171" s="4"/>
      <c r="PJA171" s="4"/>
      <c r="PJB171" s="4"/>
      <c r="PJC171" s="4"/>
      <c r="PJD171" s="4"/>
      <c r="PJE171" s="4"/>
      <c r="PJF171" s="4"/>
      <c r="PJG171" s="4"/>
      <c r="PJH171" s="4"/>
      <c r="PJI171" s="4"/>
      <c r="PJJ171" s="4"/>
      <c r="PJK171" s="4"/>
      <c r="PJL171" s="4"/>
      <c r="PJM171" s="4"/>
      <c r="PJN171" s="4"/>
      <c r="PJO171" s="4"/>
      <c r="PJP171" s="4"/>
      <c r="PJQ171" s="4"/>
      <c r="PJR171" s="4"/>
      <c r="PJS171" s="4"/>
      <c r="PJT171" s="4"/>
      <c r="PJU171" s="4"/>
      <c r="PJV171" s="4"/>
      <c r="PJW171" s="4"/>
      <c r="PJX171" s="4"/>
      <c r="PJY171" s="4"/>
      <c r="PJZ171" s="4"/>
      <c r="PKA171" s="4"/>
      <c r="PKB171" s="4"/>
      <c r="PKC171" s="4"/>
      <c r="PKD171" s="4"/>
      <c r="PKE171" s="4"/>
      <c r="PKF171" s="4"/>
      <c r="PKG171" s="4"/>
      <c r="PKH171" s="4"/>
      <c r="PKI171" s="4"/>
      <c r="PKJ171" s="4"/>
      <c r="PKK171" s="4"/>
      <c r="PKL171" s="4"/>
      <c r="PKM171" s="4"/>
      <c r="PKN171" s="4"/>
      <c r="PKO171" s="4"/>
      <c r="PKP171" s="4"/>
      <c r="PKQ171" s="4"/>
      <c r="PKR171" s="4"/>
      <c r="PKS171" s="4"/>
      <c r="PKT171" s="4"/>
      <c r="PKU171" s="4"/>
      <c r="PKV171" s="4"/>
      <c r="PKW171" s="4"/>
      <c r="PKX171" s="4"/>
      <c r="PKY171" s="4"/>
      <c r="PKZ171" s="4"/>
      <c r="PLA171" s="4"/>
      <c r="PLB171" s="4"/>
      <c r="PLC171" s="4"/>
      <c r="PLD171" s="4"/>
      <c r="PLE171" s="4"/>
      <c r="PLF171" s="4"/>
      <c r="PLG171" s="4"/>
      <c r="PLH171" s="4"/>
      <c r="PLI171" s="4"/>
      <c r="PLJ171" s="4"/>
      <c r="PLK171" s="4"/>
      <c r="PLL171" s="4"/>
      <c r="PLM171" s="4"/>
      <c r="PLN171" s="4"/>
      <c r="PLO171" s="4"/>
      <c r="PLP171" s="4"/>
      <c r="PLQ171" s="4"/>
      <c r="PLR171" s="4"/>
      <c r="PLS171" s="4"/>
      <c r="PLT171" s="4"/>
      <c r="PLU171" s="4"/>
      <c r="PLV171" s="4"/>
      <c r="PLW171" s="4"/>
      <c r="PLX171" s="4"/>
      <c r="PLY171" s="4"/>
      <c r="PLZ171" s="4"/>
      <c r="PMA171" s="4"/>
      <c r="PMB171" s="4"/>
      <c r="PMC171" s="4"/>
      <c r="PMD171" s="4"/>
      <c r="PME171" s="4"/>
      <c r="PMF171" s="4"/>
      <c r="PMG171" s="4"/>
      <c r="PMH171" s="4"/>
      <c r="PMI171" s="4"/>
      <c r="PMJ171" s="4"/>
      <c r="PMK171" s="4"/>
      <c r="PML171" s="4"/>
      <c r="PMM171" s="4"/>
      <c r="PMN171" s="4"/>
      <c r="PMO171" s="4"/>
      <c r="PMP171" s="4"/>
      <c r="PMQ171" s="4"/>
      <c r="PMR171" s="4"/>
      <c r="PMS171" s="4"/>
      <c r="PMT171" s="4"/>
      <c r="PMU171" s="4"/>
      <c r="PMV171" s="4"/>
      <c r="PMW171" s="4"/>
      <c r="PMX171" s="4"/>
      <c r="PMY171" s="4"/>
      <c r="PMZ171" s="4"/>
      <c r="PNA171" s="4"/>
      <c r="PNB171" s="4"/>
      <c r="PNC171" s="4"/>
      <c r="PND171" s="4"/>
      <c r="PNE171" s="4"/>
      <c r="PNF171" s="4"/>
      <c r="PNG171" s="4"/>
      <c r="PNH171" s="4"/>
      <c r="PNI171" s="4"/>
      <c r="PNJ171" s="4"/>
      <c r="PNK171" s="4"/>
      <c r="PNL171" s="4"/>
      <c r="PNM171" s="4"/>
      <c r="PNN171" s="4"/>
      <c r="PNO171" s="4"/>
      <c r="PNP171" s="4"/>
      <c r="PNQ171" s="4"/>
      <c r="PNR171" s="4"/>
      <c r="PNS171" s="4"/>
      <c r="PNT171" s="4"/>
      <c r="PNU171" s="4"/>
      <c r="PNV171" s="4"/>
      <c r="PNW171" s="4"/>
      <c r="PNX171" s="4"/>
      <c r="PNY171" s="4"/>
      <c r="PNZ171" s="4"/>
      <c r="POA171" s="4"/>
      <c r="POB171" s="4"/>
      <c r="POC171" s="4"/>
      <c r="POD171" s="4"/>
      <c r="POE171" s="4"/>
      <c r="POF171" s="4"/>
      <c r="POG171" s="4"/>
      <c r="POH171" s="4"/>
      <c r="POI171" s="4"/>
      <c r="POJ171" s="4"/>
      <c r="POK171" s="4"/>
      <c r="POL171" s="4"/>
      <c r="POM171" s="4"/>
      <c r="PON171" s="4"/>
      <c r="POO171" s="4"/>
      <c r="POP171" s="4"/>
      <c r="POQ171" s="4"/>
      <c r="POR171" s="4"/>
      <c r="POS171" s="4"/>
      <c r="POT171" s="4"/>
      <c r="POU171" s="4"/>
      <c r="POV171" s="4"/>
      <c r="POW171" s="4"/>
      <c r="POX171" s="4"/>
      <c r="POY171" s="4"/>
      <c r="POZ171" s="4"/>
      <c r="PPA171" s="4"/>
      <c r="PPB171" s="4"/>
      <c r="PPC171" s="4"/>
      <c r="PPD171" s="4"/>
      <c r="PPE171" s="4"/>
      <c r="PPF171" s="4"/>
      <c r="PPG171" s="4"/>
      <c r="PPH171" s="4"/>
      <c r="PPI171" s="4"/>
      <c r="PPJ171" s="4"/>
      <c r="PPK171" s="4"/>
      <c r="PPL171" s="4"/>
      <c r="PPM171" s="4"/>
      <c r="PPN171" s="4"/>
      <c r="PPO171" s="4"/>
      <c r="PPP171" s="4"/>
      <c r="PPQ171" s="4"/>
      <c r="PPR171" s="4"/>
      <c r="PPS171" s="4"/>
      <c r="PPT171" s="4"/>
      <c r="PPU171" s="4"/>
      <c r="PPV171" s="4"/>
      <c r="PPW171" s="4"/>
      <c r="PPX171" s="4"/>
      <c r="PPY171" s="4"/>
      <c r="PPZ171" s="4"/>
      <c r="PQA171" s="4"/>
      <c r="PQB171" s="4"/>
      <c r="PQC171" s="4"/>
      <c r="PQD171" s="4"/>
      <c r="PQE171" s="4"/>
      <c r="PQF171" s="4"/>
      <c r="PQG171" s="4"/>
      <c r="PQH171" s="4"/>
      <c r="PQI171" s="4"/>
      <c r="PQJ171" s="4"/>
      <c r="PQK171" s="4"/>
      <c r="PQL171" s="4"/>
      <c r="PQM171" s="4"/>
      <c r="PQN171" s="4"/>
      <c r="PQO171" s="4"/>
      <c r="PQP171" s="4"/>
      <c r="PQQ171" s="4"/>
      <c r="PQR171" s="4"/>
      <c r="PQS171" s="4"/>
      <c r="PQT171" s="4"/>
      <c r="PQU171" s="4"/>
      <c r="PQV171" s="4"/>
      <c r="PQW171" s="4"/>
      <c r="PQX171" s="4"/>
      <c r="PQY171" s="4"/>
      <c r="PQZ171" s="4"/>
      <c r="PRA171" s="4"/>
      <c r="PRB171" s="4"/>
      <c r="PRC171" s="4"/>
      <c r="PRD171" s="4"/>
      <c r="PRE171" s="4"/>
      <c r="PRF171" s="4"/>
      <c r="PRG171" s="4"/>
      <c r="PRH171" s="4"/>
      <c r="PRI171" s="4"/>
      <c r="PRJ171" s="4"/>
      <c r="PRK171" s="4"/>
      <c r="PRL171" s="4"/>
      <c r="PRM171" s="4"/>
      <c r="PRN171" s="4"/>
      <c r="PRO171" s="4"/>
      <c r="PRP171" s="4"/>
      <c r="PRQ171" s="4"/>
      <c r="PRR171" s="4"/>
      <c r="PRS171" s="4"/>
      <c r="PRT171" s="4"/>
      <c r="PRU171" s="4"/>
      <c r="PRV171" s="4"/>
      <c r="PRW171" s="4"/>
      <c r="PRX171" s="4"/>
      <c r="PRY171" s="4"/>
      <c r="PRZ171" s="4"/>
      <c r="PSA171" s="4"/>
      <c r="PSB171" s="4"/>
      <c r="PSC171" s="4"/>
      <c r="PSD171" s="4"/>
      <c r="PSE171" s="4"/>
      <c r="PSF171" s="4"/>
      <c r="PSG171" s="4"/>
      <c r="PSH171" s="4"/>
      <c r="PSI171" s="4"/>
      <c r="PSJ171" s="4"/>
      <c r="PSK171" s="4"/>
      <c r="PSL171" s="4"/>
      <c r="PSM171" s="4"/>
      <c r="PSN171" s="4"/>
      <c r="PSO171" s="4"/>
      <c r="PSP171" s="4"/>
      <c r="PSQ171" s="4"/>
      <c r="PSR171" s="4"/>
      <c r="PSS171" s="4"/>
      <c r="PST171" s="4"/>
      <c r="PSU171" s="4"/>
      <c r="PSV171" s="4"/>
      <c r="PSW171" s="4"/>
      <c r="PSX171" s="4"/>
      <c r="PSY171" s="4"/>
      <c r="PSZ171" s="4"/>
      <c r="PTA171" s="4"/>
      <c r="PTB171" s="4"/>
      <c r="PTC171" s="4"/>
      <c r="PTD171" s="4"/>
      <c r="PTE171" s="4"/>
      <c r="PTF171" s="4"/>
      <c r="PTG171" s="4"/>
      <c r="PTH171" s="4"/>
      <c r="PTI171" s="4"/>
      <c r="PTJ171" s="4"/>
      <c r="PTK171" s="4"/>
      <c r="PTL171" s="4"/>
      <c r="PTM171" s="4"/>
      <c r="PTN171" s="4"/>
      <c r="PTO171" s="4"/>
      <c r="PTP171" s="4"/>
      <c r="PTQ171" s="4"/>
      <c r="PTR171" s="4"/>
      <c r="PTS171" s="4"/>
      <c r="PTT171" s="4"/>
      <c r="PTU171" s="4"/>
      <c r="PTV171" s="4"/>
      <c r="PTW171" s="4"/>
      <c r="PTX171" s="4"/>
      <c r="PTY171" s="4"/>
      <c r="PTZ171" s="4"/>
      <c r="PUA171" s="4"/>
      <c r="PUB171" s="4"/>
      <c r="PUC171" s="4"/>
      <c r="PUD171" s="4"/>
      <c r="PUE171" s="4"/>
      <c r="PUF171" s="4"/>
      <c r="PUG171" s="4"/>
      <c r="PUH171" s="4"/>
      <c r="PUI171" s="4"/>
      <c r="PUJ171" s="4"/>
      <c r="PUK171" s="4"/>
      <c r="PUL171" s="4"/>
      <c r="PUM171" s="4"/>
      <c r="PUN171" s="4"/>
      <c r="PUO171" s="4"/>
      <c r="PUP171" s="4"/>
      <c r="PUQ171" s="4"/>
      <c r="PUR171" s="4"/>
      <c r="PUS171" s="4"/>
      <c r="PUT171" s="4"/>
      <c r="PUU171" s="4"/>
      <c r="PUV171" s="4"/>
      <c r="PUW171" s="4"/>
      <c r="PUX171" s="4"/>
      <c r="PUY171" s="4"/>
      <c r="PUZ171" s="4"/>
      <c r="PVA171" s="4"/>
      <c r="PVB171" s="4"/>
      <c r="PVC171" s="4"/>
      <c r="PVD171" s="4"/>
      <c r="PVE171" s="4"/>
      <c r="PVF171" s="4"/>
      <c r="PVG171" s="4"/>
      <c r="PVH171" s="4"/>
      <c r="PVI171" s="4"/>
      <c r="PVJ171" s="4"/>
      <c r="PVK171" s="4"/>
      <c r="PVL171" s="4"/>
      <c r="PVM171" s="4"/>
      <c r="PVN171" s="4"/>
      <c r="PVO171" s="4"/>
      <c r="PVP171" s="4"/>
      <c r="PVQ171" s="4"/>
      <c r="PVR171" s="4"/>
      <c r="PVS171" s="4"/>
      <c r="PVT171" s="4"/>
      <c r="PVU171" s="4"/>
      <c r="PVV171" s="4"/>
      <c r="PVW171" s="4"/>
      <c r="PVX171" s="4"/>
      <c r="PVY171" s="4"/>
      <c r="PVZ171" s="4"/>
      <c r="PWA171" s="4"/>
      <c r="PWB171" s="4"/>
      <c r="PWC171" s="4"/>
      <c r="PWD171" s="4"/>
      <c r="PWE171" s="4"/>
      <c r="PWF171" s="4"/>
      <c r="PWG171" s="4"/>
      <c r="PWH171" s="4"/>
      <c r="PWI171" s="4"/>
      <c r="PWJ171" s="4"/>
      <c r="PWK171" s="4"/>
      <c r="PWL171" s="4"/>
      <c r="PWM171" s="4"/>
      <c r="PWN171" s="4"/>
      <c r="PWO171" s="4"/>
      <c r="PWP171" s="4"/>
      <c r="PWQ171" s="4"/>
      <c r="PWR171" s="4"/>
      <c r="PWS171" s="4"/>
      <c r="PWT171" s="4"/>
      <c r="PWU171" s="4"/>
      <c r="PWV171" s="4"/>
      <c r="PWW171" s="4"/>
      <c r="PWX171" s="4"/>
      <c r="PWY171" s="4"/>
      <c r="PWZ171" s="4"/>
      <c r="PXA171" s="4"/>
      <c r="PXB171" s="4"/>
      <c r="PXC171" s="4"/>
      <c r="PXD171" s="4"/>
      <c r="PXE171" s="4"/>
      <c r="PXF171" s="4"/>
      <c r="PXG171" s="4"/>
      <c r="PXH171" s="4"/>
      <c r="PXI171" s="4"/>
      <c r="PXJ171" s="4"/>
      <c r="PXK171" s="4"/>
      <c r="PXL171" s="4"/>
      <c r="PXM171" s="4"/>
      <c r="PXN171" s="4"/>
      <c r="PXO171" s="4"/>
      <c r="PXP171" s="4"/>
      <c r="PXQ171" s="4"/>
      <c r="PXR171" s="4"/>
      <c r="PXS171" s="4"/>
      <c r="PXT171" s="4"/>
      <c r="PXU171" s="4"/>
      <c r="PXV171" s="4"/>
      <c r="PXW171" s="4"/>
      <c r="PXX171" s="4"/>
      <c r="PXY171" s="4"/>
      <c r="PXZ171" s="4"/>
      <c r="PYA171" s="4"/>
      <c r="PYB171" s="4"/>
      <c r="PYC171" s="4"/>
      <c r="PYD171" s="4"/>
      <c r="PYE171" s="4"/>
      <c r="PYF171" s="4"/>
      <c r="PYG171" s="4"/>
      <c r="PYH171" s="4"/>
      <c r="PYI171" s="4"/>
      <c r="PYJ171" s="4"/>
      <c r="PYK171" s="4"/>
      <c r="PYL171" s="4"/>
      <c r="PYM171" s="4"/>
      <c r="PYN171" s="4"/>
      <c r="PYO171" s="4"/>
      <c r="PYP171" s="4"/>
      <c r="PYQ171" s="4"/>
      <c r="PYR171" s="4"/>
      <c r="PYS171" s="4"/>
      <c r="PYT171" s="4"/>
      <c r="PYU171" s="4"/>
      <c r="PYV171" s="4"/>
      <c r="PYW171" s="4"/>
      <c r="PYX171" s="4"/>
      <c r="PYY171" s="4"/>
      <c r="PYZ171" s="4"/>
      <c r="PZA171" s="4"/>
      <c r="PZB171" s="4"/>
      <c r="PZC171" s="4"/>
      <c r="PZD171" s="4"/>
      <c r="PZE171" s="4"/>
      <c r="PZF171" s="4"/>
      <c r="PZG171" s="4"/>
      <c r="PZH171" s="4"/>
      <c r="PZI171" s="4"/>
      <c r="PZJ171" s="4"/>
      <c r="PZK171" s="4"/>
      <c r="PZL171" s="4"/>
      <c r="PZM171" s="4"/>
      <c r="PZN171" s="4"/>
      <c r="PZO171" s="4"/>
      <c r="PZP171" s="4"/>
      <c r="PZQ171" s="4"/>
      <c r="PZR171" s="4"/>
      <c r="PZS171" s="4"/>
      <c r="PZT171" s="4"/>
      <c r="PZU171" s="4"/>
      <c r="PZV171" s="4"/>
      <c r="PZW171" s="4"/>
      <c r="PZX171" s="4"/>
      <c r="PZY171" s="4"/>
      <c r="PZZ171" s="4"/>
      <c r="QAA171" s="4"/>
      <c r="QAB171" s="4"/>
      <c r="QAC171" s="4"/>
      <c r="QAD171" s="4"/>
      <c r="QAE171" s="4"/>
      <c r="QAF171" s="4"/>
      <c r="QAG171" s="4"/>
      <c r="QAH171" s="4"/>
      <c r="QAI171" s="4"/>
      <c r="QAJ171" s="4"/>
      <c r="QAK171" s="4"/>
      <c r="QAL171" s="4"/>
      <c r="QAM171" s="4"/>
      <c r="QAN171" s="4"/>
      <c r="QAO171" s="4"/>
      <c r="QAP171" s="4"/>
      <c r="QAQ171" s="4"/>
      <c r="QAR171" s="4"/>
      <c r="QAS171" s="4"/>
      <c r="QAT171" s="4"/>
      <c r="QAU171" s="4"/>
      <c r="QAV171" s="4"/>
      <c r="QAW171" s="4"/>
      <c r="QAX171" s="4"/>
      <c r="QAY171" s="4"/>
      <c r="QAZ171" s="4"/>
      <c r="QBA171" s="4"/>
      <c r="QBB171" s="4"/>
      <c r="QBC171" s="4"/>
      <c r="QBD171" s="4"/>
      <c r="QBE171" s="4"/>
      <c r="QBF171" s="4"/>
      <c r="QBG171" s="4"/>
      <c r="QBH171" s="4"/>
      <c r="QBI171" s="4"/>
      <c r="QBJ171" s="4"/>
      <c r="QBK171" s="4"/>
      <c r="QBL171" s="4"/>
      <c r="QBM171" s="4"/>
      <c r="QBN171" s="4"/>
      <c r="QBO171" s="4"/>
      <c r="QBP171" s="4"/>
      <c r="QBQ171" s="4"/>
      <c r="QBR171" s="4"/>
      <c r="QBS171" s="4"/>
      <c r="QBT171" s="4"/>
      <c r="QBU171" s="4"/>
      <c r="QBV171" s="4"/>
      <c r="QBW171" s="4"/>
      <c r="QBX171" s="4"/>
      <c r="QBY171" s="4"/>
      <c r="QBZ171" s="4"/>
      <c r="QCA171" s="4"/>
      <c r="QCB171" s="4"/>
      <c r="QCC171" s="4"/>
      <c r="QCD171" s="4"/>
      <c r="QCE171" s="4"/>
      <c r="QCF171" s="4"/>
      <c r="QCG171" s="4"/>
      <c r="QCH171" s="4"/>
      <c r="QCI171" s="4"/>
      <c r="QCJ171" s="4"/>
      <c r="QCK171" s="4"/>
      <c r="QCL171" s="4"/>
      <c r="QCM171" s="4"/>
      <c r="QCN171" s="4"/>
      <c r="QCO171" s="4"/>
      <c r="QCP171" s="4"/>
      <c r="QCQ171" s="4"/>
      <c r="QCR171" s="4"/>
      <c r="QCS171" s="4"/>
      <c r="QCT171" s="4"/>
      <c r="QCU171" s="4"/>
      <c r="QCV171" s="4"/>
      <c r="QCW171" s="4"/>
      <c r="QCX171" s="4"/>
      <c r="QCY171" s="4"/>
      <c r="QCZ171" s="4"/>
      <c r="QDA171" s="4"/>
      <c r="QDB171" s="4"/>
      <c r="QDC171" s="4"/>
      <c r="QDD171" s="4"/>
      <c r="QDE171" s="4"/>
      <c r="QDF171" s="4"/>
      <c r="QDG171" s="4"/>
      <c r="QDH171" s="4"/>
      <c r="QDI171" s="4"/>
      <c r="QDJ171" s="4"/>
      <c r="QDK171" s="4"/>
      <c r="QDL171" s="4"/>
      <c r="QDM171" s="4"/>
      <c r="QDN171" s="4"/>
      <c r="QDO171" s="4"/>
      <c r="QDP171" s="4"/>
      <c r="QDQ171" s="4"/>
      <c r="QDR171" s="4"/>
      <c r="QDS171" s="4"/>
      <c r="QDT171" s="4"/>
      <c r="QDU171" s="4"/>
      <c r="QDV171" s="4"/>
      <c r="QDW171" s="4"/>
      <c r="QDX171" s="4"/>
      <c r="QDY171" s="4"/>
      <c r="QDZ171" s="4"/>
      <c r="QEA171" s="4"/>
      <c r="QEB171" s="4"/>
      <c r="QEC171" s="4"/>
      <c r="QED171" s="4"/>
      <c r="QEE171" s="4"/>
      <c r="QEF171" s="4"/>
      <c r="QEG171" s="4"/>
      <c r="QEH171" s="4"/>
      <c r="QEI171" s="4"/>
      <c r="QEJ171" s="4"/>
      <c r="QEK171" s="4"/>
      <c r="QEL171" s="4"/>
      <c r="QEM171" s="4"/>
      <c r="QEN171" s="4"/>
      <c r="QEO171" s="4"/>
      <c r="QEP171" s="4"/>
      <c r="QEQ171" s="4"/>
      <c r="QER171" s="4"/>
      <c r="QES171" s="4"/>
      <c r="QET171" s="4"/>
      <c r="QEU171" s="4"/>
      <c r="QEV171" s="4"/>
      <c r="QEW171" s="4"/>
      <c r="QEX171" s="4"/>
      <c r="QEY171" s="4"/>
      <c r="QEZ171" s="4"/>
      <c r="QFA171" s="4"/>
      <c r="QFB171" s="4"/>
      <c r="QFC171" s="4"/>
      <c r="QFD171" s="4"/>
      <c r="QFE171" s="4"/>
      <c r="QFF171" s="4"/>
      <c r="QFG171" s="4"/>
      <c r="QFH171" s="4"/>
      <c r="QFI171" s="4"/>
      <c r="QFJ171" s="4"/>
      <c r="QFK171" s="4"/>
      <c r="QFL171" s="4"/>
      <c r="QFM171" s="4"/>
      <c r="QFN171" s="4"/>
      <c r="QFO171" s="4"/>
      <c r="QFP171" s="4"/>
      <c r="QFQ171" s="4"/>
      <c r="QFR171" s="4"/>
      <c r="QFS171" s="4"/>
      <c r="QFT171" s="4"/>
      <c r="QFU171" s="4"/>
      <c r="QFV171" s="4"/>
      <c r="QFW171" s="4"/>
      <c r="QFX171" s="4"/>
      <c r="QFY171" s="4"/>
      <c r="QFZ171" s="4"/>
      <c r="QGA171" s="4"/>
      <c r="QGB171" s="4"/>
      <c r="QGC171" s="4"/>
      <c r="QGD171" s="4"/>
      <c r="QGE171" s="4"/>
      <c r="QGF171" s="4"/>
      <c r="QGG171" s="4"/>
      <c r="QGH171" s="4"/>
      <c r="QGI171" s="4"/>
      <c r="QGJ171" s="4"/>
      <c r="QGK171" s="4"/>
      <c r="QGL171" s="4"/>
      <c r="QGM171" s="4"/>
      <c r="QGN171" s="4"/>
      <c r="QGO171" s="4"/>
      <c r="QGP171" s="4"/>
      <c r="QGQ171" s="4"/>
      <c r="QGR171" s="4"/>
      <c r="QGS171" s="4"/>
      <c r="QGT171" s="4"/>
      <c r="QGU171" s="4"/>
      <c r="QGV171" s="4"/>
      <c r="QGW171" s="4"/>
      <c r="QGX171" s="4"/>
      <c r="QGY171" s="4"/>
      <c r="QGZ171" s="4"/>
      <c r="QHA171" s="4"/>
      <c r="QHB171" s="4"/>
      <c r="QHC171" s="4"/>
      <c r="QHD171" s="4"/>
      <c r="QHE171" s="4"/>
      <c r="QHF171" s="4"/>
      <c r="QHG171" s="4"/>
      <c r="QHH171" s="4"/>
      <c r="QHI171" s="4"/>
      <c r="QHJ171" s="4"/>
      <c r="QHK171" s="4"/>
      <c r="QHL171" s="4"/>
      <c r="QHM171" s="4"/>
      <c r="QHN171" s="4"/>
      <c r="QHO171" s="4"/>
      <c r="QHP171" s="4"/>
      <c r="QHQ171" s="4"/>
      <c r="QHR171" s="4"/>
      <c r="QHS171" s="4"/>
      <c r="QHT171" s="4"/>
      <c r="QHU171" s="4"/>
      <c r="QHV171" s="4"/>
      <c r="QHW171" s="4"/>
      <c r="QHX171" s="4"/>
      <c r="QHY171" s="4"/>
      <c r="QHZ171" s="4"/>
      <c r="QIA171" s="4"/>
      <c r="QIB171" s="4"/>
      <c r="QIC171" s="4"/>
      <c r="QID171" s="4"/>
      <c r="QIE171" s="4"/>
      <c r="QIF171" s="4"/>
      <c r="QIG171" s="4"/>
      <c r="QIH171" s="4"/>
      <c r="QII171" s="4"/>
      <c r="QIJ171" s="4"/>
      <c r="QIK171" s="4"/>
      <c r="QIL171" s="4"/>
      <c r="QIM171" s="4"/>
      <c r="QIN171" s="4"/>
      <c r="QIO171" s="4"/>
      <c r="QIP171" s="4"/>
      <c r="QIQ171" s="4"/>
      <c r="QIR171" s="4"/>
      <c r="QIS171" s="4"/>
      <c r="QIT171" s="4"/>
      <c r="QIU171" s="4"/>
      <c r="QIV171" s="4"/>
      <c r="QIW171" s="4"/>
      <c r="QIX171" s="4"/>
      <c r="QIY171" s="4"/>
      <c r="QIZ171" s="4"/>
      <c r="QJA171" s="4"/>
      <c r="QJB171" s="4"/>
      <c r="QJC171" s="4"/>
      <c r="QJD171" s="4"/>
      <c r="QJE171" s="4"/>
      <c r="QJF171" s="4"/>
      <c r="QJG171" s="4"/>
      <c r="QJH171" s="4"/>
      <c r="QJI171" s="4"/>
      <c r="QJJ171" s="4"/>
      <c r="QJK171" s="4"/>
      <c r="QJL171" s="4"/>
      <c r="QJM171" s="4"/>
      <c r="QJN171" s="4"/>
      <c r="QJO171" s="4"/>
      <c r="QJP171" s="4"/>
      <c r="QJQ171" s="4"/>
      <c r="QJR171" s="4"/>
      <c r="QJS171" s="4"/>
      <c r="QJT171" s="4"/>
      <c r="QJU171" s="4"/>
      <c r="QJV171" s="4"/>
      <c r="QJW171" s="4"/>
      <c r="QJX171" s="4"/>
      <c r="QJY171" s="4"/>
      <c r="QJZ171" s="4"/>
      <c r="QKA171" s="4"/>
      <c r="QKB171" s="4"/>
      <c r="QKC171" s="4"/>
      <c r="QKD171" s="4"/>
      <c r="QKE171" s="4"/>
      <c r="QKF171" s="4"/>
      <c r="QKG171" s="4"/>
      <c r="QKH171" s="4"/>
      <c r="QKI171" s="4"/>
      <c r="QKJ171" s="4"/>
      <c r="QKK171" s="4"/>
      <c r="QKL171" s="4"/>
      <c r="QKM171" s="4"/>
      <c r="QKN171" s="4"/>
      <c r="QKO171" s="4"/>
      <c r="QKP171" s="4"/>
      <c r="QKQ171" s="4"/>
      <c r="QKR171" s="4"/>
      <c r="QKS171" s="4"/>
      <c r="QKT171" s="4"/>
      <c r="QKU171" s="4"/>
      <c r="QKV171" s="4"/>
      <c r="QKW171" s="4"/>
      <c r="QKX171" s="4"/>
      <c r="QKY171" s="4"/>
      <c r="QKZ171" s="4"/>
      <c r="QLA171" s="4"/>
      <c r="QLB171" s="4"/>
      <c r="QLC171" s="4"/>
      <c r="QLD171" s="4"/>
      <c r="QLE171" s="4"/>
      <c r="QLF171" s="4"/>
      <c r="QLG171" s="4"/>
      <c r="QLH171" s="4"/>
      <c r="QLI171" s="4"/>
      <c r="QLJ171" s="4"/>
      <c r="QLK171" s="4"/>
      <c r="QLL171" s="4"/>
      <c r="QLM171" s="4"/>
      <c r="QLN171" s="4"/>
      <c r="QLO171" s="4"/>
      <c r="QLP171" s="4"/>
      <c r="QLQ171" s="4"/>
      <c r="QLR171" s="4"/>
      <c r="QLS171" s="4"/>
      <c r="QLT171" s="4"/>
      <c r="QLU171" s="4"/>
      <c r="QLV171" s="4"/>
      <c r="QLW171" s="4"/>
      <c r="QLX171" s="4"/>
      <c r="QLY171" s="4"/>
      <c r="QLZ171" s="4"/>
      <c r="QMA171" s="4"/>
      <c r="QMB171" s="4"/>
      <c r="QMC171" s="4"/>
      <c r="QMD171" s="4"/>
      <c r="QME171" s="4"/>
      <c r="QMF171" s="4"/>
      <c r="QMG171" s="4"/>
      <c r="QMH171" s="4"/>
      <c r="QMI171" s="4"/>
      <c r="QMJ171" s="4"/>
      <c r="QMK171" s="4"/>
      <c r="QML171" s="4"/>
      <c r="QMM171" s="4"/>
      <c r="QMN171" s="4"/>
      <c r="QMO171" s="4"/>
      <c r="QMP171" s="4"/>
      <c r="QMQ171" s="4"/>
      <c r="QMR171" s="4"/>
      <c r="QMS171" s="4"/>
      <c r="QMT171" s="4"/>
      <c r="QMU171" s="4"/>
      <c r="QMV171" s="4"/>
      <c r="QMW171" s="4"/>
      <c r="QMX171" s="4"/>
      <c r="QMY171" s="4"/>
      <c r="QMZ171" s="4"/>
      <c r="QNA171" s="4"/>
      <c r="QNB171" s="4"/>
      <c r="QNC171" s="4"/>
      <c r="QND171" s="4"/>
      <c r="QNE171" s="4"/>
      <c r="QNF171" s="4"/>
      <c r="QNG171" s="4"/>
      <c r="QNH171" s="4"/>
      <c r="QNI171" s="4"/>
      <c r="QNJ171" s="4"/>
      <c r="QNK171" s="4"/>
      <c r="QNL171" s="4"/>
      <c r="QNM171" s="4"/>
      <c r="QNN171" s="4"/>
      <c r="QNO171" s="4"/>
      <c r="QNP171" s="4"/>
      <c r="QNQ171" s="4"/>
      <c r="QNR171" s="4"/>
      <c r="QNS171" s="4"/>
      <c r="QNT171" s="4"/>
      <c r="QNU171" s="4"/>
      <c r="QNV171" s="4"/>
      <c r="QNW171" s="4"/>
      <c r="QNX171" s="4"/>
      <c r="QNY171" s="4"/>
      <c r="QNZ171" s="4"/>
      <c r="QOA171" s="4"/>
      <c r="QOB171" s="4"/>
      <c r="QOC171" s="4"/>
      <c r="QOD171" s="4"/>
      <c r="QOE171" s="4"/>
      <c r="QOF171" s="4"/>
      <c r="QOG171" s="4"/>
      <c r="QOH171" s="4"/>
      <c r="QOI171" s="4"/>
      <c r="QOJ171" s="4"/>
      <c r="QOK171" s="4"/>
      <c r="QOL171" s="4"/>
      <c r="QOM171" s="4"/>
      <c r="QON171" s="4"/>
      <c r="QOO171" s="4"/>
      <c r="QOP171" s="4"/>
      <c r="QOQ171" s="4"/>
      <c r="QOR171" s="4"/>
      <c r="QOS171" s="4"/>
      <c r="QOT171" s="4"/>
      <c r="QOU171" s="4"/>
      <c r="QOV171" s="4"/>
      <c r="QOW171" s="4"/>
      <c r="QOX171" s="4"/>
      <c r="QOY171" s="4"/>
      <c r="QOZ171" s="4"/>
      <c r="QPA171" s="4"/>
      <c r="QPB171" s="4"/>
      <c r="QPC171" s="4"/>
      <c r="QPD171" s="4"/>
      <c r="QPE171" s="4"/>
      <c r="QPF171" s="4"/>
      <c r="QPG171" s="4"/>
      <c r="QPH171" s="4"/>
      <c r="QPI171" s="4"/>
      <c r="QPJ171" s="4"/>
      <c r="QPK171" s="4"/>
      <c r="QPL171" s="4"/>
      <c r="QPM171" s="4"/>
      <c r="QPN171" s="4"/>
      <c r="QPO171" s="4"/>
      <c r="QPP171" s="4"/>
      <c r="QPQ171" s="4"/>
      <c r="QPR171" s="4"/>
      <c r="QPS171" s="4"/>
      <c r="QPT171" s="4"/>
      <c r="QPU171" s="4"/>
      <c r="QPV171" s="4"/>
      <c r="QPW171" s="4"/>
      <c r="QPX171" s="4"/>
      <c r="QPY171" s="4"/>
      <c r="QPZ171" s="4"/>
      <c r="QQA171" s="4"/>
      <c r="QQB171" s="4"/>
      <c r="QQC171" s="4"/>
      <c r="QQD171" s="4"/>
      <c r="QQE171" s="4"/>
      <c r="QQF171" s="4"/>
      <c r="QQG171" s="4"/>
      <c r="QQH171" s="4"/>
      <c r="QQI171" s="4"/>
      <c r="QQJ171" s="4"/>
      <c r="QQK171" s="4"/>
      <c r="QQL171" s="4"/>
      <c r="QQM171" s="4"/>
      <c r="QQN171" s="4"/>
      <c r="QQO171" s="4"/>
      <c r="QQP171" s="4"/>
      <c r="QQQ171" s="4"/>
      <c r="QQR171" s="4"/>
      <c r="QQS171" s="4"/>
      <c r="QQT171" s="4"/>
      <c r="QQU171" s="4"/>
      <c r="QQV171" s="4"/>
      <c r="QQW171" s="4"/>
      <c r="QQX171" s="4"/>
      <c r="QQY171" s="4"/>
      <c r="QQZ171" s="4"/>
      <c r="QRA171" s="4"/>
      <c r="QRB171" s="4"/>
      <c r="QRC171" s="4"/>
      <c r="QRD171" s="4"/>
      <c r="QRE171" s="4"/>
      <c r="QRF171" s="4"/>
      <c r="QRG171" s="4"/>
      <c r="QRH171" s="4"/>
      <c r="QRI171" s="4"/>
      <c r="QRJ171" s="4"/>
      <c r="QRK171" s="4"/>
      <c r="QRL171" s="4"/>
      <c r="QRM171" s="4"/>
      <c r="QRN171" s="4"/>
      <c r="QRO171" s="4"/>
      <c r="QRP171" s="4"/>
      <c r="QRQ171" s="4"/>
      <c r="QRR171" s="4"/>
      <c r="QRS171" s="4"/>
      <c r="QRT171" s="4"/>
      <c r="QRU171" s="4"/>
      <c r="QRV171" s="4"/>
      <c r="QRW171" s="4"/>
      <c r="QRX171" s="4"/>
      <c r="QRY171" s="4"/>
      <c r="QRZ171" s="4"/>
      <c r="QSA171" s="4"/>
      <c r="QSB171" s="4"/>
      <c r="QSC171" s="4"/>
      <c r="QSD171" s="4"/>
      <c r="QSE171" s="4"/>
      <c r="QSF171" s="4"/>
      <c r="QSG171" s="4"/>
      <c r="QSH171" s="4"/>
      <c r="QSI171" s="4"/>
      <c r="QSJ171" s="4"/>
      <c r="QSK171" s="4"/>
      <c r="QSL171" s="4"/>
      <c r="QSM171" s="4"/>
      <c r="QSN171" s="4"/>
      <c r="QSO171" s="4"/>
      <c r="QSP171" s="4"/>
      <c r="QSQ171" s="4"/>
      <c r="QSR171" s="4"/>
      <c r="QSS171" s="4"/>
      <c r="QST171" s="4"/>
      <c r="QSU171" s="4"/>
      <c r="QSV171" s="4"/>
      <c r="QSW171" s="4"/>
      <c r="QSX171" s="4"/>
      <c r="QSY171" s="4"/>
      <c r="QSZ171" s="4"/>
      <c r="QTA171" s="4"/>
      <c r="QTB171" s="4"/>
      <c r="QTC171" s="4"/>
      <c r="QTD171" s="4"/>
      <c r="QTE171" s="4"/>
      <c r="QTF171" s="4"/>
      <c r="QTG171" s="4"/>
      <c r="QTH171" s="4"/>
      <c r="QTI171" s="4"/>
      <c r="QTJ171" s="4"/>
      <c r="QTK171" s="4"/>
      <c r="QTL171" s="4"/>
      <c r="QTM171" s="4"/>
      <c r="QTN171" s="4"/>
      <c r="QTO171" s="4"/>
      <c r="QTP171" s="4"/>
      <c r="QTQ171" s="4"/>
      <c r="QTR171" s="4"/>
      <c r="QTS171" s="4"/>
      <c r="QTT171" s="4"/>
      <c r="QTU171" s="4"/>
      <c r="QTV171" s="4"/>
      <c r="QTW171" s="4"/>
      <c r="QTX171" s="4"/>
      <c r="QTY171" s="4"/>
      <c r="QTZ171" s="4"/>
      <c r="QUA171" s="4"/>
      <c r="QUB171" s="4"/>
      <c r="QUC171" s="4"/>
      <c r="QUD171" s="4"/>
      <c r="QUE171" s="4"/>
      <c r="QUF171" s="4"/>
      <c r="QUG171" s="4"/>
      <c r="QUH171" s="4"/>
      <c r="QUI171" s="4"/>
      <c r="QUJ171" s="4"/>
      <c r="QUK171" s="4"/>
      <c r="QUL171" s="4"/>
      <c r="QUM171" s="4"/>
      <c r="QUN171" s="4"/>
      <c r="QUO171" s="4"/>
      <c r="QUP171" s="4"/>
      <c r="QUQ171" s="4"/>
      <c r="QUR171" s="4"/>
      <c r="QUS171" s="4"/>
      <c r="QUT171" s="4"/>
      <c r="QUU171" s="4"/>
      <c r="QUV171" s="4"/>
      <c r="QUW171" s="4"/>
      <c r="QUX171" s="4"/>
      <c r="QUY171" s="4"/>
      <c r="QUZ171" s="4"/>
      <c r="QVA171" s="4"/>
      <c r="QVB171" s="4"/>
      <c r="QVC171" s="4"/>
      <c r="QVD171" s="4"/>
      <c r="QVE171" s="4"/>
      <c r="QVF171" s="4"/>
      <c r="QVG171" s="4"/>
      <c r="QVH171" s="4"/>
      <c r="QVI171" s="4"/>
      <c r="QVJ171" s="4"/>
      <c r="QVK171" s="4"/>
      <c r="QVL171" s="4"/>
      <c r="QVM171" s="4"/>
      <c r="QVN171" s="4"/>
      <c r="QVO171" s="4"/>
      <c r="QVP171" s="4"/>
      <c r="QVQ171" s="4"/>
      <c r="QVR171" s="4"/>
      <c r="QVS171" s="4"/>
      <c r="QVT171" s="4"/>
      <c r="QVU171" s="4"/>
      <c r="QVV171" s="4"/>
      <c r="QVW171" s="4"/>
      <c r="QVX171" s="4"/>
      <c r="QVY171" s="4"/>
      <c r="QVZ171" s="4"/>
      <c r="QWA171" s="4"/>
      <c r="QWB171" s="4"/>
      <c r="QWC171" s="4"/>
      <c r="QWD171" s="4"/>
      <c r="QWE171" s="4"/>
      <c r="QWF171" s="4"/>
      <c r="QWG171" s="4"/>
      <c r="QWH171" s="4"/>
      <c r="QWI171" s="4"/>
      <c r="QWJ171" s="4"/>
      <c r="QWK171" s="4"/>
      <c r="QWL171" s="4"/>
      <c r="QWM171" s="4"/>
      <c r="QWN171" s="4"/>
      <c r="QWO171" s="4"/>
      <c r="QWP171" s="4"/>
      <c r="QWQ171" s="4"/>
      <c r="QWR171" s="4"/>
      <c r="QWS171" s="4"/>
      <c r="QWT171" s="4"/>
      <c r="QWU171" s="4"/>
      <c r="QWV171" s="4"/>
      <c r="QWW171" s="4"/>
      <c r="QWX171" s="4"/>
      <c r="QWY171" s="4"/>
      <c r="QWZ171" s="4"/>
      <c r="QXA171" s="4"/>
      <c r="QXB171" s="4"/>
      <c r="QXC171" s="4"/>
      <c r="QXD171" s="4"/>
      <c r="QXE171" s="4"/>
      <c r="QXF171" s="4"/>
      <c r="QXG171" s="4"/>
      <c r="QXH171" s="4"/>
      <c r="QXI171" s="4"/>
      <c r="QXJ171" s="4"/>
      <c r="QXK171" s="4"/>
      <c r="QXL171" s="4"/>
      <c r="QXM171" s="4"/>
      <c r="QXN171" s="4"/>
      <c r="QXO171" s="4"/>
      <c r="QXP171" s="4"/>
      <c r="QXQ171" s="4"/>
      <c r="QXR171" s="4"/>
      <c r="QXS171" s="4"/>
      <c r="QXT171" s="4"/>
      <c r="QXU171" s="4"/>
      <c r="QXV171" s="4"/>
      <c r="QXW171" s="4"/>
      <c r="QXX171" s="4"/>
      <c r="QXY171" s="4"/>
      <c r="QXZ171" s="4"/>
      <c r="QYA171" s="4"/>
      <c r="QYB171" s="4"/>
      <c r="QYC171" s="4"/>
      <c r="QYD171" s="4"/>
      <c r="QYE171" s="4"/>
      <c r="QYF171" s="4"/>
      <c r="QYG171" s="4"/>
      <c r="QYH171" s="4"/>
      <c r="QYI171" s="4"/>
      <c r="QYJ171" s="4"/>
      <c r="QYK171" s="4"/>
      <c r="QYL171" s="4"/>
      <c r="QYM171" s="4"/>
      <c r="QYN171" s="4"/>
      <c r="QYO171" s="4"/>
      <c r="QYP171" s="4"/>
      <c r="QYQ171" s="4"/>
      <c r="QYR171" s="4"/>
      <c r="QYS171" s="4"/>
      <c r="QYT171" s="4"/>
      <c r="QYU171" s="4"/>
      <c r="QYV171" s="4"/>
      <c r="QYW171" s="4"/>
      <c r="QYX171" s="4"/>
      <c r="QYY171" s="4"/>
      <c r="QYZ171" s="4"/>
      <c r="QZA171" s="4"/>
      <c r="QZB171" s="4"/>
      <c r="QZC171" s="4"/>
      <c r="QZD171" s="4"/>
      <c r="QZE171" s="4"/>
      <c r="QZF171" s="4"/>
      <c r="QZG171" s="4"/>
      <c r="QZH171" s="4"/>
      <c r="QZI171" s="4"/>
      <c r="QZJ171" s="4"/>
      <c r="QZK171" s="4"/>
      <c r="QZL171" s="4"/>
      <c r="QZM171" s="4"/>
      <c r="QZN171" s="4"/>
      <c r="QZO171" s="4"/>
      <c r="QZP171" s="4"/>
      <c r="QZQ171" s="4"/>
      <c r="QZR171" s="4"/>
      <c r="QZS171" s="4"/>
      <c r="QZT171" s="4"/>
      <c r="QZU171" s="4"/>
      <c r="QZV171" s="4"/>
      <c r="QZW171" s="4"/>
      <c r="QZX171" s="4"/>
      <c r="QZY171" s="4"/>
      <c r="QZZ171" s="4"/>
      <c r="RAA171" s="4"/>
      <c r="RAB171" s="4"/>
      <c r="RAC171" s="4"/>
      <c r="RAD171" s="4"/>
      <c r="RAE171" s="4"/>
      <c r="RAF171" s="4"/>
      <c r="RAG171" s="4"/>
      <c r="RAH171" s="4"/>
      <c r="RAI171" s="4"/>
      <c r="RAJ171" s="4"/>
      <c r="RAK171" s="4"/>
      <c r="RAL171" s="4"/>
      <c r="RAM171" s="4"/>
      <c r="RAN171" s="4"/>
      <c r="RAO171" s="4"/>
      <c r="RAP171" s="4"/>
      <c r="RAQ171" s="4"/>
      <c r="RAR171" s="4"/>
      <c r="RAS171" s="4"/>
      <c r="RAT171" s="4"/>
      <c r="RAU171" s="4"/>
      <c r="RAV171" s="4"/>
      <c r="RAW171" s="4"/>
      <c r="RAX171" s="4"/>
      <c r="RAY171" s="4"/>
      <c r="RAZ171" s="4"/>
      <c r="RBA171" s="4"/>
      <c r="RBB171" s="4"/>
      <c r="RBC171" s="4"/>
      <c r="RBD171" s="4"/>
      <c r="RBE171" s="4"/>
      <c r="RBF171" s="4"/>
      <c r="RBG171" s="4"/>
      <c r="RBH171" s="4"/>
      <c r="RBI171" s="4"/>
      <c r="RBJ171" s="4"/>
      <c r="RBK171" s="4"/>
      <c r="RBL171" s="4"/>
      <c r="RBM171" s="4"/>
      <c r="RBN171" s="4"/>
      <c r="RBO171" s="4"/>
      <c r="RBP171" s="4"/>
      <c r="RBQ171" s="4"/>
      <c r="RBR171" s="4"/>
      <c r="RBS171" s="4"/>
      <c r="RBT171" s="4"/>
      <c r="RBU171" s="4"/>
      <c r="RBV171" s="4"/>
      <c r="RBW171" s="4"/>
      <c r="RBX171" s="4"/>
      <c r="RBY171" s="4"/>
      <c r="RBZ171" s="4"/>
      <c r="RCA171" s="4"/>
      <c r="RCB171" s="4"/>
      <c r="RCC171" s="4"/>
      <c r="RCD171" s="4"/>
      <c r="RCE171" s="4"/>
      <c r="RCF171" s="4"/>
      <c r="RCG171" s="4"/>
      <c r="RCH171" s="4"/>
      <c r="RCI171" s="4"/>
      <c r="RCJ171" s="4"/>
      <c r="RCK171" s="4"/>
      <c r="RCL171" s="4"/>
      <c r="RCM171" s="4"/>
      <c r="RCN171" s="4"/>
      <c r="RCO171" s="4"/>
      <c r="RCP171" s="4"/>
      <c r="RCQ171" s="4"/>
      <c r="RCR171" s="4"/>
      <c r="RCS171" s="4"/>
      <c r="RCT171" s="4"/>
      <c r="RCU171" s="4"/>
      <c r="RCV171" s="4"/>
      <c r="RCW171" s="4"/>
      <c r="RCX171" s="4"/>
      <c r="RCY171" s="4"/>
      <c r="RCZ171" s="4"/>
      <c r="RDA171" s="4"/>
      <c r="RDB171" s="4"/>
      <c r="RDC171" s="4"/>
      <c r="RDD171" s="4"/>
      <c r="RDE171" s="4"/>
      <c r="RDF171" s="4"/>
      <c r="RDG171" s="4"/>
      <c r="RDH171" s="4"/>
      <c r="RDI171" s="4"/>
      <c r="RDJ171" s="4"/>
      <c r="RDK171" s="4"/>
      <c r="RDL171" s="4"/>
      <c r="RDM171" s="4"/>
      <c r="RDN171" s="4"/>
      <c r="RDO171" s="4"/>
      <c r="RDP171" s="4"/>
      <c r="RDQ171" s="4"/>
      <c r="RDR171" s="4"/>
      <c r="RDS171" s="4"/>
      <c r="RDT171" s="4"/>
      <c r="RDU171" s="4"/>
      <c r="RDV171" s="4"/>
      <c r="RDW171" s="4"/>
      <c r="RDX171" s="4"/>
      <c r="RDY171" s="4"/>
      <c r="RDZ171" s="4"/>
      <c r="REA171" s="4"/>
      <c r="REB171" s="4"/>
      <c r="REC171" s="4"/>
      <c r="RED171" s="4"/>
      <c r="REE171" s="4"/>
      <c r="REF171" s="4"/>
      <c r="REG171" s="4"/>
      <c r="REH171" s="4"/>
      <c r="REI171" s="4"/>
      <c r="REJ171" s="4"/>
      <c r="REK171" s="4"/>
      <c r="REL171" s="4"/>
      <c r="REM171" s="4"/>
      <c r="REN171" s="4"/>
      <c r="REO171" s="4"/>
      <c r="REP171" s="4"/>
      <c r="REQ171" s="4"/>
      <c r="RER171" s="4"/>
      <c r="RES171" s="4"/>
      <c r="RET171" s="4"/>
      <c r="REU171" s="4"/>
      <c r="REV171" s="4"/>
      <c r="REW171" s="4"/>
      <c r="REX171" s="4"/>
      <c r="REY171" s="4"/>
      <c r="REZ171" s="4"/>
      <c r="RFA171" s="4"/>
      <c r="RFB171" s="4"/>
      <c r="RFC171" s="4"/>
      <c r="RFD171" s="4"/>
      <c r="RFE171" s="4"/>
      <c r="RFF171" s="4"/>
      <c r="RFG171" s="4"/>
      <c r="RFH171" s="4"/>
      <c r="RFI171" s="4"/>
      <c r="RFJ171" s="4"/>
      <c r="RFK171" s="4"/>
      <c r="RFL171" s="4"/>
      <c r="RFM171" s="4"/>
      <c r="RFN171" s="4"/>
      <c r="RFO171" s="4"/>
      <c r="RFP171" s="4"/>
      <c r="RFQ171" s="4"/>
      <c r="RFR171" s="4"/>
      <c r="RFS171" s="4"/>
      <c r="RFT171" s="4"/>
      <c r="RFU171" s="4"/>
      <c r="RFV171" s="4"/>
      <c r="RFW171" s="4"/>
      <c r="RFX171" s="4"/>
      <c r="RFY171" s="4"/>
      <c r="RFZ171" s="4"/>
      <c r="RGA171" s="4"/>
      <c r="RGB171" s="4"/>
      <c r="RGC171" s="4"/>
      <c r="RGD171" s="4"/>
      <c r="RGE171" s="4"/>
      <c r="RGF171" s="4"/>
      <c r="RGG171" s="4"/>
      <c r="RGH171" s="4"/>
      <c r="RGI171" s="4"/>
      <c r="RGJ171" s="4"/>
      <c r="RGK171" s="4"/>
      <c r="RGL171" s="4"/>
      <c r="RGM171" s="4"/>
      <c r="RGN171" s="4"/>
      <c r="RGO171" s="4"/>
      <c r="RGP171" s="4"/>
      <c r="RGQ171" s="4"/>
      <c r="RGR171" s="4"/>
      <c r="RGS171" s="4"/>
      <c r="RGT171" s="4"/>
      <c r="RGU171" s="4"/>
      <c r="RGV171" s="4"/>
      <c r="RGW171" s="4"/>
      <c r="RGX171" s="4"/>
      <c r="RGY171" s="4"/>
      <c r="RGZ171" s="4"/>
      <c r="RHA171" s="4"/>
      <c r="RHB171" s="4"/>
      <c r="RHC171" s="4"/>
      <c r="RHD171" s="4"/>
      <c r="RHE171" s="4"/>
      <c r="RHF171" s="4"/>
      <c r="RHG171" s="4"/>
      <c r="RHH171" s="4"/>
      <c r="RHI171" s="4"/>
      <c r="RHJ171" s="4"/>
      <c r="RHK171" s="4"/>
      <c r="RHL171" s="4"/>
      <c r="RHM171" s="4"/>
      <c r="RHN171" s="4"/>
      <c r="RHO171" s="4"/>
      <c r="RHP171" s="4"/>
      <c r="RHQ171" s="4"/>
      <c r="RHR171" s="4"/>
      <c r="RHS171" s="4"/>
      <c r="RHT171" s="4"/>
      <c r="RHU171" s="4"/>
      <c r="RHV171" s="4"/>
      <c r="RHW171" s="4"/>
      <c r="RHX171" s="4"/>
      <c r="RHY171" s="4"/>
      <c r="RHZ171" s="4"/>
      <c r="RIA171" s="4"/>
      <c r="RIB171" s="4"/>
      <c r="RIC171" s="4"/>
      <c r="RID171" s="4"/>
      <c r="RIE171" s="4"/>
      <c r="RIF171" s="4"/>
      <c r="RIG171" s="4"/>
      <c r="RIH171" s="4"/>
      <c r="RII171" s="4"/>
      <c r="RIJ171" s="4"/>
      <c r="RIK171" s="4"/>
      <c r="RIL171" s="4"/>
      <c r="RIM171" s="4"/>
      <c r="RIN171" s="4"/>
      <c r="RIO171" s="4"/>
      <c r="RIP171" s="4"/>
      <c r="RIQ171" s="4"/>
      <c r="RIR171" s="4"/>
      <c r="RIS171" s="4"/>
      <c r="RIT171" s="4"/>
      <c r="RIU171" s="4"/>
      <c r="RIV171" s="4"/>
      <c r="RIW171" s="4"/>
      <c r="RIX171" s="4"/>
      <c r="RIY171" s="4"/>
      <c r="RIZ171" s="4"/>
      <c r="RJA171" s="4"/>
      <c r="RJB171" s="4"/>
      <c r="RJC171" s="4"/>
      <c r="RJD171" s="4"/>
      <c r="RJE171" s="4"/>
      <c r="RJF171" s="4"/>
      <c r="RJG171" s="4"/>
      <c r="RJH171" s="4"/>
      <c r="RJI171" s="4"/>
      <c r="RJJ171" s="4"/>
      <c r="RJK171" s="4"/>
      <c r="RJL171" s="4"/>
      <c r="RJM171" s="4"/>
      <c r="RJN171" s="4"/>
      <c r="RJO171" s="4"/>
      <c r="RJP171" s="4"/>
      <c r="RJQ171" s="4"/>
      <c r="RJR171" s="4"/>
      <c r="RJS171" s="4"/>
      <c r="RJT171" s="4"/>
      <c r="RJU171" s="4"/>
      <c r="RJV171" s="4"/>
      <c r="RJW171" s="4"/>
      <c r="RJX171" s="4"/>
      <c r="RJY171" s="4"/>
      <c r="RJZ171" s="4"/>
      <c r="RKA171" s="4"/>
      <c r="RKB171" s="4"/>
      <c r="RKC171" s="4"/>
      <c r="RKD171" s="4"/>
      <c r="RKE171" s="4"/>
      <c r="RKF171" s="4"/>
      <c r="RKG171" s="4"/>
      <c r="RKH171" s="4"/>
      <c r="RKI171" s="4"/>
      <c r="RKJ171" s="4"/>
      <c r="RKK171" s="4"/>
      <c r="RKL171" s="4"/>
      <c r="RKM171" s="4"/>
      <c r="RKN171" s="4"/>
      <c r="RKO171" s="4"/>
      <c r="RKP171" s="4"/>
      <c r="RKQ171" s="4"/>
      <c r="RKR171" s="4"/>
      <c r="RKS171" s="4"/>
      <c r="RKT171" s="4"/>
      <c r="RKU171" s="4"/>
      <c r="RKV171" s="4"/>
      <c r="RKW171" s="4"/>
      <c r="RKX171" s="4"/>
      <c r="RKY171" s="4"/>
      <c r="RKZ171" s="4"/>
      <c r="RLA171" s="4"/>
      <c r="RLB171" s="4"/>
      <c r="RLC171" s="4"/>
      <c r="RLD171" s="4"/>
      <c r="RLE171" s="4"/>
      <c r="RLF171" s="4"/>
      <c r="RLG171" s="4"/>
      <c r="RLH171" s="4"/>
      <c r="RLI171" s="4"/>
      <c r="RLJ171" s="4"/>
      <c r="RLK171" s="4"/>
      <c r="RLL171" s="4"/>
      <c r="RLM171" s="4"/>
      <c r="RLN171" s="4"/>
      <c r="RLO171" s="4"/>
      <c r="RLP171" s="4"/>
      <c r="RLQ171" s="4"/>
      <c r="RLR171" s="4"/>
      <c r="RLS171" s="4"/>
      <c r="RLT171" s="4"/>
      <c r="RLU171" s="4"/>
      <c r="RLV171" s="4"/>
      <c r="RLW171" s="4"/>
      <c r="RLX171" s="4"/>
      <c r="RLY171" s="4"/>
      <c r="RLZ171" s="4"/>
      <c r="RMA171" s="4"/>
      <c r="RMB171" s="4"/>
      <c r="RMC171" s="4"/>
      <c r="RMD171" s="4"/>
      <c r="RME171" s="4"/>
      <c r="RMF171" s="4"/>
      <c r="RMG171" s="4"/>
      <c r="RMH171" s="4"/>
      <c r="RMI171" s="4"/>
      <c r="RMJ171" s="4"/>
      <c r="RMK171" s="4"/>
      <c r="RML171" s="4"/>
      <c r="RMM171" s="4"/>
      <c r="RMN171" s="4"/>
      <c r="RMO171" s="4"/>
      <c r="RMP171" s="4"/>
      <c r="RMQ171" s="4"/>
      <c r="RMR171" s="4"/>
      <c r="RMS171" s="4"/>
      <c r="RMT171" s="4"/>
      <c r="RMU171" s="4"/>
      <c r="RMV171" s="4"/>
      <c r="RMW171" s="4"/>
      <c r="RMX171" s="4"/>
      <c r="RMY171" s="4"/>
      <c r="RMZ171" s="4"/>
      <c r="RNA171" s="4"/>
      <c r="RNB171" s="4"/>
      <c r="RNC171" s="4"/>
      <c r="RND171" s="4"/>
      <c r="RNE171" s="4"/>
      <c r="RNF171" s="4"/>
      <c r="RNG171" s="4"/>
      <c r="RNH171" s="4"/>
      <c r="RNI171" s="4"/>
      <c r="RNJ171" s="4"/>
      <c r="RNK171" s="4"/>
      <c r="RNL171" s="4"/>
      <c r="RNM171" s="4"/>
      <c r="RNN171" s="4"/>
      <c r="RNO171" s="4"/>
      <c r="RNP171" s="4"/>
      <c r="RNQ171" s="4"/>
      <c r="RNR171" s="4"/>
      <c r="RNS171" s="4"/>
      <c r="RNT171" s="4"/>
      <c r="RNU171" s="4"/>
      <c r="RNV171" s="4"/>
      <c r="RNW171" s="4"/>
      <c r="RNX171" s="4"/>
      <c r="RNY171" s="4"/>
      <c r="RNZ171" s="4"/>
      <c r="ROA171" s="4"/>
      <c r="ROB171" s="4"/>
      <c r="ROC171" s="4"/>
      <c r="ROD171" s="4"/>
      <c r="ROE171" s="4"/>
      <c r="ROF171" s="4"/>
      <c r="ROG171" s="4"/>
      <c r="ROH171" s="4"/>
      <c r="ROI171" s="4"/>
      <c r="ROJ171" s="4"/>
      <c r="ROK171" s="4"/>
      <c r="ROL171" s="4"/>
      <c r="ROM171" s="4"/>
      <c r="RON171" s="4"/>
      <c r="ROO171" s="4"/>
      <c r="ROP171" s="4"/>
      <c r="ROQ171" s="4"/>
      <c r="ROR171" s="4"/>
      <c r="ROS171" s="4"/>
      <c r="ROT171" s="4"/>
      <c r="ROU171" s="4"/>
      <c r="ROV171" s="4"/>
      <c r="ROW171" s="4"/>
      <c r="ROX171" s="4"/>
      <c r="ROY171" s="4"/>
      <c r="ROZ171" s="4"/>
      <c r="RPA171" s="4"/>
      <c r="RPB171" s="4"/>
      <c r="RPC171" s="4"/>
      <c r="RPD171" s="4"/>
      <c r="RPE171" s="4"/>
      <c r="RPF171" s="4"/>
      <c r="RPG171" s="4"/>
      <c r="RPH171" s="4"/>
      <c r="RPI171" s="4"/>
      <c r="RPJ171" s="4"/>
      <c r="RPK171" s="4"/>
      <c r="RPL171" s="4"/>
      <c r="RPM171" s="4"/>
      <c r="RPN171" s="4"/>
      <c r="RPO171" s="4"/>
      <c r="RPP171" s="4"/>
      <c r="RPQ171" s="4"/>
      <c r="RPR171" s="4"/>
      <c r="RPS171" s="4"/>
      <c r="RPT171" s="4"/>
      <c r="RPU171" s="4"/>
      <c r="RPV171" s="4"/>
      <c r="RPW171" s="4"/>
      <c r="RPX171" s="4"/>
      <c r="RPY171" s="4"/>
      <c r="RPZ171" s="4"/>
      <c r="RQA171" s="4"/>
      <c r="RQB171" s="4"/>
      <c r="RQC171" s="4"/>
      <c r="RQD171" s="4"/>
      <c r="RQE171" s="4"/>
      <c r="RQF171" s="4"/>
      <c r="RQG171" s="4"/>
      <c r="RQH171" s="4"/>
      <c r="RQI171" s="4"/>
      <c r="RQJ171" s="4"/>
      <c r="RQK171" s="4"/>
      <c r="RQL171" s="4"/>
      <c r="RQM171" s="4"/>
      <c r="RQN171" s="4"/>
      <c r="RQO171" s="4"/>
      <c r="RQP171" s="4"/>
      <c r="RQQ171" s="4"/>
      <c r="RQR171" s="4"/>
      <c r="RQS171" s="4"/>
      <c r="RQT171" s="4"/>
      <c r="RQU171" s="4"/>
      <c r="RQV171" s="4"/>
      <c r="RQW171" s="4"/>
      <c r="RQX171" s="4"/>
      <c r="RQY171" s="4"/>
      <c r="RQZ171" s="4"/>
      <c r="RRA171" s="4"/>
      <c r="RRB171" s="4"/>
      <c r="RRC171" s="4"/>
      <c r="RRD171" s="4"/>
      <c r="RRE171" s="4"/>
      <c r="RRF171" s="4"/>
      <c r="RRG171" s="4"/>
      <c r="RRH171" s="4"/>
      <c r="RRI171" s="4"/>
      <c r="RRJ171" s="4"/>
      <c r="RRK171" s="4"/>
      <c r="RRL171" s="4"/>
      <c r="RRM171" s="4"/>
      <c r="RRN171" s="4"/>
      <c r="RRO171" s="4"/>
      <c r="RRP171" s="4"/>
      <c r="RRQ171" s="4"/>
      <c r="RRR171" s="4"/>
      <c r="RRS171" s="4"/>
      <c r="RRT171" s="4"/>
      <c r="RRU171" s="4"/>
      <c r="RRV171" s="4"/>
      <c r="RRW171" s="4"/>
      <c r="RRX171" s="4"/>
      <c r="RRY171" s="4"/>
      <c r="RRZ171" s="4"/>
      <c r="RSA171" s="4"/>
      <c r="RSB171" s="4"/>
      <c r="RSC171" s="4"/>
      <c r="RSD171" s="4"/>
      <c r="RSE171" s="4"/>
      <c r="RSF171" s="4"/>
      <c r="RSG171" s="4"/>
      <c r="RSH171" s="4"/>
      <c r="RSI171" s="4"/>
      <c r="RSJ171" s="4"/>
      <c r="RSK171" s="4"/>
      <c r="RSL171" s="4"/>
      <c r="RSM171" s="4"/>
      <c r="RSN171" s="4"/>
      <c r="RSO171" s="4"/>
      <c r="RSP171" s="4"/>
      <c r="RSQ171" s="4"/>
      <c r="RSR171" s="4"/>
      <c r="RSS171" s="4"/>
      <c r="RST171" s="4"/>
      <c r="RSU171" s="4"/>
      <c r="RSV171" s="4"/>
      <c r="RSW171" s="4"/>
      <c r="RSX171" s="4"/>
      <c r="RSY171" s="4"/>
      <c r="RSZ171" s="4"/>
      <c r="RTA171" s="4"/>
      <c r="RTB171" s="4"/>
      <c r="RTC171" s="4"/>
      <c r="RTD171" s="4"/>
      <c r="RTE171" s="4"/>
      <c r="RTF171" s="4"/>
      <c r="RTG171" s="4"/>
      <c r="RTH171" s="4"/>
      <c r="RTI171" s="4"/>
      <c r="RTJ171" s="4"/>
      <c r="RTK171" s="4"/>
      <c r="RTL171" s="4"/>
      <c r="RTM171" s="4"/>
      <c r="RTN171" s="4"/>
      <c r="RTO171" s="4"/>
      <c r="RTP171" s="4"/>
      <c r="RTQ171" s="4"/>
      <c r="RTR171" s="4"/>
      <c r="RTS171" s="4"/>
      <c r="RTT171" s="4"/>
      <c r="RTU171" s="4"/>
      <c r="RTV171" s="4"/>
      <c r="RTW171" s="4"/>
      <c r="RTX171" s="4"/>
      <c r="RTY171" s="4"/>
      <c r="RTZ171" s="4"/>
      <c r="RUA171" s="4"/>
      <c r="RUB171" s="4"/>
      <c r="RUC171" s="4"/>
      <c r="RUD171" s="4"/>
      <c r="RUE171" s="4"/>
      <c r="RUF171" s="4"/>
      <c r="RUG171" s="4"/>
      <c r="RUH171" s="4"/>
      <c r="RUI171" s="4"/>
      <c r="RUJ171" s="4"/>
      <c r="RUK171" s="4"/>
      <c r="RUL171" s="4"/>
      <c r="RUM171" s="4"/>
      <c r="RUN171" s="4"/>
      <c r="RUO171" s="4"/>
      <c r="RUP171" s="4"/>
      <c r="RUQ171" s="4"/>
      <c r="RUR171" s="4"/>
      <c r="RUS171" s="4"/>
      <c r="RUT171" s="4"/>
      <c r="RUU171" s="4"/>
      <c r="RUV171" s="4"/>
      <c r="RUW171" s="4"/>
      <c r="RUX171" s="4"/>
      <c r="RUY171" s="4"/>
      <c r="RUZ171" s="4"/>
      <c r="RVA171" s="4"/>
      <c r="RVB171" s="4"/>
      <c r="RVC171" s="4"/>
      <c r="RVD171" s="4"/>
      <c r="RVE171" s="4"/>
      <c r="RVF171" s="4"/>
      <c r="RVG171" s="4"/>
      <c r="RVH171" s="4"/>
      <c r="RVI171" s="4"/>
      <c r="RVJ171" s="4"/>
      <c r="RVK171" s="4"/>
      <c r="RVL171" s="4"/>
      <c r="RVM171" s="4"/>
      <c r="RVN171" s="4"/>
      <c r="RVO171" s="4"/>
      <c r="RVP171" s="4"/>
      <c r="RVQ171" s="4"/>
      <c r="RVR171" s="4"/>
      <c r="RVS171" s="4"/>
      <c r="RVT171" s="4"/>
      <c r="RVU171" s="4"/>
      <c r="RVV171" s="4"/>
      <c r="RVW171" s="4"/>
      <c r="RVX171" s="4"/>
      <c r="RVY171" s="4"/>
      <c r="RVZ171" s="4"/>
      <c r="RWA171" s="4"/>
      <c r="RWB171" s="4"/>
      <c r="RWC171" s="4"/>
      <c r="RWD171" s="4"/>
      <c r="RWE171" s="4"/>
      <c r="RWF171" s="4"/>
      <c r="RWG171" s="4"/>
      <c r="RWH171" s="4"/>
      <c r="RWI171" s="4"/>
      <c r="RWJ171" s="4"/>
      <c r="RWK171" s="4"/>
      <c r="RWL171" s="4"/>
      <c r="RWM171" s="4"/>
      <c r="RWN171" s="4"/>
      <c r="RWO171" s="4"/>
      <c r="RWP171" s="4"/>
      <c r="RWQ171" s="4"/>
      <c r="RWR171" s="4"/>
      <c r="RWS171" s="4"/>
      <c r="RWT171" s="4"/>
      <c r="RWU171" s="4"/>
      <c r="RWV171" s="4"/>
      <c r="RWW171" s="4"/>
      <c r="RWX171" s="4"/>
      <c r="RWY171" s="4"/>
      <c r="RWZ171" s="4"/>
      <c r="RXA171" s="4"/>
      <c r="RXB171" s="4"/>
      <c r="RXC171" s="4"/>
      <c r="RXD171" s="4"/>
      <c r="RXE171" s="4"/>
      <c r="RXF171" s="4"/>
      <c r="RXG171" s="4"/>
      <c r="RXH171" s="4"/>
      <c r="RXI171" s="4"/>
      <c r="RXJ171" s="4"/>
      <c r="RXK171" s="4"/>
      <c r="RXL171" s="4"/>
      <c r="RXM171" s="4"/>
      <c r="RXN171" s="4"/>
      <c r="RXO171" s="4"/>
      <c r="RXP171" s="4"/>
      <c r="RXQ171" s="4"/>
      <c r="RXR171" s="4"/>
      <c r="RXS171" s="4"/>
      <c r="RXT171" s="4"/>
      <c r="RXU171" s="4"/>
      <c r="RXV171" s="4"/>
      <c r="RXW171" s="4"/>
      <c r="RXX171" s="4"/>
      <c r="RXY171" s="4"/>
      <c r="RXZ171" s="4"/>
      <c r="RYA171" s="4"/>
      <c r="RYB171" s="4"/>
      <c r="RYC171" s="4"/>
      <c r="RYD171" s="4"/>
      <c r="RYE171" s="4"/>
      <c r="RYF171" s="4"/>
      <c r="RYG171" s="4"/>
      <c r="RYH171" s="4"/>
      <c r="RYI171" s="4"/>
      <c r="RYJ171" s="4"/>
      <c r="RYK171" s="4"/>
      <c r="RYL171" s="4"/>
      <c r="RYM171" s="4"/>
      <c r="RYN171" s="4"/>
      <c r="RYO171" s="4"/>
      <c r="RYP171" s="4"/>
      <c r="RYQ171" s="4"/>
      <c r="RYR171" s="4"/>
      <c r="RYS171" s="4"/>
      <c r="RYT171" s="4"/>
      <c r="RYU171" s="4"/>
      <c r="RYV171" s="4"/>
      <c r="RYW171" s="4"/>
      <c r="RYX171" s="4"/>
      <c r="RYY171" s="4"/>
      <c r="RYZ171" s="4"/>
      <c r="RZA171" s="4"/>
      <c r="RZB171" s="4"/>
      <c r="RZC171" s="4"/>
      <c r="RZD171" s="4"/>
      <c r="RZE171" s="4"/>
      <c r="RZF171" s="4"/>
      <c r="RZG171" s="4"/>
      <c r="RZH171" s="4"/>
      <c r="RZI171" s="4"/>
      <c r="RZJ171" s="4"/>
      <c r="RZK171" s="4"/>
      <c r="RZL171" s="4"/>
      <c r="RZM171" s="4"/>
      <c r="RZN171" s="4"/>
      <c r="RZO171" s="4"/>
      <c r="RZP171" s="4"/>
      <c r="RZQ171" s="4"/>
      <c r="RZR171" s="4"/>
      <c r="RZS171" s="4"/>
      <c r="RZT171" s="4"/>
      <c r="RZU171" s="4"/>
      <c r="RZV171" s="4"/>
      <c r="RZW171" s="4"/>
      <c r="RZX171" s="4"/>
      <c r="RZY171" s="4"/>
      <c r="RZZ171" s="4"/>
      <c r="SAA171" s="4"/>
      <c r="SAB171" s="4"/>
      <c r="SAC171" s="4"/>
      <c r="SAD171" s="4"/>
      <c r="SAE171" s="4"/>
      <c r="SAF171" s="4"/>
      <c r="SAG171" s="4"/>
      <c r="SAH171" s="4"/>
      <c r="SAI171" s="4"/>
      <c r="SAJ171" s="4"/>
      <c r="SAK171" s="4"/>
      <c r="SAL171" s="4"/>
      <c r="SAM171" s="4"/>
      <c r="SAN171" s="4"/>
      <c r="SAO171" s="4"/>
      <c r="SAP171" s="4"/>
      <c r="SAQ171" s="4"/>
      <c r="SAR171" s="4"/>
      <c r="SAS171" s="4"/>
      <c r="SAT171" s="4"/>
      <c r="SAU171" s="4"/>
      <c r="SAV171" s="4"/>
      <c r="SAW171" s="4"/>
      <c r="SAX171" s="4"/>
      <c r="SAY171" s="4"/>
      <c r="SAZ171" s="4"/>
      <c r="SBA171" s="4"/>
      <c r="SBB171" s="4"/>
      <c r="SBC171" s="4"/>
      <c r="SBD171" s="4"/>
      <c r="SBE171" s="4"/>
      <c r="SBF171" s="4"/>
      <c r="SBG171" s="4"/>
      <c r="SBH171" s="4"/>
      <c r="SBI171" s="4"/>
      <c r="SBJ171" s="4"/>
      <c r="SBK171" s="4"/>
      <c r="SBL171" s="4"/>
      <c r="SBM171" s="4"/>
      <c r="SBN171" s="4"/>
      <c r="SBO171" s="4"/>
      <c r="SBP171" s="4"/>
      <c r="SBQ171" s="4"/>
      <c r="SBR171" s="4"/>
      <c r="SBS171" s="4"/>
      <c r="SBT171" s="4"/>
      <c r="SBU171" s="4"/>
      <c r="SBV171" s="4"/>
      <c r="SBW171" s="4"/>
      <c r="SBX171" s="4"/>
      <c r="SBY171" s="4"/>
      <c r="SBZ171" s="4"/>
      <c r="SCA171" s="4"/>
      <c r="SCB171" s="4"/>
      <c r="SCC171" s="4"/>
      <c r="SCD171" s="4"/>
      <c r="SCE171" s="4"/>
      <c r="SCF171" s="4"/>
      <c r="SCG171" s="4"/>
      <c r="SCH171" s="4"/>
      <c r="SCI171" s="4"/>
      <c r="SCJ171" s="4"/>
      <c r="SCK171" s="4"/>
      <c r="SCL171" s="4"/>
      <c r="SCM171" s="4"/>
      <c r="SCN171" s="4"/>
      <c r="SCO171" s="4"/>
      <c r="SCP171" s="4"/>
      <c r="SCQ171" s="4"/>
      <c r="SCR171" s="4"/>
      <c r="SCS171" s="4"/>
      <c r="SCT171" s="4"/>
      <c r="SCU171" s="4"/>
      <c r="SCV171" s="4"/>
      <c r="SCW171" s="4"/>
      <c r="SCX171" s="4"/>
      <c r="SCY171" s="4"/>
      <c r="SCZ171" s="4"/>
      <c r="SDA171" s="4"/>
      <c r="SDB171" s="4"/>
      <c r="SDC171" s="4"/>
      <c r="SDD171" s="4"/>
      <c r="SDE171" s="4"/>
      <c r="SDF171" s="4"/>
      <c r="SDG171" s="4"/>
      <c r="SDH171" s="4"/>
      <c r="SDI171" s="4"/>
      <c r="SDJ171" s="4"/>
      <c r="SDK171" s="4"/>
      <c r="SDL171" s="4"/>
      <c r="SDM171" s="4"/>
      <c r="SDN171" s="4"/>
      <c r="SDO171" s="4"/>
      <c r="SDP171" s="4"/>
      <c r="SDQ171" s="4"/>
      <c r="SDR171" s="4"/>
      <c r="SDS171" s="4"/>
      <c r="SDT171" s="4"/>
      <c r="SDU171" s="4"/>
      <c r="SDV171" s="4"/>
      <c r="SDW171" s="4"/>
      <c r="SDX171" s="4"/>
      <c r="SDY171" s="4"/>
      <c r="SDZ171" s="4"/>
      <c r="SEA171" s="4"/>
      <c r="SEB171" s="4"/>
      <c r="SEC171" s="4"/>
      <c r="SED171" s="4"/>
      <c r="SEE171" s="4"/>
      <c r="SEF171" s="4"/>
      <c r="SEG171" s="4"/>
      <c r="SEH171" s="4"/>
      <c r="SEI171" s="4"/>
      <c r="SEJ171" s="4"/>
      <c r="SEK171" s="4"/>
      <c r="SEL171" s="4"/>
      <c r="SEM171" s="4"/>
      <c r="SEN171" s="4"/>
      <c r="SEO171" s="4"/>
      <c r="SEP171" s="4"/>
      <c r="SEQ171" s="4"/>
      <c r="SER171" s="4"/>
      <c r="SES171" s="4"/>
      <c r="SET171" s="4"/>
      <c r="SEU171" s="4"/>
      <c r="SEV171" s="4"/>
      <c r="SEW171" s="4"/>
      <c r="SEX171" s="4"/>
      <c r="SEY171" s="4"/>
      <c r="SEZ171" s="4"/>
      <c r="SFA171" s="4"/>
      <c r="SFB171" s="4"/>
      <c r="SFC171" s="4"/>
      <c r="SFD171" s="4"/>
      <c r="SFE171" s="4"/>
      <c r="SFF171" s="4"/>
      <c r="SFG171" s="4"/>
      <c r="SFH171" s="4"/>
      <c r="SFI171" s="4"/>
      <c r="SFJ171" s="4"/>
      <c r="SFK171" s="4"/>
      <c r="SFL171" s="4"/>
      <c r="SFM171" s="4"/>
      <c r="SFN171" s="4"/>
      <c r="SFO171" s="4"/>
      <c r="SFP171" s="4"/>
      <c r="SFQ171" s="4"/>
      <c r="SFR171" s="4"/>
      <c r="SFS171" s="4"/>
      <c r="SFT171" s="4"/>
      <c r="SFU171" s="4"/>
      <c r="SFV171" s="4"/>
      <c r="SFW171" s="4"/>
      <c r="SFX171" s="4"/>
      <c r="SFY171" s="4"/>
      <c r="SFZ171" s="4"/>
      <c r="SGA171" s="4"/>
      <c r="SGB171" s="4"/>
      <c r="SGC171" s="4"/>
      <c r="SGD171" s="4"/>
      <c r="SGE171" s="4"/>
      <c r="SGF171" s="4"/>
      <c r="SGG171" s="4"/>
      <c r="SGH171" s="4"/>
      <c r="SGI171" s="4"/>
      <c r="SGJ171" s="4"/>
      <c r="SGK171" s="4"/>
      <c r="SGL171" s="4"/>
      <c r="SGM171" s="4"/>
      <c r="SGN171" s="4"/>
      <c r="SGO171" s="4"/>
      <c r="SGP171" s="4"/>
      <c r="SGQ171" s="4"/>
      <c r="SGR171" s="4"/>
      <c r="SGS171" s="4"/>
      <c r="SGT171" s="4"/>
      <c r="SGU171" s="4"/>
      <c r="SGV171" s="4"/>
      <c r="SGW171" s="4"/>
      <c r="SGX171" s="4"/>
      <c r="SGY171" s="4"/>
      <c r="SGZ171" s="4"/>
      <c r="SHA171" s="4"/>
      <c r="SHB171" s="4"/>
      <c r="SHC171" s="4"/>
      <c r="SHD171" s="4"/>
      <c r="SHE171" s="4"/>
      <c r="SHF171" s="4"/>
      <c r="SHG171" s="4"/>
      <c r="SHH171" s="4"/>
      <c r="SHI171" s="4"/>
      <c r="SHJ171" s="4"/>
      <c r="SHK171" s="4"/>
      <c r="SHL171" s="4"/>
      <c r="SHM171" s="4"/>
      <c r="SHN171" s="4"/>
      <c r="SHO171" s="4"/>
      <c r="SHP171" s="4"/>
      <c r="SHQ171" s="4"/>
      <c r="SHR171" s="4"/>
      <c r="SHS171" s="4"/>
      <c r="SHT171" s="4"/>
      <c r="SHU171" s="4"/>
      <c r="SHV171" s="4"/>
      <c r="SHW171" s="4"/>
      <c r="SHX171" s="4"/>
      <c r="SHY171" s="4"/>
      <c r="SHZ171" s="4"/>
      <c r="SIA171" s="4"/>
      <c r="SIB171" s="4"/>
      <c r="SIC171" s="4"/>
      <c r="SID171" s="4"/>
      <c r="SIE171" s="4"/>
      <c r="SIF171" s="4"/>
      <c r="SIG171" s="4"/>
      <c r="SIH171" s="4"/>
      <c r="SII171" s="4"/>
      <c r="SIJ171" s="4"/>
      <c r="SIK171" s="4"/>
      <c r="SIL171" s="4"/>
      <c r="SIM171" s="4"/>
      <c r="SIN171" s="4"/>
      <c r="SIO171" s="4"/>
      <c r="SIP171" s="4"/>
      <c r="SIQ171" s="4"/>
      <c r="SIR171" s="4"/>
      <c r="SIS171" s="4"/>
      <c r="SIT171" s="4"/>
      <c r="SIU171" s="4"/>
      <c r="SIV171" s="4"/>
      <c r="SIW171" s="4"/>
      <c r="SIX171" s="4"/>
      <c r="SIY171" s="4"/>
      <c r="SIZ171" s="4"/>
      <c r="SJA171" s="4"/>
      <c r="SJB171" s="4"/>
      <c r="SJC171" s="4"/>
      <c r="SJD171" s="4"/>
      <c r="SJE171" s="4"/>
      <c r="SJF171" s="4"/>
      <c r="SJG171" s="4"/>
      <c r="SJH171" s="4"/>
      <c r="SJI171" s="4"/>
      <c r="SJJ171" s="4"/>
      <c r="SJK171" s="4"/>
      <c r="SJL171" s="4"/>
      <c r="SJM171" s="4"/>
      <c r="SJN171" s="4"/>
      <c r="SJO171" s="4"/>
      <c r="SJP171" s="4"/>
      <c r="SJQ171" s="4"/>
      <c r="SJR171" s="4"/>
      <c r="SJS171" s="4"/>
      <c r="SJT171" s="4"/>
      <c r="SJU171" s="4"/>
      <c r="SJV171" s="4"/>
      <c r="SJW171" s="4"/>
      <c r="SJX171" s="4"/>
      <c r="SJY171" s="4"/>
      <c r="SJZ171" s="4"/>
      <c r="SKA171" s="4"/>
      <c r="SKB171" s="4"/>
      <c r="SKC171" s="4"/>
      <c r="SKD171" s="4"/>
      <c r="SKE171" s="4"/>
      <c r="SKF171" s="4"/>
      <c r="SKG171" s="4"/>
      <c r="SKH171" s="4"/>
      <c r="SKI171" s="4"/>
      <c r="SKJ171" s="4"/>
      <c r="SKK171" s="4"/>
      <c r="SKL171" s="4"/>
      <c r="SKM171" s="4"/>
      <c r="SKN171" s="4"/>
      <c r="SKO171" s="4"/>
      <c r="SKP171" s="4"/>
      <c r="SKQ171" s="4"/>
      <c r="SKR171" s="4"/>
      <c r="SKS171" s="4"/>
      <c r="SKT171" s="4"/>
      <c r="SKU171" s="4"/>
      <c r="SKV171" s="4"/>
      <c r="SKW171" s="4"/>
      <c r="SKX171" s="4"/>
      <c r="SKY171" s="4"/>
      <c r="SKZ171" s="4"/>
      <c r="SLA171" s="4"/>
      <c r="SLB171" s="4"/>
      <c r="SLC171" s="4"/>
      <c r="SLD171" s="4"/>
      <c r="SLE171" s="4"/>
      <c r="SLF171" s="4"/>
      <c r="SLG171" s="4"/>
      <c r="SLH171" s="4"/>
      <c r="SLI171" s="4"/>
      <c r="SLJ171" s="4"/>
      <c r="SLK171" s="4"/>
      <c r="SLL171" s="4"/>
      <c r="SLM171" s="4"/>
      <c r="SLN171" s="4"/>
      <c r="SLO171" s="4"/>
      <c r="SLP171" s="4"/>
      <c r="SLQ171" s="4"/>
      <c r="SLR171" s="4"/>
      <c r="SLS171" s="4"/>
      <c r="SLT171" s="4"/>
      <c r="SLU171" s="4"/>
      <c r="SLV171" s="4"/>
      <c r="SLW171" s="4"/>
      <c r="SLX171" s="4"/>
      <c r="SLY171" s="4"/>
      <c r="SLZ171" s="4"/>
      <c r="SMA171" s="4"/>
      <c r="SMB171" s="4"/>
      <c r="SMC171" s="4"/>
      <c r="SMD171" s="4"/>
      <c r="SME171" s="4"/>
      <c r="SMF171" s="4"/>
      <c r="SMG171" s="4"/>
      <c r="SMH171" s="4"/>
      <c r="SMI171" s="4"/>
      <c r="SMJ171" s="4"/>
      <c r="SMK171" s="4"/>
      <c r="SML171" s="4"/>
      <c r="SMM171" s="4"/>
      <c r="SMN171" s="4"/>
      <c r="SMO171" s="4"/>
      <c r="SMP171" s="4"/>
      <c r="SMQ171" s="4"/>
      <c r="SMR171" s="4"/>
      <c r="SMS171" s="4"/>
      <c r="SMT171" s="4"/>
      <c r="SMU171" s="4"/>
      <c r="SMV171" s="4"/>
      <c r="SMW171" s="4"/>
      <c r="SMX171" s="4"/>
      <c r="SMY171" s="4"/>
      <c r="SMZ171" s="4"/>
      <c r="SNA171" s="4"/>
      <c r="SNB171" s="4"/>
      <c r="SNC171" s="4"/>
      <c r="SND171" s="4"/>
      <c r="SNE171" s="4"/>
      <c r="SNF171" s="4"/>
      <c r="SNG171" s="4"/>
      <c r="SNH171" s="4"/>
      <c r="SNI171" s="4"/>
      <c r="SNJ171" s="4"/>
      <c r="SNK171" s="4"/>
      <c r="SNL171" s="4"/>
      <c r="SNM171" s="4"/>
      <c r="SNN171" s="4"/>
      <c r="SNO171" s="4"/>
      <c r="SNP171" s="4"/>
      <c r="SNQ171" s="4"/>
      <c r="SNR171" s="4"/>
      <c r="SNS171" s="4"/>
      <c r="SNT171" s="4"/>
      <c r="SNU171" s="4"/>
      <c r="SNV171" s="4"/>
      <c r="SNW171" s="4"/>
      <c r="SNX171" s="4"/>
      <c r="SNY171" s="4"/>
      <c r="SNZ171" s="4"/>
      <c r="SOA171" s="4"/>
      <c r="SOB171" s="4"/>
      <c r="SOC171" s="4"/>
      <c r="SOD171" s="4"/>
      <c r="SOE171" s="4"/>
      <c r="SOF171" s="4"/>
      <c r="SOG171" s="4"/>
      <c r="SOH171" s="4"/>
      <c r="SOI171" s="4"/>
      <c r="SOJ171" s="4"/>
      <c r="SOK171" s="4"/>
      <c r="SOL171" s="4"/>
      <c r="SOM171" s="4"/>
      <c r="SON171" s="4"/>
      <c r="SOO171" s="4"/>
      <c r="SOP171" s="4"/>
      <c r="SOQ171" s="4"/>
      <c r="SOR171" s="4"/>
      <c r="SOS171" s="4"/>
      <c r="SOT171" s="4"/>
      <c r="SOU171" s="4"/>
      <c r="SOV171" s="4"/>
      <c r="SOW171" s="4"/>
      <c r="SOX171" s="4"/>
      <c r="SOY171" s="4"/>
      <c r="SOZ171" s="4"/>
      <c r="SPA171" s="4"/>
      <c r="SPB171" s="4"/>
      <c r="SPC171" s="4"/>
      <c r="SPD171" s="4"/>
      <c r="SPE171" s="4"/>
      <c r="SPF171" s="4"/>
      <c r="SPG171" s="4"/>
      <c r="SPH171" s="4"/>
      <c r="SPI171" s="4"/>
      <c r="SPJ171" s="4"/>
      <c r="SPK171" s="4"/>
      <c r="SPL171" s="4"/>
      <c r="SPM171" s="4"/>
      <c r="SPN171" s="4"/>
      <c r="SPO171" s="4"/>
      <c r="SPP171" s="4"/>
      <c r="SPQ171" s="4"/>
      <c r="SPR171" s="4"/>
      <c r="SPS171" s="4"/>
      <c r="SPT171" s="4"/>
      <c r="SPU171" s="4"/>
      <c r="SPV171" s="4"/>
      <c r="SPW171" s="4"/>
      <c r="SPX171" s="4"/>
      <c r="SPY171" s="4"/>
      <c r="SPZ171" s="4"/>
      <c r="SQA171" s="4"/>
      <c r="SQB171" s="4"/>
      <c r="SQC171" s="4"/>
      <c r="SQD171" s="4"/>
      <c r="SQE171" s="4"/>
      <c r="SQF171" s="4"/>
      <c r="SQG171" s="4"/>
      <c r="SQH171" s="4"/>
      <c r="SQI171" s="4"/>
      <c r="SQJ171" s="4"/>
      <c r="SQK171" s="4"/>
      <c r="SQL171" s="4"/>
      <c r="SQM171" s="4"/>
      <c r="SQN171" s="4"/>
      <c r="SQO171" s="4"/>
      <c r="SQP171" s="4"/>
      <c r="SQQ171" s="4"/>
      <c r="SQR171" s="4"/>
      <c r="SQS171" s="4"/>
      <c r="SQT171" s="4"/>
      <c r="SQU171" s="4"/>
      <c r="SQV171" s="4"/>
      <c r="SQW171" s="4"/>
      <c r="SQX171" s="4"/>
      <c r="SQY171" s="4"/>
      <c r="SQZ171" s="4"/>
      <c r="SRA171" s="4"/>
      <c r="SRB171" s="4"/>
      <c r="SRC171" s="4"/>
      <c r="SRD171" s="4"/>
      <c r="SRE171" s="4"/>
      <c r="SRF171" s="4"/>
      <c r="SRG171" s="4"/>
      <c r="SRH171" s="4"/>
      <c r="SRI171" s="4"/>
      <c r="SRJ171" s="4"/>
      <c r="SRK171" s="4"/>
      <c r="SRL171" s="4"/>
      <c r="SRM171" s="4"/>
      <c r="SRN171" s="4"/>
      <c r="SRO171" s="4"/>
      <c r="SRP171" s="4"/>
      <c r="SRQ171" s="4"/>
      <c r="SRR171" s="4"/>
      <c r="SRS171" s="4"/>
      <c r="SRT171" s="4"/>
      <c r="SRU171" s="4"/>
      <c r="SRV171" s="4"/>
      <c r="SRW171" s="4"/>
      <c r="SRX171" s="4"/>
      <c r="SRY171" s="4"/>
      <c r="SRZ171" s="4"/>
      <c r="SSA171" s="4"/>
      <c r="SSB171" s="4"/>
      <c r="SSC171" s="4"/>
      <c r="SSD171" s="4"/>
      <c r="SSE171" s="4"/>
      <c r="SSF171" s="4"/>
      <c r="SSG171" s="4"/>
      <c r="SSH171" s="4"/>
      <c r="SSI171" s="4"/>
      <c r="SSJ171" s="4"/>
      <c r="SSK171" s="4"/>
      <c r="SSL171" s="4"/>
      <c r="SSM171" s="4"/>
      <c r="SSN171" s="4"/>
      <c r="SSO171" s="4"/>
      <c r="SSP171" s="4"/>
      <c r="SSQ171" s="4"/>
      <c r="SSR171" s="4"/>
      <c r="SSS171" s="4"/>
      <c r="SST171" s="4"/>
      <c r="SSU171" s="4"/>
      <c r="SSV171" s="4"/>
      <c r="SSW171" s="4"/>
      <c r="SSX171" s="4"/>
      <c r="SSY171" s="4"/>
      <c r="SSZ171" s="4"/>
      <c r="STA171" s="4"/>
      <c r="STB171" s="4"/>
      <c r="STC171" s="4"/>
      <c r="STD171" s="4"/>
      <c r="STE171" s="4"/>
      <c r="STF171" s="4"/>
      <c r="STG171" s="4"/>
      <c r="STH171" s="4"/>
      <c r="STI171" s="4"/>
      <c r="STJ171" s="4"/>
      <c r="STK171" s="4"/>
      <c r="STL171" s="4"/>
      <c r="STM171" s="4"/>
      <c r="STN171" s="4"/>
      <c r="STO171" s="4"/>
      <c r="STP171" s="4"/>
      <c r="STQ171" s="4"/>
      <c r="STR171" s="4"/>
      <c r="STS171" s="4"/>
      <c r="STT171" s="4"/>
      <c r="STU171" s="4"/>
      <c r="STV171" s="4"/>
      <c r="STW171" s="4"/>
      <c r="STX171" s="4"/>
      <c r="STY171" s="4"/>
      <c r="STZ171" s="4"/>
      <c r="SUA171" s="4"/>
      <c r="SUB171" s="4"/>
      <c r="SUC171" s="4"/>
      <c r="SUD171" s="4"/>
      <c r="SUE171" s="4"/>
      <c r="SUF171" s="4"/>
      <c r="SUG171" s="4"/>
      <c r="SUH171" s="4"/>
      <c r="SUI171" s="4"/>
      <c r="SUJ171" s="4"/>
      <c r="SUK171" s="4"/>
      <c r="SUL171" s="4"/>
      <c r="SUM171" s="4"/>
      <c r="SUN171" s="4"/>
      <c r="SUO171" s="4"/>
      <c r="SUP171" s="4"/>
      <c r="SUQ171" s="4"/>
      <c r="SUR171" s="4"/>
      <c r="SUS171" s="4"/>
      <c r="SUT171" s="4"/>
      <c r="SUU171" s="4"/>
      <c r="SUV171" s="4"/>
      <c r="SUW171" s="4"/>
      <c r="SUX171" s="4"/>
      <c r="SUY171" s="4"/>
      <c r="SUZ171" s="4"/>
      <c r="SVA171" s="4"/>
      <c r="SVB171" s="4"/>
      <c r="SVC171" s="4"/>
      <c r="SVD171" s="4"/>
      <c r="SVE171" s="4"/>
      <c r="SVF171" s="4"/>
      <c r="SVG171" s="4"/>
      <c r="SVH171" s="4"/>
      <c r="SVI171" s="4"/>
      <c r="SVJ171" s="4"/>
      <c r="SVK171" s="4"/>
      <c r="SVL171" s="4"/>
      <c r="SVM171" s="4"/>
      <c r="SVN171" s="4"/>
      <c r="SVO171" s="4"/>
      <c r="SVP171" s="4"/>
      <c r="SVQ171" s="4"/>
      <c r="SVR171" s="4"/>
      <c r="SVS171" s="4"/>
      <c r="SVT171" s="4"/>
      <c r="SVU171" s="4"/>
      <c r="SVV171" s="4"/>
      <c r="SVW171" s="4"/>
      <c r="SVX171" s="4"/>
      <c r="SVY171" s="4"/>
      <c r="SVZ171" s="4"/>
      <c r="SWA171" s="4"/>
      <c r="SWB171" s="4"/>
      <c r="SWC171" s="4"/>
      <c r="SWD171" s="4"/>
      <c r="SWE171" s="4"/>
      <c r="SWF171" s="4"/>
      <c r="SWG171" s="4"/>
      <c r="SWH171" s="4"/>
      <c r="SWI171" s="4"/>
      <c r="SWJ171" s="4"/>
      <c r="SWK171" s="4"/>
      <c r="SWL171" s="4"/>
      <c r="SWM171" s="4"/>
      <c r="SWN171" s="4"/>
      <c r="SWO171" s="4"/>
      <c r="SWP171" s="4"/>
      <c r="SWQ171" s="4"/>
      <c r="SWR171" s="4"/>
      <c r="SWS171" s="4"/>
      <c r="SWT171" s="4"/>
      <c r="SWU171" s="4"/>
      <c r="SWV171" s="4"/>
      <c r="SWW171" s="4"/>
      <c r="SWX171" s="4"/>
      <c r="SWY171" s="4"/>
      <c r="SWZ171" s="4"/>
      <c r="SXA171" s="4"/>
      <c r="SXB171" s="4"/>
      <c r="SXC171" s="4"/>
      <c r="SXD171" s="4"/>
      <c r="SXE171" s="4"/>
      <c r="SXF171" s="4"/>
      <c r="SXG171" s="4"/>
      <c r="SXH171" s="4"/>
      <c r="SXI171" s="4"/>
      <c r="SXJ171" s="4"/>
      <c r="SXK171" s="4"/>
      <c r="SXL171" s="4"/>
      <c r="SXM171" s="4"/>
      <c r="SXN171" s="4"/>
      <c r="SXO171" s="4"/>
      <c r="SXP171" s="4"/>
      <c r="SXQ171" s="4"/>
      <c r="SXR171" s="4"/>
      <c r="SXS171" s="4"/>
      <c r="SXT171" s="4"/>
      <c r="SXU171" s="4"/>
      <c r="SXV171" s="4"/>
      <c r="SXW171" s="4"/>
      <c r="SXX171" s="4"/>
      <c r="SXY171" s="4"/>
      <c r="SXZ171" s="4"/>
      <c r="SYA171" s="4"/>
      <c r="SYB171" s="4"/>
      <c r="SYC171" s="4"/>
      <c r="SYD171" s="4"/>
      <c r="SYE171" s="4"/>
      <c r="SYF171" s="4"/>
      <c r="SYG171" s="4"/>
      <c r="SYH171" s="4"/>
      <c r="SYI171" s="4"/>
      <c r="SYJ171" s="4"/>
      <c r="SYK171" s="4"/>
      <c r="SYL171" s="4"/>
      <c r="SYM171" s="4"/>
      <c r="SYN171" s="4"/>
      <c r="SYO171" s="4"/>
      <c r="SYP171" s="4"/>
      <c r="SYQ171" s="4"/>
      <c r="SYR171" s="4"/>
      <c r="SYS171" s="4"/>
      <c r="SYT171" s="4"/>
      <c r="SYU171" s="4"/>
      <c r="SYV171" s="4"/>
      <c r="SYW171" s="4"/>
      <c r="SYX171" s="4"/>
      <c r="SYY171" s="4"/>
      <c r="SYZ171" s="4"/>
      <c r="SZA171" s="4"/>
      <c r="SZB171" s="4"/>
      <c r="SZC171" s="4"/>
      <c r="SZD171" s="4"/>
      <c r="SZE171" s="4"/>
      <c r="SZF171" s="4"/>
      <c r="SZG171" s="4"/>
      <c r="SZH171" s="4"/>
      <c r="SZI171" s="4"/>
      <c r="SZJ171" s="4"/>
      <c r="SZK171" s="4"/>
      <c r="SZL171" s="4"/>
      <c r="SZM171" s="4"/>
      <c r="SZN171" s="4"/>
      <c r="SZO171" s="4"/>
      <c r="SZP171" s="4"/>
      <c r="SZQ171" s="4"/>
      <c r="SZR171" s="4"/>
      <c r="SZS171" s="4"/>
      <c r="SZT171" s="4"/>
      <c r="SZU171" s="4"/>
      <c r="SZV171" s="4"/>
      <c r="SZW171" s="4"/>
      <c r="SZX171" s="4"/>
      <c r="SZY171" s="4"/>
      <c r="SZZ171" s="4"/>
      <c r="TAA171" s="4"/>
      <c r="TAB171" s="4"/>
      <c r="TAC171" s="4"/>
      <c r="TAD171" s="4"/>
      <c r="TAE171" s="4"/>
      <c r="TAF171" s="4"/>
      <c r="TAG171" s="4"/>
      <c r="TAH171" s="4"/>
      <c r="TAI171" s="4"/>
      <c r="TAJ171" s="4"/>
      <c r="TAK171" s="4"/>
      <c r="TAL171" s="4"/>
      <c r="TAM171" s="4"/>
      <c r="TAN171" s="4"/>
      <c r="TAO171" s="4"/>
      <c r="TAP171" s="4"/>
      <c r="TAQ171" s="4"/>
      <c r="TAR171" s="4"/>
      <c r="TAS171" s="4"/>
      <c r="TAT171" s="4"/>
      <c r="TAU171" s="4"/>
      <c r="TAV171" s="4"/>
      <c r="TAW171" s="4"/>
      <c r="TAX171" s="4"/>
      <c r="TAY171" s="4"/>
      <c r="TAZ171" s="4"/>
      <c r="TBA171" s="4"/>
      <c r="TBB171" s="4"/>
      <c r="TBC171" s="4"/>
      <c r="TBD171" s="4"/>
      <c r="TBE171" s="4"/>
      <c r="TBF171" s="4"/>
      <c r="TBG171" s="4"/>
      <c r="TBH171" s="4"/>
      <c r="TBI171" s="4"/>
      <c r="TBJ171" s="4"/>
      <c r="TBK171" s="4"/>
      <c r="TBL171" s="4"/>
      <c r="TBM171" s="4"/>
      <c r="TBN171" s="4"/>
      <c r="TBO171" s="4"/>
      <c r="TBP171" s="4"/>
      <c r="TBQ171" s="4"/>
      <c r="TBR171" s="4"/>
      <c r="TBS171" s="4"/>
      <c r="TBT171" s="4"/>
      <c r="TBU171" s="4"/>
      <c r="TBV171" s="4"/>
      <c r="TBW171" s="4"/>
      <c r="TBX171" s="4"/>
      <c r="TBY171" s="4"/>
      <c r="TBZ171" s="4"/>
      <c r="TCA171" s="4"/>
      <c r="TCB171" s="4"/>
      <c r="TCC171" s="4"/>
      <c r="TCD171" s="4"/>
      <c r="TCE171" s="4"/>
      <c r="TCF171" s="4"/>
      <c r="TCG171" s="4"/>
      <c r="TCH171" s="4"/>
      <c r="TCI171" s="4"/>
      <c r="TCJ171" s="4"/>
      <c r="TCK171" s="4"/>
      <c r="TCL171" s="4"/>
      <c r="TCM171" s="4"/>
      <c r="TCN171" s="4"/>
      <c r="TCO171" s="4"/>
      <c r="TCP171" s="4"/>
      <c r="TCQ171" s="4"/>
      <c r="TCR171" s="4"/>
      <c r="TCS171" s="4"/>
      <c r="TCT171" s="4"/>
      <c r="TCU171" s="4"/>
      <c r="TCV171" s="4"/>
      <c r="TCW171" s="4"/>
      <c r="TCX171" s="4"/>
      <c r="TCY171" s="4"/>
      <c r="TCZ171" s="4"/>
      <c r="TDA171" s="4"/>
      <c r="TDB171" s="4"/>
      <c r="TDC171" s="4"/>
      <c r="TDD171" s="4"/>
      <c r="TDE171" s="4"/>
      <c r="TDF171" s="4"/>
      <c r="TDG171" s="4"/>
      <c r="TDH171" s="4"/>
      <c r="TDI171" s="4"/>
      <c r="TDJ171" s="4"/>
      <c r="TDK171" s="4"/>
      <c r="TDL171" s="4"/>
      <c r="TDM171" s="4"/>
      <c r="TDN171" s="4"/>
      <c r="TDO171" s="4"/>
      <c r="TDP171" s="4"/>
      <c r="TDQ171" s="4"/>
      <c r="TDR171" s="4"/>
      <c r="TDS171" s="4"/>
      <c r="TDT171" s="4"/>
      <c r="TDU171" s="4"/>
      <c r="TDV171" s="4"/>
      <c r="TDW171" s="4"/>
      <c r="TDX171" s="4"/>
      <c r="TDY171" s="4"/>
      <c r="TDZ171" s="4"/>
      <c r="TEA171" s="4"/>
      <c r="TEB171" s="4"/>
      <c r="TEC171" s="4"/>
      <c r="TED171" s="4"/>
      <c r="TEE171" s="4"/>
      <c r="TEF171" s="4"/>
      <c r="TEG171" s="4"/>
      <c r="TEH171" s="4"/>
      <c r="TEI171" s="4"/>
      <c r="TEJ171" s="4"/>
      <c r="TEK171" s="4"/>
      <c r="TEL171" s="4"/>
      <c r="TEM171" s="4"/>
      <c r="TEN171" s="4"/>
      <c r="TEO171" s="4"/>
      <c r="TEP171" s="4"/>
      <c r="TEQ171" s="4"/>
      <c r="TER171" s="4"/>
      <c r="TES171" s="4"/>
      <c r="TET171" s="4"/>
      <c r="TEU171" s="4"/>
      <c r="TEV171" s="4"/>
      <c r="TEW171" s="4"/>
      <c r="TEX171" s="4"/>
      <c r="TEY171" s="4"/>
      <c r="TEZ171" s="4"/>
      <c r="TFA171" s="4"/>
      <c r="TFB171" s="4"/>
      <c r="TFC171" s="4"/>
      <c r="TFD171" s="4"/>
      <c r="TFE171" s="4"/>
      <c r="TFF171" s="4"/>
      <c r="TFG171" s="4"/>
      <c r="TFH171" s="4"/>
      <c r="TFI171" s="4"/>
      <c r="TFJ171" s="4"/>
      <c r="TFK171" s="4"/>
      <c r="TFL171" s="4"/>
      <c r="TFM171" s="4"/>
      <c r="TFN171" s="4"/>
      <c r="TFO171" s="4"/>
      <c r="TFP171" s="4"/>
      <c r="TFQ171" s="4"/>
      <c r="TFR171" s="4"/>
      <c r="TFS171" s="4"/>
      <c r="TFT171" s="4"/>
      <c r="TFU171" s="4"/>
      <c r="TFV171" s="4"/>
      <c r="TFW171" s="4"/>
      <c r="TFX171" s="4"/>
      <c r="TFY171" s="4"/>
      <c r="TFZ171" s="4"/>
      <c r="TGA171" s="4"/>
      <c r="TGB171" s="4"/>
      <c r="TGC171" s="4"/>
      <c r="TGD171" s="4"/>
      <c r="TGE171" s="4"/>
      <c r="TGF171" s="4"/>
      <c r="TGG171" s="4"/>
      <c r="TGH171" s="4"/>
      <c r="TGI171" s="4"/>
      <c r="TGJ171" s="4"/>
      <c r="TGK171" s="4"/>
      <c r="TGL171" s="4"/>
      <c r="TGM171" s="4"/>
      <c r="TGN171" s="4"/>
      <c r="TGO171" s="4"/>
      <c r="TGP171" s="4"/>
      <c r="TGQ171" s="4"/>
      <c r="TGR171" s="4"/>
      <c r="TGS171" s="4"/>
      <c r="TGT171" s="4"/>
      <c r="TGU171" s="4"/>
      <c r="TGV171" s="4"/>
      <c r="TGW171" s="4"/>
      <c r="TGX171" s="4"/>
      <c r="TGY171" s="4"/>
      <c r="TGZ171" s="4"/>
      <c r="THA171" s="4"/>
      <c r="THB171" s="4"/>
      <c r="THC171" s="4"/>
      <c r="THD171" s="4"/>
      <c r="THE171" s="4"/>
      <c r="THF171" s="4"/>
      <c r="THG171" s="4"/>
      <c r="THH171" s="4"/>
      <c r="THI171" s="4"/>
      <c r="THJ171" s="4"/>
      <c r="THK171" s="4"/>
      <c r="THL171" s="4"/>
      <c r="THM171" s="4"/>
      <c r="THN171" s="4"/>
      <c r="THO171" s="4"/>
      <c r="THP171" s="4"/>
      <c r="THQ171" s="4"/>
      <c r="THR171" s="4"/>
      <c r="THS171" s="4"/>
      <c r="THT171" s="4"/>
      <c r="THU171" s="4"/>
      <c r="THV171" s="4"/>
      <c r="THW171" s="4"/>
      <c r="THX171" s="4"/>
      <c r="THY171" s="4"/>
      <c r="THZ171" s="4"/>
      <c r="TIA171" s="4"/>
      <c r="TIB171" s="4"/>
      <c r="TIC171" s="4"/>
      <c r="TID171" s="4"/>
      <c r="TIE171" s="4"/>
      <c r="TIF171" s="4"/>
      <c r="TIG171" s="4"/>
      <c r="TIH171" s="4"/>
      <c r="TII171" s="4"/>
      <c r="TIJ171" s="4"/>
      <c r="TIK171" s="4"/>
      <c r="TIL171" s="4"/>
      <c r="TIM171" s="4"/>
      <c r="TIN171" s="4"/>
      <c r="TIO171" s="4"/>
      <c r="TIP171" s="4"/>
      <c r="TIQ171" s="4"/>
      <c r="TIR171" s="4"/>
      <c r="TIS171" s="4"/>
      <c r="TIT171" s="4"/>
      <c r="TIU171" s="4"/>
      <c r="TIV171" s="4"/>
      <c r="TIW171" s="4"/>
      <c r="TIX171" s="4"/>
      <c r="TIY171" s="4"/>
      <c r="TIZ171" s="4"/>
      <c r="TJA171" s="4"/>
      <c r="TJB171" s="4"/>
      <c r="TJC171" s="4"/>
      <c r="TJD171" s="4"/>
      <c r="TJE171" s="4"/>
      <c r="TJF171" s="4"/>
      <c r="TJG171" s="4"/>
      <c r="TJH171" s="4"/>
      <c r="TJI171" s="4"/>
      <c r="TJJ171" s="4"/>
      <c r="TJK171" s="4"/>
      <c r="TJL171" s="4"/>
      <c r="TJM171" s="4"/>
      <c r="TJN171" s="4"/>
      <c r="TJO171" s="4"/>
      <c r="TJP171" s="4"/>
      <c r="TJQ171" s="4"/>
      <c r="TJR171" s="4"/>
      <c r="TJS171" s="4"/>
      <c r="TJT171" s="4"/>
      <c r="TJU171" s="4"/>
      <c r="TJV171" s="4"/>
      <c r="TJW171" s="4"/>
      <c r="TJX171" s="4"/>
      <c r="TJY171" s="4"/>
      <c r="TJZ171" s="4"/>
      <c r="TKA171" s="4"/>
      <c r="TKB171" s="4"/>
      <c r="TKC171" s="4"/>
      <c r="TKD171" s="4"/>
      <c r="TKE171" s="4"/>
      <c r="TKF171" s="4"/>
      <c r="TKG171" s="4"/>
      <c r="TKH171" s="4"/>
      <c r="TKI171" s="4"/>
      <c r="TKJ171" s="4"/>
      <c r="TKK171" s="4"/>
      <c r="TKL171" s="4"/>
      <c r="TKM171" s="4"/>
      <c r="TKN171" s="4"/>
      <c r="TKO171" s="4"/>
      <c r="TKP171" s="4"/>
      <c r="TKQ171" s="4"/>
      <c r="TKR171" s="4"/>
      <c r="TKS171" s="4"/>
      <c r="TKT171" s="4"/>
      <c r="TKU171" s="4"/>
      <c r="TKV171" s="4"/>
      <c r="TKW171" s="4"/>
      <c r="TKX171" s="4"/>
      <c r="TKY171" s="4"/>
      <c r="TKZ171" s="4"/>
      <c r="TLA171" s="4"/>
      <c r="TLB171" s="4"/>
      <c r="TLC171" s="4"/>
      <c r="TLD171" s="4"/>
      <c r="TLE171" s="4"/>
      <c r="TLF171" s="4"/>
      <c r="TLG171" s="4"/>
      <c r="TLH171" s="4"/>
      <c r="TLI171" s="4"/>
      <c r="TLJ171" s="4"/>
      <c r="TLK171" s="4"/>
      <c r="TLL171" s="4"/>
      <c r="TLM171" s="4"/>
      <c r="TLN171" s="4"/>
      <c r="TLO171" s="4"/>
      <c r="TLP171" s="4"/>
      <c r="TLQ171" s="4"/>
      <c r="TLR171" s="4"/>
      <c r="TLS171" s="4"/>
      <c r="TLT171" s="4"/>
      <c r="TLU171" s="4"/>
      <c r="TLV171" s="4"/>
      <c r="TLW171" s="4"/>
      <c r="TLX171" s="4"/>
      <c r="TLY171" s="4"/>
      <c r="TLZ171" s="4"/>
      <c r="TMA171" s="4"/>
      <c r="TMB171" s="4"/>
      <c r="TMC171" s="4"/>
      <c r="TMD171" s="4"/>
      <c r="TME171" s="4"/>
      <c r="TMF171" s="4"/>
      <c r="TMG171" s="4"/>
      <c r="TMH171" s="4"/>
      <c r="TMI171" s="4"/>
      <c r="TMJ171" s="4"/>
      <c r="TMK171" s="4"/>
      <c r="TML171" s="4"/>
      <c r="TMM171" s="4"/>
      <c r="TMN171" s="4"/>
      <c r="TMO171" s="4"/>
      <c r="TMP171" s="4"/>
      <c r="TMQ171" s="4"/>
      <c r="TMR171" s="4"/>
      <c r="TMS171" s="4"/>
      <c r="TMT171" s="4"/>
      <c r="TMU171" s="4"/>
      <c r="TMV171" s="4"/>
      <c r="TMW171" s="4"/>
      <c r="TMX171" s="4"/>
      <c r="TMY171" s="4"/>
      <c r="TMZ171" s="4"/>
      <c r="TNA171" s="4"/>
      <c r="TNB171" s="4"/>
      <c r="TNC171" s="4"/>
      <c r="TND171" s="4"/>
      <c r="TNE171" s="4"/>
      <c r="TNF171" s="4"/>
      <c r="TNG171" s="4"/>
      <c r="TNH171" s="4"/>
      <c r="TNI171" s="4"/>
      <c r="TNJ171" s="4"/>
      <c r="TNK171" s="4"/>
      <c r="TNL171" s="4"/>
      <c r="TNM171" s="4"/>
      <c r="TNN171" s="4"/>
      <c r="TNO171" s="4"/>
      <c r="TNP171" s="4"/>
      <c r="TNQ171" s="4"/>
      <c r="TNR171" s="4"/>
      <c r="TNS171" s="4"/>
      <c r="TNT171" s="4"/>
      <c r="TNU171" s="4"/>
      <c r="TNV171" s="4"/>
      <c r="TNW171" s="4"/>
      <c r="TNX171" s="4"/>
      <c r="TNY171" s="4"/>
      <c r="TNZ171" s="4"/>
      <c r="TOA171" s="4"/>
      <c r="TOB171" s="4"/>
      <c r="TOC171" s="4"/>
      <c r="TOD171" s="4"/>
      <c r="TOE171" s="4"/>
      <c r="TOF171" s="4"/>
      <c r="TOG171" s="4"/>
      <c r="TOH171" s="4"/>
      <c r="TOI171" s="4"/>
      <c r="TOJ171" s="4"/>
      <c r="TOK171" s="4"/>
      <c r="TOL171" s="4"/>
      <c r="TOM171" s="4"/>
      <c r="TON171" s="4"/>
      <c r="TOO171" s="4"/>
      <c r="TOP171" s="4"/>
      <c r="TOQ171" s="4"/>
      <c r="TOR171" s="4"/>
      <c r="TOS171" s="4"/>
      <c r="TOT171" s="4"/>
      <c r="TOU171" s="4"/>
      <c r="TOV171" s="4"/>
      <c r="TOW171" s="4"/>
      <c r="TOX171" s="4"/>
      <c r="TOY171" s="4"/>
      <c r="TOZ171" s="4"/>
      <c r="TPA171" s="4"/>
      <c r="TPB171" s="4"/>
      <c r="TPC171" s="4"/>
      <c r="TPD171" s="4"/>
      <c r="TPE171" s="4"/>
      <c r="TPF171" s="4"/>
      <c r="TPG171" s="4"/>
      <c r="TPH171" s="4"/>
      <c r="TPI171" s="4"/>
      <c r="TPJ171" s="4"/>
      <c r="TPK171" s="4"/>
      <c r="TPL171" s="4"/>
      <c r="TPM171" s="4"/>
      <c r="TPN171" s="4"/>
      <c r="TPO171" s="4"/>
      <c r="TPP171" s="4"/>
      <c r="TPQ171" s="4"/>
      <c r="TPR171" s="4"/>
      <c r="TPS171" s="4"/>
      <c r="TPT171" s="4"/>
      <c r="TPU171" s="4"/>
      <c r="TPV171" s="4"/>
      <c r="TPW171" s="4"/>
      <c r="TPX171" s="4"/>
      <c r="TPY171" s="4"/>
      <c r="TPZ171" s="4"/>
      <c r="TQA171" s="4"/>
      <c r="TQB171" s="4"/>
      <c r="TQC171" s="4"/>
      <c r="TQD171" s="4"/>
      <c r="TQE171" s="4"/>
      <c r="TQF171" s="4"/>
      <c r="TQG171" s="4"/>
      <c r="TQH171" s="4"/>
      <c r="TQI171" s="4"/>
      <c r="TQJ171" s="4"/>
      <c r="TQK171" s="4"/>
      <c r="TQL171" s="4"/>
      <c r="TQM171" s="4"/>
      <c r="TQN171" s="4"/>
      <c r="TQO171" s="4"/>
      <c r="TQP171" s="4"/>
      <c r="TQQ171" s="4"/>
      <c r="TQR171" s="4"/>
      <c r="TQS171" s="4"/>
      <c r="TQT171" s="4"/>
      <c r="TQU171" s="4"/>
      <c r="TQV171" s="4"/>
      <c r="TQW171" s="4"/>
      <c r="TQX171" s="4"/>
      <c r="TQY171" s="4"/>
      <c r="TQZ171" s="4"/>
      <c r="TRA171" s="4"/>
      <c r="TRB171" s="4"/>
      <c r="TRC171" s="4"/>
      <c r="TRD171" s="4"/>
      <c r="TRE171" s="4"/>
      <c r="TRF171" s="4"/>
      <c r="TRG171" s="4"/>
      <c r="TRH171" s="4"/>
      <c r="TRI171" s="4"/>
      <c r="TRJ171" s="4"/>
      <c r="TRK171" s="4"/>
      <c r="TRL171" s="4"/>
      <c r="TRM171" s="4"/>
      <c r="TRN171" s="4"/>
      <c r="TRO171" s="4"/>
      <c r="TRP171" s="4"/>
      <c r="TRQ171" s="4"/>
      <c r="TRR171" s="4"/>
      <c r="TRS171" s="4"/>
      <c r="TRT171" s="4"/>
      <c r="TRU171" s="4"/>
      <c r="TRV171" s="4"/>
      <c r="TRW171" s="4"/>
      <c r="TRX171" s="4"/>
      <c r="TRY171" s="4"/>
      <c r="TRZ171" s="4"/>
      <c r="TSA171" s="4"/>
      <c r="TSB171" s="4"/>
      <c r="TSC171" s="4"/>
      <c r="TSD171" s="4"/>
      <c r="TSE171" s="4"/>
      <c r="TSF171" s="4"/>
      <c r="TSG171" s="4"/>
      <c r="TSH171" s="4"/>
      <c r="TSI171" s="4"/>
      <c r="TSJ171" s="4"/>
      <c r="TSK171" s="4"/>
      <c r="TSL171" s="4"/>
      <c r="TSM171" s="4"/>
      <c r="TSN171" s="4"/>
      <c r="TSO171" s="4"/>
      <c r="TSP171" s="4"/>
      <c r="TSQ171" s="4"/>
      <c r="TSR171" s="4"/>
      <c r="TSS171" s="4"/>
      <c r="TST171" s="4"/>
      <c r="TSU171" s="4"/>
      <c r="TSV171" s="4"/>
      <c r="TSW171" s="4"/>
      <c r="TSX171" s="4"/>
      <c r="TSY171" s="4"/>
      <c r="TSZ171" s="4"/>
      <c r="TTA171" s="4"/>
      <c r="TTB171" s="4"/>
      <c r="TTC171" s="4"/>
      <c r="TTD171" s="4"/>
      <c r="TTE171" s="4"/>
      <c r="TTF171" s="4"/>
      <c r="TTG171" s="4"/>
      <c r="TTH171" s="4"/>
      <c r="TTI171" s="4"/>
      <c r="TTJ171" s="4"/>
      <c r="TTK171" s="4"/>
      <c r="TTL171" s="4"/>
      <c r="TTM171" s="4"/>
      <c r="TTN171" s="4"/>
      <c r="TTO171" s="4"/>
      <c r="TTP171" s="4"/>
      <c r="TTQ171" s="4"/>
      <c r="TTR171" s="4"/>
      <c r="TTS171" s="4"/>
      <c r="TTT171" s="4"/>
      <c r="TTU171" s="4"/>
      <c r="TTV171" s="4"/>
      <c r="TTW171" s="4"/>
      <c r="TTX171" s="4"/>
      <c r="TTY171" s="4"/>
      <c r="TTZ171" s="4"/>
      <c r="TUA171" s="4"/>
      <c r="TUB171" s="4"/>
      <c r="TUC171" s="4"/>
      <c r="TUD171" s="4"/>
      <c r="TUE171" s="4"/>
      <c r="TUF171" s="4"/>
      <c r="TUG171" s="4"/>
      <c r="TUH171" s="4"/>
      <c r="TUI171" s="4"/>
      <c r="TUJ171" s="4"/>
      <c r="TUK171" s="4"/>
      <c r="TUL171" s="4"/>
      <c r="TUM171" s="4"/>
      <c r="TUN171" s="4"/>
      <c r="TUO171" s="4"/>
      <c r="TUP171" s="4"/>
      <c r="TUQ171" s="4"/>
      <c r="TUR171" s="4"/>
      <c r="TUS171" s="4"/>
      <c r="TUT171" s="4"/>
      <c r="TUU171" s="4"/>
      <c r="TUV171" s="4"/>
      <c r="TUW171" s="4"/>
      <c r="TUX171" s="4"/>
      <c r="TUY171" s="4"/>
      <c r="TUZ171" s="4"/>
      <c r="TVA171" s="4"/>
      <c r="TVB171" s="4"/>
      <c r="TVC171" s="4"/>
      <c r="TVD171" s="4"/>
      <c r="TVE171" s="4"/>
      <c r="TVF171" s="4"/>
      <c r="TVG171" s="4"/>
      <c r="TVH171" s="4"/>
      <c r="TVI171" s="4"/>
      <c r="TVJ171" s="4"/>
      <c r="TVK171" s="4"/>
      <c r="TVL171" s="4"/>
      <c r="TVM171" s="4"/>
      <c r="TVN171" s="4"/>
      <c r="TVO171" s="4"/>
      <c r="TVP171" s="4"/>
      <c r="TVQ171" s="4"/>
      <c r="TVR171" s="4"/>
      <c r="TVS171" s="4"/>
      <c r="TVT171" s="4"/>
      <c r="TVU171" s="4"/>
      <c r="TVV171" s="4"/>
      <c r="TVW171" s="4"/>
      <c r="TVX171" s="4"/>
      <c r="TVY171" s="4"/>
      <c r="TVZ171" s="4"/>
      <c r="TWA171" s="4"/>
      <c r="TWB171" s="4"/>
      <c r="TWC171" s="4"/>
      <c r="TWD171" s="4"/>
      <c r="TWE171" s="4"/>
      <c r="TWF171" s="4"/>
      <c r="TWG171" s="4"/>
      <c r="TWH171" s="4"/>
      <c r="TWI171" s="4"/>
      <c r="TWJ171" s="4"/>
      <c r="TWK171" s="4"/>
      <c r="TWL171" s="4"/>
      <c r="TWM171" s="4"/>
      <c r="TWN171" s="4"/>
      <c r="TWO171" s="4"/>
      <c r="TWP171" s="4"/>
      <c r="TWQ171" s="4"/>
      <c r="TWR171" s="4"/>
      <c r="TWS171" s="4"/>
      <c r="TWT171" s="4"/>
      <c r="TWU171" s="4"/>
      <c r="TWV171" s="4"/>
      <c r="TWW171" s="4"/>
      <c r="TWX171" s="4"/>
      <c r="TWY171" s="4"/>
      <c r="TWZ171" s="4"/>
      <c r="TXA171" s="4"/>
      <c r="TXB171" s="4"/>
      <c r="TXC171" s="4"/>
      <c r="TXD171" s="4"/>
      <c r="TXE171" s="4"/>
      <c r="TXF171" s="4"/>
      <c r="TXG171" s="4"/>
      <c r="TXH171" s="4"/>
      <c r="TXI171" s="4"/>
      <c r="TXJ171" s="4"/>
      <c r="TXK171" s="4"/>
      <c r="TXL171" s="4"/>
      <c r="TXM171" s="4"/>
      <c r="TXN171" s="4"/>
      <c r="TXO171" s="4"/>
      <c r="TXP171" s="4"/>
      <c r="TXQ171" s="4"/>
      <c r="TXR171" s="4"/>
      <c r="TXS171" s="4"/>
      <c r="TXT171" s="4"/>
      <c r="TXU171" s="4"/>
      <c r="TXV171" s="4"/>
      <c r="TXW171" s="4"/>
      <c r="TXX171" s="4"/>
      <c r="TXY171" s="4"/>
      <c r="TXZ171" s="4"/>
      <c r="TYA171" s="4"/>
      <c r="TYB171" s="4"/>
      <c r="TYC171" s="4"/>
      <c r="TYD171" s="4"/>
      <c r="TYE171" s="4"/>
      <c r="TYF171" s="4"/>
      <c r="TYG171" s="4"/>
      <c r="TYH171" s="4"/>
      <c r="TYI171" s="4"/>
      <c r="TYJ171" s="4"/>
      <c r="TYK171" s="4"/>
      <c r="TYL171" s="4"/>
      <c r="TYM171" s="4"/>
      <c r="TYN171" s="4"/>
      <c r="TYO171" s="4"/>
      <c r="TYP171" s="4"/>
      <c r="TYQ171" s="4"/>
      <c r="TYR171" s="4"/>
      <c r="TYS171" s="4"/>
      <c r="TYT171" s="4"/>
      <c r="TYU171" s="4"/>
      <c r="TYV171" s="4"/>
      <c r="TYW171" s="4"/>
      <c r="TYX171" s="4"/>
      <c r="TYY171" s="4"/>
      <c r="TYZ171" s="4"/>
      <c r="TZA171" s="4"/>
      <c r="TZB171" s="4"/>
      <c r="TZC171" s="4"/>
      <c r="TZD171" s="4"/>
      <c r="TZE171" s="4"/>
      <c r="TZF171" s="4"/>
      <c r="TZG171" s="4"/>
      <c r="TZH171" s="4"/>
      <c r="TZI171" s="4"/>
      <c r="TZJ171" s="4"/>
      <c r="TZK171" s="4"/>
      <c r="TZL171" s="4"/>
      <c r="TZM171" s="4"/>
      <c r="TZN171" s="4"/>
      <c r="TZO171" s="4"/>
      <c r="TZP171" s="4"/>
      <c r="TZQ171" s="4"/>
      <c r="TZR171" s="4"/>
      <c r="TZS171" s="4"/>
      <c r="TZT171" s="4"/>
      <c r="TZU171" s="4"/>
      <c r="TZV171" s="4"/>
      <c r="TZW171" s="4"/>
      <c r="TZX171" s="4"/>
      <c r="TZY171" s="4"/>
      <c r="TZZ171" s="4"/>
      <c r="UAA171" s="4"/>
      <c r="UAB171" s="4"/>
      <c r="UAC171" s="4"/>
      <c r="UAD171" s="4"/>
      <c r="UAE171" s="4"/>
      <c r="UAF171" s="4"/>
      <c r="UAG171" s="4"/>
      <c r="UAH171" s="4"/>
      <c r="UAI171" s="4"/>
      <c r="UAJ171" s="4"/>
      <c r="UAK171" s="4"/>
      <c r="UAL171" s="4"/>
      <c r="UAM171" s="4"/>
      <c r="UAN171" s="4"/>
      <c r="UAO171" s="4"/>
      <c r="UAP171" s="4"/>
      <c r="UAQ171" s="4"/>
      <c r="UAR171" s="4"/>
      <c r="UAS171" s="4"/>
      <c r="UAT171" s="4"/>
      <c r="UAU171" s="4"/>
      <c r="UAV171" s="4"/>
      <c r="UAW171" s="4"/>
      <c r="UAX171" s="4"/>
      <c r="UAY171" s="4"/>
      <c r="UAZ171" s="4"/>
      <c r="UBA171" s="4"/>
      <c r="UBB171" s="4"/>
      <c r="UBC171" s="4"/>
      <c r="UBD171" s="4"/>
      <c r="UBE171" s="4"/>
      <c r="UBF171" s="4"/>
      <c r="UBG171" s="4"/>
      <c r="UBH171" s="4"/>
      <c r="UBI171" s="4"/>
      <c r="UBJ171" s="4"/>
      <c r="UBK171" s="4"/>
      <c r="UBL171" s="4"/>
      <c r="UBM171" s="4"/>
      <c r="UBN171" s="4"/>
      <c r="UBO171" s="4"/>
      <c r="UBP171" s="4"/>
      <c r="UBQ171" s="4"/>
      <c r="UBR171" s="4"/>
      <c r="UBS171" s="4"/>
      <c r="UBT171" s="4"/>
      <c r="UBU171" s="4"/>
      <c r="UBV171" s="4"/>
      <c r="UBW171" s="4"/>
      <c r="UBX171" s="4"/>
      <c r="UBY171" s="4"/>
      <c r="UBZ171" s="4"/>
      <c r="UCA171" s="4"/>
      <c r="UCB171" s="4"/>
      <c r="UCC171" s="4"/>
      <c r="UCD171" s="4"/>
      <c r="UCE171" s="4"/>
      <c r="UCF171" s="4"/>
      <c r="UCG171" s="4"/>
      <c r="UCH171" s="4"/>
      <c r="UCI171" s="4"/>
      <c r="UCJ171" s="4"/>
      <c r="UCK171" s="4"/>
      <c r="UCL171" s="4"/>
      <c r="UCM171" s="4"/>
      <c r="UCN171" s="4"/>
      <c r="UCO171" s="4"/>
      <c r="UCP171" s="4"/>
      <c r="UCQ171" s="4"/>
      <c r="UCR171" s="4"/>
      <c r="UCS171" s="4"/>
      <c r="UCT171" s="4"/>
      <c r="UCU171" s="4"/>
      <c r="UCV171" s="4"/>
      <c r="UCW171" s="4"/>
      <c r="UCX171" s="4"/>
      <c r="UCY171" s="4"/>
      <c r="UCZ171" s="4"/>
      <c r="UDA171" s="4"/>
      <c r="UDB171" s="4"/>
      <c r="UDC171" s="4"/>
      <c r="UDD171" s="4"/>
      <c r="UDE171" s="4"/>
      <c r="UDF171" s="4"/>
      <c r="UDG171" s="4"/>
      <c r="UDH171" s="4"/>
      <c r="UDI171" s="4"/>
      <c r="UDJ171" s="4"/>
      <c r="UDK171" s="4"/>
      <c r="UDL171" s="4"/>
      <c r="UDM171" s="4"/>
      <c r="UDN171" s="4"/>
      <c r="UDO171" s="4"/>
      <c r="UDP171" s="4"/>
      <c r="UDQ171" s="4"/>
      <c r="UDR171" s="4"/>
      <c r="UDS171" s="4"/>
      <c r="UDT171" s="4"/>
      <c r="UDU171" s="4"/>
      <c r="UDV171" s="4"/>
      <c r="UDW171" s="4"/>
      <c r="UDX171" s="4"/>
      <c r="UDY171" s="4"/>
      <c r="UDZ171" s="4"/>
      <c r="UEA171" s="4"/>
      <c r="UEB171" s="4"/>
      <c r="UEC171" s="4"/>
      <c r="UED171" s="4"/>
      <c r="UEE171" s="4"/>
      <c r="UEF171" s="4"/>
      <c r="UEG171" s="4"/>
      <c r="UEH171" s="4"/>
      <c r="UEI171" s="4"/>
      <c r="UEJ171" s="4"/>
      <c r="UEK171" s="4"/>
      <c r="UEL171" s="4"/>
      <c r="UEM171" s="4"/>
      <c r="UEN171" s="4"/>
      <c r="UEO171" s="4"/>
      <c r="UEP171" s="4"/>
      <c r="UEQ171" s="4"/>
      <c r="UER171" s="4"/>
      <c r="UES171" s="4"/>
      <c r="UET171" s="4"/>
      <c r="UEU171" s="4"/>
      <c r="UEV171" s="4"/>
      <c r="UEW171" s="4"/>
      <c r="UEX171" s="4"/>
      <c r="UEY171" s="4"/>
      <c r="UEZ171" s="4"/>
      <c r="UFA171" s="4"/>
      <c r="UFB171" s="4"/>
      <c r="UFC171" s="4"/>
      <c r="UFD171" s="4"/>
      <c r="UFE171" s="4"/>
      <c r="UFF171" s="4"/>
      <c r="UFG171" s="4"/>
      <c r="UFH171" s="4"/>
      <c r="UFI171" s="4"/>
      <c r="UFJ171" s="4"/>
      <c r="UFK171" s="4"/>
      <c r="UFL171" s="4"/>
      <c r="UFM171" s="4"/>
      <c r="UFN171" s="4"/>
      <c r="UFO171" s="4"/>
      <c r="UFP171" s="4"/>
      <c r="UFQ171" s="4"/>
      <c r="UFR171" s="4"/>
      <c r="UFS171" s="4"/>
      <c r="UFT171" s="4"/>
      <c r="UFU171" s="4"/>
      <c r="UFV171" s="4"/>
      <c r="UFW171" s="4"/>
      <c r="UFX171" s="4"/>
      <c r="UFY171" s="4"/>
      <c r="UFZ171" s="4"/>
      <c r="UGA171" s="4"/>
      <c r="UGB171" s="4"/>
      <c r="UGC171" s="4"/>
      <c r="UGD171" s="4"/>
      <c r="UGE171" s="4"/>
      <c r="UGF171" s="4"/>
      <c r="UGG171" s="4"/>
      <c r="UGH171" s="4"/>
      <c r="UGI171" s="4"/>
      <c r="UGJ171" s="4"/>
      <c r="UGK171" s="4"/>
      <c r="UGL171" s="4"/>
      <c r="UGM171" s="4"/>
      <c r="UGN171" s="4"/>
      <c r="UGO171" s="4"/>
      <c r="UGP171" s="4"/>
      <c r="UGQ171" s="4"/>
      <c r="UGR171" s="4"/>
      <c r="UGS171" s="4"/>
      <c r="UGT171" s="4"/>
      <c r="UGU171" s="4"/>
      <c r="UGV171" s="4"/>
      <c r="UGW171" s="4"/>
      <c r="UGX171" s="4"/>
      <c r="UGY171" s="4"/>
      <c r="UGZ171" s="4"/>
      <c r="UHA171" s="4"/>
      <c r="UHB171" s="4"/>
      <c r="UHC171" s="4"/>
      <c r="UHD171" s="4"/>
      <c r="UHE171" s="4"/>
      <c r="UHF171" s="4"/>
      <c r="UHG171" s="4"/>
      <c r="UHH171" s="4"/>
      <c r="UHI171" s="4"/>
      <c r="UHJ171" s="4"/>
      <c r="UHK171" s="4"/>
      <c r="UHL171" s="4"/>
      <c r="UHM171" s="4"/>
      <c r="UHN171" s="4"/>
      <c r="UHO171" s="4"/>
      <c r="UHP171" s="4"/>
      <c r="UHQ171" s="4"/>
      <c r="UHR171" s="4"/>
      <c r="UHS171" s="4"/>
      <c r="UHT171" s="4"/>
      <c r="UHU171" s="4"/>
      <c r="UHV171" s="4"/>
      <c r="UHW171" s="4"/>
      <c r="UHX171" s="4"/>
      <c r="UHY171" s="4"/>
      <c r="UHZ171" s="4"/>
      <c r="UIA171" s="4"/>
      <c r="UIB171" s="4"/>
      <c r="UIC171" s="4"/>
      <c r="UID171" s="4"/>
      <c r="UIE171" s="4"/>
      <c r="UIF171" s="4"/>
      <c r="UIG171" s="4"/>
      <c r="UIH171" s="4"/>
      <c r="UII171" s="4"/>
      <c r="UIJ171" s="4"/>
      <c r="UIK171" s="4"/>
      <c r="UIL171" s="4"/>
      <c r="UIM171" s="4"/>
      <c r="UIN171" s="4"/>
      <c r="UIO171" s="4"/>
      <c r="UIP171" s="4"/>
      <c r="UIQ171" s="4"/>
      <c r="UIR171" s="4"/>
      <c r="UIS171" s="4"/>
      <c r="UIT171" s="4"/>
      <c r="UIU171" s="4"/>
      <c r="UIV171" s="4"/>
      <c r="UIW171" s="4"/>
      <c r="UIX171" s="4"/>
      <c r="UIY171" s="4"/>
      <c r="UIZ171" s="4"/>
      <c r="UJA171" s="4"/>
      <c r="UJB171" s="4"/>
      <c r="UJC171" s="4"/>
      <c r="UJD171" s="4"/>
      <c r="UJE171" s="4"/>
      <c r="UJF171" s="4"/>
      <c r="UJG171" s="4"/>
      <c r="UJH171" s="4"/>
      <c r="UJI171" s="4"/>
      <c r="UJJ171" s="4"/>
      <c r="UJK171" s="4"/>
      <c r="UJL171" s="4"/>
      <c r="UJM171" s="4"/>
      <c r="UJN171" s="4"/>
      <c r="UJO171" s="4"/>
      <c r="UJP171" s="4"/>
      <c r="UJQ171" s="4"/>
      <c r="UJR171" s="4"/>
      <c r="UJS171" s="4"/>
      <c r="UJT171" s="4"/>
      <c r="UJU171" s="4"/>
      <c r="UJV171" s="4"/>
      <c r="UJW171" s="4"/>
      <c r="UJX171" s="4"/>
      <c r="UJY171" s="4"/>
      <c r="UJZ171" s="4"/>
      <c r="UKA171" s="4"/>
      <c r="UKB171" s="4"/>
      <c r="UKC171" s="4"/>
      <c r="UKD171" s="4"/>
      <c r="UKE171" s="4"/>
      <c r="UKF171" s="4"/>
      <c r="UKG171" s="4"/>
      <c r="UKH171" s="4"/>
      <c r="UKI171" s="4"/>
      <c r="UKJ171" s="4"/>
      <c r="UKK171" s="4"/>
      <c r="UKL171" s="4"/>
      <c r="UKM171" s="4"/>
      <c r="UKN171" s="4"/>
      <c r="UKO171" s="4"/>
      <c r="UKP171" s="4"/>
      <c r="UKQ171" s="4"/>
      <c r="UKR171" s="4"/>
      <c r="UKS171" s="4"/>
      <c r="UKT171" s="4"/>
      <c r="UKU171" s="4"/>
      <c r="UKV171" s="4"/>
      <c r="UKW171" s="4"/>
      <c r="UKX171" s="4"/>
      <c r="UKY171" s="4"/>
      <c r="UKZ171" s="4"/>
      <c r="ULA171" s="4"/>
      <c r="ULB171" s="4"/>
      <c r="ULC171" s="4"/>
      <c r="ULD171" s="4"/>
      <c r="ULE171" s="4"/>
      <c r="ULF171" s="4"/>
      <c r="ULG171" s="4"/>
      <c r="ULH171" s="4"/>
      <c r="ULI171" s="4"/>
      <c r="ULJ171" s="4"/>
      <c r="ULK171" s="4"/>
      <c r="ULL171" s="4"/>
      <c r="ULM171" s="4"/>
      <c r="ULN171" s="4"/>
      <c r="ULO171" s="4"/>
      <c r="ULP171" s="4"/>
      <c r="ULQ171" s="4"/>
      <c r="ULR171" s="4"/>
      <c r="ULS171" s="4"/>
      <c r="ULT171" s="4"/>
      <c r="ULU171" s="4"/>
      <c r="ULV171" s="4"/>
      <c r="ULW171" s="4"/>
      <c r="ULX171" s="4"/>
      <c r="ULY171" s="4"/>
      <c r="ULZ171" s="4"/>
      <c r="UMA171" s="4"/>
      <c r="UMB171" s="4"/>
      <c r="UMC171" s="4"/>
      <c r="UMD171" s="4"/>
      <c r="UME171" s="4"/>
      <c r="UMF171" s="4"/>
      <c r="UMG171" s="4"/>
      <c r="UMH171" s="4"/>
      <c r="UMI171" s="4"/>
      <c r="UMJ171" s="4"/>
      <c r="UMK171" s="4"/>
      <c r="UML171" s="4"/>
      <c r="UMM171" s="4"/>
      <c r="UMN171" s="4"/>
      <c r="UMO171" s="4"/>
      <c r="UMP171" s="4"/>
      <c r="UMQ171" s="4"/>
      <c r="UMR171" s="4"/>
      <c r="UMS171" s="4"/>
      <c r="UMT171" s="4"/>
      <c r="UMU171" s="4"/>
      <c r="UMV171" s="4"/>
      <c r="UMW171" s="4"/>
      <c r="UMX171" s="4"/>
      <c r="UMY171" s="4"/>
      <c r="UMZ171" s="4"/>
      <c r="UNA171" s="4"/>
      <c r="UNB171" s="4"/>
      <c r="UNC171" s="4"/>
      <c r="UND171" s="4"/>
      <c r="UNE171" s="4"/>
      <c r="UNF171" s="4"/>
      <c r="UNG171" s="4"/>
      <c r="UNH171" s="4"/>
      <c r="UNI171" s="4"/>
      <c r="UNJ171" s="4"/>
      <c r="UNK171" s="4"/>
      <c r="UNL171" s="4"/>
      <c r="UNM171" s="4"/>
      <c r="UNN171" s="4"/>
      <c r="UNO171" s="4"/>
      <c r="UNP171" s="4"/>
      <c r="UNQ171" s="4"/>
      <c r="UNR171" s="4"/>
      <c r="UNS171" s="4"/>
      <c r="UNT171" s="4"/>
      <c r="UNU171" s="4"/>
      <c r="UNV171" s="4"/>
      <c r="UNW171" s="4"/>
      <c r="UNX171" s="4"/>
      <c r="UNY171" s="4"/>
      <c r="UNZ171" s="4"/>
      <c r="UOA171" s="4"/>
      <c r="UOB171" s="4"/>
      <c r="UOC171" s="4"/>
      <c r="UOD171" s="4"/>
      <c r="UOE171" s="4"/>
      <c r="UOF171" s="4"/>
      <c r="UOG171" s="4"/>
      <c r="UOH171" s="4"/>
      <c r="UOI171" s="4"/>
      <c r="UOJ171" s="4"/>
      <c r="UOK171" s="4"/>
      <c r="UOL171" s="4"/>
      <c r="UOM171" s="4"/>
      <c r="UON171" s="4"/>
      <c r="UOO171" s="4"/>
      <c r="UOP171" s="4"/>
      <c r="UOQ171" s="4"/>
      <c r="UOR171" s="4"/>
      <c r="UOS171" s="4"/>
      <c r="UOT171" s="4"/>
      <c r="UOU171" s="4"/>
      <c r="UOV171" s="4"/>
      <c r="UOW171" s="4"/>
      <c r="UOX171" s="4"/>
      <c r="UOY171" s="4"/>
      <c r="UOZ171" s="4"/>
      <c r="UPA171" s="4"/>
      <c r="UPB171" s="4"/>
      <c r="UPC171" s="4"/>
      <c r="UPD171" s="4"/>
      <c r="UPE171" s="4"/>
      <c r="UPF171" s="4"/>
      <c r="UPG171" s="4"/>
      <c r="UPH171" s="4"/>
      <c r="UPI171" s="4"/>
      <c r="UPJ171" s="4"/>
      <c r="UPK171" s="4"/>
      <c r="UPL171" s="4"/>
      <c r="UPM171" s="4"/>
      <c r="UPN171" s="4"/>
      <c r="UPO171" s="4"/>
      <c r="UPP171" s="4"/>
      <c r="UPQ171" s="4"/>
      <c r="UPR171" s="4"/>
      <c r="UPS171" s="4"/>
      <c r="UPT171" s="4"/>
      <c r="UPU171" s="4"/>
      <c r="UPV171" s="4"/>
      <c r="UPW171" s="4"/>
      <c r="UPX171" s="4"/>
      <c r="UPY171" s="4"/>
      <c r="UPZ171" s="4"/>
      <c r="UQA171" s="4"/>
      <c r="UQB171" s="4"/>
      <c r="UQC171" s="4"/>
      <c r="UQD171" s="4"/>
      <c r="UQE171" s="4"/>
      <c r="UQF171" s="4"/>
      <c r="UQG171" s="4"/>
      <c r="UQH171" s="4"/>
      <c r="UQI171" s="4"/>
      <c r="UQJ171" s="4"/>
      <c r="UQK171" s="4"/>
      <c r="UQL171" s="4"/>
      <c r="UQM171" s="4"/>
      <c r="UQN171" s="4"/>
      <c r="UQO171" s="4"/>
      <c r="UQP171" s="4"/>
      <c r="UQQ171" s="4"/>
      <c r="UQR171" s="4"/>
      <c r="UQS171" s="4"/>
      <c r="UQT171" s="4"/>
      <c r="UQU171" s="4"/>
      <c r="UQV171" s="4"/>
      <c r="UQW171" s="4"/>
      <c r="UQX171" s="4"/>
      <c r="UQY171" s="4"/>
      <c r="UQZ171" s="4"/>
      <c r="URA171" s="4"/>
      <c r="URB171" s="4"/>
      <c r="URC171" s="4"/>
      <c r="URD171" s="4"/>
      <c r="URE171" s="4"/>
      <c r="URF171" s="4"/>
      <c r="URG171" s="4"/>
      <c r="URH171" s="4"/>
      <c r="URI171" s="4"/>
      <c r="URJ171" s="4"/>
      <c r="URK171" s="4"/>
      <c r="URL171" s="4"/>
      <c r="URM171" s="4"/>
      <c r="URN171" s="4"/>
      <c r="URO171" s="4"/>
      <c r="URP171" s="4"/>
      <c r="URQ171" s="4"/>
      <c r="URR171" s="4"/>
      <c r="URS171" s="4"/>
      <c r="URT171" s="4"/>
      <c r="URU171" s="4"/>
      <c r="URV171" s="4"/>
      <c r="URW171" s="4"/>
      <c r="URX171" s="4"/>
      <c r="URY171" s="4"/>
      <c r="URZ171" s="4"/>
      <c r="USA171" s="4"/>
      <c r="USB171" s="4"/>
      <c r="USC171" s="4"/>
      <c r="USD171" s="4"/>
      <c r="USE171" s="4"/>
      <c r="USF171" s="4"/>
      <c r="USG171" s="4"/>
      <c r="USH171" s="4"/>
      <c r="USI171" s="4"/>
      <c r="USJ171" s="4"/>
      <c r="USK171" s="4"/>
      <c r="USL171" s="4"/>
      <c r="USM171" s="4"/>
      <c r="USN171" s="4"/>
      <c r="USO171" s="4"/>
      <c r="USP171" s="4"/>
      <c r="USQ171" s="4"/>
      <c r="USR171" s="4"/>
      <c r="USS171" s="4"/>
      <c r="UST171" s="4"/>
      <c r="USU171" s="4"/>
      <c r="USV171" s="4"/>
      <c r="USW171" s="4"/>
      <c r="USX171" s="4"/>
      <c r="USY171" s="4"/>
      <c r="USZ171" s="4"/>
      <c r="UTA171" s="4"/>
      <c r="UTB171" s="4"/>
      <c r="UTC171" s="4"/>
      <c r="UTD171" s="4"/>
      <c r="UTE171" s="4"/>
      <c r="UTF171" s="4"/>
      <c r="UTG171" s="4"/>
      <c r="UTH171" s="4"/>
      <c r="UTI171" s="4"/>
      <c r="UTJ171" s="4"/>
      <c r="UTK171" s="4"/>
      <c r="UTL171" s="4"/>
      <c r="UTM171" s="4"/>
      <c r="UTN171" s="4"/>
      <c r="UTO171" s="4"/>
      <c r="UTP171" s="4"/>
      <c r="UTQ171" s="4"/>
      <c r="UTR171" s="4"/>
      <c r="UTS171" s="4"/>
      <c r="UTT171" s="4"/>
      <c r="UTU171" s="4"/>
      <c r="UTV171" s="4"/>
      <c r="UTW171" s="4"/>
      <c r="UTX171" s="4"/>
      <c r="UTY171" s="4"/>
      <c r="UTZ171" s="4"/>
      <c r="UUA171" s="4"/>
      <c r="UUB171" s="4"/>
      <c r="UUC171" s="4"/>
      <c r="UUD171" s="4"/>
      <c r="UUE171" s="4"/>
      <c r="UUF171" s="4"/>
      <c r="UUG171" s="4"/>
      <c r="UUH171" s="4"/>
      <c r="UUI171" s="4"/>
      <c r="UUJ171" s="4"/>
      <c r="UUK171" s="4"/>
      <c r="UUL171" s="4"/>
      <c r="UUM171" s="4"/>
      <c r="UUN171" s="4"/>
      <c r="UUO171" s="4"/>
      <c r="UUP171" s="4"/>
      <c r="UUQ171" s="4"/>
      <c r="UUR171" s="4"/>
      <c r="UUS171" s="4"/>
      <c r="UUT171" s="4"/>
      <c r="UUU171" s="4"/>
      <c r="UUV171" s="4"/>
      <c r="UUW171" s="4"/>
      <c r="UUX171" s="4"/>
      <c r="UUY171" s="4"/>
      <c r="UUZ171" s="4"/>
      <c r="UVA171" s="4"/>
      <c r="UVB171" s="4"/>
      <c r="UVC171" s="4"/>
      <c r="UVD171" s="4"/>
      <c r="UVE171" s="4"/>
      <c r="UVF171" s="4"/>
      <c r="UVG171" s="4"/>
      <c r="UVH171" s="4"/>
      <c r="UVI171" s="4"/>
      <c r="UVJ171" s="4"/>
      <c r="UVK171" s="4"/>
      <c r="UVL171" s="4"/>
      <c r="UVM171" s="4"/>
      <c r="UVN171" s="4"/>
      <c r="UVO171" s="4"/>
      <c r="UVP171" s="4"/>
      <c r="UVQ171" s="4"/>
      <c r="UVR171" s="4"/>
      <c r="UVS171" s="4"/>
      <c r="UVT171" s="4"/>
      <c r="UVU171" s="4"/>
      <c r="UVV171" s="4"/>
      <c r="UVW171" s="4"/>
      <c r="UVX171" s="4"/>
      <c r="UVY171" s="4"/>
      <c r="UVZ171" s="4"/>
      <c r="UWA171" s="4"/>
      <c r="UWB171" s="4"/>
      <c r="UWC171" s="4"/>
      <c r="UWD171" s="4"/>
      <c r="UWE171" s="4"/>
      <c r="UWF171" s="4"/>
      <c r="UWG171" s="4"/>
      <c r="UWH171" s="4"/>
      <c r="UWI171" s="4"/>
      <c r="UWJ171" s="4"/>
      <c r="UWK171" s="4"/>
      <c r="UWL171" s="4"/>
      <c r="UWM171" s="4"/>
      <c r="UWN171" s="4"/>
      <c r="UWO171" s="4"/>
      <c r="UWP171" s="4"/>
      <c r="UWQ171" s="4"/>
      <c r="UWR171" s="4"/>
      <c r="UWS171" s="4"/>
      <c r="UWT171" s="4"/>
      <c r="UWU171" s="4"/>
      <c r="UWV171" s="4"/>
      <c r="UWW171" s="4"/>
      <c r="UWX171" s="4"/>
      <c r="UWY171" s="4"/>
      <c r="UWZ171" s="4"/>
      <c r="UXA171" s="4"/>
      <c r="UXB171" s="4"/>
      <c r="UXC171" s="4"/>
      <c r="UXD171" s="4"/>
      <c r="UXE171" s="4"/>
      <c r="UXF171" s="4"/>
      <c r="UXG171" s="4"/>
      <c r="UXH171" s="4"/>
      <c r="UXI171" s="4"/>
      <c r="UXJ171" s="4"/>
      <c r="UXK171" s="4"/>
      <c r="UXL171" s="4"/>
      <c r="UXM171" s="4"/>
      <c r="UXN171" s="4"/>
      <c r="UXO171" s="4"/>
      <c r="UXP171" s="4"/>
      <c r="UXQ171" s="4"/>
      <c r="UXR171" s="4"/>
      <c r="UXS171" s="4"/>
      <c r="UXT171" s="4"/>
      <c r="UXU171" s="4"/>
      <c r="UXV171" s="4"/>
      <c r="UXW171" s="4"/>
      <c r="UXX171" s="4"/>
      <c r="UXY171" s="4"/>
      <c r="UXZ171" s="4"/>
      <c r="UYA171" s="4"/>
      <c r="UYB171" s="4"/>
      <c r="UYC171" s="4"/>
      <c r="UYD171" s="4"/>
      <c r="UYE171" s="4"/>
      <c r="UYF171" s="4"/>
      <c r="UYG171" s="4"/>
      <c r="UYH171" s="4"/>
      <c r="UYI171" s="4"/>
      <c r="UYJ171" s="4"/>
      <c r="UYK171" s="4"/>
      <c r="UYL171" s="4"/>
      <c r="UYM171" s="4"/>
      <c r="UYN171" s="4"/>
      <c r="UYO171" s="4"/>
      <c r="UYP171" s="4"/>
      <c r="UYQ171" s="4"/>
      <c r="UYR171" s="4"/>
      <c r="UYS171" s="4"/>
      <c r="UYT171" s="4"/>
      <c r="UYU171" s="4"/>
      <c r="UYV171" s="4"/>
      <c r="UYW171" s="4"/>
      <c r="UYX171" s="4"/>
      <c r="UYY171" s="4"/>
      <c r="UYZ171" s="4"/>
      <c r="UZA171" s="4"/>
      <c r="UZB171" s="4"/>
      <c r="UZC171" s="4"/>
      <c r="UZD171" s="4"/>
      <c r="UZE171" s="4"/>
      <c r="UZF171" s="4"/>
      <c r="UZG171" s="4"/>
      <c r="UZH171" s="4"/>
      <c r="UZI171" s="4"/>
      <c r="UZJ171" s="4"/>
      <c r="UZK171" s="4"/>
      <c r="UZL171" s="4"/>
      <c r="UZM171" s="4"/>
      <c r="UZN171" s="4"/>
      <c r="UZO171" s="4"/>
      <c r="UZP171" s="4"/>
      <c r="UZQ171" s="4"/>
      <c r="UZR171" s="4"/>
      <c r="UZS171" s="4"/>
      <c r="UZT171" s="4"/>
      <c r="UZU171" s="4"/>
      <c r="UZV171" s="4"/>
      <c r="UZW171" s="4"/>
      <c r="UZX171" s="4"/>
      <c r="UZY171" s="4"/>
      <c r="UZZ171" s="4"/>
      <c r="VAA171" s="4"/>
      <c r="VAB171" s="4"/>
      <c r="VAC171" s="4"/>
      <c r="VAD171" s="4"/>
      <c r="VAE171" s="4"/>
      <c r="VAF171" s="4"/>
      <c r="VAG171" s="4"/>
      <c r="VAH171" s="4"/>
      <c r="VAI171" s="4"/>
      <c r="VAJ171" s="4"/>
      <c r="VAK171" s="4"/>
      <c r="VAL171" s="4"/>
      <c r="VAM171" s="4"/>
      <c r="VAN171" s="4"/>
      <c r="VAO171" s="4"/>
      <c r="VAP171" s="4"/>
      <c r="VAQ171" s="4"/>
      <c r="VAR171" s="4"/>
      <c r="VAS171" s="4"/>
      <c r="VAT171" s="4"/>
      <c r="VAU171" s="4"/>
      <c r="VAV171" s="4"/>
      <c r="VAW171" s="4"/>
      <c r="VAX171" s="4"/>
      <c r="VAY171" s="4"/>
      <c r="VAZ171" s="4"/>
      <c r="VBA171" s="4"/>
      <c r="VBB171" s="4"/>
      <c r="VBC171" s="4"/>
      <c r="VBD171" s="4"/>
      <c r="VBE171" s="4"/>
      <c r="VBF171" s="4"/>
      <c r="VBG171" s="4"/>
      <c r="VBH171" s="4"/>
      <c r="VBI171" s="4"/>
      <c r="VBJ171" s="4"/>
      <c r="VBK171" s="4"/>
      <c r="VBL171" s="4"/>
      <c r="VBM171" s="4"/>
      <c r="VBN171" s="4"/>
      <c r="VBO171" s="4"/>
      <c r="VBP171" s="4"/>
      <c r="VBQ171" s="4"/>
      <c r="VBR171" s="4"/>
      <c r="VBS171" s="4"/>
      <c r="VBT171" s="4"/>
      <c r="VBU171" s="4"/>
      <c r="VBV171" s="4"/>
      <c r="VBW171" s="4"/>
      <c r="VBX171" s="4"/>
      <c r="VBY171" s="4"/>
      <c r="VBZ171" s="4"/>
      <c r="VCA171" s="4"/>
      <c r="VCB171" s="4"/>
      <c r="VCC171" s="4"/>
      <c r="VCD171" s="4"/>
      <c r="VCE171" s="4"/>
      <c r="VCF171" s="4"/>
      <c r="VCG171" s="4"/>
      <c r="VCH171" s="4"/>
      <c r="VCI171" s="4"/>
      <c r="VCJ171" s="4"/>
      <c r="VCK171" s="4"/>
      <c r="VCL171" s="4"/>
      <c r="VCM171" s="4"/>
      <c r="VCN171" s="4"/>
      <c r="VCO171" s="4"/>
      <c r="VCP171" s="4"/>
      <c r="VCQ171" s="4"/>
      <c r="VCR171" s="4"/>
      <c r="VCS171" s="4"/>
      <c r="VCT171" s="4"/>
      <c r="VCU171" s="4"/>
      <c r="VCV171" s="4"/>
      <c r="VCW171" s="4"/>
      <c r="VCX171" s="4"/>
      <c r="VCY171" s="4"/>
      <c r="VCZ171" s="4"/>
      <c r="VDA171" s="4"/>
      <c r="VDB171" s="4"/>
      <c r="VDC171" s="4"/>
      <c r="VDD171" s="4"/>
      <c r="VDE171" s="4"/>
      <c r="VDF171" s="4"/>
      <c r="VDG171" s="4"/>
      <c r="VDH171" s="4"/>
      <c r="VDI171" s="4"/>
      <c r="VDJ171" s="4"/>
      <c r="VDK171" s="4"/>
      <c r="VDL171" s="4"/>
      <c r="VDM171" s="4"/>
      <c r="VDN171" s="4"/>
      <c r="VDO171" s="4"/>
      <c r="VDP171" s="4"/>
      <c r="VDQ171" s="4"/>
      <c r="VDR171" s="4"/>
      <c r="VDS171" s="4"/>
      <c r="VDT171" s="4"/>
      <c r="VDU171" s="4"/>
      <c r="VDV171" s="4"/>
      <c r="VDW171" s="4"/>
      <c r="VDX171" s="4"/>
      <c r="VDY171" s="4"/>
      <c r="VDZ171" s="4"/>
      <c r="VEA171" s="4"/>
      <c r="VEB171" s="4"/>
      <c r="VEC171" s="4"/>
      <c r="VED171" s="4"/>
      <c r="VEE171" s="4"/>
      <c r="VEF171" s="4"/>
      <c r="VEG171" s="4"/>
      <c r="VEH171" s="4"/>
      <c r="VEI171" s="4"/>
      <c r="VEJ171" s="4"/>
      <c r="VEK171" s="4"/>
      <c r="VEL171" s="4"/>
      <c r="VEM171" s="4"/>
      <c r="VEN171" s="4"/>
      <c r="VEO171" s="4"/>
      <c r="VEP171" s="4"/>
      <c r="VEQ171" s="4"/>
      <c r="VER171" s="4"/>
      <c r="VES171" s="4"/>
      <c r="VET171" s="4"/>
      <c r="VEU171" s="4"/>
      <c r="VEV171" s="4"/>
      <c r="VEW171" s="4"/>
      <c r="VEX171" s="4"/>
      <c r="VEY171" s="4"/>
      <c r="VEZ171" s="4"/>
      <c r="VFA171" s="4"/>
      <c r="VFB171" s="4"/>
      <c r="VFC171" s="4"/>
      <c r="VFD171" s="4"/>
      <c r="VFE171" s="4"/>
      <c r="VFF171" s="4"/>
      <c r="VFG171" s="4"/>
      <c r="VFH171" s="4"/>
      <c r="VFI171" s="4"/>
      <c r="VFJ171" s="4"/>
      <c r="VFK171" s="4"/>
      <c r="VFL171" s="4"/>
      <c r="VFM171" s="4"/>
      <c r="VFN171" s="4"/>
      <c r="VFO171" s="4"/>
      <c r="VFP171" s="4"/>
      <c r="VFQ171" s="4"/>
      <c r="VFR171" s="4"/>
      <c r="VFS171" s="4"/>
      <c r="VFT171" s="4"/>
      <c r="VFU171" s="4"/>
      <c r="VFV171" s="4"/>
      <c r="VFW171" s="4"/>
      <c r="VFX171" s="4"/>
      <c r="VFY171" s="4"/>
      <c r="VFZ171" s="4"/>
      <c r="VGA171" s="4"/>
      <c r="VGB171" s="4"/>
      <c r="VGC171" s="4"/>
      <c r="VGD171" s="4"/>
      <c r="VGE171" s="4"/>
      <c r="VGF171" s="4"/>
      <c r="VGG171" s="4"/>
      <c r="VGH171" s="4"/>
      <c r="VGI171" s="4"/>
      <c r="VGJ171" s="4"/>
      <c r="VGK171" s="4"/>
      <c r="VGL171" s="4"/>
      <c r="VGM171" s="4"/>
      <c r="VGN171" s="4"/>
      <c r="VGO171" s="4"/>
      <c r="VGP171" s="4"/>
      <c r="VGQ171" s="4"/>
      <c r="VGR171" s="4"/>
      <c r="VGS171" s="4"/>
      <c r="VGT171" s="4"/>
      <c r="VGU171" s="4"/>
      <c r="VGV171" s="4"/>
      <c r="VGW171" s="4"/>
      <c r="VGX171" s="4"/>
      <c r="VGY171" s="4"/>
      <c r="VGZ171" s="4"/>
      <c r="VHA171" s="4"/>
      <c r="VHB171" s="4"/>
      <c r="VHC171" s="4"/>
      <c r="VHD171" s="4"/>
      <c r="VHE171" s="4"/>
      <c r="VHF171" s="4"/>
      <c r="VHG171" s="4"/>
      <c r="VHH171" s="4"/>
      <c r="VHI171" s="4"/>
      <c r="VHJ171" s="4"/>
      <c r="VHK171" s="4"/>
      <c r="VHL171" s="4"/>
      <c r="VHM171" s="4"/>
      <c r="VHN171" s="4"/>
      <c r="VHO171" s="4"/>
      <c r="VHP171" s="4"/>
      <c r="VHQ171" s="4"/>
      <c r="VHR171" s="4"/>
      <c r="VHS171" s="4"/>
      <c r="VHT171" s="4"/>
      <c r="VHU171" s="4"/>
      <c r="VHV171" s="4"/>
      <c r="VHW171" s="4"/>
      <c r="VHX171" s="4"/>
      <c r="VHY171" s="4"/>
      <c r="VHZ171" s="4"/>
      <c r="VIA171" s="4"/>
      <c r="VIB171" s="4"/>
      <c r="VIC171" s="4"/>
      <c r="VID171" s="4"/>
      <c r="VIE171" s="4"/>
      <c r="VIF171" s="4"/>
      <c r="VIG171" s="4"/>
      <c r="VIH171" s="4"/>
      <c r="VII171" s="4"/>
      <c r="VIJ171" s="4"/>
      <c r="VIK171" s="4"/>
      <c r="VIL171" s="4"/>
      <c r="VIM171" s="4"/>
      <c r="VIN171" s="4"/>
      <c r="VIO171" s="4"/>
      <c r="VIP171" s="4"/>
      <c r="VIQ171" s="4"/>
      <c r="VIR171" s="4"/>
      <c r="VIS171" s="4"/>
      <c r="VIT171" s="4"/>
      <c r="VIU171" s="4"/>
      <c r="VIV171" s="4"/>
      <c r="VIW171" s="4"/>
      <c r="VIX171" s="4"/>
      <c r="VIY171" s="4"/>
      <c r="VIZ171" s="4"/>
      <c r="VJA171" s="4"/>
      <c r="VJB171" s="4"/>
      <c r="VJC171" s="4"/>
      <c r="VJD171" s="4"/>
      <c r="VJE171" s="4"/>
      <c r="VJF171" s="4"/>
      <c r="VJG171" s="4"/>
      <c r="VJH171" s="4"/>
      <c r="VJI171" s="4"/>
      <c r="VJJ171" s="4"/>
      <c r="VJK171" s="4"/>
      <c r="VJL171" s="4"/>
      <c r="VJM171" s="4"/>
      <c r="VJN171" s="4"/>
      <c r="VJO171" s="4"/>
      <c r="VJP171" s="4"/>
      <c r="VJQ171" s="4"/>
      <c r="VJR171" s="4"/>
      <c r="VJS171" s="4"/>
      <c r="VJT171" s="4"/>
      <c r="VJU171" s="4"/>
      <c r="VJV171" s="4"/>
      <c r="VJW171" s="4"/>
      <c r="VJX171" s="4"/>
      <c r="VJY171" s="4"/>
      <c r="VJZ171" s="4"/>
      <c r="VKA171" s="4"/>
      <c r="VKB171" s="4"/>
      <c r="VKC171" s="4"/>
      <c r="VKD171" s="4"/>
      <c r="VKE171" s="4"/>
      <c r="VKF171" s="4"/>
      <c r="VKG171" s="4"/>
      <c r="VKH171" s="4"/>
      <c r="VKI171" s="4"/>
      <c r="VKJ171" s="4"/>
      <c r="VKK171" s="4"/>
      <c r="VKL171" s="4"/>
      <c r="VKM171" s="4"/>
      <c r="VKN171" s="4"/>
      <c r="VKO171" s="4"/>
      <c r="VKP171" s="4"/>
      <c r="VKQ171" s="4"/>
      <c r="VKR171" s="4"/>
      <c r="VKS171" s="4"/>
      <c r="VKT171" s="4"/>
      <c r="VKU171" s="4"/>
      <c r="VKV171" s="4"/>
      <c r="VKW171" s="4"/>
      <c r="VKX171" s="4"/>
      <c r="VKY171" s="4"/>
      <c r="VKZ171" s="4"/>
      <c r="VLA171" s="4"/>
      <c r="VLB171" s="4"/>
      <c r="VLC171" s="4"/>
      <c r="VLD171" s="4"/>
      <c r="VLE171" s="4"/>
      <c r="VLF171" s="4"/>
      <c r="VLG171" s="4"/>
      <c r="VLH171" s="4"/>
      <c r="VLI171" s="4"/>
      <c r="VLJ171" s="4"/>
      <c r="VLK171" s="4"/>
      <c r="VLL171" s="4"/>
      <c r="VLM171" s="4"/>
      <c r="VLN171" s="4"/>
      <c r="VLO171" s="4"/>
      <c r="VLP171" s="4"/>
      <c r="VLQ171" s="4"/>
      <c r="VLR171" s="4"/>
      <c r="VLS171" s="4"/>
      <c r="VLT171" s="4"/>
      <c r="VLU171" s="4"/>
      <c r="VLV171" s="4"/>
      <c r="VLW171" s="4"/>
      <c r="VLX171" s="4"/>
      <c r="VLY171" s="4"/>
      <c r="VLZ171" s="4"/>
      <c r="VMA171" s="4"/>
      <c r="VMB171" s="4"/>
      <c r="VMC171" s="4"/>
      <c r="VMD171" s="4"/>
      <c r="VME171" s="4"/>
      <c r="VMF171" s="4"/>
      <c r="VMG171" s="4"/>
      <c r="VMH171" s="4"/>
      <c r="VMI171" s="4"/>
      <c r="VMJ171" s="4"/>
      <c r="VMK171" s="4"/>
      <c r="VML171" s="4"/>
      <c r="VMM171" s="4"/>
      <c r="VMN171" s="4"/>
      <c r="VMO171" s="4"/>
      <c r="VMP171" s="4"/>
      <c r="VMQ171" s="4"/>
      <c r="VMR171" s="4"/>
      <c r="VMS171" s="4"/>
      <c r="VMT171" s="4"/>
      <c r="VMU171" s="4"/>
      <c r="VMV171" s="4"/>
      <c r="VMW171" s="4"/>
      <c r="VMX171" s="4"/>
      <c r="VMY171" s="4"/>
      <c r="VMZ171" s="4"/>
      <c r="VNA171" s="4"/>
      <c r="VNB171" s="4"/>
      <c r="VNC171" s="4"/>
      <c r="VND171" s="4"/>
      <c r="VNE171" s="4"/>
      <c r="VNF171" s="4"/>
      <c r="VNG171" s="4"/>
      <c r="VNH171" s="4"/>
      <c r="VNI171" s="4"/>
      <c r="VNJ171" s="4"/>
      <c r="VNK171" s="4"/>
      <c r="VNL171" s="4"/>
      <c r="VNM171" s="4"/>
      <c r="VNN171" s="4"/>
      <c r="VNO171" s="4"/>
      <c r="VNP171" s="4"/>
      <c r="VNQ171" s="4"/>
      <c r="VNR171" s="4"/>
      <c r="VNS171" s="4"/>
      <c r="VNT171" s="4"/>
      <c r="VNU171" s="4"/>
      <c r="VNV171" s="4"/>
      <c r="VNW171" s="4"/>
      <c r="VNX171" s="4"/>
      <c r="VNY171" s="4"/>
      <c r="VNZ171" s="4"/>
      <c r="VOA171" s="4"/>
      <c r="VOB171" s="4"/>
      <c r="VOC171" s="4"/>
      <c r="VOD171" s="4"/>
      <c r="VOE171" s="4"/>
      <c r="VOF171" s="4"/>
      <c r="VOG171" s="4"/>
      <c r="VOH171" s="4"/>
      <c r="VOI171" s="4"/>
      <c r="VOJ171" s="4"/>
      <c r="VOK171" s="4"/>
      <c r="VOL171" s="4"/>
      <c r="VOM171" s="4"/>
      <c r="VON171" s="4"/>
      <c r="VOO171" s="4"/>
      <c r="VOP171" s="4"/>
      <c r="VOQ171" s="4"/>
      <c r="VOR171" s="4"/>
      <c r="VOS171" s="4"/>
      <c r="VOT171" s="4"/>
      <c r="VOU171" s="4"/>
      <c r="VOV171" s="4"/>
      <c r="VOW171" s="4"/>
      <c r="VOX171" s="4"/>
      <c r="VOY171" s="4"/>
      <c r="VOZ171" s="4"/>
      <c r="VPA171" s="4"/>
      <c r="VPB171" s="4"/>
      <c r="VPC171" s="4"/>
      <c r="VPD171" s="4"/>
      <c r="VPE171" s="4"/>
      <c r="VPF171" s="4"/>
      <c r="VPG171" s="4"/>
      <c r="VPH171" s="4"/>
      <c r="VPI171" s="4"/>
      <c r="VPJ171" s="4"/>
      <c r="VPK171" s="4"/>
      <c r="VPL171" s="4"/>
      <c r="VPM171" s="4"/>
      <c r="VPN171" s="4"/>
      <c r="VPO171" s="4"/>
      <c r="VPP171" s="4"/>
      <c r="VPQ171" s="4"/>
      <c r="VPR171" s="4"/>
      <c r="VPS171" s="4"/>
      <c r="VPT171" s="4"/>
      <c r="VPU171" s="4"/>
      <c r="VPV171" s="4"/>
      <c r="VPW171" s="4"/>
      <c r="VPX171" s="4"/>
      <c r="VPY171" s="4"/>
      <c r="VPZ171" s="4"/>
      <c r="VQA171" s="4"/>
      <c r="VQB171" s="4"/>
      <c r="VQC171" s="4"/>
      <c r="VQD171" s="4"/>
      <c r="VQE171" s="4"/>
      <c r="VQF171" s="4"/>
      <c r="VQG171" s="4"/>
      <c r="VQH171" s="4"/>
      <c r="VQI171" s="4"/>
      <c r="VQJ171" s="4"/>
      <c r="VQK171" s="4"/>
      <c r="VQL171" s="4"/>
      <c r="VQM171" s="4"/>
      <c r="VQN171" s="4"/>
      <c r="VQO171" s="4"/>
      <c r="VQP171" s="4"/>
      <c r="VQQ171" s="4"/>
      <c r="VQR171" s="4"/>
      <c r="VQS171" s="4"/>
      <c r="VQT171" s="4"/>
      <c r="VQU171" s="4"/>
      <c r="VQV171" s="4"/>
      <c r="VQW171" s="4"/>
      <c r="VQX171" s="4"/>
      <c r="VQY171" s="4"/>
      <c r="VQZ171" s="4"/>
      <c r="VRA171" s="4"/>
      <c r="VRB171" s="4"/>
      <c r="VRC171" s="4"/>
      <c r="VRD171" s="4"/>
      <c r="VRE171" s="4"/>
      <c r="VRF171" s="4"/>
      <c r="VRG171" s="4"/>
      <c r="VRH171" s="4"/>
      <c r="VRI171" s="4"/>
      <c r="VRJ171" s="4"/>
      <c r="VRK171" s="4"/>
      <c r="VRL171" s="4"/>
      <c r="VRM171" s="4"/>
      <c r="VRN171" s="4"/>
      <c r="VRO171" s="4"/>
      <c r="VRP171" s="4"/>
      <c r="VRQ171" s="4"/>
      <c r="VRR171" s="4"/>
      <c r="VRS171" s="4"/>
      <c r="VRT171" s="4"/>
      <c r="VRU171" s="4"/>
      <c r="VRV171" s="4"/>
      <c r="VRW171" s="4"/>
      <c r="VRX171" s="4"/>
      <c r="VRY171" s="4"/>
      <c r="VRZ171" s="4"/>
      <c r="VSA171" s="4"/>
      <c r="VSB171" s="4"/>
      <c r="VSC171" s="4"/>
      <c r="VSD171" s="4"/>
      <c r="VSE171" s="4"/>
      <c r="VSF171" s="4"/>
      <c r="VSG171" s="4"/>
      <c r="VSH171" s="4"/>
      <c r="VSI171" s="4"/>
      <c r="VSJ171" s="4"/>
      <c r="VSK171" s="4"/>
      <c r="VSL171" s="4"/>
      <c r="VSM171" s="4"/>
      <c r="VSN171" s="4"/>
      <c r="VSO171" s="4"/>
      <c r="VSP171" s="4"/>
      <c r="VSQ171" s="4"/>
      <c r="VSR171" s="4"/>
      <c r="VSS171" s="4"/>
      <c r="VST171" s="4"/>
      <c r="VSU171" s="4"/>
      <c r="VSV171" s="4"/>
      <c r="VSW171" s="4"/>
      <c r="VSX171" s="4"/>
      <c r="VSY171" s="4"/>
      <c r="VSZ171" s="4"/>
      <c r="VTA171" s="4"/>
      <c r="VTB171" s="4"/>
      <c r="VTC171" s="4"/>
      <c r="VTD171" s="4"/>
      <c r="VTE171" s="4"/>
      <c r="VTF171" s="4"/>
      <c r="VTG171" s="4"/>
      <c r="VTH171" s="4"/>
      <c r="VTI171" s="4"/>
      <c r="VTJ171" s="4"/>
      <c r="VTK171" s="4"/>
      <c r="VTL171" s="4"/>
      <c r="VTM171" s="4"/>
      <c r="VTN171" s="4"/>
      <c r="VTO171" s="4"/>
      <c r="VTP171" s="4"/>
      <c r="VTQ171" s="4"/>
      <c r="VTR171" s="4"/>
      <c r="VTS171" s="4"/>
      <c r="VTT171" s="4"/>
      <c r="VTU171" s="4"/>
      <c r="VTV171" s="4"/>
      <c r="VTW171" s="4"/>
      <c r="VTX171" s="4"/>
      <c r="VTY171" s="4"/>
      <c r="VTZ171" s="4"/>
      <c r="VUA171" s="4"/>
      <c r="VUB171" s="4"/>
      <c r="VUC171" s="4"/>
      <c r="VUD171" s="4"/>
      <c r="VUE171" s="4"/>
      <c r="VUF171" s="4"/>
      <c r="VUG171" s="4"/>
      <c r="VUH171" s="4"/>
      <c r="VUI171" s="4"/>
      <c r="VUJ171" s="4"/>
      <c r="VUK171" s="4"/>
      <c r="VUL171" s="4"/>
      <c r="VUM171" s="4"/>
      <c r="VUN171" s="4"/>
      <c r="VUO171" s="4"/>
      <c r="VUP171" s="4"/>
      <c r="VUQ171" s="4"/>
      <c r="VUR171" s="4"/>
      <c r="VUS171" s="4"/>
      <c r="VUT171" s="4"/>
      <c r="VUU171" s="4"/>
      <c r="VUV171" s="4"/>
      <c r="VUW171" s="4"/>
      <c r="VUX171" s="4"/>
      <c r="VUY171" s="4"/>
      <c r="VUZ171" s="4"/>
      <c r="VVA171" s="4"/>
      <c r="VVB171" s="4"/>
      <c r="VVC171" s="4"/>
      <c r="VVD171" s="4"/>
      <c r="VVE171" s="4"/>
      <c r="VVF171" s="4"/>
      <c r="VVG171" s="4"/>
      <c r="VVH171" s="4"/>
      <c r="VVI171" s="4"/>
      <c r="VVJ171" s="4"/>
      <c r="VVK171" s="4"/>
      <c r="VVL171" s="4"/>
      <c r="VVM171" s="4"/>
      <c r="VVN171" s="4"/>
      <c r="VVO171" s="4"/>
      <c r="VVP171" s="4"/>
      <c r="VVQ171" s="4"/>
      <c r="VVR171" s="4"/>
      <c r="VVS171" s="4"/>
      <c r="VVT171" s="4"/>
      <c r="VVU171" s="4"/>
      <c r="VVV171" s="4"/>
      <c r="VVW171" s="4"/>
      <c r="VVX171" s="4"/>
      <c r="VVY171" s="4"/>
      <c r="VVZ171" s="4"/>
      <c r="VWA171" s="4"/>
      <c r="VWB171" s="4"/>
      <c r="VWC171" s="4"/>
      <c r="VWD171" s="4"/>
      <c r="VWE171" s="4"/>
      <c r="VWF171" s="4"/>
      <c r="VWG171" s="4"/>
      <c r="VWH171" s="4"/>
      <c r="VWI171" s="4"/>
      <c r="VWJ171" s="4"/>
      <c r="VWK171" s="4"/>
      <c r="VWL171" s="4"/>
      <c r="VWM171" s="4"/>
      <c r="VWN171" s="4"/>
      <c r="VWO171" s="4"/>
      <c r="VWP171" s="4"/>
      <c r="VWQ171" s="4"/>
      <c r="VWR171" s="4"/>
      <c r="VWS171" s="4"/>
      <c r="VWT171" s="4"/>
      <c r="VWU171" s="4"/>
      <c r="VWV171" s="4"/>
      <c r="VWW171" s="4"/>
      <c r="VWX171" s="4"/>
      <c r="VWY171" s="4"/>
      <c r="VWZ171" s="4"/>
      <c r="VXA171" s="4"/>
      <c r="VXB171" s="4"/>
      <c r="VXC171" s="4"/>
      <c r="VXD171" s="4"/>
      <c r="VXE171" s="4"/>
      <c r="VXF171" s="4"/>
      <c r="VXG171" s="4"/>
      <c r="VXH171" s="4"/>
      <c r="VXI171" s="4"/>
      <c r="VXJ171" s="4"/>
      <c r="VXK171" s="4"/>
      <c r="VXL171" s="4"/>
      <c r="VXM171" s="4"/>
      <c r="VXN171" s="4"/>
      <c r="VXO171" s="4"/>
      <c r="VXP171" s="4"/>
      <c r="VXQ171" s="4"/>
      <c r="VXR171" s="4"/>
      <c r="VXS171" s="4"/>
      <c r="VXT171" s="4"/>
      <c r="VXU171" s="4"/>
      <c r="VXV171" s="4"/>
      <c r="VXW171" s="4"/>
      <c r="VXX171" s="4"/>
      <c r="VXY171" s="4"/>
      <c r="VXZ171" s="4"/>
      <c r="VYA171" s="4"/>
      <c r="VYB171" s="4"/>
      <c r="VYC171" s="4"/>
      <c r="VYD171" s="4"/>
      <c r="VYE171" s="4"/>
      <c r="VYF171" s="4"/>
      <c r="VYG171" s="4"/>
      <c r="VYH171" s="4"/>
      <c r="VYI171" s="4"/>
      <c r="VYJ171" s="4"/>
      <c r="VYK171" s="4"/>
      <c r="VYL171" s="4"/>
      <c r="VYM171" s="4"/>
      <c r="VYN171" s="4"/>
      <c r="VYO171" s="4"/>
      <c r="VYP171" s="4"/>
      <c r="VYQ171" s="4"/>
      <c r="VYR171" s="4"/>
      <c r="VYS171" s="4"/>
      <c r="VYT171" s="4"/>
      <c r="VYU171" s="4"/>
      <c r="VYV171" s="4"/>
      <c r="VYW171" s="4"/>
      <c r="VYX171" s="4"/>
      <c r="VYY171" s="4"/>
      <c r="VYZ171" s="4"/>
      <c r="VZA171" s="4"/>
      <c r="VZB171" s="4"/>
      <c r="VZC171" s="4"/>
      <c r="VZD171" s="4"/>
      <c r="VZE171" s="4"/>
      <c r="VZF171" s="4"/>
      <c r="VZG171" s="4"/>
      <c r="VZH171" s="4"/>
      <c r="VZI171" s="4"/>
      <c r="VZJ171" s="4"/>
      <c r="VZK171" s="4"/>
      <c r="VZL171" s="4"/>
      <c r="VZM171" s="4"/>
      <c r="VZN171" s="4"/>
      <c r="VZO171" s="4"/>
      <c r="VZP171" s="4"/>
      <c r="VZQ171" s="4"/>
      <c r="VZR171" s="4"/>
      <c r="VZS171" s="4"/>
      <c r="VZT171" s="4"/>
      <c r="VZU171" s="4"/>
      <c r="VZV171" s="4"/>
      <c r="VZW171" s="4"/>
      <c r="VZX171" s="4"/>
      <c r="VZY171" s="4"/>
      <c r="VZZ171" s="4"/>
      <c r="WAA171" s="4"/>
      <c r="WAB171" s="4"/>
      <c r="WAC171" s="4"/>
      <c r="WAD171" s="4"/>
      <c r="WAE171" s="4"/>
      <c r="WAF171" s="4"/>
      <c r="WAG171" s="4"/>
      <c r="WAH171" s="4"/>
      <c r="WAI171" s="4"/>
      <c r="WAJ171" s="4"/>
      <c r="WAK171" s="4"/>
      <c r="WAL171" s="4"/>
      <c r="WAM171" s="4"/>
      <c r="WAN171" s="4"/>
      <c r="WAO171" s="4"/>
      <c r="WAP171" s="4"/>
      <c r="WAQ171" s="4"/>
      <c r="WAR171" s="4"/>
      <c r="WAS171" s="4"/>
      <c r="WAT171" s="4"/>
      <c r="WAU171" s="4"/>
      <c r="WAV171" s="4"/>
      <c r="WAW171" s="4"/>
      <c r="WAX171" s="4"/>
      <c r="WAY171" s="4"/>
      <c r="WAZ171" s="4"/>
      <c r="WBA171" s="4"/>
      <c r="WBB171" s="4"/>
      <c r="WBC171" s="4"/>
      <c r="WBD171" s="4"/>
      <c r="WBE171" s="4"/>
      <c r="WBF171" s="4"/>
      <c r="WBG171" s="4"/>
      <c r="WBH171" s="4"/>
      <c r="WBI171" s="4"/>
      <c r="WBJ171" s="4"/>
      <c r="WBK171" s="4"/>
      <c r="WBL171" s="4"/>
      <c r="WBM171" s="4"/>
      <c r="WBN171" s="4"/>
      <c r="WBO171" s="4"/>
      <c r="WBP171" s="4"/>
      <c r="WBQ171" s="4"/>
      <c r="WBR171" s="4"/>
      <c r="WBS171" s="4"/>
      <c r="WBT171" s="4"/>
      <c r="WBU171" s="4"/>
      <c r="WBV171" s="4"/>
      <c r="WBW171" s="4"/>
      <c r="WBX171" s="4"/>
      <c r="WBY171" s="4"/>
      <c r="WBZ171" s="4"/>
      <c r="WCA171" s="4"/>
      <c r="WCB171" s="4"/>
      <c r="WCC171" s="4"/>
      <c r="WCD171" s="4"/>
      <c r="WCE171" s="4"/>
      <c r="WCF171" s="4"/>
      <c r="WCG171" s="4"/>
      <c r="WCH171" s="4"/>
      <c r="WCI171" s="4"/>
      <c r="WCJ171" s="4"/>
      <c r="WCK171" s="4"/>
      <c r="WCL171" s="4"/>
      <c r="WCM171" s="4"/>
      <c r="WCN171" s="4"/>
      <c r="WCO171" s="4"/>
      <c r="WCP171" s="4"/>
      <c r="WCQ171" s="4"/>
      <c r="WCR171" s="4"/>
      <c r="WCS171" s="4"/>
      <c r="WCT171" s="4"/>
      <c r="WCU171" s="4"/>
      <c r="WCV171" s="4"/>
      <c r="WCW171" s="4"/>
      <c r="WCX171" s="4"/>
      <c r="WCY171" s="4"/>
      <c r="WCZ171" s="4"/>
      <c r="WDA171" s="4"/>
      <c r="WDB171" s="4"/>
      <c r="WDC171" s="4"/>
      <c r="WDD171" s="4"/>
      <c r="WDE171" s="4"/>
      <c r="WDF171" s="4"/>
      <c r="WDG171" s="4"/>
      <c r="WDH171" s="4"/>
      <c r="WDI171" s="4"/>
      <c r="WDJ171" s="4"/>
      <c r="WDK171" s="4"/>
      <c r="WDL171" s="4"/>
      <c r="WDM171" s="4"/>
      <c r="WDN171" s="4"/>
      <c r="WDO171" s="4"/>
      <c r="WDP171" s="4"/>
      <c r="WDQ171" s="4"/>
      <c r="WDR171" s="4"/>
      <c r="WDS171" s="4"/>
      <c r="WDT171" s="4"/>
      <c r="WDU171" s="4"/>
      <c r="WDV171" s="4"/>
      <c r="WDW171" s="4"/>
      <c r="WDX171" s="4"/>
      <c r="WDY171" s="4"/>
      <c r="WDZ171" s="4"/>
      <c r="WEA171" s="4"/>
      <c r="WEB171" s="4"/>
      <c r="WEC171" s="4"/>
      <c r="WED171" s="4"/>
      <c r="WEE171" s="4"/>
      <c r="WEF171" s="4"/>
      <c r="WEG171" s="4"/>
      <c r="WEH171" s="4"/>
      <c r="WEI171" s="4"/>
      <c r="WEJ171" s="4"/>
      <c r="WEK171" s="4"/>
      <c r="WEL171" s="4"/>
      <c r="WEM171" s="4"/>
      <c r="WEN171" s="4"/>
      <c r="WEO171" s="4"/>
      <c r="WEP171" s="4"/>
      <c r="WEQ171" s="4"/>
      <c r="WER171" s="4"/>
      <c r="WES171" s="4"/>
      <c r="WET171" s="4"/>
      <c r="WEU171" s="4"/>
      <c r="WEV171" s="4"/>
      <c r="WEW171" s="4"/>
      <c r="WEX171" s="4"/>
      <c r="WEY171" s="4"/>
      <c r="WEZ171" s="4"/>
      <c r="WFA171" s="4"/>
      <c r="WFB171" s="4"/>
      <c r="WFC171" s="4"/>
      <c r="WFD171" s="4"/>
      <c r="WFE171" s="4"/>
      <c r="WFF171" s="4"/>
      <c r="WFG171" s="4"/>
      <c r="WFH171" s="4"/>
      <c r="WFI171" s="4"/>
      <c r="WFJ171" s="4"/>
      <c r="WFK171" s="4"/>
      <c r="WFL171" s="4"/>
      <c r="WFM171" s="4"/>
      <c r="WFN171" s="4"/>
      <c r="WFO171" s="4"/>
      <c r="WFP171" s="4"/>
      <c r="WFQ171" s="4"/>
      <c r="WFR171" s="4"/>
      <c r="WFS171" s="4"/>
      <c r="WFT171" s="4"/>
      <c r="WFU171" s="4"/>
      <c r="WFV171" s="4"/>
      <c r="WFW171" s="4"/>
      <c r="WFX171" s="4"/>
      <c r="WFY171" s="4"/>
      <c r="WFZ171" s="4"/>
      <c r="WGA171" s="4"/>
      <c r="WGB171" s="4"/>
      <c r="WGC171" s="4"/>
      <c r="WGD171" s="4"/>
      <c r="WGE171" s="4"/>
      <c r="WGF171" s="4"/>
      <c r="WGG171" s="4"/>
      <c r="WGH171" s="4"/>
      <c r="WGI171" s="4"/>
      <c r="WGJ171" s="4"/>
      <c r="WGK171" s="4"/>
      <c r="WGL171" s="4"/>
      <c r="WGM171" s="4"/>
      <c r="WGN171" s="4"/>
      <c r="WGO171" s="4"/>
      <c r="WGP171" s="4"/>
      <c r="WGQ171" s="4"/>
      <c r="WGR171" s="4"/>
      <c r="WGS171" s="4"/>
      <c r="WGT171" s="4"/>
      <c r="WGU171" s="4"/>
      <c r="WGV171" s="4"/>
      <c r="WGW171" s="4"/>
      <c r="WGX171" s="4"/>
      <c r="WGY171" s="4"/>
      <c r="WGZ171" s="4"/>
      <c r="WHA171" s="4"/>
      <c r="WHB171" s="4"/>
      <c r="WHC171" s="4"/>
      <c r="WHD171" s="4"/>
      <c r="WHE171" s="4"/>
      <c r="WHF171" s="4"/>
      <c r="WHG171" s="4"/>
      <c r="WHH171" s="4"/>
      <c r="WHI171" s="4"/>
      <c r="WHJ171" s="4"/>
      <c r="WHK171" s="4"/>
      <c r="WHL171" s="4"/>
      <c r="WHM171" s="4"/>
      <c r="WHN171" s="4"/>
      <c r="WHO171" s="4"/>
      <c r="WHP171" s="4"/>
      <c r="WHQ171" s="4"/>
      <c r="WHR171" s="4"/>
      <c r="WHS171" s="4"/>
      <c r="WHT171" s="4"/>
      <c r="WHU171" s="4"/>
      <c r="WHV171" s="4"/>
      <c r="WHW171" s="4"/>
      <c r="WHX171" s="4"/>
      <c r="WHY171" s="4"/>
      <c r="WHZ171" s="4"/>
      <c r="WIA171" s="4"/>
      <c r="WIB171" s="4"/>
      <c r="WIC171" s="4"/>
      <c r="WID171" s="4"/>
      <c r="WIE171" s="4"/>
      <c r="WIF171" s="4"/>
      <c r="WIG171" s="4"/>
      <c r="WIH171" s="4"/>
      <c r="WII171" s="4"/>
      <c r="WIJ171" s="4"/>
      <c r="WIK171" s="4"/>
      <c r="WIL171" s="4"/>
      <c r="WIM171" s="4"/>
      <c r="WIN171" s="4"/>
      <c r="WIO171" s="4"/>
      <c r="WIP171" s="4"/>
      <c r="WIQ171" s="4"/>
      <c r="WIR171" s="4"/>
      <c r="WIS171" s="4"/>
      <c r="WIT171" s="4"/>
      <c r="WIU171" s="4"/>
      <c r="WIV171" s="4"/>
      <c r="WIW171" s="4"/>
      <c r="WIX171" s="4"/>
      <c r="WIY171" s="4"/>
      <c r="WIZ171" s="4"/>
      <c r="WJA171" s="4"/>
      <c r="WJB171" s="4"/>
      <c r="WJC171" s="4"/>
      <c r="WJD171" s="4"/>
      <c r="WJE171" s="4"/>
      <c r="WJF171" s="4"/>
      <c r="WJG171" s="4"/>
      <c r="WJH171" s="4"/>
      <c r="WJI171" s="4"/>
      <c r="WJJ171" s="4"/>
      <c r="WJK171" s="4"/>
      <c r="WJL171" s="4"/>
      <c r="WJM171" s="4"/>
      <c r="WJN171" s="4"/>
      <c r="WJO171" s="4"/>
      <c r="WJP171" s="4"/>
      <c r="WJQ171" s="4"/>
      <c r="WJR171" s="4"/>
      <c r="WJS171" s="4"/>
      <c r="WJT171" s="4"/>
      <c r="WJU171" s="4"/>
      <c r="WJV171" s="4"/>
      <c r="WJW171" s="4"/>
      <c r="WJX171" s="4"/>
      <c r="WJY171" s="4"/>
      <c r="WJZ171" s="4"/>
      <c r="WKA171" s="4"/>
      <c r="WKB171" s="4"/>
      <c r="WKC171" s="4"/>
      <c r="WKD171" s="4"/>
      <c r="WKE171" s="4"/>
      <c r="WKF171" s="4"/>
      <c r="WKG171" s="4"/>
      <c r="WKH171" s="4"/>
      <c r="WKI171" s="4"/>
      <c r="WKJ171" s="4"/>
      <c r="WKK171" s="4"/>
      <c r="WKL171" s="4"/>
      <c r="WKM171" s="4"/>
      <c r="WKN171" s="4"/>
      <c r="WKO171" s="4"/>
      <c r="WKP171" s="4"/>
      <c r="WKQ171" s="4"/>
      <c r="WKR171" s="4"/>
      <c r="WKS171" s="4"/>
      <c r="WKT171" s="4"/>
      <c r="WKU171" s="4"/>
      <c r="WKV171" s="4"/>
      <c r="WKW171" s="4"/>
      <c r="WKX171" s="4"/>
      <c r="WKY171" s="4"/>
      <c r="WKZ171" s="4"/>
      <c r="WLA171" s="4"/>
      <c r="WLB171" s="4"/>
      <c r="WLC171" s="4"/>
      <c r="WLD171" s="4"/>
      <c r="WLE171" s="4"/>
      <c r="WLF171" s="4"/>
      <c r="WLG171" s="4"/>
      <c r="WLH171" s="4"/>
      <c r="WLI171" s="4"/>
      <c r="WLJ171" s="4"/>
      <c r="WLK171" s="4"/>
      <c r="WLL171" s="4"/>
      <c r="WLM171" s="4"/>
      <c r="WLN171" s="4"/>
      <c r="WLO171" s="4"/>
      <c r="WLP171" s="4"/>
      <c r="WLQ171" s="4"/>
      <c r="WLR171" s="4"/>
      <c r="WLS171" s="4"/>
      <c r="WLT171" s="4"/>
      <c r="WLU171" s="4"/>
      <c r="WLV171" s="4"/>
      <c r="WLW171" s="4"/>
      <c r="WLX171" s="4"/>
      <c r="WLY171" s="4"/>
      <c r="WLZ171" s="4"/>
      <c r="WMA171" s="4"/>
      <c r="WMB171" s="4"/>
      <c r="WMC171" s="4"/>
      <c r="WMD171" s="4"/>
      <c r="WME171" s="4"/>
      <c r="WMF171" s="4"/>
      <c r="WMG171" s="4"/>
      <c r="WMH171" s="4"/>
      <c r="WMI171" s="4"/>
      <c r="WMJ171" s="4"/>
      <c r="WMK171" s="4"/>
      <c r="WML171" s="4"/>
      <c r="WMM171" s="4"/>
      <c r="WMN171" s="4"/>
      <c r="WMO171" s="4"/>
      <c r="WMP171" s="4"/>
      <c r="WMQ171" s="4"/>
      <c r="WMR171" s="4"/>
      <c r="WMS171" s="4"/>
      <c r="WMT171" s="4"/>
      <c r="WMU171" s="4"/>
      <c r="WMV171" s="4"/>
      <c r="WMW171" s="4"/>
      <c r="WMX171" s="4"/>
      <c r="WMY171" s="4"/>
      <c r="WMZ171" s="4"/>
      <c r="WNA171" s="4"/>
      <c r="WNB171" s="4"/>
      <c r="WNC171" s="4"/>
      <c r="WND171" s="4"/>
      <c r="WNE171" s="4"/>
      <c r="WNF171" s="4"/>
      <c r="WNG171" s="4"/>
      <c r="WNH171" s="4"/>
      <c r="WNI171" s="4"/>
      <c r="WNJ171" s="4"/>
      <c r="WNK171" s="4"/>
      <c r="WNL171" s="4"/>
      <c r="WNM171" s="4"/>
      <c r="WNN171" s="4"/>
      <c r="WNO171" s="4"/>
      <c r="WNP171" s="4"/>
      <c r="WNQ171" s="4"/>
      <c r="WNR171" s="4"/>
      <c r="WNS171" s="4"/>
      <c r="WNT171" s="4"/>
      <c r="WNU171" s="4"/>
      <c r="WNV171" s="4"/>
      <c r="WNW171" s="4"/>
      <c r="WNX171" s="4"/>
      <c r="WNY171" s="4"/>
      <c r="WNZ171" s="4"/>
      <c r="WOA171" s="4"/>
      <c r="WOB171" s="4"/>
      <c r="WOC171" s="4"/>
      <c r="WOD171" s="4"/>
      <c r="WOE171" s="4"/>
      <c r="WOF171" s="4"/>
      <c r="WOG171" s="4"/>
      <c r="WOH171" s="4"/>
      <c r="WOI171" s="4"/>
      <c r="WOJ171" s="4"/>
      <c r="WOK171" s="4"/>
      <c r="WOL171" s="4"/>
      <c r="WOM171" s="4"/>
      <c r="WON171" s="4"/>
      <c r="WOO171" s="4"/>
      <c r="WOP171" s="4"/>
      <c r="WOQ171" s="4"/>
      <c r="WOR171" s="4"/>
      <c r="WOS171" s="4"/>
      <c r="WOT171" s="4"/>
      <c r="WOU171" s="4"/>
      <c r="WOV171" s="4"/>
      <c r="WOW171" s="4"/>
      <c r="WOX171" s="4"/>
      <c r="WOY171" s="4"/>
      <c r="WOZ171" s="4"/>
      <c r="WPA171" s="4"/>
      <c r="WPB171" s="4"/>
      <c r="WPC171" s="4"/>
      <c r="WPD171" s="4"/>
      <c r="WPE171" s="4"/>
      <c r="WPF171" s="4"/>
      <c r="WPG171" s="4"/>
      <c r="WPH171" s="4"/>
      <c r="WPI171" s="4"/>
      <c r="WPJ171" s="4"/>
      <c r="WPK171" s="4"/>
      <c r="WPL171" s="4"/>
      <c r="WPM171" s="4"/>
      <c r="WPN171" s="4"/>
      <c r="WPO171" s="4"/>
      <c r="WPP171" s="4"/>
      <c r="WPQ171" s="4"/>
      <c r="WPR171" s="4"/>
      <c r="WPS171" s="4"/>
      <c r="WPT171" s="4"/>
      <c r="WPU171" s="4"/>
      <c r="WPV171" s="4"/>
      <c r="WPW171" s="4"/>
      <c r="WPX171" s="4"/>
      <c r="WPY171" s="4"/>
      <c r="WPZ171" s="4"/>
      <c r="WQA171" s="4"/>
      <c r="WQB171" s="4"/>
      <c r="WQC171" s="4"/>
      <c r="WQD171" s="4"/>
      <c r="WQE171" s="4"/>
      <c r="WQF171" s="4"/>
      <c r="WQG171" s="4"/>
      <c r="WQH171" s="4"/>
      <c r="WQI171" s="4"/>
      <c r="WQJ171" s="4"/>
      <c r="WQK171" s="4"/>
      <c r="WQL171" s="4"/>
      <c r="WQM171" s="4"/>
      <c r="WQN171" s="4"/>
      <c r="WQO171" s="4"/>
      <c r="WQP171" s="4"/>
      <c r="WQQ171" s="4"/>
      <c r="WQR171" s="4"/>
      <c r="WQS171" s="4"/>
      <c r="WQT171" s="4"/>
      <c r="WQU171" s="4"/>
      <c r="WQV171" s="4"/>
      <c r="WQW171" s="4"/>
      <c r="WQX171" s="4"/>
      <c r="WQY171" s="4"/>
      <c r="WQZ171" s="4"/>
      <c r="WRA171" s="4"/>
      <c r="WRB171" s="4"/>
      <c r="WRC171" s="4"/>
      <c r="WRD171" s="4"/>
      <c r="WRE171" s="4"/>
      <c r="WRF171" s="4"/>
      <c r="WRG171" s="4"/>
      <c r="WRH171" s="4"/>
      <c r="WRI171" s="4"/>
      <c r="WRJ171" s="4"/>
      <c r="WRK171" s="4"/>
      <c r="WRL171" s="4"/>
      <c r="WRM171" s="4"/>
      <c r="WRN171" s="4"/>
      <c r="WRO171" s="4"/>
      <c r="WRP171" s="4"/>
      <c r="WRQ171" s="4"/>
      <c r="WRR171" s="4"/>
      <c r="WRS171" s="4"/>
      <c r="WRT171" s="4"/>
      <c r="WRU171" s="4"/>
      <c r="WRV171" s="4"/>
      <c r="WRW171" s="4"/>
      <c r="WRX171" s="4"/>
      <c r="WRY171" s="4"/>
      <c r="WRZ171" s="4"/>
      <c r="WSA171" s="4"/>
      <c r="WSB171" s="4"/>
      <c r="WSC171" s="4"/>
      <c r="WSD171" s="4"/>
      <c r="WSE171" s="4"/>
      <c r="WSF171" s="4"/>
      <c r="WSG171" s="4"/>
      <c r="WSH171" s="4"/>
      <c r="WSI171" s="4"/>
      <c r="WSJ171" s="4"/>
      <c r="WSK171" s="4"/>
      <c r="WSL171" s="4"/>
      <c r="WSM171" s="4"/>
      <c r="WSN171" s="4"/>
      <c r="WSO171" s="4"/>
      <c r="WSP171" s="4"/>
      <c r="WSQ171" s="4"/>
      <c r="WSR171" s="4"/>
      <c r="WSS171" s="4"/>
      <c r="WST171" s="4"/>
      <c r="WSU171" s="4"/>
      <c r="WSV171" s="4"/>
      <c r="WSW171" s="4"/>
      <c r="WSX171" s="4"/>
      <c r="WSY171" s="4"/>
      <c r="WSZ171" s="4"/>
      <c r="WTA171" s="4"/>
      <c r="WTB171" s="4"/>
      <c r="WTC171" s="4"/>
      <c r="WTD171" s="4"/>
      <c r="WTE171" s="4"/>
      <c r="WTF171" s="4"/>
      <c r="WTG171" s="4"/>
      <c r="WTH171" s="4"/>
      <c r="WTI171" s="4"/>
      <c r="WTJ171" s="4"/>
      <c r="WTK171" s="4"/>
      <c r="WTL171" s="4"/>
      <c r="WTM171" s="4"/>
      <c r="WTN171" s="4"/>
      <c r="WTO171" s="4"/>
      <c r="WTP171" s="4"/>
      <c r="WTQ171" s="4"/>
      <c r="WTR171" s="4"/>
      <c r="WTS171" s="4"/>
      <c r="WTT171" s="4"/>
      <c r="WTU171" s="4"/>
      <c r="WTV171" s="4"/>
      <c r="WTW171" s="4"/>
      <c r="WTX171" s="4"/>
      <c r="WTY171" s="4"/>
      <c r="WTZ171" s="4"/>
      <c r="WUA171" s="4"/>
      <c r="WUB171" s="4"/>
      <c r="WUC171" s="4"/>
      <c r="WUD171" s="4"/>
      <c r="WUE171" s="4"/>
      <c r="WUF171" s="4"/>
      <c r="WUG171" s="4"/>
      <c r="WUH171" s="4"/>
      <c r="WUI171" s="4"/>
      <c r="WUJ171" s="4"/>
      <c r="WUK171" s="4"/>
      <c r="WUL171" s="4"/>
      <c r="WUM171" s="4"/>
      <c r="WUN171" s="4"/>
      <c r="WUO171" s="4"/>
      <c r="WUP171" s="4"/>
      <c r="WUQ171" s="4"/>
      <c r="WUR171" s="4"/>
      <c r="WUS171" s="4"/>
      <c r="WUT171" s="4"/>
      <c r="WUU171" s="4"/>
      <c r="WUV171" s="4"/>
      <c r="WUW171" s="4"/>
      <c r="WUX171" s="4"/>
      <c r="WUY171" s="4"/>
      <c r="WUZ171" s="4"/>
      <c r="WVA171" s="4"/>
      <c r="WVB171" s="4"/>
      <c r="WVC171" s="4"/>
      <c r="WVD171" s="4"/>
      <c r="WVE171" s="4"/>
      <c r="WVF171" s="4"/>
      <c r="WVG171" s="4"/>
      <c r="WVH171" s="4"/>
      <c r="WVI171" s="4"/>
      <c r="WVJ171" s="4"/>
      <c r="WVK171" s="4"/>
      <c r="WVL171" s="4"/>
      <c r="WVM171" s="4"/>
      <c r="WVN171" s="4"/>
      <c r="WVO171" s="4"/>
      <c r="WVP171" s="4"/>
      <c r="WVQ171" s="4"/>
      <c r="WVR171" s="4"/>
      <c r="WVS171" s="4"/>
      <c r="WVT171" s="4"/>
      <c r="WVU171" s="4"/>
      <c r="WVV171" s="4"/>
      <c r="WVW171" s="4"/>
      <c r="WVX171" s="4"/>
      <c r="WVY171" s="4"/>
      <c r="WVZ171" s="4"/>
      <c r="WWA171" s="4"/>
      <c r="WWB171" s="4"/>
      <c r="WWC171" s="4"/>
      <c r="WWD171" s="4"/>
      <c r="WWE171" s="4"/>
      <c r="WWF171" s="4"/>
      <c r="WWG171" s="4"/>
      <c r="WWH171" s="4"/>
      <c r="WWI171" s="4"/>
      <c r="WWJ171" s="4"/>
      <c r="WWK171" s="4"/>
      <c r="WWL171" s="4"/>
      <c r="WWM171" s="4"/>
      <c r="WWN171" s="4"/>
      <c r="WWO171" s="4"/>
      <c r="WWP171" s="4"/>
      <c r="WWQ171" s="4"/>
      <c r="WWR171" s="4"/>
      <c r="WWS171" s="4"/>
      <c r="WWT171" s="4"/>
      <c r="WWU171" s="4"/>
      <c r="WWV171" s="4"/>
      <c r="WWW171" s="4"/>
      <c r="WWX171" s="4"/>
      <c r="WWY171" s="4"/>
      <c r="WWZ171" s="4"/>
      <c r="WXA171" s="4"/>
      <c r="WXB171" s="4"/>
      <c r="WXC171" s="4"/>
      <c r="WXD171" s="4"/>
      <c r="WXE171" s="4"/>
      <c r="WXF171" s="4"/>
      <c r="WXG171" s="4"/>
      <c r="WXH171" s="4"/>
      <c r="WXI171" s="4"/>
      <c r="WXJ171" s="4"/>
      <c r="WXK171" s="4"/>
      <c r="WXL171" s="4"/>
      <c r="WXM171" s="4"/>
      <c r="WXN171" s="4"/>
      <c r="WXO171" s="4"/>
      <c r="WXP171" s="4"/>
      <c r="WXQ171" s="4"/>
      <c r="WXR171" s="4"/>
      <c r="WXS171" s="4"/>
      <c r="WXT171" s="4"/>
      <c r="WXU171" s="4"/>
      <c r="WXV171" s="4"/>
      <c r="WXW171" s="4"/>
      <c r="WXX171" s="4"/>
      <c r="WXY171" s="4"/>
      <c r="WXZ171" s="4"/>
      <c r="WYA171" s="4"/>
      <c r="WYB171" s="4"/>
      <c r="WYC171" s="4"/>
      <c r="WYD171" s="4"/>
      <c r="WYE171" s="4"/>
      <c r="WYF171" s="4"/>
      <c r="WYG171" s="4"/>
      <c r="WYH171" s="4"/>
      <c r="WYI171" s="4"/>
      <c r="WYJ171" s="4"/>
      <c r="WYK171" s="4"/>
      <c r="WYL171" s="4"/>
      <c r="WYM171" s="4"/>
      <c r="WYN171" s="4"/>
      <c r="WYO171" s="4"/>
      <c r="WYP171" s="4"/>
      <c r="WYQ171" s="4"/>
      <c r="WYR171" s="4"/>
      <c r="WYS171" s="4"/>
      <c r="WYT171" s="4"/>
      <c r="WYU171" s="4"/>
      <c r="WYV171" s="4"/>
      <c r="WYW171" s="4"/>
      <c r="WYX171" s="4"/>
      <c r="WYY171" s="4"/>
      <c r="WYZ171" s="4"/>
      <c r="WZA171" s="4"/>
      <c r="WZB171" s="4"/>
      <c r="WZC171" s="4"/>
      <c r="WZD171" s="4"/>
      <c r="WZE171" s="4"/>
      <c r="WZF171" s="4"/>
      <c r="WZG171" s="4"/>
      <c r="WZH171" s="4"/>
      <c r="WZI171" s="4"/>
      <c r="WZJ171" s="4"/>
      <c r="WZK171" s="4"/>
      <c r="WZL171" s="4"/>
      <c r="WZM171" s="4"/>
      <c r="WZN171" s="4"/>
      <c r="WZO171" s="4"/>
      <c r="WZP171" s="4"/>
      <c r="WZQ171" s="4"/>
      <c r="WZR171" s="4"/>
      <c r="WZS171" s="4"/>
      <c r="WZT171" s="4"/>
      <c r="WZU171" s="4"/>
      <c r="WZV171" s="4"/>
      <c r="WZW171" s="4"/>
      <c r="WZX171" s="4"/>
      <c r="WZY171" s="4"/>
      <c r="WZZ171" s="4"/>
      <c r="XAA171" s="4"/>
      <c r="XAB171" s="4"/>
      <c r="XAC171" s="4"/>
      <c r="XAD171" s="4"/>
      <c r="XAE171" s="4"/>
      <c r="XAF171" s="4"/>
      <c r="XAG171" s="4"/>
      <c r="XAH171" s="4"/>
      <c r="XAI171" s="4"/>
      <c r="XAJ171" s="4"/>
      <c r="XAK171" s="4"/>
      <c r="XAL171" s="4"/>
      <c r="XAM171" s="4"/>
      <c r="XAN171" s="4"/>
      <c r="XAO171" s="4"/>
      <c r="XAP171" s="4"/>
      <c r="XAQ171" s="4"/>
      <c r="XAR171" s="4"/>
      <c r="XAS171" s="4"/>
      <c r="XAT171" s="4"/>
      <c r="XAU171" s="4"/>
      <c r="XAV171" s="4"/>
      <c r="XAW171" s="4"/>
      <c r="XAX171" s="4"/>
      <c r="XAY171" s="4"/>
      <c r="XAZ171" s="4"/>
      <c r="XBA171" s="4"/>
      <c r="XBB171" s="4"/>
      <c r="XBC171" s="4"/>
      <c r="XBD171" s="4"/>
      <c r="XBE171" s="4"/>
      <c r="XBF171" s="1" t="s">
        <v>12</v>
      </c>
      <c r="XBG171" s="4"/>
    </row>
    <row r="172" spans="1:16283" ht="15.75" customHeight="1" x14ac:dyDescent="0.2">
      <c r="A172" s="20">
        <v>2015</v>
      </c>
      <c r="B172" s="20" t="s">
        <v>116</v>
      </c>
      <c r="C172" s="20" t="s">
        <v>117</v>
      </c>
      <c r="D172" s="20" t="s">
        <v>118</v>
      </c>
      <c r="E172" s="20" t="s">
        <v>112</v>
      </c>
      <c r="F172" s="20" t="s">
        <v>71</v>
      </c>
      <c r="G172" s="20" t="s">
        <v>140</v>
      </c>
      <c r="H172" s="20" t="s">
        <v>148</v>
      </c>
      <c r="I172" s="20" t="s">
        <v>99</v>
      </c>
      <c r="J172" s="20">
        <v>3500</v>
      </c>
      <c r="K172" s="20" t="s">
        <v>205</v>
      </c>
      <c r="L172" s="20">
        <v>0</v>
      </c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  <c r="ALG172" s="12"/>
      <c r="ALH172" s="12"/>
      <c r="ALI172" s="12"/>
      <c r="ALJ172" s="12"/>
      <c r="ALK172" s="12"/>
      <c r="ALL172" s="12"/>
      <c r="ALM172" s="12"/>
      <c r="ALN172" s="12"/>
      <c r="ALO172" s="12"/>
      <c r="ALP172" s="12"/>
      <c r="ALQ172" s="12"/>
      <c r="ALR172" s="12"/>
      <c r="ALS172" s="12"/>
      <c r="ALT172" s="12"/>
      <c r="ALU172" s="12"/>
      <c r="ALV172" s="12"/>
      <c r="ALW172" s="12"/>
      <c r="ALX172" s="12"/>
      <c r="ALY172" s="12"/>
      <c r="ALZ172" s="12"/>
      <c r="AMA172" s="12"/>
      <c r="AMB172" s="12"/>
      <c r="AMC172" s="12"/>
      <c r="AMD172" s="12"/>
      <c r="AME172" s="12"/>
      <c r="AMF172" s="12"/>
      <c r="AMG172" s="12"/>
      <c r="AMH172" s="12"/>
      <c r="AMI172" s="12"/>
      <c r="AMJ172" s="12"/>
      <c r="AMK172" s="12"/>
      <c r="AML172" s="12"/>
      <c r="AMM172" s="12"/>
      <c r="AMN172" s="12"/>
      <c r="AMO172" s="12"/>
      <c r="AMP172" s="12"/>
      <c r="AMQ172" s="12"/>
      <c r="AMR172" s="12"/>
      <c r="AMS172" s="12"/>
      <c r="AMT172" s="12"/>
      <c r="AMU172" s="12"/>
      <c r="AMV172" s="12"/>
      <c r="AMW172" s="12"/>
      <c r="AMX172" s="12"/>
      <c r="AMY172" s="12"/>
      <c r="AMZ172" s="12"/>
      <c r="ANA172" s="12"/>
      <c r="ANB172" s="12"/>
      <c r="ANC172" s="12"/>
      <c r="AND172" s="12"/>
      <c r="ANE172" s="12"/>
      <c r="ANF172" s="12"/>
      <c r="ANG172" s="12"/>
      <c r="ANH172" s="12"/>
      <c r="ANI172" s="12"/>
      <c r="ANJ172" s="12"/>
      <c r="ANK172" s="12"/>
      <c r="ANL172" s="12"/>
      <c r="ANM172" s="12"/>
      <c r="ANN172" s="12"/>
      <c r="ANO172" s="12"/>
      <c r="ANP172" s="12"/>
      <c r="ANQ172" s="12"/>
      <c r="ANR172" s="12"/>
      <c r="ANS172" s="12"/>
      <c r="ANT172" s="12"/>
      <c r="ANU172" s="12"/>
      <c r="ANV172" s="12"/>
      <c r="ANW172" s="12"/>
      <c r="ANX172" s="12"/>
      <c r="ANY172" s="12"/>
      <c r="ANZ172" s="12"/>
      <c r="AOA172" s="12"/>
      <c r="AOB172" s="12"/>
      <c r="AOC172" s="12"/>
      <c r="AOD172" s="12"/>
      <c r="AOE172" s="12"/>
      <c r="AOF172" s="12"/>
      <c r="AOG172" s="12"/>
      <c r="AOH172" s="12"/>
      <c r="AOI172" s="12"/>
      <c r="AOJ172" s="12"/>
      <c r="AOK172" s="12"/>
      <c r="AOL172" s="12"/>
      <c r="AOM172" s="12"/>
      <c r="AON172" s="12"/>
      <c r="AOO172" s="12"/>
      <c r="AOP172" s="12"/>
      <c r="AOQ172" s="12"/>
      <c r="AOR172" s="12"/>
      <c r="AOS172" s="12"/>
      <c r="AOT172" s="12"/>
      <c r="AOU172" s="12"/>
      <c r="AOV172" s="12"/>
      <c r="AOW172" s="12"/>
      <c r="AOX172" s="12"/>
      <c r="AOY172" s="12"/>
      <c r="AOZ172" s="12"/>
      <c r="APA172" s="12"/>
      <c r="APB172" s="12"/>
      <c r="APC172" s="12"/>
      <c r="APD172" s="12"/>
      <c r="APE172" s="12"/>
      <c r="APF172" s="12"/>
      <c r="APG172" s="12"/>
      <c r="APH172" s="12"/>
      <c r="API172" s="12"/>
      <c r="APJ172" s="12"/>
      <c r="APK172" s="12"/>
      <c r="APL172" s="12"/>
      <c r="APM172" s="12"/>
      <c r="APN172" s="12"/>
      <c r="APO172" s="12"/>
      <c r="APP172" s="12"/>
      <c r="APQ172" s="12"/>
      <c r="APR172" s="12"/>
      <c r="APS172" s="12"/>
      <c r="APT172" s="12"/>
      <c r="APU172" s="12"/>
      <c r="APV172" s="12"/>
      <c r="APW172" s="12"/>
      <c r="APX172" s="12"/>
      <c r="APY172" s="12"/>
      <c r="APZ172" s="12"/>
      <c r="AQA172" s="12"/>
      <c r="AQB172" s="12"/>
      <c r="AQC172" s="12"/>
      <c r="AQD172" s="12"/>
      <c r="AQE172" s="12"/>
      <c r="AQF172" s="12"/>
      <c r="AQG172" s="12"/>
      <c r="AQH172" s="12"/>
      <c r="AQI172" s="12"/>
      <c r="AQJ172" s="12"/>
      <c r="AQK172" s="12"/>
      <c r="AQL172" s="12"/>
      <c r="AQM172" s="12"/>
      <c r="AQN172" s="12"/>
      <c r="AQO172" s="12"/>
      <c r="AQP172" s="12"/>
      <c r="AQQ172" s="12"/>
      <c r="AQR172" s="12"/>
      <c r="AQS172" s="12"/>
      <c r="AQT172" s="12"/>
      <c r="AQU172" s="12"/>
      <c r="AQV172" s="12"/>
      <c r="AQW172" s="12"/>
      <c r="AQX172" s="12"/>
      <c r="AQY172" s="12"/>
      <c r="AQZ172" s="12"/>
      <c r="ARA172" s="12"/>
      <c r="ARB172" s="12"/>
      <c r="ARC172" s="12"/>
      <c r="ARD172" s="12"/>
      <c r="ARE172" s="12"/>
      <c r="ARF172" s="12"/>
      <c r="ARG172" s="12"/>
      <c r="ARH172" s="12"/>
      <c r="ARI172" s="12"/>
      <c r="ARJ172" s="12"/>
      <c r="ARK172" s="12"/>
      <c r="ARL172" s="12"/>
      <c r="ARM172" s="12"/>
      <c r="ARN172" s="12"/>
      <c r="ARO172" s="12"/>
      <c r="ARP172" s="12"/>
      <c r="ARQ172" s="12"/>
      <c r="ARR172" s="12"/>
      <c r="ARS172" s="12"/>
      <c r="ART172" s="12"/>
      <c r="ARU172" s="12"/>
      <c r="ARV172" s="12"/>
      <c r="ARW172" s="12"/>
      <c r="ARX172" s="12"/>
      <c r="ARY172" s="12"/>
      <c r="ARZ172" s="12"/>
      <c r="ASA172" s="12"/>
      <c r="ASB172" s="12"/>
      <c r="ASC172" s="12"/>
      <c r="ASD172" s="12"/>
      <c r="ASE172" s="12"/>
      <c r="ASF172" s="12"/>
      <c r="ASG172" s="12"/>
      <c r="ASH172" s="12"/>
      <c r="ASI172" s="12"/>
      <c r="ASJ172" s="12"/>
      <c r="ASK172" s="12"/>
      <c r="ASL172" s="12"/>
      <c r="ASM172" s="12"/>
      <c r="ASN172" s="12"/>
      <c r="ASO172" s="12"/>
      <c r="ASP172" s="12"/>
      <c r="ASQ172" s="12"/>
      <c r="ASR172" s="12"/>
      <c r="ASS172" s="12"/>
      <c r="AST172" s="12"/>
      <c r="ASU172" s="12"/>
      <c r="ASV172" s="12"/>
      <c r="ASW172" s="12"/>
      <c r="ASX172" s="12"/>
      <c r="ASY172" s="12"/>
      <c r="ASZ172" s="12"/>
      <c r="ATA172" s="12"/>
      <c r="ATB172" s="12"/>
      <c r="ATC172" s="12"/>
      <c r="ATD172" s="12"/>
      <c r="ATE172" s="12"/>
      <c r="ATF172" s="12"/>
      <c r="ATG172" s="12"/>
      <c r="ATH172" s="12"/>
      <c r="ATI172" s="12"/>
      <c r="ATJ172" s="12"/>
      <c r="ATK172" s="12"/>
      <c r="ATL172" s="12"/>
      <c r="ATM172" s="12"/>
      <c r="ATN172" s="12"/>
      <c r="ATO172" s="12"/>
      <c r="ATP172" s="12"/>
      <c r="ATQ172" s="12"/>
      <c r="ATR172" s="12"/>
      <c r="ATS172" s="12"/>
      <c r="ATT172" s="12"/>
      <c r="ATU172" s="12"/>
      <c r="ATV172" s="12"/>
      <c r="ATW172" s="12"/>
      <c r="ATX172" s="12"/>
      <c r="ATY172" s="12"/>
      <c r="ATZ172" s="12"/>
      <c r="AUA172" s="12"/>
      <c r="AUB172" s="12"/>
      <c r="AUC172" s="12"/>
      <c r="AUD172" s="12"/>
      <c r="AUE172" s="12"/>
      <c r="AUF172" s="12"/>
      <c r="AUG172" s="12"/>
      <c r="AUH172" s="12"/>
      <c r="AUI172" s="12"/>
      <c r="AUJ172" s="12"/>
      <c r="AUK172" s="12"/>
      <c r="AUL172" s="12"/>
      <c r="AUM172" s="12"/>
      <c r="AUN172" s="12"/>
      <c r="AUO172" s="12"/>
      <c r="AUP172" s="12"/>
      <c r="AUQ172" s="12"/>
      <c r="AUR172" s="12"/>
      <c r="AUS172" s="12"/>
      <c r="AUT172" s="12"/>
      <c r="AUU172" s="12"/>
      <c r="AUV172" s="12"/>
      <c r="AUW172" s="12"/>
      <c r="AUX172" s="12"/>
      <c r="AUY172" s="12"/>
      <c r="AUZ172" s="12"/>
      <c r="AVA172" s="12"/>
      <c r="AVB172" s="12"/>
      <c r="AVC172" s="12"/>
      <c r="AVD172" s="12"/>
      <c r="AVE172" s="12"/>
      <c r="AVF172" s="12"/>
      <c r="AVG172" s="12"/>
      <c r="AVH172" s="12"/>
      <c r="AVI172" s="12"/>
      <c r="AVJ172" s="12"/>
      <c r="AVK172" s="12"/>
      <c r="AVL172" s="12"/>
      <c r="AVM172" s="12"/>
      <c r="AVN172" s="12"/>
      <c r="AVO172" s="12"/>
      <c r="AVP172" s="12"/>
      <c r="AVQ172" s="12"/>
      <c r="AVR172" s="12"/>
      <c r="AVS172" s="12"/>
      <c r="AVT172" s="12"/>
      <c r="AVU172" s="12"/>
      <c r="AVV172" s="12"/>
      <c r="AVW172" s="12"/>
      <c r="AVX172" s="12"/>
      <c r="AVY172" s="12"/>
      <c r="AVZ172" s="12"/>
      <c r="AWA172" s="12"/>
      <c r="AWB172" s="12"/>
      <c r="AWC172" s="12"/>
      <c r="AWD172" s="12"/>
      <c r="AWE172" s="12"/>
      <c r="AWF172" s="12"/>
      <c r="AWG172" s="12"/>
      <c r="AWH172" s="12"/>
      <c r="AWI172" s="12"/>
      <c r="AWJ172" s="12"/>
      <c r="AWK172" s="12"/>
      <c r="AWL172" s="12"/>
      <c r="AWM172" s="12"/>
      <c r="AWN172" s="12"/>
      <c r="AWO172" s="12"/>
      <c r="AWP172" s="12"/>
      <c r="AWQ172" s="12"/>
      <c r="AWR172" s="12"/>
      <c r="AWS172" s="12"/>
      <c r="AWT172" s="12"/>
      <c r="AWU172" s="12"/>
      <c r="AWV172" s="12"/>
      <c r="AWW172" s="12"/>
      <c r="AWX172" s="12"/>
      <c r="AWY172" s="12"/>
      <c r="AWZ172" s="12"/>
      <c r="AXA172" s="12"/>
      <c r="AXB172" s="12"/>
      <c r="AXC172" s="12"/>
      <c r="AXD172" s="12"/>
      <c r="AXE172" s="12"/>
      <c r="AXF172" s="12"/>
      <c r="AXG172" s="12"/>
      <c r="AXH172" s="12"/>
      <c r="AXI172" s="12"/>
      <c r="AXJ172" s="12"/>
      <c r="AXK172" s="12"/>
      <c r="AXL172" s="12"/>
      <c r="AXM172" s="12"/>
      <c r="AXN172" s="12"/>
      <c r="AXO172" s="12"/>
      <c r="AXP172" s="12"/>
      <c r="AXQ172" s="12"/>
      <c r="AXR172" s="12"/>
      <c r="AXS172" s="12"/>
      <c r="AXT172" s="12"/>
      <c r="AXU172" s="12"/>
      <c r="AXV172" s="12"/>
      <c r="AXW172" s="12"/>
      <c r="AXX172" s="12"/>
      <c r="AXY172" s="12"/>
      <c r="AXZ172" s="12"/>
      <c r="AYA172" s="12"/>
      <c r="AYB172" s="12"/>
      <c r="AYC172" s="12"/>
      <c r="AYD172" s="12"/>
      <c r="AYE172" s="12"/>
      <c r="AYF172" s="12"/>
      <c r="AYG172" s="12"/>
      <c r="AYH172" s="12"/>
      <c r="AYI172" s="12"/>
      <c r="AYJ172" s="12"/>
      <c r="AYK172" s="12"/>
      <c r="AYL172" s="12"/>
      <c r="AYM172" s="12"/>
      <c r="AYN172" s="12"/>
      <c r="AYO172" s="12"/>
      <c r="AYP172" s="12"/>
      <c r="AYQ172" s="12"/>
      <c r="AYR172" s="12"/>
      <c r="AYS172" s="12"/>
      <c r="AYT172" s="12"/>
      <c r="AYU172" s="12"/>
      <c r="AYV172" s="12"/>
      <c r="AYW172" s="12"/>
      <c r="AYX172" s="12"/>
      <c r="AYY172" s="12"/>
      <c r="AYZ172" s="12"/>
      <c r="AZA172" s="12"/>
      <c r="AZB172" s="12"/>
      <c r="AZC172" s="12"/>
      <c r="AZD172" s="12"/>
      <c r="AZE172" s="12"/>
      <c r="AZF172" s="12"/>
      <c r="AZG172" s="12"/>
      <c r="AZH172" s="12"/>
      <c r="AZI172" s="12"/>
      <c r="AZJ172" s="12"/>
      <c r="AZK172" s="12"/>
      <c r="AZL172" s="12"/>
      <c r="AZM172" s="12"/>
      <c r="AZN172" s="12"/>
      <c r="AZO172" s="12"/>
      <c r="AZP172" s="12"/>
      <c r="AZQ172" s="12"/>
      <c r="AZR172" s="12"/>
      <c r="AZS172" s="12"/>
      <c r="AZT172" s="12"/>
      <c r="AZU172" s="12"/>
      <c r="AZV172" s="12"/>
      <c r="AZW172" s="12"/>
      <c r="AZX172" s="12"/>
      <c r="AZY172" s="12"/>
      <c r="AZZ172" s="12"/>
      <c r="BAA172" s="12"/>
      <c r="BAB172" s="12"/>
      <c r="BAC172" s="12"/>
      <c r="BAD172" s="12"/>
      <c r="BAE172" s="12"/>
      <c r="BAF172" s="12"/>
      <c r="BAG172" s="12"/>
      <c r="BAH172" s="12"/>
      <c r="BAI172" s="12"/>
      <c r="BAJ172" s="12"/>
      <c r="BAK172" s="12"/>
      <c r="BAL172" s="12"/>
      <c r="BAM172" s="12"/>
      <c r="BAN172" s="12"/>
      <c r="BAO172" s="12"/>
      <c r="BAP172" s="12"/>
      <c r="BAQ172" s="12"/>
      <c r="BAR172" s="12"/>
      <c r="BAS172" s="12"/>
      <c r="BAT172" s="12"/>
      <c r="BAU172" s="12"/>
      <c r="BAV172" s="12"/>
      <c r="BAW172" s="12"/>
      <c r="BAX172" s="12"/>
      <c r="BAY172" s="12"/>
      <c r="BAZ172" s="12"/>
      <c r="BBA172" s="12"/>
      <c r="BBB172" s="12"/>
      <c r="BBC172" s="12"/>
      <c r="BBD172" s="12"/>
      <c r="BBE172" s="12"/>
      <c r="BBF172" s="12"/>
      <c r="BBG172" s="12"/>
      <c r="BBH172" s="12"/>
      <c r="BBI172" s="12"/>
      <c r="BBJ172" s="12"/>
      <c r="BBK172" s="12"/>
      <c r="BBL172" s="12"/>
      <c r="BBM172" s="12"/>
      <c r="BBN172" s="12"/>
      <c r="BBO172" s="12"/>
      <c r="BBP172" s="12"/>
      <c r="BBQ172" s="12"/>
      <c r="BBR172" s="12"/>
      <c r="BBS172" s="12"/>
      <c r="BBT172" s="12"/>
      <c r="BBU172" s="12"/>
      <c r="BBV172" s="12"/>
      <c r="BBW172" s="12"/>
      <c r="BBX172" s="12"/>
      <c r="BBY172" s="12"/>
      <c r="BBZ172" s="12"/>
      <c r="BCA172" s="12"/>
      <c r="BCB172" s="12"/>
      <c r="BCC172" s="12"/>
      <c r="BCD172" s="12"/>
      <c r="BCE172" s="12"/>
      <c r="BCF172" s="12"/>
      <c r="BCG172" s="12"/>
      <c r="BCH172" s="12"/>
      <c r="BCI172" s="12"/>
      <c r="BCJ172" s="12"/>
      <c r="BCK172" s="12"/>
      <c r="BCL172" s="12"/>
      <c r="BCM172" s="12"/>
      <c r="BCN172" s="12"/>
      <c r="BCO172" s="12"/>
      <c r="BCP172" s="12"/>
      <c r="BCQ172" s="12"/>
      <c r="BCR172" s="12"/>
      <c r="BCS172" s="12"/>
      <c r="BCT172" s="12"/>
      <c r="BCU172" s="12"/>
      <c r="BCV172" s="12"/>
      <c r="BCW172" s="12"/>
      <c r="BCX172" s="12"/>
      <c r="BCY172" s="12"/>
      <c r="BCZ172" s="12"/>
      <c r="BDA172" s="12"/>
      <c r="BDB172" s="12"/>
      <c r="BDC172" s="12"/>
      <c r="BDD172" s="12"/>
      <c r="BDE172" s="12"/>
      <c r="BDF172" s="12"/>
      <c r="BDG172" s="12"/>
      <c r="BDH172" s="12"/>
      <c r="BDI172" s="12"/>
      <c r="BDJ172" s="12"/>
      <c r="BDK172" s="12"/>
      <c r="BDL172" s="12"/>
      <c r="BDM172" s="12"/>
      <c r="BDN172" s="12"/>
      <c r="BDO172" s="12"/>
      <c r="BDP172" s="12"/>
      <c r="BDQ172" s="12"/>
      <c r="BDR172" s="12"/>
      <c r="BDS172" s="12"/>
      <c r="BDT172" s="12"/>
      <c r="BDU172" s="12"/>
      <c r="BDV172" s="12"/>
      <c r="BDW172" s="12"/>
      <c r="BDX172" s="12"/>
      <c r="BDY172" s="12"/>
      <c r="BDZ172" s="12"/>
      <c r="BEA172" s="12"/>
      <c r="BEB172" s="12"/>
      <c r="BEC172" s="12"/>
      <c r="BED172" s="12"/>
      <c r="BEE172" s="12"/>
      <c r="BEF172" s="12"/>
      <c r="BEG172" s="12"/>
      <c r="BEH172" s="12"/>
      <c r="BEI172" s="12"/>
      <c r="BEJ172" s="12"/>
      <c r="BEK172" s="12"/>
      <c r="BEL172" s="12"/>
      <c r="BEM172" s="12"/>
      <c r="BEN172" s="12"/>
      <c r="BEO172" s="12"/>
      <c r="BEP172" s="12"/>
      <c r="BEQ172" s="12"/>
      <c r="BER172" s="12"/>
      <c r="BES172" s="12"/>
      <c r="BET172" s="12"/>
      <c r="BEU172" s="12"/>
      <c r="BEV172" s="12"/>
      <c r="BEW172" s="12"/>
      <c r="BEX172" s="12"/>
      <c r="BEY172" s="12"/>
      <c r="BEZ172" s="12"/>
      <c r="BFA172" s="12"/>
      <c r="BFB172" s="12"/>
      <c r="BFC172" s="12"/>
      <c r="BFD172" s="12"/>
      <c r="BFE172" s="12"/>
      <c r="BFF172" s="12"/>
      <c r="BFG172" s="12"/>
      <c r="BFH172" s="12"/>
      <c r="BFI172" s="12"/>
      <c r="BFJ172" s="12"/>
      <c r="BFK172" s="12"/>
      <c r="BFL172" s="12"/>
      <c r="BFM172" s="12"/>
      <c r="BFN172" s="12"/>
      <c r="BFO172" s="12"/>
      <c r="BFP172" s="12"/>
      <c r="BFQ172" s="12"/>
      <c r="BFR172" s="12"/>
      <c r="BFS172" s="12"/>
      <c r="BFT172" s="12"/>
      <c r="BFU172" s="12"/>
      <c r="BFV172" s="12"/>
      <c r="BFW172" s="12"/>
      <c r="BFX172" s="12"/>
      <c r="BFY172" s="12"/>
      <c r="BFZ172" s="12"/>
      <c r="BGA172" s="12"/>
      <c r="BGB172" s="12"/>
      <c r="BGC172" s="12"/>
      <c r="BGD172" s="12"/>
      <c r="BGE172" s="12"/>
      <c r="BGF172" s="12"/>
      <c r="BGG172" s="12"/>
      <c r="BGH172" s="12"/>
      <c r="BGI172" s="12"/>
      <c r="BGJ172" s="12"/>
      <c r="BGK172" s="12"/>
      <c r="BGL172" s="12"/>
      <c r="BGM172" s="12"/>
      <c r="BGN172" s="12"/>
      <c r="BGO172" s="12"/>
      <c r="BGP172" s="12"/>
      <c r="BGQ172" s="12"/>
      <c r="BGR172" s="12"/>
      <c r="BGS172" s="12"/>
      <c r="BGT172" s="12"/>
      <c r="BGU172" s="12"/>
      <c r="BGV172" s="12"/>
      <c r="BGW172" s="12"/>
      <c r="BGX172" s="12"/>
      <c r="BGY172" s="12"/>
      <c r="BGZ172" s="12"/>
      <c r="BHA172" s="12"/>
      <c r="BHB172" s="12"/>
      <c r="BHC172" s="12"/>
      <c r="BHD172" s="12"/>
      <c r="BHE172" s="12"/>
      <c r="BHF172" s="12"/>
      <c r="BHG172" s="12"/>
      <c r="BHH172" s="12"/>
      <c r="BHI172" s="12"/>
      <c r="BHJ172" s="12"/>
      <c r="BHK172" s="12"/>
      <c r="BHL172" s="12"/>
      <c r="BHM172" s="12"/>
      <c r="BHN172" s="12"/>
      <c r="BHO172" s="12"/>
      <c r="BHP172" s="12"/>
      <c r="BHQ172" s="12"/>
      <c r="BHR172" s="12"/>
      <c r="BHS172" s="12"/>
      <c r="BHT172" s="12"/>
      <c r="BHU172" s="12"/>
      <c r="BHV172" s="12"/>
      <c r="BHW172" s="12"/>
      <c r="BHX172" s="12"/>
      <c r="BHY172" s="12"/>
      <c r="BHZ172" s="12"/>
      <c r="BIA172" s="12"/>
      <c r="BIB172" s="12"/>
      <c r="BIC172" s="12"/>
      <c r="BID172" s="12"/>
      <c r="BIE172" s="12"/>
      <c r="BIF172" s="12"/>
      <c r="BIG172" s="12"/>
      <c r="BIH172" s="12"/>
      <c r="BII172" s="12"/>
      <c r="BIJ172" s="12"/>
      <c r="BIK172" s="12"/>
      <c r="BIL172" s="12"/>
      <c r="BIM172" s="12"/>
      <c r="BIN172" s="12"/>
      <c r="BIO172" s="12"/>
      <c r="BIP172" s="12"/>
      <c r="BIQ172" s="12"/>
      <c r="BIR172" s="12"/>
      <c r="BIS172" s="12"/>
      <c r="BIT172" s="12"/>
      <c r="BIU172" s="12"/>
      <c r="BIV172" s="12"/>
      <c r="BIW172" s="12"/>
      <c r="BIX172" s="12"/>
      <c r="BIY172" s="12"/>
      <c r="BIZ172" s="12"/>
      <c r="BJA172" s="12"/>
      <c r="BJB172" s="12"/>
      <c r="BJC172" s="12"/>
      <c r="BJD172" s="12"/>
      <c r="BJE172" s="12"/>
      <c r="BJF172" s="12"/>
      <c r="BJG172" s="12"/>
      <c r="BJH172" s="12"/>
      <c r="BJI172" s="12"/>
      <c r="BJJ172" s="12"/>
      <c r="BJK172" s="12"/>
      <c r="BJL172" s="12"/>
      <c r="BJM172" s="12"/>
      <c r="BJN172" s="12"/>
      <c r="BJO172" s="12"/>
      <c r="BJP172" s="12"/>
      <c r="BJQ172" s="12"/>
      <c r="BJR172" s="12"/>
      <c r="BJS172" s="12"/>
      <c r="BJT172" s="12"/>
      <c r="BJU172" s="12"/>
      <c r="BJV172" s="12"/>
      <c r="BJW172" s="12"/>
      <c r="BJX172" s="12"/>
      <c r="BJY172" s="12"/>
      <c r="BJZ172" s="12"/>
      <c r="BKA172" s="12"/>
      <c r="BKB172" s="12"/>
      <c r="BKC172" s="12"/>
      <c r="BKD172" s="12"/>
      <c r="BKE172" s="12"/>
      <c r="BKF172" s="12"/>
      <c r="BKG172" s="12"/>
      <c r="BKH172" s="12"/>
      <c r="BKI172" s="12"/>
      <c r="BKJ172" s="12"/>
      <c r="BKK172" s="12"/>
      <c r="BKL172" s="12"/>
      <c r="BKM172" s="12"/>
      <c r="BKN172" s="12"/>
      <c r="BKO172" s="12"/>
      <c r="BKP172" s="12"/>
      <c r="BKQ172" s="12"/>
      <c r="BKR172" s="12"/>
      <c r="BKS172" s="12"/>
      <c r="BKT172" s="12"/>
      <c r="BKU172" s="12"/>
      <c r="BKV172" s="12"/>
      <c r="BKW172" s="12"/>
      <c r="BKX172" s="12"/>
      <c r="BKY172" s="12"/>
      <c r="BKZ172" s="12"/>
      <c r="BLA172" s="12"/>
      <c r="BLB172" s="12"/>
      <c r="BLC172" s="12"/>
      <c r="BLD172" s="12"/>
      <c r="BLE172" s="12"/>
      <c r="BLF172" s="12"/>
      <c r="BLG172" s="12"/>
      <c r="BLH172" s="12"/>
      <c r="BLI172" s="12"/>
      <c r="BLJ172" s="12"/>
      <c r="BLK172" s="12"/>
      <c r="BLL172" s="12"/>
      <c r="BLM172" s="12"/>
      <c r="BLN172" s="12"/>
      <c r="BLO172" s="12"/>
      <c r="BLP172" s="12"/>
      <c r="BLQ172" s="12"/>
      <c r="BLR172" s="12"/>
      <c r="BLS172" s="12"/>
      <c r="BLT172" s="12"/>
      <c r="BLU172" s="12"/>
      <c r="BLV172" s="12"/>
      <c r="BLW172" s="12"/>
      <c r="BLX172" s="12"/>
      <c r="BLY172" s="12"/>
      <c r="BLZ172" s="12"/>
      <c r="BMA172" s="12"/>
      <c r="BMB172" s="12"/>
      <c r="BMC172" s="12"/>
      <c r="BMD172" s="12"/>
      <c r="BME172" s="12"/>
      <c r="BMF172" s="12"/>
      <c r="BMG172" s="12"/>
      <c r="BMH172" s="12"/>
      <c r="BMI172" s="12"/>
      <c r="BMJ172" s="12"/>
      <c r="BMK172" s="12"/>
      <c r="BML172" s="12"/>
      <c r="BMM172" s="12"/>
      <c r="BMN172" s="12"/>
      <c r="BMO172" s="12"/>
      <c r="BMP172" s="12"/>
      <c r="BMQ172" s="12"/>
      <c r="BMR172" s="12"/>
      <c r="BMS172" s="12"/>
      <c r="BMT172" s="12"/>
      <c r="BMU172" s="12"/>
      <c r="BMV172" s="12"/>
      <c r="BMW172" s="12"/>
      <c r="BMX172" s="12"/>
      <c r="BMY172" s="12"/>
      <c r="BMZ172" s="12"/>
      <c r="BNA172" s="12"/>
      <c r="BNB172" s="12"/>
      <c r="BNC172" s="12"/>
      <c r="BND172" s="12"/>
      <c r="BNE172" s="12"/>
      <c r="BNF172" s="12"/>
      <c r="BNG172" s="12"/>
      <c r="BNH172" s="12"/>
      <c r="BNI172" s="12"/>
      <c r="BNJ172" s="12"/>
      <c r="BNK172" s="12"/>
      <c r="BNL172" s="12"/>
      <c r="BNM172" s="12"/>
      <c r="BNN172" s="12"/>
      <c r="BNO172" s="12"/>
      <c r="BNP172" s="12"/>
      <c r="BNQ172" s="12"/>
      <c r="BNR172" s="12"/>
      <c r="BNS172" s="12"/>
      <c r="BNT172" s="12"/>
      <c r="BNU172" s="12"/>
      <c r="BNV172" s="12"/>
      <c r="BNW172" s="12"/>
      <c r="BNX172" s="12"/>
      <c r="BNY172" s="12"/>
      <c r="BNZ172" s="12"/>
      <c r="BOA172" s="12"/>
      <c r="BOB172" s="12"/>
      <c r="BOC172" s="12"/>
      <c r="BOD172" s="12"/>
      <c r="BOE172" s="12"/>
      <c r="BOF172" s="12"/>
      <c r="BOG172" s="12"/>
      <c r="BOH172" s="12"/>
      <c r="BOI172" s="12"/>
      <c r="BOJ172" s="12"/>
      <c r="BOK172" s="12"/>
      <c r="BOL172" s="12"/>
      <c r="BOM172" s="12"/>
      <c r="BON172" s="12"/>
      <c r="BOO172" s="12"/>
      <c r="BOP172" s="12"/>
      <c r="BOQ172" s="12"/>
      <c r="BOR172" s="12"/>
      <c r="BOS172" s="12"/>
      <c r="BOT172" s="12"/>
      <c r="BOU172" s="12"/>
      <c r="BOV172" s="12"/>
      <c r="BOW172" s="12"/>
      <c r="BOX172" s="12"/>
      <c r="BOY172" s="12"/>
      <c r="BOZ172" s="12"/>
      <c r="BPA172" s="12"/>
      <c r="BPB172" s="12"/>
      <c r="BPC172" s="12"/>
      <c r="BPD172" s="12"/>
      <c r="BPE172" s="12"/>
      <c r="BPF172" s="12"/>
      <c r="BPG172" s="12"/>
      <c r="BPH172" s="12"/>
      <c r="BPI172" s="12"/>
      <c r="BPJ172" s="12"/>
      <c r="BPK172" s="12"/>
      <c r="BPL172" s="12"/>
      <c r="BPM172" s="12"/>
      <c r="BPN172" s="12"/>
      <c r="BPO172" s="12"/>
      <c r="BPP172" s="12"/>
      <c r="BPQ172" s="12"/>
      <c r="BPR172" s="12"/>
      <c r="BPS172" s="12"/>
      <c r="BPT172" s="12"/>
      <c r="BPU172" s="12"/>
      <c r="BPV172" s="12"/>
      <c r="BPW172" s="12"/>
      <c r="BPX172" s="12"/>
      <c r="BPY172" s="12"/>
      <c r="BPZ172" s="12"/>
      <c r="BQA172" s="12"/>
      <c r="BQB172" s="12"/>
      <c r="BQC172" s="12"/>
      <c r="BQD172" s="12"/>
      <c r="BQE172" s="12"/>
      <c r="BQF172" s="12"/>
      <c r="BQG172" s="12"/>
      <c r="BQH172" s="12"/>
      <c r="BQI172" s="12"/>
      <c r="BQJ172" s="12"/>
      <c r="BQK172" s="12"/>
      <c r="BQL172" s="12"/>
      <c r="BQM172" s="12"/>
      <c r="BQN172" s="12"/>
      <c r="BQO172" s="12"/>
      <c r="BQP172" s="12"/>
      <c r="BQQ172" s="12"/>
      <c r="BQR172" s="12"/>
      <c r="BQS172" s="12"/>
      <c r="BQT172" s="12"/>
      <c r="BQU172" s="12"/>
      <c r="BQV172" s="12"/>
      <c r="BQW172" s="12"/>
      <c r="BQX172" s="12"/>
      <c r="BQY172" s="12"/>
      <c r="BQZ172" s="12"/>
      <c r="BRA172" s="12"/>
      <c r="BRB172" s="12"/>
      <c r="BRC172" s="12"/>
      <c r="BRD172" s="12"/>
      <c r="BRE172" s="12"/>
      <c r="BRF172" s="12"/>
      <c r="BRG172" s="12"/>
      <c r="BRH172" s="12"/>
      <c r="BRI172" s="12"/>
      <c r="BRJ172" s="12"/>
      <c r="BRK172" s="12"/>
      <c r="BRL172" s="12"/>
      <c r="BRM172" s="12"/>
      <c r="BRN172" s="12"/>
      <c r="BRO172" s="12"/>
      <c r="BRP172" s="12"/>
      <c r="BRQ172" s="12"/>
      <c r="BRR172" s="12"/>
      <c r="BRS172" s="12"/>
      <c r="BRT172" s="12"/>
      <c r="BRU172" s="12"/>
      <c r="BRV172" s="12"/>
      <c r="BRW172" s="12"/>
      <c r="BRX172" s="12"/>
      <c r="BRY172" s="12"/>
      <c r="BRZ172" s="12"/>
      <c r="BSA172" s="12"/>
      <c r="BSB172" s="12"/>
      <c r="BSC172" s="12"/>
      <c r="BSD172" s="12"/>
      <c r="BSE172" s="12"/>
      <c r="BSF172" s="12"/>
      <c r="BSG172" s="12"/>
      <c r="BSH172" s="12"/>
      <c r="BSI172" s="12"/>
      <c r="BSJ172" s="12"/>
      <c r="BSK172" s="12"/>
      <c r="BSL172" s="12"/>
      <c r="BSM172" s="12"/>
      <c r="BSN172" s="12"/>
      <c r="BSO172" s="12"/>
      <c r="BSP172" s="12"/>
      <c r="BSQ172" s="12"/>
      <c r="BSR172" s="12"/>
      <c r="BSS172" s="12"/>
      <c r="BST172" s="12"/>
      <c r="BSU172" s="12"/>
      <c r="BSV172" s="12"/>
      <c r="BSW172" s="12"/>
      <c r="BSX172" s="12"/>
      <c r="BSY172" s="12"/>
      <c r="BSZ172" s="12"/>
      <c r="BTA172" s="12"/>
      <c r="BTB172" s="12"/>
      <c r="BTC172" s="12"/>
      <c r="BTD172" s="12"/>
      <c r="BTE172" s="12"/>
      <c r="BTF172" s="12"/>
      <c r="BTG172" s="12"/>
      <c r="BTH172" s="12"/>
      <c r="BTI172" s="12"/>
      <c r="BTJ172" s="12"/>
      <c r="BTK172" s="12"/>
      <c r="BTL172" s="12"/>
      <c r="BTM172" s="12"/>
      <c r="BTN172" s="12"/>
      <c r="BTO172" s="12"/>
      <c r="BTP172" s="12"/>
      <c r="BTQ172" s="12"/>
      <c r="BTR172" s="12"/>
      <c r="BTS172" s="12"/>
      <c r="BTT172" s="12"/>
      <c r="BTU172" s="12"/>
      <c r="BTV172" s="12"/>
      <c r="BTW172" s="12"/>
      <c r="BTX172" s="12"/>
      <c r="BTY172" s="12"/>
      <c r="BTZ172" s="12"/>
      <c r="BUA172" s="12"/>
      <c r="BUB172" s="12"/>
      <c r="BUC172" s="12"/>
      <c r="BUD172" s="12"/>
      <c r="BUE172" s="12"/>
      <c r="BUF172" s="12"/>
      <c r="BUG172" s="12"/>
      <c r="BUH172" s="12"/>
      <c r="BUI172" s="12"/>
      <c r="BUJ172" s="12"/>
      <c r="BUK172" s="12"/>
      <c r="BUL172" s="12"/>
      <c r="BUM172" s="12"/>
      <c r="BUN172" s="12"/>
      <c r="BUO172" s="12"/>
      <c r="BUP172" s="12"/>
      <c r="BUQ172" s="12"/>
      <c r="BUR172" s="12"/>
      <c r="BUS172" s="12"/>
      <c r="BUT172" s="12"/>
      <c r="BUU172" s="12"/>
      <c r="BUV172" s="12"/>
      <c r="BUW172" s="12"/>
      <c r="BUX172" s="12"/>
      <c r="BUY172" s="12"/>
      <c r="BUZ172" s="12"/>
      <c r="BVA172" s="12"/>
      <c r="BVB172" s="12"/>
      <c r="BVC172" s="12"/>
      <c r="BVD172" s="12"/>
      <c r="BVE172" s="12"/>
      <c r="BVF172" s="12"/>
      <c r="BVG172" s="12"/>
      <c r="BVH172" s="12"/>
      <c r="BVI172" s="12"/>
      <c r="BVJ172" s="12"/>
      <c r="BVK172" s="12"/>
      <c r="BVL172" s="12"/>
      <c r="BVM172" s="12"/>
      <c r="BVN172" s="12"/>
      <c r="BVO172" s="12"/>
      <c r="BVP172" s="12"/>
      <c r="BVQ172" s="12"/>
      <c r="BVR172" s="12"/>
      <c r="BVS172" s="12"/>
      <c r="BVT172" s="12"/>
      <c r="BVU172" s="12"/>
      <c r="BVV172" s="12"/>
      <c r="BVW172" s="12"/>
      <c r="BVX172" s="12"/>
      <c r="BVY172" s="12"/>
      <c r="BVZ172" s="12"/>
      <c r="BWA172" s="12"/>
      <c r="BWB172" s="12"/>
      <c r="BWC172" s="12"/>
      <c r="BWD172" s="12"/>
      <c r="BWE172" s="12"/>
      <c r="BWF172" s="12"/>
      <c r="BWG172" s="12"/>
      <c r="BWH172" s="12"/>
      <c r="BWI172" s="12"/>
      <c r="BWJ172" s="12"/>
      <c r="BWK172" s="12"/>
      <c r="BWL172" s="12"/>
      <c r="BWM172" s="12"/>
      <c r="BWN172" s="12"/>
      <c r="BWO172" s="12"/>
      <c r="BWP172" s="12"/>
      <c r="BWQ172" s="12"/>
      <c r="BWR172" s="12"/>
      <c r="BWS172" s="12"/>
      <c r="BWT172" s="12"/>
      <c r="BWU172" s="12"/>
      <c r="BWV172" s="12"/>
      <c r="BWW172" s="12"/>
      <c r="BWX172" s="12"/>
      <c r="BWY172" s="12"/>
      <c r="BWZ172" s="12"/>
      <c r="BXA172" s="12"/>
      <c r="BXB172" s="12"/>
      <c r="BXC172" s="12"/>
      <c r="BXD172" s="12"/>
      <c r="BXE172" s="12"/>
      <c r="BXF172" s="12"/>
      <c r="BXG172" s="12"/>
      <c r="BXH172" s="12"/>
      <c r="BXI172" s="12"/>
      <c r="BXJ172" s="12"/>
      <c r="BXK172" s="12"/>
      <c r="BXL172" s="12"/>
      <c r="BXM172" s="12"/>
      <c r="BXN172" s="12"/>
      <c r="BXO172" s="12"/>
      <c r="BXP172" s="12"/>
      <c r="BXQ172" s="12"/>
      <c r="BXR172" s="12"/>
      <c r="BXS172" s="12"/>
      <c r="BXT172" s="12"/>
      <c r="BXU172" s="12"/>
      <c r="BXV172" s="12"/>
      <c r="BXW172" s="12"/>
      <c r="BXX172" s="12"/>
      <c r="BXY172" s="12"/>
      <c r="BXZ172" s="12"/>
      <c r="BYA172" s="12"/>
      <c r="BYB172" s="12"/>
      <c r="BYC172" s="12"/>
      <c r="BYD172" s="12"/>
      <c r="BYE172" s="12"/>
      <c r="BYF172" s="12"/>
      <c r="BYG172" s="12"/>
      <c r="BYH172" s="12"/>
      <c r="BYI172" s="12"/>
      <c r="BYJ172" s="12"/>
      <c r="BYK172" s="12"/>
      <c r="BYL172" s="12"/>
      <c r="BYM172" s="12"/>
      <c r="BYN172" s="12"/>
      <c r="BYO172" s="12"/>
      <c r="BYP172" s="12"/>
      <c r="BYQ172" s="12"/>
      <c r="BYR172" s="12"/>
      <c r="BYS172" s="12"/>
      <c r="BYT172" s="12"/>
      <c r="BYU172" s="12"/>
      <c r="BYV172" s="12"/>
      <c r="BYW172" s="12"/>
      <c r="BYX172" s="12"/>
      <c r="BYY172" s="12"/>
      <c r="BYZ172" s="12"/>
      <c r="BZA172" s="12"/>
      <c r="BZB172" s="12"/>
      <c r="BZC172" s="12"/>
      <c r="BZD172" s="12"/>
      <c r="BZE172" s="12"/>
      <c r="BZF172" s="12"/>
      <c r="BZG172" s="12"/>
      <c r="BZH172" s="12"/>
      <c r="BZI172" s="12"/>
      <c r="BZJ172" s="12"/>
      <c r="BZK172" s="12"/>
      <c r="BZL172" s="12"/>
      <c r="BZM172" s="12"/>
      <c r="BZN172" s="12"/>
      <c r="BZO172" s="12"/>
      <c r="BZP172" s="12"/>
      <c r="BZQ172" s="12"/>
      <c r="BZR172" s="12"/>
      <c r="BZS172" s="12"/>
      <c r="BZT172" s="12"/>
      <c r="BZU172" s="12"/>
      <c r="BZV172" s="12"/>
      <c r="BZW172" s="12"/>
      <c r="BZX172" s="12"/>
      <c r="BZY172" s="12"/>
      <c r="BZZ172" s="12"/>
      <c r="CAA172" s="12"/>
      <c r="CAB172" s="12"/>
      <c r="CAC172" s="12"/>
      <c r="CAD172" s="12"/>
      <c r="CAE172" s="12"/>
      <c r="CAF172" s="12"/>
      <c r="CAG172" s="12"/>
      <c r="CAH172" s="12"/>
      <c r="CAI172" s="12"/>
      <c r="CAJ172" s="12"/>
      <c r="CAK172" s="12"/>
      <c r="CAL172" s="12"/>
      <c r="CAM172" s="12"/>
      <c r="CAN172" s="12"/>
      <c r="CAO172" s="12"/>
      <c r="CAP172" s="12"/>
      <c r="CAQ172" s="12"/>
      <c r="CAR172" s="12"/>
      <c r="CAS172" s="12"/>
      <c r="CAT172" s="12"/>
      <c r="CAU172" s="12"/>
      <c r="CAV172" s="12"/>
      <c r="CAW172" s="12"/>
      <c r="CAX172" s="12"/>
      <c r="CAY172" s="12"/>
      <c r="CAZ172" s="12"/>
      <c r="CBA172" s="12"/>
      <c r="CBB172" s="12"/>
      <c r="CBC172" s="12"/>
      <c r="CBD172" s="12"/>
      <c r="CBE172" s="12"/>
      <c r="CBF172" s="12"/>
      <c r="CBG172" s="12"/>
      <c r="CBH172" s="12"/>
      <c r="CBI172" s="12"/>
      <c r="CBJ172" s="12"/>
      <c r="CBK172" s="12"/>
      <c r="CBL172" s="12"/>
      <c r="CBM172" s="12"/>
      <c r="CBN172" s="12"/>
      <c r="CBO172" s="12"/>
      <c r="CBP172" s="12"/>
      <c r="CBQ172" s="12"/>
      <c r="CBR172" s="12"/>
      <c r="CBS172" s="12"/>
      <c r="CBT172" s="12"/>
      <c r="CBU172" s="12"/>
      <c r="CBV172" s="12"/>
      <c r="CBW172" s="12"/>
      <c r="CBX172" s="12"/>
      <c r="CBY172" s="12"/>
      <c r="CBZ172" s="12"/>
      <c r="CCA172" s="12"/>
      <c r="CCB172" s="12"/>
      <c r="CCC172" s="12"/>
      <c r="CCD172" s="12"/>
      <c r="CCE172" s="12"/>
      <c r="CCF172" s="12"/>
      <c r="CCG172" s="12"/>
      <c r="CCH172" s="12"/>
      <c r="CCI172" s="12"/>
      <c r="CCJ172" s="12"/>
      <c r="CCK172" s="12"/>
      <c r="CCL172" s="12"/>
      <c r="CCM172" s="12"/>
      <c r="CCN172" s="12"/>
      <c r="CCO172" s="12"/>
      <c r="CCP172" s="12"/>
      <c r="CCQ172" s="12"/>
      <c r="CCR172" s="12"/>
      <c r="CCS172" s="12"/>
      <c r="CCT172" s="12"/>
      <c r="CCU172" s="12"/>
      <c r="CCV172" s="12"/>
      <c r="CCW172" s="12"/>
      <c r="CCX172" s="12"/>
      <c r="CCY172" s="12"/>
      <c r="CCZ172" s="12"/>
      <c r="CDA172" s="12"/>
      <c r="CDB172" s="12"/>
      <c r="CDC172" s="12"/>
      <c r="CDD172" s="12"/>
      <c r="CDE172" s="12"/>
      <c r="CDF172" s="12"/>
      <c r="CDG172" s="12"/>
      <c r="CDH172" s="12"/>
      <c r="CDI172" s="12"/>
      <c r="CDJ172" s="12"/>
      <c r="CDK172" s="12"/>
      <c r="CDL172" s="12"/>
      <c r="CDM172" s="12"/>
      <c r="CDN172" s="12"/>
      <c r="CDO172" s="12"/>
      <c r="CDP172" s="12"/>
      <c r="CDQ172" s="12"/>
      <c r="CDR172" s="12"/>
      <c r="CDS172" s="12"/>
      <c r="CDT172" s="12"/>
      <c r="CDU172" s="12"/>
      <c r="CDV172" s="12"/>
      <c r="CDW172" s="12"/>
      <c r="CDX172" s="12"/>
      <c r="CDY172" s="12"/>
      <c r="CDZ172" s="12"/>
      <c r="CEA172" s="12"/>
      <c r="CEB172" s="12"/>
      <c r="CEC172" s="12"/>
      <c r="CED172" s="12"/>
      <c r="CEE172" s="12"/>
      <c r="CEF172" s="12"/>
      <c r="CEG172" s="12"/>
      <c r="CEH172" s="12"/>
      <c r="CEI172" s="12"/>
      <c r="CEJ172" s="12"/>
      <c r="CEK172" s="12"/>
      <c r="CEL172" s="12"/>
      <c r="CEM172" s="12"/>
      <c r="CEN172" s="12"/>
      <c r="CEO172" s="12"/>
      <c r="CEP172" s="12"/>
      <c r="CEQ172" s="12"/>
      <c r="CER172" s="12"/>
      <c r="CES172" s="12"/>
      <c r="CET172" s="12"/>
      <c r="CEU172" s="12"/>
      <c r="CEV172" s="12"/>
      <c r="CEW172" s="12"/>
      <c r="CEX172" s="12"/>
      <c r="CEY172" s="12"/>
      <c r="CEZ172" s="12"/>
      <c r="CFA172" s="12"/>
      <c r="CFB172" s="12"/>
      <c r="CFC172" s="12"/>
      <c r="CFD172" s="12"/>
      <c r="CFE172" s="12"/>
      <c r="CFF172" s="12"/>
      <c r="CFG172" s="12"/>
      <c r="CFH172" s="12"/>
      <c r="CFI172" s="12"/>
      <c r="CFJ172" s="12"/>
      <c r="CFK172" s="12"/>
      <c r="CFL172" s="12"/>
      <c r="CFM172" s="12"/>
      <c r="CFN172" s="12"/>
      <c r="CFO172" s="12"/>
      <c r="CFP172" s="12"/>
      <c r="CFQ172" s="12"/>
      <c r="CFR172" s="12"/>
      <c r="CFS172" s="12"/>
      <c r="CFT172" s="12"/>
      <c r="CFU172" s="12"/>
      <c r="CFV172" s="12"/>
      <c r="CFW172" s="12"/>
      <c r="CFX172" s="12"/>
      <c r="CFY172" s="12"/>
      <c r="CFZ172" s="12"/>
      <c r="CGA172" s="12"/>
      <c r="CGB172" s="12"/>
      <c r="CGC172" s="12"/>
      <c r="CGD172" s="12"/>
      <c r="CGE172" s="12"/>
      <c r="CGF172" s="12"/>
      <c r="CGG172" s="12"/>
      <c r="CGH172" s="12"/>
      <c r="CGI172" s="12"/>
      <c r="CGJ172" s="12"/>
      <c r="CGK172" s="12"/>
      <c r="CGL172" s="12"/>
      <c r="CGM172" s="12"/>
      <c r="CGN172" s="12"/>
      <c r="CGO172" s="12"/>
      <c r="CGP172" s="12"/>
      <c r="CGQ172" s="12"/>
      <c r="CGR172" s="12"/>
      <c r="CGS172" s="12"/>
      <c r="CGT172" s="12"/>
      <c r="CGU172" s="12"/>
      <c r="CGV172" s="12"/>
      <c r="CGW172" s="12"/>
      <c r="CGX172" s="12"/>
      <c r="CGY172" s="12"/>
      <c r="CGZ172" s="12"/>
      <c r="CHA172" s="12"/>
      <c r="CHB172" s="12"/>
      <c r="CHC172" s="12"/>
      <c r="CHD172" s="12"/>
      <c r="CHE172" s="12"/>
      <c r="CHF172" s="12"/>
      <c r="CHG172" s="12"/>
      <c r="CHH172" s="12"/>
      <c r="CHI172" s="12"/>
      <c r="CHJ172" s="12"/>
      <c r="CHK172" s="12"/>
      <c r="CHL172" s="12"/>
      <c r="CHM172" s="12"/>
      <c r="CHN172" s="12"/>
      <c r="CHO172" s="12"/>
      <c r="CHP172" s="12"/>
      <c r="CHQ172" s="12"/>
      <c r="CHR172" s="12"/>
      <c r="CHS172" s="12"/>
      <c r="CHT172" s="12"/>
      <c r="CHU172" s="12"/>
      <c r="CHV172" s="12"/>
      <c r="CHW172" s="12"/>
      <c r="CHX172" s="12"/>
      <c r="CHY172" s="12"/>
      <c r="CHZ172" s="12"/>
      <c r="CIA172" s="12"/>
      <c r="CIB172" s="12"/>
      <c r="CIC172" s="12"/>
      <c r="CID172" s="12"/>
      <c r="CIE172" s="12"/>
      <c r="CIF172" s="12"/>
      <c r="CIG172" s="12"/>
      <c r="CIH172" s="12"/>
      <c r="CII172" s="12"/>
      <c r="CIJ172" s="12"/>
      <c r="CIK172" s="12"/>
      <c r="CIL172" s="12"/>
      <c r="CIM172" s="12"/>
      <c r="CIN172" s="12"/>
      <c r="CIO172" s="12"/>
      <c r="CIP172" s="12"/>
      <c r="CIQ172" s="12"/>
      <c r="CIR172" s="12"/>
      <c r="CIS172" s="12"/>
      <c r="CIT172" s="12"/>
      <c r="CIU172" s="12"/>
      <c r="CIV172" s="12"/>
      <c r="CIW172" s="12"/>
      <c r="CIX172" s="12"/>
      <c r="CIY172" s="12"/>
      <c r="CIZ172" s="12"/>
      <c r="CJA172" s="12"/>
      <c r="CJB172" s="12"/>
      <c r="CJC172" s="12"/>
      <c r="CJD172" s="12"/>
      <c r="CJE172" s="12"/>
      <c r="CJF172" s="12"/>
      <c r="CJG172" s="12"/>
      <c r="CJH172" s="12"/>
      <c r="CJI172" s="12"/>
      <c r="CJJ172" s="12"/>
      <c r="CJK172" s="12"/>
      <c r="CJL172" s="12"/>
      <c r="CJM172" s="12"/>
      <c r="CJN172" s="12"/>
      <c r="CJO172" s="12"/>
      <c r="CJP172" s="12"/>
      <c r="CJQ172" s="12"/>
      <c r="CJR172" s="12"/>
      <c r="CJS172" s="12"/>
      <c r="CJT172" s="12"/>
      <c r="CJU172" s="12"/>
      <c r="CJV172" s="12"/>
      <c r="CJW172" s="12"/>
      <c r="CJX172" s="12"/>
      <c r="CJY172" s="12"/>
      <c r="CJZ172" s="12"/>
      <c r="CKA172" s="12"/>
      <c r="CKB172" s="12"/>
      <c r="CKC172" s="12"/>
      <c r="CKD172" s="12"/>
      <c r="CKE172" s="12"/>
      <c r="CKF172" s="12"/>
      <c r="CKG172" s="12"/>
      <c r="CKH172" s="12"/>
      <c r="CKI172" s="12"/>
      <c r="CKJ172" s="12"/>
      <c r="CKK172" s="12"/>
      <c r="CKL172" s="12"/>
      <c r="CKM172" s="12"/>
      <c r="CKN172" s="12"/>
      <c r="CKO172" s="12"/>
      <c r="CKP172" s="12"/>
      <c r="CKQ172" s="12"/>
      <c r="CKR172" s="12"/>
      <c r="CKS172" s="12"/>
      <c r="CKT172" s="12"/>
      <c r="CKU172" s="12"/>
      <c r="CKV172" s="12"/>
      <c r="CKW172" s="12"/>
      <c r="CKX172" s="12"/>
      <c r="CKY172" s="12"/>
      <c r="CKZ172" s="12"/>
      <c r="CLA172" s="12"/>
      <c r="CLB172" s="12"/>
      <c r="CLC172" s="12"/>
      <c r="CLD172" s="12"/>
      <c r="CLE172" s="12"/>
      <c r="CLF172" s="12"/>
      <c r="CLG172" s="12"/>
      <c r="CLH172" s="12"/>
      <c r="CLI172" s="12"/>
      <c r="CLJ172" s="12"/>
      <c r="CLK172" s="12"/>
      <c r="CLL172" s="12"/>
      <c r="CLM172" s="12"/>
      <c r="CLN172" s="12"/>
      <c r="CLO172" s="12"/>
      <c r="CLP172" s="12"/>
      <c r="CLQ172" s="12"/>
      <c r="CLR172" s="12"/>
      <c r="CLS172" s="12"/>
      <c r="CLT172" s="12"/>
      <c r="CLU172" s="12"/>
      <c r="CLV172" s="12"/>
      <c r="CLW172" s="12"/>
      <c r="CLX172" s="12"/>
      <c r="CLY172" s="12"/>
      <c r="CLZ172" s="12"/>
      <c r="CMA172" s="12"/>
      <c r="CMB172" s="12"/>
      <c r="CMC172" s="12"/>
      <c r="CMD172" s="12"/>
      <c r="CME172" s="12"/>
      <c r="CMF172" s="12"/>
      <c r="CMG172" s="12"/>
      <c r="CMH172" s="12"/>
      <c r="CMI172" s="12"/>
      <c r="CMJ172" s="12"/>
      <c r="CMK172" s="12"/>
      <c r="CML172" s="12"/>
      <c r="CMM172" s="12"/>
      <c r="CMN172" s="12"/>
      <c r="CMO172" s="12"/>
      <c r="CMP172" s="12"/>
      <c r="CMQ172" s="12"/>
      <c r="CMR172" s="12"/>
      <c r="CMS172" s="12"/>
      <c r="CMT172" s="12"/>
      <c r="CMU172" s="12"/>
      <c r="CMV172" s="12"/>
      <c r="CMW172" s="12"/>
      <c r="CMX172" s="12"/>
      <c r="CMY172" s="12"/>
      <c r="CMZ172" s="12"/>
      <c r="CNA172" s="12"/>
      <c r="CNB172" s="12"/>
      <c r="CNC172" s="12"/>
      <c r="CND172" s="12"/>
      <c r="CNE172" s="12"/>
      <c r="CNF172" s="12"/>
      <c r="CNG172" s="12"/>
      <c r="CNH172" s="12"/>
      <c r="CNI172" s="12"/>
      <c r="CNJ172" s="12"/>
      <c r="CNK172" s="12"/>
      <c r="CNL172" s="12"/>
      <c r="CNM172" s="12"/>
      <c r="CNN172" s="12"/>
      <c r="CNO172" s="12"/>
      <c r="CNP172" s="12"/>
      <c r="CNQ172" s="12"/>
      <c r="CNR172" s="12"/>
      <c r="CNS172" s="12"/>
      <c r="CNT172" s="12"/>
      <c r="CNU172" s="12"/>
      <c r="CNV172" s="12"/>
      <c r="CNW172" s="12"/>
      <c r="CNX172" s="12"/>
      <c r="CNY172" s="12"/>
      <c r="CNZ172" s="12"/>
      <c r="COA172" s="12"/>
      <c r="COB172" s="12"/>
      <c r="COC172" s="12"/>
      <c r="COD172" s="12"/>
      <c r="COE172" s="12"/>
      <c r="COF172" s="12"/>
      <c r="COG172" s="12"/>
      <c r="COH172" s="12"/>
      <c r="COI172" s="12"/>
      <c r="COJ172" s="12"/>
      <c r="COK172" s="12"/>
      <c r="COL172" s="12"/>
      <c r="COM172" s="12"/>
      <c r="CON172" s="12"/>
      <c r="COO172" s="12"/>
      <c r="COP172" s="12"/>
      <c r="COQ172" s="12"/>
      <c r="COR172" s="12"/>
      <c r="COS172" s="12"/>
      <c r="COT172" s="12"/>
      <c r="COU172" s="12"/>
      <c r="COV172" s="12"/>
      <c r="COW172" s="12"/>
      <c r="COX172" s="12"/>
      <c r="COY172" s="12"/>
      <c r="COZ172" s="12"/>
      <c r="CPA172" s="12"/>
      <c r="CPB172" s="12"/>
      <c r="CPC172" s="12"/>
      <c r="CPD172" s="12"/>
      <c r="CPE172" s="12"/>
      <c r="CPF172" s="12"/>
      <c r="CPG172" s="12"/>
      <c r="CPH172" s="12"/>
      <c r="CPI172" s="12"/>
      <c r="CPJ172" s="12"/>
      <c r="CPK172" s="12"/>
      <c r="CPL172" s="12"/>
      <c r="CPM172" s="12"/>
      <c r="CPN172" s="12"/>
      <c r="CPO172" s="12"/>
      <c r="CPP172" s="12"/>
      <c r="CPQ172" s="12"/>
      <c r="CPR172" s="12"/>
      <c r="CPS172" s="12"/>
      <c r="CPT172" s="12"/>
      <c r="CPU172" s="12"/>
      <c r="CPV172" s="12"/>
      <c r="CPW172" s="12"/>
      <c r="CPX172" s="12"/>
      <c r="CPY172" s="12"/>
      <c r="CPZ172" s="12"/>
      <c r="CQA172" s="12"/>
      <c r="CQB172" s="12"/>
      <c r="CQC172" s="12"/>
      <c r="CQD172" s="12"/>
      <c r="CQE172" s="12"/>
      <c r="CQF172" s="12"/>
      <c r="CQG172" s="12"/>
      <c r="CQH172" s="12"/>
      <c r="CQI172" s="12"/>
      <c r="CQJ172" s="12"/>
      <c r="CQK172" s="12"/>
      <c r="CQL172" s="12"/>
      <c r="CQM172" s="12"/>
      <c r="CQN172" s="12"/>
      <c r="CQO172" s="12"/>
      <c r="CQP172" s="12"/>
      <c r="CQQ172" s="12"/>
      <c r="CQR172" s="12"/>
      <c r="CQS172" s="12"/>
      <c r="CQT172" s="12"/>
      <c r="CQU172" s="12"/>
      <c r="CQV172" s="12"/>
      <c r="CQW172" s="12"/>
      <c r="CQX172" s="12"/>
      <c r="CQY172" s="12"/>
      <c r="CQZ172" s="12"/>
      <c r="CRA172" s="12"/>
      <c r="CRB172" s="12"/>
      <c r="CRC172" s="12"/>
      <c r="CRD172" s="12"/>
      <c r="CRE172" s="12"/>
      <c r="CRF172" s="12"/>
      <c r="CRG172" s="12"/>
      <c r="CRH172" s="12"/>
      <c r="CRI172" s="12"/>
      <c r="CRJ172" s="12"/>
      <c r="CRK172" s="12"/>
      <c r="CRL172" s="12"/>
      <c r="CRM172" s="12"/>
      <c r="CRN172" s="12"/>
      <c r="CRO172" s="12"/>
      <c r="CRP172" s="12"/>
      <c r="CRQ172" s="12"/>
      <c r="CRR172" s="12"/>
      <c r="CRS172" s="12"/>
      <c r="CRT172" s="12"/>
      <c r="CRU172" s="12"/>
      <c r="CRV172" s="12"/>
      <c r="CRW172" s="12"/>
      <c r="CRX172" s="12"/>
      <c r="CRY172" s="12"/>
      <c r="CRZ172" s="12"/>
      <c r="CSA172" s="12"/>
      <c r="CSB172" s="12"/>
      <c r="CSC172" s="12"/>
      <c r="CSD172" s="12"/>
      <c r="CSE172" s="12"/>
      <c r="CSF172" s="12"/>
      <c r="CSG172" s="12"/>
      <c r="CSH172" s="12"/>
      <c r="CSI172" s="12"/>
      <c r="CSJ172" s="12"/>
      <c r="CSK172" s="12"/>
      <c r="CSL172" s="12"/>
      <c r="CSM172" s="12"/>
      <c r="CSN172" s="12"/>
      <c r="CSO172" s="12"/>
      <c r="CSP172" s="12"/>
      <c r="CSQ172" s="12"/>
      <c r="CSR172" s="12"/>
      <c r="CSS172" s="12"/>
      <c r="CST172" s="12"/>
      <c r="CSU172" s="12"/>
      <c r="CSV172" s="12"/>
      <c r="CSW172" s="12"/>
      <c r="CSX172" s="12"/>
      <c r="CSY172" s="12"/>
      <c r="CSZ172" s="12"/>
      <c r="CTA172" s="12"/>
      <c r="CTB172" s="12"/>
      <c r="CTC172" s="12"/>
      <c r="CTD172" s="12"/>
      <c r="CTE172" s="12"/>
      <c r="CTF172" s="12"/>
      <c r="CTG172" s="12"/>
      <c r="CTH172" s="12"/>
      <c r="CTI172" s="12"/>
      <c r="CTJ172" s="12"/>
      <c r="CTK172" s="12"/>
      <c r="CTL172" s="12"/>
      <c r="CTM172" s="12"/>
      <c r="CTN172" s="12"/>
      <c r="CTO172" s="12"/>
      <c r="CTP172" s="12"/>
      <c r="CTQ172" s="12"/>
      <c r="CTR172" s="12"/>
      <c r="CTS172" s="12"/>
      <c r="CTT172" s="12"/>
      <c r="CTU172" s="12"/>
      <c r="CTV172" s="12"/>
      <c r="CTW172" s="12"/>
      <c r="CTX172" s="12"/>
      <c r="CTY172" s="12"/>
      <c r="CTZ172" s="12"/>
      <c r="CUA172" s="12"/>
      <c r="CUB172" s="12"/>
      <c r="CUC172" s="12"/>
      <c r="CUD172" s="12"/>
      <c r="CUE172" s="12"/>
      <c r="CUF172" s="12"/>
      <c r="CUG172" s="12"/>
      <c r="CUH172" s="12"/>
      <c r="CUI172" s="12"/>
      <c r="CUJ172" s="12"/>
      <c r="CUK172" s="12"/>
      <c r="CUL172" s="12"/>
      <c r="CUM172" s="12"/>
      <c r="CUN172" s="12"/>
      <c r="CUO172" s="12"/>
      <c r="CUP172" s="12"/>
      <c r="CUQ172" s="12"/>
      <c r="CUR172" s="12"/>
      <c r="CUS172" s="12"/>
      <c r="CUT172" s="12"/>
      <c r="CUU172" s="12"/>
      <c r="CUV172" s="12"/>
      <c r="CUW172" s="12"/>
      <c r="CUX172" s="12"/>
      <c r="CUY172" s="12"/>
      <c r="CUZ172" s="12"/>
      <c r="CVA172" s="12"/>
      <c r="CVB172" s="12"/>
      <c r="CVC172" s="12"/>
      <c r="CVD172" s="12"/>
      <c r="CVE172" s="12"/>
      <c r="CVF172" s="12"/>
      <c r="CVG172" s="12"/>
      <c r="CVH172" s="12"/>
      <c r="CVI172" s="12"/>
      <c r="CVJ172" s="12"/>
      <c r="CVK172" s="12"/>
      <c r="CVL172" s="12"/>
      <c r="CVM172" s="12"/>
      <c r="CVN172" s="12"/>
      <c r="CVO172" s="12"/>
      <c r="CVP172" s="12"/>
      <c r="CVQ172" s="12"/>
      <c r="CVR172" s="12"/>
      <c r="CVS172" s="12"/>
      <c r="CVT172" s="12"/>
      <c r="CVU172" s="12"/>
      <c r="CVV172" s="12"/>
      <c r="CVW172" s="12"/>
      <c r="CVX172" s="12"/>
      <c r="CVY172" s="12"/>
      <c r="CVZ172" s="12"/>
      <c r="CWA172" s="12"/>
      <c r="CWB172" s="12"/>
      <c r="CWC172" s="12"/>
      <c r="CWD172" s="12"/>
      <c r="CWE172" s="12"/>
      <c r="CWF172" s="12"/>
      <c r="CWG172" s="12"/>
      <c r="CWH172" s="12"/>
      <c r="CWI172" s="12"/>
      <c r="CWJ172" s="12"/>
      <c r="CWK172" s="12"/>
      <c r="CWL172" s="12"/>
      <c r="CWM172" s="12"/>
      <c r="CWN172" s="12"/>
      <c r="CWO172" s="12"/>
      <c r="CWP172" s="12"/>
      <c r="CWQ172" s="12"/>
      <c r="CWR172" s="12"/>
      <c r="CWS172" s="12"/>
      <c r="CWT172" s="12"/>
      <c r="CWU172" s="12"/>
      <c r="CWV172" s="12"/>
      <c r="CWW172" s="12"/>
      <c r="CWX172" s="12"/>
      <c r="CWY172" s="12"/>
      <c r="CWZ172" s="12"/>
      <c r="CXA172" s="12"/>
      <c r="CXB172" s="12"/>
      <c r="CXC172" s="12"/>
      <c r="CXD172" s="12"/>
      <c r="CXE172" s="12"/>
      <c r="CXF172" s="12"/>
      <c r="CXG172" s="12"/>
      <c r="CXH172" s="12"/>
      <c r="CXI172" s="12"/>
      <c r="CXJ172" s="12"/>
      <c r="CXK172" s="12"/>
      <c r="CXL172" s="12"/>
      <c r="CXM172" s="12"/>
      <c r="CXN172" s="12"/>
      <c r="CXO172" s="12"/>
      <c r="CXP172" s="12"/>
      <c r="CXQ172" s="12"/>
      <c r="CXR172" s="12"/>
      <c r="CXS172" s="12"/>
      <c r="CXT172" s="12"/>
      <c r="CXU172" s="12"/>
      <c r="CXV172" s="12"/>
      <c r="CXW172" s="12"/>
      <c r="CXX172" s="12"/>
      <c r="CXY172" s="12"/>
      <c r="CXZ172" s="12"/>
      <c r="CYA172" s="12"/>
      <c r="CYB172" s="12"/>
      <c r="CYC172" s="12"/>
      <c r="CYD172" s="12"/>
      <c r="CYE172" s="12"/>
      <c r="CYF172" s="12"/>
      <c r="CYG172" s="12"/>
      <c r="CYH172" s="12"/>
      <c r="CYI172" s="12"/>
      <c r="CYJ172" s="12"/>
      <c r="CYK172" s="12"/>
      <c r="CYL172" s="12"/>
      <c r="CYM172" s="12"/>
      <c r="CYN172" s="12"/>
      <c r="CYO172" s="12"/>
      <c r="CYP172" s="12"/>
      <c r="CYQ172" s="12"/>
      <c r="CYR172" s="12"/>
      <c r="CYS172" s="12"/>
      <c r="CYT172" s="12"/>
      <c r="CYU172" s="12"/>
      <c r="CYV172" s="12"/>
      <c r="CYW172" s="12"/>
      <c r="CYX172" s="12"/>
      <c r="CYY172" s="12"/>
      <c r="CYZ172" s="12"/>
      <c r="CZA172" s="12"/>
      <c r="CZB172" s="12"/>
      <c r="CZC172" s="12"/>
      <c r="CZD172" s="12"/>
      <c r="CZE172" s="12"/>
      <c r="CZF172" s="12"/>
      <c r="CZG172" s="12"/>
      <c r="CZH172" s="12"/>
      <c r="CZI172" s="12"/>
      <c r="CZJ172" s="12"/>
      <c r="CZK172" s="12"/>
      <c r="CZL172" s="12"/>
      <c r="CZM172" s="12"/>
      <c r="CZN172" s="12"/>
      <c r="CZO172" s="12"/>
      <c r="CZP172" s="12"/>
      <c r="CZQ172" s="12"/>
      <c r="CZR172" s="12"/>
      <c r="CZS172" s="12"/>
      <c r="CZT172" s="12"/>
      <c r="CZU172" s="12"/>
      <c r="CZV172" s="12"/>
      <c r="CZW172" s="12"/>
      <c r="CZX172" s="12"/>
      <c r="CZY172" s="12"/>
      <c r="CZZ172" s="12"/>
      <c r="DAA172" s="12"/>
      <c r="DAB172" s="12"/>
      <c r="DAC172" s="12"/>
      <c r="DAD172" s="12"/>
      <c r="DAE172" s="12"/>
      <c r="DAF172" s="12"/>
      <c r="DAG172" s="12"/>
      <c r="DAH172" s="12"/>
      <c r="DAI172" s="12"/>
      <c r="DAJ172" s="12"/>
      <c r="DAK172" s="12"/>
      <c r="DAL172" s="12"/>
      <c r="DAM172" s="12"/>
      <c r="DAN172" s="12"/>
      <c r="DAO172" s="12"/>
      <c r="DAP172" s="12"/>
      <c r="DAQ172" s="12"/>
      <c r="DAR172" s="12"/>
      <c r="DAS172" s="12"/>
      <c r="DAT172" s="12"/>
      <c r="DAU172" s="12"/>
      <c r="DAV172" s="12"/>
      <c r="DAW172" s="12"/>
      <c r="DAX172" s="12"/>
      <c r="DAY172" s="12"/>
      <c r="DAZ172" s="12"/>
      <c r="DBA172" s="12"/>
      <c r="DBB172" s="12"/>
      <c r="DBC172" s="12"/>
      <c r="DBD172" s="12"/>
      <c r="DBE172" s="12"/>
      <c r="DBF172" s="12"/>
      <c r="DBG172" s="12"/>
      <c r="DBH172" s="12"/>
      <c r="DBI172" s="12"/>
      <c r="DBJ172" s="12"/>
      <c r="DBK172" s="12"/>
      <c r="DBL172" s="12"/>
      <c r="DBM172" s="12"/>
      <c r="DBN172" s="12"/>
      <c r="DBO172" s="12"/>
      <c r="DBP172" s="12"/>
      <c r="DBQ172" s="12"/>
      <c r="DBR172" s="12"/>
      <c r="DBS172" s="12"/>
      <c r="DBT172" s="12"/>
      <c r="DBU172" s="12"/>
      <c r="DBV172" s="12"/>
      <c r="DBW172" s="12"/>
      <c r="DBX172" s="12"/>
      <c r="DBY172" s="12"/>
      <c r="DBZ172" s="12"/>
      <c r="DCA172" s="12"/>
      <c r="DCB172" s="12"/>
      <c r="DCC172" s="12"/>
      <c r="DCD172" s="12"/>
      <c r="DCE172" s="12"/>
      <c r="DCF172" s="12"/>
      <c r="DCG172" s="12"/>
      <c r="DCH172" s="12"/>
      <c r="DCI172" s="12"/>
      <c r="DCJ172" s="12"/>
      <c r="DCK172" s="12"/>
      <c r="DCL172" s="12"/>
      <c r="DCM172" s="12"/>
      <c r="DCN172" s="12"/>
      <c r="DCO172" s="12"/>
      <c r="DCP172" s="12"/>
      <c r="DCQ172" s="12"/>
      <c r="DCR172" s="12"/>
      <c r="DCS172" s="12"/>
      <c r="DCT172" s="12"/>
      <c r="DCU172" s="12"/>
      <c r="DCV172" s="12"/>
      <c r="DCW172" s="12"/>
      <c r="DCX172" s="12"/>
      <c r="DCY172" s="12"/>
      <c r="DCZ172" s="12"/>
      <c r="DDA172" s="12"/>
      <c r="DDB172" s="12"/>
      <c r="DDC172" s="12"/>
      <c r="DDD172" s="12"/>
      <c r="DDE172" s="12"/>
      <c r="DDF172" s="12"/>
      <c r="DDG172" s="12"/>
      <c r="DDH172" s="12"/>
      <c r="DDI172" s="12"/>
      <c r="DDJ172" s="12"/>
      <c r="DDK172" s="12"/>
      <c r="DDL172" s="12"/>
      <c r="DDM172" s="12"/>
      <c r="DDN172" s="12"/>
      <c r="DDO172" s="12"/>
      <c r="DDP172" s="12"/>
      <c r="DDQ172" s="12"/>
      <c r="DDR172" s="12"/>
      <c r="DDS172" s="12"/>
      <c r="DDT172" s="12"/>
      <c r="DDU172" s="12"/>
      <c r="DDV172" s="12"/>
      <c r="DDW172" s="12"/>
      <c r="DDX172" s="12"/>
      <c r="DDY172" s="12"/>
      <c r="DDZ172" s="12"/>
      <c r="DEA172" s="12"/>
      <c r="DEB172" s="12"/>
      <c r="DEC172" s="12"/>
      <c r="DED172" s="12"/>
      <c r="DEE172" s="12"/>
      <c r="DEF172" s="12"/>
      <c r="DEG172" s="12"/>
      <c r="DEH172" s="12"/>
      <c r="DEI172" s="12"/>
      <c r="DEJ172" s="12"/>
      <c r="DEK172" s="12"/>
      <c r="DEL172" s="12"/>
      <c r="DEM172" s="12"/>
      <c r="DEN172" s="12"/>
      <c r="DEO172" s="12"/>
      <c r="DEP172" s="12"/>
      <c r="DEQ172" s="12"/>
      <c r="DER172" s="12"/>
      <c r="DES172" s="12"/>
      <c r="DET172" s="12"/>
      <c r="DEU172" s="12"/>
      <c r="DEV172" s="12"/>
      <c r="DEW172" s="12"/>
      <c r="DEX172" s="12"/>
      <c r="DEY172" s="12"/>
      <c r="DEZ172" s="12"/>
      <c r="DFA172" s="12"/>
      <c r="DFB172" s="12"/>
      <c r="DFC172" s="12"/>
      <c r="DFD172" s="12"/>
      <c r="DFE172" s="12"/>
      <c r="DFF172" s="12"/>
      <c r="DFG172" s="12"/>
      <c r="DFH172" s="12"/>
      <c r="DFI172" s="12"/>
      <c r="DFJ172" s="12"/>
      <c r="DFK172" s="12"/>
      <c r="DFL172" s="12"/>
      <c r="DFM172" s="12"/>
      <c r="DFN172" s="12"/>
      <c r="DFO172" s="12"/>
      <c r="DFP172" s="12"/>
      <c r="DFQ172" s="12"/>
      <c r="DFR172" s="12"/>
      <c r="DFS172" s="12"/>
      <c r="DFT172" s="12"/>
      <c r="DFU172" s="12"/>
      <c r="DFV172" s="12"/>
      <c r="DFW172" s="12"/>
      <c r="DFX172" s="12"/>
      <c r="DFY172" s="12"/>
      <c r="DFZ172" s="12"/>
      <c r="DGA172" s="12"/>
      <c r="DGB172" s="12"/>
      <c r="DGC172" s="12"/>
      <c r="DGD172" s="12"/>
      <c r="DGE172" s="12"/>
      <c r="DGF172" s="12"/>
      <c r="DGG172" s="12"/>
      <c r="DGH172" s="12"/>
      <c r="DGI172" s="12"/>
      <c r="DGJ172" s="12"/>
      <c r="DGK172" s="12"/>
      <c r="DGL172" s="12"/>
      <c r="DGM172" s="12"/>
      <c r="DGN172" s="12"/>
      <c r="DGO172" s="12"/>
      <c r="DGP172" s="12"/>
      <c r="DGQ172" s="12"/>
      <c r="DGR172" s="12"/>
      <c r="DGS172" s="12"/>
      <c r="DGT172" s="12"/>
      <c r="DGU172" s="12"/>
      <c r="DGV172" s="12"/>
      <c r="DGW172" s="12"/>
      <c r="DGX172" s="12"/>
      <c r="DGY172" s="12"/>
      <c r="DGZ172" s="12"/>
      <c r="DHA172" s="12"/>
      <c r="DHB172" s="12"/>
      <c r="DHC172" s="12"/>
      <c r="DHD172" s="12"/>
      <c r="DHE172" s="12"/>
      <c r="DHF172" s="12"/>
      <c r="DHG172" s="12"/>
      <c r="DHH172" s="12"/>
      <c r="DHI172" s="12"/>
      <c r="DHJ172" s="12"/>
      <c r="DHK172" s="12"/>
      <c r="DHL172" s="12"/>
      <c r="DHM172" s="12"/>
      <c r="DHN172" s="12"/>
      <c r="DHO172" s="12"/>
      <c r="DHP172" s="12"/>
      <c r="DHQ172" s="12"/>
      <c r="DHR172" s="12"/>
      <c r="DHS172" s="12"/>
      <c r="DHT172" s="12"/>
      <c r="DHU172" s="12"/>
      <c r="DHV172" s="12"/>
      <c r="DHW172" s="12"/>
      <c r="DHX172" s="12"/>
      <c r="DHY172" s="12"/>
      <c r="DHZ172" s="12"/>
      <c r="DIA172" s="12"/>
      <c r="DIB172" s="12"/>
      <c r="DIC172" s="12"/>
      <c r="DID172" s="12"/>
      <c r="DIE172" s="12"/>
      <c r="DIF172" s="12"/>
      <c r="DIG172" s="12"/>
      <c r="DIH172" s="12"/>
      <c r="DII172" s="12"/>
      <c r="DIJ172" s="12"/>
      <c r="DIK172" s="12"/>
      <c r="DIL172" s="12"/>
      <c r="DIM172" s="12"/>
      <c r="DIN172" s="12"/>
      <c r="DIO172" s="12"/>
      <c r="DIP172" s="12"/>
      <c r="DIQ172" s="12"/>
      <c r="DIR172" s="12"/>
      <c r="DIS172" s="12"/>
      <c r="DIT172" s="12"/>
      <c r="DIU172" s="12"/>
      <c r="DIV172" s="12"/>
      <c r="DIW172" s="12"/>
      <c r="DIX172" s="12"/>
      <c r="DIY172" s="12"/>
      <c r="DIZ172" s="12"/>
      <c r="DJA172" s="12"/>
      <c r="DJB172" s="12"/>
      <c r="DJC172" s="12"/>
      <c r="DJD172" s="12"/>
      <c r="DJE172" s="12"/>
      <c r="DJF172" s="12"/>
      <c r="DJG172" s="12"/>
      <c r="DJH172" s="12"/>
      <c r="DJI172" s="12"/>
      <c r="DJJ172" s="12"/>
      <c r="DJK172" s="12"/>
      <c r="DJL172" s="12"/>
      <c r="DJM172" s="12"/>
      <c r="DJN172" s="12"/>
      <c r="DJO172" s="12"/>
      <c r="DJP172" s="12"/>
      <c r="DJQ172" s="12"/>
      <c r="DJR172" s="12"/>
      <c r="DJS172" s="12"/>
      <c r="DJT172" s="12"/>
      <c r="DJU172" s="12"/>
      <c r="DJV172" s="12"/>
      <c r="DJW172" s="12"/>
      <c r="DJX172" s="12"/>
      <c r="DJY172" s="12"/>
      <c r="DJZ172" s="12"/>
      <c r="DKA172" s="12"/>
      <c r="DKB172" s="12"/>
      <c r="DKC172" s="12"/>
      <c r="DKD172" s="12"/>
      <c r="DKE172" s="12"/>
      <c r="DKF172" s="12"/>
      <c r="DKG172" s="12"/>
      <c r="DKH172" s="12"/>
      <c r="DKI172" s="12"/>
      <c r="DKJ172" s="12"/>
      <c r="DKK172" s="12"/>
      <c r="DKL172" s="12"/>
      <c r="DKM172" s="12"/>
      <c r="DKN172" s="12"/>
      <c r="DKO172" s="12"/>
      <c r="DKP172" s="12"/>
      <c r="DKQ172" s="12"/>
      <c r="DKR172" s="12"/>
      <c r="DKS172" s="12"/>
      <c r="DKT172" s="12"/>
      <c r="DKU172" s="12"/>
      <c r="DKV172" s="12"/>
      <c r="DKW172" s="12"/>
      <c r="DKX172" s="12"/>
      <c r="DKY172" s="12"/>
      <c r="DKZ172" s="12"/>
      <c r="DLA172" s="12"/>
      <c r="DLB172" s="12"/>
      <c r="DLC172" s="12"/>
      <c r="DLD172" s="12"/>
      <c r="DLE172" s="12"/>
      <c r="DLF172" s="12"/>
      <c r="DLG172" s="12"/>
      <c r="DLH172" s="12"/>
      <c r="DLI172" s="12"/>
      <c r="DLJ172" s="12"/>
      <c r="DLK172" s="12"/>
      <c r="DLL172" s="12"/>
      <c r="DLM172" s="12"/>
      <c r="DLN172" s="12"/>
      <c r="DLO172" s="12"/>
      <c r="DLP172" s="12"/>
      <c r="DLQ172" s="12"/>
      <c r="DLR172" s="12"/>
      <c r="DLS172" s="12"/>
      <c r="DLT172" s="12"/>
      <c r="DLU172" s="12"/>
      <c r="DLV172" s="12"/>
      <c r="DLW172" s="12"/>
      <c r="DLX172" s="12"/>
      <c r="DLY172" s="12"/>
      <c r="DLZ172" s="12"/>
      <c r="DMA172" s="12"/>
      <c r="DMB172" s="12"/>
      <c r="DMC172" s="12"/>
      <c r="DMD172" s="12"/>
      <c r="DME172" s="12"/>
      <c r="DMF172" s="12"/>
      <c r="DMG172" s="12"/>
      <c r="DMH172" s="12"/>
      <c r="DMI172" s="12"/>
      <c r="DMJ172" s="12"/>
      <c r="DMK172" s="12"/>
      <c r="DML172" s="12"/>
      <c r="DMM172" s="12"/>
      <c r="DMN172" s="12"/>
      <c r="DMO172" s="12"/>
      <c r="DMP172" s="12"/>
      <c r="DMQ172" s="12"/>
      <c r="DMR172" s="12"/>
      <c r="DMS172" s="12"/>
      <c r="DMT172" s="12"/>
      <c r="DMU172" s="12"/>
      <c r="DMV172" s="12"/>
      <c r="DMW172" s="12"/>
      <c r="DMX172" s="12"/>
      <c r="DMY172" s="12"/>
      <c r="DMZ172" s="12"/>
      <c r="DNA172" s="12"/>
      <c r="DNB172" s="12"/>
      <c r="DNC172" s="12"/>
      <c r="DND172" s="12"/>
      <c r="DNE172" s="12"/>
      <c r="DNF172" s="12"/>
      <c r="DNG172" s="12"/>
      <c r="DNH172" s="12"/>
      <c r="DNI172" s="12"/>
      <c r="DNJ172" s="12"/>
      <c r="DNK172" s="12"/>
      <c r="DNL172" s="12"/>
      <c r="DNM172" s="12"/>
      <c r="DNN172" s="12"/>
      <c r="DNO172" s="12"/>
      <c r="DNP172" s="12"/>
      <c r="DNQ172" s="12"/>
      <c r="DNR172" s="12"/>
      <c r="DNS172" s="12"/>
      <c r="DNT172" s="12"/>
      <c r="DNU172" s="12"/>
      <c r="DNV172" s="12"/>
      <c r="DNW172" s="12"/>
      <c r="DNX172" s="12"/>
      <c r="DNY172" s="12"/>
      <c r="DNZ172" s="12"/>
      <c r="DOA172" s="12"/>
      <c r="DOB172" s="12"/>
      <c r="DOC172" s="12"/>
      <c r="DOD172" s="12"/>
      <c r="DOE172" s="12"/>
      <c r="DOF172" s="12"/>
      <c r="DOG172" s="12"/>
      <c r="DOH172" s="12"/>
      <c r="DOI172" s="12"/>
      <c r="DOJ172" s="12"/>
      <c r="DOK172" s="12"/>
      <c r="DOL172" s="12"/>
      <c r="DOM172" s="12"/>
      <c r="DON172" s="12"/>
      <c r="DOO172" s="12"/>
      <c r="DOP172" s="12"/>
      <c r="DOQ172" s="12"/>
      <c r="DOR172" s="12"/>
      <c r="DOS172" s="12"/>
      <c r="DOT172" s="12"/>
      <c r="DOU172" s="12"/>
      <c r="DOV172" s="12"/>
      <c r="DOW172" s="12"/>
      <c r="DOX172" s="12"/>
      <c r="DOY172" s="12"/>
      <c r="DOZ172" s="12"/>
      <c r="DPA172" s="12"/>
      <c r="DPB172" s="12"/>
      <c r="DPC172" s="12"/>
      <c r="DPD172" s="12"/>
      <c r="DPE172" s="12"/>
      <c r="DPF172" s="12"/>
      <c r="DPG172" s="12"/>
      <c r="DPH172" s="12"/>
      <c r="DPI172" s="12"/>
      <c r="DPJ172" s="12"/>
      <c r="DPK172" s="12"/>
      <c r="DPL172" s="12"/>
      <c r="DPM172" s="12"/>
      <c r="DPN172" s="12"/>
      <c r="DPO172" s="12"/>
      <c r="DPP172" s="12"/>
      <c r="DPQ172" s="12"/>
      <c r="DPR172" s="12"/>
      <c r="DPS172" s="12"/>
      <c r="DPT172" s="12"/>
      <c r="DPU172" s="12"/>
      <c r="DPV172" s="12"/>
      <c r="DPW172" s="12"/>
      <c r="DPX172" s="12"/>
      <c r="DPY172" s="12"/>
      <c r="DPZ172" s="12"/>
      <c r="DQA172" s="12"/>
      <c r="DQB172" s="12"/>
      <c r="DQC172" s="12"/>
      <c r="DQD172" s="12"/>
      <c r="DQE172" s="12"/>
      <c r="DQF172" s="12"/>
      <c r="DQG172" s="12"/>
      <c r="DQH172" s="12"/>
      <c r="DQI172" s="12"/>
      <c r="DQJ172" s="12"/>
      <c r="DQK172" s="12"/>
      <c r="DQL172" s="12"/>
      <c r="DQM172" s="12"/>
      <c r="DQN172" s="12"/>
      <c r="DQO172" s="12"/>
      <c r="DQP172" s="12"/>
      <c r="DQQ172" s="12"/>
      <c r="DQR172" s="12"/>
      <c r="DQS172" s="12"/>
      <c r="DQT172" s="12"/>
      <c r="DQU172" s="12"/>
      <c r="DQV172" s="12"/>
      <c r="DQW172" s="12"/>
      <c r="DQX172" s="12"/>
      <c r="DQY172" s="12"/>
      <c r="DQZ172" s="12"/>
      <c r="DRA172" s="12"/>
      <c r="DRB172" s="12"/>
      <c r="DRC172" s="12"/>
      <c r="DRD172" s="12"/>
      <c r="DRE172" s="12"/>
      <c r="DRF172" s="12"/>
      <c r="DRG172" s="12"/>
      <c r="DRH172" s="12"/>
      <c r="DRI172" s="12"/>
      <c r="DRJ172" s="12"/>
      <c r="DRK172" s="12"/>
      <c r="DRL172" s="12"/>
      <c r="DRM172" s="12"/>
      <c r="DRN172" s="12"/>
      <c r="DRO172" s="12"/>
      <c r="DRP172" s="12"/>
      <c r="DRQ172" s="12"/>
      <c r="DRR172" s="12"/>
      <c r="DRS172" s="12"/>
      <c r="DRT172" s="12"/>
      <c r="DRU172" s="12"/>
      <c r="DRV172" s="12"/>
      <c r="DRW172" s="12"/>
      <c r="DRX172" s="12"/>
      <c r="DRY172" s="12"/>
      <c r="DRZ172" s="12"/>
      <c r="DSA172" s="12"/>
      <c r="DSB172" s="12"/>
      <c r="DSC172" s="12"/>
      <c r="DSD172" s="12"/>
      <c r="DSE172" s="12"/>
      <c r="DSF172" s="12"/>
      <c r="DSG172" s="12"/>
      <c r="DSH172" s="12"/>
      <c r="DSI172" s="12"/>
      <c r="DSJ172" s="12"/>
      <c r="DSK172" s="12"/>
      <c r="DSL172" s="12"/>
      <c r="DSM172" s="12"/>
      <c r="DSN172" s="12"/>
      <c r="DSO172" s="12"/>
      <c r="DSP172" s="12"/>
      <c r="DSQ172" s="12"/>
      <c r="DSR172" s="12"/>
      <c r="DSS172" s="12"/>
      <c r="DST172" s="12"/>
      <c r="DSU172" s="12"/>
      <c r="DSV172" s="12"/>
      <c r="DSW172" s="12"/>
      <c r="DSX172" s="12"/>
      <c r="DSY172" s="12"/>
      <c r="DSZ172" s="12"/>
      <c r="DTA172" s="12"/>
      <c r="DTB172" s="12"/>
      <c r="DTC172" s="12"/>
      <c r="DTD172" s="12"/>
      <c r="DTE172" s="12"/>
      <c r="DTF172" s="12"/>
      <c r="DTG172" s="12"/>
      <c r="DTH172" s="12"/>
      <c r="DTI172" s="12"/>
      <c r="DTJ172" s="12"/>
      <c r="DTK172" s="12"/>
      <c r="DTL172" s="12"/>
      <c r="DTM172" s="12"/>
      <c r="DTN172" s="12"/>
      <c r="DTO172" s="12"/>
      <c r="DTP172" s="12"/>
      <c r="DTQ172" s="12"/>
      <c r="DTR172" s="12"/>
      <c r="DTS172" s="12"/>
      <c r="DTT172" s="12"/>
      <c r="DTU172" s="12"/>
      <c r="DTV172" s="12"/>
      <c r="DTW172" s="12"/>
      <c r="DTX172" s="12"/>
      <c r="DTY172" s="12"/>
      <c r="DTZ172" s="12"/>
      <c r="DUA172" s="12"/>
      <c r="DUB172" s="12"/>
      <c r="DUC172" s="12"/>
      <c r="DUD172" s="12"/>
      <c r="DUE172" s="12"/>
      <c r="DUF172" s="12"/>
      <c r="DUG172" s="12"/>
      <c r="DUH172" s="12"/>
      <c r="DUI172" s="12"/>
      <c r="DUJ172" s="12"/>
      <c r="DUK172" s="12"/>
      <c r="DUL172" s="12"/>
      <c r="DUM172" s="12"/>
      <c r="DUN172" s="12"/>
      <c r="DUO172" s="12"/>
      <c r="DUP172" s="12"/>
      <c r="DUQ172" s="12"/>
      <c r="DUR172" s="12"/>
      <c r="DUS172" s="12"/>
      <c r="DUT172" s="12"/>
      <c r="DUU172" s="12"/>
      <c r="DUV172" s="12"/>
      <c r="DUW172" s="12"/>
      <c r="DUX172" s="12"/>
      <c r="DUY172" s="12"/>
      <c r="DUZ172" s="12"/>
      <c r="DVA172" s="12"/>
      <c r="DVB172" s="12"/>
      <c r="DVC172" s="12"/>
      <c r="DVD172" s="12"/>
      <c r="DVE172" s="12"/>
      <c r="DVF172" s="12"/>
      <c r="DVG172" s="12"/>
      <c r="DVH172" s="12"/>
      <c r="DVI172" s="12"/>
      <c r="DVJ172" s="12"/>
      <c r="DVK172" s="12"/>
      <c r="DVL172" s="12"/>
      <c r="DVM172" s="12"/>
      <c r="DVN172" s="12"/>
      <c r="DVO172" s="12"/>
      <c r="DVP172" s="12"/>
      <c r="DVQ172" s="12"/>
      <c r="DVR172" s="12"/>
      <c r="DVS172" s="12"/>
      <c r="DVT172" s="12"/>
      <c r="DVU172" s="12"/>
      <c r="DVV172" s="12"/>
      <c r="DVW172" s="12"/>
      <c r="DVX172" s="12"/>
      <c r="DVY172" s="12"/>
      <c r="DVZ172" s="12"/>
      <c r="DWA172" s="12"/>
      <c r="DWB172" s="12"/>
      <c r="DWC172" s="12"/>
      <c r="DWD172" s="12"/>
      <c r="DWE172" s="12"/>
      <c r="DWF172" s="12"/>
      <c r="DWG172" s="12"/>
      <c r="DWH172" s="12"/>
      <c r="DWI172" s="12"/>
      <c r="DWJ172" s="12"/>
      <c r="DWK172" s="12"/>
      <c r="DWL172" s="12"/>
      <c r="DWM172" s="12"/>
      <c r="DWN172" s="12"/>
      <c r="DWO172" s="12"/>
      <c r="DWP172" s="12"/>
      <c r="DWQ172" s="12"/>
      <c r="DWR172" s="12"/>
      <c r="DWS172" s="12"/>
      <c r="DWT172" s="12"/>
      <c r="DWU172" s="12"/>
      <c r="DWV172" s="12"/>
      <c r="DWW172" s="12"/>
      <c r="DWX172" s="12"/>
      <c r="DWY172" s="12"/>
      <c r="DWZ172" s="12"/>
      <c r="DXA172" s="12"/>
      <c r="DXB172" s="12"/>
      <c r="DXC172" s="12"/>
      <c r="DXD172" s="12"/>
      <c r="DXE172" s="12"/>
      <c r="DXF172" s="12"/>
      <c r="DXG172" s="12"/>
      <c r="DXH172" s="12"/>
      <c r="DXI172" s="12"/>
      <c r="DXJ172" s="12"/>
      <c r="DXK172" s="12"/>
      <c r="DXL172" s="12"/>
      <c r="DXM172" s="12"/>
      <c r="DXN172" s="12"/>
      <c r="DXO172" s="12"/>
      <c r="DXP172" s="12"/>
      <c r="DXQ172" s="12"/>
      <c r="DXR172" s="12"/>
      <c r="DXS172" s="12"/>
      <c r="DXT172" s="12"/>
      <c r="DXU172" s="12"/>
      <c r="DXV172" s="12"/>
      <c r="DXW172" s="12"/>
      <c r="DXX172" s="12"/>
      <c r="DXY172" s="12"/>
      <c r="DXZ172" s="12"/>
      <c r="DYA172" s="12"/>
      <c r="DYB172" s="12"/>
      <c r="DYC172" s="12"/>
      <c r="DYD172" s="12"/>
      <c r="DYE172" s="12"/>
      <c r="DYF172" s="12"/>
      <c r="DYG172" s="12"/>
      <c r="DYH172" s="12"/>
      <c r="DYI172" s="12"/>
      <c r="DYJ172" s="12"/>
      <c r="DYK172" s="12"/>
      <c r="DYL172" s="12"/>
      <c r="DYM172" s="12"/>
      <c r="DYN172" s="12"/>
      <c r="DYO172" s="12"/>
      <c r="DYP172" s="12"/>
      <c r="DYQ172" s="12"/>
      <c r="DYR172" s="12"/>
      <c r="DYS172" s="12"/>
      <c r="DYT172" s="12"/>
      <c r="DYU172" s="12"/>
      <c r="DYV172" s="12"/>
      <c r="DYW172" s="12"/>
      <c r="DYX172" s="12"/>
      <c r="DYY172" s="12"/>
      <c r="DYZ172" s="12"/>
      <c r="DZA172" s="12"/>
      <c r="DZB172" s="12"/>
      <c r="DZC172" s="12"/>
      <c r="DZD172" s="12"/>
      <c r="DZE172" s="12"/>
      <c r="DZF172" s="12"/>
      <c r="DZG172" s="12"/>
      <c r="DZH172" s="12"/>
      <c r="DZI172" s="12"/>
      <c r="DZJ172" s="12"/>
      <c r="DZK172" s="12"/>
      <c r="DZL172" s="12"/>
      <c r="DZM172" s="12"/>
      <c r="DZN172" s="12"/>
      <c r="DZO172" s="12"/>
      <c r="DZP172" s="12"/>
      <c r="DZQ172" s="12"/>
      <c r="DZR172" s="12"/>
      <c r="DZS172" s="12"/>
      <c r="DZT172" s="12"/>
      <c r="DZU172" s="12"/>
      <c r="DZV172" s="12"/>
      <c r="DZW172" s="12"/>
      <c r="DZX172" s="12"/>
      <c r="DZY172" s="12"/>
      <c r="DZZ172" s="12"/>
      <c r="EAA172" s="12"/>
      <c r="EAB172" s="12"/>
      <c r="EAC172" s="12"/>
      <c r="EAD172" s="12"/>
      <c r="EAE172" s="12"/>
      <c r="EAF172" s="12"/>
      <c r="EAG172" s="12"/>
      <c r="EAH172" s="12"/>
      <c r="EAI172" s="12"/>
      <c r="EAJ172" s="12"/>
      <c r="EAK172" s="12"/>
      <c r="EAL172" s="12"/>
      <c r="EAM172" s="12"/>
      <c r="EAN172" s="12"/>
      <c r="EAO172" s="12"/>
      <c r="EAP172" s="12"/>
      <c r="EAQ172" s="12"/>
      <c r="EAR172" s="12"/>
      <c r="EAS172" s="12"/>
      <c r="EAT172" s="12"/>
      <c r="EAU172" s="12"/>
      <c r="EAV172" s="12"/>
      <c r="EAW172" s="12"/>
      <c r="EAX172" s="12"/>
      <c r="EAY172" s="12"/>
      <c r="EAZ172" s="12"/>
      <c r="EBA172" s="12"/>
      <c r="EBB172" s="12"/>
      <c r="EBC172" s="12"/>
      <c r="EBD172" s="12"/>
      <c r="EBE172" s="12"/>
      <c r="EBF172" s="12"/>
      <c r="EBG172" s="12"/>
      <c r="EBH172" s="12"/>
      <c r="EBI172" s="12"/>
      <c r="EBJ172" s="12"/>
      <c r="EBK172" s="12"/>
      <c r="EBL172" s="12"/>
      <c r="EBM172" s="12"/>
      <c r="EBN172" s="12"/>
      <c r="EBO172" s="12"/>
      <c r="EBP172" s="12"/>
      <c r="EBQ172" s="12"/>
      <c r="EBR172" s="12"/>
      <c r="EBS172" s="12"/>
      <c r="EBT172" s="12"/>
      <c r="EBU172" s="12"/>
      <c r="EBV172" s="12"/>
      <c r="EBW172" s="12"/>
      <c r="EBX172" s="12"/>
      <c r="EBY172" s="12"/>
      <c r="EBZ172" s="12"/>
      <c r="ECA172" s="12"/>
      <c r="ECB172" s="12"/>
      <c r="ECC172" s="12"/>
      <c r="ECD172" s="12"/>
      <c r="ECE172" s="12"/>
      <c r="ECF172" s="12"/>
      <c r="ECG172" s="12"/>
      <c r="ECH172" s="12"/>
      <c r="ECI172" s="12"/>
      <c r="ECJ172" s="12"/>
      <c r="ECK172" s="12"/>
      <c r="ECL172" s="12"/>
      <c r="ECM172" s="12"/>
      <c r="ECN172" s="12"/>
      <c r="ECO172" s="12"/>
      <c r="ECP172" s="12"/>
      <c r="ECQ172" s="12"/>
      <c r="ECR172" s="12"/>
      <c r="ECS172" s="12"/>
      <c r="ECT172" s="12"/>
      <c r="ECU172" s="12"/>
      <c r="ECV172" s="12"/>
      <c r="ECW172" s="12"/>
      <c r="ECX172" s="12"/>
      <c r="ECY172" s="12"/>
      <c r="ECZ172" s="12"/>
      <c r="EDA172" s="12"/>
      <c r="EDB172" s="12"/>
      <c r="EDC172" s="12"/>
      <c r="EDD172" s="12"/>
      <c r="EDE172" s="12"/>
      <c r="EDF172" s="12"/>
      <c r="EDG172" s="12"/>
      <c r="EDH172" s="12"/>
      <c r="EDI172" s="12"/>
      <c r="EDJ172" s="12"/>
      <c r="EDK172" s="12"/>
      <c r="EDL172" s="12"/>
      <c r="EDM172" s="12"/>
      <c r="EDN172" s="12"/>
      <c r="EDO172" s="12"/>
      <c r="EDP172" s="12"/>
      <c r="EDQ172" s="12"/>
      <c r="EDR172" s="12"/>
      <c r="EDS172" s="12"/>
      <c r="EDT172" s="12"/>
      <c r="EDU172" s="12"/>
      <c r="EDV172" s="12"/>
      <c r="EDW172" s="12"/>
      <c r="EDX172" s="12"/>
      <c r="EDY172" s="12"/>
      <c r="EDZ172" s="12"/>
      <c r="EEA172" s="12"/>
      <c r="EEB172" s="12"/>
      <c r="EEC172" s="12"/>
      <c r="EED172" s="12"/>
      <c r="EEE172" s="12"/>
      <c r="EEF172" s="12"/>
      <c r="EEG172" s="12"/>
      <c r="EEH172" s="12"/>
      <c r="EEI172" s="12"/>
      <c r="EEJ172" s="12"/>
      <c r="EEK172" s="12"/>
      <c r="EEL172" s="12"/>
      <c r="EEM172" s="12"/>
      <c r="EEN172" s="12"/>
      <c r="EEO172" s="12"/>
      <c r="EEP172" s="12"/>
      <c r="EEQ172" s="12"/>
      <c r="EER172" s="12"/>
      <c r="EES172" s="12"/>
      <c r="EET172" s="12"/>
      <c r="EEU172" s="12"/>
      <c r="EEV172" s="12"/>
      <c r="EEW172" s="12"/>
      <c r="EEX172" s="12"/>
      <c r="EEY172" s="12"/>
      <c r="EEZ172" s="12"/>
      <c r="EFA172" s="12"/>
      <c r="EFB172" s="12"/>
      <c r="EFC172" s="12"/>
      <c r="EFD172" s="12"/>
      <c r="EFE172" s="12"/>
      <c r="EFF172" s="12"/>
      <c r="EFG172" s="12"/>
      <c r="EFH172" s="12"/>
      <c r="EFI172" s="12"/>
      <c r="EFJ172" s="12"/>
      <c r="EFK172" s="12"/>
      <c r="EFL172" s="12"/>
      <c r="EFM172" s="12"/>
      <c r="EFN172" s="12"/>
      <c r="EFO172" s="12"/>
      <c r="EFP172" s="12"/>
      <c r="EFQ172" s="12"/>
      <c r="EFR172" s="12"/>
      <c r="EFS172" s="12"/>
      <c r="EFT172" s="12"/>
      <c r="EFU172" s="12"/>
      <c r="EFV172" s="12"/>
      <c r="EFW172" s="12"/>
      <c r="EFX172" s="12"/>
      <c r="EFY172" s="12"/>
      <c r="EFZ172" s="12"/>
      <c r="EGA172" s="12"/>
      <c r="EGB172" s="12"/>
      <c r="EGC172" s="12"/>
      <c r="EGD172" s="12"/>
      <c r="EGE172" s="12"/>
      <c r="EGF172" s="12"/>
      <c r="EGG172" s="12"/>
      <c r="EGH172" s="12"/>
      <c r="EGI172" s="12"/>
      <c r="EGJ172" s="12"/>
      <c r="EGK172" s="12"/>
      <c r="EGL172" s="12"/>
      <c r="EGM172" s="12"/>
      <c r="EGN172" s="12"/>
      <c r="EGO172" s="12"/>
      <c r="EGP172" s="12"/>
      <c r="EGQ172" s="12"/>
      <c r="EGR172" s="12"/>
      <c r="EGS172" s="12"/>
      <c r="EGT172" s="12"/>
      <c r="EGU172" s="12"/>
      <c r="EGV172" s="12"/>
      <c r="EGW172" s="12"/>
      <c r="EGX172" s="12"/>
      <c r="EGY172" s="12"/>
      <c r="EGZ172" s="12"/>
      <c r="EHA172" s="12"/>
      <c r="EHB172" s="12"/>
      <c r="EHC172" s="12"/>
      <c r="EHD172" s="12"/>
      <c r="EHE172" s="12"/>
      <c r="EHF172" s="12"/>
      <c r="EHG172" s="12"/>
      <c r="EHH172" s="12"/>
      <c r="EHI172" s="12"/>
      <c r="EHJ172" s="12"/>
      <c r="EHK172" s="12"/>
      <c r="EHL172" s="12"/>
      <c r="EHM172" s="12"/>
      <c r="EHN172" s="12"/>
      <c r="EHO172" s="12"/>
      <c r="EHP172" s="12"/>
      <c r="EHQ172" s="12"/>
      <c r="EHR172" s="12"/>
      <c r="EHS172" s="12"/>
      <c r="EHT172" s="12"/>
      <c r="EHU172" s="12"/>
      <c r="EHV172" s="12"/>
      <c r="EHW172" s="12"/>
      <c r="EHX172" s="12"/>
      <c r="EHY172" s="12"/>
      <c r="EHZ172" s="12"/>
      <c r="EIA172" s="12"/>
      <c r="EIB172" s="12"/>
      <c r="EIC172" s="12"/>
      <c r="EID172" s="12"/>
      <c r="EIE172" s="12"/>
      <c r="EIF172" s="12"/>
      <c r="EIG172" s="12"/>
      <c r="EIH172" s="12"/>
      <c r="EII172" s="12"/>
      <c r="EIJ172" s="12"/>
      <c r="EIK172" s="12"/>
      <c r="EIL172" s="12"/>
      <c r="EIM172" s="12"/>
      <c r="EIN172" s="12"/>
      <c r="EIO172" s="12"/>
      <c r="EIP172" s="12"/>
      <c r="EIQ172" s="12"/>
      <c r="EIR172" s="12"/>
      <c r="EIS172" s="12"/>
      <c r="EIT172" s="12"/>
      <c r="EIU172" s="12"/>
      <c r="EIV172" s="12"/>
      <c r="EIW172" s="12"/>
      <c r="EIX172" s="12"/>
      <c r="EIY172" s="12"/>
      <c r="EIZ172" s="12"/>
      <c r="EJA172" s="12"/>
      <c r="EJB172" s="12"/>
      <c r="EJC172" s="12"/>
      <c r="EJD172" s="12"/>
      <c r="EJE172" s="12"/>
      <c r="EJF172" s="12"/>
      <c r="EJG172" s="12"/>
      <c r="EJH172" s="12"/>
      <c r="EJI172" s="12"/>
      <c r="EJJ172" s="12"/>
      <c r="EJK172" s="12"/>
      <c r="EJL172" s="12"/>
      <c r="EJM172" s="12"/>
      <c r="EJN172" s="12"/>
      <c r="EJO172" s="12"/>
      <c r="EJP172" s="12"/>
      <c r="EJQ172" s="12"/>
      <c r="EJR172" s="12"/>
      <c r="EJS172" s="12"/>
      <c r="EJT172" s="12"/>
      <c r="EJU172" s="12"/>
      <c r="EJV172" s="12"/>
      <c r="EJW172" s="12"/>
      <c r="EJX172" s="12"/>
      <c r="EJY172" s="12"/>
      <c r="EJZ172" s="12"/>
      <c r="EKA172" s="12"/>
      <c r="EKB172" s="12"/>
      <c r="EKC172" s="12"/>
      <c r="EKD172" s="12"/>
      <c r="EKE172" s="12"/>
      <c r="EKF172" s="12"/>
      <c r="EKG172" s="12"/>
      <c r="EKH172" s="12"/>
      <c r="EKI172" s="12"/>
      <c r="EKJ172" s="12"/>
      <c r="EKK172" s="12"/>
      <c r="EKL172" s="12"/>
      <c r="EKM172" s="12"/>
      <c r="EKN172" s="12"/>
      <c r="EKO172" s="12"/>
      <c r="EKP172" s="12"/>
      <c r="EKQ172" s="12"/>
      <c r="EKR172" s="12"/>
      <c r="EKS172" s="12"/>
      <c r="EKT172" s="12"/>
      <c r="EKU172" s="12"/>
      <c r="EKV172" s="12"/>
      <c r="EKW172" s="12"/>
      <c r="EKX172" s="12"/>
      <c r="EKY172" s="12"/>
      <c r="EKZ172" s="12"/>
      <c r="ELA172" s="12"/>
      <c r="ELB172" s="12"/>
      <c r="ELC172" s="12"/>
      <c r="ELD172" s="12"/>
      <c r="ELE172" s="12"/>
      <c r="ELF172" s="12"/>
      <c r="ELG172" s="12"/>
      <c r="ELH172" s="12"/>
      <c r="ELI172" s="12"/>
      <c r="ELJ172" s="12"/>
      <c r="ELK172" s="12"/>
      <c r="ELL172" s="12"/>
      <c r="ELM172" s="12"/>
      <c r="ELN172" s="12"/>
      <c r="ELO172" s="12"/>
      <c r="ELP172" s="12"/>
      <c r="ELQ172" s="12"/>
      <c r="ELR172" s="12"/>
      <c r="ELS172" s="12"/>
      <c r="ELT172" s="12"/>
      <c r="ELU172" s="12"/>
      <c r="ELV172" s="12"/>
      <c r="ELW172" s="12"/>
      <c r="ELX172" s="12"/>
      <c r="ELY172" s="12"/>
      <c r="ELZ172" s="12"/>
      <c r="EMA172" s="12"/>
      <c r="EMB172" s="12"/>
      <c r="EMC172" s="12"/>
      <c r="EMD172" s="12"/>
      <c r="EME172" s="12"/>
      <c r="EMF172" s="12"/>
      <c r="EMG172" s="12"/>
      <c r="EMH172" s="12"/>
      <c r="EMI172" s="12"/>
      <c r="EMJ172" s="12"/>
      <c r="EMK172" s="12"/>
      <c r="EML172" s="12"/>
      <c r="EMM172" s="12"/>
      <c r="EMN172" s="12"/>
      <c r="EMO172" s="12"/>
      <c r="EMP172" s="12"/>
      <c r="EMQ172" s="12"/>
      <c r="EMR172" s="12"/>
      <c r="EMS172" s="12"/>
      <c r="EMT172" s="12"/>
      <c r="EMU172" s="12"/>
      <c r="EMV172" s="12"/>
      <c r="EMW172" s="12"/>
      <c r="EMX172" s="12"/>
      <c r="EMY172" s="12"/>
      <c r="EMZ172" s="12"/>
      <c r="ENA172" s="12"/>
      <c r="ENB172" s="12"/>
      <c r="ENC172" s="12"/>
      <c r="END172" s="12"/>
      <c r="ENE172" s="12"/>
      <c r="ENF172" s="12"/>
      <c r="ENG172" s="12"/>
      <c r="ENH172" s="12"/>
      <c r="ENI172" s="12"/>
      <c r="ENJ172" s="12"/>
      <c r="ENK172" s="12"/>
      <c r="ENL172" s="12"/>
      <c r="ENM172" s="12"/>
      <c r="ENN172" s="12"/>
      <c r="ENO172" s="12"/>
      <c r="ENP172" s="12"/>
      <c r="ENQ172" s="12"/>
      <c r="ENR172" s="12"/>
      <c r="ENS172" s="12"/>
      <c r="ENT172" s="12"/>
      <c r="ENU172" s="12"/>
      <c r="ENV172" s="12"/>
      <c r="ENW172" s="12"/>
      <c r="ENX172" s="12"/>
      <c r="ENY172" s="12"/>
      <c r="ENZ172" s="12"/>
      <c r="EOA172" s="12"/>
      <c r="EOB172" s="12"/>
      <c r="EOC172" s="12"/>
      <c r="EOD172" s="12"/>
      <c r="EOE172" s="12"/>
      <c r="EOF172" s="12"/>
      <c r="EOG172" s="12"/>
      <c r="EOH172" s="12"/>
      <c r="EOI172" s="12"/>
      <c r="EOJ172" s="12"/>
      <c r="EOK172" s="12"/>
      <c r="EOL172" s="12"/>
      <c r="EOM172" s="12"/>
      <c r="EON172" s="12"/>
      <c r="EOO172" s="12"/>
      <c r="EOP172" s="12"/>
      <c r="EOQ172" s="12"/>
      <c r="EOR172" s="12"/>
      <c r="EOS172" s="12"/>
      <c r="EOT172" s="12"/>
      <c r="EOU172" s="12"/>
      <c r="EOV172" s="12"/>
      <c r="EOW172" s="12"/>
      <c r="EOX172" s="12"/>
      <c r="EOY172" s="12"/>
      <c r="EOZ172" s="12"/>
      <c r="EPA172" s="12"/>
      <c r="EPB172" s="12"/>
      <c r="EPC172" s="12"/>
      <c r="EPD172" s="12"/>
      <c r="EPE172" s="12"/>
      <c r="EPF172" s="12"/>
      <c r="EPG172" s="12"/>
      <c r="EPH172" s="12"/>
      <c r="EPI172" s="12"/>
      <c r="EPJ172" s="12"/>
      <c r="EPK172" s="12"/>
      <c r="EPL172" s="12"/>
      <c r="EPM172" s="12"/>
      <c r="EPN172" s="12"/>
      <c r="EPO172" s="12"/>
      <c r="EPP172" s="12"/>
      <c r="EPQ172" s="12"/>
      <c r="EPR172" s="12"/>
      <c r="EPS172" s="12"/>
      <c r="EPT172" s="12"/>
      <c r="EPU172" s="12"/>
      <c r="EPV172" s="12"/>
      <c r="EPW172" s="12"/>
      <c r="EPX172" s="12"/>
      <c r="EPY172" s="12"/>
      <c r="EPZ172" s="12"/>
      <c r="EQA172" s="12"/>
      <c r="EQB172" s="12"/>
      <c r="EQC172" s="12"/>
      <c r="EQD172" s="12"/>
      <c r="EQE172" s="12"/>
      <c r="EQF172" s="12"/>
      <c r="EQG172" s="12"/>
      <c r="EQH172" s="12"/>
      <c r="EQI172" s="12"/>
      <c r="EQJ172" s="12"/>
      <c r="EQK172" s="12"/>
      <c r="EQL172" s="12"/>
      <c r="EQM172" s="12"/>
      <c r="EQN172" s="12"/>
      <c r="EQO172" s="12"/>
      <c r="EQP172" s="12"/>
      <c r="EQQ172" s="12"/>
      <c r="EQR172" s="12"/>
      <c r="EQS172" s="12"/>
      <c r="EQT172" s="12"/>
      <c r="EQU172" s="12"/>
      <c r="EQV172" s="12"/>
      <c r="EQW172" s="12"/>
      <c r="EQX172" s="12"/>
      <c r="EQY172" s="12"/>
      <c r="EQZ172" s="12"/>
      <c r="ERA172" s="12"/>
      <c r="ERB172" s="12"/>
      <c r="ERC172" s="12"/>
      <c r="ERD172" s="12"/>
      <c r="ERE172" s="12"/>
      <c r="ERF172" s="12"/>
      <c r="ERG172" s="12"/>
      <c r="ERH172" s="12"/>
      <c r="ERI172" s="12"/>
      <c r="ERJ172" s="12"/>
      <c r="ERK172" s="12"/>
      <c r="ERL172" s="12"/>
      <c r="ERM172" s="12"/>
      <c r="ERN172" s="12"/>
      <c r="ERO172" s="12"/>
      <c r="ERP172" s="12"/>
      <c r="ERQ172" s="12"/>
      <c r="ERR172" s="12"/>
      <c r="ERS172" s="12"/>
      <c r="ERT172" s="12"/>
      <c r="ERU172" s="12"/>
      <c r="ERV172" s="12"/>
      <c r="ERW172" s="12"/>
      <c r="ERX172" s="12"/>
      <c r="ERY172" s="12"/>
      <c r="ERZ172" s="12"/>
      <c r="ESA172" s="12"/>
      <c r="ESB172" s="12"/>
      <c r="ESC172" s="12"/>
      <c r="ESD172" s="12"/>
      <c r="ESE172" s="12"/>
      <c r="ESF172" s="12"/>
      <c r="ESG172" s="12"/>
      <c r="ESH172" s="12"/>
      <c r="ESI172" s="12"/>
      <c r="ESJ172" s="12"/>
      <c r="ESK172" s="12"/>
      <c r="ESL172" s="12"/>
      <c r="ESM172" s="12"/>
      <c r="ESN172" s="12"/>
      <c r="ESO172" s="12"/>
      <c r="ESP172" s="12"/>
      <c r="ESQ172" s="12"/>
      <c r="ESR172" s="12"/>
      <c r="ESS172" s="12"/>
      <c r="EST172" s="12"/>
      <c r="ESU172" s="12"/>
      <c r="ESV172" s="12"/>
      <c r="ESW172" s="12"/>
      <c r="ESX172" s="12"/>
      <c r="ESY172" s="12"/>
      <c r="ESZ172" s="12"/>
      <c r="ETA172" s="12"/>
      <c r="ETB172" s="12"/>
      <c r="ETC172" s="12"/>
      <c r="ETD172" s="12"/>
      <c r="ETE172" s="12"/>
      <c r="ETF172" s="12"/>
      <c r="ETG172" s="12"/>
      <c r="ETH172" s="12"/>
      <c r="ETI172" s="12"/>
      <c r="ETJ172" s="12"/>
      <c r="ETK172" s="12"/>
      <c r="ETL172" s="12"/>
      <c r="ETM172" s="12"/>
      <c r="ETN172" s="12"/>
      <c r="ETO172" s="12"/>
      <c r="ETP172" s="12"/>
      <c r="ETQ172" s="12"/>
      <c r="ETR172" s="12"/>
      <c r="ETS172" s="12"/>
      <c r="ETT172" s="12"/>
      <c r="ETU172" s="12"/>
      <c r="ETV172" s="12"/>
      <c r="ETW172" s="12"/>
      <c r="ETX172" s="12"/>
      <c r="ETY172" s="12"/>
      <c r="ETZ172" s="12"/>
      <c r="EUA172" s="12"/>
      <c r="EUB172" s="12"/>
      <c r="EUC172" s="12"/>
      <c r="EUD172" s="12"/>
      <c r="EUE172" s="12"/>
      <c r="EUF172" s="12"/>
      <c r="EUG172" s="12"/>
      <c r="EUH172" s="12"/>
      <c r="EUI172" s="12"/>
      <c r="EUJ172" s="12"/>
      <c r="EUK172" s="12"/>
      <c r="EUL172" s="12"/>
      <c r="EUM172" s="12"/>
      <c r="EUN172" s="12"/>
      <c r="EUO172" s="12"/>
      <c r="EUP172" s="12"/>
      <c r="EUQ172" s="12"/>
      <c r="EUR172" s="12"/>
      <c r="EUS172" s="12"/>
      <c r="EUT172" s="12"/>
      <c r="EUU172" s="12"/>
      <c r="EUV172" s="12"/>
      <c r="EUW172" s="12"/>
      <c r="EUX172" s="12"/>
      <c r="EUY172" s="12"/>
      <c r="EUZ172" s="12"/>
      <c r="EVA172" s="12"/>
      <c r="EVB172" s="12"/>
      <c r="EVC172" s="12"/>
      <c r="EVD172" s="12"/>
      <c r="EVE172" s="12"/>
      <c r="EVF172" s="12"/>
      <c r="EVG172" s="12"/>
      <c r="EVH172" s="12"/>
      <c r="EVI172" s="12"/>
      <c r="EVJ172" s="12"/>
      <c r="EVK172" s="12"/>
      <c r="EVL172" s="12"/>
      <c r="EVM172" s="12"/>
      <c r="EVN172" s="12"/>
      <c r="EVO172" s="12"/>
      <c r="EVP172" s="12"/>
      <c r="EVQ172" s="12"/>
      <c r="EVR172" s="12"/>
      <c r="EVS172" s="12"/>
      <c r="EVT172" s="12"/>
      <c r="EVU172" s="12"/>
      <c r="EVV172" s="12"/>
      <c r="EVW172" s="12"/>
      <c r="EVX172" s="12"/>
      <c r="EVY172" s="12"/>
      <c r="EVZ172" s="12"/>
      <c r="EWA172" s="12"/>
      <c r="EWB172" s="12"/>
      <c r="EWC172" s="12"/>
      <c r="EWD172" s="12"/>
      <c r="EWE172" s="12"/>
      <c r="EWF172" s="12"/>
      <c r="EWG172" s="12"/>
      <c r="EWH172" s="12"/>
      <c r="EWI172" s="12"/>
      <c r="EWJ172" s="12"/>
      <c r="EWK172" s="12"/>
      <c r="EWL172" s="12"/>
      <c r="EWM172" s="12"/>
      <c r="EWN172" s="12"/>
      <c r="EWO172" s="12"/>
      <c r="EWP172" s="12"/>
      <c r="EWQ172" s="12"/>
      <c r="EWR172" s="12"/>
      <c r="EWS172" s="12"/>
      <c r="EWT172" s="12"/>
      <c r="EWU172" s="12"/>
      <c r="EWV172" s="12"/>
      <c r="EWW172" s="12"/>
      <c r="EWX172" s="12"/>
      <c r="EWY172" s="12"/>
      <c r="EWZ172" s="12"/>
      <c r="EXA172" s="12"/>
      <c r="EXB172" s="12"/>
      <c r="EXC172" s="12"/>
      <c r="EXD172" s="12"/>
      <c r="EXE172" s="12"/>
      <c r="EXF172" s="12"/>
      <c r="EXG172" s="12"/>
      <c r="EXH172" s="12"/>
      <c r="EXI172" s="12"/>
      <c r="EXJ172" s="12"/>
      <c r="EXK172" s="12"/>
      <c r="EXL172" s="12"/>
      <c r="EXM172" s="12"/>
      <c r="EXN172" s="12"/>
      <c r="EXO172" s="12"/>
      <c r="EXP172" s="12"/>
      <c r="EXQ172" s="12"/>
      <c r="EXR172" s="12"/>
      <c r="EXS172" s="12"/>
      <c r="EXT172" s="12"/>
      <c r="EXU172" s="12"/>
      <c r="EXV172" s="12"/>
      <c r="EXW172" s="12"/>
      <c r="EXX172" s="12"/>
      <c r="EXY172" s="12"/>
      <c r="EXZ172" s="12"/>
      <c r="EYA172" s="12"/>
      <c r="EYB172" s="12"/>
      <c r="EYC172" s="12"/>
      <c r="EYD172" s="12"/>
      <c r="EYE172" s="12"/>
      <c r="EYF172" s="12"/>
      <c r="EYG172" s="12"/>
      <c r="EYH172" s="12"/>
      <c r="EYI172" s="12"/>
      <c r="EYJ172" s="12"/>
      <c r="EYK172" s="12"/>
      <c r="EYL172" s="12"/>
      <c r="EYM172" s="12"/>
      <c r="EYN172" s="12"/>
      <c r="EYO172" s="12"/>
      <c r="EYP172" s="12"/>
      <c r="EYQ172" s="12"/>
      <c r="EYR172" s="12"/>
      <c r="EYS172" s="12"/>
      <c r="EYT172" s="12"/>
      <c r="EYU172" s="12"/>
      <c r="EYV172" s="12"/>
      <c r="EYW172" s="12"/>
      <c r="EYX172" s="12"/>
      <c r="EYY172" s="12"/>
      <c r="EYZ172" s="12"/>
      <c r="EZA172" s="12"/>
      <c r="EZB172" s="12"/>
      <c r="EZC172" s="12"/>
      <c r="EZD172" s="12"/>
      <c r="EZE172" s="12"/>
      <c r="EZF172" s="12"/>
      <c r="EZG172" s="12"/>
      <c r="EZH172" s="12"/>
      <c r="EZI172" s="12"/>
      <c r="EZJ172" s="12"/>
      <c r="EZK172" s="12"/>
      <c r="EZL172" s="12"/>
      <c r="EZM172" s="12"/>
      <c r="EZN172" s="12"/>
      <c r="EZO172" s="12"/>
      <c r="EZP172" s="12"/>
      <c r="EZQ172" s="12"/>
      <c r="EZR172" s="12"/>
      <c r="EZS172" s="12"/>
      <c r="EZT172" s="12"/>
      <c r="EZU172" s="12"/>
      <c r="EZV172" s="12"/>
      <c r="EZW172" s="12"/>
      <c r="EZX172" s="12"/>
      <c r="EZY172" s="12"/>
      <c r="EZZ172" s="12"/>
      <c r="FAA172" s="12"/>
      <c r="FAB172" s="12"/>
      <c r="FAC172" s="12"/>
      <c r="FAD172" s="12"/>
      <c r="FAE172" s="12"/>
      <c r="FAF172" s="12"/>
      <c r="FAG172" s="12"/>
      <c r="FAH172" s="12"/>
      <c r="FAI172" s="12"/>
      <c r="FAJ172" s="12"/>
      <c r="FAK172" s="12"/>
      <c r="FAL172" s="12"/>
      <c r="FAM172" s="12"/>
      <c r="FAN172" s="12"/>
      <c r="FAO172" s="12"/>
      <c r="FAP172" s="12"/>
      <c r="FAQ172" s="12"/>
      <c r="FAR172" s="12"/>
      <c r="FAS172" s="12"/>
      <c r="FAT172" s="12"/>
      <c r="FAU172" s="12"/>
      <c r="FAV172" s="12"/>
      <c r="FAW172" s="12"/>
      <c r="FAX172" s="12"/>
      <c r="FAY172" s="12"/>
      <c r="FAZ172" s="12"/>
      <c r="FBA172" s="12"/>
      <c r="FBB172" s="12"/>
      <c r="FBC172" s="12"/>
      <c r="FBD172" s="12"/>
      <c r="FBE172" s="12"/>
      <c r="FBF172" s="12"/>
      <c r="FBG172" s="12"/>
      <c r="FBH172" s="12"/>
      <c r="FBI172" s="12"/>
      <c r="FBJ172" s="12"/>
      <c r="FBK172" s="12"/>
      <c r="FBL172" s="12"/>
      <c r="FBM172" s="12"/>
      <c r="FBN172" s="12"/>
      <c r="FBO172" s="12"/>
      <c r="FBP172" s="12"/>
      <c r="FBQ172" s="12"/>
      <c r="FBR172" s="12"/>
      <c r="FBS172" s="12"/>
      <c r="FBT172" s="12"/>
      <c r="FBU172" s="12"/>
      <c r="FBV172" s="12"/>
      <c r="FBW172" s="12"/>
      <c r="FBX172" s="12"/>
      <c r="FBY172" s="12"/>
      <c r="FBZ172" s="12"/>
      <c r="FCA172" s="12"/>
      <c r="FCB172" s="12"/>
      <c r="FCC172" s="12"/>
      <c r="FCD172" s="12"/>
      <c r="FCE172" s="12"/>
      <c r="FCF172" s="12"/>
      <c r="FCG172" s="12"/>
      <c r="FCH172" s="12"/>
      <c r="FCI172" s="12"/>
      <c r="FCJ172" s="12"/>
      <c r="FCK172" s="12"/>
      <c r="FCL172" s="12"/>
      <c r="FCM172" s="12"/>
      <c r="FCN172" s="12"/>
      <c r="FCO172" s="12"/>
      <c r="FCP172" s="12"/>
      <c r="FCQ172" s="12"/>
      <c r="FCR172" s="12"/>
      <c r="FCS172" s="12"/>
      <c r="FCT172" s="12"/>
      <c r="FCU172" s="12"/>
      <c r="FCV172" s="12"/>
      <c r="FCW172" s="12"/>
      <c r="FCX172" s="12"/>
      <c r="FCY172" s="12"/>
      <c r="FCZ172" s="12"/>
      <c r="FDA172" s="12"/>
      <c r="FDB172" s="12"/>
      <c r="FDC172" s="12"/>
      <c r="FDD172" s="12"/>
      <c r="FDE172" s="12"/>
      <c r="FDF172" s="12"/>
      <c r="FDG172" s="12"/>
      <c r="FDH172" s="12"/>
      <c r="FDI172" s="12"/>
      <c r="FDJ172" s="12"/>
      <c r="FDK172" s="12"/>
      <c r="FDL172" s="12"/>
      <c r="FDM172" s="12"/>
      <c r="FDN172" s="12"/>
      <c r="FDO172" s="12"/>
      <c r="FDP172" s="12"/>
      <c r="FDQ172" s="12"/>
      <c r="FDR172" s="12"/>
      <c r="FDS172" s="12"/>
      <c r="FDT172" s="12"/>
      <c r="FDU172" s="12"/>
      <c r="FDV172" s="12"/>
      <c r="FDW172" s="12"/>
      <c r="FDX172" s="12"/>
      <c r="FDY172" s="12"/>
      <c r="FDZ172" s="12"/>
      <c r="FEA172" s="12"/>
      <c r="FEB172" s="12"/>
      <c r="FEC172" s="12"/>
      <c r="FED172" s="12"/>
      <c r="FEE172" s="12"/>
      <c r="FEF172" s="12"/>
      <c r="FEG172" s="12"/>
      <c r="FEH172" s="12"/>
      <c r="FEI172" s="12"/>
      <c r="FEJ172" s="12"/>
      <c r="FEK172" s="12"/>
      <c r="FEL172" s="12"/>
      <c r="FEM172" s="12"/>
      <c r="FEN172" s="12"/>
      <c r="FEO172" s="12"/>
      <c r="FEP172" s="12"/>
      <c r="FEQ172" s="12"/>
      <c r="FER172" s="12"/>
      <c r="FES172" s="12"/>
      <c r="FET172" s="12"/>
      <c r="FEU172" s="12"/>
      <c r="FEV172" s="12"/>
      <c r="FEW172" s="12"/>
      <c r="FEX172" s="12"/>
      <c r="FEY172" s="12"/>
      <c r="FEZ172" s="12"/>
      <c r="FFA172" s="12"/>
      <c r="FFB172" s="12"/>
      <c r="FFC172" s="12"/>
      <c r="FFD172" s="12"/>
      <c r="FFE172" s="12"/>
      <c r="FFF172" s="12"/>
      <c r="FFG172" s="12"/>
      <c r="FFH172" s="12"/>
      <c r="FFI172" s="12"/>
      <c r="FFJ172" s="12"/>
      <c r="FFK172" s="12"/>
      <c r="FFL172" s="12"/>
      <c r="FFM172" s="12"/>
      <c r="FFN172" s="12"/>
      <c r="FFO172" s="12"/>
      <c r="FFP172" s="12"/>
      <c r="FFQ172" s="12"/>
      <c r="FFR172" s="12"/>
      <c r="FFS172" s="12"/>
      <c r="FFT172" s="12"/>
      <c r="FFU172" s="12"/>
      <c r="FFV172" s="12"/>
      <c r="FFW172" s="12"/>
      <c r="FFX172" s="12"/>
      <c r="FFY172" s="12"/>
      <c r="FFZ172" s="12"/>
      <c r="FGA172" s="12"/>
      <c r="FGB172" s="12"/>
      <c r="FGC172" s="12"/>
      <c r="FGD172" s="12"/>
      <c r="FGE172" s="12"/>
      <c r="FGF172" s="12"/>
      <c r="FGG172" s="12"/>
      <c r="FGH172" s="12"/>
      <c r="FGI172" s="12"/>
      <c r="FGJ172" s="12"/>
      <c r="FGK172" s="12"/>
      <c r="FGL172" s="12"/>
      <c r="FGM172" s="12"/>
      <c r="FGN172" s="12"/>
      <c r="FGO172" s="12"/>
      <c r="FGP172" s="12"/>
      <c r="FGQ172" s="12"/>
      <c r="FGR172" s="12"/>
      <c r="FGS172" s="12"/>
      <c r="FGT172" s="12"/>
      <c r="FGU172" s="12"/>
      <c r="FGV172" s="12"/>
      <c r="FGW172" s="12"/>
      <c r="FGX172" s="12"/>
      <c r="FGY172" s="12"/>
      <c r="FGZ172" s="12"/>
      <c r="FHA172" s="12"/>
      <c r="FHB172" s="12"/>
      <c r="FHC172" s="12"/>
      <c r="FHD172" s="12"/>
      <c r="FHE172" s="12"/>
      <c r="FHF172" s="12"/>
      <c r="FHG172" s="12"/>
      <c r="FHH172" s="12"/>
      <c r="FHI172" s="12"/>
      <c r="FHJ172" s="12"/>
      <c r="FHK172" s="12"/>
      <c r="FHL172" s="12"/>
      <c r="FHM172" s="12"/>
      <c r="FHN172" s="12"/>
      <c r="FHO172" s="12"/>
      <c r="FHP172" s="12"/>
      <c r="FHQ172" s="12"/>
      <c r="FHR172" s="12"/>
      <c r="FHS172" s="12"/>
      <c r="FHT172" s="12"/>
      <c r="FHU172" s="12"/>
      <c r="FHV172" s="12"/>
      <c r="FHW172" s="12"/>
      <c r="FHX172" s="12"/>
      <c r="FHY172" s="12"/>
      <c r="FHZ172" s="12"/>
      <c r="FIA172" s="12"/>
      <c r="FIB172" s="12"/>
      <c r="FIC172" s="12"/>
      <c r="FID172" s="12"/>
      <c r="FIE172" s="12"/>
      <c r="FIF172" s="12"/>
      <c r="FIG172" s="12"/>
      <c r="FIH172" s="12"/>
      <c r="FII172" s="12"/>
      <c r="FIJ172" s="12"/>
      <c r="FIK172" s="12"/>
      <c r="FIL172" s="12"/>
      <c r="FIM172" s="12"/>
      <c r="FIN172" s="12"/>
      <c r="FIO172" s="12"/>
      <c r="FIP172" s="12"/>
      <c r="FIQ172" s="12"/>
      <c r="FIR172" s="12"/>
      <c r="FIS172" s="12"/>
      <c r="FIT172" s="12"/>
      <c r="FIU172" s="12"/>
      <c r="FIV172" s="12"/>
      <c r="FIW172" s="12"/>
      <c r="FIX172" s="12"/>
      <c r="FIY172" s="12"/>
      <c r="FIZ172" s="12"/>
      <c r="FJA172" s="12"/>
      <c r="FJB172" s="12"/>
      <c r="FJC172" s="12"/>
      <c r="FJD172" s="12"/>
      <c r="FJE172" s="12"/>
      <c r="FJF172" s="12"/>
      <c r="FJG172" s="12"/>
      <c r="FJH172" s="12"/>
      <c r="FJI172" s="12"/>
      <c r="FJJ172" s="12"/>
      <c r="FJK172" s="12"/>
      <c r="FJL172" s="12"/>
      <c r="FJM172" s="12"/>
      <c r="FJN172" s="12"/>
      <c r="FJO172" s="12"/>
      <c r="FJP172" s="12"/>
      <c r="FJQ172" s="12"/>
      <c r="FJR172" s="12"/>
      <c r="FJS172" s="12"/>
      <c r="FJT172" s="12"/>
      <c r="FJU172" s="12"/>
      <c r="FJV172" s="12"/>
      <c r="FJW172" s="12"/>
      <c r="FJX172" s="12"/>
      <c r="FJY172" s="12"/>
      <c r="FJZ172" s="12"/>
      <c r="FKA172" s="12"/>
      <c r="FKB172" s="12"/>
      <c r="FKC172" s="12"/>
      <c r="FKD172" s="12"/>
      <c r="FKE172" s="12"/>
      <c r="FKF172" s="12"/>
      <c r="FKG172" s="12"/>
      <c r="FKH172" s="12"/>
      <c r="FKI172" s="12"/>
      <c r="FKJ172" s="12"/>
      <c r="FKK172" s="12"/>
      <c r="FKL172" s="12"/>
      <c r="FKM172" s="12"/>
      <c r="FKN172" s="12"/>
      <c r="FKO172" s="12"/>
      <c r="FKP172" s="12"/>
      <c r="FKQ172" s="12"/>
      <c r="FKR172" s="12"/>
      <c r="FKS172" s="12"/>
      <c r="FKT172" s="12"/>
      <c r="FKU172" s="12"/>
      <c r="FKV172" s="12"/>
      <c r="FKW172" s="12"/>
      <c r="FKX172" s="12"/>
      <c r="FKY172" s="12"/>
      <c r="FKZ172" s="12"/>
      <c r="FLA172" s="12"/>
      <c r="FLB172" s="12"/>
      <c r="FLC172" s="12"/>
      <c r="FLD172" s="12"/>
      <c r="FLE172" s="12"/>
      <c r="FLF172" s="12"/>
      <c r="FLG172" s="12"/>
      <c r="FLH172" s="12"/>
      <c r="FLI172" s="12"/>
      <c r="FLJ172" s="12"/>
      <c r="FLK172" s="12"/>
      <c r="FLL172" s="12"/>
      <c r="FLM172" s="12"/>
      <c r="FLN172" s="12"/>
      <c r="FLO172" s="12"/>
      <c r="FLP172" s="12"/>
      <c r="FLQ172" s="12"/>
      <c r="FLR172" s="12"/>
      <c r="FLS172" s="12"/>
      <c r="FLT172" s="12"/>
      <c r="FLU172" s="12"/>
      <c r="FLV172" s="12"/>
      <c r="FLW172" s="12"/>
      <c r="FLX172" s="12"/>
      <c r="FLY172" s="12"/>
      <c r="FLZ172" s="12"/>
      <c r="FMA172" s="12"/>
      <c r="FMB172" s="12"/>
      <c r="FMC172" s="12"/>
      <c r="FMD172" s="12"/>
      <c r="FME172" s="12"/>
      <c r="FMF172" s="12"/>
      <c r="FMG172" s="12"/>
      <c r="FMH172" s="12"/>
      <c r="FMI172" s="12"/>
      <c r="FMJ172" s="12"/>
      <c r="FMK172" s="12"/>
      <c r="FML172" s="12"/>
      <c r="FMM172" s="12"/>
      <c r="FMN172" s="12"/>
      <c r="FMO172" s="12"/>
      <c r="FMP172" s="12"/>
      <c r="FMQ172" s="12"/>
      <c r="FMR172" s="12"/>
      <c r="FMS172" s="12"/>
      <c r="FMT172" s="12"/>
      <c r="FMU172" s="12"/>
      <c r="FMV172" s="12"/>
      <c r="FMW172" s="12"/>
      <c r="FMX172" s="12"/>
      <c r="FMY172" s="12"/>
      <c r="FMZ172" s="12"/>
      <c r="FNA172" s="12"/>
      <c r="FNB172" s="12"/>
      <c r="FNC172" s="12"/>
      <c r="FND172" s="12"/>
      <c r="FNE172" s="12"/>
      <c r="FNF172" s="12"/>
      <c r="FNG172" s="12"/>
      <c r="FNH172" s="12"/>
      <c r="FNI172" s="12"/>
      <c r="FNJ172" s="12"/>
      <c r="FNK172" s="12"/>
      <c r="FNL172" s="12"/>
      <c r="FNM172" s="12"/>
      <c r="FNN172" s="12"/>
      <c r="FNO172" s="12"/>
      <c r="FNP172" s="12"/>
      <c r="FNQ172" s="12"/>
      <c r="FNR172" s="12"/>
      <c r="FNS172" s="12"/>
      <c r="FNT172" s="12"/>
      <c r="FNU172" s="12"/>
      <c r="FNV172" s="12"/>
      <c r="FNW172" s="12"/>
      <c r="FNX172" s="12"/>
      <c r="FNY172" s="12"/>
      <c r="FNZ172" s="12"/>
      <c r="FOA172" s="12"/>
      <c r="FOB172" s="12"/>
      <c r="FOC172" s="12"/>
      <c r="FOD172" s="12"/>
      <c r="FOE172" s="12"/>
      <c r="FOF172" s="12"/>
      <c r="FOG172" s="12"/>
      <c r="FOH172" s="12"/>
      <c r="FOI172" s="12"/>
      <c r="FOJ172" s="12"/>
      <c r="FOK172" s="12"/>
      <c r="FOL172" s="12"/>
      <c r="FOM172" s="12"/>
      <c r="FON172" s="12"/>
      <c r="FOO172" s="12"/>
      <c r="FOP172" s="12"/>
      <c r="FOQ172" s="12"/>
      <c r="FOR172" s="12"/>
      <c r="FOS172" s="12"/>
      <c r="FOT172" s="12"/>
      <c r="FOU172" s="12"/>
      <c r="FOV172" s="12"/>
      <c r="FOW172" s="12"/>
      <c r="FOX172" s="12"/>
      <c r="FOY172" s="12"/>
      <c r="FOZ172" s="12"/>
      <c r="FPA172" s="12"/>
      <c r="FPB172" s="12"/>
      <c r="FPC172" s="12"/>
      <c r="FPD172" s="12"/>
      <c r="FPE172" s="12"/>
      <c r="FPF172" s="12"/>
      <c r="FPG172" s="12"/>
      <c r="FPH172" s="12"/>
      <c r="FPI172" s="12"/>
      <c r="FPJ172" s="12"/>
      <c r="FPK172" s="12"/>
      <c r="FPL172" s="12"/>
      <c r="FPM172" s="12"/>
      <c r="FPN172" s="12"/>
      <c r="FPO172" s="12"/>
      <c r="FPP172" s="12"/>
      <c r="FPQ172" s="12"/>
      <c r="FPR172" s="12"/>
      <c r="FPS172" s="12"/>
      <c r="FPT172" s="12"/>
      <c r="FPU172" s="12"/>
      <c r="FPV172" s="12"/>
      <c r="FPW172" s="12"/>
      <c r="FPX172" s="12"/>
      <c r="FPY172" s="12"/>
      <c r="FPZ172" s="12"/>
      <c r="FQA172" s="12"/>
      <c r="FQB172" s="12"/>
      <c r="FQC172" s="12"/>
      <c r="FQD172" s="12"/>
      <c r="FQE172" s="12"/>
      <c r="FQF172" s="12"/>
      <c r="FQG172" s="12"/>
      <c r="FQH172" s="12"/>
      <c r="FQI172" s="12"/>
      <c r="FQJ172" s="12"/>
      <c r="FQK172" s="12"/>
      <c r="FQL172" s="12"/>
      <c r="FQM172" s="12"/>
      <c r="FQN172" s="12"/>
      <c r="FQO172" s="12"/>
      <c r="FQP172" s="12"/>
      <c r="FQQ172" s="12"/>
      <c r="FQR172" s="12"/>
      <c r="FQS172" s="12"/>
      <c r="FQT172" s="12"/>
      <c r="FQU172" s="12"/>
      <c r="FQV172" s="12"/>
      <c r="FQW172" s="12"/>
      <c r="FQX172" s="12"/>
      <c r="FQY172" s="12"/>
      <c r="FQZ172" s="12"/>
      <c r="FRA172" s="12"/>
      <c r="FRB172" s="12"/>
      <c r="FRC172" s="12"/>
      <c r="FRD172" s="12"/>
      <c r="FRE172" s="12"/>
      <c r="FRF172" s="12"/>
      <c r="FRG172" s="12"/>
      <c r="FRH172" s="12"/>
      <c r="FRI172" s="12"/>
      <c r="FRJ172" s="12"/>
      <c r="FRK172" s="12"/>
      <c r="FRL172" s="12"/>
      <c r="FRM172" s="12"/>
      <c r="FRN172" s="12"/>
      <c r="FRO172" s="12"/>
      <c r="FRP172" s="12"/>
      <c r="FRQ172" s="12"/>
      <c r="FRR172" s="12"/>
      <c r="FRS172" s="12"/>
      <c r="FRT172" s="12"/>
      <c r="FRU172" s="12"/>
      <c r="FRV172" s="12"/>
      <c r="FRW172" s="12"/>
      <c r="FRX172" s="12"/>
      <c r="FRY172" s="12"/>
      <c r="FRZ172" s="12"/>
      <c r="FSA172" s="12"/>
      <c r="FSB172" s="12"/>
      <c r="FSC172" s="12"/>
      <c r="FSD172" s="12"/>
      <c r="FSE172" s="12"/>
      <c r="FSF172" s="12"/>
      <c r="FSG172" s="12"/>
      <c r="FSH172" s="12"/>
      <c r="FSI172" s="12"/>
      <c r="FSJ172" s="12"/>
      <c r="FSK172" s="12"/>
      <c r="FSL172" s="12"/>
      <c r="FSM172" s="12"/>
      <c r="FSN172" s="12"/>
      <c r="FSO172" s="12"/>
      <c r="FSP172" s="12"/>
      <c r="FSQ172" s="12"/>
      <c r="FSR172" s="12"/>
      <c r="FSS172" s="12"/>
      <c r="FST172" s="12"/>
      <c r="FSU172" s="12"/>
      <c r="FSV172" s="12"/>
      <c r="FSW172" s="12"/>
      <c r="FSX172" s="12"/>
      <c r="FSY172" s="12"/>
      <c r="FSZ172" s="12"/>
      <c r="FTA172" s="12"/>
      <c r="FTB172" s="12"/>
      <c r="FTC172" s="12"/>
      <c r="FTD172" s="12"/>
      <c r="FTE172" s="12"/>
      <c r="FTF172" s="12"/>
      <c r="FTG172" s="12"/>
      <c r="FTH172" s="12"/>
      <c r="FTI172" s="12"/>
      <c r="FTJ172" s="12"/>
      <c r="FTK172" s="12"/>
      <c r="FTL172" s="12"/>
      <c r="FTM172" s="12"/>
      <c r="FTN172" s="12"/>
      <c r="FTO172" s="12"/>
      <c r="FTP172" s="12"/>
      <c r="FTQ172" s="12"/>
      <c r="FTR172" s="12"/>
      <c r="FTS172" s="12"/>
      <c r="FTT172" s="12"/>
      <c r="FTU172" s="12"/>
      <c r="FTV172" s="12"/>
      <c r="FTW172" s="12"/>
      <c r="FTX172" s="12"/>
      <c r="FTY172" s="12"/>
      <c r="FTZ172" s="12"/>
      <c r="FUA172" s="12"/>
      <c r="FUB172" s="12"/>
      <c r="FUC172" s="12"/>
      <c r="FUD172" s="12"/>
      <c r="FUE172" s="12"/>
      <c r="FUF172" s="12"/>
      <c r="FUG172" s="12"/>
      <c r="FUH172" s="12"/>
      <c r="FUI172" s="12"/>
      <c r="FUJ172" s="12"/>
      <c r="FUK172" s="12"/>
      <c r="FUL172" s="12"/>
      <c r="FUM172" s="12"/>
      <c r="FUN172" s="12"/>
      <c r="FUO172" s="12"/>
      <c r="FUP172" s="12"/>
      <c r="FUQ172" s="12"/>
      <c r="FUR172" s="12"/>
      <c r="FUS172" s="12"/>
      <c r="FUT172" s="12"/>
      <c r="FUU172" s="12"/>
      <c r="FUV172" s="12"/>
      <c r="FUW172" s="12"/>
      <c r="FUX172" s="12"/>
      <c r="FUY172" s="12"/>
      <c r="FUZ172" s="12"/>
      <c r="FVA172" s="12"/>
      <c r="FVB172" s="12"/>
      <c r="FVC172" s="12"/>
      <c r="FVD172" s="12"/>
      <c r="FVE172" s="12"/>
      <c r="FVF172" s="12"/>
      <c r="FVG172" s="12"/>
      <c r="FVH172" s="12"/>
      <c r="FVI172" s="12"/>
      <c r="FVJ172" s="12"/>
      <c r="FVK172" s="12"/>
      <c r="FVL172" s="12"/>
      <c r="FVM172" s="12"/>
      <c r="FVN172" s="12"/>
      <c r="FVO172" s="12"/>
      <c r="FVP172" s="12"/>
      <c r="FVQ172" s="12"/>
      <c r="FVR172" s="12"/>
      <c r="FVS172" s="12"/>
      <c r="FVT172" s="12"/>
      <c r="FVU172" s="12"/>
      <c r="FVV172" s="12"/>
      <c r="FVW172" s="12"/>
      <c r="FVX172" s="12"/>
      <c r="FVY172" s="12"/>
      <c r="FVZ172" s="12"/>
      <c r="FWA172" s="12"/>
      <c r="FWB172" s="12"/>
      <c r="FWC172" s="12"/>
      <c r="FWD172" s="12"/>
      <c r="FWE172" s="12"/>
      <c r="FWF172" s="12"/>
      <c r="FWG172" s="12"/>
      <c r="FWH172" s="12"/>
      <c r="FWI172" s="12"/>
      <c r="FWJ172" s="12"/>
      <c r="FWK172" s="12"/>
      <c r="FWL172" s="12"/>
      <c r="FWM172" s="12"/>
      <c r="FWN172" s="12"/>
      <c r="FWO172" s="12"/>
      <c r="FWP172" s="12"/>
      <c r="FWQ172" s="12"/>
      <c r="FWR172" s="12"/>
      <c r="FWS172" s="12"/>
      <c r="FWT172" s="12"/>
      <c r="FWU172" s="12"/>
      <c r="FWV172" s="12"/>
      <c r="FWW172" s="12"/>
      <c r="FWX172" s="12"/>
      <c r="FWY172" s="12"/>
      <c r="FWZ172" s="12"/>
      <c r="FXA172" s="12"/>
      <c r="FXB172" s="12"/>
      <c r="FXC172" s="12"/>
      <c r="FXD172" s="12"/>
      <c r="FXE172" s="12"/>
      <c r="FXF172" s="12"/>
      <c r="FXG172" s="12"/>
      <c r="FXH172" s="12"/>
      <c r="FXI172" s="12"/>
      <c r="FXJ172" s="12"/>
      <c r="FXK172" s="12"/>
      <c r="FXL172" s="12"/>
      <c r="FXM172" s="12"/>
      <c r="FXN172" s="12"/>
      <c r="FXO172" s="12"/>
      <c r="FXP172" s="12"/>
      <c r="FXQ172" s="12"/>
      <c r="FXR172" s="12"/>
      <c r="FXS172" s="12"/>
      <c r="FXT172" s="12"/>
      <c r="FXU172" s="12"/>
      <c r="FXV172" s="12"/>
      <c r="FXW172" s="12"/>
      <c r="FXX172" s="12"/>
      <c r="FXY172" s="12"/>
      <c r="FXZ172" s="12"/>
      <c r="FYA172" s="12"/>
      <c r="FYB172" s="12"/>
      <c r="FYC172" s="12"/>
      <c r="FYD172" s="12"/>
      <c r="FYE172" s="12"/>
      <c r="FYF172" s="12"/>
      <c r="FYG172" s="12"/>
      <c r="FYH172" s="12"/>
      <c r="FYI172" s="12"/>
      <c r="FYJ172" s="12"/>
      <c r="FYK172" s="12"/>
      <c r="FYL172" s="12"/>
      <c r="FYM172" s="12"/>
      <c r="FYN172" s="12"/>
      <c r="FYO172" s="12"/>
      <c r="FYP172" s="12"/>
      <c r="FYQ172" s="12"/>
      <c r="FYR172" s="12"/>
      <c r="FYS172" s="12"/>
      <c r="FYT172" s="12"/>
      <c r="FYU172" s="12"/>
      <c r="FYV172" s="12"/>
      <c r="FYW172" s="12"/>
      <c r="FYX172" s="12"/>
      <c r="FYY172" s="12"/>
      <c r="FYZ172" s="12"/>
      <c r="FZA172" s="12"/>
      <c r="FZB172" s="12"/>
      <c r="FZC172" s="12"/>
      <c r="FZD172" s="12"/>
      <c r="FZE172" s="12"/>
      <c r="FZF172" s="12"/>
      <c r="FZG172" s="12"/>
      <c r="FZH172" s="12"/>
      <c r="FZI172" s="12"/>
      <c r="FZJ172" s="12"/>
      <c r="FZK172" s="12"/>
      <c r="FZL172" s="12"/>
      <c r="FZM172" s="12"/>
      <c r="FZN172" s="12"/>
      <c r="FZO172" s="12"/>
      <c r="FZP172" s="12"/>
      <c r="FZQ172" s="12"/>
      <c r="FZR172" s="12"/>
      <c r="FZS172" s="12"/>
      <c r="FZT172" s="12"/>
      <c r="FZU172" s="12"/>
      <c r="FZV172" s="12"/>
      <c r="FZW172" s="12"/>
      <c r="FZX172" s="12"/>
      <c r="FZY172" s="12"/>
      <c r="FZZ172" s="12"/>
      <c r="GAA172" s="12"/>
      <c r="GAB172" s="12"/>
      <c r="GAC172" s="12"/>
      <c r="GAD172" s="12"/>
      <c r="GAE172" s="12"/>
      <c r="GAF172" s="12"/>
      <c r="GAG172" s="12"/>
      <c r="GAH172" s="12"/>
      <c r="GAI172" s="12"/>
      <c r="GAJ172" s="12"/>
      <c r="GAK172" s="12"/>
      <c r="GAL172" s="12"/>
      <c r="GAM172" s="12"/>
      <c r="GAN172" s="12"/>
      <c r="GAO172" s="12"/>
      <c r="GAP172" s="12"/>
      <c r="GAQ172" s="12"/>
      <c r="GAR172" s="12"/>
      <c r="GAS172" s="12"/>
      <c r="GAT172" s="12"/>
      <c r="GAU172" s="12"/>
      <c r="GAV172" s="12"/>
      <c r="GAW172" s="12"/>
      <c r="GAX172" s="12"/>
      <c r="GAY172" s="12"/>
      <c r="GAZ172" s="12"/>
      <c r="GBA172" s="12"/>
      <c r="GBB172" s="12"/>
      <c r="GBC172" s="12"/>
      <c r="GBD172" s="12"/>
      <c r="GBE172" s="12"/>
      <c r="GBF172" s="12"/>
      <c r="GBG172" s="12"/>
      <c r="GBH172" s="12"/>
      <c r="GBI172" s="12"/>
      <c r="GBJ172" s="12"/>
      <c r="GBK172" s="12"/>
      <c r="GBL172" s="12"/>
      <c r="GBM172" s="12"/>
      <c r="GBN172" s="12"/>
      <c r="GBO172" s="12"/>
      <c r="GBP172" s="12"/>
      <c r="GBQ172" s="12"/>
      <c r="GBR172" s="12"/>
      <c r="GBS172" s="12"/>
      <c r="GBT172" s="12"/>
      <c r="GBU172" s="12"/>
      <c r="GBV172" s="12"/>
      <c r="GBW172" s="12"/>
      <c r="GBX172" s="12"/>
      <c r="GBY172" s="12"/>
      <c r="GBZ172" s="12"/>
      <c r="GCA172" s="12"/>
      <c r="GCB172" s="12"/>
      <c r="GCC172" s="12"/>
      <c r="GCD172" s="12"/>
      <c r="GCE172" s="12"/>
      <c r="GCF172" s="12"/>
      <c r="GCG172" s="12"/>
      <c r="GCH172" s="12"/>
      <c r="GCI172" s="12"/>
      <c r="GCJ172" s="12"/>
      <c r="GCK172" s="12"/>
      <c r="GCL172" s="12"/>
      <c r="GCM172" s="12"/>
      <c r="GCN172" s="12"/>
      <c r="GCO172" s="12"/>
      <c r="GCP172" s="12"/>
      <c r="GCQ172" s="12"/>
      <c r="GCR172" s="12"/>
      <c r="GCS172" s="12"/>
      <c r="GCT172" s="12"/>
      <c r="GCU172" s="12"/>
      <c r="GCV172" s="12"/>
      <c r="GCW172" s="12"/>
      <c r="GCX172" s="12"/>
      <c r="GCY172" s="12"/>
      <c r="GCZ172" s="12"/>
      <c r="GDA172" s="12"/>
      <c r="GDB172" s="12"/>
      <c r="GDC172" s="12"/>
      <c r="GDD172" s="12"/>
      <c r="GDE172" s="12"/>
      <c r="GDF172" s="12"/>
      <c r="GDG172" s="12"/>
      <c r="GDH172" s="12"/>
      <c r="GDI172" s="12"/>
      <c r="GDJ172" s="12"/>
      <c r="GDK172" s="12"/>
      <c r="GDL172" s="12"/>
      <c r="GDM172" s="12"/>
      <c r="GDN172" s="12"/>
      <c r="GDO172" s="12"/>
      <c r="GDP172" s="12"/>
      <c r="GDQ172" s="12"/>
      <c r="GDR172" s="12"/>
      <c r="GDS172" s="12"/>
      <c r="GDT172" s="12"/>
      <c r="GDU172" s="12"/>
      <c r="GDV172" s="12"/>
      <c r="GDW172" s="12"/>
      <c r="GDX172" s="12"/>
      <c r="GDY172" s="12"/>
      <c r="GDZ172" s="12"/>
      <c r="GEA172" s="12"/>
      <c r="GEB172" s="12"/>
      <c r="GEC172" s="12"/>
      <c r="GED172" s="12"/>
      <c r="GEE172" s="12"/>
      <c r="GEF172" s="12"/>
      <c r="GEG172" s="12"/>
      <c r="GEH172" s="12"/>
      <c r="GEI172" s="12"/>
      <c r="GEJ172" s="12"/>
      <c r="GEK172" s="12"/>
      <c r="GEL172" s="12"/>
      <c r="GEM172" s="12"/>
      <c r="GEN172" s="12"/>
      <c r="GEO172" s="12"/>
      <c r="GEP172" s="12"/>
      <c r="GEQ172" s="12"/>
      <c r="GER172" s="12"/>
      <c r="GES172" s="12"/>
      <c r="GET172" s="12"/>
      <c r="GEU172" s="12"/>
      <c r="GEV172" s="12"/>
      <c r="GEW172" s="12"/>
      <c r="GEX172" s="12"/>
      <c r="GEY172" s="12"/>
      <c r="GEZ172" s="12"/>
      <c r="GFA172" s="12"/>
      <c r="GFB172" s="12"/>
      <c r="GFC172" s="12"/>
      <c r="GFD172" s="12"/>
      <c r="GFE172" s="12"/>
      <c r="GFF172" s="12"/>
      <c r="GFG172" s="12"/>
      <c r="GFH172" s="12"/>
      <c r="GFI172" s="12"/>
      <c r="GFJ172" s="12"/>
      <c r="GFK172" s="12"/>
      <c r="GFL172" s="12"/>
      <c r="GFM172" s="12"/>
      <c r="GFN172" s="12"/>
      <c r="GFO172" s="12"/>
      <c r="GFP172" s="12"/>
      <c r="GFQ172" s="12"/>
      <c r="GFR172" s="12"/>
      <c r="GFS172" s="12"/>
      <c r="GFT172" s="12"/>
      <c r="GFU172" s="12"/>
      <c r="GFV172" s="12"/>
      <c r="GFW172" s="12"/>
      <c r="GFX172" s="12"/>
      <c r="GFY172" s="12"/>
      <c r="GFZ172" s="12"/>
      <c r="GGA172" s="12"/>
      <c r="GGB172" s="12"/>
      <c r="GGC172" s="12"/>
      <c r="GGD172" s="12"/>
      <c r="GGE172" s="12"/>
      <c r="GGF172" s="12"/>
      <c r="GGG172" s="12"/>
      <c r="GGH172" s="12"/>
      <c r="GGI172" s="12"/>
      <c r="GGJ172" s="12"/>
      <c r="GGK172" s="12"/>
      <c r="GGL172" s="12"/>
      <c r="GGM172" s="12"/>
      <c r="GGN172" s="12"/>
      <c r="GGO172" s="12"/>
      <c r="GGP172" s="12"/>
      <c r="GGQ172" s="12"/>
      <c r="GGR172" s="12"/>
      <c r="GGS172" s="12"/>
      <c r="GGT172" s="12"/>
      <c r="GGU172" s="12"/>
      <c r="GGV172" s="12"/>
      <c r="GGW172" s="12"/>
      <c r="GGX172" s="12"/>
      <c r="GGY172" s="12"/>
      <c r="GGZ172" s="12"/>
      <c r="GHA172" s="12"/>
      <c r="GHB172" s="12"/>
      <c r="GHC172" s="12"/>
      <c r="GHD172" s="12"/>
      <c r="GHE172" s="12"/>
      <c r="GHF172" s="12"/>
      <c r="GHG172" s="12"/>
      <c r="GHH172" s="12"/>
      <c r="GHI172" s="12"/>
      <c r="GHJ172" s="12"/>
      <c r="GHK172" s="12"/>
      <c r="GHL172" s="12"/>
      <c r="GHM172" s="12"/>
      <c r="GHN172" s="12"/>
      <c r="GHO172" s="12"/>
      <c r="GHP172" s="12"/>
      <c r="GHQ172" s="12"/>
      <c r="GHR172" s="12"/>
      <c r="GHS172" s="12"/>
      <c r="GHT172" s="12"/>
      <c r="GHU172" s="12"/>
      <c r="GHV172" s="12"/>
      <c r="GHW172" s="12"/>
      <c r="GHX172" s="12"/>
      <c r="GHY172" s="12"/>
      <c r="GHZ172" s="12"/>
      <c r="GIA172" s="12"/>
      <c r="GIB172" s="12"/>
      <c r="GIC172" s="12"/>
      <c r="GID172" s="12"/>
      <c r="GIE172" s="12"/>
      <c r="GIF172" s="12"/>
      <c r="GIG172" s="12"/>
      <c r="GIH172" s="12"/>
      <c r="GII172" s="12"/>
      <c r="GIJ172" s="12"/>
      <c r="GIK172" s="12"/>
      <c r="GIL172" s="12"/>
      <c r="GIM172" s="12"/>
      <c r="GIN172" s="12"/>
      <c r="GIO172" s="12"/>
      <c r="GIP172" s="12"/>
      <c r="GIQ172" s="12"/>
      <c r="GIR172" s="12"/>
      <c r="GIS172" s="12"/>
      <c r="GIT172" s="12"/>
      <c r="GIU172" s="12"/>
      <c r="GIV172" s="12"/>
      <c r="GIW172" s="12"/>
      <c r="GIX172" s="12"/>
      <c r="GIY172" s="12"/>
      <c r="GIZ172" s="12"/>
      <c r="GJA172" s="12"/>
      <c r="GJB172" s="12"/>
      <c r="GJC172" s="12"/>
      <c r="GJD172" s="12"/>
      <c r="GJE172" s="12"/>
      <c r="GJF172" s="12"/>
      <c r="GJG172" s="12"/>
      <c r="GJH172" s="12"/>
      <c r="GJI172" s="12"/>
      <c r="GJJ172" s="12"/>
      <c r="GJK172" s="12"/>
      <c r="GJL172" s="12"/>
      <c r="GJM172" s="12"/>
      <c r="GJN172" s="12"/>
      <c r="GJO172" s="12"/>
      <c r="GJP172" s="12"/>
      <c r="GJQ172" s="12"/>
      <c r="GJR172" s="12"/>
      <c r="GJS172" s="12"/>
      <c r="GJT172" s="12"/>
      <c r="GJU172" s="12"/>
      <c r="GJV172" s="12"/>
      <c r="GJW172" s="12"/>
      <c r="GJX172" s="12"/>
      <c r="GJY172" s="12"/>
      <c r="GJZ172" s="12"/>
      <c r="GKA172" s="12"/>
      <c r="GKB172" s="12"/>
      <c r="GKC172" s="12"/>
      <c r="GKD172" s="12"/>
      <c r="GKE172" s="12"/>
      <c r="GKF172" s="12"/>
      <c r="GKG172" s="12"/>
      <c r="GKH172" s="12"/>
      <c r="GKI172" s="12"/>
      <c r="GKJ172" s="12"/>
      <c r="GKK172" s="12"/>
      <c r="GKL172" s="12"/>
      <c r="GKM172" s="12"/>
      <c r="GKN172" s="12"/>
      <c r="GKO172" s="12"/>
      <c r="GKP172" s="12"/>
      <c r="GKQ172" s="12"/>
      <c r="GKR172" s="12"/>
      <c r="GKS172" s="12"/>
      <c r="GKT172" s="12"/>
      <c r="GKU172" s="12"/>
      <c r="GKV172" s="12"/>
      <c r="GKW172" s="12"/>
      <c r="GKX172" s="12"/>
      <c r="GKY172" s="12"/>
      <c r="GKZ172" s="12"/>
      <c r="GLA172" s="12"/>
      <c r="GLB172" s="12"/>
      <c r="GLC172" s="12"/>
      <c r="GLD172" s="12"/>
      <c r="GLE172" s="12"/>
      <c r="GLF172" s="12"/>
      <c r="GLG172" s="12"/>
      <c r="GLH172" s="12"/>
      <c r="GLI172" s="12"/>
      <c r="GLJ172" s="12"/>
      <c r="GLK172" s="12"/>
      <c r="GLL172" s="12"/>
      <c r="GLM172" s="12"/>
      <c r="GLN172" s="12"/>
      <c r="GLO172" s="12"/>
      <c r="GLP172" s="12"/>
      <c r="GLQ172" s="12"/>
      <c r="GLR172" s="12"/>
      <c r="GLS172" s="12"/>
      <c r="GLT172" s="12"/>
      <c r="GLU172" s="12"/>
      <c r="GLV172" s="12"/>
      <c r="GLW172" s="12"/>
      <c r="GLX172" s="12"/>
      <c r="GLY172" s="12"/>
      <c r="GLZ172" s="12"/>
      <c r="GMA172" s="12"/>
      <c r="GMB172" s="12"/>
      <c r="GMC172" s="12"/>
      <c r="GMD172" s="12"/>
      <c r="GME172" s="12"/>
      <c r="GMF172" s="12"/>
      <c r="GMG172" s="12"/>
      <c r="GMH172" s="12"/>
      <c r="GMI172" s="12"/>
      <c r="GMJ172" s="12"/>
      <c r="GMK172" s="12"/>
      <c r="GML172" s="12"/>
      <c r="GMM172" s="12"/>
      <c r="GMN172" s="12"/>
      <c r="GMO172" s="12"/>
      <c r="GMP172" s="12"/>
      <c r="GMQ172" s="12"/>
      <c r="GMR172" s="12"/>
      <c r="GMS172" s="12"/>
      <c r="GMT172" s="12"/>
      <c r="GMU172" s="12"/>
      <c r="GMV172" s="12"/>
      <c r="GMW172" s="12"/>
      <c r="GMX172" s="12"/>
      <c r="GMY172" s="12"/>
      <c r="GMZ172" s="12"/>
      <c r="GNA172" s="12"/>
      <c r="GNB172" s="12"/>
      <c r="GNC172" s="12"/>
      <c r="GND172" s="12"/>
      <c r="GNE172" s="12"/>
      <c r="GNF172" s="12"/>
      <c r="GNG172" s="12"/>
      <c r="GNH172" s="12"/>
      <c r="GNI172" s="12"/>
      <c r="GNJ172" s="12"/>
      <c r="GNK172" s="12"/>
      <c r="GNL172" s="12"/>
      <c r="GNM172" s="12"/>
      <c r="GNN172" s="12"/>
      <c r="GNO172" s="12"/>
      <c r="GNP172" s="12"/>
      <c r="GNQ172" s="12"/>
      <c r="GNR172" s="12"/>
      <c r="GNS172" s="12"/>
      <c r="GNT172" s="12"/>
      <c r="GNU172" s="12"/>
      <c r="GNV172" s="12"/>
      <c r="GNW172" s="12"/>
      <c r="GNX172" s="12"/>
      <c r="GNY172" s="12"/>
      <c r="GNZ172" s="12"/>
      <c r="GOA172" s="12"/>
      <c r="GOB172" s="12"/>
      <c r="GOC172" s="12"/>
      <c r="GOD172" s="12"/>
      <c r="GOE172" s="12"/>
      <c r="GOF172" s="12"/>
      <c r="GOG172" s="12"/>
      <c r="GOH172" s="12"/>
      <c r="GOI172" s="12"/>
      <c r="GOJ172" s="12"/>
      <c r="GOK172" s="12"/>
      <c r="GOL172" s="12"/>
      <c r="GOM172" s="12"/>
      <c r="GON172" s="12"/>
      <c r="GOO172" s="12"/>
      <c r="GOP172" s="12"/>
      <c r="GOQ172" s="12"/>
      <c r="GOR172" s="12"/>
      <c r="GOS172" s="12"/>
      <c r="GOT172" s="12"/>
      <c r="GOU172" s="12"/>
      <c r="GOV172" s="12"/>
      <c r="GOW172" s="12"/>
      <c r="GOX172" s="12"/>
      <c r="GOY172" s="12"/>
      <c r="GOZ172" s="12"/>
      <c r="GPA172" s="12"/>
      <c r="GPB172" s="12"/>
      <c r="GPC172" s="12"/>
      <c r="GPD172" s="12"/>
      <c r="GPE172" s="12"/>
      <c r="GPF172" s="12"/>
      <c r="GPG172" s="12"/>
      <c r="GPH172" s="12"/>
      <c r="GPI172" s="12"/>
      <c r="GPJ172" s="12"/>
      <c r="GPK172" s="12"/>
      <c r="GPL172" s="12"/>
      <c r="GPM172" s="12"/>
      <c r="GPN172" s="12"/>
      <c r="GPO172" s="12"/>
      <c r="GPP172" s="12"/>
      <c r="GPQ172" s="12"/>
      <c r="GPR172" s="12"/>
      <c r="GPS172" s="12"/>
      <c r="GPT172" s="12"/>
      <c r="GPU172" s="12"/>
      <c r="GPV172" s="12"/>
      <c r="GPW172" s="12"/>
      <c r="GPX172" s="12"/>
      <c r="GPY172" s="12"/>
      <c r="GPZ172" s="12"/>
      <c r="GQA172" s="12"/>
      <c r="GQB172" s="12"/>
      <c r="GQC172" s="12"/>
      <c r="GQD172" s="12"/>
      <c r="GQE172" s="12"/>
      <c r="GQF172" s="12"/>
      <c r="GQG172" s="12"/>
      <c r="GQH172" s="12"/>
      <c r="GQI172" s="12"/>
      <c r="GQJ172" s="12"/>
      <c r="GQK172" s="12"/>
      <c r="GQL172" s="12"/>
      <c r="GQM172" s="12"/>
      <c r="GQN172" s="12"/>
      <c r="GQO172" s="12"/>
      <c r="GQP172" s="12"/>
      <c r="GQQ172" s="12"/>
      <c r="GQR172" s="12"/>
      <c r="GQS172" s="12"/>
      <c r="GQT172" s="12"/>
      <c r="GQU172" s="12"/>
      <c r="GQV172" s="12"/>
      <c r="GQW172" s="12"/>
      <c r="GQX172" s="12"/>
      <c r="GQY172" s="12"/>
      <c r="GQZ172" s="12"/>
      <c r="GRA172" s="12"/>
      <c r="GRB172" s="12"/>
      <c r="GRC172" s="12"/>
      <c r="GRD172" s="12"/>
      <c r="GRE172" s="12"/>
      <c r="GRF172" s="12"/>
      <c r="GRG172" s="12"/>
      <c r="GRH172" s="12"/>
      <c r="GRI172" s="12"/>
      <c r="GRJ172" s="12"/>
      <c r="GRK172" s="12"/>
      <c r="GRL172" s="12"/>
      <c r="GRM172" s="12"/>
      <c r="GRN172" s="12"/>
      <c r="GRO172" s="12"/>
      <c r="GRP172" s="12"/>
      <c r="GRQ172" s="12"/>
      <c r="GRR172" s="12"/>
      <c r="GRS172" s="12"/>
      <c r="GRT172" s="12"/>
      <c r="GRU172" s="12"/>
      <c r="GRV172" s="12"/>
      <c r="GRW172" s="12"/>
      <c r="GRX172" s="12"/>
      <c r="GRY172" s="12"/>
      <c r="GRZ172" s="12"/>
      <c r="GSA172" s="12"/>
      <c r="GSB172" s="12"/>
      <c r="GSC172" s="12"/>
      <c r="GSD172" s="12"/>
      <c r="GSE172" s="12"/>
      <c r="GSF172" s="12"/>
      <c r="GSG172" s="12"/>
      <c r="GSH172" s="12"/>
      <c r="GSI172" s="12"/>
      <c r="GSJ172" s="12"/>
      <c r="GSK172" s="12"/>
      <c r="GSL172" s="12"/>
      <c r="GSM172" s="12"/>
      <c r="GSN172" s="12"/>
      <c r="GSO172" s="12"/>
      <c r="GSP172" s="12"/>
      <c r="GSQ172" s="12"/>
      <c r="GSR172" s="12"/>
      <c r="GSS172" s="12"/>
      <c r="GST172" s="12"/>
      <c r="GSU172" s="12"/>
      <c r="GSV172" s="12"/>
      <c r="GSW172" s="12"/>
      <c r="GSX172" s="12"/>
      <c r="GSY172" s="12"/>
      <c r="GSZ172" s="12"/>
      <c r="GTA172" s="12"/>
      <c r="GTB172" s="12"/>
      <c r="GTC172" s="12"/>
      <c r="GTD172" s="12"/>
      <c r="GTE172" s="12"/>
      <c r="GTF172" s="12"/>
      <c r="GTG172" s="12"/>
      <c r="GTH172" s="12"/>
      <c r="GTI172" s="12"/>
      <c r="GTJ172" s="12"/>
      <c r="GTK172" s="12"/>
      <c r="GTL172" s="12"/>
      <c r="GTM172" s="12"/>
      <c r="GTN172" s="12"/>
      <c r="GTO172" s="12"/>
      <c r="GTP172" s="12"/>
      <c r="GTQ172" s="12"/>
      <c r="GTR172" s="12"/>
      <c r="GTS172" s="12"/>
      <c r="GTT172" s="12"/>
      <c r="GTU172" s="12"/>
      <c r="GTV172" s="12"/>
      <c r="GTW172" s="12"/>
      <c r="GTX172" s="12"/>
      <c r="GTY172" s="12"/>
      <c r="GTZ172" s="12"/>
      <c r="GUA172" s="12"/>
      <c r="GUB172" s="12"/>
      <c r="GUC172" s="12"/>
      <c r="GUD172" s="12"/>
      <c r="GUE172" s="12"/>
      <c r="GUF172" s="12"/>
      <c r="GUG172" s="12"/>
      <c r="GUH172" s="12"/>
      <c r="GUI172" s="12"/>
      <c r="GUJ172" s="12"/>
      <c r="GUK172" s="12"/>
      <c r="GUL172" s="12"/>
      <c r="GUM172" s="12"/>
      <c r="GUN172" s="12"/>
      <c r="GUO172" s="12"/>
      <c r="GUP172" s="12"/>
      <c r="GUQ172" s="12"/>
      <c r="GUR172" s="12"/>
      <c r="GUS172" s="12"/>
      <c r="GUT172" s="12"/>
      <c r="GUU172" s="12"/>
      <c r="GUV172" s="12"/>
      <c r="GUW172" s="12"/>
      <c r="GUX172" s="12"/>
      <c r="GUY172" s="12"/>
      <c r="GUZ172" s="12"/>
      <c r="GVA172" s="12"/>
      <c r="GVB172" s="12"/>
      <c r="GVC172" s="12"/>
      <c r="GVD172" s="12"/>
      <c r="GVE172" s="12"/>
      <c r="GVF172" s="12"/>
      <c r="GVG172" s="12"/>
      <c r="GVH172" s="12"/>
      <c r="GVI172" s="12"/>
      <c r="GVJ172" s="12"/>
      <c r="GVK172" s="12"/>
      <c r="GVL172" s="12"/>
      <c r="GVM172" s="12"/>
      <c r="GVN172" s="12"/>
      <c r="GVO172" s="12"/>
      <c r="GVP172" s="12"/>
      <c r="GVQ172" s="12"/>
      <c r="GVR172" s="12"/>
      <c r="GVS172" s="12"/>
      <c r="GVT172" s="12"/>
      <c r="GVU172" s="12"/>
      <c r="GVV172" s="12"/>
      <c r="GVW172" s="12"/>
      <c r="GVX172" s="12"/>
      <c r="GVY172" s="12"/>
      <c r="GVZ172" s="12"/>
      <c r="GWA172" s="12"/>
      <c r="GWB172" s="12"/>
      <c r="GWC172" s="12"/>
      <c r="GWD172" s="12"/>
      <c r="GWE172" s="12"/>
      <c r="GWF172" s="12"/>
      <c r="GWG172" s="12"/>
      <c r="GWH172" s="12"/>
      <c r="GWI172" s="12"/>
      <c r="GWJ172" s="12"/>
      <c r="GWK172" s="12"/>
      <c r="GWL172" s="12"/>
      <c r="GWM172" s="12"/>
      <c r="GWN172" s="12"/>
      <c r="GWO172" s="12"/>
      <c r="GWP172" s="12"/>
      <c r="GWQ172" s="12"/>
      <c r="GWR172" s="12"/>
      <c r="GWS172" s="12"/>
      <c r="GWT172" s="12"/>
      <c r="GWU172" s="12"/>
      <c r="GWV172" s="12"/>
      <c r="GWW172" s="12"/>
      <c r="GWX172" s="12"/>
      <c r="GWY172" s="12"/>
      <c r="GWZ172" s="12"/>
      <c r="GXA172" s="12"/>
      <c r="GXB172" s="12"/>
      <c r="GXC172" s="12"/>
      <c r="GXD172" s="12"/>
      <c r="GXE172" s="12"/>
      <c r="GXF172" s="12"/>
      <c r="GXG172" s="12"/>
      <c r="GXH172" s="12"/>
      <c r="GXI172" s="12"/>
      <c r="GXJ172" s="12"/>
      <c r="GXK172" s="12"/>
      <c r="GXL172" s="12"/>
      <c r="GXM172" s="12"/>
      <c r="GXN172" s="12"/>
      <c r="GXO172" s="12"/>
      <c r="GXP172" s="12"/>
      <c r="GXQ172" s="12"/>
      <c r="GXR172" s="12"/>
      <c r="GXS172" s="12"/>
      <c r="GXT172" s="12"/>
      <c r="GXU172" s="12"/>
      <c r="GXV172" s="12"/>
      <c r="GXW172" s="12"/>
      <c r="GXX172" s="12"/>
      <c r="GXY172" s="12"/>
      <c r="GXZ172" s="12"/>
      <c r="GYA172" s="12"/>
      <c r="GYB172" s="12"/>
      <c r="GYC172" s="12"/>
      <c r="GYD172" s="12"/>
      <c r="GYE172" s="12"/>
      <c r="GYF172" s="12"/>
      <c r="GYG172" s="12"/>
      <c r="GYH172" s="12"/>
      <c r="GYI172" s="12"/>
      <c r="GYJ172" s="12"/>
      <c r="GYK172" s="12"/>
      <c r="GYL172" s="12"/>
      <c r="GYM172" s="12"/>
      <c r="GYN172" s="12"/>
      <c r="GYO172" s="12"/>
      <c r="GYP172" s="12"/>
      <c r="GYQ172" s="12"/>
      <c r="GYR172" s="12"/>
      <c r="GYS172" s="12"/>
      <c r="GYT172" s="12"/>
      <c r="GYU172" s="12"/>
      <c r="GYV172" s="12"/>
      <c r="GYW172" s="12"/>
      <c r="GYX172" s="12"/>
      <c r="GYY172" s="12"/>
      <c r="GYZ172" s="12"/>
      <c r="GZA172" s="12"/>
      <c r="GZB172" s="12"/>
      <c r="GZC172" s="12"/>
      <c r="GZD172" s="12"/>
      <c r="GZE172" s="12"/>
      <c r="GZF172" s="12"/>
      <c r="GZG172" s="12"/>
      <c r="GZH172" s="12"/>
      <c r="GZI172" s="12"/>
      <c r="GZJ172" s="12"/>
      <c r="GZK172" s="12"/>
      <c r="GZL172" s="12"/>
      <c r="GZM172" s="12"/>
      <c r="GZN172" s="12"/>
      <c r="GZO172" s="12"/>
      <c r="GZP172" s="12"/>
      <c r="GZQ172" s="12"/>
      <c r="GZR172" s="12"/>
      <c r="GZS172" s="12"/>
      <c r="GZT172" s="12"/>
      <c r="GZU172" s="12"/>
      <c r="GZV172" s="12"/>
      <c r="GZW172" s="12"/>
      <c r="GZX172" s="12"/>
      <c r="GZY172" s="12"/>
      <c r="GZZ172" s="12"/>
      <c r="HAA172" s="12"/>
      <c r="HAB172" s="12"/>
      <c r="HAC172" s="12"/>
      <c r="HAD172" s="12"/>
      <c r="HAE172" s="12"/>
      <c r="HAF172" s="12"/>
      <c r="HAG172" s="12"/>
      <c r="HAH172" s="12"/>
      <c r="HAI172" s="12"/>
      <c r="HAJ172" s="12"/>
      <c r="HAK172" s="12"/>
      <c r="HAL172" s="12"/>
      <c r="HAM172" s="12"/>
      <c r="HAN172" s="12"/>
      <c r="HAO172" s="12"/>
      <c r="HAP172" s="12"/>
      <c r="HAQ172" s="12"/>
      <c r="HAR172" s="12"/>
      <c r="HAS172" s="12"/>
      <c r="HAT172" s="12"/>
      <c r="HAU172" s="12"/>
      <c r="HAV172" s="12"/>
      <c r="HAW172" s="12"/>
      <c r="HAX172" s="12"/>
      <c r="HAY172" s="12"/>
      <c r="HAZ172" s="12"/>
      <c r="HBA172" s="12"/>
      <c r="HBB172" s="12"/>
      <c r="HBC172" s="12"/>
      <c r="HBD172" s="12"/>
      <c r="HBE172" s="12"/>
      <c r="HBF172" s="12"/>
      <c r="HBG172" s="12"/>
      <c r="HBH172" s="12"/>
      <c r="HBI172" s="12"/>
      <c r="HBJ172" s="12"/>
      <c r="HBK172" s="12"/>
      <c r="HBL172" s="12"/>
      <c r="HBM172" s="12"/>
      <c r="HBN172" s="12"/>
      <c r="HBO172" s="12"/>
      <c r="HBP172" s="12"/>
      <c r="HBQ172" s="12"/>
      <c r="HBR172" s="12"/>
      <c r="HBS172" s="12"/>
      <c r="HBT172" s="12"/>
      <c r="HBU172" s="12"/>
      <c r="HBV172" s="12"/>
      <c r="HBW172" s="12"/>
      <c r="HBX172" s="12"/>
      <c r="HBY172" s="12"/>
      <c r="HBZ172" s="12"/>
      <c r="HCA172" s="12"/>
      <c r="HCB172" s="12"/>
      <c r="HCC172" s="12"/>
      <c r="HCD172" s="12"/>
      <c r="HCE172" s="12"/>
      <c r="HCF172" s="12"/>
      <c r="HCG172" s="12"/>
      <c r="HCH172" s="12"/>
      <c r="HCI172" s="12"/>
      <c r="HCJ172" s="12"/>
      <c r="HCK172" s="12"/>
      <c r="HCL172" s="12"/>
      <c r="HCM172" s="12"/>
      <c r="HCN172" s="12"/>
      <c r="HCO172" s="12"/>
      <c r="HCP172" s="12"/>
      <c r="HCQ172" s="12"/>
      <c r="HCR172" s="12"/>
      <c r="HCS172" s="12"/>
      <c r="HCT172" s="12"/>
      <c r="HCU172" s="12"/>
      <c r="HCV172" s="12"/>
      <c r="HCW172" s="12"/>
      <c r="HCX172" s="12"/>
      <c r="HCY172" s="12"/>
      <c r="HCZ172" s="12"/>
      <c r="HDA172" s="12"/>
      <c r="HDB172" s="12"/>
      <c r="HDC172" s="12"/>
      <c r="HDD172" s="12"/>
      <c r="HDE172" s="12"/>
      <c r="HDF172" s="12"/>
      <c r="HDG172" s="12"/>
      <c r="HDH172" s="12"/>
      <c r="HDI172" s="12"/>
      <c r="HDJ172" s="12"/>
      <c r="HDK172" s="12"/>
      <c r="HDL172" s="12"/>
      <c r="HDM172" s="12"/>
      <c r="HDN172" s="12"/>
      <c r="HDO172" s="12"/>
      <c r="HDP172" s="12"/>
      <c r="HDQ172" s="12"/>
      <c r="HDR172" s="12"/>
      <c r="HDS172" s="12"/>
      <c r="HDT172" s="12"/>
      <c r="HDU172" s="12"/>
      <c r="HDV172" s="12"/>
      <c r="HDW172" s="12"/>
      <c r="HDX172" s="12"/>
      <c r="HDY172" s="12"/>
      <c r="HDZ172" s="12"/>
      <c r="HEA172" s="12"/>
      <c r="HEB172" s="12"/>
      <c r="HEC172" s="12"/>
      <c r="HED172" s="12"/>
      <c r="HEE172" s="12"/>
      <c r="HEF172" s="12"/>
      <c r="HEG172" s="12"/>
      <c r="HEH172" s="12"/>
      <c r="HEI172" s="12"/>
      <c r="HEJ172" s="12"/>
      <c r="HEK172" s="12"/>
      <c r="HEL172" s="12"/>
      <c r="HEM172" s="12"/>
      <c r="HEN172" s="12"/>
      <c r="HEO172" s="12"/>
      <c r="HEP172" s="12"/>
      <c r="HEQ172" s="12"/>
      <c r="HER172" s="12"/>
      <c r="HES172" s="12"/>
      <c r="HET172" s="12"/>
      <c r="HEU172" s="12"/>
      <c r="HEV172" s="12"/>
      <c r="HEW172" s="12"/>
      <c r="HEX172" s="12"/>
      <c r="HEY172" s="12"/>
      <c r="HEZ172" s="12"/>
      <c r="HFA172" s="12"/>
      <c r="HFB172" s="12"/>
      <c r="HFC172" s="12"/>
      <c r="HFD172" s="12"/>
      <c r="HFE172" s="12"/>
      <c r="HFF172" s="12"/>
      <c r="HFG172" s="12"/>
      <c r="HFH172" s="12"/>
      <c r="HFI172" s="12"/>
      <c r="HFJ172" s="12"/>
      <c r="HFK172" s="12"/>
      <c r="HFL172" s="12"/>
      <c r="HFM172" s="12"/>
      <c r="HFN172" s="12"/>
      <c r="HFO172" s="12"/>
      <c r="HFP172" s="12"/>
      <c r="HFQ172" s="12"/>
      <c r="HFR172" s="12"/>
      <c r="HFS172" s="12"/>
      <c r="HFT172" s="12"/>
      <c r="HFU172" s="12"/>
      <c r="HFV172" s="12"/>
      <c r="HFW172" s="12"/>
      <c r="HFX172" s="12"/>
      <c r="HFY172" s="12"/>
      <c r="HFZ172" s="12"/>
      <c r="HGA172" s="12"/>
      <c r="HGB172" s="12"/>
      <c r="HGC172" s="12"/>
      <c r="HGD172" s="12"/>
      <c r="HGE172" s="12"/>
      <c r="HGF172" s="12"/>
      <c r="HGG172" s="12"/>
      <c r="HGH172" s="12"/>
      <c r="HGI172" s="12"/>
      <c r="HGJ172" s="12"/>
      <c r="HGK172" s="12"/>
      <c r="HGL172" s="12"/>
      <c r="HGM172" s="12"/>
      <c r="HGN172" s="12"/>
      <c r="HGO172" s="12"/>
      <c r="HGP172" s="12"/>
      <c r="HGQ172" s="12"/>
      <c r="HGR172" s="12"/>
      <c r="HGS172" s="12"/>
      <c r="HGT172" s="12"/>
      <c r="HGU172" s="12"/>
      <c r="HGV172" s="12"/>
      <c r="HGW172" s="12"/>
      <c r="HGX172" s="12"/>
      <c r="HGY172" s="12"/>
      <c r="HGZ172" s="12"/>
      <c r="HHA172" s="12"/>
      <c r="HHB172" s="12"/>
      <c r="HHC172" s="12"/>
      <c r="HHD172" s="12"/>
      <c r="HHE172" s="12"/>
      <c r="HHF172" s="12"/>
      <c r="HHG172" s="12"/>
      <c r="HHH172" s="12"/>
      <c r="HHI172" s="12"/>
      <c r="HHJ172" s="12"/>
      <c r="HHK172" s="12"/>
      <c r="HHL172" s="12"/>
      <c r="HHM172" s="12"/>
      <c r="HHN172" s="12"/>
      <c r="HHO172" s="12"/>
      <c r="HHP172" s="12"/>
      <c r="HHQ172" s="12"/>
      <c r="HHR172" s="12"/>
      <c r="HHS172" s="12"/>
      <c r="HHT172" s="12"/>
      <c r="HHU172" s="12"/>
      <c r="HHV172" s="12"/>
      <c r="HHW172" s="12"/>
      <c r="HHX172" s="12"/>
      <c r="HHY172" s="12"/>
      <c r="HHZ172" s="12"/>
      <c r="HIA172" s="12"/>
      <c r="HIB172" s="12"/>
      <c r="HIC172" s="12"/>
      <c r="HID172" s="12"/>
      <c r="HIE172" s="12"/>
      <c r="HIF172" s="12"/>
      <c r="HIG172" s="12"/>
      <c r="HIH172" s="12"/>
      <c r="HII172" s="12"/>
      <c r="HIJ172" s="12"/>
      <c r="HIK172" s="12"/>
      <c r="HIL172" s="12"/>
      <c r="HIM172" s="12"/>
      <c r="HIN172" s="12"/>
      <c r="HIO172" s="12"/>
      <c r="HIP172" s="12"/>
      <c r="HIQ172" s="12"/>
      <c r="HIR172" s="12"/>
      <c r="HIS172" s="12"/>
      <c r="HIT172" s="12"/>
      <c r="HIU172" s="12"/>
      <c r="HIV172" s="12"/>
      <c r="HIW172" s="12"/>
      <c r="HIX172" s="12"/>
      <c r="HIY172" s="12"/>
      <c r="HIZ172" s="12"/>
      <c r="HJA172" s="12"/>
      <c r="HJB172" s="12"/>
      <c r="HJC172" s="12"/>
      <c r="HJD172" s="12"/>
      <c r="HJE172" s="12"/>
      <c r="HJF172" s="12"/>
      <c r="HJG172" s="12"/>
      <c r="HJH172" s="12"/>
      <c r="HJI172" s="12"/>
      <c r="HJJ172" s="12"/>
      <c r="HJK172" s="12"/>
      <c r="HJL172" s="12"/>
      <c r="HJM172" s="12"/>
      <c r="HJN172" s="12"/>
      <c r="HJO172" s="12"/>
      <c r="HJP172" s="12"/>
      <c r="HJQ172" s="12"/>
      <c r="HJR172" s="12"/>
      <c r="HJS172" s="12"/>
      <c r="HJT172" s="12"/>
      <c r="HJU172" s="12"/>
      <c r="HJV172" s="12"/>
      <c r="HJW172" s="12"/>
      <c r="HJX172" s="12"/>
      <c r="HJY172" s="12"/>
      <c r="HJZ172" s="12"/>
      <c r="HKA172" s="12"/>
      <c r="HKB172" s="12"/>
      <c r="HKC172" s="12"/>
      <c r="HKD172" s="12"/>
      <c r="HKE172" s="12"/>
      <c r="HKF172" s="12"/>
      <c r="HKG172" s="12"/>
      <c r="HKH172" s="12"/>
      <c r="HKI172" s="12"/>
      <c r="HKJ172" s="12"/>
      <c r="HKK172" s="12"/>
      <c r="HKL172" s="12"/>
      <c r="HKM172" s="12"/>
      <c r="HKN172" s="12"/>
      <c r="HKO172" s="12"/>
      <c r="HKP172" s="12"/>
      <c r="HKQ172" s="12"/>
      <c r="HKR172" s="12"/>
      <c r="HKS172" s="12"/>
      <c r="HKT172" s="12"/>
      <c r="HKU172" s="12"/>
      <c r="HKV172" s="12"/>
      <c r="HKW172" s="12"/>
      <c r="HKX172" s="12"/>
      <c r="HKY172" s="12"/>
      <c r="HKZ172" s="12"/>
      <c r="HLA172" s="12"/>
      <c r="HLB172" s="12"/>
      <c r="HLC172" s="12"/>
      <c r="HLD172" s="12"/>
      <c r="HLE172" s="12"/>
      <c r="HLF172" s="12"/>
      <c r="HLG172" s="12"/>
      <c r="HLH172" s="12"/>
      <c r="HLI172" s="12"/>
      <c r="HLJ172" s="12"/>
      <c r="HLK172" s="12"/>
      <c r="HLL172" s="12"/>
      <c r="HLM172" s="12"/>
      <c r="HLN172" s="12"/>
      <c r="HLO172" s="12"/>
      <c r="HLP172" s="12"/>
      <c r="HLQ172" s="12"/>
      <c r="HLR172" s="12"/>
      <c r="HLS172" s="12"/>
      <c r="HLT172" s="12"/>
      <c r="HLU172" s="12"/>
      <c r="HLV172" s="12"/>
      <c r="HLW172" s="12"/>
      <c r="HLX172" s="12"/>
      <c r="HLY172" s="12"/>
      <c r="HLZ172" s="12"/>
      <c r="HMA172" s="12"/>
      <c r="HMB172" s="12"/>
      <c r="HMC172" s="12"/>
      <c r="HMD172" s="12"/>
      <c r="HME172" s="12"/>
      <c r="HMF172" s="12"/>
      <c r="HMG172" s="12"/>
      <c r="HMH172" s="12"/>
      <c r="HMI172" s="12"/>
      <c r="HMJ172" s="12"/>
      <c r="HMK172" s="12"/>
      <c r="HML172" s="12"/>
      <c r="HMM172" s="12"/>
      <c r="HMN172" s="12"/>
      <c r="HMO172" s="12"/>
      <c r="HMP172" s="12"/>
      <c r="HMQ172" s="12"/>
      <c r="HMR172" s="12"/>
      <c r="HMS172" s="12"/>
      <c r="HMT172" s="12"/>
      <c r="HMU172" s="12"/>
      <c r="HMV172" s="12"/>
      <c r="HMW172" s="12"/>
      <c r="HMX172" s="12"/>
      <c r="HMY172" s="12"/>
      <c r="HMZ172" s="12"/>
      <c r="HNA172" s="12"/>
      <c r="HNB172" s="12"/>
      <c r="HNC172" s="12"/>
      <c r="HND172" s="12"/>
      <c r="HNE172" s="12"/>
      <c r="HNF172" s="12"/>
      <c r="HNG172" s="12"/>
      <c r="HNH172" s="12"/>
      <c r="HNI172" s="12"/>
      <c r="HNJ172" s="12"/>
      <c r="HNK172" s="12"/>
      <c r="HNL172" s="12"/>
      <c r="HNM172" s="12"/>
      <c r="HNN172" s="12"/>
      <c r="HNO172" s="12"/>
      <c r="HNP172" s="12"/>
      <c r="HNQ172" s="12"/>
      <c r="HNR172" s="12"/>
      <c r="HNS172" s="12"/>
      <c r="HNT172" s="12"/>
      <c r="HNU172" s="12"/>
      <c r="HNV172" s="12"/>
      <c r="HNW172" s="12"/>
      <c r="HNX172" s="12"/>
      <c r="HNY172" s="12"/>
      <c r="HNZ172" s="12"/>
      <c r="HOA172" s="12"/>
      <c r="HOB172" s="12"/>
      <c r="HOC172" s="12"/>
      <c r="HOD172" s="12"/>
      <c r="HOE172" s="12"/>
      <c r="HOF172" s="12"/>
      <c r="HOG172" s="12"/>
      <c r="HOH172" s="12"/>
      <c r="HOI172" s="12"/>
      <c r="HOJ172" s="12"/>
      <c r="HOK172" s="12"/>
      <c r="HOL172" s="12"/>
      <c r="HOM172" s="12"/>
      <c r="HON172" s="12"/>
      <c r="HOO172" s="12"/>
      <c r="HOP172" s="12"/>
      <c r="HOQ172" s="12"/>
      <c r="HOR172" s="12"/>
      <c r="HOS172" s="12"/>
      <c r="HOT172" s="12"/>
      <c r="HOU172" s="12"/>
      <c r="HOV172" s="12"/>
      <c r="HOW172" s="12"/>
      <c r="HOX172" s="12"/>
      <c r="HOY172" s="12"/>
      <c r="HOZ172" s="12"/>
      <c r="HPA172" s="12"/>
      <c r="HPB172" s="12"/>
      <c r="HPC172" s="12"/>
      <c r="HPD172" s="12"/>
      <c r="HPE172" s="12"/>
      <c r="HPF172" s="12"/>
      <c r="HPG172" s="12"/>
      <c r="HPH172" s="12"/>
      <c r="HPI172" s="12"/>
      <c r="HPJ172" s="12"/>
      <c r="HPK172" s="12"/>
      <c r="HPL172" s="12"/>
      <c r="HPM172" s="12"/>
      <c r="HPN172" s="12"/>
      <c r="HPO172" s="12"/>
      <c r="HPP172" s="12"/>
      <c r="HPQ172" s="12"/>
      <c r="HPR172" s="12"/>
      <c r="HPS172" s="12"/>
      <c r="HPT172" s="12"/>
      <c r="HPU172" s="12"/>
      <c r="HPV172" s="12"/>
      <c r="HPW172" s="12"/>
      <c r="HPX172" s="12"/>
      <c r="HPY172" s="12"/>
      <c r="HPZ172" s="12"/>
      <c r="HQA172" s="12"/>
      <c r="HQB172" s="12"/>
      <c r="HQC172" s="12"/>
      <c r="HQD172" s="12"/>
      <c r="HQE172" s="12"/>
      <c r="HQF172" s="12"/>
      <c r="HQG172" s="12"/>
      <c r="HQH172" s="12"/>
      <c r="HQI172" s="12"/>
      <c r="HQJ172" s="12"/>
      <c r="HQK172" s="12"/>
      <c r="HQL172" s="12"/>
      <c r="HQM172" s="12"/>
      <c r="HQN172" s="12"/>
      <c r="HQO172" s="12"/>
      <c r="HQP172" s="12"/>
      <c r="HQQ172" s="12"/>
      <c r="HQR172" s="12"/>
      <c r="HQS172" s="12"/>
      <c r="HQT172" s="12"/>
      <c r="HQU172" s="12"/>
      <c r="HQV172" s="12"/>
      <c r="HQW172" s="12"/>
      <c r="HQX172" s="12"/>
      <c r="HQY172" s="12"/>
      <c r="HQZ172" s="12"/>
      <c r="HRA172" s="12"/>
      <c r="HRB172" s="12"/>
      <c r="HRC172" s="12"/>
      <c r="HRD172" s="12"/>
      <c r="HRE172" s="12"/>
      <c r="HRF172" s="12"/>
      <c r="HRG172" s="12"/>
      <c r="HRH172" s="12"/>
      <c r="HRI172" s="12"/>
      <c r="HRJ172" s="12"/>
      <c r="HRK172" s="12"/>
      <c r="HRL172" s="12"/>
      <c r="HRM172" s="12"/>
      <c r="HRN172" s="12"/>
      <c r="HRO172" s="12"/>
      <c r="HRP172" s="12"/>
      <c r="HRQ172" s="12"/>
      <c r="HRR172" s="12"/>
      <c r="HRS172" s="12"/>
      <c r="HRT172" s="12"/>
      <c r="HRU172" s="12"/>
      <c r="HRV172" s="12"/>
      <c r="HRW172" s="12"/>
      <c r="HRX172" s="12"/>
      <c r="HRY172" s="12"/>
      <c r="HRZ172" s="12"/>
      <c r="HSA172" s="12"/>
      <c r="HSB172" s="12"/>
      <c r="HSC172" s="12"/>
      <c r="HSD172" s="12"/>
      <c r="HSE172" s="12"/>
      <c r="HSF172" s="12"/>
      <c r="HSG172" s="12"/>
      <c r="HSH172" s="12"/>
      <c r="HSI172" s="12"/>
      <c r="HSJ172" s="12"/>
      <c r="HSK172" s="12"/>
      <c r="HSL172" s="12"/>
      <c r="HSM172" s="12"/>
      <c r="HSN172" s="12"/>
      <c r="HSO172" s="12"/>
      <c r="HSP172" s="12"/>
      <c r="HSQ172" s="12"/>
      <c r="HSR172" s="12"/>
      <c r="HSS172" s="12"/>
      <c r="HST172" s="12"/>
      <c r="HSU172" s="12"/>
      <c r="HSV172" s="12"/>
      <c r="HSW172" s="12"/>
      <c r="HSX172" s="12"/>
      <c r="HSY172" s="12"/>
      <c r="HSZ172" s="12"/>
      <c r="HTA172" s="12"/>
      <c r="HTB172" s="12"/>
      <c r="HTC172" s="12"/>
      <c r="HTD172" s="12"/>
      <c r="HTE172" s="12"/>
      <c r="HTF172" s="12"/>
      <c r="HTG172" s="12"/>
      <c r="HTH172" s="12"/>
      <c r="HTI172" s="12"/>
      <c r="HTJ172" s="12"/>
      <c r="HTK172" s="12"/>
      <c r="HTL172" s="12"/>
      <c r="HTM172" s="12"/>
      <c r="HTN172" s="12"/>
      <c r="HTO172" s="12"/>
      <c r="HTP172" s="12"/>
      <c r="HTQ172" s="12"/>
      <c r="HTR172" s="12"/>
      <c r="HTS172" s="12"/>
      <c r="HTT172" s="12"/>
      <c r="HTU172" s="12"/>
      <c r="HTV172" s="12"/>
      <c r="HTW172" s="12"/>
      <c r="HTX172" s="12"/>
      <c r="HTY172" s="12"/>
      <c r="HTZ172" s="12"/>
      <c r="HUA172" s="12"/>
      <c r="HUB172" s="12"/>
      <c r="HUC172" s="12"/>
      <c r="HUD172" s="12"/>
      <c r="HUE172" s="12"/>
      <c r="HUF172" s="12"/>
      <c r="HUG172" s="12"/>
      <c r="HUH172" s="12"/>
      <c r="HUI172" s="12"/>
      <c r="HUJ172" s="12"/>
      <c r="HUK172" s="12"/>
      <c r="HUL172" s="12"/>
      <c r="HUM172" s="12"/>
      <c r="HUN172" s="12"/>
      <c r="HUO172" s="12"/>
      <c r="HUP172" s="12"/>
      <c r="HUQ172" s="12"/>
      <c r="HUR172" s="12"/>
      <c r="HUS172" s="12"/>
      <c r="HUT172" s="12"/>
      <c r="HUU172" s="12"/>
      <c r="HUV172" s="12"/>
      <c r="HUW172" s="12"/>
      <c r="HUX172" s="12"/>
      <c r="HUY172" s="12"/>
      <c r="HUZ172" s="12"/>
      <c r="HVA172" s="12"/>
      <c r="HVB172" s="12"/>
      <c r="HVC172" s="12"/>
      <c r="HVD172" s="12"/>
      <c r="HVE172" s="12"/>
      <c r="HVF172" s="12"/>
      <c r="HVG172" s="12"/>
      <c r="HVH172" s="12"/>
      <c r="HVI172" s="12"/>
      <c r="HVJ172" s="12"/>
      <c r="HVK172" s="12"/>
      <c r="HVL172" s="12"/>
      <c r="HVM172" s="12"/>
      <c r="HVN172" s="12"/>
      <c r="HVO172" s="12"/>
      <c r="HVP172" s="12"/>
      <c r="HVQ172" s="12"/>
      <c r="HVR172" s="12"/>
      <c r="HVS172" s="12"/>
      <c r="HVT172" s="12"/>
      <c r="HVU172" s="12"/>
      <c r="HVV172" s="12"/>
      <c r="HVW172" s="12"/>
      <c r="HVX172" s="12"/>
      <c r="HVY172" s="12"/>
      <c r="HVZ172" s="12"/>
      <c r="HWA172" s="12"/>
      <c r="HWB172" s="12"/>
      <c r="HWC172" s="12"/>
      <c r="HWD172" s="12"/>
      <c r="HWE172" s="12"/>
      <c r="HWF172" s="12"/>
      <c r="HWG172" s="12"/>
      <c r="HWH172" s="12"/>
      <c r="HWI172" s="12"/>
      <c r="HWJ172" s="12"/>
      <c r="HWK172" s="12"/>
      <c r="HWL172" s="12"/>
      <c r="HWM172" s="12"/>
      <c r="HWN172" s="12"/>
      <c r="HWO172" s="12"/>
      <c r="HWP172" s="12"/>
      <c r="HWQ172" s="12"/>
      <c r="HWR172" s="12"/>
      <c r="HWS172" s="12"/>
      <c r="HWT172" s="12"/>
      <c r="HWU172" s="12"/>
      <c r="HWV172" s="12"/>
      <c r="HWW172" s="12"/>
      <c r="HWX172" s="12"/>
      <c r="HWY172" s="12"/>
      <c r="HWZ172" s="12"/>
      <c r="HXA172" s="12"/>
      <c r="HXB172" s="12"/>
      <c r="HXC172" s="12"/>
      <c r="HXD172" s="12"/>
      <c r="HXE172" s="12"/>
      <c r="HXF172" s="12"/>
      <c r="HXG172" s="12"/>
      <c r="HXH172" s="12"/>
      <c r="HXI172" s="12"/>
      <c r="HXJ172" s="12"/>
      <c r="HXK172" s="12"/>
      <c r="HXL172" s="12"/>
      <c r="HXM172" s="12"/>
      <c r="HXN172" s="12"/>
      <c r="HXO172" s="12"/>
      <c r="HXP172" s="12"/>
      <c r="HXQ172" s="12"/>
      <c r="HXR172" s="12"/>
      <c r="HXS172" s="12"/>
      <c r="HXT172" s="12"/>
      <c r="HXU172" s="12"/>
      <c r="HXV172" s="12"/>
      <c r="HXW172" s="12"/>
      <c r="HXX172" s="12"/>
      <c r="HXY172" s="12"/>
      <c r="HXZ172" s="12"/>
      <c r="HYA172" s="12"/>
      <c r="HYB172" s="12"/>
      <c r="HYC172" s="12"/>
      <c r="HYD172" s="12"/>
      <c r="HYE172" s="12"/>
      <c r="HYF172" s="12"/>
      <c r="HYG172" s="12"/>
      <c r="HYH172" s="12"/>
      <c r="HYI172" s="12"/>
      <c r="HYJ172" s="12"/>
      <c r="HYK172" s="12"/>
      <c r="HYL172" s="12"/>
      <c r="HYM172" s="12"/>
      <c r="HYN172" s="12"/>
      <c r="HYO172" s="12"/>
      <c r="HYP172" s="12"/>
      <c r="HYQ172" s="12"/>
      <c r="HYR172" s="12"/>
      <c r="HYS172" s="12"/>
      <c r="HYT172" s="12"/>
      <c r="HYU172" s="12"/>
      <c r="HYV172" s="12"/>
      <c r="HYW172" s="12"/>
      <c r="HYX172" s="12"/>
      <c r="HYY172" s="12"/>
      <c r="HYZ172" s="12"/>
      <c r="HZA172" s="12"/>
      <c r="HZB172" s="12"/>
      <c r="HZC172" s="12"/>
      <c r="HZD172" s="12"/>
      <c r="HZE172" s="12"/>
      <c r="HZF172" s="12"/>
      <c r="HZG172" s="12"/>
      <c r="HZH172" s="12"/>
      <c r="HZI172" s="12"/>
      <c r="HZJ172" s="12"/>
      <c r="HZK172" s="12"/>
      <c r="HZL172" s="12"/>
      <c r="HZM172" s="12"/>
      <c r="HZN172" s="12"/>
      <c r="HZO172" s="12"/>
      <c r="HZP172" s="12"/>
      <c r="HZQ172" s="12"/>
      <c r="HZR172" s="12"/>
      <c r="HZS172" s="12"/>
      <c r="HZT172" s="12"/>
      <c r="HZU172" s="12"/>
      <c r="HZV172" s="12"/>
      <c r="HZW172" s="12"/>
      <c r="HZX172" s="12"/>
      <c r="HZY172" s="12"/>
      <c r="HZZ172" s="12"/>
      <c r="IAA172" s="12"/>
      <c r="IAB172" s="12"/>
      <c r="IAC172" s="12"/>
      <c r="IAD172" s="12"/>
      <c r="IAE172" s="12"/>
      <c r="IAF172" s="12"/>
      <c r="IAG172" s="12"/>
      <c r="IAH172" s="12"/>
      <c r="IAI172" s="12"/>
      <c r="IAJ172" s="12"/>
      <c r="IAK172" s="12"/>
      <c r="IAL172" s="12"/>
      <c r="IAM172" s="12"/>
      <c r="IAN172" s="12"/>
      <c r="IAO172" s="12"/>
      <c r="IAP172" s="12"/>
      <c r="IAQ172" s="12"/>
      <c r="IAR172" s="12"/>
      <c r="IAS172" s="12"/>
      <c r="IAT172" s="12"/>
      <c r="IAU172" s="12"/>
      <c r="IAV172" s="12"/>
      <c r="IAW172" s="12"/>
      <c r="IAX172" s="12"/>
      <c r="IAY172" s="12"/>
      <c r="IAZ172" s="12"/>
      <c r="IBA172" s="12"/>
      <c r="IBB172" s="12"/>
      <c r="IBC172" s="12"/>
      <c r="IBD172" s="12"/>
      <c r="IBE172" s="12"/>
      <c r="IBF172" s="12"/>
      <c r="IBG172" s="12"/>
      <c r="IBH172" s="12"/>
      <c r="IBI172" s="12"/>
      <c r="IBJ172" s="12"/>
      <c r="IBK172" s="12"/>
      <c r="IBL172" s="12"/>
      <c r="IBM172" s="12"/>
      <c r="IBN172" s="12"/>
      <c r="IBO172" s="12"/>
      <c r="IBP172" s="12"/>
      <c r="IBQ172" s="12"/>
      <c r="IBR172" s="12"/>
      <c r="IBS172" s="12"/>
      <c r="IBT172" s="12"/>
      <c r="IBU172" s="12"/>
      <c r="IBV172" s="12"/>
      <c r="IBW172" s="12"/>
      <c r="IBX172" s="12"/>
      <c r="IBY172" s="12"/>
      <c r="IBZ172" s="12"/>
      <c r="ICA172" s="12"/>
      <c r="ICB172" s="12"/>
      <c r="ICC172" s="12"/>
      <c r="ICD172" s="12"/>
      <c r="ICE172" s="12"/>
      <c r="ICF172" s="12"/>
      <c r="ICG172" s="12"/>
      <c r="ICH172" s="12"/>
      <c r="ICI172" s="12"/>
      <c r="ICJ172" s="12"/>
      <c r="ICK172" s="12"/>
      <c r="ICL172" s="12"/>
      <c r="ICM172" s="12"/>
      <c r="ICN172" s="12"/>
      <c r="ICO172" s="12"/>
      <c r="ICP172" s="12"/>
      <c r="ICQ172" s="12"/>
      <c r="ICR172" s="12"/>
      <c r="ICS172" s="12"/>
      <c r="ICT172" s="12"/>
      <c r="ICU172" s="12"/>
      <c r="ICV172" s="12"/>
      <c r="ICW172" s="12"/>
      <c r="ICX172" s="12"/>
      <c r="ICY172" s="12"/>
      <c r="ICZ172" s="12"/>
      <c r="IDA172" s="12"/>
      <c r="IDB172" s="12"/>
      <c r="IDC172" s="12"/>
      <c r="IDD172" s="12"/>
      <c r="IDE172" s="12"/>
      <c r="IDF172" s="12"/>
      <c r="IDG172" s="12"/>
      <c r="IDH172" s="12"/>
      <c r="IDI172" s="12"/>
      <c r="IDJ172" s="12"/>
      <c r="IDK172" s="12"/>
      <c r="IDL172" s="12"/>
      <c r="IDM172" s="12"/>
      <c r="IDN172" s="12"/>
      <c r="IDO172" s="12"/>
      <c r="IDP172" s="12"/>
      <c r="IDQ172" s="12"/>
      <c r="IDR172" s="12"/>
      <c r="IDS172" s="12"/>
      <c r="IDT172" s="12"/>
      <c r="IDU172" s="12"/>
      <c r="IDV172" s="12"/>
      <c r="IDW172" s="12"/>
      <c r="IDX172" s="12"/>
      <c r="IDY172" s="12"/>
      <c r="IDZ172" s="12"/>
      <c r="IEA172" s="12"/>
      <c r="IEB172" s="12"/>
      <c r="IEC172" s="12"/>
      <c r="IED172" s="12"/>
      <c r="IEE172" s="12"/>
      <c r="IEF172" s="12"/>
      <c r="IEG172" s="12"/>
      <c r="IEH172" s="12"/>
      <c r="IEI172" s="12"/>
      <c r="IEJ172" s="12"/>
      <c r="IEK172" s="12"/>
      <c r="IEL172" s="12"/>
      <c r="IEM172" s="12"/>
      <c r="IEN172" s="12"/>
      <c r="IEO172" s="12"/>
      <c r="IEP172" s="12"/>
      <c r="IEQ172" s="12"/>
      <c r="IER172" s="12"/>
      <c r="IES172" s="12"/>
      <c r="IET172" s="12"/>
      <c r="IEU172" s="12"/>
      <c r="IEV172" s="12"/>
      <c r="IEW172" s="12"/>
      <c r="IEX172" s="12"/>
      <c r="IEY172" s="12"/>
      <c r="IEZ172" s="12"/>
      <c r="IFA172" s="12"/>
      <c r="IFB172" s="12"/>
      <c r="IFC172" s="12"/>
      <c r="IFD172" s="12"/>
      <c r="IFE172" s="12"/>
      <c r="IFF172" s="12"/>
      <c r="IFG172" s="12"/>
      <c r="IFH172" s="12"/>
      <c r="IFI172" s="12"/>
      <c r="IFJ172" s="12"/>
      <c r="IFK172" s="12"/>
      <c r="IFL172" s="12"/>
      <c r="IFM172" s="12"/>
      <c r="IFN172" s="12"/>
      <c r="IFO172" s="12"/>
      <c r="IFP172" s="12"/>
      <c r="IFQ172" s="12"/>
      <c r="IFR172" s="12"/>
      <c r="IFS172" s="12"/>
      <c r="IFT172" s="12"/>
      <c r="IFU172" s="12"/>
      <c r="IFV172" s="12"/>
      <c r="IFW172" s="12"/>
      <c r="IFX172" s="12"/>
      <c r="IFY172" s="12"/>
      <c r="IFZ172" s="12"/>
      <c r="IGA172" s="12"/>
      <c r="IGB172" s="12"/>
      <c r="IGC172" s="12"/>
      <c r="IGD172" s="12"/>
      <c r="IGE172" s="12"/>
      <c r="IGF172" s="12"/>
      <c r="IGG172" s="12"/>
      <c r="IGH172" s="12"/>
      <c r="IGI172" s="12"/>
      <c r="IGJ172" s="12"/>
      <c r="IGK172" s="12"/>
      <c r="IGL172" s="12"/>
      <c r="IGM172" s="12"/>
      <c r="IGN172" s="12"/>
      <c r="IGO172" s="12"/>
      <c r="IGP172" s="12"/>
      <c r="IGQ172" s="12"/>
      <c r="IGR172" s="12"/>
      <c r="IGS172" s="12"/>
      <c r="IGT172" s="12"/>
      <c r="IGU172" s="12"/>
      <c r="IGV172" s="12"/>
      <c r="IGW172" s="12"/>
      <c r="IGX172" s="12"/>
      <c r="IGY172" s="12"/>
      <c r="IGZ172" s="12"/>
      <c r="IHA172" s="12"/>
      <c r="IHB172" s="12"/>
      <c r="IHC172" s="12"/>
      <c r="IHD172" s="12"/>
      <c r="IHE172" s="12"/>
      <c r="IHF172" s="12"/>
      <c r="IHG172" s="12"/>
      <c r="IHH172" s="12"/>
      <c r="IHI172" s="12"/>
      <c r="IHJ172" s="12"/>
      <c r="IHK172" s="12"/>
      <c r="IHL172" s="12"/>
      <c r="IHM172" s="12"/>
      <c r="IHN172" s="12"/>
      <c r="IHO172" s="12"/>
      <c r="IHP172" s="12"/>
      <c r="IHQ172" s="12"/>
      <c r="IHR172" s="12"/>
      <c r="IHS172" s="12"/>
      <c r="IHT172" s="12"/>
      <c r="IHU172" s="12"/>
      <c r="IHV172" s="12"/>
      <c r="IHW172" s="12"/>
      <c r="IHX172" s="12"/>
      <c r="IHY172" s="12"/>
      <c r="IHZ172" s="12"/>
      <c r="IIA172" s="12"/>
      <c r="IIB172" s="12"/>
      <c r="IIC172" s="12"/>
      <c r="IID172" s="12"/>
      <c r="IIE172" s="12"/>
      <c r="IIF172" s="12"/>
      <c r="IIG172" s="12"/>
      <c r="IIH172" s="12"/>
      <c r="III172" s="12"/>
      <c r="IIJ172" s="12"/>
      <c r="IIK172" s="12"/>
      <c r="IIL172" s="12"/>
      <c r="IIM172" s="12"/>
      <c r="IIN172" s="12"/>
      <c r="IIO172" s="12"/>
      <c r="IIP172" s="12"/>
      <c r="IIQ172" s="12"/>
      <c r="IIR172" s="12"/>
      <c r="IIS172" s="12"/>
      <c r="IIT172" s="12"/>
      <c r="IIU172" s="12"/>
      <c r="IIV172" s="12"/>
      <c r="IIW172" s="12"/>
      <c r="IIX172" s="12"/>
      <c r="IIY172" s="12"/>
      <c r="IIZ172" s="12"/>
      <c r="IJA172" s="12"/>
      <c r="IJB172" s="12"/>
      <c r="IJC172" s="12"/>
      <c r="IJD172" s="12"/>
      <c r="IJE172" s="12"/>
      <c r="IJF172" s="12"/>
      <c r="IJG172" s="12"/>
      <c r="IJH172" s="12"/>
      <c r="IJI172" s="12"/>
      <c r="IJJ172" s="12"/>
      <c r="IJK172" s="12"/>
      <c r="IJL172" s="12"/>
      <c r="IJM172" s="12"/>
      <c r="IJN172" s="12"/>
      <c r="IJO172" s="12"/>
      <c r="IJP172" s="12"/>
      <c r="IJQ172" s="12"/>
      <c r="IJR172" s="12"/>
      <c r="IJS172" s="12"/>
      <c r="IJT172" s="12"/>
      <c r="IJU172" s="12"/>
      <c r="IJV172" s="12"/>
      <c r="IJW172" s="12"/>
      <c r="IJX172" s="12"/>
      <c r="IJY172" s="12"/>
      <c r="IJZ172" s="12"/>
      <c r="IKA172" s="12"/>
      <c r="IKB172" s="12"/>
      <c r="IKC172" s="12"/>
      <c r="IKD172" s="12"/>
      <c r="IKE172" s="12"/>
      <c r="IKF172" s="12"/>
      <c r="IKG172" s="12"/>
      <c r="IKH172" s="12"/>
      <c r="IKI172" s="12"/>
      <c r="IKJ172" s="12"/>
      <c r="IKK172" s="12"/>
      <c r="IKL172" s="12"/>
      <c r="IKM172" s="12"/>
      <c r="IKN172" s="12"/>
      <c r="IKO172" s="12"/>
      <c r="IKP172" s="12"/>
      <c r="IKQ172" s="12"/>
      <c r="IKR172" s="12"/>
      <c r="IKS172" s="12"/>
      <c r="IKT172" s="12"/>
      <c r="IKU172" s="12"/>
      <c r="IKV172" s="12"/>
      <c r="IKW172" s="12"/>
      <c r="IKX172" s="12"/>
      <c r="IKY172" s="12"/>
      <c r="IKZ172" s="12"/>
      <c r="ILA172" s="12"/>
      <c r="ILB172" s="12"/>
      <c r="ILC172" s="12"/>
      <c r="ILD172" s="12"/>
      <c r="ILE172" s="12"/>
      <c r="ILF172" s="12"/>
      <c r="ILG172" s="12"/>
      <c r="ILH172" s="12"/>
      <c r="ILI172" s="12"/>
      <c r="ILJ172" s="12"/>
      <c r="ILK172" s="12"/>
      <c r="ILL172" s="12"/>
      <c r="ILM172" s="12"/>
      <c r="ILN172" s="12"/>
      <c r="ILO172" s="12"/>
      <c r="ILP172" s="12"/>
      <c r="ILQ172" s="12"/>
      <c r="ILR172" s="12"/>
      <c r="ILS172" s="12"/>
      <c r="ILT172" s="12"/>
      <c r="ILU172" s="12"/>
      <c r="ILV172" s="12"/>
      <c r="ILW172" s="12"/>
      <c r="ILX172" s="12"/>
      <c r="ILY172" s="12"/>
      <c r="ILZ172" s="12"/>
      <c r="IMA172" s="12"/>
      <c r="IMB172" s="12"/>
      <c r="IMC172" s="12"/>
      <c r="IMD172" s="12"/>
      <c r="IME172" s="12"/>
      <c r="IMF172" s="12"/>
      <c r="IMG172" s="12"/>
      <c r="IMH172" s="12"/>
      <c r="IMI172" s="12"/>
      <c r="IMJ172" s="12"/>
      <c r="IMK172" s="12"/>
      <c r="IML172" s="12"/>
      <c r="IMM172" s="12"/>
      <c r="IMN172" s="12"/>
      <c r="IMO172" s="12"/>
      <c r="IMP172" s="12"/>
      <c r="IMQ172" s="12"/>
      <c r="IMR172" s="12"/>
      <c r="IMS172" s="12"/>
      <c r="IMT172" s="12"/>
      <c r="IMU172" s="12"/>
      <c r="IMV172" s="12"/>
      <c r="IMW172" s="12"/>
      <c r="IMX172" s="12"/>
      <c r="IMY172" s="12"/>
      <c r="IMZ172" s="12"/>
      <c r="INA172" s="12"/>
      <c r="INB172" s="12"/>
      <c r="INC172" s="12"/>
      <c r="IND172" s="12"/>
      <c r="INE172" s="12"/>
      <c r="INF172" s="12"/>
      <c r="ING172" s="12"/>
      <c r="INH172" s="12"/>
      <c r="INI172" s="12"/>
      <c r="INJ172" s="12"/>
      <c r="INK172" s="12"/>
      <c r="INL172" s="12"/>
      <c r="INM172" s="12"/>
      <c r="INN172" s="12"/>
      <c r="INO172" s="12"/>
      <c r="INP172" s="12"/>
      <c r="INQ172" s="12"/>
      <c r="INR172" s="12"/>
      <c r="INS172" s="12"/>
      <c r="INT172" s="12"/>
      <c r="INU172" s="12"/>
      <c r="INV172" s="12"/>
      <c r="INW172" s="12"/>
      <c r="INX172" s="12"/>
      <c r="INY172" s="12"/>
      <c r="INZ172" s="12"/>
      <c r="IOA172" s="12"/>
      <c r="IOB172" s="12"/>
      <c r="IOC172" s="12"/>
      <c r="IOD172" s="12"/>
      <c r="IOE172" s="12"/>
      <c r="IOF172" s="12"/>
      <c r="IOG172" s="12"/>
      <c r="IOH172" s="12"/>
      <c r="IOI172" s="12"/>
      <c r="IOJ172" s="12"/>
      <c r="IOK172" s="12"/>
      <c r="IOL172" s="12"/>
      <c r="IOM172" s="12"/>
      <c r="ION172" s="12"/>
      <c r="IOO172" s="12"/>
      <c r="IOP172" s="12"/>
      <c r="IOQ172" s="12"/>
      <c r="IOR172" s="12"/>
      <c r="IOS172" s="12"/>
      <c r="IOT172" s="12"/>
      <c r="IOU172" s="12"/>
      <c r="IOV172" s="12"/>
      <c r="IOW172" s="12"/>
      <c r="IOX172" s="12"/>
      <c r="IOY172" s="12"/>
      <c r="IOZ172" s="12"/>
      <c r="IPA172" s="12"/>
      <c r="IPB172" s="12"/>
      <c r="IPC172" s="12"/>
      <c r="IPD172" s="12"/>
      <c r="IPE172" s="12"/>
      <c r="IPF172" s="12"/>
      <c r="IPG172" s="12"/>
      <c r="IPH172" s="12"/>
      <c r="IPI172" s="12"/>
      <c r="IPJ172" s="12"/>
      <c r="IPK172" s="12"/>
      <c r="IPL172" s="12"/>
      <c r="IPM172" s="12"/>
      <c r="IPN172" s="12"/>
      <c r="IPO172" s="12"/>
      <c r="IPP172" s="12"/>
      <c r="IPQ172" s="12"/>
      <c r="IPR172" s="12"/>
      <c r="IPS172" s="12"/>
      <c r="IPT172" s="12"/>
      <c r="IPU172" s="12"/>
      <c r="IPV172" s="12"/>
      <c r="IPW172" s="12"/>
      <c r="IPX172" s="12"/>
      <c r="IPY172" s="12"/>
      <c r="IPZ172" s="12"/>
      <c r="IQA172" s="12"/>
      <c r="IQB172" s="12"/>
      <c r="IQC172" s="12"/>
      <c r="IQD172" s="12"/>
      <c r="IQE172" s="12"/>
      <c r="IQF172" s="12"/>
      <c r="IQG172" s="12"/>
      <c r="IQH172" s="12"/>
      <c r="IQI172" s="12"/>
      <c r="IQJ172" s="12"/>
      <c r="IQK172" s="12"/>
      <c r="IQL172" s="12"/>
      <c r="IQM172" s="12"/>
      <c r="IQN172" s="12"/>
      <c r="IQO172" s="12"/>
      <c r="IQP172" s="12"/>
      <c r="IQQ172" s="12"/>
      <c r="IQR172" s="12"/>
      <c r="IQS172" s="12"/>
      <c r="IQT172" s="12"/>
      <c r="IQU172" s="12"/>
      <c r="IQV172" s="12"/>
      <c r="IQW172" s="12"/>
      <c r="IQX172" s="12"/>
      <c r="IQY172" s="12"/>
      <c r="IQZ172" s="12"/>
      <c r="IRA172" s="12"/>
      <c r="IRB172" s="12"/>
      <c r="IRC172" s="12"/>
      <c r="IRD172" s="12"/>
      <c r="IRE172" s="12"/>
      <c r="IRF172" s="12"/>
      <c r="IRG172" s="12"/>
      <c r="IRH172" s="12"/>
      <c r="IRI172" s="12"/>
      <c r="IRJ172" s="12"/>
      <c r="IRK172" s="12"/>
      <c r="IRL172" s="12"/>
      <c r="IRM172" s="12"/>
      <c r="IRN172" s="12"/>
      <c r="IRO172" s="12"/>
      <c r="IRP172" s="12"/>
      <c r="IRQ172" s="12"/>
      <c r="IRR172" s="12"/>
      <c r="IRS172" s="12"/>
      <c r="IRT172" s="12"/>
      <c r="IRU172" s="12"/>
      <c r="IRV172" s="12"/>
      <c r="IRW172" s="12"/>
      <c r="IRX172" s="12"/>
      <c r="IRY172" s="12"/>
      <c r="IRZ172" s="12"/>
      <c r="ISA172" s="12"/>
      <c r="ISB172" s="12"/>
      <c r="ISC172" s="12"/>
      <c r="ISD172" s="12"/>
      <c r="ISE172" s="12"/>
      <c r="ISF172" s="12"/>
      <c r="ISG172" s="12"/>
      <c r="ISH172" s="12"/>
      <c r="ISI172" s="12"/>
      <c r="ISJ172" s="12"/>
      <c r="ISK172" s="12"/>
      <c r="ISL172" s="12"/>
      <c r="ISM172" s="12"/>
      <c r="ISN172" s="12"/>
      <c r="ISO172" s="12"/>
      <c r="ISP172" s="12"/>
      <c r="ISQ172" s="12"/>
      <c r="ISR172" s="12"/>
      <c r="ISS172" s="12"/>
      <c r="IST172" s="12"/>
      <c r="ISU172" s="12"/>
      <c r="ISV172" s="12"/>
      <c r="ISW172" s="12"/>
      <c r="ISX172" s="12"/>
      <c r="ISY172" s="12"/>
      <c r="ISZ172" s="12"/>
      <c r="ITA172" s="12"/>
      <c r="ITB172" s="12"/>
      <c r="ITC172" s="12"/>
      <c r="ITD172" s="12"/>
      <c r="ITE172" s="12"/>
      <c r="ITF172" s="12"/>
      <c r="ITG172" s="12"/>
      <c r="ITH172" s="12"/>
      <c r="ITI172" s="12"/>
      <c r="ITJ172" s="12"/>
      <c r="ITK172" s="12"/>
      <c r="ITL172" s="12"/>
      <c r="ITM172" s="12"/>
      <c r="ITN172" s="12"/>
      <c r="ITO172" s="12"/>
      <c r="ITP172" s="12"/>
      <c r="ITQ172" s="12"/>
      <c r="ITR172" s="12"/>
      <c r="ITS172" s="12"/>
      <c r="ITT172" s="12"/>
      <c r="ITU172" s="12"/>
      <c r="ITV172" s="12"/>
      <c r="ITW172" s="12"/>
      <c r="ITX172" s="12"/>
      <c r="ITY172" s="12"/>
      <c r="ITZ172" s="12"/>
      <c r="IUA172" s="12"/>
      <c r="IUB172" s="12"/>
      <c r="IUC172" s="12"/>
      <c r="IUD172" s="12"/>
      <c r="IUE172" s="12"/>
      <c r="IUF172" s="12"/>
      <c r="IUG172" s="12"/>
      <c r="IUH172" s="12"/>
      <c r="IUI172" s="12"/>
      <c r="IUJ172" s="12"/>
      <c r="IUK172" s="12"/>
      <c r="IUL172" s="12"/>
      <c r="IUM172" s="12"/>
      <c r="IUN172" s="12"/>
      <c r="IUO172" s="12"/>
      <c r="IUP172" s="12"/>
      <c r="IUQ172" s="12"/>
      <c r="IUR172" s="12"/>
      <c r="IUS172" s="12"/>
      <c r="IUT172" s="12"/>
      <c r="IUU172" s="12"/>
      <c r="IUV172" s="12"/>
      <c r="IUW172" s="12"/>
      <c r="IUX172" s="12"/>
      <c r="IUY172" s="12"/>
      <c r="IUZ172" s="12"/>
      <c r="IVA172" s="12"/>
      <c r="IVB172" s="12"/>
      <c r="IVC172" s="12"/>
      <c r="IVD172" s="12"/>
      <c r="IVE172" s="12"/>
      <c r="IVF172" s="12"/>
      <c r="IVG172" s="12"/>
      <c r="IVH172" s="12"/>
      <c r="IVI172" s="12"/>
      <c r="IVJ172" s="12"/>
      <c r="IVK172" s="12"/>
      <c r="IVL172" s="12"/>
      <c r="IVM172" s="12"/>
      <c r="IVN172" s="12"/>
      <c r="IVO172" s="12"/>
      <c r="IVP172" s="12"/>
      <c r="IVQ172" s="12"/>
      <c r="IVR172" s="12"/>
      <c r="IVS172" s="12"/>
      <c r="IVT172" s="12"/>
      <c r="IVU172" s="12"/>
      <c r="IVV172" s="12"/>
      <c r="IVW172" s="12"/>
      <c r="IVX172" s="12"/>
      <c r="IVY172" s="12"/>
      <c r="IVZ172" s="12"/>
      <c r="IWA172" s="12"/>
      <c r="IWB172" s="12"/>
      <c r="IWC172" s="12"/>
      <c r="IWD172" s="12"/>
      <c r="IWE172" s="12"/>
      <c r="IWF172" s="12"/>
      <c r="IWG172" s="12"/>
      <c r="IWH172" s="12"/>
      <c r="IWI172" s="12"/>
      <c r="IWJ172" s="12"/>
      <c r="IWK172" s="12"/>
      <c r="IWL172" s="12"/>
      <c r="IWM172" s="12"/>
      <c r="IWN172" s="12"/>
      <c r="IWO172" s="12"/>
      <c r="IWP172" s="12"/>
      <c r="IWQ172" s="12"/>
      <c r="IWR172" s="12"/>
      <c r="IWS172" s="12"/>
      <c r="IWT172" s="12"/>
      <c r="IWU172" s="12"/>
      <c r="IWV172" s="12"/>
      <c r="IWW172" s="12"/>
      <c r="IWX172" s="12"/>
      <c r="IWY172" s="12"/>
      <c r="IWZ172" s="12"/>
      <c r="IXA172" s="12"/>
      <c r="IXB172" s="12"/>
      <c r="IXC172" s="12"/>
      <c r="IXD172" s="12"/>
      <c r="IXE172" s="12"/>
      <c r="IXF172" s="12"/>
      <c r="IXG172" s="12"/>
      <c r="IXH172" s="12"/>
      <c r="IXI172" s="12"/>
      <c r="IXJ172" s="12"/>
      <c r="IXK172" s="12"/>
      <c r="IXL172" s="12"/>
      <c r="IXM172" s="12"/>
      <c r="IXN172" s="12"/>
      <c r="IXO172" s="12"/>
      <c r="IXP172" s="12"/>
      <c r="IXQ172" s="12"/>
      <c r="IXR172" s="12"/>
      <c r="IXS172" s="12"/>
      <c r="IXT172" s="12"/>
      <c r="IXU172" s="12"/>
      <c r="IXV172" s="12"/>
      <c r="IXW172" s="12"/>
      <c r="IXX172" s="12"/>
      <c r="IXY172" s="12"/>
      <c r="IXZ172" s="12"/>
      <c r="IYA172" s="12"/>
      <c r="IYB172" s="12"/>
      <c r="IYC172" s="12"/>
      <c r="IYD172" s="12"/>
      <c r="IYE172" s="12"/>
      <c r="IYF172" s="12"/>
      <c r="IYG172" s="12"/>
      <c r="IYH172" s="12"/>
      <c r="IYI172" s="12"/>
      <c r="IYJ172" s="12"/>
      <c r="IYK172" s="12"/>
      <c r="IYL172" s="12"/>
      <c r="IYM172" s="12"/>
      <c r="IYN172" s="12"/>
      <c r="IYO172" s="12"/>
      <c r="IYP172" s="12"/>
      <c r="IYQ172" s="12"/>
      <c r="IYR172" s="12"/>
      <c r="IYS172" s="12"/>
      <c r="IYT172" s="12"/>
      <c r="IYU172" s="12"/>
      <c r="IYV172" s="12"/>
      <c r="IYW172" s="12"/>
      <c r="IYX172" s="12"/>
      <c r="IYY172" s="12"/>
      <c r="IYZ172" s="12"/>
      <c r="IZA172" s="12"/>
      <c r="IZB172" s="12"/>
      <c r="IZC172" s="12"/>
      <c r="IZD172" s="12"/>
      <c r="IZE172" s="12"/>
      <c r="IZF172" s="12"/>
      <c r="IZG172" s="12"/>
      <c r="IZH172" s="12"/>
      <c r="IZI172" s="12"/>
      <c r="IZJ172" s="12"/>
      <c r="IZK172" s="12"/>
      <c r="IZL172" s="12"/>
      <c r="IZM172" s="12"/>
      <c r="IZN172" s="12"/>
      <c r="IZO172" s="12"/>
      <c r="IZP172" s="12"/>
      <c r="IZQ172" s="12"/>
      <c r="IZR172" s="12"/>
      <c r="IZS172" s="12"/>
      <c r="IZT172" s="12"/>
      <c r="IZU172" s="12"/>
      <c r="IZV172" s="12"/>
      <c r="IZW172" s="12"/>
      <c r="IZX172" s="12"/>
      <c r="IZY172" s="12"/>
      <c r="IZZ172" s="12"/>
      <c r="JAA172" s="12"/>
      <c r="JAB172" s="12"/>
      <c r="JAC172" s="12"/>
      <c r="JAD172" s="12"/>
      <c r="JAE172" s="12"/>
      <c r="JAF172" s="12"/>
      <c r="JAG172" s="12"/>
      <c r="JAH172" s="12"/>
      <c r="JAI172" s="12"/>
      <c r="JAJ172" s="12"/>
      <c r="JAK172" s="12"/>
      <c r="JAL172" s="12"/>
      <c r="JAM172" s="12"/>
      <c r="JAN172" s="12"/>
      <c r="JAO172" s="12"/>
      <c r="JAP172" s="12"/>
      <c r="JAQ172" s="12"/>
      <c r="JAR172" s="12"/>
      <c r="JAS172" s="12"/>
      <c r="JAT172" s="12"/>
      <c r="JAU172" s="12"/>
      <c r="JAV172" s="12"/>
      <c r="JAW172" s="12"/>
      <c r="JAX172" s="12"/>
      <c r="JAY172" s="12"/>
      <c r="JAZ172" s="12"/>
      <c r="JBA172" s="12"/>
      <c r="JBB172" s="12"/>
      <c r="JBC172" s="12"/>
      <c r="JBD172" s="12"/>
      <c r="JBE172" s="12"/>
      <c r="JBF172" s="12"/>
      <c r="JBG172" s="12"/>
      <c r="JBH172" s="12"/>
      <c r="JBI172" s="12"/>
      <c r="JBJ172" s="12"/>
      <c r="JBK172" s="12"/>
      <c r="JBL172" s="12"/>
      <c r="JBM172" s="12"/>
      <c r="JBN172" s="12"/>
      <c r="JBO172" s="12"/>
      <c r="JBP172" s="12"/>
      <c r="JBQ172" s="12"/>
      <c r="JBR172" s="12"/>
      <c r="JBS172" s="12"/>
      <c r="JBT172" s="12"/>
      <c r="JBU172" s="12"/>
      <c r="JBV172" s="12"/>
      <c r="JBW172" s="12"/>
      <c r="JBX172" s="12"/>
      <c r="JBY172" s="12"/>
      <c r="JBZ172" s="12"/>
      <c r="JCA172" s="12"/>
      <c r="JCB172" s="12"/>
      <c r="JCC172" s="12"/>
      <c r="JCD172" s="12"/>
      <c r="JCE172" s="12"/>
      <c r="JCF172" s="12"/>
      <c r="JCG172" s="12"/>
      <c r="JCH172" s="12"/>
      <c r="JCI172" s="12"/>
      <c r="JCJ172" s="12"/>
      <c r="JCK172" s="12"/>
      <c r="JCL172" s="12"/>
      <c r="JCM172" s="12"/>
      <c r="JCN172" s="12"/>
      <c r="JCO172" s="12"/>
      <c r="JCP172" s="12"/>
      <c r="JCQ172" s="12"/>
      <c r="JCR172" s="12"/>
      <c r="JCS172" s="12"/>
      <c r="JCT172" s="12"/>
      <c r="JCU172" s="12"/>
      <c r="JCV172" s="12"/>
      <c r="JCW172" s="12"/>
      <c r="JCX172" s="12"/>
      <c r="JCY172" s="12"/>
      <c r="JCZ172" s="12"/>
      <c r="JDA172" s="12"/>
      <c r="JDB172" s="12"/>
      <c r="JDC172" s="12"/>
      <c r="JDD172" s="12"/>
      <c r="JDE172" s="12"/>
      <c r="JDF172" s="12"/>
      <c r="JDG172" s="12"/>
      <c r="JDH172" s="12"/>
      <c r="JDI172" s="12"/>
      <c r="JDJ172" s="12"/>
      <c r="JDK172" s="12"/>
      <c r="JDL172" s="12"/>
      <c r="JDM172" s="12"/>
      <c r="JDN172" s="12"/>
      <c r="JDO172" s="12"/>
      <c r="JDP172" s="12"/>
      <c r="JDQ172" s="12"/>
      <c r="JDR172" s="12"/>
      <c r="JDS172" s="12"/>
      <c r="JDT172" s="12"/>
      <c r="JDU172" s="12"/>
      <c r="JDV172" s="12"/>
      <c r="JDW172" s="12"/>
      <c r="JDX172" s="12"/>
      <c r="JDY172" s="12"/>
      <c r="JDZ172" s="12"/>
      <c r="JEA172" s="12"/>
      <c r="JEB172" s="12"/>
      <c r="JEC172" s="12"/>
      <c r="JED172" s="12"/>
      <c r="JEE172" s="12"/>
      <c r="JEF172" s="12"/>
      <c r="JEG172" s="12"/>
      <c r="JEH172" s="12"/>
      <c r="JEI172" s="12"/>
      <c r="JEJ172" s="12"/>
      <c r="JEK172" s="12"/>
      <c r="JEL172" s="12"/>
      <c r="JEM172" s="12"/>
      <c r="JEN172" s="12"/>
      <c r="JEO172" s="12"/>
      <c r="JEP172" s="12"/>
      <c r="JEQ172" s="12"/>
      <c r="JER172" s="12"/>
      <c r="JES172" s="12"/>
      <c r="JET172" s="12"/>
      <c r="JEU172" s="12"/>
      <c r="JEV172" s="12"/>
      <c r="JEW172" s="12"/>
      <c r="JEX172" s="12"/>
      <c r="JEY172" s="12"/>
      <c r="JEZ172" s="12"/>
      <c r="JFA172" s="12"/>
      <c r="JFB172" s="12"/>
      <c r="JFC172" s="12"/>
      <c r="JFD172" s="12"/>
      <c r="JFE172" s="12"/>
      <c r="JFF172" s="12"/>
      <c r="JFG172" s="12"/>
      <c r="JFH172" s="12"/>
      <c r="JFI172" s="12"/>
      <c r="JFJ172" s="12"/>
      <c r="JFK172" s="12"/>
      <c r="JFL172" s="12"/>
      <c r="JFM172" s="12"/>
      <c r="JFN172" s="12"/>
      <c r="JFO172" s="12"/>
      <c r="JFP172" s="12"/>
      <c r="JFQ172" s="12"/>
      <c r="JFR172" s="12"/>
      <c r="JFS172" s="12"/>
      <c r="JFT172" s="12"/>
      <c r="JFU172" s="12"/>
      <c r="JFV172" s="12"/>
      <c r="JFW172" s="12"/>
      <c r="JFX172" s="12"/>
      <c r="JFY172" s="12"/>
      <c r="JFZ172" s="12"/>
      <c r="JGA172" s="12"/>
      <c r="JGB172" s="12"/>
      <c r="JGC172" s="12"/>
      <c r="JGD172" s="12"/>
      <c r="JGE172" s="12"/>
      <c r="JGF172" s="12"/>
      <c r="JGG172" s="12"/>
      <c r="JGH172" s="12"/>
      <c r="JGI172" s="12"/>
      <c r="JGJ172" s="12"/>
      <c r="JGK172" s="12"/>
      <c r="JGL172" s="12"/>
      <c r="JGM172" s="12"/>
      <c r="JGN172" s="12"/>
      <c r="JGO172" s="12"/>
      <c r="JGP172" s="12"/>
      <c r="JGQ172" s="12"/>
      <c r="JGR172" s="12"/>
      <c r="JGS172" s="12"/>
      <c r="JGT172" s="12"/>
      <c r="JGU172" s="12"/>
      <c r="JGV172" s="12"/>
      <c r="JGW172" s="12"/>
      <c r="JGX172" s="12"/>
      <c r="JGY172" s="12"/>
      <c r="JGZ172" s="12"/>
      <c r="JHA172" s="12"/>
      <c r="JHB172" s="12"/>
      <c r="JHC172" s="12"/>
      <c r="JHD172" s="12"/>
      <c r="JHE172" s="12"/>
      <c r="JHF172" s="12"/>
      <c r="JHG172" s="12"/>
      <c r="JHH172" s="12"/>
      <c r="JHI172" s="12"/>
      <c r="JHJ172" s="12"/>
      <c r="JHK172" s="12"/>
      <c r="JHL172" s="12"/>
      <c r="JHM172" s="12"/>
      <c r="JHN172" s="12"/>
      <c r="JHO172" s="12"/>
      <c r="JHP172" s="12"/>
      <c r="JHQ172" s="12"/>
      <c r="JHR172" s="12"/>
      <c r="JHS172" s="12"/>
      <c r="JHT172" s="12"/>
      <c r="JHU172" s="12"/>
      <c r="JHV172" s="12"/>
      <c r="JHW172" s="12"/>
      <c r="JHX172" s="12"/>
      <c r="JHY172" s="12"/>
      <c r="JHZ172" s="12"/>
      <c r="JIA172" s="12"/>
      <c r="JIB172" s="12"/>
      <c r="JIC172" s="12"/>
      <c r="JID172" s="12"/>
      <c r="JIE172" s="12"/>
      <c r="JIF172" s="12"/>
      <c r="JIG172" s="12"/>
      <c r="JIH172" s="12"/>
      <c r="JII172" s="12"/>
      <c r="JIJ172" s="12"/>
      <c r="JIK172" s="12"/>
      <c r="JIL172" s="12"/>
      <c r="JIM172" s="12"/>
      <c r="JIN172" s="12"/>
      <c r="JIO172" s="12"/>
      <c r="JIP172" s="12"/>
      <c r="JIQ172" s="12"/>
      <c r="JIR172" s="12"/>
      <c r="JIS172" s="12"/>
      <c r="JIT172" s="12"/>
      <c r="JIU172" s="12"/>
      <c r="JIV172" s="12"/>
      <c r="JIW172" s="12"/>
      <c r="JIX172" s="12"/>
      <c r="JIY172" s="12"/>
      <c r="JIZ172" s="12"/>
      <c r="JJA172" s="12"/>
      <c r="JJB172" s="12"/>
      <c r="JJC172" s="12"/>
      <c r="JJD172" s="12"/>
      <c r="JJE172" s="12"/>
      <c r="JJF172" s="12"/>
      <c r="JJG172" s="12"/>
      <c r="JJH172" s="12"/>
      <c r="JJI172" s="12"/>
      <c r="JJJ172" s="12"/>
      <c r="JJK172" s="12"/>
      <c r="JJL172" s="12"/>
      <c r="JJM172" s="12"/>
      <c r="JJN172" s="12"/>
      <c r="JJO172" s="12"/>
      <c r="JJP172" s="12"/>
      <c r="JJQ172" s="12"/>
      <c r="JJR172" s="12"/>
      <c r="JJS172" s="12"/>
      <c r="JJT172" s="12"/>
      <c r="JJU172" s="12"/>
      <c r="JJV172" s="12"/>
      <c r="JJW172" s="12"/>
      <c r="JJX172" s="12"/>
      <c r="JJY172" s="12"/>
      <c r="JJZ172" s="12"/>
      <c r="JKA172" s="12"/>
      <c r="JKB172" s="12"/>
      <c r="JKC172" s="12"/>
      <c r="JKD172" s="12"/>
      <c r="JKE172" s="12"/>
      <c r="JKF172" s="12"/>
      <c r="JKG172" s="12"/>
      <c r="JKH172" s="12"/>
      <c r="JKI172" s="12"/>
      <c r="JKJ172" s="12"/>
      <c r="JKK172" s="12"/>
      <c r="JKL172" s="12"/>
      <c r="JKM172" s="12"/>
      <c r="JKN172" s="12"/>
      <c r="JKO172" s="12"/>
      <c r="JKP172" s="12"/>
      <c r="JKQ172" s="12"/>
      <c r="JKR172" s="12"/>
      <c r="JKS172" s="12"/>
      <c r="JKT172" s="12"/>
      <c r="JKU172" s="12"/>
      <c r="JKV172" s="12"/>
      <c r="JKW172" s="12"/>
      <c r="JKX172" s="12"/>
      <c r="JKY172" s="12"/>
      <c r="JKZ172" s="12"/>
      <c r="JLA172" s="12"/>
      <c r="JLB172" s="12"/>
      <c r="JLC172" s="12"/>
      <c r="JLD172" s="12"/>
      <c r="JLE172" s="12"/>
      <c r="JLF172" s="12"/>
      <c r="JLG172" s="12"/>
      <c r="JLH172" s="12"/>
      <c r="JLI172" s="12"/>
      <c r="JLJ172" s="12"/>
      <c r="JLK172" s="12"/>
      <c r="JLL172" s="12"/>
      <c r="JLM172" s="12"/>
      <c r="JLN172" s="12"/>
      <c r="JLO172" s="12"/>
      <c r="JLP172" s="12"/>
      <c r="JLQ172" s="12"/>
      <c r="JLR172" s="12"/>
      <c r="JLS172" s="12"/>
      <c r="JLT172" s="12"/>
      <c r="JLU172" s="12"/>
      <c r="JLV172" s="12"/>
      <c r="JLW172" s="12"/>
      <c r="JLX172" s="12"/>
      <c r="JLY172" s="12"/>
      <c r="JLZ172" s="12"/>
      <c r="JMA172" s="12"/>
      <c r="JMB172" s="12"/>
      <c r="JMC172" s="12"/>
      <c r="JMD172" s="12"/>
      <c r="JME172" s="12"/>
      <c r="JMF172" s="12"/>
      <c r="JMG172" s="12"/>
      <c r="JMH172" s="12"/>
      <c r="JMI172" s="12"/>
      <c r="JMJ172" s="12"/>
      <c r="JMK172" s="12"/>
      <c r="JML172" s="12"/>
      <c r="JMM172" s="12"/>
      <c r="JMN172" s="12"/>
      <c r="JMO172" s="12"/>
      <c r="JMP172" s="12"/>
      <c r="JMQ172" s="12"/>
      <c r="JMR172" s="12"/>
      <c r="JMS172" s="12"/>
      <c r="JMT172" s="12"/>
      <c r="JMU172" s="12"/>
      <c r="JMV172" s="12"/>
      <c r="JMW172" s="12"/>
      <c r="JMX172" s="12"/>
      <c r="JMY172" s="12"/>
      <c r="JMZ172" s="12"/>
      <c r="JNA172" s="12"/>
      <c r="JNB172" s="12"/>
      <c r="JNC172" s="12"/>
      <c r="JND172" s="12"/>
      <c r="JNE172" s="12"/>
      <c r="JNF172" s="12"/>
      <c r="JNG172" s="12"/>
      <c r="JNH172" s="12"/>
      <c r="JNI172" s="12"/>
      <c r="JNJ172" s="12"/>
      <c r="JNK172" s="12"/>
      <c r="JNL172" s="12"/>
      <c r="JNM172" s="12"/>
      <c r="JNN172" s="12"/>
      <c r="JNO172" s="12"/>
      <c r="JNP172" s="12"/>
      <c r="JNQ172" s="12"/>
      <c r="JNR172" s="12"/>
      <c r="JNS172" s="12"/>
      <c r="JNT172" s="12"/>
      <c r="JNU172" s="12"/>
      <c r="JNV172" s="12"/>
      <c r="JNW172" s="12"/>
      <c r="JNX172" s="12"/>
      <c r="JNY172" s="12"/>
      <c r="JNZ172" s="12"/>
      <c r="JOA172" s="12"/>
      <c r="JOB172" s="12"/>
      <c r="JOC172" s="12"/>
      <c r="JOD172" s="12"/>
      <c r="JOE172" s="12"/>
      <c r="JOF172" s="12"/>
      <c r="JOG172" s="12"/>
      <c r="JOH172" s="12"/>
      <c r="JOI172" s="12"/>
      <c r="JOJ172" s="12"/>
      <c r="JOK172" s="12"/>
      <c r="JOL172" s="12"/>
      <c r="JOM172" s="12"/>
      <c r="JON172" s="12"/>
      <c r="JOO172" s="12"/>
      <c r="JOP172" s="12"/>
      <c r="JOQ172" s="12"/>
      <c r="JOR172" s="12"/>
      <c r="JOS172" s="12"/>
      <c r="JOT172" s="12"/>
      <c r="JOU172" s="12"/>
      <c r="JOV172" s="12"/>
      <c r="JOW172" s="12"/>
      <c r="JOX172" s="12"/>
      <c r="JOY172" s="12"/>
      <c r="JOZ172" s="12"/>
      <c r="JPA172" s="12"/>
      <c r="JPB172" s="12"/>
      <c r="JPC172" s="12"/>
      <c r="JPD172" s="12"/>
      <c r="JPE172" s="12"/>
      <c r="JPF172" s="12"/>
      <c r="JPG172" s="12"/>
      <c r="JPH172" s="12"/>
      <c r="JPI172" s="12"/>
      <c r="JPJ172" s="12"/>
      <c r="JPK172" s="12"/>
      <c r="JPL172" s="12"/>
      <c r="JPM172" s="12"/>
      <c r="JPN172" s="12"/>
      <c r="JPO172" s="12"/>
      <c r="JPP172" s="12"/>
      <c r="JPQ172" s="12"/>
      <c r="JPR172" s="12"/>
      <c r="JPS172" s="12"/>
      <c r="JPT172" s="12"/>
      <c r="JPU172" s="12"/>
      <c r="JPV172" s="12"/>
      <c r="JPW172" s="12"/>
      <c r="JPX172" s="12"/>
      <c r="JPY172" s="12"/>
      <c r="JPZ172" s="12"/>
      <c r="JQA172" s="12"/>
      <c r="JQB172" s="12"/>
      <c r="JQC172" s="12"/>
      <c r="JQD172" s="12"/>
      <c r="JQE172" s="12"/>
      <c r="JQF172" s="12"/>
      <c r="JQG172" s="12"/>
      <c r="JQH172" s="12"/>
      <c r="JQI172" s="12"/>
      <c r="JQJ172" s="12"/>
      <c r="JQK172" s="12"/>
      <c r="JQL172" s="12"/>
      <c r="JQM172" s="12"/>
      <c r="JQN172" s="12"/>
      <c r="JQO172" s="12"/>
      <c r="JQP172" s="12"/>
      <c r="JQQ172" s="12"/>
      <c r="JQR172" s="12"/>
      <c r="JQS172" s="12"/>
      <c r="JQT172" s="12"/>
      <c r="JQU172" s="12"/>
      <c r="JQV172" s="12"/>
      <c r="JQW172" s="12"/>
      <c r="JQX172" s="12"/>
      <c r="JQY172" s="12"/>
      <c r="JQZ172" s="12"/>
      <c r="JRA172" s="12"/>
      <c r="JRB172" s="12"/>
      <c r="JRC172" s="12"/>
      <c r="JRD172" s="12"/>
      <c r="JRE172" s="12"/>
      <c r="JRF172" s="12"/>
      <c r="JRG172" s="12"/>
      <c r="JRH172" s="12"/>
      <c r="JRI172" s="12"/>
      <c r="JRJ172" s="12"/>
      <c r="JRK172" s="12"/>
      <c r="JRL172" s="12"/>
      <c r="JRM172" s="12"/>
      <c r="JRN172" s="12"/>
      <c r="JRO172" s="12"/>
      <c r="JRP172" s="12"/>
      <c r="JRQ172" s="12"/>
      <c r="JRR172" s="12"/>
      <c r="JRS172" s="12"/>
      <c r="JRT172" s="12"/>
      <c r="JRU172" s="12"/>
      <c r="JRV172" s="12"/>
      <c r="JRW172" s="12"/>
      <c r="JRX172" s="12"/>
      <c r="JRY172" s="12"/>
      <c r="JRZ172" s="12"/>
      <c r="JSA172" s="12"/>
      <c r="JSB172" s="12"/>
      <c r="JSC172" s="12"/>
      <c r="JSD172" s="12"/>
      <c r="JSE172" s="12"/>
      <c r="JSF172" s="12"/>
      <c r="JSG172" s="12"/>
      <c r="JSH172" s="12"/>
      <c r="JSI172" s="12"/>
      <c r="JSJ172" s="12"/>
      <c r="JSK172" s="12"/>
      <c r="JSL172" s="12"/>
      <c r="JSM172" s="12"/>
      <c r="JSN172" s="12"/>
      <c r="JSO172" s="12"/>
      <c r="JSP172" s="12"/>
      <c r="JSQ172" s="12"/>
      <c r="JSR172" s="12"/>
      <c r="JSS172" s="12"/>
      <c r="JST172" s="12"/>
      <c r="JSU172" s="12"/>
      <c r="JSV172" s="12"/>
      <c r="JSW172" s="12"/>
      <c r="JSX172" s="12"/>
      <c r="JSY172" s="12"/>
      <c r="JSZ172" s="12"/>
      <c r="JTA172" s="12"/>
      <c r="JTB172" s="12"/>
      <c r="JTC172" s="12"/>
      <c r="JTD172" s="12"/>
      <c r="JTE172" s="12"/>
      <c r="JTF172" s="12"/>
      <c r="JTG172" s="12"/>
      <c r="JTH172" s="12"/>
      <c r="JTI172" s="12"/>
      <c r="JTJ172" s="12"/>
      <c r="JTK172" s="12"/>
      <c r="JTL172" s="12"/>
      <c r="JTM172" s="12"/>
      <c r="JTN172" s="12"/>
      <c r="JTO172" s="12"/>
      <c r="JTP172" s="12"/>
      <c r="JTQ172" s="12"/>
      <c r="JTR172" s="12"/>
      <c r="JTS172" s="12"/>
      <c r="JTT172" s="12"/>
      <c r="JTU172" s="12"/>
      <c r="JTV172" s="12"/>
      <c r="JTW172" s="12"/>
      <c r="JTX172" s="12"/>
      <c r="JTY172" s="12"/>
      <c r="JTZ172" s="12"/>
      <c r="JUA172" s="12"/>
      <c r="JUB172" s="12"/>
      <c r="JUC172" s="12"/>
      <c r="JUD172" s="12"/>
      <c r="JUE172" s="12"/>
      <c r="JUF172" s="12"/>
      <c r="JUG172" s="12"/>
      <c r="JUH172" s="12"/>
      <c r="JUI172" s="12"/>
      <c r="JUJ172" s="12"/>
      <c r="JUK172" s="12"/>
      <c r="JUL172" s="12"/>
      <c r="JUM172" s="12"/>
      <c r="JUN172" s="12"/>
      <c r="JUO172" s="12"/>
      <c r="JUP172" s="12"/>
      <c r="JUQ172" s="12"/>
      <c r="JUR172" s="12"/>
      <c r="JUS172" s="12"/>
      <c r="JUT172" s="12"/>
      <c r="JUU172" s="12"/>
      <c r="JUV172" s="12"/>
      <c r="JUW172" s="12"/>
      <c r="JUX172" s="12"/>
      <c r="JUY172" s="12"/>
      <c r="JUZ172" s="12"/>
      <c r="JVA172" s="12"/>
      <c r="JVB172" s="12"/>
      <c r="JVC172" s="12"/>
      <c r="JVD172" s="12"/>
      <c r="JVE172" s="12"/>
      <c r="JVF172" s="12"/>
      <c r="JVG172" s="12"/>
      <c r="JVH172" s="12"/>
      <c r="JVI172" s="12"/>
      <c r="JVJ172" s="12"/>
      <c r="JVK172" s="12"/>
      <c r="JVL172" s="12"/>
      <c r="JVM172" s="12"/>
      <c r="JVN172" s="12"/>
      <c r="JVO172" s="12"/>
      <c r="JVP172" s="12"/>
      <c r="JVQ172" s="12"/>
      <c r="JVR172" s="12"/>
      <c r="JVS172" s="12"/>
      <c r="JVT172" s="12"/>
      <c r="JVU172" s="12"/>
      <c r="JVV172" s="12"/>
      <c r="JVW172" s="12"/>
      <c r="JVX172" s="12"/>
      <c r="JVY172" s="12"/>
      <c r="JVZ172" s="12"/>
      <c r="JWA172" s="12"/>
      <c r="JWB172" s="12"/>
      <c r="JWC172" s="12"/>
      <c r="JWD172" s="12"/>
      <c r="JWE172" s="12"/>
      <c r="JWF172" s="12"/>
      <c r="JWG172" s="12"/>
      <c r="JWH172" s="12"/>
      <c r="JWI172" s="12"/>
      <c r="JWJ172" s="12"/>
      <c r="JWK172" s="12"/>
      <c r="JWL172" s="12"/>
      <c r="JWM172" s="12"/>
      <c r="JWN172" s="12"/>
      <c r="JWO172" s="12"/>
      <c r="JWP172" s="12"/>
      <c r="JWQ172" s="12"/>
      <c r="JWR172" s="12"/>
      <c r="JWS172" s="12"/>
      <c r="JWT172" s="12"/>
      <c r="JWU172" s="12"/>
      <c r="JWV172" s="12"/>
      <c r="JWW172" s="12"/>
      <c r="JWX172" s="12"/>
      <c r="JWY172" s="12"/>
      <c r="JWZ172" s="12"/>
      <c r="JXA172" s="12"/>
      <c r="JXB172" s="12"/>
      <c r="JXC172" s="12"/>
      <c r="JXD172" s="12"/>
      <c r="JXE172" s="12"/>
      <c r="JXF172" s="12"/>
      <c r="JXG172" s="12"/>
      <c r="JXH172" s="12"/>
      <c r="JXI172" s="12"/>
      <c r="JXJ172" s="12"/>
      <c r="JXK172" s="12"/>
      <c r="JXL172" s="12"/>
      <c r="JXM172" s="12"/>
      <c r="JXN172" s="12"/>
      <c r="JXO172" s="12"/>
      <c r="JXP172" s="12"/>
      <c r="JXQ172" s="12"/>
      <c r="JXR172" s="12"/>
      <c r="JXS172" s="12"/>
      <c r="JXT172" s="12"/>
      <c r="JXU172" s="12"/>
      <c r="JXV172" s="12"/>
      <c r="JXW172" s="12"/>
      <c r="JXX172" s="12"/>
      <c r="JXY172" s="12"/>
      <c r="JXZ172" s="12"/>
      <c r="JYA172" s="12"/>
      <c r="JYB172" s="12"/>
      <c r="JYC172" s="12"/>
      <c r="JYD172" s="12"/>
      <c r="JYE172" s="12"/>
      <c r="JYF172" s="12"/>
      <c r="JYG172" s="12"/>
      <c r="JYH172" s="12"/>
      <c r="JYI172" s="12"/>
      <c r="JYJ172" s="12"/>
      <c r="JYK172" s="12"/>
      <c r="JYL172" s="12"/>
      <c r="JYM172" s="12"/>
      <c r="JYN172" s="12"/>
      <c r="JYO172" s="12"/>
      <c r="JYP172" s="12"/>
      <c r="JYQ172" s="12"/>
      <c r="JYR172" s="12"/>
      <c r="JYS172" s="12"/>
      <c r="JYT172" s="12"/>
      <c r="JYU172" s="12"/>
      <c r="JYV172" s="12"/>
      <c r="JYW172" s="12"/>
      <c r="JYX172" s="12"/>
      <c r="JYY172" s="12"/>
      <c r="JYZ172" s="12"/>
      <c r="JZA172" s="12"/>
      <c r="JZB172" s="12"/>
      <c r="JZC172" s="12"/>
      <c r="JZD172" s="12"/>
      <c r="JZE172" s="12"/>
      <c r="JZF172" s="12"/>
      <c r="JZG172" s="12"/>
      <c r="JZH172" s="12"/>
      <c r="JZI172" s="12"/>
      <c r="JZJ172" s="12"/>
      <c r="JZK172" s="12"/>
      <c r="JZL172" s="12"/>
      <c r="JZM172" s="12"/>
      <c r="JZN172" s="12"/>
      <c r="JZO172" s="12"/>
      <c r="JZP172" s="12"/>
      <c r="JZQ172" s="12"/>
      <c r="JZR172" s="12"/>
      <c r="JZS172" s="12"/>
      <c r="JZT172" s="12"/>
      <c r="JZU172" s="12"/>
      <c r="JZV172" s="12"/>
      <c r="JZW172" s="12"/>
      <c r="JZX172" s="12"/>
      <c r="JZY172" s="12"/>
      <c r="JZZ172" s="12"/>
      <c r="KAA172" s="12"/>
      <c r="KAB172" s="12"/>
      <c r="KAC172" s="12"/>
      <c r="KAD172" s="12"/>
      <c r="KAE172" s="12"/>
      <c r="KAF172" s="12"/>
      <c r="KAG172" s="12"/>
      <c r="KAH172" s="12"/>
      <c r="KAI172" s="12"/>
      <c r="KAJ172" s="12"/>
      <c r="KAK172" s="12"/>
      <c r="KAL172" s="12"/>
      <c r="KAM172" s="12"/>
      <c r="KAN172" s="12"/>
      <c r="KAO172" s="12"/>
      <c r="KAP172" s="12"/>
      <c r="KAQ172" s="12"/>
      <c r="KAR172" s="12"/>
      <c r="KAS172" s="12"/>
      <c r="KAT172" s="12"/>
      <c r="KAU172" s="12"/>
      <c r="KAV172" s="12"/>
      <c r="KAW172" s="12"/>
      <c r="KAX172" s="12"/>
      <c r="KAY172" s="12"/>
      <c r="KAZ172" s="12"/>
      <c r="KBA172" s="12"/>
      <c r="KBB172" s="12"/>
      <c r="KBC172" s="12"/>
      <c r="KBD172" s="12"/>
      <c r="KBE172" s="12"/>
      <c r="KBF172" s="12"/>
      <c r="KBG172" s="12"/>
      <c r="KBH172" s="12"/>
      <c r="KBI172" s="12"/>
      <c r="KBJ172" s="12"/>
      <c r="KBK172" s="12"/>
      <c r="KBL172" s="12"/>
      <c r="KBM172" s="12"/>
      <c r="KBN172" s="12"/>
      <c r="KBO172" s="12"/>
      <c r="KBP172" s="12"/>
      <c r="KBQ172" s="12"/>
      <c r="KBR172" s="12"/>
      <c r="KBS172" s="12"/>
      <c r="KBT172" s="12"/>
      <c r="KBU172" s="12"/>
      <c r="KBV172" s="12"/>
      <c r="KBW172" s="12"/>
      <c r="KBX172" s="12"/>
      <c r="KBY172" s="12"/>
      <c r="KBZ172" s="12"/>
      <c r="KCA172" s="12"/>
      <c r="KCB172" s="12"/>
      <c r="KCC172" s="12"/>
      <c r="KCD172" s="12"/>
      <c r="KCE172" s="12"/>
      <c r="KCF172" s="12"/>
      <c r="KCG172" s="12"/>
      <c r="KCH172" s="12"/>
      <c r="KCI172" s="12"/>
      <c r="KCJ172" s="12"/>
      <c r="KCK172" s="12"/>
      <c r="KCL172" s="12"/>
      <c r="KCM172" s="12"/>
      <c r="KCN172" s="12"/>
      <c r="KCO172" s="12"/>
      <c r="KCP172" s="12"/>
      <c r="KCQ172" s="12"/>
      <c r="KCR172" s="12"/>
      <c r="KCS172" s="12"/>
      <c r="KCT172" s="12"/>
      <c r="KCU172" s="12"/>
      <c r="KCV172" s="12"/>
      <c r="KCW172" s="12"/>
      <c r="KCX172" s="12"/>
      <c r="KCY172" s="12"/>
      <c r="KCZ172" s="12"/>
      <c r="KDA172" s="12"/>
      <c r="KDB172" s="12"/>
      <c r="KDC172" s="12"/>
      <c r="KDD172" s="12"/>
      <c r="KDE172" s="12"/>
      <c r="KDF172" s="12"/>
      <c r="KDG172" s="12"/>
      <c r="KDH172" s="12"/>
      <c r="KDI172" s="12"/>
      <c r="KDJ172" s="12"/>
      <c r="KDK172" s="12"/>
      <c r="KDL172" s="12"/>
      <c r="KDM172" s="12"/>
      <c r="KDN172" s="12"/>
      <c r="KDO172" s="12"/>
      <c r="KDP172" s="12"/>
      <c r="KDQ172" s="12"/>
      <c r="KDR172" s="12"/>
      <c r="KDS172" s="12"/>
      <c r="KDT172" s="12"/>
      <c r="KDU172" s="12"/>
      <c r="KDV172" s="12"/>
      <c r="KDW172" s="12"/>
      <c r="KDX172" s="12"/>
      <c r="KDY172" s="12"/>
      <c r="KDZ172" s="12"/>
      <c r="KEA172" s="12"/>
      <c r="KEB172" s="12"/>
      <c r="KEC172" s="12"/>
      <c r="KED172" s="12"/>
      <c r="KEE172" s="12"/>
      <c r="KEF172" s="12"/>
      <c r="KEG172" s="12"/>
      <c r="KEH172" s="12"/>
      <c r="KEI172" s="12"/>
      <c r="KEJ172" s="12"/>
      <c r="KEK172" s="12"/>
      <c r="KEL172" s="12"/>
      <c r="KEM172" s="12"/>
      <c r="KEN172" s="12"/>
      <c r="KEO172" s="12"/>
      <c r="KEP172" s="12"/>
      <c r="KEQ172" s="12"/>
      <c r="KER172" s="12"/>
      <c r="KES172" s="12"/>
      <c r="KET172" s="12"/>
      <c r="KEU172" s="12"/>
      <c r="KEV172" s="12"/>
      <c r="KEW172" s="12"/>
      <c r="KEX172" s="12"/>
      <c r="KEY172" s="12"/>
      <c r="KEZ172" s="12"/>
      <c r="KFA172" s="12"/>
      <c r="KFB172" s="12"/>
      <c r="KFC172" s="12"/>
      <c r="KFD172" s="12"/>
      <c r="KFE172" s="12"/>
      <c r="KFF172" s="12"/>
      <c r="KFG172" s="12"/>
      <c r="KFH172" s="12"/>
      <c r="KFI172" s="12"/>
      <c r="KFJ172" s="12"/>
      <c r="KFK172" s="12"/>
      <c r="KFL172" s="12"/>
      <c r="KFM172" s="12"/>
      <c r="KFN172" s="12"/>
      <c r="KFO172" s="12"/>
      <c r="KFP172" s="12"/>
      <c r="KFQ172" s="12"/>
      <c r="KFR172" s="12"/>
      <c r="KFS172" s="12"/>
      <c r="KFT172" s="12"/>
      <c r="KFU172" s="12"/>
      <c r="KFV172" s="12"/>
      <c r="KFW172" s="12"/>
      <c r="KFX172" s="12"/>
      <c r="KFY172" s="12"/>
      <c r="KFZ172" s="12"/>
      <c r="KGA172" s="12"/>
      <c r="KGB172" s="12"/>
      <c r="KGC172" s="12"/>
      <c r="KGD172" s="12"/>
      <c r="KGE172" s="12"/>
      <c r="KGF172" s="12"/>
      <c r="KGG172" s="12"/>
      <c r="KGH172" s="12"/>
      <c r="KGI172" s="12"/>
      <c r="KGJ172" s="12"/>
      <c r="KGK172" s="12"/>
      <c r="KGL172" s="12"/>
      <c r="KGM172" s="12"/>
      <c r="KGN172" s="12"/>
      <c r="KGO172" s="12"/>
      <c r="KGP172" s="12"/>
      <c r="KGQ172" s="12"/>
      <c r="KGR172" s="12"/>
      <c r="KGS172" s="12"/>
      <c r="KGT172" s="12"/>
      <c r="KGU172" s="12"/>
      <c r="KGV172" s="12"/>
      <c r="KGW172" s="12"/>
      <c r="KGX172" s="12"/>
      <c r="KGY172" s="12"/>
      <c r="KGZ172" s="12"/>
      <c r="KHA172" s="12"/>
      <c r="KHB172" s="12"/>
      <c r="KHC172" s="12"/>
      <c r="KHD172" s="12"/>
      <c r="KHE172" s="12"/>
      <c r="KHF172" s="12"/>
      <c r="KHG172" s="12"/>
      <c r="KHH172" s="12"/>
      <c r="KHI172" s="12"/>
      <c r="KHJ172" s="12"/>
      <c r="KHK172" s="12"/>
      <c r="KHL172" s="12"/>
      <c r="KHM172" s="12"/>
      <c r="KHN172" s="12"/>
      <c r="KHO172" s="12"/>
      <c r="KHP172" s="12"/>
      <c r="KHQ172" s="12"/>
      <c r="KHR172" s="12"/>
      <c r="KHS172" s="12"/>
      <c r="KHT172" s="12"/>
      <c r="KHU172" s="12"/>
      <c r="KHV172" s="12"/>
      <c r="KHW172" s="12"/>
      <c r="KHX172" s="12"/>
      <c r="KHY172" s="12"/>
      <c r="KHZ172" s="12"/>
      <c r="KIA172" s="12"/>
      <c r="KIB172" s="12"/>
      <c r="KIC172" s="12"/>
      <c r="KID172" s="12"/>
      <c r="KIE172" s="12"/>
      <c r="KIF172" s="12"/>
      <c r="KIG172" s="12"/>
      <c r="KIH172" s="12"/>
      <c r="KII172" s="12"/>
      <c r="KIJ172" s="12"/>
      <c r="KIK172" s="12"/>
      <c r="KIL172" s="12"/>
      <c r="KIM172" s="12"/>
      <c r="KIN172" s="12"/>
      <c r="KIO172" s="12"/>
      <c r="KIP172" s="12"/>
      <c r="KIQ172" s="12"/>
      <c r="KIR172" s="12"/>
      <c r="KIS172" s="12"/>
      <c r="KIT172" s="12"/>
      <c r="KIU172" s="12"/>
      <c r="KIV172" s="12"/>
      <c r="KIW172" s="12"/>
      <c r="KIX172" s="12"/>
      <c r="KIY172" s="12"/>
      <c r="KIZ172" s="12"/>
      <c r="KJA172" s="12"/>
      <c r="KJB172" s="12"/>
      <c r="KJC172" s="12"/>
      <c r="KJD172" s="12"/>
      <c r="KJE172" s="12"/>
      <c r="KJF172" s="12"/>
      <c r="KJG172" s="12"/>
      <c r="KJH172" s="12"/>
      <c r="KJI172" s="12"/>
      <c r="KJJ172" s="12"/>
      <c r="KJK172" s="12"/>
      <c r="KJL172" s="12"/>
      <c r="KJM172" s="12"/>
      <c r="KJN172" s="12"/>
      <c r="KJO172" s="12"/>
      <c r="KJP172" s="12"/>
      <c r="KJQ172" s="12"/>
      <c r="KJR172" s="12"/>
      <c r="KJS172" s="12"/>
      <c r="KJT172" s="12"/>
      <c r="KJU172" s="12"/>
      <c r="KJV172" s="12"/>
      <c r="KJW172" s="12"/>
      <c r="KJX172" s="12"/>
      <c r="KJY172" s="12"/>
      <c r="KJZ172" s="12"/>
      <c r="KKA172" s="12"/>
      <c r="KKB172" s="12"/>
      <c r="KKC172" s="12"/>
      <c r="KKD172" s="12"/>
      <c r="KKE172" s="12"/>
      <c r="KKF172" s="12"/>
      <c r="KKG172" s="12"/>
      <c r="KKH172" s="12"/>
      <c r="KKI172" s="12"/>
      <c r="KKJ172" s="12"/>
      <c r="KKK172" s="12"/>
      <c r="KKL172" s="12"/>
      <c r="KKM172" s="12"/>
      <c r="KKN172" s="12"/>
      <c r="KKO172" s="12"/>
      <c r="KKP172" s="12"/>
      <c r="KKQ172" s="12"/>
      <c r="KKR172" s="12"/>
      <c r="KKS172" s="12"/>
      <c r="KKT172" s="12"/>
      <c r="KKU172" s="12"/>
      <c r="KKV172" s="12"/>
      <c r="KKW172" s="12"/>
      <c r="KKX172" s="12"/>
      <c r="KKY172" s="12"/>
      <c r="KKZ172" s="12"/>
      <c r="KLA172" s="12"/>
      <c r="KLB172" s="12"/>
      <c r="KLC172" s="12"/>
      <c r="KLD172" s="12"/>
      <c r="KLE172" s="12"/>
      <c r="KLF172" s="12"/>
      <c r="KLG172" s="12"/>
      <c r="KLH172" s="12"/>
      <c r="KLI172" s="12"/>
      <c r="KLJ172" s="12"/>
      <c r="KLK172" s="12"/>
      <c r="KLL172" s="12"/>
      <c r="KLM172" s="12"/>
      <c r="KLN172" s="12"/>
      <c r="KLO172" s="12"/>
      <c r="KLP172" s="12"/>
      <c r="KLQ172" s="12"/>
      <c r="KLR172" s="12"/>
      <c r="KLS172" s="12"/>
      <c r="KLT172" s="12"/>
      <c r="KLU172" s="12"/>
      <c r="KLV172" s="12"/>
      <c r="KLW172" s="12"/>
      <c r="KLX172" s="12"/>
      <c r="KLY172" s="12"/>
      <c r="KLZ172" s="12"/>
      <c r="KMA172" s="12"/>
      <c r="KMB172" s="12"/>
      <c r="KMC172" s="12"/>
      <c r="KMD172" s="12"/>
      <c r="KME172" s="12"/>
      <c r="KMF172" s="12"/>
      <c r="KMG172" s="12"/>
      <c r="KMH172" s="12"/>
      <c r="KMI172" s="12"/>
      <c r="KMJ172" s="12"/>
      <c r="KMK172" s="12"/>
      <c r="KML172" s="12"/>
      <c r="KMM172" s="12"/>
      <c r="KMN172" s="12"/>
      <c r="KMO172" s="12"/>
      <c r="KMP172" s="12"/>
      <c r="KMQ172" s="12"/>
      <c r="KMR172" s="12"/>
      <c r="KMS172" s="12"/>
      <c r="KMT172" s="12"/>
      <c r="KMU172" s="12"/>
      <c r="KMV172" s="12"/>
      <c r="KMW172" s="12"/>
      <c r="KMX172" s="12"/>
      <c r="KMY172" s="12"/>
      <c r="KMZ172" s="12"/>
      <c r="KNA172" s="12"/>
      <c r="KNB172" s="12"/>
      <c r="KNC172" s="12"/>
      <c r="KND172" s="12"/>
      <c r="KNE172" s="12"/>
      <c r="KNF172" s="12"/>
      <c r="KNG172" s="12"/>
      <c r="KNH172" s="12"/>
      <c r="KNI172" s="12"/>
      <c r="KNJ172" s="12"/>
      <c r="KNK172" s="12"/>
      <c r="KNL172" s="12"/>
      <c r="KNM172" s="12"/>
      <c r="KNN172" s="12"/>
      <c r="KNO172" s="12"/>
      <c r="KNP172" s="12"/>
      <c r="KNQ172" s="12"/>
      <c r="KNR172" s="12"/>
      <c r="KNS172" s="12"/>
      <c r="KNT172" s="12"/>
      <c r="KNU172" s="12"/>
      <c r="KNV172" s="12"/>
      <c r="KNW172" s="12"/>
      <c r="KNX172" s="12"/>
      <c r="KNY172" s="12"/>
      <c r="KNZ172" s="12"/>
      <c r="KOA172" s="12"/>
      <c r="KOB172" s="12"/>
      <c r="KOC172" s="12"/>
      <c r="KOD172" s="12"/>
      <c r="KOE172" s="12"/>
      <c r="KOF172" s="12"/>
      <c r="KOG172" s="12"/>
      <c r="KOH172" s="12"/>
      <c r="KOI172" s="12"/>
      <c r="KOJ172" s="12"/>
      <c r="KOK172" s="12"/>
      <c r="KOL172" s="12"/>
      <c r="KOM172" s="12"/>
      <c r="KON172" s="12"/>
      <c r="KOO172" s="12"/>
      <c r="KOP172" s="12"/>
      <c r="KOQ172" s="12"/>
      <c r="KOR172" s="12"/>
      <c r="KOS172" s="12"/>
      <c r="KOT172" s="12"/>
      <c r="KOU172" s="12"/>
      <c r="KOV172" s="12"/>
      <c r="KOW172" s="12"/>
      <c r="KOX172" s="12"/>
      <c r="KOY172" s="12"/>
      <c r="KOZ172" s="12"/>
      <c r="KPA172" s="12"/>
      <c r="KPB172" s="12"/>
      <c r="KPC172" s="12"/>
      <c r="KPD172" s="12"/>
      <c r="KPE172" s="12"/>
      <c r="KPF172" s="12"/>
      <c r="KPG172" s="12"/>
      <c r="KPH172" s="12"/>
      <c r="KPI172" s="12"/>
      <c r="KPJ172" s="12"/>
      <c r="KPK172" s="12"/>
      <c r="KPL172" s="12"/>
      <c r="KPM172" s="12"/>
      <c r="KPN172" s="12"/>
      <c r="KPO172" s="12"/>
      <c r="KPP172" s="12"/>
      <c r="KPQ172" s="12"/>
      <c r="KPR172" s="12"/>
      <c r="KPS172" s="12"/>
      <c r="KPT172" s="12"/>
      <c r="KPU172" s="12"/>
      <c r="KPV172" s="12"/>
      <c r="KPW172" s="12"/>
      <c r="KPX172" s="12"/>
      <c r="KPY172" s="12"/>
      <c r="KPZ172" s="12"/>
      <c r="KQA172" s="12"/>
      <c r="KQB172" s="12"/>
      <c r="KQC172" s="12"/>
      <c r="KQD172" s="12"/>
      <c r="KQE172" s="12"/>
      <c r="KQF172" s="12"/>
      <c r="KQG172" s="12"/>
      <c r="KQH172" s="12"/>
      <c r="KQI172" s="12"/>
      <c r="KQJ172" s="12"/>
      <c r="KQK172" s="12"/>
      <c r="KQL172" s="12"/>
      <c r="KQM172" s="12"/>
      <c r="KQN172" s="12"/>
      <c r="KQO172" s="12"/>
      <c r="KQP172" s="12"/>
      <c r="KQQ172" s="12"/>
      <c r="KQR172" s="12"/>
      <c r="KQS172" s="12"/>
      <c r="KQT172" s="12"/>
      <c r="KQU172" s="12"/>
      <c r="KQV172" s="12"/>
      <c r="KQW172" s="12"/>
      <c r="KQX172" s="12"/>
      <c r="KQY172" s="12"/>
      <c r="KQZ172" s="12"/>
      <c r="KRA172" s="12"/>
      <c r="KRB172" s="12"/>
      <c r="KRC172" s="12"/>
      <c r="KRD172" s="12"/>
      <c r="KRE172" s="12"/>
      <c r="KRF172" s="12"/>
      <c r="KRG172" s="12"/>
      <c r="KRH172" s="12"/>
      <c r="KRI172" s="12"/>
      <c r="KRJ172" s="12"/>
      <c r="KRK172" s="12"/>
      <c r="KRL172" s="12"/>
      <c r="KRM172" s="12"/>
      <c r="KRN172" s="12"/>
      <c r="KRO172" s="12"/>
      <c r="KRP172" s="12"/>
      <c r="KRQ172" s="12"/>
      <c r="KRR172" s="12"/>
      <c r="KRS172" s="12"/>
      <c r="KRT172" s="12"/>
      <c r="KRU172" s="12"/>
      <c r="KRV172" s="12"/>
      <c r="KRW172" s="12"/>
      <c r="KRX172" s="12"/>
      <c r="KRY172" s="12"/>
      <c r="KRZ172" s="12"/>
      <c r="KSA172" s="12"/>
      <c r="KSB172" s="12"/>
      <c r="KSC172" s="12"/>
      <c r="KSD172" s="12"/>
      <c r="KSE172" s="12"/>
      <c r="KSF172" s="12"/>
      <c r="KSG172" s="12"/>
      <c r="KSH172" s="12"/>
      <c r="KSI172" s="12"/>
      <c r="KSJ172" s="12"/>
      <c r="KSK172" s="12"/>
      <c r="KSL172" s="12"/>
      <c r="KSM172" s="12"/>
      <c r="KSN172" s="12"/>
      <c r="KSO172" s="12"/>
      <c r="KSP172" s="12"/>
      <c r="KSQ172" s="12"/>
      <c r="KSR172" s="12"/>
      <c r="KSS172" s="12"/>
      <c r="KST172" s="12"/>
      <c r="KSU172" s="12"/>
      <c r="KSV172" s="12"/>
      <c r="KSW172" s="12"/>
      <c r="KSX172" s="12"/>
      <c r="KSY172" s="12"/>
      <c r="KSZ172" s="12"/>
      <c r="KTA172" s="12"/>
      <c r="KTB172" s="12"/>
      <c r="KTC172" s="12"/>
      <c r="KTD172" s="12"/>
      <c r="KTE172" s="12"/>
      <c r="KTF172" s="12"/>
      <c r="KTG172" s="12"/>
      <c r="KTH172" s="12"/>
      <c r="KTI172" s="12"/>
      <c r="KTJ172" s="12"/>
      <c r="KTK172" s="12"/>
      <c r="KTL172" s="12"/>
      <c r="KTM172" s="12"/>
      <c r="KTN172" s="12"/>
      <c r="KTO172" s="12"/>
      <c r="KTP172" s="12"/>
      <c r="KTQ172" s="12"/>
      <c r="KTR172" s="12"/>
      <c r="KTS172" s="12"/>
      <c r="KTT172" s="12"/>
      <c r="KTU172" s="12"/>
      <c r="KTV172" s="12"/>
      <c r="KTW172" s="12"/>
      <c r="KTX172" s="12"/>
      <c r="KTY172" s="12"/>
      <c r="KTZ172" s="12"/>
      <c r="KUA172" s="12"/>
      <c r="KUB172" s="12"/>
      <c r="KUC172" s="12"/>
      <c r="KUD172" s="12"/>
      <c r="KUE172" s="12"/>
      <c r="KUF172" s="12"/>
      <c r="KUG172" s="12"/>
      <c r="KUH172" s="12"/>
      <c r="KUI172" s="12"/>
      <c r="KUJ172" s="12"/>
      <c r="KUK172" s="12"/>
      <c r="KUL172" s="12"/>
      <c r="KUM172" s="12"/>
      <c r="KUN172" s="12"/>
      <c r="KUO172" s="12"/>
      <c r="KUP172" s="12"/>
      <c r="KUQ172" s="12"/>
      <c r="KUR172" s="12"/>
      <c r="KUS172" s="12"/>
      <c r="KUT172" s="12"/>
      <c r="KUU172" s="12"/>
      <c r="KUV172" s="12"/>
      <c r="KUW172" s="12"/>
      <c r="KUX172" s="12"/>
      <c r="KUY172" s="12"/>
      <c r="KUZ172" s="12"/>
      <c r="KVA172" s="12"/>
      <c r="KVB172" s="12"/>
      <c r="KVC172" s="12"/>
      <c r="KVD172" s="12"/>
      <c r="KVE172" s="12"/>
      <c r="KVF172" s="12"/>
      <c r="KVG172" s="12"/>
      <c r="KVH172" s="12"/>
      <c r="KVI172" s="12"/>
      <c r="KVJ172" s="12"/>
      <c r="KVK172" s="12"/>
      <c r="KVL172" s="12"/>
      <c r="KVM172" s="12"/>
      <c r="KVN172" s="12"/>
      <c r="KVO172" s="12"/>
      <c r="KVP172" s="12"/>
      <c r="KVQ172" s="12"/>
      <c r="KVR172" s="12"/>
      <c r="KVS172" s="12"/>
      <c r="KVT172" s="12"/>
      <c r="KVU172" s="12"/>
      <c r="KVV172" s="12"/>
      <c r="KVW172" s="12"/>
      <c r="KVX172" s="12"/>
      <c r="KVY172" s="12"/>
      <c r="KVZ172" s="12"/>
      <c r="KWA172" s="12"/>
      <c r="KWB172" s="12"/>
      <c r="KWC172" s="12"/>
      <c r="KWD172" s="12"/>
      <c r="KWE172" s="12"/>
      <c r="KWF172" s="12"/>
      <c r="KWG172" s="12"/>
      <c r="KWH172" s="12"/>
      <c r="KWI172" s="12"/>
      <c r="KWJ172" s="12"/>
      <c r="KWK172" s="12"/>
      <c r="KWL172" s="12"/>
      <c r="KWM172" s="12"/>
      <c r="KWN172" s="12"/>
      <c r="KWO172" s="12"/>
      <c r="KWP172" s="12"/>
      <c r="KWQ172" s="12"/>
      <c r="KWR172" s="12"/>
      <c r="KWS172" s="12"/>
      <c r="KWT172" s="12"/>
      <c r="KWU172" s="12"/>
      <c r="KWV172" s="12"/>
      <c r="KWW172" s="12"/>
      <c r="KWX172" s="12"/>
      <c r="KWY172" s="12"/>
      <c r="KWZ172" s="12"/>
      <c r="KXA172" s="12"/>
      <c r="KXB172" s="12"/>
      <c r="KXC172" s="12"/>
      <c r="KXD172" s="12"/>
      <c r="KXE172" s="12"/>
      <c r="KXF172" s="12"/>
      <c r="KXG172" s="12"/>
      <c r="KXH172" s="12"/>
      <c r="KXI172" s="12"/>
      <c r="KXJ172" s="12"/>
      <c r="KXK172" s="12"/>
      <c r="KXL172" s="12"/>
      <c r="KXM172" s="12"/>
      <c r="KXN172" s="12"/>
      <c r="KXO172" s="12"/>
      <c r="KXP172" s="12"/>
      <c r="KXQ172" s="12"/>
      <c r="KXR172" s="12"/>
      <c r="KXS172" s="12"/>
      <c r="KXT172" s="12"/>
      <c r="KXU172" s="12"/>
      <c r="KXV172" s="12"/>
      <c r="KXW172" s="12"/>
      <c r="KXX172" s="12"/>
      <c r="KXY172" s="12"/>
      <c r="KXZ172" s="12"/>
      <c r="KYA172" s="12"/>
      <c r="KYB172" s="12"/>
      <c r="KYC172" s="12"/>
      <c r="KYD172" s="12"/>
      <c r="KYE172" s="12"/>
      <c r="KYF172" s="12"/>
      <c r="KYG172" s="12"/>
      <c r="KYH172" s="12"/>
      <c r="KYI172" s="12"/>
      <c r="KYJ172" s="12"/>
      <c r="KYK172" s="12"/>
      <c r="KYL172" s="12"/>
      <c r="KYM172" s="12"/>
      <c r="KYN172" s="12"/>
      <c r="KYO172" s="12"/>
      <c r="KYP172" s="12"/>
      <c r="KYQ172" s="12"/>
      <c r="KYR172" s="12"/>
      <c r="KYS172" s="12"/>
      <c r="KYT172" s="12"/>
      <c r="KYU172" s="12"/>
      <c r="KYV172" s="12"/>
      <c r="KYW172" s="12"/>
      <c r="KYX172" s="12"/>
      <c r="KYY172" s="12"/>
      <c r="KYZ172" s="12"/>
      <c r="KZA172" s="12"/>
      <c r="KZB172" s="12"/>
      <c r="KZC172" s="12"/>
      <c r="KZD172" s="12"/>
      <c r="KZE172" s="12"/>
      <c r="KZF172" s="12"/>
      <c r="KZG172" s="12"/>
      <c r="KZH172" s="12"/>
      <c r="KZI172" s="12"/>
      <c r="KZJ172" s="12"/>
      <c r="KZK172" s="12"/>
      <c r="KZL172" s="12"/>
      <c r="KZM172" s="12"/>
      <c r="KZN172" s="12"/>
      <c r="KZO172" s="12"/>
      <c r="KZP172" s="12"/>
      <c r="KZQ172" s="12"/>
      <c r="KZR172" s="12"/>
      <c r="KZS172" s="12"/>
      <c r="KZT172" s="12"/>
      <c r="KZU172" s="12"/>
      <c r="KZV172" s="12"/>
      <c r="KZW172" s="12"/>
      <c r="KZX172" s="12"/>
      <c r="KZY172" s="12"/>
      <c r="KZZ172" s="12"/>
      <c r="LAA172" s="12"/>
      <c r="LAB172" s="12"/>
      <c r="LAC172" s="12"/>
      <c r="LAD172" s="12"/>
      <c r="LAE172" s="12"/>
      <c r="LAF172" s="12"/>
      <c r="LAG172" s="12"/>
      <c r="LAH172" s="12"/>
      <c r="LAI172" s="12"/>
      <c r="LAJ172" s="12"/>
      <c r="LAK172" s="12"/>
      <c r="LAL172" s="12"/>
      <c r="LAM172" s="12"/>
      <c r="LAN172" s="12"/>
      <c r="LAO172" s="12"/>
      <c r="LAP172" s="12"/>
      <c r="LAQ172" s="12"/>
      <c r="LAR172" s="12"/>
      <c r="LAS172" s="12"/>
      <c r="LAT172" s="12"/>
      <c r="LAU172" s="12"/>
      <c r="LAV172" s="12"/>
      <c r="LAW172" s="12"/>
      <c r="LAX172" s="12"/>
      <c r="LAY172" s="12"/>
      <c r="LAZ172" s="12"/>
      <c r="LBA172" s="12"/>
      <c r="LBB172" s="12"/>
      <c r="LBC172" s="12"/>
      <c r="LBD172" s="12"/>
      <c r="LBE172" s="12"/>
      <c r="LBF172" s="12"/>
      <c r="LBG172" s="12"/>
      <c r="LBH172" s="12"/>
      <c r="LBI172" s="12"/>
      <c r="LBJ172" s="12"/>
      <c r="LBK172" s="12"/>
      <c r="LBL172" s="12"/>
      <c r="LBM172" s="12"/>
      <c r="LBN172" s="12"/>
      <c r="LBO172" s="12"/>
      <c r="LBP172" s="12"/>
      <c r="LBQ172" s="12"/>
      <c r="LBR172" s="12"/>
      <c r="LBS172" s="12"/>
      <c r="LBT172" s="12"/>
      <c r="LBU172" s="12"/>
      <c r="LBV172" s="12"/>
      <c r="LBW172" s="12"/>
      <c r="LBX172" s="12"/>
      <c r="LBY172" s="12"/>
      <c r="LBZ172" s="12"/>
      <c r="LCA172" s="12"/>
      <c r="LCB172" s="12"/>
      <c r="LCC172" s="12"/>
      <c r="LCD172" s="12"/>
      <c r="LCE172" s="12"/>
      <c r="LCF172" s="12"/>
      <c r="LCG172" s="12"/>
      <c r="LCH172" s="12"/>
      <c r="LCI172" s="12"/>
      <c r="LCJ172" s="12"/>
      <c r="LCK172" s="12"/>
      <c r="LCL172" s="12"/>
      <c r="LCM172" s="12"/>
      <c r="LCN172" s="12"/>
      <c r="LCO172" s="12"/>
      <c r="LCP172" s="12"/>
      <c r="LCQ172" s="12"/>
      <c r="LCR172" s="12"/>
      <c r="LCS172" s="12"/>
      <c r="LCT172" s="12"/>
      <c r="LCU172" s="12"/>
      <c r="LCV172" s="12"/>
      <c r="LCW172" s="12"/>
      <c r="LCX172" s="12"/>
      <c r="LCY172" s="12"/>
      <c r="LCZ172" s="12"/>
      <c r="LDA172" s="12"/>
      <c r="LDB172" s="12"/>
      <c r="LDC172" s="12"/>
      <c r="LDD172" s="12"/>
      <c r="LDE172" s="12"/>
      <c r="LDF172" s="12"/>
      <c r="LDG172" s="12"/>
      <c r="LDH172" s="12"/>
      <c r="LDI172" s="12"/>
      <c r="LDJ172" s="12"/>
      <c r="LDK172" s="12"/>
      <c r="LDL172" s="12"/>
      <c r="LDM172" s="12"/>
      <c r="LDN172" s="12"/>
      <c r="LDO172" s="12"/>
      <c r="LDP172" s="12"/>
      <c r="LDQ172" s="12"/>
      <c r="LDR172" s="12"/>
      <c r="LDS172" s="12"/>
      <c r="LDT172" s="12"/>
      <c r="LDU172" s="12"/>
      <c r="LDV172" s="12"/>
      <c r="LDW172" s="12"/>
      <c r="LDX172" s="12"/>
      <c r="LDY172" s="12"/>
      <c r="LDZ172" s="12"/>
      <c r="LEA172" s="12"/>
      <c r="LEB172" s="12"/>
      <c r="LEC172" s="12"/>
      <c r="LED172" s="12"/>
      <c r="LEE172" s="12"/>
      <c r="LEF172" s="12"/>
      <c r="LEG172" s="12"/>
      <c r="LEH172" s="12"/>
      <c r="LEI172" s="12"/>
      <c r="LEJ172" s="12"/>
      <c r="LEK172" s="12"/>
      <c r="LEL172" s="12"/>
      <c r="LEM172" s="12"/>
      <c r="LEN172" s="12"/>
      <c r="LEO172" s="12"/>
      <c r="LEP172" s="12"/>
      <c r="LEQ172" s="12"/>
      <c r="LER172" s="12"/>
      <c r="LES172" s="12"/>
      <c r="LET172" s="12"/>
      <c r="LEU172" s="12"/>
      <c r="LEV172" s="12"/>
      <c r="LEW172" s="12"/>
      <c r="LEX172" s="12"/>
      <c r="LEY172" s="12"/>
      <c r="LEZ172" s="12"/>
      <c r="LFA172" s="12"/>
      <c r="LFB172" s="12"/>
      <c r="LFC172" s="12"/>
      <c r="LFD172" s="12"/>
      <c r="LFE172" s="12"/>
      <c r="LFF172" s="12"/>
      <c r="LFG172" s="12"/>
      <c r="LFH172" s="12"/>
      <c r="LFI172" s="12"/>
      <c r="LFJ172" s="12"/>
      <c r="LFK172" s="12"/>
      <c r="LFL172" s="12"/>
      <c r="LFM172" s="12"/>
      <c r="LFN172" s="12"/>
      <c r="LFO172" s="12"/>
      <c r="LFP172" s="12"/>
      <c r="LFQ172" s="12"/>
      <c r="LFR172" s="12"/>
      <c r="LFS172" s="12"/>
      <c r="LFT172" s="12"/>
      <c r="LFU172" s="12"/>
      <c r="LFV172" s="12"/>
      <c r="LFW172" s="12"/>
      <c r="LFX172" s="12"/>
      <c r="LFY172" s="12"/>
      <c r="LFZ172" s="12"/>
      <c r="LGA172" s="12"/>
      <c r="LGB172" s="12"/>
      <c r="LGC172" s="12"/>
      <c r="LGD172" s="12"/>
      <c r="LGE172" s="12"/>
      <c r="LGF172" s="12"/>
      <c r="LGG172" s="12"/>
      <c r="LGH172" s="12"/>
      <c r="LGI172" s="12"/>
      <c r="LGJ172" s="12"/>
      <c r="LGK172" s="12"/>
      <c r="LGL172" s="12"/>
      <c r="LGM172" s="12"/>
      <c r="LGN172" s="12"/>
      <c r="LGO172" s="12"/>
      <c r="LGP172" s="12"/>
      <c r="LGQ172" s="12"/>
      <c r="LGR172" s="12"/>
      <c r="LGS172" s="12"/>
      <c r="LGT172" s="12"/>
      <c r="LGU172" s="12"/>
      <c r="LGV172" s="12"/>
      <c r="LGW172" s="12"/>
      <c r="LGX172" s="12"/>
      <c r="LGY172" s="12"/>
      <c r="LGZ172" s="12"/>
      <c r="LHA172" s="12"/>
      <c r="LHB172" s="12"/>
      <c r="LHC172" s="12"/>
      <c r="LHD172" s="12"/>
      <c r="LHE172" s="12"/>
      <c r="LHF172" s="12"/>
      <c r="LHG172" s="12"/>
      <c r="LHH172" s="12"/>
      <c r="LHI172" s="12"/>
      <c r="LHJ172" s="12"/>
      <c r="LHK172" s="12"/>
      <c r="LHL172" s="12"/>
      <c r="LHM172" s="12"/>
      <c r="LHN172" s="12"/>
      <c r="LHO172" s="12"/>
      <c r="LHP172" s="12"/>
      <c r="LHQ172" s="12"/>
      <c r="LHR172" s="12"/>
      <c r="LHS172" s="12"/>
      <c r="LHT172" s="12"/>
      <c r="LHU172" s="12"/>
      <c r="LHV172" s="12"/>
      <c r="LHW172" s="12"/>
      <c r="LHX172" s="12"/>
      <c r="LHY172" s="12"/>
      <c r="LHZ172" s="12"/>
      <c r="LIA172" s="12"/>
      <c r="LIB172" s="12"/>
      <c r="LIC172" s="12"/>
      <c r="LID172" s="12"/>
      <c r="LIE172" s="12"/>
      <c r="LIF172" s="12"/>
      <c r="LIG172" s="12"/>
      <c r="LIH172" s="12"/>
      <c r="LII172" s="12"/>
      <c r="LIJ172" s="12"/>
      <c r="LIK172" s="12"/>
      <c r="LIL172" s="12"/>
      <c r="LIM172" s="12"/>
      <c r="LIN172" s="12"/>
      <c r="LIO172" s="12"/>
      <c r="LIP172" s="12"/>
      <c r="LIQ172" s="12"/>
      <c r="LIR172" s="12"/>
      <c r="LIS172" s="12"/>
      <c r="LIT172" s="12"/>
      <c r="LIU172" s="12"/>
      <c r="LIV172" s="12"/>
      <c r="LIW172" s="12"/>
      <c r="LIX172" s="12"/>
      <c r="LIY172" s="12"/>
      <c r="LIZ172" s="12"/>
      <c r="LJA172" s="12"/>
      <c r="LJB172" s="12"/>
      <c r="LJC172" s="12"/>
      <c r="LJD172" s="12"/>
      <c r="LJE172" s="12"/>
      <c r="LJF172" s="12"/>
      <c r="LJG172" s="12"/>
      <c r="LJH172" s="12"/>
      <c r="LJI172" s="12"/>
      <c r="LJJ172" s="12"/>
      <c r="LJK172" s="12"/>
      <c r="LJL172" s="12"/>
      <c r="LJM172" s="12"/>
      <c r="LJN172" s="12"/>
      <c r="LJO172" s="12"/>
      <c r="LJP172" s="12"/>
      <c r="LJQ172" s="12"/>
      <c r="LJR172" s="12"/>
      <c r="LJS172" s="12"/>
      <c r="LJT172" s="12"/>
      <c r="LJU172" s="12"/>
      <c r="LJV172" s="12"/>
      <c r="LJW172" s="12"/>
      <c r="LJX172" s="12"/>
      <c r="LJY172" s="12"/>
      <c r="LJZ172" s="12"/>
      <c r="LKA172" s="12"/>
      <c r="LKB172" s="12"/>
      <c r="LKC172" s="12"/>
      <c r="LKD172" s="12"/>
      <c r="LKE172" s="12"/>
      <c r="LKF172" s="12"/>
      <c r="LKG172" s="12"/>
      <c r="LKH172" s="12"/>
      <c r="LKI172" s="12"/>
      <c r="LKJ172" s="12"/>
      <c r="LKK172" s="12"/>
      <c r="LKL172" s="12"/>
      <c r="LKM172" s="12"/>
      <c r="LKN172" s="12"/>
      <c r="LKO172" s="12"/>
      <c r="LKP172" s="12"/>
      <c r="LKQ172" s="12"/>
      <c r="LKR172" s="12"/>
      <c r="LKS172" s="12"/>
      <c r="LKT172" s="12"/>
      <c r="LKU172" s="12"/>
      <c r="LKV172" s="12"/>
      <c r="LKW172" s="12"/>
      <c r="LKX172" s="12"/>
      <c r="LKY172" s="12"/>
      <c r="LKZ172" s="12"/>
      <c r="LLA172" s="12"/>
      <c r="LLB172" s="12"/>
      <c r="LLC172" s="12"/>
      <c r="LLD172" s="12"/>
      <c r="LLE172" s="12"/>
      <c r="LLF172" s="12"/>
      <c r="LLG172" s="12"/>
      <c r="LLH172" s="12"/>
      <c r="LLI172" s="12"/>
      <c r="LLJ172" s="12"/>
      <c r="LLK172" s="12"/>
      <c r="LLL172" s="12"/>
      <c r="LLM172" s="12"/>
      <c r="LLN172" s="12"/>
      <c r="LLO172" s="12"/>
      <c r="LLP172" s="12"/>
      <c r="LLQ172" s="12"/>
      <c r="LLR172" s="12"/>
      <c r="LLS172" s="12"/>
      <c r="LLT172" s="12"/>
      <c r="LLU172" s="12"/>
      <c r="LLV172" s="12"/>
      <c r="LLW172" s="12"/>
      <c r="LLX172" s="12"/>
      <c r="LLY172" s="12"/>
      <c r="LLZ172" s="12"/>
      <c r="LMA172" s="12"/>
      <c r="LMB172" s="12"/>
      <c r="LMC172" s="12"/>
      <c r="LMD172" s="12"/>
      <c r="LME172" s="12"/>
      <c r="LMF172" s="12"/>
      <c r="LMG172" s="12"/>
      <c r="LMH172" s="12"/>
      <c r="LMI172" s="12"/>
      <c r="LMJ172" s="12"/>
      <c r="LMK172" s="12"/>
      <c r="LML172" s="12"/>
      <c r="LMM172" s="12"/>
      <c r="LMN172" s="12"/>
      <c r="LMO172" s="12"/>
      <c r="LMP172" s="12"/>
      <c r="LMQ172" s="12"/>
      <c r="LMR172" s="12"/>
      <c r="LMS172" s="12"/>
      <c r="LMT172" s="12"/>
      <c r="LMU172" s="12"/>
      <c r="LMV172" s="12"/>
      <c r="LMW172" s="12"/>
      <c r="LMX172" s="12"/>
      <c r="LMY172" s="12"/>
      <c r="LMZ172" s="12"/>
      <c r="LNA172" s="12"/>
      <c r="LNB172" s="12"/>
      <c r="LNC172" s="12"/>
      <c r="LND172" s="12"/>
      <c r="LNE172" s="12"/>
      <c r="LNF172" s="12"/>
      <c r="LNG172" s="12"/>
      <c r="LNH172" s="12"/>
      <c r="LNI172" s="12"/>
      <c r="LNJ172" s="12"/>
      <c r="LNK172" s="12"/>
      <c r="LNL172" s="12"/>
      <c r="LNM172" s="12"/>
      <c r="LNN172" s="12"/>
      <c r="LNO172" s="12"/>
      <c r="LNP172" s="12"/>
      <c r="LNQ172" s="12"/>
      <c r="LNR172" s="12"/>
      <c r="LNS172" s="12"/>
      <c r="LNT172" s="12"/>
      <c r="LNU172" s="12"/>
      <c r="LNV172" s="12"/>
      <c r="LNW172" s="12"/>
      <c r="LNX172" s="12"/>
      <c r="LNY172" s="12"/>
      <c r="LNZ172" s="12"/>
      <c r="LOA172" s="12"/>
      <c r="LOB172" s="12"/>
      <c r="LOC172" s="12"/>
      <c r="LOD172" s="12"/>
      <c r="LOE172" s="12"/>
      <c r="LOF172" s="12"/>
      <c r="LOG172" s="12"/>
      <c r="LOH172" s="12"/>
      <c r="LOI172" s="12"/>
      <c r="LOJ172" s="12"/>
      <c r="LOK172" s="12"/>
      <c r="LOL172" s="12"/>
      <c r="LOM172" s="12"/>
      <c r="LON172" s="12"/>
      <c r="LOO172" s="12"/>
      <c r="LOP172" s="12"/>
      <c r="LOQ172" s="12"/>
      <c r="LOR172" s="12"/>
      <c r="LOS172" s="12"/>
      <c r="LOT172" s="12"/>
      <c r="LOU172" s="12"/>
      <c r="LOV172" s="12"/>
      <c r="LOW172" s="12"/>
      <c r="LOX172" s="12"/>
      <c r="LOY172" s="12"/>
      <c r="LOZ172" s="12"/>
      <c r="LPA172" s="12"/>
      <c r="LPB172" s="12"/>
      <c r="LPC172" s="12"/>
      <c r="LPD172" s="12"/>
      <c r="LPE172" s="12"/>
      <c r="LPF172" s="12"/>
      <c r="LPG172" s="12"/>
      <c r="LPH172" s="12"/>
      <c r="LPI172" s="12"/>
      <c r="LPJ172" s="12"/>
      <c r="LPK172" s="12"/>
      <c r="LPL172" s="12"/>
      <c r="LPM172" s="12"/>
      <c r="LPN172" s="12"/>
      <c r="LPO172" s="12"/>
      <c r="LPP172" s="12"/>
      <c r="LPQ172" s="12"/>
      <c r="LPR172" s="12"/>
      <c r="LPS172" s="12"/>
      <c r="LPT172" s="12"/>
      <c r="LPU172" s="12"/>
      <c r="LPV172" s="12"/>
      <c r="LPW172" s="12"/>
      <c r="LPX172" s="12"/>
      <c r="LPY172" s="12"/>
      <c r="LPZ172" s="12"/>
      <c r="LQA172" s="12"/>
      <c r="LQB172" s="12"/>
      <c r="LQC172" s="12"/>
      <c r="LQD172" s="12"/>
      <c r="LQE172" s="12"/>
      <c r="LQF172" s="12"/>
      <c r="LQG172" s="12"/>
      <c r="LQH172" s="12"/>
      <c r="LQI172" s="12"/>
      <c r="LQJ172" s="12"/>
      <c r="LQK172" s="12"/>
      <c r="LQL172" s="12"/>
      <c r="LQM172" s="12"/>
      <c r="LQN172" s="12"/>
      <c r="LQO172" s="12"/>
      <c r="LQP172" s="12"/>
      <c r="LQQ172" s="12"/>
      <c r="LQR172" s="12"/>
      <c r="LQS172" s="12"/>
      <c r="LQT172" s="12"/>
      <c r="LQU172" s="12"/>
      <c r="LQV172" s="12"/>
      <c r="LQW172" s="12"/>
      <c r="LQX172" s="12"/>
      <c r="LQY172" s="12"/>
      <c r="LQZ172" s="12"/>
      <c r="LRA172" s="12"/>
      <c r="LRB172" s="12"/>
      <c r="LRC172" s="12"/>
      <c r="LRD172" s="12"/>
      <c r="LRE172" s="12"/>
      <c r="LRF172" s="12"/>
      <c r="LRG172" s="12"/>
      <c r="LRH172" s="12"/>
      <c r="LRI172" s="12"/>
      <c r="LRJ172" s="12"/>
      <c r="LRK172" s="12"/>
      <c r="LRL172" s="12"/>
      <c r="LRM172" s="12"/>
      <c r="LRN172" s="12"/>
      <c r="LRO172" s="12"/>
      <c r="LRP172" s="12"/>
      <c r="LRQ172" s="12"/>
      <c r="LRR172" s="12"/>
      <c r="LRS172" s="12"/>
      <c r="LRT172" s="12"/>
      <c r="LRU172" s="12"/>
      <c r="LRV172" s="12"/>
      <c r="LRW172" s="12"/>
      <c r="LRX172" s="12"/>
      <c r="LRY172" s="12"/>
      <c r="LRZ172" s="12"/>
      <c r="LSA172" s="12"/>
      <c r="LSB172" s="12"/>
      <c r="LSC172" s="12"/>
      <c r="LSD172" s="12"/>
      <c r="LSE172" s="12"/>
      <c r="LSF172" s="12"/>
      <c r="LSG172" s="12"/>
      <c r="LSH172" s="12"/>
      <c r="LSI172" s="12"/>
      <c r="LSJ172" s="12"/>
      <c r="LSK172" s="12"/>
      <c r="LSL172" s="12"/>
      <c r="LSM172" s="12"/>
      <c r="LSN172" s="12"/>
      <c r="LSO172" s="12"/>
      <c r="LSP172" s="12"/>
      <c r="LSQ172" s="12"/>
      <c r="LSR172" s="12"/>
      <c r="LSS172" s="12"/>
      <c r="LST172" s="12"/>
      <c r="LSU172" s="12"/>
      <c r="LSV172" s="12"/>
      <c r="LSW172" s="12"/>
      <c r="LSX172" s="12"/>
      <c r="LSY172" s="12"/>
      <c r="LSZ172" s="12"/>
      <c r="LTA172" s="12"/>
      <c r="LTB172" s="12"/>
      <c r="LTC172" s="12"/>
      <c r="LTD172" s="12"/>
      <c r="LTE172" s="12"/>
      <c r="LTF172" s="12"/>
      <c r="LTG172" s="12"/>
      <c r="LTH172" s="12"/>
      <c r="LTI172" s="12"/>
      <c r="LTJ172" s="12"/>
      <c r="LTK172" s="12"/>
      <c r="LTL172" s="12"/>
      <c r="LTM172" s="12"/>
      <c r="LTN172" s="12"/>
      <c r="LTO172" s="12"/>
      <c r="LTP172" s="12"/>
      <c r="LTQ172" s="12"/>
      <c r="LTR172" s="12"/>
      <c r="LTS172" s="12"/>
      <c r="LTT172" s="12"/>
      <c r="LTU172" s="12"/>
      <c r="LTV172" s="12"/>
      <c r="LTW172" s="12"/>
      <c r="LTX172" s="12"/>
      <c r="LTY172" s="12"/>
      <c r="LTZ172" s="12"/>
      <c r="LUA172" s="12"/>
      <c r="LUB172" s="12"/>
      <c r="LUC172" s="12"/>
      <c r="LUD172" s="12"/>
      <c r="LUE172" s="12"/>
      <c r="LUF172" s="12"/>
      <c r="LUG172" s="12"/>
      <c r="LUH172" s="12"/>
      <c r="LUI172" s="12"/>
      <c r="LUJ172" s="12"/>
      <c r="LUK172" s="12"/>
      <c r="LUL172" s="12"/>
      <c r="LUM172" s="12"/>
      <c r="LUN172" s="12"/>
      <c r="LUO172" s="12"/>
      <c r="LUP172" s="12"/>
      <c r="LUQ172" s="12"/>
      <c r="LUR172" s="12"/>
      <c r="LUS172" s="12"/>
      <c r="LUT172" s="12"/>
      <c r="LUU172" s="12"/>
      <c r="LUV172" s="12"/>
      <c r="LUW172" s="12"/>
      <c r="LUX172" s="12"/>
      <c r="LUY172" s="12"/>
      <c r="LUZ172" s="12"/>
      <c r="LVA172" s="12"/>
      <c r="LVB172" s="12"/>
      <c r="LVC172" s="12"/>
      <c r="LVD172" s="12"/>
      <c r="LVE172" s="12"/>
      <c r="LVF172" s="12"/>
      <c r="LVG172" s="12"/>
      <c r="LVH172" s="12"/>
      <c r="LVI172" s="12"/>
      <c r="LVJ172" s="12"/>
      <c r="LVK172" s="12"/>
      <c r="LVL172" s="12"/>
      <c r="LVM172" s="12"/>
      <c r="LVN172" s="12"/>
      <c r="LVO172" s="12"/>
      <c r="LVP172" s="12"/>
      <c r="LVQ172" s="12"/>
      <c r="LVR172" s="12"/>
      <c r="LVS172" s="12"/>
      <c r="LVT172" s="12"/>
      <c r="LVU172" s="12"/>
      <c r="LVV172" s="12"/>
      <c r="LVW172" s="12"/>
      <c r="LVX172" s="12"/>
      <c r="LVY172" s="12"/>
      <c r="LVZ172" s="12"/>
      <c r="LWA172" s="12"/>
      <c r="LWB172" s="12"/>
      <c r="LWC172" s="12"/>
      <c r="LWD172" s="12"/>
      <c r="LWE172" s="12"/>
      <c r="LWF172" s="12"/>
      <c r="LWG172" s="12"/>
      <c r="LWH172" s="12"/>
      <c r="LWI172" s="12"/>
      <c r="LWJ172" s="12"/>
      <c r="LWK172" s="12"/>
      <c r="LWL172" s="12"/>
      <c r="LWM172" s="12"/>
      <c r="LWN172" s="12"/>
      <c r="LWO172" s="12"/>
      <c r="LWP172" s="12"/>
      <c r="LWQ172" s="12"/>
      <c r="LWR172" s="12"/>
      <c r="LWS172" s="12"/>
      <c r="LWT172" s="12"/>
      <c r="LWU172" s="12"/>
      <c r="LWV172" s="12"/>
      <c r="LWW172" s="12"/>
      <c r="LWX172" s="12"/>
      <c r="LWY172" s="12"/>
      <c r="LWZ172" s="12"/>
      <c r="LXA172" s="12"/>
      <c r="LXB172" s="12"/>
      <c r="LXC172" s="12"/>
      <c r="LXD172" s="12"/>
      <c r="LXE172" s="12"/>
      <c r="LXF172" s="12"/>
      <c r="LXG172" s="12"/>
      <c r="LXH172" s="12"/>
      <c r="LXI172" s="12"/>
      <c r="LXJ172" s="12"/>
      <c r="LXK172" s="12"/>
      <c r="LXL172" s="12"/>
      <c r="LXM172" s="12"/>
      <c r="LXN172" s="12"/>
      <c r="LXO172" s="12"/>
      <c r="LXP172" s="12"/>
      <c r="LXQ172" s="12"/>
      <c r="LXR172" s="12"/>
      <c r="LXS172" s="12"/>
      <c r="LXT172" s="12"/>
      <c r="LXU172" s="12"/>
      <c r="LXV172" s="12"/>
      <c r="LXW172" s="12"/>
      <c r="LXX172" s="12"/>
      <c r="LXY172" s="12"/>
      <c r="LXZ172" s="12"/>
      <c r="LYA172" s="12"/>
      <c r="LYB172" s="12"/>
      <c r="LYC172" s="12"/>
      <c r="LYD172" s="12"/>
      <c r="LYE172" s="12"/>
      <c r="LYF172" s="12"/>
      <c r="LYG172" s="12"/>
      <c r="LYH172" s="12"/>
      <c r="LYI172" s="12"/>
      <c r="LYJ172" s="12"/>
      <c r="LYK172" s="12"/>
      <c r="LYL172" s="12"/>
      <c r="LYM172" s="12"/>
      <c r="LYN172" s="12"/>
      <c r="LYO172" s="12"/>
      <c r="LYP172" s="12"/>
      <c r="LYQ172" s="12"/>
      <c r="LYR172" s="12"/>
      <c r="LYS172" s="12"/>
      <c r="LYT172" s="12"/>
      <c r="LYU172" s="12"/>
      <c r="LYV172" s="12"/>
      <c r="LYW172" s="12"/>
      <c r="LYX172" s="12"/>
      <c r="LYY172" s="12"/>
      <c r="LYZ172" s="12"/>
      <c r="LZA172" s="12"/>
      <c r="LZB172" s="12"/>
      <c r="LZC172" s="12"/>
      <c r="LZD172" s="12"/>
      <c r="LZE172" s="12"/>
      <c r="LZF172" s="12"/>
      <c r="LZG172" s="12"/>
      <c r="LZH172" s="12"/>
      <c r="LZI172" s="12"/>
      <c r="LZJ172" s="12"/>
      <c r="LZK172" s="12"/>
      <c r="LZL172" s="12"/>
      <c r="LZM172" s="12"/>
      <c r="LZN172" s="12"/>
      <c r="LZO172" s="12"/>
      <c r="LZP172" s="12"/>
      <c r="LZQ172" s="12"/>
      <c r="LZR172" s="12"/>
      <c r="LZS172" s="12"/>
      <c r="LZT172" s="12"/>
      <c r="LZU172" s="12"/>
      <c r="LZV172" s="12"/>
      <c r="LZW172" s="12"/>
      <c r="LZX172" s="12"/>
      <c r="LZY172" s="12"/>
      <c r="LZZ172" s="12"/>
      <c r="MAA172" s="12"/>
      <c r="MAB172" s="12"/>
      <c r="MAC172" s="12"/>
      <c r="MAD172" s="12"/>
      <c r="MAE172" s="12"/>
      <c r="MAF172" s="12"/>
      <c r="MAG172" s="12"/>
      <c r="MAH172" s="12"/>
      <c r="MAI172" s="12"/>
      <c r="MAJ172" s="12"/>
      <c r="MAK172" s="12"/>
      <c r="MAL172" s="12"/>
      <c r="MAM172" s="12"/>
      <c r="MAN172" s="12"/>
      <c r="MAO172" s="12"/>
      <c r="MAP172" s="12"/>
      <c r="MAQ172" s="12"/>
      <c r="MAR172" s="12"/>
      <c r="MAS172" s="12"/>
      <c r="MAT172" s="12"/>
      <c r="MAU172" s="12"/>
      <c r="MAV172" s="12"/>
      <c r="MAW172" s="12"/>
      <c r="MAX172" s="12"/>
      <c r="MAY172" s="12"/>
      <c r="MAZ172" s="12"/>
      <c r="MBA172" s="12"/>
      <c r="MBB172" s="12"/>
      <c r="MBC172" s="12"/>
      <c r="MBD172" s="12"/>
      <c r="MBE172" s="12"/>
      <c r="MBF172" s="12"/>
      <c r="MBG172" s="12"/>
      <c r="MBH172" s="12"/>
      <c r="MBI172" s="12"/>
      <c r="MBJ172" s="12"/>
      <c r="MBK172" s="12"/>
      <c r="MBL172" s="12"/>
      <c r="MBM172" s="12"/>
      <c r="MBN172" s="12"/>
      <c r="MBO172" s="12"/>
      <c r="MBP172" s="12"/>
      <c r="MBQ172" s="12"/>
      <c r="MBR172" s="12"/>
      <c r="MBS172" s="12"/>
      <c r="MBT172" s="12"/>
      <c r="MBU172" s="12"/>
      <c r="MBV172" s="12"/>
      <c r="MBW172" s="12"/>
      <c r="MBX172" s="12"/>
      <c r="MBY172" s="12"/>
      <c r="MBZ172" s="12"/>
      <c r="MCA172" s="12"/>
      <c r="MCB172" s="12"/>
      <c r="MCC172" s="12"/>
      <c r="MCD172" s="12"/>
      <c r="MCE172" s="12"/>
      <c r="MCF172" s="12"/>
      <c r="MCG172" s="12"/>
      <c r="MCH172" s="12"/>
      <c r="MCI172" s="12"/>
      <c r="MCJ172" s="12"/>
      <c r="MCK172" s="12"/>
      <c r="MCL172" s="12"/>
      <c r="MCM172" s="12"/>
      <c r="MCN172" s="12"/>
      <c r="MCO172" s="12"/>
      <c r="MCP172" s="12"/>
      <c r="MCQ172" s="12"/>
      <c r="MCR172" s="12"/>
      <c r="MCS172" s="12"/>
      <c r="MCT172" s="12"/>
      <c r="MCU172" s="12"/>
      <c r="MCV172" s="12"/>
      <c r="MCW172" s="12"/>
      <c r="MCX172" s="12"/>
      <c r="MCY172" s="12"/>
      <c r="MCZ172" s="12"/>
      <c r="MDA172" s="12"/>
      <c r="MDB172" s="12"/>
      <c r="MDC172" s="12"/>
      <c r="MDD172" s="12"/>
      <c r="MDE172" s="12"/>
      <c r="MDF172" s="12"/>
      <c r="MDG172" s="12"/>
      <c r="MDH172" s="12"/>
      <c r="MDI172" s="12"/>
      <c r="MDJ172" s="12"/>
      <c r="MDK172" s="12"/>
      <c r="MDL172" s="12"/>
      <c r="MDM172" s="12"/>
      <c r="MDN172" s="12"/>
      <c r="MDO172" s="12"/>
      <c r="MDP172" s="12"/>
      <c r="MDQ172" s="12"/>
      <c r="MDR172" s="12"/>
      <c r="MDS172" s="12"/>
      <c r="MDT172" s="12"/>
      <c r="MDU172" s="12"/>
      <c r="MDV172" s="12"/>
      <c r="MDW172" s="12"/>
      <c r="MDX172" s="12"/>
      <c r="MDY172" s="12"/>
      <c r="MDZ172" s="12"/>
      <c r="MEA172" s="12"/>
      <c r="MEB172" s="12"/>
      <c r="MEC172" s="12"/>
      <c r="MED172" s="12"/>
      <c r="MEE172" s="12"/>
      <c r="MEF172" s="12"/>
      <c r="MEG172" s="12"/>
      <c r="MEH172" s="12"/>
      <c r="MEI172" s="12"/>
      <c r="MEJ172" s="12"/>
      <c r="MEK172" s="12"/>
      <c r="MEL172" s="12"/>
      <c r="MEM172" s="12"/>
      <c r="MEN172" s="12"/>
      <c r="MEO172" s="12"/>
      <c r="MEP172" s="12"/>
      <c r="MEQ172" s="12"/>
      <c r="MER172" s="12"/>
      <c r="MES172" s="12"/>
      <c r="MET172" s="12"/>
      <c r="MEU172" s="12"/>
      <c r="MEV172" s="12"/>
      <c r="MEW172" s="12"/>
      <c r="MEX172" s="12"/>
      <c r="MEY172" s="12"/>
      <c r="MEZ172" s="12"/>
      <c r="MFA172" s="12"/>
      <c r="MFB172" s="12"/>
      <c r="MFC172" s="12"/>
      <c r="MFD172" s="12"/>
      <c r="MFE172" s="12"/>
      <c r="MFF172" s="12"/>
      <c r="MFG172" s="12"/>
      <c r="MFH172" s="12"/>
      <c r="MFI172" s="12"/>
      <c r="MFJ172" s="12"/>
      <c r="MFK172" s="12"/>
      <c r="MFL172" s="12"/>
      <c r="MFM172" s="12"/>
      <c r="MFN172" s="12"/>
      <c r="MFO172" s="12"/>
      <c r="MFP172" s="12"/>
      <c r="MFQ172" s="12"/>
      <c r="MFR172" s="12"/>
      <c r="MFS172" s="12"/>
      <c r="MFT172" s="12"/>
      <c r="MFU172" s="12"/>
      <c r="MFV172" s="12"/>
      <c r="MFW172" s="12"/>
      <c r="MFX172" s="12"/>
      <c r="MFY172" s="12"/>
      <c r="MFZ172" s="12"/>
      <c r="MGA172" s="12"/>
      <c r="MGB172" s="12"/>
      <c r="MGC172" s="12"/>
      <c r="MGD172" s="12"/>
      <c r="MGE172" s="12"/>
      <c r="MGF172" s="12"/>
      <c r="MGG172" s="12"/>
      <c r="MGH172" s="12"/>
      <c r="MGI172" s="12"/>
      <c r="MGJ172" s="12"/>
      <c r="MGK172" s="12"/>
      <c r="MGL172" s="12"/>
      <c r="MGM172" s="12"/>
      <c r="MGN172" s="12"/>
      <c r="MGO172" s="12"/>
      <c r="MGP172" s="12"/>
      <c r="MGQ172" s="12"/>
      <c r="MGR172" s="12"/>
      <c r="MGS172" s="12"/>
      <c r="MGT172" s="12"/>
      <c r="MGU172" s="12"/>
      <c r="MGV172" s="12"/>
      <c r="MGW172" s="12"/>
      <c r="MGX172" s="12"/>
      <c r="MGY172" s="12"/>
      <c r="MGZ172" s="12"/>
      <c r="MHA172" s="12"/>
      <c r="MHB172" s="12"/>
      <c r="MHC172" s="12"/>
      <c r="MHD172" s="12"/>
      <c r="MHE172" s="12"/>
      <c r="MHF172" s="12"/>
      <c r="MHG172" s="12"/>
      <c r="MHH172" s="12"/>
      <c r="MHI172" s="12"/>
      <c r="MHJ172" s="12"/>
      <c r="MHK172" s="12"/>
      <c r="MHL172" s="12"/>
      <c r="MHM172" s="12"/>
      <c r="MHN172" s="12"/>
      <c r="MHO172" s="12"/>
      <c r="MHP172" s="12"/>
      <c r="MHQ172" s="12"/>
      <c r="MHR172" s="12"/>
      <c r="MHS172" s="12"/>
      <c r="MHT172" s="12"/>
      <c r="MHU172" s="12"/>
      <c r="MHV172" s="12"/>
      <c r="MHW172" s="12"/>
      <c r="MHX172" s="12"/>
      <c r="MHY172" s="12"/>
      <c r="MHZ172" s="12"/>
      <c r="MIA172" s="12"/>
      <c r="MIB172" s="12"/>
      <c r="MIC172" s="12"/>
      <c r="MID172" s="12"/>
      <c r="MIE172" s="12"/>
      <c r="MIF172" s="12"/>
      <c r="MIG172" s="12"/>
      <c r="MIH172" s="12"/>
      <c r="MII172" s="12"/>
      <c r="MIJ172" s="12"/>
      <c r="MIK172" s="12"/>
      <c r="MIL172" s="12"/>
      <c r="MIM172" s="12"/>
      <c r="MIN172" s="12"/>
      <c r="MIO172" s="12"/>
      <c r="MIP172" s="12"/>
      <c r="MIQ172" s="12"/>
      <c r="MIR172" s="12"/>
      <c r="MIS172" s="12"/>
      <c r="MIT172" s="12"/>
      <c r="MIU172" s="12"/>
      <c r="MIV172" s="12"/>
      <c r="MIW172" s="12"/>
      <c r="MIX172" s="12"/>
      <c r="MIY172" s="12"/>
      <c r="MIZ172" s="12"/>
      <c r="MJA172" s="12"/>
      <c r="MJB172" s="12"/>
      <c r="MJC172" s="12"/>
      <c r="MJD172" s="12"/>
      <c r="MJE172" s="12"/>
      <c r="MJF172" s="12"/>
      <c r="MJG172" s="12"/>
      <c r="MJH172" s="12"/>
      <c r="MJI172" s="12"/>
      <c r="MJJ172" s="12"/>
      <c r="MJK172" s="12"/>
      <c r="MJL172" s="12"/>
      <c r="MJM172" s="12"/>
      <c r="MJN172" s="12"/>
      <c r="MJO172" s="12"/>
      <c r="MJP172" s="12"/>
      <c r="MJQ172" s="12"/>
      <c r="MJR172" s="12"/>
      <c r="MJS172" s="12"/>
      <c r="MJT172" s="12"/>
      <c r="MJU172" s="12"/>
      <c r="MJV172" s="12"/>
      <c r="MJW172" s="12"/>
      <c r="MJX172" s="12"/>
      <c r="MJY172" s="12"/>
      <c r="MJZ172" s="12"/>
      <c r="MKA172" s="12"/>
      <c r="MKB172" s="12"/>
      <c r="MKC172" s="12"/>
      <c r="MKD172" s="12"/>
      <c r="MKE172" s="12"/>
      <c r="MKF172" s="12"/>
      <c r="MKG172" s="12"/>
      <c r="MKH172" s="12"/>
      <c r="MKI172" s="12"/>
      <c r="MKJ172" s="12"/>
      <c r="MKK172" s="12"/>
      <c r="MKL172" s="12"/>
      <c r="MKM172" s="12"/>
      <c r="MKN172" s="12"/>
      <c r="MKO172" s="12"/>
      <c r="MKP172" s="12"/>
      <c r="MKQ172" s="12"/>
      <c r="MKR172" s="12"/>
      <c r="MKS172" s="12"/>
      <c r="MKT172" s="12"/>
      <c r="MKU172" s="12"/>
      <c r="MKV172" s="12"/>
      <c r="MKW172" s="12"/>
      <c r="MKX172" s="12"/>
      <c r="MKY172" s="12"/>
      <c r="MKZ172" s="12"/>
      <c r="MLA172" s="12"/>
      <c r="MLB172" s="12"/>
      <c r="MLC172" s="12"/>
      <c r="MLD172" s="12"/>
      <c r="MLE172" s="12"/>
      <c r="MLF172" s="12"/>
      <c r="MLG172" s="12"/>
      <c r="MLH172" s="12"/>
      <c r="MLI172" s="12"/>
      <c r="MLJ172" s="12"/>
      <c r="MLK172" s="12"/>
      <c r="MLL172" s="12"/>
      <c r="MLM172" s="12"/>
      <c r="MLN172" s="12"/>
      <c r="MLO172" s="12"/>
      <c r="MLP172" s="12"/>
      <c r="MLQ172" s="12"/>
      <c r="MLR172" s="12"/>
      <c r="MLS172" s="12"/>
      <c r="MLT172" s="12"/>
      <c r="MLU172" s="12"/>
      <c r="MLV172" s="12"/>
      <c r="MLW172" s="12"/>
      <c r="MLX172" s="12"/>
      <c r="MLY172" s="12"/>
      <c r="MLZ172" s="12"/>
      <c r="MMA172" s="12"/>
      <c r="MMB172" s="12"/>
      <c r="MMC172" s="12"/>
      <c r="MMD172" s="12"/>
      <c r="MME172" s="12"/>
      <c r="MMF172" s="12"/>
      <c r="MMG172" s="12"/>
      <c r="MMH172" s="12"/>
      <c r="MMI172" s="12"/>
      <c r="MMJ172" s="12"/>
      <c r="MMK172" s="12"/>
      <c r="MML172" s="12"/>
      <c r="MMM172" s="12"/>
      <c r="MMN172" s="12"/>
      <c r="MMO172" s="12"/>
      <c r="MMP172" s="12"/>
      <c r="MMQ172" s="12"/>
      <c r="MMR172" s="12"/>
      <c r="MMS172" s="12"/>
      <c r="MMT172" s="12"/>
      <c r="MMU172" s="12"/>
      <c r="MMV172" s="12"/>
      <c r="MMW172" s="12"/>
      <c r="MMX172" s="12"/>
      <c r="MMY172" s="12"/>
      <c r="MMZ172" s="12"/>
      <c r="MNA172" s="12"/>
      <c r="MNB172" s="12"/>
      <c r="MNC172" s="12"/>
      <c r="MND172" s="12"/>
      <c r="MNE172" s="12"/>
      <c r="MNF172" s="12"/>
      <c r="MNG172" s="12"/>
      <c r="MNH172" s="12"/>
      <c r="MNI172" s="12"/>
      <c r="MNJ172" s="12"/>
      <c r="MNK172" s="12"/>
      <c r="MNL172" s="12"/>
      <c r="MNM172" s="12"/>
      <c r="MNN172" s="12"/>
      <c r="MNO172" s="12"/>
      <c r="MNP172" s="12"/>
      <c r="MNQ172" s="12"/>
      <c r="MNR172" s="12"/>
      <c r="MNS172" s="12"/>
      <c r="MNT172" s="12"/>
      <c r="MNU172" s="12"/>
      <c r="MNV172" s="12"/>
      <c r="MNW172" s="12"/>
      <c r="MNX172" s="12"/>
      <c r="MNY172" s="12"/>
      <c r="MNZ172" s="12"/>
      <c r="MOA172" s="12"/>
      <c r="MOB172" s="12"/>
      <c r="MOC172" s="12"/>
      <c r="MOD172" s="12"/>
      <c r="MOE172" s="12"/>
      <c r="MOF172" s="12"/>
      <c r="MOG172" s="12"/>
      <c r="MOH172" s="12"/>
      <c r="MOI172" s="12"/>
      <c r="MOJ172" s="12"/>
      <c r="MOK172" s="12"/>
      <c r="MOL172" s="12"/>
      <c r="MOM172" s="12"/>
      <c r="MON172" s="12"/>
      <c r="MOO172" s="12"/>
      <c r="MOP172" s="12"/>
      <c r="MOQ172" s="12"/>
      <c r="MOR172" s="12"/>
      <c r="MOS172" s="12"/>
      <c r="MOT172" s="12"/>
      <c r="MOU172" s="12"/>
      <c r="MOV172" s="12"/>
      <c r="MOW172" s="12"/>
      <c r="MOX172" s="12"/>
      <c r="MOY172" s="12"/>
      <c r="MOZ172" s="12"/>
      <c r="MPA172" s="12"/>
      <c r="MPB172" s="12"/>
      <c r="MPC172" s="12"/>
      <c r="MPD172" s="12"/>
      <c r="MPE172" s="12"/>
      <c r="MPF172" s="12"/>
      <c r="MPG172" s="12"/>
      <c r="MPH172" s="12"/>
      <c r="MPI172" s="12"/>
      <c r="MPJ172" s="12"/>
      <c r="MPK172" s="12"/>
      <c r="MPL172" s="12"/>
      <c r="MPM172" s="12"/>
      <c r="MPN172" s="12"/>
      <c r="MPO172" s="12"/>
      <c r="MPP172" s="12"/>
      <c r="MPQ172" s="12"/>
      <c r="MPR172" s="12"/>
      <c r="MPS172" s="12"/>
      <c r="MPT172" s="12"/>
      <c r="MPU172" s="12"/>
      <c r="MPV172" s="12"/>
      <c r="MPW172" s="12"/>
      <c r="MPX172" s="12"/>
      <c r="MPY172" s="12"/>
      <c r="MPZ172" s="12"/>
      <c r="MQA172" s="12"/>
      <c r="MQB172" s="12"/>
      <c r="MQC172" s="12"/>
      <c r="MQD172" s="12"/>
      <c r="MQE172" s="12"/>
      <c r="MQF172" s="12"/>
      <c r="MQG172" s="12"/>
      <c r="MQH172" s="12"/>
      <c r="MQI172" s="12"/>
      <c r="MQJ172" s="12"/>
      <c r="MQK172" s="12"/>
      <c r="MQL172" s="12"/>
      <c r="MQM172" s="12"/>
      <c r="MQN172" s="12"/>
      <c r="MQO172" s="12"/>
      <c r="MQP172" s="12"/>
      <c r="MQQ172" s="12"/>
      <c r="MQR172" s="12"/>
      <c r="MQS172" s="12"/>
      <c r="MQT172" s="12"/>
      <c r="MQU172" s="12"/>
      <c r="MQV172" s="12"/>
      <c r="MQW172" s="12"/>
      <c r="MQX172" s="12"/>
      <c r="MQY172" s="12"/>
      <c r="MQZ172" s="12"/>
      <c r="MRA172" s="12"/>
      <c r="MRB172" s="12"/>
      <c r="MRC172" s="12"/>
      <c r="MRD172" s="12"/>
      <c r="MRE172" s="12"/>
      <c r="MRF172" s="12"/>
      <c r="MRG172" s="12"/>
      <c r="MRH172" s="12"/>
      <c r="MRI172" s="12"/>
      <c r="MRJ172" s="12"/>
      <c r="MRK172" s="12"/>
      <c r="MRL172" s="12"/>
      <c r="MRM172" s="12"/>
      <c r="MRN172" s="12"/>
      <c r="MRO172" s="12"/>
      <c r="MRP172" s="12"/>
      <c r="MRQ172" s="12"/>
      <c r="MRR172" s="12"/>
      <c r="MRS172" s="12"/>
      <c r="MRT172" s="12"/>
      <c r="MRU172" s="12"/>
      <c r="MRV172" s="12"/>
      <c r="MRW172" s="12"/>
      <c r="MRX172" s="12"/>
      <c r="MRY172" s="12"/>
      <c r="MRZ172" s="12"/>
      <c r="MSA172" s="12"/>
      <c r="MSB172" s="12"/>
      <c r="MSC172" s="12"/>
      <c r="MSD172" s="12"/>
      <c r="MSE172" s="12"/>
      <c r="MSF172" s="12"/>
      <c r="MSG172" s="12"/>
      <c r="MSH172" s="12"/>
      <c r="MSI172" s="12"/>
      <c r="MSJ172" s="12"/>
      <c r="MSK172" s="12"/>
      <c r="MSL172" s="12"/>
      <c r="MSM172" s="12"/>
      <c r="MSN172" s="12"/>
      <c r="MSO172" s="12"/>
      <c r="MSP172" s="12"/>
      <c r="MSQ172" s="12"/>
      <c r="MSR172" s="12"/>
      <c r="MSS172" s="12"/>
      <c r="MST172" s="12"/>
      <c r="MSU172" s="12"/>
      <c r="MSV172" s="12"/>
      <c r="MSW172" s="12"/>
      <c r="MSX172" s="12"/>
      <c r="MSY172" s="12"/>
      <c r="MSZ172" s="12"/>
      <c r="MTA172" s="12"/>
      <c r="MTB172" s="12"/>
      <c r="MTC172" s="12"/>
      <c r="MTD172" s="12"/>
      <c r="MTE172" s="12"/>
      <c r="MTF172" s="12"/>
      <c r="MTG172" s="12"/>
      <c r="MTH172" s="12"/>
      <c r="MTI172" s="12"/>
      <c r="MTJ172" s="12"/>
      <c r="MTK172" s="12"/>
      <c r="MTL172" s="12"/>
      <c r="MTM172" s="12"/>
      <c r="MTN172" s="12"/>
      <c r="MTO172" s="12"/>
      <c r="MTP172" s="12"/>
      <c r="MTQ172" s="12"/>
      <c r="MTR172" s="12"/>
      <c r="MTS172" s="12"/>
      <c r="MTT172" s="12"/>
      <c r="MTU172" s="12"/>
      <c r="MTV172" s="12"/>
      <c r="MTW172" s="12"/>
      <c r="MTX172" s="12"/>
      <c r="MTY172" s="12"/>
      <c r="MTZ172" s="12"/>
      <c r="MUA172" s="12"/>
      <c r="MUB172" s="12"/>
      <c r="MUC172" s="12"/>
      <c r="MUD172" s="12"/>
      <c r="MUE172" s="12"/>
      <c r="MUF172" s="12"/>
      <c r="MUG172" s="12"/>
      <c r="MUH172" s="12"/>
      <c r="MUI172" s="12"/>
      <c r="MUJ172" s="12"/>
      <c r="MUK172" s="12"/>
      <c r="MUL172" s="12"/>
      <c r="MUM172" s="12"/>
      <c r="MUN172" s="12"/>
      <c r="MUO172" s="12"/>
      <c r="MUP172" s="12"/>
      <c r="MUQ172" s="12"/>
      <c r="MUR172" s="12"/>
      <c r="MUS172" s="12"/>
      <c r="MUT172" s="12"/>
      <c r="MUU172" s="12"/>
      <c r="MUV172" s="12"/>
      <c r="MUW172" s="12"/>
      <c r="MUX172" s="12"/>
      <c r="MUY172" s="12"/>
      <c r="MUZ172" s="12"/>
      <c r="MVA172" s="12"/>
      <c r="MVB172" s="12"/>
      <c r="MVC172" s="12"/>
      <c r="MVD172" s="12"/>
      <c r="MVE172" s="12"/>
      <c r="MVF172" s="12"/>
      <c r="MVG172" s="12"/>
      <c r="MVH172" s="12"/>
      <c r="MVI172" s="12"/>
      <c r="MVJ172" s="12"/>
      <c r="MVK172" s="12"/>
      <c r="MVL172" s="12"/>
      <c r="MVM172" s="12"/>
      <c r="MVN172" s="12"/>
      <c r="MVO172" s="12"/>
      <c r="MVP172" s="12"/>
      <c r="MVQ172" s="12"/>
      <c r="MVR172" s="12"/>
      <c r="MVS172" s="12"/>
      <c r="MVT172" s="12"/>
      <c r="MVU172" s="12"/>
      <c r="MVV172" s="12"/>
      <c r="MVW172" s="12"/>
      <c r="MVX172" s="12"/>
      <c r="MVY172" s="12"/>
      <c r="MVZ172" s="12"/>
      <c r="MWA172" s="12"/>
      <c r="MWB172" s="12"/>
      <c r="MWC172" s="12"/>
      <c r="MWD172" s="12"/>
      <c r="MWE172" s="12"/>
      <c r="MWF172" s="12"/>
      <c r="MWG172" s="12"/>
      <c r="MWH172" s="12"/>
      <c r="MWI172" s="12"/>
      <c r="MWJ172" s="12"/>
      <c r="MWK172" s="12"/>
      <c r="MWL172" s="12"/>
      <c r="MWM172" s="12"/>
      <c r="MWN172" s="12"/>
      <c r="MWO172" s="12"/>
      <c r="MWP172" s="12"/>
      <c r="MWQ172" s="12"/>
      <c r="MWR172" s="12"/>
      <c r="MWS172" s="12"/>
      <c r="MWT172" s="12"/>
      <c r="MWU172" s="12"/>
      <c r="MWV172" s="12"/>
      <c r="MWW172" s="12"/>
      <c r="MWX172" s="12"/>
      <c r="MWY172" s="12"/>
      <c r="MWZ172" s="12"/>
      <c r="MXA172" s="12"/>
      <c r="MXB172" s="12"/>
      <c r="MXC172" s="12"/>
      <c r="MXD172" s="12"/>
      <c r="MXE172" s="12"/>
      <c r="MXF172" s="12"/>
      <c r="MXG172" s="12"/>
      <c r="MXH172" s="12"/>
      <c r="MXI172" s="12"/>
      <c r="MXJ172" s="12"/>
      <c r="MXK172" s="12"/>
      <c r="MXL172" s="12"/>
      <c r="MXM172" s="12"/>
      <c r="MXN172" s="12"/>
      <c r="MXO172" s="12"/>
      <c r="MXP172" s="12"/>
      <c r="MXQ172" s="12"/>
      <c r="MXR172" s="12"/>
      <c r="MXS172" s="12"/>
      <c r="MXT172" s="12"/>
      <c r="MXU172" s="12"/>
      <c r="MXV172" s="12"/>
      <c r="MXW172" s="12"/>
      <c r="MXX172" s="12"/>
      <c r="MXY172" s="12"/>
      <c r="MXZ172" s="12"/>
      <c r="MYA172" s="12"/>
      <c r="MYB172" s="12"/>
      <c r="MYC172" s="12"/>
      <c r="MYD172" s="12"/>
      <c r="MYE172" s="12"/>
      <c r="MYF172" s="12"/>
      <c r="MYG172" s="12"/>
      <c r="MYH172" s="12"/>
      <c r="MYI172" s="12"/>
      <c r="MYJ172" s="12"/>
      <c r="MYK172" s="12"/>
      <c r="MYL172" s="12"/>
      <c r="MYM172" s="12"/>
      <c r="MYN172" s="12"/>
      <c r="MYO172" s="12"/>
      <c r="MYP172" s="12"/>
      <c r="MYQ172" s="12"/>
      <c r="MYR172" s="12"/>
      <c r="MYS172" s="12"/>
      <c r="MYT172" s="12"/>
      <c r="MYU172" s="12"/>
      <c r="MYV172" s="12"/>
      <c r="MYW172" s="12"/>
      <c r="MYX172" s="12"/>
      <c r="MYY172" s="12"/>
      <c r="MYZ172" s="12"/>
      <c r="MZA172" s="12"/>
      <c r="MZB172" s="12"/>
      <c r="MZC172" s="12"/>
      <c r="MZD172" s="12"/>
      <c r="MZE172" s="12"/>
      <c r="MZF172" s="12"/>
      <c r="MZG172" s="12"/>
      <c r="MZH172" s="12"/>
      <c r="MZI172" s="12"/>
      <c r="MZJ172" s="12"/>
      <c r="MZK172" s="12"/>
      <c r="MZL172" s="12"/>
      <c r="MZM172" s="12"/>
      <c r="MZN172" s="12"/>
      <c r="MZO172" s="12"/>
      <c r="MZP172" s="12"/>
      <c r="MZQ172" s="12"/>
      <c r="MZR172" s="12"/>
      <c r="MZS172" s="12"/>
      <c r="MZT172" s="12"/>
      <c r="MZU172" s="12"/>
      <c r="MZV172" s="12"/>
      <c r="MZW172" s="12"/>
      <c r="MZX172" s="12"/>
      <c r="MZY172" s="12"/>
      <c r="MZZ172" s="12"/>
      <c r="NAA172" s="12"/>
      <c r="NAB172" s="12"/>
      <c r="NAC172" s="12"/>
      <c r="NAD172" s="12"/>
      <c r="NAE172" s="12"/>
      <c r="NAF172" s="12"/>
      <c r="NAG172" s="12"/>
      <c r="NAH172" s="12"/>
      <c r="NAI172" s="12"/>
      <c r="NAJ172" s="12"/>
      <c r="NAK172" s="12"/>
      <c r="NAL172" s="12"/>
      <c r="NAM172" s="12"/>
      <c r="NAN172" s="12"/>
      <c r="NAO172" s="12"/>
      <c r="NAP172" s="12"/>
      <c r="NAQ172" s="12"/>
      <c r="NAR172" s="12"/>
      <c r="NAS172" s="12"/>
      <c r="NAT172" s="12"/>
      <c r="NAU172" s="12"/>
      <c r="NAV172" s="12"/>
      <c r="NAW172" s="12"/>
      <c r="NAX172" s="12"/>
      <c r="NAY172" s="12"/>
      <c r="NAZ172" s="12"/>
      <c r="NBA172" s="12"/>
      <c r="NBB172" s="12"/>
      <c r="NBC172" s="12"/>
      <c r="NBD172" s="12"/>
      <c r="NBE172" s="12"/>
      <c r="NBF172" s="12"/>
      <c r="NBG172" s="12"/>
      <c r="NBH172" s="12"/>
      <c r="NBI172" s="12"/>
      <c r="NBJ172" s="12"/>
      <c r="NBK172" s="12"/>
      <c r="NBL172" s="12"/>
      <c r="NBM172" s="12"/>
      <c r="NBN172" s="12"/>
      <c r="NBO172" s="12"/>
      <c r="NBP172" s="12"/>
      <c r="NBQ172" s="12"/>
      <c r="NBR172" s="12"/>
      <c r="NBS172" s="12"/>
      <c r="NBT172" s="12"/>
      <c r="NBU172" s="12"/>
      <c r="NBV172" s="12"/>
      <c r="NBW172" s="12"/>
      <c r="NBX172" s="12"/>
      <c r="NBY172" s="12"/>
      <c r="NBZ172" s="12"/>
      <c r="NCA172" s="12"/>
      <c r="NCB172" s="12"/>
      <c r="NCC172" s="12"/>
      <c r="NCD172" s="12"/>
      <c r="NCE172" s="12"/>
      <c r="NCF172" s="12"/>
      <c r="NCG172" s="12"/>
      <c r="NCH172" s="12"/>
      <c r="NCI172" s="12"/>
      <c r="NCJ172" s="12"/>
      <c r="NCK172" s="12"/>
      <c r="NCL172" s="12"/>
      <c r="NCM172" s="12"/>
      <c r="NCN172" s="12"/>
      <c r="NCO172" s="12"/>
      <c r="NCP172" s="12"/>
      <c r="NCQ172" s="12"/>
      <c r="NCR172" s="12"/>
      <c r="NCS172" s="12"/>
      <c r="NCT172" s="12"/>
      <c r="NCU172" s="12"/>
      <c r="NCV172" s="12"/>
      <c r="NCW172" s="12"/>
      <c r="NCX172" s="12"/>
      <c r="NCY172" s="12"/>
      <c r="NCZ172" s="12"/>
      <c r="NDA172" s="12"/>
      <c r="NDB172" s="12"/>
      <c r="NDC172" s="12"/>
      <c r="NDD172" s="12"/>
      <c r="NDE172" s="12"/>
      <c r="NDF172" s="12"/>
      <c r="NDG172" s="12"/>
      <c r="NDH172" s="12"/>
      <c r="NDI172" s="12"/>
      <c r="NDJ172" s="12"/>
      <c r="NDK172" s="12"/>
      <c r="NDL172" s="12"/>
      <c r="NDM172" s="12"/>
      <c r="NDN172" s="12"/>
      <c r="NDO172" s="12"/>
      <c r="NDP172" s="12"/>
      <c r="NDQ172" s="12"/>
      <c r="NDR172" s="12"/>
      <c r="NDS172" s="12"/>
      <c r="NDT172" s="12"/>
      <c r="NDU172" s="12"/>
      <c r="NDV172" s="12"/>
      <c r="NDW172" s="12"/>
      <c r="NDX172" s="12"/>
      <c r="NDY172" s="12"/>
      <c r="NDZ172" s="12"/>
      <c r="NEA172" s="12"/>
      <c r="NEB172" s="12"/>
      <c r="NEC172" s="12"/>
      <c r="NED172" s="12"/>
      <c r="NEE172" s="12"/>
      <c r="NEF172" s="12"/>
      <c r="NEG172" s="12"/>
      <c r="NEH172" s="12"/>
      <c r="NEI172" s="12"/>
      <c r="NEJ172" s="12"/>
      <c r="NEK172" s="12"/>
      <c r="NEL172" s="12"/>
      <c r="NEM172" s="12"/>
      <c r="NEN172" s="12"/>
      <c r="NEO172" s="12"/>
      <c r="NEP172" s="12"/>
      <c r="NEQ172" s="12"/>
      <c r="NER172" s="12"/>
      <c r="NES172" s="12"/>
      <c r="NET172" s="12"/>
      <c r="NEU172" s="12"/>
      <c r="NEV172" s="12"/>
      <c r="NEW172" s="12"/>
      <c r="NEX172" s="12"/>
      <c r="NEY172" s="12"/>
      <c r="NEZ172" s="12"/>
      <c r="NFA172" s="12"/>
      <c r="NFB172" s="12"/>
      <c r="NFC172" s="12"/>
      <c r="NFD172" s="12"/>
      <c r="NFE172" s="12"/>
      <c r="NFF172" s="12"/>
      <c r="NFG172" s="12"/>
      <c r="NFH172" s="12"/>
      <c r="NFI172" s="12"/>
      <c r="NFJ172" s="12"/>
      <c r="NFK172" s="12"/>
      <c r="NFL172" s="12"/>
      <c r="NFM172" s="12"/>
      <c r="NFN172" s="12"/>
      <c r="NFO172" s="12"/>
      <c r="NFP172" s="12"/>
      <c r="NFQ172" s="12"/>
      <c r="NFR172" s="12"/>
      <c r="NFS172" s="12"/>
      <c r="NFT172" s="12"/>
      <c r="NFU172" s="12"/>
      <c r="NFV172" s="12"/>
      <c r="NFW172" s="12"/>
      <c r="NFX172" s="12"/>
      <c r="NFY172" s="12"/>
      <c r="NFZ172" s="12"/>
      <c r="NGA172" s="12"/>
      <c r="NGB172" s="12"/>
      <c r="NGC172" s="12"/>
      <c r="NGD172" s="12"/>
      <c r="NGE172" s="12"/>
      <c r="NGF172" s="12"/>
      <c r="NGG172" s="12"/>
      <c r="NGH172" s="12"/>
      <c r="NGI172" s="12"/>
      <c r="NGJ172" s="12"/>
      <c r="NGK172" s="12"/>
      <c r="NGL172" s="12"/>
      <c r="NGM172" s="12"/>
      <c r="NGN172" s="12"/>
      <c r="NGO172" s="12"/>
      <c r="NGP172" s="12"/>
      <c r="NGQ172" s="12"/>
      <c r="NGR172" s="12"/>
      <c r="NGS172" s="12"/>
      <c r="NGT172" s="12"/>
      <c r="NGU172" s="12"/>
      <c r="NGV172" s="12"/>
      <c r="NGW172" s="12"/>
      <c r="NGX172" s="12"/>
      <c r="NGY172" s="12"/>
      <c r="NGZ172" s="12"/>
      <c r="NHA172" s="12"/>
      <c r="NHB172" s="12"/>
      <c r="NHC172" s="12"/>
      <c r="NHD172" s="12"/>
      <c r="NHE172" s="12"/>
      <c r="NHF172" s="12"/>
      <c r="NHG172" s="12"/>
      <c r="NHH172" s="12"/>
      <c r="NHI172" s="12"/>
      <c r="NHJ172" s="12"/>
      <c r="NHK172" s="12"/>
      <c r="NHL172" s="12"/>
      <c r="NHM172" s="12"/>
      <c r="NHN172" s="12"/>
      <c r="NHO172" s="12"/>
      <c r="NHP172" s="12"/>
      <c r="NHQ172" s="12"/>
      <c r="NHR172" s="12"/>
      <c r="NHS172" s="12"/>
      <c r="NHT172" s="12"/>
      <c r="NHU172" s="12"/>
      <c r="NHV172" s="12"/>
      <c r="NHW172" s="12"/>
      <c r="NHX172" s="12"/>
      <c r="NHY172" s="12"/>
      <c r="NHZ172" s="12"/>
      <c r="NIA172" s="12"/>
      <c r="NIB172" s="12"/>
      <c r="NIC172" s="12"/>
      <c r="NID172" s="12"/>
      <c r="NIE172" s="12"/>
      <c r="NIF172" s="12"/>
      <c r="NIG172" s="12"/>
      <c r="NIH172" s="12"/>
      <c r="NII172" s="12"/>
      <c r="NIJ172" s="12"/>
      <c r="NIK172" s="12"/>
      <c r="NIL172" s="12"/>
      <c r="NIM172" s="12"/>
      <c r="NIN172" s="12"/>
      <c r="NIO172" s="12"/>
      <c r="NIP172" s="12"/>
      <c r="NIQ172" s="12"/>
      <c r="NIR172" s="12"/>
      <c r="NIS172" s="12"/>
      <c r="NIT172" s="12"/>
      <c r="NIU172" s="12"/>
      <c r="NIV172" s="12"/>
      <c r="NIW172" s="12"/>
      <c r="NIX172" s="12"/>
      <c r="NIY172" s="12"/>
      <c r="NIZ172" s="12"/>
      <c r="NJA172" s="12"/>
      <c r="NJB172" s="12"/>
      <c r="NJC172" s="12"/>
      <c r="NJD172" s="12"/>
      <c r="NJE172" s="12"/>
      <c r="NJF172" s="12"/>
      <c r="NJG172" s="12"/>
      <c r="NJH172" s="12"/>
      <c r="NJI172" s="12"/>
      <c r="NJJ172" s="12"/>
      <c r="NJK172" s="12"/>
      <c r="NJL172" s="12"/>
      <c r="NJM172" s="12"/>
      <c r="NJN172" s="12"/>
      <c r="NJO172" s="12"/>
      <c r="NJP172" s="12"/>
      <c r="NJQ172" s="12"/>
      <c r="NJR172" s="12"/>
      <c r="NJS172" s="12"/>
      <c r="NJT172" s="12"/>
      <c r="NJU172" s="12"/>
      <c r="NJV172" s="12"/>
      <c r="NJW172" s="12"/>
      <c r="NJX172" s="12"/>
      <c r="NJY172" s="12"/>
      <c r="NJZ172" s="12"/>
      <c r="NKA172" s="12"/>
      <c r="NKB172" s="12"/>
      <c r="NKC172" s="12"/>
      <c r="NKD172" s="12"/>
      <c r="NKE172" s="12"/>
      <c r="NKF172" s="12"/>
      <c r="NKG172" s="12"/>
      <c r="NKH172" s="12"/>
      <c r="NKI172" s="12"/>
      <c r="NKJ172" s="12"/>
      <c r="NKK172" s="12"/>
      <c r="NKL172" s="12"/>
      <c r="NKM172" s="12"/>
      <c r="NKN172" s="12"/>
      <c r="NKO172" s="12"/>
      <c r="NKP172" s="12"/>
      <c r="NKQ172" s="12"/>
      <c r="NKR172" s="12"/>
      <c r="NKS172" s="12"/>
      <c r="NKT172" s="12"/>
      <c r="NKU172" s="12"/>
      <c r="NKV172" s="12"/>
      <c r="NKW172" s="12"/>
      <c r="NKX172" s="12"/>
      <c r="NKY172" s="12"/>
      <c r="NKZ172" s="12"/>
      <c r="NLA172" s="12"/>
      <c r="NLB172" s="12"/>
      <c r="NLC172" s="12"/>
      <c r="NLD172" s="12"/>
      <c r="NLE172" s="12"/>
      <c r="NLF172" s="12"/>
      <c r="NLG172" s="12"/>
      <c r="NLH172" s="12"/>
      <c r="NLI172" s="12"/>
      <c r="NLJ172" s="12"/>
      <c r="NLK172" s="12"/>
      <c r="NLL172" s="12"/>
      <c r="NLM172" s="12"/>
      <c r="NLN172" s="12"/>
      <c r="NLO172" s="12"/>
      <c r="NLP172" s="12"/>
      <c r="NLQ172" s="12"/>
      <c r="NLR172" s="12"/>
      <c r="NLS172" s="12"/>
      <c r="NLT172" s="12"/>
      <c r="NLU172" s="12"/>
      <c r="NLV172" s="12"/>
      <c r="NLW172" s="12"/>
      <c r="NLX172" s="12"/>
      <c r="NLY172" s="12"/>
      <c r="NLZ172" s="12"/>
      <c r="NMA172" s="12"/>
      <c r="NMB172" s="12"/>
      <c r="NMC172" s="12"/>
      <c r="NMD172" s="12"/>
      <c r="NME172" s="12"/>
      <c r="NMF172" s="12"/>
      <c r="NMG172" s="12"/>
      <c r="NMH172" s="12"/>
      <c r="NMI172" s="12"/>
      <c r="NMJ172" s="12"/>
      <c r="NMK172" s="12"/>
      <c r="NML172" s="12"/>
      <c r="NMM172" s="12"/>
      <c r="NMN172" s="12"/>
      <c r="NMO172" s="12"/>
      <c r="NMP172" s="12"/>
      <c r="NMQ172" s="12"/>
      <c r="NMR172" s="12"/>
      <c r="NMS172" s="12"/>
      <c r="NMT172" s="12"/>
      <c r="NMU172" s="12"/>
      <c r="NMV172" s="12"/>
      <c r="NMW172" s="12"/>
      <c r="NMX172" s="12"/>
      <c r="NMY172" s="12"/>
      <c r="NMZ172" s="12"/>
      <c r="NNA172" s="12"/>
      <c r="NNB172" s="12"/>
      <c r="NNC172" s="12"/>
      <c r="NND172" s="12"/>
      <c r="NNE172" s="12"/>
      <c r="NNF172" s="12"/>
      <c r="NNG172" s="12"/>
      <c r="NNH172" s="12"/>
      <c r="NNI172" s="12"/>
      <c r="NNJ172" s="12"/>
      <c r="NNK172" s="12"/>
      <c r="NNL172" s="12"/>
      <c r="NNM172" s="12"/>
      <c r="NNN172" s="12"/>
      <c r="NNO172" s="12"/>
      <c r="NNP172" s="12"/>
      <c r="NNQ172" s="12"/>
      <c r="NNR172" s="12"/>
      <c r="NNS172" s="12"/>
      <c r="NNT172" s="12"/>
      <c r="NNU172" s="12"/>
      <c r="NNV172" s="12"/>
      <c r="NNW172" s="12"/>
      <c r="NNX172" s="12"/>
      <c r="NNY172" s="12"/>
      <c r="NNZ172" s="12"/>
      <c r="NOA172" s="12"/>
      <c r="NOB172" s="12"/>
      <c r="NOC172" s="12"/>
      <c r="NOD172" s="12"/>
      <c r="NOE172" s="12"/>
      <c r="NOF172" s="12"/>
      <c r="NOG172" s="12"/>
      <c r="NOH172" s="12"/>
      <c r="NOI172" s="12"/>
      <c r="NOJ172" s="12"/>
      <c r="NOK172" s="12"/>
      <c r="NOL172" s="12"/>
      <c r="NOM172" s="12"/>
      <c r="NON172" s="12"/>
      <c r="NOO172" s="12"/>
      <c r="NOP172" s="12"/>
      <c r="NOQ172" s="12"/>
      <c r="NOR172" s="12"/>
      <c r="NOS172" s="12"/>
      <c r="NOT172" s="12"/>
      <c r="NOU172" s="12"/>
      <c r="NOV172" s="12"/>
      <c r="NOW172" s="12"/>
      <c r="NOX172" s="12"/>
      <c r="NOY172" s="12"/>
      <c r="NOZ172" s="12"/>
      <c r="NPA172" s="12"/>
      <c r="NPB172" s="12"/>
      <c r="NPC172" s="12"/>
      <c r="NPD172" s="12"/>
      <c r="NPE172" s="12"/>
      <c r="NPF172" s="12"/>
      <c r="NPG172" s="12"/>
      <c r="NPH172" s="12"/>
      <c r="NPI172" s="12"/>
      <c r="NPJ172" s="12"/>
      <c r="NPK172" s="12"/>
      <c r="NPL172" s="12"/>
      <c r="NPM172" s="12"/>
      <c r="NPN172" s="12"/>
      <c r="NPO172" s="12"/>
      <c r="NPP172" s="12"/>
      <c r="NPQ172" s="12"/>
      <c r="NPR172" s="12"/>
      <c r="NPS172" s="12"/>
      <c r="NPT172" s="12"/>
      <c r="NPU172" s="12"/>
      <c r="NPV172" s="12"/>
      <c r="NPW172" s="12"/>
      <c r="NPX172" s="12"/>
      <c r="NPY172" s="12"/>
      <c r="NPZ172" s="12"/>
      <c r="NQA172" s="12"/>
      <c r="NQB172" s="12"/>
      <c r="NQC172" s="12"/>
      <c r="NQD172" s="12"/>
      <c r="NQE172" s="12"/>
      <c r="NQF172" s="12"/>
      <c r="NQG172" s="12"/>
      <c r="NQH172" s="12"/>
      <c r="NQI172" s="12"/>
      <c r="NQJ172" s="12"/>
      <c r="NQK172" s="12"/>
      <c r="NQL172" s="12"/>
      <c r="NQM172" s="12"/>
      <c r="NQN172" s="12"/>
      <c r="NQO172" s="12"/>
      <c r="NQP172" s="12"/>
      <c r="NQQ172" s="12"/>
      <c r="NQR172" s="12"/>
      <c r="NQS172" s="12"/>
      <c r="NQT172" s="12"/>
      <c r="NQU172" s="12"/>
      <c r="NQV172" s="12"/>
      <c r="NQW172" s="12"/>
      <c r="NQX172" s="12"/>
      <c r="NQY172" s="12"/>
      <c r="NQZ172" s="12"/>
      <c r="NRA172" s="12"/>
      <c r="NRB172" s="12"/>
      <c r="NRC172" s="12"/>
      <c r="NRD172" s="12"/>
      <c r="NRE172" s="12"/>
      <c r="NRF172" s="12"/>
      <c r="NRG172" s="12"/>
      <c r="NRH172" s="12"/>
      <c r="NRI172" s="12"/>
      <c r="NRJ172" s="12"/>
      <c r="NRK172" s="12"/>
      <c r="NRL172" s="12"/>
      <c r="NRM172" s="12"/>
      <c r="NRN172" s="12"/>
      <c r="NRO172" s="12"/>
      <c r="NRP172" s="12"/>
      <c r="NRQ172" s="12"/>
      <c r="NRR172" s="12"/>
      <c r="NRS172" s="12"/>
      <c r="NRT172" s="12"/>
      <c r="NRU172" s="12"/>
      <c r="NRV172" s="12"/>
      <c r="NRW172" s="12"/>
      <c r="NRX172" s="12"/>
      <c r="NRY172" s="12"/>
      <c r="NRZ172" s="12"/>
      <c r="NSA172" s="12"/>
      <c r="NSB172" s="12"/>
      <c r="NSC172" s="12"/>
      <c r="NSD172" s="12"/>
      <c r="NSE172" s="12"/>
      <c r="NSF172" s="12"/>
      <c r="NSG172" s="12"/>
      <c r="NSH172" s="12"/>
      <c r="NSI172" s="12"/>
      <c r="NSJ172" s="12"/>
      <c r="NSK172" s="12"/>
      <c r="NSL172" s="12"/>
      <c r="NSM172" s="12"/>
      <c r="NSN172" s="12"/>
      <c r="NSO172" s="12"/>
      <c r="NSP172" s="12"/>
      <c r="NSQ172" s="12"/>
      <c r="NSR172" s="12"/>
      <c r="NSS172" s="12"/>
      <c r="NST172" s="12"/>
      <c r="NSU172" s="12"/>
      <c r="NSV172" s="12"/>
      <c r="NSW172" s="12"/>
      <c r="NSX172" s="12"/>
      <c r="NSY172" s="12"/>
      <c r="NSZ172" s="12"/>
      <c r="NTA172" s="12"/>
      <c r="NTB172" s="12"/>
      <c r="NTC172" s="12"/>
      <c r="NTD172" s="12"/>
      <c r="NTE172" s="12"/>
      <c r="NTF172" s="12"/>
      <c r="NTG172" s="12"/>
      <c r="NTH172" s="12"/>
      <c r="NTI172" s="12"/>
      <c r="NTJ172" s="12"/>
      <c r="NTK172" s="12"/>
      <c r="NTL172" s="12"/>
      <c r="NTM172" s="12"/>
      <c r="NTN172" s="12"/>
      <c r="NTO172" s="12"/>
      <c r="NTP172" s="12"/>
      <c r="NTQ172" s="12"/>
      <c r="NTR172" s="12"/>
      <c r="NTS172" s="12"/>
      <c r="NTT172" s="12"/>
      <c r="NTU172" s="12"/>
      <c r="NTV172" s="12"/>
      <c r="NTW172" s="12"/>
      <c r="NTX172" s="12"/>
      <c r="NTY172" s="12"/>
      <c r="NTZ172" s="12"/>
      <c r="NUA172" s="12"/>
      <c r="NUB172" s="12"/>
      <c r="NUC172" s="12"/>
      <c r="NUD172" s="12"/>
      <c r="NUE172" s="12"/>
      <c r="NUF172" s="12"/>
      <c r="NUG172" s="12"/>
      <c r="NUH172" s="12"/>
      <c r="NUI172" s="12"/>
      <c r="NUJ172" s="12"/>
      <c r="NUK172" s="12"/>
      <c r="NUL172" s="12"/>
      <c r="NUM172" s="12"/>
      <c r="NUN172" s="12"/>
      <c r="NUO172" s="12"/>
      <c r="NUP172" s="12"/>
      <c r="NUQ172" s="12"/>
      <c r="NUR172" s="12"/>
      <c r="NUS172" s="12"/>
      <c r="NUT172" s="12"/>
      <c r="NUU172" s="12"/>
      <c r="NUV172" s="12"/>
      <c r="NUW172" s="12"/>
      <c r="NUX172" s="12"/>
      <c r="NUY172" s="12"/>
      <c r="NUZ172" s="12"/>
      <c r="NVA172" s="12"/>
      <c r="NVB172" s="12"/>
      <c r="NVC172" s="12"/>
      <c r="NVD172" s="12"/>
      <c r="NVE172" s="12"/>
      <c r="NVF172" s="12"/>
      <c r="NVG172" s="12"/>
      <c r="NVH172" s="12"/>
      <c r="NVI172" s="12"/>
      <c r="NVJ172" s="12"/>
      <c r="NVK172" s="12"/>
      <c r="NVL172" s="12"/>
      <c r="NVM172" s="12"/>
      <c r="NVN172" s="12"/>
      <c r="NVO172" s="12"/>
      <c r="NVP172" s="12"/>
      <c r="NVQ172" s="12"/>
      <c r="NVR172" s="12"/>
      <c r="NVS172" s="12"/>
      <c r="NVT172" s="12"/>
      <c r="NVU172" s="12"/>
      <c r="NVV172" s="12"/>
      <c r="NVW172" s="12"/>
      <c r="NVX172" s="12"/>
      <c r="NVY172" s="12"/>
      <c r="NVZ172" s="12"/>
      <c r="NWA172" s="12"/>
      <c r="NWB172" s="12"/>
      <c r="NWC172" s="12"/>
      <c r="NWD172" s="12"/>
      <c r="NWE172" s="12"/>
      <c r="NWF172" s="12"/>
      <c r="NWG172" s="12"/>
      <c r="NWH172" s="12"/>
      <c r="NWI172" s="12"/>
      <c r="NWJ172" s="12"/>
      <c r="NWK172" s="12"/>
      <c r="NWL172" s="12"/>
      <c r="NWM172" s="12"/>
      <c r="NWN172" s="12"/>
      <c r="NWO172" s="12"/>
      <c r="NWP172" s="12"/>
      <c r="NWQ172" s="12"/>
      <c r="NWR172" s="12"/>
      <c r="NWS172" s="12"/>
      <c r="NWT172" s="12"/>
      <c r="NWU172" s="12"/>
      <c r="NWV172" s="12"/>
      <c r="NWW172" s="12"/>
      <c r="NWX172" s="12"/>
      <c r="NWY172" s="12"/>
      <c r="NWZ172" s="12"/>
      <c r="NXA172" s="12"/>
      <c r="NXB172" s="12"/>
      <c r="NXC172" s="12"/>
      <c r="NXD172" s="12"/>
      <c r="NXE172" s="12"/>
      <c r="NXF172" s="12"/>
      <c r="NXG172" s="12"/>
      <c r="NXH172" s="12"/>
      <c r="NXI172" s="12"/>
      <c r="NXJ172" s="12"/>
      <c r="NXK172" s="12"/>
      <c r="NXL172" s="12"/>
      <c r="NXM172" s="12"/>
      <c r="NXN172" s="12"/>
      <c r="NXO172" s="12"/>
      <c r="NXP172" s="12"/>
      <c r="NXQ172" s="12"/>
      <c r="NXR172" s="12"/>
      <c r="NXS172" s="12"/>
      <c r="NXT172" s="12"/>
      <c r="NXU172" s="12"/>
      <c r="NXV172" s="12"/>
      <c r="NXW172" s="12"/>
      <c r="NXX172" s="12"/>
      <c r="NXY172" s="12"/>
      <c r="NXZ172" s="12"/>
      <c r="NYA172" s="12"/>
      <c r="NYB172" s="12"/>
      <c r="NYC172" s="12"/>
      <c r="NYD172" s="12"/>
      <c r="NYE172" s="12"/>
      <c r="NYF172" s="12"/>
      <c r="NYG172" s="12"/>
      <c r="NYH172" s="12"/>
      <c r="NYI172" s="12"/>
      <c r="NYJ172" s="12"/>
      <c r="NYK172" s="12"/>
      <c r="NYL172" s="12"/>
      <c r="NYM172" s="12"/>
      <c r="NYN172" s="12"/>
      <c r="NYO172" s="12"/>
      <c r="NYP172" s="12"/>
      <c r="NYQ172" s="12"/>
      <c r="NYR172" s="12"/>
      <c r="NYS172" s="12"/>
      <c r="NYT172" s="12"/>
      <c r="NYU172" s="12"/>
      <c r="NYV172" s="12"/>
      <c r="NYW172" s="12"/>
      <c r="NYX172" s="12"/>
      <c r="NYY172" s="12"/>
      <c r="NYZ172" s="12"/>
      <c r="NZA172" s="12"/>
      <c r="NZB172" s="12"/>
      <c r="NZC172" s="12"/>
      <c r="NZD172" s="12"/>
      <c r="NZE172" s="12"/>
      <c r="NZF172" s="12"/>
      <c r="NZG172" s="12"/>
      <c r="NZH172" s="12"/>
      <c r="NZI172" s="12"/>
      <c r="NZJ172" s="12"/>
      <c r="NZK172" s="12"/>
      <c r="NZL172" s="12"/>
      <c r="NZM172" s="12"/>
      <c r="NZN172" s="12"/>
      <c r="NZO172" s="12"/>
      <c r="NZP172" s="12"/>
      <c r="NZQ172" s="12"/>
      <c r="NZR172" s="12"/>
      <c r="NZS172" s="12"/>
      <c r="NZT172" s="12"/>
      <c r="NZU172" s="12"/>
      <c r="NZV172" s="12"/>
      <c r="NZW172" s="12"/>
      <c r="NZX172" s="12"/>
      <c r="NZY172" s="12"/>
      <c r="NZZ172" s="12"/>
      <c r="OAA172" s="12"/>
      <c r="OAB172" s="12"/>
      <c r="OAC172" s="12"/>
      <c r="OAD172" s="12"/>
      <c r="OAE172" s="12"/>
      <c r="OAF172" s="12"/>
      <c r="OAG172" s="12"/>
      <c r="OAH172" s="12"/>
      <c r="OAI172" s="12"/>
      <c r="OAJ172" s="12"/>
      <c r="OAK172" s="12"/>
      <c r="OAL172" s="12"/>
      <c r="OAM172" s="12"/>
      <c r="OAN172" s="12"/>
      <c r="OAO172" s="12"/>
      <c r="OAP172" s="12"/>
      <c r="OAQ172" s="12"/>
      <c r="OAR172" s="12"/>
      <c r="OAS172" s="12"/>
      <c r="OAT172" s="12"/>
      <c r="OAU172" s="12"/>
      <c r="OAV172" s="12"/>
      <c r="OAW172" s="12"/>
      <c r="OAX172" s="12"/>
      <c r="OAY172" s="12"/>
      <c r="OAZ172" s="12"/>
      <c r="OBA172" s="12"/>
      <c r="OBB172" s="12"/>
      <c r="OBC172" s="12"/>
      <c r="OBD172" s="12"/>
      <c r="OBE172" s="12"/>
      <c r="OBF172" s="12"/>
      <c r="OBG172" s="12"/>
      <c r="OBH172" s="12"/>
      <c r="OBI172" s="12"/>
      <c r="OBJ172" s="12"/>
      <c r="OBK172" s="12"/>
      <c r="OBL172" s="12"/>
      <c r="OBM172" s="12"/>
      <c r="OBN172" s="12"/>
      <c r="OBO172" s="12"/>
      <c r="OBP172" s="12"/>
      <c r="OBQ172" s="12"/>
      <c r="OBR172" s="12"/>
      <c r="OBS172" s="12"/>
      <c r="OBT172" s="12"/>
      <c r="OBU172" s="12"/>
      <c r="OBV172" s="12"/>
      <c r="OBW172" s="12"/>
      <c r="OBX172" s="12"/>
      <c r="OBY172" s="12"/>
      <c r="OBZ172" s="12"/>
      <c r="OCA172" s="12"/>
      <c r="OCB172" s="12"/>
      <c r="OCC172" s="12"/>
      <c r="OCD172" s="12"/>
      <c r="OCE172" s="12"/>
      <c r="OCF172" s="12"/>
      <c r="OCG172" s="12"/>
      <c r="OCH172" s="12"/>
      <c r="OCI172" s="12"/>
      <c r="OCJ172" s="12"/>
      <c r="OCK172" s="12"/>
      <c r="OCL172" s="12"/>
      <c r="OCM172" s="12"/>
      <c r="OCN172" s="12"/>
      <c r="OCO172" s="12"/>
      <c r="OCP172" s="12"/>
      <c r="OCQ172" s="12"/>
      <c r="OCR172" s="12"/>
      <c r="OCS172" s="12"/>
      <c r="OCT172" s="12"/>
      <c r="OCU172" s="12"/>
      <c r="OCV172" s="12"/>
      <c r="OCW172" s="12"/>
      <c r="OCX172" s="12"/>
      <c r="OCY172" s="12"/>
      <c r="OCZ172" s="12"/>
      <c r="ODA172" s="12"/>
      <c r="ODB172" s="12"/>
      <c r="ODC172" s="12"/>
      <c r="ODD172" s="12"/>
      <c r="ODE172" s="12"/>
      <c r="ODF172" s="12"/>
      <c r="ODG172" s="12"/>
      <c r="ODH172" s="12"/>
      <c r="ODI172" s="12"/>
      <c r="ODJ172" s="12"/>
      <c r="ODK172" s="12"/>
      <c r="ODL172" s="12"/>
      <c r="ODM172" s="12"/>
      <c r="ODN172" s="12"/>
      <c r="ODO172" s="12"/>
      <c r="ODP172" s="12"/>
      <c r="ODQ172" s="12"/>
      <c r="ODR172" s="12"/>
      <c r="ODS172" s="12"/>
      <c r="ODT172" s="12"/>
      <c r="ODU172" s="12"/>
      <c r="ODV172" s="12"/>
      <c r="ODW172" s="12"/>
      <c r="ODX172" s="12"/>
      <c r="ODY172" s="12"/>
      <c r="ODZ172" s="12"/>
      <c r="OEA172" s="12"/>
      <c r="OEB172" s="12"/>
      <c r="OEC172" s="12"/>
      <c r="OED172" s="12"/>
      <c r="OEE172" s="12"/>
      <c r="OEF172" s="12"/>
      <c r="OEG172" s="12"/>
      <c r="OEH172" s="12"/>
      <c r="OEI172" s="12"/>
      <c r="OEJ172" s="12"/>
      <c r="OEK172" s="12"/>
      <c r="OEL172" s="12"/>
      <c r="OEM172" s="12"/>
      <c r="OEN172" s="12"/>
      <c r="OEO172" s="12"/>
      <c r="OEP172" s="12"/>
      <c r="OEQ172" s="12"/>
      <c r="OER172" s="12"/>
      <c r="OES172" s="12"/>
      <c r="OET172" s="12"/>
      <c r="OEU172" s="12"/>
      <c r="OEV172" s="12"/>
      <c r="OEW172" s="12"/>
      <c r="OEX172" s="12"/>
      <c r="OEY172" s="12"/>
      <c r="OEZ172" s="12"/>
      <c r="OFA172" s="12"/>
      <c r="OFB172" s="12"/>
      <c r="OFC172" s="12"/>
      <c r="OFD172" s="12"/>
      <c r="OFE172" s="12"/>
      <c r="OFF172" s="12"/>
      <c r="OFG172" s="12"/>
      <c r="OFH172" s="12"/>
      <c r="OFI172" s="12"/>
      <c r="OFJ172" s="12"/>
      <c r="OFK172" s="12"/>
      <c r="OFL172" s="12"/>
      <c r="OFM172" s="12"/>
      <c r="OFN172" s="12"/>
      <c r="OFO172" s="12"/>
      <c r="OFP172" s="12"/>
      <c r="OFQ172" s="12"/>
      <c r="OFR172" s="12"/>
      <c r="OFS172" s="12"/>
      <c r="OFT172" s="12"/>
      <c r="OFU172" s="12"/>
      <c r="OFV172" s="12"/>
      <c r="OFW172" s="12"/>
      <c r="OFX172" s="12"/>
      <c r="OFY172" s="12"/>
      <c r="OFZ172" s="12"/>
      <c r="OGA172" s="12"/>
      <c r="OGB172" s="12"/>
      <c r="OGC172" s="12"/>
      <c r="OGD172" s="12"/>
      <c r="OGE172" s="12"/>
      <c r="OGF172" s="12"/>
      <c r="OGG172" s="12"/>
      <c r="OGH172" s="12"/>
      <c r="OGI172" s="12"/>
      <c r="OGJ172" s="12"/>
      <c r="OGK172" s="12"/>
      <c r="OGL172" s="12"/>
      <c r="OGM172" s="12"/>
      <c r="OGN172" s="12"/>
      <c r="OGO172" s="12"/>
      <c r="OGP172" s="12"/>
      <c r="OGQ172" s="12"/>
      <c r="OGR172" s="12"/>
      <c r="OGS172" s="12"/>
      <c r="OGT172" s="12"/>
      <c r="OGU172" s="12"/>
      <c r="OGV172" s="12"/>
      <c r="OGW172" s="12"/>
      <c r="OGX172" s="12"/>
      <c r="OGY172" s="12"/>
      <c r="OGZ172" s="12"/>
      <c r="OHA172" s="12"/>
      <c r="OHB172" s="12"/>
      <c r="OHC172" s="12"/>
      <c r="OHD172" s="12"/>
      <c r="OHE172" s="12"/>
      <c r="OHF172" s="12"/>
      <c r="OHG172" s="12"/>
      <c r="OHH172" s="12"/>
      <c r="OHI172" s="12"/>
      <c r="OHJ172" s="12"/>
      <c r="OHK172" s="12"/>
      <c r="OHL172" s="12"/>
      <c r="OHM172" s="12"/>
      <c r="OHN172" s="12"/>
      <c r="OHO172" s="12"/>
      <c r="OHP172" s="12"/>
      <c r="OHQ172" s="12"/>
      <c r="OHR172" s="12"/>
      <c r="OHS172" s="12"/>
      <c r="OHT172" s="12"/>
      <c r="OHU172" s="12"/>
      <c r="OHV172" s="12"/>
      <c r="OHW172" s="12"/>
      <c r="OHX172" s="12"/>
      <c r="OHY172" s="12"/>
      <c r="OHZ172" s="12"/>
      <c r="OIA172" s="12"/>
      <c r="OIB172" s="12"/>
      <c r="OIC172" s="12"/>
      <c r="OID172" s="12"/>
      <c r="OIE172" s="12"/>
      <c r="OIF172" s="12"/>
      <c r="OIG172" s="12"/>
      <c r="OIH172" s="12"/>
      <c r="OII172" s="12"/>
      <c r="OIJ172" s="12"/>
      <c r="OIK172" s="12"/>
      <c r="OIL172" s="12"/>
      <c r="OIM172" s="12"/>
      <c r="OIN172" s="12"/>
      <c r="OIO172" s="12"/>
      <c r="OIP172" s="12"/>
      <c r="OIQ172" s="12"/>
      <c r="OIR172" s="12"/>
      <c r="OIS172" s="12"/>
      <c r="OIT172" s="12"/>
      <c r="OIU172" s="12"/>
      <c r="OIV172" s="12"/>
      <c r="OIW172" s="12"/>
      <c r="OIX172" s="12"/>
      <c r="OIY172" s="12"/>
      <c r="OIZ172" s="12"/>
      <c r="OJA172" s="12"/>
      <c r="OJB172" s="12"/>
      <c r="OJC172" s="12"/>
      <c r="OJD172" s="12"/>
      <c r="OJE172" s="12"/>
      <c r="OJF172" s="12"/>
      <c r="OJG172" s="12"/>
      <c r="OJH172" s="12"/>
      <c r="OJI172" s="12"/>
      <c r="OJJ172" s="12"/>
      <c r="OJK172" s="12"/>
      <c r="OJL172" s="12"/>
      <c r="OJM172" s="12"/>
      <c r="OJN172" s="12"/>
      <c r="OJO172" s="12"/>
      <c r="OJP172" s="12"/>
      <c r="OJQ172" s="12"/>
      <c r="OJR172" s="12"/>
      <c r="OJS172" s="12"/>
      <c r="OJT172" s="12"/>
      <c r="OJU172" s="12"/>
      <c r="OJV172" s="12"/>
      <c r="OJW172" s="12"/>
      <c r="OJX172" s="12"/>
      <c r="OJY172" s="12"/>
      <c r="OJZ172" s="12"/>
      <c r="OKA172" s="12"/>
      <c r="OKB172" s="12"/>
      <c r="OKC172" s="12"/>
      <c r="OKD172" s="12"/>
      <c r="OKE172" s="12"/>
      <c r="OKF172" s="12"/>
      <c r="OKG172" s="12"/>
      <c r="OKH172" s="12"/>
      <c r="OKI172" s="12"/>
      <c r="OKJ172" s="12"/>
      <c r="OKK172" s="12"/>
      <c r="OKL172" s="12"/>
      <c r="OKM172" s="12"/>
      <c r="OKN172" s="12"/>
      <c r="OKO172" s="12"/>
      <c r="OKP172" s="12"/>
      <c r="OKQ172" s="12"/>
      <c r="OKR172" s="12"/>
      <c r="OKS172" s="12"/>
      <c r="OKT172" s="12"/>
      <c r="OKU172" s="12"/>
      <c r="OKV172" s="12"/>
      <c r="OKW172" s="12"/>
      <c r="OKX172" s="12"/>
      <c r="OKY172" s="12"/>
      <c r="OKZ172" s="12"/>
      <c r="OLA172" s="12"/>
      <c r="OLB172" s="12"/>
      <c r="OLC172" s="12"/>
      <c r="OLD172" s="12"/>
      <c r="OLE172" s="12"/>
      <c r="OLF172" s="12"/>
      <c r="OLG172" s="12"/>
      <c r="OLH172" s="12"/>
      <c r="OLI172" s="12"/>
      <c r="OLJ172" s="12"/>
      <c r="OLK172" s="12"/>
      <c r="OLL172" s="12"/>
      <c r="OLM172" s="12"/>
      <c r="OLN172" s="12"/>
      <c r="OLO172" s="12"/>
      <c r="OLP172" s="12"/>
      <c r="OLQ172" s="12"/>
      <c r="OLR172" s="12"/>
      <c r="OLS172" s="12"/>
      <c r="OLT172" s="12"/>
      <c r="OLU172" s="12"/>
      <c r="OLV172" s="12"/>
      <c r="OLW172" s="12"/>
      <c r="OLX172" s="12"/>
      <c r="OLY172" s="12"/>
      <c r="OLZ172" s="12"/>
      <c r="OMA172" s="12"/>
      <c r="OMB172" s="12"/>
      <c r="OMC172" s="12"/>
      <c r="OMD172" s="12"/>
      <c r="OME172" s="12"/>
      <c r="OMF172" s="12"/>
      <c r="OMG172" s="12"/>
      <c r="OMH172" s="12"/>
      <c r="OMI172" s="12"/>
      <c r="OMJ172" s="12"/>
      <c r="OMK172" s="12"/>
      <c r="OML172" s="12"/>
      <c r="OMM172" s="12"/>
      <c r="OMN172" s="12"/>
      <c r="OMO172" s="12"/>
      <c r="OMP172" s="12"/>
      <c r="OMQ172" s="12"/>
      <c r="OMR172" s="12"/>
      <c r="OMS172" s="12"/>
      <c r="OMT172" s="12"/>
      <c r="OMU172" s="12"/>
      <c r="OMV172" s="12"/>
      <c r="OMW172" s="12"/>
      <c r="OMX172" s="12"/>
      <c r="OMY172" s="12"/>
      <c r="OMZ172" s="12"/>
      <c r="ONA172" s="12"/>
      <c r="ONB172" s="12"/>
      <c r="ONC172" s="12"/>
      <c r="OND172" s="12"/>
      <c r="ONE172" s="12"/>
      <c r="ONF172" s="12"/>
      <c r="ONG172" s="12"/>
      <c r="ONH172" s="12"/>
      <c r="ONI172" s="12"/>
      <c r="ONJ172" s="12"/>
      <c r="ONK172" s="12"/>
      <c r="ONL172" s="12"/>
      <c r="ONM172" s="12"/>
      <c r="ONN172" s="12"/>
      <c r="ONO172" s="12"/>
      <c r="ONP172" s="12"/>
      <c r="ONQ172" s="12"/>
      <c r="ONR172" s="12"/>
      <c r="ONS172" s="12"/>
      <c r="ONT172" s="12"/>
      <c r="ONU172" s="12"/>
      <c r="ONV172" s="12"/>
      <c r="ONW172" s="12"/>
      <c r="ONX172" s="12"/>
      <c r="ONY172" s="12"/>
      <c r="ONZ172" s="12"/>
      <c r="OOA172" s="12"/>
      <c r="OOB172" s="12"/>
      <c r="OOC172" s="12"/>
      <c r="OOD172" s="12"/>
      <c r="OOE172" s="12"/>
      <c r="OOF172" s="12"/>
      <c r="OOG172" s="12"/>
      <c r="OOH172" s="12"/>
      <c r="OOI172" s="12"/>
      <c r="OOJ172" s="12"/>
      <c r="OOK172" s="12"/>
      <c r="OOL172" s="12"/>
      <c r="OOM172" s="12"/>
      <c r="OON172" s="12"/>
      <c r="OOO172" s="12"/>
      <c r="OOP172" s="12"/>
      <c r="OOQ172" s="12"/>
      <c r="OOR172" s="12"/>
      <c r="OOS172" s="12"/>
      <c r="OOT172" s="12"/>
      <c r="OOU172" s="12"/>
      <c r="OOV172" s="12"/>
      <c r="OOW172" s="12"/>
      <c r="OOX172" s="12"/>
      <c r="OOY172" s="12"/>
      <c r="OOZ172" s="12"/>
      <c r="OPA172" s="12"/>
      <c r="OPB172" s="12"/>
      <c r="OPC172" s="12"/>
      <c r="OPD172" s="12"/>
      <c r="OPE172" s="12"/>
      <c r="OPF172" s="12"/>
      <c r="OPG172" s="12"/>
      <c r="OPH172" s="12"/>
      <c r="OPI172" s="12"/>
      <c r="OPJ172" s="12"/>
      <c r="OPK172" s="12"/>
      <c r="OPL172" s="12"/>
      <c r="OPM172" s="12"/>
      <c r="OPN172" s="12"/>
      <c r="OPO172" s="12"/>
      <c r="OPP172" s="12"/>
      <c r="OPQ172" s="12"/>
      <c r="OPR172" s="12"/>
      <c r="OPS172" s="12"/>
      <c r="OPT172" s="12"/>
      <c r="OPU172" s="12"/>
      <c r="OPV172" s="12"/>
      <c r="OPW172" s="12"/>
      <c r="OPX172" s="12"/>
      <c r="OPY172" s="12"/>
      <c r="OPZ172" s="12"/>
      <c r="OQA172" s="12"/>
      <c r="OQB172" s="12"/>
      <c r="OQC172" s="12"/>
      <c r="OQD172" s="12"/>
      <c r="OQE172" s="12"/>
      <c r="OQF172" s="12"/>
      <c r="OQG172" s="12"/>
      <c r="OQH172" s="12"/>
      <c r="OQI172" s="12"/>
      <c r="OQJ172" s="12"/>
      <c r="OQK172" s="12"/>
      <c r="OQL172" s="12"/>
      <c r="OQM172" s="12"/>
      <c r="OQN172" s="12"/>
      <c r="OQO172" s="12"/>
      <c r="OQP172" s="12"/>
      <c r="OQQ172" s="12"/>
      <c r="OQR172" s="12"/>
      <c r="OQS172" s="12"/>
      <c r="OQT172" s="12"/>
      <c r="OQU172" s="12"/>
      <c r="OQV172" s="12"/>
      <c r="OQW172" s="12"/>
      <c r="OQX172" s="12"/>
      <c r="OQY172" s="12"/>
      <c r="OQZ172" s="12"/>
      <c r="ORA172" s="12"/>
      <c r="ORB172" s="12"/>
      <c r="ORC172" s="12"/>
      <c r="ORD172" s="12"/>
      <c r="ORE172" s="12"/>
      <c r="ORF172" s="12"/>
      <c r="ORG172" s="12"/>
      <c r="ORH172" s="12"/>
      <c r="ORI172" s="12"/>
      <c r="ORJ172" s="12"/>
      <c r="ORK172" s="12"/>
      <c r="ORL172" s="12"/>
      <c r="ORM172" s="12"/>
      <c r="ORN172" s="12"/>
      <c r="ORO172" s="12"/>
      <c r="ORP172" s="12"/>
      <c r="ORQ172" s="12"/>
      <c r="ORR172" s="12"/>
      <c r="ORS172" s="12"/>
      <c r="ORT172" s="12"/>
      <c r="ORU172" s="12"/>
      <c r="ORV172" s="12"/>
      <c r="ORW172" s="12"/>
      <c r="ORX172" s="12"/>
      <c r="ORY172" s="12"/>
      <c r="ORZ172" s="12"/>
      <c r="OSA172" s="12"/>
      <c r="OSB172" s="12"/>
      <c r="OSC172" s="12"/>
      <c r="OSD172" s="12"/>
      <c r="OSE172" s="12"/>
      <c r="OSF172" s="12"/>
      <c r="OSG172" s="12"/>
      <c r="OSH172" s="12"/>
      <c r="OSI172" s="12"/>
      <c r="OSJ172" s="12"/>
      <c r="OSK172" s="12"/>
      <c r="OSL172" s="12"/>
      <c r="OSM172" s="12"/>
      <c r="OSN172" s="12"/>
      <c r="OSO172" s="12"/>
      <c r="OSP172" s="12"/>
      <c r="OSQ172" s="12"/>
      <c r="OSR172" s="12"/>
      <c r="OSS172" s="12"/>
      <c r="OST172" s="12"/>
      <c r="OSU172" s="12"/>
      <c r="OSV172" s="12"/>
      <c r="OSW172" s="12"/>
      <c r="OSX172" s="12"/>
      <c r="OSY172" s="12"/>
      <c r="OSZ172" s="12"/>
      <c r="OTA172" s="12"/>
      <c r="OTB172" s="12"/>
      <c r="OTC172" s="12"/>
      <c r="OTD172" s="12"/>
      <c r="OTE172" s="12"/>
      <c r="OTF172" s="12"/>
      <c r="OTG172" s="12"/>
      <c r="OTH172" s="12"/>
      <c r="OTI172" s="12"/>
      <c r="OTJ172" s="12"/>
      <c r="OTK172" s="12"/>
      <c r="OTL172" s="12"/>
      <c r="OTM172" s="12"/>
      <c r="OTN172" s="12"/>
      <c r="OTO172" s="12"/>
      <c r="OTP172" s="12"/>
      <c r="OTQ172" s="12"/>
      <c r="OTR172" s="12"/>
      <c r="OTS172" s="12"/>
      <c r="OTT172" s="12"/>
      <c r="OTU172" s="12"/>
      <c r="OTV172" s="12"/>
      <c r="OTW172" s="12"/>
      <c r="OTX172" s="12"/>
      <c r="OTY172" s="12"/>
      <c r="OTZ172" s="12"/>
      <c r="OUA172" s="12"/>
      <c r="OUB172" s="12"/>
      <c r="OUC172" s="12"/>
      <c r="OUD172" s="12"/>
      <c r="OUE172" s="12"/>
      <c r="OUF172" s="12"/>
      <c r="OUG172" s="12"/>
      <c r="OUH172" s="12"/>
      <c r="OUI172" s="12"/>
      <c r="OUJ172" s="12"/>
      <c r="OUK172" s="12"/>
      <c r="OUL172" s="12"/>
      <c r="OUM172" s="12"/>
      <c r="OUN172" s="12"/>
      <c r="OUO172" s="12"/>
      <c r="OUP172" s="12"/>
      <c r="OUQ172" s="12"/>
      <c r="OUR172" s="12"/>
      <c r="OUS172" s="12"/>
      <c r="OUT172" s="12"/>
      <c r="OUU172" s="12"/>
      <c r="OUV172" s="12"/>
      <c r="OUW172" s="12"/>
      <c r="OUX172" s="12"/>
      <c r="OUY172" s="12"/>
      <c r="OUZ172" s="12"/>
      <c r="OVA172" s="12"/>
      <c r="OVB172" s="12"/>
      <c r="OVC172" s="12"/>
      <c r="OVD172" s="12"/>
      <c r="OVE172" s="12"/>
      <c r="OVF172" s="12"/>
      <c r="OVG172" s="12"/>
      <c r="OVH172" s="12"/>
      <c r="OVI172" s="12"/>
      <c r="OVJ172" s="12"/>
      <c r="OVK172" s="12"/>
      <c r="OVL172" s="12"/>
      <c r="OVM172" s="12"/>
      <c r="OVN172" s="12"/>
      <c r="OVO172" s="12"/>
      <c r="OVP172" s="12"/>
      <c r="OVQ172" s="12"/>
      <c r="OVR172" s="12"/>
      <c r="OVS172" s="12"/>
      <c r="OVT172" s="12"/>
      <c r="OVU172" s="12"/>
      <c r="OVV172" s="12"/>
      <c r="OVW172" s="12"/>
      <c r="OVX172" s="12"/>
      <c r="OVY172" s="12"/>
      <c r="OVZ172" s="12"/>
      <c r="OWA172" s="12"/>
      <c r="OWB172" s="12"/>
      <c r="OWC172" s="12"/>
      <c r="OWD172" s="12"/>
      <c r="OWE172" s="12"/>
      <c r="OWF172" s="12"/>
      <c r="OWG172" s="12"/>
      <c r="OWH172" s="12"/>
      <c r="OWI172" s="12"/>
      <c r="OWJ172" s="12"/>
      <c r="OWK172" s="12"/>
      <c r="OWL172" s="12"/>
      <c r="OWM172" s="12"/>
      <c r="OWN172" s="12"/>
      <c r="OWO172" s="12"/>
      <c r="OWP172" s="12"/>
      <c r="OWQ172" s="12"/>
      <c r="OWR172" s="12"/>
      <c r="OWS172" s="12"/>
      <c r="OWT172" s="12"/>
      <c r="OWU172" s="12"/>
      <c r="OWV172" s="12"/>
      <c r="OWW172" s="12"/>
      <c r="OWX172" s="12"/>
      <c r="OWY172" s="12"/>
      <c r="OWZ172" s="12"/>
      <c r="OXA172" s="12"/>
      <c r="OXB172" s="12"/>
      <c r="OXC172" s="12"/>
      <c r="OXD172" s="12"/>
      <c r="OXE172" s="12"/>
      <c r="OXF172" s="12"/>
      <c r="OXG172" s="12"/>
      <c r="OXH172" s="12"/>
      <c r="OXI172" s="12"/>
      <c r="OXJ172" s="12"/>
      <c r="OXK172" s="12"/>
      <c r="OXL172" s="12"/>
      <c r="OXM172" s="12"/>
      <c r="OXN172" s="12"/>
      <c r="OXO172" s="12"/>
      <c r="OXP172" s="12"/>
      <c r="OXQ172" s="12"/>
      <c r="OXR172" s="12"/>
      <c r="OXS172" s="12"/>
      <c r="OXT172" s="12"/>
      <c r="OXU172" s="12"/>
      <c r="OXV172" s="12"/>
      <c r="OXW172" s="12"/>
      <c r="OXX172" s="12"/>
      <c r="OXY172" s="12"/>
      <c r="OXZ172" s="12"/>
      <c r="OYA172" s="12"/>
      <c r="OYB172" s="12"/>
      <c r="OYC172" s="12"/>
      <c r="OYD172" s="12"/>
      <c r="OYE172" s="12"/>
      <c r="OYF172" s="12"/>
      <c r="OYG172" s="12"/>
      <c r="OYH172" s="12"/>
      <c r="OYI172" s="12"/>
      <c r="OYJ172" s="12"/>
      <c r="OYK172" s="12"/>
      <c r="OYL172" s="12"/>
      <c r="OYM172" s="12"/>
      <c r="OYN172" s="12"/>
      <c r="OYO172" s="12"/>
      <c r="OYP172" s="12"/>
      <c r="OYQ172" s="12"/>
      <c r="OYR172" s="12"/>
      <c r="OYS172" s="12"/>
      <c r="OYT172" s="12"/>
      <c r="OYU172" s="12"/>
      <c r="OYV172" s="12"/>
      <c r="OYW172" s="12"/>
      <c r="OYX172" s="12"/>
      <c r="OYY172" s="12"/>
      <c r="OYZ172" s="12"/>
      <c r="OZA172" s="12"/>
      <c r="OZB172" s="12"/>
      <c r="OZC172" s="12"/>
      <c r="OZD172" s="12"/>
      <c r="OZE172" s="12"/>
      <c r="OZF172" s="12"/>
      <c r="OZG172" s="12"/>
      <c r="OZH172" s="12"/>
      <c r="OZI172" s="12"/>
      <c r="OZJ172" s="12"/>
      <c r="OZK172" s="12"/>
      <c r="OZL172" s="12"/>
      <c r="OZM172" s="12"/>
      <c r="OZN172" s="12"/>
      <c r="OZO172" s="12"/>
      <c r="OZP172" s="12"/>
      <c r="OZQ172" s="12"/>
      <c r="OZR172" s="12"/>
      <c r="OZS172" s="12"/>
      <c r="OZT172" s="12"/>
      <c r="OZU172" s="12"/>
      <c r="OZV172" s="12"/>
      <c r="OZW172" s="12"/>
      <c r="OZX172" s="12"/>
      <c r="OZY172" s="12"/>
      <c r="OZZ172" s="12"/>
      <c r="PAA172" s="12"/>
      <c r="PAB172" s="12"/>
      <c r="PAC172" s="12"/>
      <c r="PAD172" s="12"/>
      <c r="PAE172" s="12"/>
      <c r="PAF172" s="12"/>
      <c r="PAG172" s="12"/>
      <c r="PAH172" s="12"/>
      <c r="PAI172" s="12"/>
      <c r="PAJ172" s="12"/>
      <c r="PAK172" s="12"/>
      <c r="PAL172" s="12"/>
      <c r="PAM172" s="12"/>
      <c r="PAN172" s="12"/>
      <c r="PAO172" s="12"/>
      <c r="PAP172" s="12"/>
      <c r="PAQ172" s="12"/>
      <c r="PAR172" s="12"/>
      <c r="PAS172" s="12"/>
      <c r="PAT172" s="12"/>
      <c r="PAU172" s="12"/>
      <c r="PAV172" s="12"/>
      <c r="PAW172" s="12"/>
      <c r="PAX172" s="12"/>
      <c r="PAY172" s="12"/>
      <c r="PAZ172" s="12"/>
      <c r="PBA172" s="12"/>
      <c r="PBB172" s="12"/>
      <c r="PBC172" s="12"/>
      <c r="PBD172" s="12"/>
      <c r="PBE172" s="12"/>
      <c r="PBF172" s="12"/>
      <c r="PBG172" s="12"/>
      <c r="PBH172" s="12"/>
      <c r="PBI172" s="12"/>
      <c r="PBJ172" s="12"/>
      <c r="PBK172" s="12"/>
      <c r="PBL172" s="12"/>
      <c r="PBM172" s="12"/>
      <c r="PBN172" s="12"/>
      <c r="PBO172" s="12"/>
      <c r="PBP172" s="12"/>
      <c r="PBQ172" s="12"/>
      <c r="PBR172" s="12"/>
      <c r="PBS172" s="12"/>
      <c r="PBT172" s="12"/>
      <c r="PBU172" s="12"/>
      <c r="PBV172" s="12"/>
      <c r="PBW172" s="12"/>
      <c r="PBX172" s="12"/>
      <c r="PBY172" s="12"/>
      <c r="PBZ172" s="12"/>
      <c r="PCA172" s="12"/>
      <c r="PCB172" s="12"/>
      <c r="PCC172" s="12"/>
      <c r="PCD172" s="12"/>
      <c r="PCE172" s="12"/>
      <c r="PCF172" s="12"/>
      <c r="PCG172" s="12"/>
      <c r="PCH172" s="12"/>
      <c r="PCI172" s="12"/>
      <c r="PCJ172" s="12"/>
      <c r="PCK172" s="12"/>
      <c r="PCL172" s="12"/>
      <c r="PCM172" s="12"/>
      <c r="PCN172" s="12"/>
      <c r="PCO172" s="12"/>
      <c r="PCP172" s="12"/>
      <c r="PCQ172" s="12"/>
      <c r="PCR172" s="12"/>
      <c r="PCS172" s="12"/>
      <c r="PCT172" s="12"/>
      <c r="PCU172" s="12"/>
      <c r="PCV172" s="12"/>
      <c r="PCW172" s="12"/>
      <c r="PCX172" s="12"/>
      <c r="PCY172" s="12"/>
      <c r="PCZ172" s="12"/>
      <c r="PDA172" s="12"/>
      <c r="PDB172" s="12"/>
      <c r="PDC172" s="12"/>
      <c r="PDD172" s="12"/>
      <c r="PDE172" s="12"/>
      <c r="PDF172" s="12"/>
      <c r="PDG172" s="12"/>
      <c r="PDH172" s="12"/>
      <c r="PDI172" s="12"/>
      <c r="PDJ172" s="12"/>
      <c r="PDK172" s="12"/>
      <c r="PDL172" s="12"/>
      <c r="PDM172" s="12"/>
      <c r="PDN172" s="12"/>
      <c r="PDO172" s="12"/>
      <c r="PDP172" s="12"/>
      <c r="PDQ172" s="12"/>
      <c r="PDR172" s="12"/>
      <c r="PDS172" s="12"/>
      <c r="PDT172" s="12"/>
      <c r="PDU172" s="12"/>
      <c r="PDV172" s="12"/>
      <c r="PDW172" s="12"/>
      <c r="PDX172" s="12"/>
      <c r="PDY172" s="12"/>
      <c r="PDZ172" s="12"/>
      <c r="PEA172" s="12"/>
      <c r="PEB172" s="12"/>
      <c r="PEC172" s="12"/>
      <c r="PED172" s="12"/>
      <c r="PEE172" s="12"/>
      <c r="PEF172" s="12"/>
      <c r="PEG172" s="12"/>
      <c r="PEH172" s="12"/>
      <c r="PEI172" s="12"/>
      <c r="PEJ172" s="12"/>
      <c r="PEK172" s="12"/>
      <c r="PEL172" s="12"/>
      <c r="PEM172" s="12"/>
      <c r="PEN172" s="12"/>
      <c r="PEO172" s="12"/>
      <c r="PEP172" s="12"/>
      <c r="PEQ172" s="12"/>
      <c r="PER172" s="12"/>
      <c r="PES172" s="12"/>
      <c r="PET172" s="12"/>
      <c r="PEU172" s="12"/>
      <c r="PEV172" s="12"/>
      <c r="PEW172" s="12"/>
      <c r="PEX172" s="12"/>
      <c r="PEY172" s="12"/>
      <c r="PEZ172" s="12"/>
      <c r="PFA172" s="12"/>
      <c r="PFB172" s="12"/>
      <c r="PFC172" s="12"/>
      <c r="PFD172" s="12"/>
      <c r="PFE172" s="12"/>
      <c r="PFF172" s="12"/>
      <c r="PFG172" s="12"/>
      <c r="PFH172" s="12"/>
      <c r="PFI172" s="12"/>
      <c r="PFJ172" s="12"/>
      <c r="PFK172" s="12"/>
      <c r="PFL172" s="12"/>
      <c r="PFM172" s="12"/>
      <c r="PFN172" s="12"/>
      <c r="PFO172" s="12"/>
      <c r="PFP172" s="12"/>
      <c r="PFQ172" s="12"/>
      <c r="PFR172" s="12"/>
      <c r="PFS172" s="12"/>
      <c r="PFT172" s="12"/>
      <c r="PFU172" s="12"/>
      <c r="PFV172" s="12"/>
      <c r="PFW172" s="12"/>
      <c r="PFX172" s="12"/>
      <c r="PFY172" s="12"/>
      <c r="PFZ172" s="12"/>
      <c r="PGA172" s="12"/>
      <c r="PGB172" s="12"/>
      <c r="PGC172" s="12"/>
      <c r="PGD172" s="12"/>
      <c r="PGE172" s="12"/>
      <c r="PGF172" s="12"/>
      <c r="PGG172" s="12"/>
      <c r="PGH172" s="12"/>
      <c r="PGI172" s="12"/>
      <c r="PGJ172" s="12"/>
      <c r="PGK172" s="12"/>
      <c r="PGL172" s="12"/>
      <c r="PGM172" s="12"/>
      <c r="PGN172" s="12"/>
      <c r="PGO172" s="12"/>
      <c r="PGP172" s="12"/>
      <c r="PGQ172" s="12"/>
      <c r="PGR172" s="12"/>
      <c r="PGS172" s="12"/>
      <c r="PGT172" s="12"/>
      <c r="PGU172" s="12"/>
      <c r="PGV172" s="12"/>
      <c r="PGW172" s="12"/>
      <c r="PGX172" s="12"/>
      <c r="PGY172" s="12"/>
      <c r="PGZ172" s="12"/>
      <c r="PHA172" s="12"/>
      <c r="PHB172" s="12"/>
      <c r="PHC172" s="12"/>
      <c r="PHD172" s="12"/>
      <c r="PHE172" s="12"/>
      <c r="PHF172" s="12"/>
      <c r="PHG172" s="12"/>
      <c r="PHH172" s="12"/>
      <c r="PHI172" s="12"/>
      <c r="PHJ172" s="12"/>
      <c r="PHK172" s="12"/>
      <c r="PHL172" s="12"/>
      <c r="PHM172" s="12"/>
      <c r="PHN172" s="12"/>
      <c r="PHO172" s="12"/>
      <c r="PHP172" s="12"/>
      <c r="PHQ172" s="12"/>
      <c r="PHR172" s="12"/>
      <c r="PHS172" s="12"/>
      <c r="PHT172" s="12"/>
      <c r="PHU172" s="12"/>
      <c r="PHV172" s="12"/>
      <c r="PHW172" s="12"/>
      <c r="PHX172" s="12"/>
      <c r="PHY172" s="12"/>
      <c r="PHZ172" s="12"/>
      <c r="PIA172" s="12"/>
      <c r="PIB172" s="12"/>
      <c r="PIC172" s="12"/>
      <c r="PID172" s="12"/>
      <c r="PIE172" s="12"/>
      <c r="PIF172" s="12"/>
      <c r="PIG172" s="12"/>
      <c r="PIH172" s="12"/>
      <c r="PII172" s="12"/>
      <c r="PIJ172" s="12"/>
      <c r="PIK172" s="12"/>
      <c r="PIL172" s="12"/>
      <c r="PIM172" s="12"/>
      <c r="PIN172" s="12"/>
      <c r="PIO172" s="12"/>
      <c r="PIP172" s="12"/>
      <c r="PIQ172" s="12"/>
      <c r="PIR172" s="12"/>
      <c r="PIS172" s="12"/>
      <c r="PIT172" s="12"/>
      <c r="PIU172" s="12"/>
      <c r="PIV172" s="12"/>
      <c r="PIW172" s="12"/>
      <c r="PIX172" s="12"/>
      <c r="PIY172" s="12"/>
      <c r="PIZ172" s="12"/>
      <c r="PJA172" s="12"/>
      <c r="PJB172" s="12"/>
      <c r="PJC172" s="12"/>
      <c r="PJD172" s="12"/>
      <c r="PJE172" s="12"/>
      <c r="PJF172" s="12"/>
      <c r="PJG172" s="12"/>
      <c r="PJH172" s="12"/>
      <c r="PJI172" s="12"/>
      <c r="PJJ172" s="12"/>
      <c r="PJK172" s="12"/>
      <c r="PJL172" s="12"/>
      <c r="PJM172" s="12"/>
      <c r="PJN172" s="12"/>
      <c r="PJO172" s="12"/>
      <c r="PJP172" s="12"/>
      <c r="PJQ172" s="12"/>
      <c r="PJR172" s="12"/>
      <c r="PJS172" s="12"/>
      <c r="PJT172" s="12"/>
      <c r="PJU172" s="12"/>
      <c r="PJV172" s="12"/>
      <c r="PJW172" s="12"/>
      <c r="PJX172" s="12"/>
      <c r="PJY172" s="12"/>
      <c r="PJZ172" s="12"/>
      <c r="PKA172" s="12"/>
      <c r="PKB172" s="12"/>
      <c r="PKC172" s="12"/>
      <c r="PKD172" s="12"/>
      <c r="PKE172" s="12"/>
      <c r="PKF172" s="12"/>
      <c r="PKG172" s="12"/>
      <c r="PKH172" s="12"/>
      <c r="PKI172" s="12"/>
      <c r="PKJ172" s="12"/>
      <c r="PKK172" s="12"/>
      <c r="PKL172" s="12"/>
      <c r="PKM172" s="12"/>
      <c r="PKN172" s="12"/>
      <c r="PKO172" s="12"/>
      <c r="PKP172" s="12"/>
      <c r="PKQ172" s="12"/>
      <c r="PKR172" s="12"/>
      <c r="PKS172" s="12"/>
      <c r="PKT172" s="12"/>
      <c r="PKU172" s="12"/>
      <c r="PKV172" s="12"/>
      <c r="PKW172" s="12"/>
      <c r="PKX172" s="12"/>
      <c r="PKY172" s="12"/>
      <c r="PKZ172" s="12"/>
      <c r="PLA172" s="12"/>
      <c r="PLB172" s="12"/>
      <c r="PLC172" s="12"/>
      <c r="PLD172" s="12"/>
      <c r="PLE172" s="12"/>
      <c r="PLF172" s="12"/>
      <c r="PLG172" s="12"/>
      <c r="PLH172" s="12"/>
      <c r="PLI172" s="12"/>
      <c r="PLJ172" s="12"/>
      <c r="PLK172" s="12"/>
      <c r="PLL172" s="12"/>
      <c r="PLM172" s="12"/>
      <c r="PLN172" s="12"/>
      <c r="PLO172" s="12"/>
      <c r="PLP172" s="12"/>
      <c r="PLQ172" s="12"/>
      <c r="PLR172" s="12"/>
      <c r="PLS172" s="12"/>
      <c r="PLT172" s="12"/>
      <c r="PLU172" s="12"/>
      <c r="PLV172" s="12"/>
      <c r="PLW172" s="12"/>
      <c r="PLX172" s="12"/>
      <c r="PLY172" s="12"/>
      <c r="PLZ172" s="12"/>
      <c r="PMA172" s="12"/>
      <c r="PMB172" s="12"/>
      <c r="PMC172" s="12"/>
      <c r="PMD172" s="12"/>
      <c r="PME172" s="12"/>
      <c r="PMF172" s="12"/>
      <c r="PMG172" s="12"/>
      <c r="PMH172" s="12"/>
      <c r="PMI172" s="12"/>
      <c r="PMJ172" s="12"/>
      <c r="PMK172" s="12"/>
      <c r="PML172" s="12"/>
      <c r="PMM172" s="12"/>
      <c r="PMN172" s="12"/>
      <c r="PMO172" s="12"/>
      <c r="PMP172" s="12"/>
      <c r="PMQ172" s="12"/>
      <c r="PMR172" s="12"/>
      <c r="PMS172" s="12"/>
      <c r="PMT172" s="12"/>
      <c r="PMU172" s="12"/>
      <c r="PMV172" s="12"/>
      <c r="PMW172" s="12"/>
      <c r="PMX172" s="12"/>
      <c r="PMY172" s="12"/>
      <c r="PMZ172" s="12"/>
      <c r="PNA172" s="12"/>
      <c r="PNB172" s="12"/>
      <c r="PNC172" s="12"/>
      <c r="PND172" s="12"/>
      <c r="PNE172" s="12"/>
      <c r="PNF172" s="12"/>
      <c r="PNG172" s="12"/>
      <c r="PNH172" s="12"/>
      <c r="PNI172" s="12"/>
      <c r="PNJ172" s="12"/>
      <c r="PNK172" s="12"/>
      <c r="PNL172" s="12"/>
      <c r="PNM172" s="12"/>
      <c r="PNN172" s="12"/>
      <c r="PNO172" s="12"/>
      <c r="PNP172" s="12"/>
      <c r="PNQ172" s="12"/>
      <c r="PNR172" s="12"/>
      <c r="PNS172" s="12"/>
      <c r="PNT172" s="12"/>
      <c r="PNU172" s="12"/>
      <c r="PNV172" s="12"/>
      <c r="PNW172" s="12"/>
      <c r="PNX172" s="12"/>
      <c r="PNY172" s="12"/>
      <c r="PNZ172" s="12"/>
      <c r="POA172" s="12"/>
      <c r="POB172" s="12"/>
      <c r="POC172" s="12"/>
      <c r="POD172" s="12"/>
      <c r="POE172" s="12"/>
      <c r="POF172" s="12"/>
      <c r="POG172" s="12"/>
      <c r="POH172" s="12"/>
      <c r="POI172" s="12"/>
      <c r="POJ172" s="12"/>
      <c r="POK172" s="12"/>
      <c r="POL172" s="12"/>
      <c r="POM172" s="12"/>
      <c r="PON172" s="12"/>
      <c r="POO172" s="12"/>
      <c r="POP172" s="12"/>
      <c r="POQ172" s="12"/>
      <c r="POR172" s="12"/>
      <c r="POS172" s="12"/>
      <c r="POT172" s="12"/>
      <c r="POU172" s="12"/>
      <c r="POV172" s="12"/>
      <c r="POW172" s="12"/>
      <c r="POX172" s="12"/>
      <c r="POY172" s="12"/>
      <c r="POZ172" s="12"/>
      <c r="PPA172" s="12"/>
      <c r="PPB172" s="12"/>
      <c r="PPC172" s="12"/>
      <c r="PPD172" s="12"/>
      <c r="PPE172" s="12"/>
      <c r="PPF172" s="12"/>
      <c r="PPG172" s="12"/>
      <c r="PPH172" s="12"/>
      <c r="PPI172" s="12"/>
      <c r="PPJ172" s="12"/>
      <c r="PPK172" s="12"/>
      <c r="PPL172" s="12"/>
      <c r="PPM172" s="12"/>
      <c r="PPN172" s="12"/>
      <c r="PPO172" s="12"/>
      <c r="PPP172" s="12"/>
      <c r="PPQ172" s="12"/>
      <c r="PPR172" s="12"/>
      <c r="PPS172" s="12"/>
      <c r="PPT172" s="12"/>
      <c r="PPU172" s="12"/>
      <c r="PPV172" s="12"/>
      <c r="PPW172" s="12"/>
      <c r="PPX172" s="12"/>
      <c r="PPY172" s="12"/>
      <c r="PPZ172" s="12"/>
      <c r="PQA172" s="12"/>
      <c r="PQB172" s="12"/>
      <c r="PQC172" s="12"/>
      <c r="PQD172" s="12"/>
      <c r="PQE172" s="12"/>
      <c r="PQF172" s="12"/>
      <c r="PQG172" s="12"/>
      <c r="PQH172" s="12"/>
      <c r="PQI172" s="12"/>
      <c r="PQJ172" s="12"/>
      <c r="PQK172" s="12"/>
      <c r="PQL172" s="12"/>
      <c r="PQM172" s="12"/>
      <c r="PQN172" s="12"/>
      <c r="PQO172" s="12"/>
      <c r="PQP172" s="12"/>
      <c r="PQQ172" s="12"/>
      <c r="PQR172" s="12"/>
      <c r="PQS172" s="12"/>
      <c r="PQT172" s="12"/>
      <c r="PQU172" s="12"/>
      <c r="PQV172" s="12"/>
      <c r="PQW172" s="12"/>
      <c r="PQX172" s="12"/>
      <c r="PQY172" s="12"/>
      <c r="PQZ172" s="12"/>
      <c r="PRA172" s="12"/>
      <c r="PRB172" s="12"/>
      <c r="PRC172" s="12"/>
      <c r="PRD172" s="12"/>
      <c r="PRE172" s="12"/>
      <c r="PRF172" s="12"/>
      <c r="PRG172" s="12"/>
      <c r="PRH172" s="12"/>
      <c r="PRI172" s="12"/>
      <c r="PRJ172" s="12"/>
      <c r="PRK172" s="12"/>
      <c r="PRL172" s="12"/>
      <c r="PRM172" s="12"/>
      <c r="PRN172" s="12"/>
      <c r="PRO172" s="12"/>
      <c r="PRP172" s="12"/>
      <c r="PRQ172" s="12"/>
      <c r="PRR172" s="12"/>
      <c r="PRS172" s="12"/>
      <c r="PRT172" s="12"/>
      <c r="PRU172" s="12"/>
      <c r="PRV172" s="12"/>
      <c r="PRW172" s="12"/>
      <c r="PRX172" s="12"/>
      <c r="PRY172" s="12"/>
      <c r="PRZ172" s="12"/>
      <c r="PSA172" s="12"/>
      <c r="PSB172" s="12"/>
      <c r="PSC172" s="12"/>
      <c r="PSD172" s="12"/>
      <c r="PSE172" s="12"/>
      <c r="PSF172" s="12"/>
      <c r="PSG172" s="12"/>
      <c r="PSH172" s="12"/>
      <c r="PSI172" s="12"/>
      <c r="PSJ172" s="12"/>
      <c r="PSK172" s="12"/>
      <c r="PSL172" s="12"/>
      <c r="PSM172" s="12"/>
      <c r="PSN172" s="12"/>
      <c r="PSO172" s="12"/>
      <c r="PSP172" s="12"/>
      <c r="PSQ172" s="12"/>
      <c r="PSR172" s="12"/>
      <c r="PSS172" s="12"/>
      <c r="PST172" s="12"/>
      <c r="PSU172" s="12"/>
      <c r="PSV172" s="12"/>
      <c r="PSW172" s="12"/>
      <c r="PSX172" s="12"/>
      <c r="PSY172" s="12"/>
      <c r="PSZ172" s="12"/>
      <c r="PTA172" s="12"/>
      <c r="PTB172" s="12"/>
      <c r="PTC172" s="12"/>
      <c r="PTD172" s="12"/>
      <c r="PTE172" s="12"/>
      <c r="PTF172" s="12"/>
      <c r="PTG172" s="12"/>
      <c r="PTH172" s="12"/>
      <c r="PTI172" s="12"/>
      <c r="PTJ172" s="12"/>
      <c r="PTK172" s="12"/>
      <c r="PTL172" s="12"/>
      <c r="PTM172" s="12"/>
      <c r="PTN172" s="12"/>
      <c r="PTO172" s="12"/>
      <c r="PTP172" s="12"/>
      <c r="PTQ172" s="12"/>
      <c r="PTR172" s="12"/>
      <c r="PTS172" s="12"/>
      <c r="PTT172" s="12"/>
      <c r="PTU172" s="12"/>
      <c r="PTV172" s="12"/>
      <c r="PTW172" s="12"/>
      <c r="PTX172" s="12"/>
      <c r="PTY172" s="12"/>
      <c r="PTZ172" s="12"/>
      <c r="PUA172" s="12"/>
      <c r="PUB172" s="12"/>
      <c r="PUC172" s="12"/>
      <c r="PUD172" s="12"/>
      <c r="PUE172" s="12"/>
      <c r="PUF172" s="12"/>
      <c r="PUG172" s="12"/>
      <c r="PUH172" s="12"/>
      <c r="PUI172" s="12"/>
      <c r="PUJ172" s="12"/>
      <c r="PUK172" s="12"/>
      <c r="PUL172" s="12"/>
      <c r="PUM172" s="12"/>
      <c r="PUN172" s="12"/>
      <c r="PUO172" s="12"/>
      <c r="PUP172" s="12"/>
      <c r="PUQ172" s="12"/>
      <c r="PUR172" s="12"/>
      <c r="PUS172" s="12"/>
      <c r="PUT172" s="12"/>
      <c r="PUU172" s="12"/>
      <c r="PUV172" s="12"/>
      <c r="PUW172" s="12"/>
      <c r="PUX172" s="12"/>
      <c r="PUY172" s="12"/>
      <c r="PUZ172" s="12"/>
      <c r="PVA172" s="12"/>
      <c r="PVB172" s="12"/>
      <c r="PVC172" s="12"/>
      <c r="PVD172" s="12"/>
      <c r="PVE172" s="12"/>
      <c r="PVF172" s="12"/>
      <c r="PVG172" s="12"/>
      <c r="PVH172" s="12"/>
      <c r="PVI172" s="12"/>
      <c r="PVJ172" s="12"/>
      <c r="PVK172" s="12"/>
      <c r="PVL172" s="12"/>
      <c r="PVM172" s="12"/>
      <c r="PVN172" s="12"/>
      <c r="PVO172" s="12"/>
      <c r="PVP172" s="12"/>
      <c r="PVQ172" s="12"/>
      <c r="PVR172" s="12"/>
      <c r="PVS172" s="12"/>
      <c r="PVT172" s="12"/>
      <c r="PVU172" s="12"/>
      <c r="PVV172" s="12"/>
      <c r="PVW172" s="12"/>
      <c r="PVX172" s="12"/>
      <c r="PVY172" s="12"/>
      <c r="PVZ172" s="12"/>
      <c r="PWA172" s="12"/>
      <c r="PWB172" s="12"/>
      <c r="PWC172" s="12"/>
      <c r="PWD172" s="12"/>
      <c r="PWE172" s="12"/>
      <c r="PWF172" s="12"/>
      <c r="PWG172" s="12"/>
      <c r="PWH172" s="12"/>
      <c r="PWI172" s="12"/>
      <c r="PWJ172" s="12"/>
      <c r="PWK172" s="12"/>
      <c r="PWL172" s="12"/>
      <c r="PWM172" s="12"/>
      <c r="PWN172" s="12"/>
      <c r="PWO172" s="12"/>
      <c r="PWP172" s="12"/>
      <c r="PWQ172" s="12"/>
      <c r="PWR172" s="12"/>
      <c r="PWS172" s="12"/>
      <c r="PWT172" s="12"/>
      <c r="PWU172" s="12"/>
      <c r="PWV172" s="12"/>
      <c r="PWW172" s="12"/>
      <c r="PWX172" s="12"/>
      <c r="PWY172" s="12"/>
      <c r="PWZ172" s="12"/>
      <c r="PXA172" s="12"/>
      <c r="PXB172" s="12"/>
      <c r="PXC172" s="12"/>
      <c r="PXD172" s="12"/>
      <c r="PXE172" s="12"/>
      <c r="PXF172" s="12"/>
      <c r="PXG172" s="12"/>
      <c r="PXH172" s="12"/>
      <c r="PXI172" s="12"/>
      <c r="PXJ172" s="12"/>
      <c r="PXK172" s="12"/>
      <c r="PXL172" s="12"/>
      <c r="PXM172" s="12"/>
      <c r="PXN172" s="12"/>
      <c r="PXO172" s="12"/>
      <c r="PXP172" s="12"/>
      <c r="PXQ172" s="12"/>
      <c r="PXR172" s="12"/>
      <c r="PXS172" s="12"/>
      <c r="PXT172" s="12"/>
      <c r="PXU172" s="12"/>
      <c r="PXV172" s="12"/>
      <c r="PXW172" s="12"/>
      <c r="PXX172" s="12"/>
      <c r="PXY172" s="12"/>
      <c r="PXZ172" s="12"/>
      <c r="PYA172" s="12"/>
      <c r="PYB172" s="12"/>
      <c r="PYC172" s="12"/>
      <c r="PYD172" s="12"/>
      <c r="PYE172" s="12"/>
      <c r="PYF172" s="12"/>
      <c r="PYG172" s="12"/>
      <c r="PYH172" s="12"/>
      <c r="PYI172" s="12"/>
      <c r="PYJ172" s="12"/>
      <c r="PYK172" s="12"/>
      <c r="PYL172" s="12"/>
      <c r="PYM172" s="12"/>
      <c r="PYN172" s="12"/>
      <c r="PYO172" s="12"/>
      <c r="PYP172" s="12"/>
      <c r="PYQ172" s="12"/>
      <c r="PYR172" s="12"/>
      <c r="PYS172" s="12"/>
      <c r="PYT172" s="12"/>
      <c r="PYU172" s="12"/>
      <c r="PYV172" s="12"/>
      <c r="PYW172" s="12"/>
      <c r="PYX172" s="12"/>
      <c r="PYY172" s="12"/>
      <c r="PYZ172" s="12"/>
      <c r="PZA172" s="12"/>
      <c r="PZB172" s="12"/>
      <c r="PZC172" s="12"/>
      <c r="PZD172" s="12"/>
      <c r="PZE172" s="12"/>
      <c r="PZF172" s="12"/>
      <c r="PZG172" s="12"/>
      <c r="PZH172" s="12"/>
      <c r="PZI172" s="12"/>
      <c r="PZJ172" s="12"/>
      <c r="PZK172" s="12"/>
      <c r="PZL172" s="12"/>
      <c r="PZM172" s="12"/>
      <c r="PZN172" s="12"/>
      <c r="PZO172" s="12"/>
      <c r="PZP172" s="12"/>
      <c r="PZQ172" s="12"/>
      <c r="PZR172" s="12"/>
      <c r="PZS172" s="12"/>
      <c r="PZT172" s="12"/>
      <c r="PZU172" s="12"/>
      <c r="PZV172" s="12"/>
      <c r="PZW172" s="12"/>
      <c r="PZX172" s="12"/>
      <c r="PZY172" s="12"/>
      <c r="PZZ172" s="12"/>
      <c r="QAA172" s="12"/>
      <c r="QAB172" s="12"/>
      <c r="QAC172" s="12"/>
      <c r="QAD172" s="12"/>
      <c r="QAE172" s="12"/>
      <c r="QAF172" s="12"/>
      <c r="QAG172" s="12"/>
      <c r="QAH172" s="12"/>
      <c r="QAI172" s="12"/>
      <c r="QAJ172" s="12"/>
      <c r="QAK172" s="12"/>
      <c r="QAL172" s="12"/>
      <c r="QAM172" s="12"/>
      <c r="QAN172" s="12"/>
      <c r="QAO172" s="12"/>
      <c r="QAP172" s="12"/>
      <c r="QAQ172" s="12"/>
      <c r="QAR172" s="12"/>
      <c r="QAS172" s="12"/>
      <c r="QAT172" s="12"/>
      <c r="QAU172" s="12"/>
      <c r="QAV172" s="12"/>
      <c r="QAW172" s="12"/>
      <c r="QAX172" s="12"/>
      <c r="QAY172" s="12"/>
      <c r="QAZ172" s="12"/>
      <c r="QBA172" s="12"/>
      <c r="QBB172" s="12"/>
      <c r="QBC172" s="12"/>
      <c r="QBD172" s="12"/>
      <c r="QBE172" s="12"/>
      <c r="QBF172" s="12"/>
      <c r="QBG172" s="12"/>
      <c r="QBH172" s="12"/>
      <c r="QBI172" s="12"/>
      <c r="QBJ172" s="12"/>
      <c r="QBK172" s="12"/>
      <c r="QBL172" s="12"/>
      <c r="QBM172" s="12"/>
      <c r="QBN172" s="12"/>
      <c r="QBO172" s="12"/>
      <c r="QBP172" s="12"/>
      <c r="QBQ172" s="12"/>
      <c r="QBR172" s="12"/>
      <c r="QBS172" s="12"/>
      <c r="QBT172" s="12"/>
      <c r="QBU172" s="12"/>
      <c r="QBV172" s="12"/>
      <c r="QBW172" s="12"/>
      <c r="QBX172" s="12"/>
      <c r="QBY172" s="12"/>
      <c r="QBZ172" s="12"/>
      <c r="QCA172" s="12"/>
      <c r="QCB172" s="12"/>
      <c r="QCC172" s="12"/>
      <c r="QCD172" s="12"/>
      <c r="QCE172" s="12"/>
      <c r="QCF172" s="12"/>
      <c r="QCG172" s="12"/>
      <c r="QCH172" s="12"/>
      <c r="QCI172" s="12"/>
      <c r="QCJ172" s="12"/>
      <c r="QCK172" s="12"/>
      <c r="QCL172" s="12"/>
      <c r="QCM172" s="12"/>
      <c r="QCN172" s="12"/>
      <c r="QCO172" s="12"/>
      <c r="QCP172" s="12"/>
      <c r="QCQ172" s="12"/>
      <c r="QCR172" s="12"/>
      <c r="QCS172" s="12"/>
      <c r="QCT172" s="12"/>
      <c r="QCU172" s="12"/>
      <c r="QCV172" s="12"/>
      <c r="QCW172" s="12"/>
      <c r="QCX172" s="12"/>
      <c r="QCY172" s="12"/>
      <c r="QCZ172" s="12"/>
      <c r="QDA172" s="12"/>
      <c r="QDB172" s="12"/>
      <c r="QDC172" s="12"/>
      <c r="QDD172" s="12"/>
      <c r="QDE172" s="12"/>
      <c r="QDF172" s="12"/>
      <c r="QDG172" s="12"/>
      <c r="QDH172" s="12"/>
      <c r="QDI172" s="12"/>
      <c r="QDJ172" s="12"/>
      <c r="QDK172" s="12"/>
      <c r="QDL172" s="12"/>
      <c r="QDM172" s="12"/>
      <c r="QDN172" s="12"/>
      <c r="QDO172" s="12"/>
      <c r="QDP172" s="12"/>
      <c r="QDQ172" s="12"/>
      <c r="QDR172" s="12"/>
      <c r="QDS172" s="12"/>
      <c r="QDT172" s="12"/>
      <c r="QDU172" s="12"/>
      <c r="QDV172" s="12"/>
      <c r="QDW172" s="12"/>
      <c r="QDX172" s="12"/>
      <c r="QDY172" s="12"/>
      <c r="QDZ172" s="12"/>
      <c r="QEA172" s="12"/>
      <c r="QEB172" s="12"/>
      <c r="QEC172" s="12"/>
      <c r="QED172" s="12"/>
      <c r="QEE172" s="12"/>
      <c r="QEF172" s="12"/>
      <c r="QEG172" s="12"/>
      <c r="QEH172" s="12"/>
      <c r="QEI172" s="12"/>
      <c r="QEJ172" s="12"/>
      <c r="QEK172" s="12"/>
      <c r="QEL172" s="12"/>
      <c r="QEM172" s="12"/>
      <c r="QEN172" s="12"/>
      <c r="QEO172" s="12"/>
      <c r="QEP172" s="12"/>
      <c r="QEQ172" s="12"/>
      <c r="QER172" s="12"/>
      <c r="QES172" s="12"/>
      <c r="QET172" s="12"/>
      <c r="QEU172" s="12"/>
      <c r="QEV172" s="12"/>
      <c r="QEW172" s="12"/>
      <c r="QEX172" s="12"/>
      <c r="QEY172" s="12"/>
      <c r="QEZ172" s="12"/>
      <c r="QFA172" s="12"/>
      <c r="QFB172" s="12"/>
      <c r="QFC172" s="12"/>
      <c r="QFD172" s="12"/>
      <c r="QFE172" s="12"/>
      <c r="QFF172" s="12"/>
      <c r="QFG172" s="12"/>
      <c r="QFH172" s="12"/>
      <c r="QFI172" s="12"/>
      <c r="QFJ172" s="12"/>
      <c r="QFK172" s="12"/>
      <c r="QFL172" s="12"/>
      <c r="QFM172" s="12"/>
      <c r="QFN172" s="12"/>
      <c r="QFO172" s="12"/>
      <c r="QFP172" s="12"/>
      <c r="QFQ172" s="12"/>
      <c r="QFR172" s="12"/>
      <c r="QFS172" s="12"/>
      <c r="QFT172" s="12"/>
      <c r="QFU172" s="12"/>
      <c r="QFV172" s="12"/>
      <c r="QFW172" s="12"/>
      <c r="QFX172" s="12"/>
      <c r="QFY172" s="12"/>
      <c r="QFZ172" s="12"/>
      <c r="QGA172" s="12"/>
      <c r="QGB172" s="12"/>
      <c r="QGC172" s="12"/>
      <c r="QGD172" s="12"/>
      <c r="QGE172" s="12"/>
      <c r="QGF172" s="12"/>
      <c r="QGG172" s="12"/>
      <c r="QGH172" s="12"/>
      <c r="QGI172" s="12"/>
      <c r="QGJ172" s="12"/>
      <c r="QGK172" s="12"/>
      <c r="QGL172" s="12"/>
      <c r="QGM172" s="12"/>
      <c r="QGN172" s="12"/>
      <c r="QGO172" s="12"/>
      <c r="QGP172" s="12"/>
      <c r="QGQ172" s="12"/>
      <c r="QGR172" s="12"/>
      <c r="QGS172" s="12"/>
      <c r="QGT172" s="12"/>
      <c r="QGU172" s="12"/>
      <c r="QGV172" s="12"/>
      <c r="QGW172" s="12"/>
      <c r="QGX172" s="12"/>
      <c r="QGY172" s="12"/>
      <c r="QGZ172" s="12"/>
      <c r="QHA172" s="12"/>
      <c r="QHB172" s="12"/>
      <c r="QHC172" s="12"/>
      <c r="QHD172" s="12"/>
      <c r="QHE172" s="12"/>
      <c r="QHF172" s="12"/>
      <c r="QHG172" s="12"/>
      <c r="QHH172" s="12"/>
      <c r="QHI172" s="12"/>
      <c r="QHJ172" s="12"/>
      <c r="QHK172" s="12"/>
      <c r="QHL172" s="12"/>
      <c r="QHM172" s="12"/>
      <c r="QHN172" s="12"/>
      <c r="QHO172" s="12"/>
      <c r="QHP172" s="12"/>
      <c r="QHQ172" s="12"/>
      <c r="QHR172" s="12"/>
      <c r="QHS172" s="12"/>
      <c r="QHT172" s="12"/>
      <c r="QHU172" s="12"/>
      <c r="QHV172" s="12"/>
      <c r="QHW172" s="12"/>
      <c r="QHX172" s="12"/>
      <c r="QHY172" s="12"/>
      <c r="QHZ172" s="12"/>
      <c r="QIA172" s="12"/>
      <c r="QIB172" s="12"/>
      <c r="QIC172" s="12"/>
      <c r="QID172" s="12"/>
      <c r="QIE172" s="12"/>
      <c r="QIF172" s="12"/>
      <c r="QIG172" s="12"/>
      <c r="QIH172" s="12"/>
      <c r="QII172" s="12"/>
      <c r="QIJ172" s="12"/>
      <c r="QIK172" s="12"/>
      <c r="QIL172" s="12"/>
      <c r="QIM172" s="12"/>
      <c r="QIN172" s="12"/>
      <c r="QIO172" s="12"/>
      <c r="QIP172" s="12"/>
      <c r="QIQ172" s="12"/>
      <c r="QIR172" s="12"/>
      <c r="QIS172" s="12"/>
      <c r="QIT172" s="12"/>
      <c r="QIU172" s="12"/>
      <c r="QIV172" s="12"/>
      <c r="QIW172" s="12"/>
      <c r="QIX172" s="12"/>
      <c r="QIY172" s="12"/>
      <c r="QIZ172" s="12"/>
      <c r="QJA172" s="12"/>
      <c r="QJB172" s="12"/>
      <c r="QJC172" s="12"/>
      <c r="QJD172" s="12"/>
      <c r="QJE172" s="12"/>
      <c r="QJF172" s="12"/>
      <c r="QJG172" s="12"/>
      <c r="QJH172" s="12"/>
      <c r="QJI172" s="12"/>
      <c r="QJJ172" s="12"/>
      <c r="QJK172" s="12"/>
      <c r="QJL172" s="12"/>
      <c r="QJM172" s="12"/>
      <c r="QJN172" s="12"/>
      <c r="QJO172" s="12"/>
      <c r="QJP172" s="12"/>
      <c r="QJQ172" s="12"/>
      <c r="QJR172" s="12"/>
      <c r="QJS172" s="12"/>
      <c r="QJT172" s="12"/>
      <c r="QJU172" s="12"/>
      <c r="QJV172" s="12"/>
      <c r="QJW172" s="12"/>
      <c r="QJX172" s="12"/>
      <c r="QJY172" s="12"/>
      <c r="QJZ172" s="12"/>
      <c r="QKA172" s="12"/>
      <c r="QKB172" s="12"/>
      <c r="QKC172" s="12"/>
      <c r="QKD172" s="12"/>
      <c r="QKE172" s="12"/>
      <c r="QKF172" s="12"/>
      <c r="QKG172" s="12"/>
      <c r="QKH172" s="12"/>
      <c r="QKI172" s="12"/>
      <c r="QKJ172" s="12"/>
      <c r="QKK172" s="12"/>
      <c r="QKL172" s="12"/>
      <c r="QKM172" s="12"/>
      <c r="QKN172" s="12"/>
      <c r="QKO172" s="12"/>
      <c r="QKP172" s="12"/>
      <c r="QKQ172" s="12"/>
      <c r="QKR172" s="12"/>
      <c r="QKS172" s="12"/>
      <c r="QKT172" s="12"/>
      <c r="QKU172" s="12"/>
      <c r="QKV172" s="12"/>
      <c r="QKW172" s="12"/>
      <c r="QKX172" s="12"/>
      <c r="QKY172" s="12"/>
      <c r="QKZ172" s="12"/>
      <c r="QLA172" s="12"/>
      <c r="QLB172" s="12"/>
      <c r="QLC172" s="12"/>
      <c r="QLD172" s="12"/>
      <c r="QLE172" s="12"/>
      <c r="QLF172" s="12"/>
      <c r="QLG172" s="12"/>
      <c r="QLH172" s="12"/>
      <c r="QLI172" s="12"/>
      <c r="QLJ172" s="12"/>
      <c r="QLK172" s="12"/>
      <c r="QLL172" s="12"/>
      <c r="QLM172" s="12"/>
      <c r="QLN172" s="12"/>
      <c r="QLO172" s="12"/>
      <c r="QLP172" s="12"/>
      <c r="QLQ172" s="12"/>
      <c r="QLR172" s="12"/>
      <c r="QLS172" s="12"/>
      <c r="QLT172" s="12"/>
      <c r="QLU172" s="12"/>
      <c r="QLV172" s="12"/>
      <c r="QLW172" s="12"/>
      <c r="QLX172" s="12"/>
      <c r="QLY172" s="12"/>
      <c r="QLZ172" s="12"/>
      <c r="QMA172" s="12"/>
      <c r="QMB172" s="12"/>
      <c r="QMC172" s="12"/>
      <c r="QMD172" s="12"/>
      <c r="QME172" s="12"/>
      <c r="QMF172" s="12"/>
      <c r="QMG172" s="12"/>
      <c r="QMH172" s="12"/>
      <c r="QMI172" s="12"/>
      <c r="QMJ172" s="12"/>
      <c r="QMK172" s="12"/>
      <c r="QML172" s="12"/>
      <c r="QMM172" s="12"/>
      <c r="QMN172" s="12"/>
      <c r="QMO172" s="12"/>
      <c r="QMP172" s="12"/>
      <c r="QMQ172" s="12"/>
      <c r="QMR172" s="12"/>
      <c r="QMS172" s="12"/>
      <c r="QMT172" s="12"/>
      <c r="QMU172" s="12"/>
      <c r="QMV172" s="12"/>
      <c r="QMW172" s="12"/>
      <c r="QMX172" s="12"/>
      <c r="QMY172" s="12"/>
      <c r="QMZ172" s="12"/>
      <c r="QNA172" s="12"/>
      <c r="QNB172" s="12"/>
      <c r="QNC172" s="12"/>
      <c r="QND172" s="12"/>
      <c r="QNE172" s="12"/>
      <c r="QNF172" s="12"/>
      <c r="QNG172" s="12"/>
      <c r="QNH172" s="12"/>
      <c r="QNI172" s="12"/>
      <c r="QNJ172" s="12"/>
      <c r="QNK172" s="12"/>
      <c r="QNL172" s="12"/>
      <c r="QNM172" s="12"/>
      <c r="QNN172" s="12"/>
      <c r="QNO172" s="12"/>
      <c r="QNP172" s="12"/>
      <c r="QNQ172" s="12"/>
      <c r="QNR172" s="12"/>
      <c r="QNS172" s="12"/>
      <c r="QNT172" s="12"/>
      <c r="QNU172" s="12"/>
      <c r="QNV172" s="12"/>
      <c r="QNW172" s="12"/>
      <c r="QNX172" s="12"/>
      <c r="QNY172" s="12"/>
      <c r="QNZ172" s="12"/>
      <c r="QOA172" s="12"/>
      <c r="QOB172" s="12"/>
      <c r="QOC172" s="12"/>
      <c r="QOD172" s="12"/>
      <c r="QOE172" s="12"/>
      <c r="QOF172" s="12"/>
      <c r="QOG172" s="12"/>
      <c r="QOH172" s="12"/>
      <c r="QOI172" s="12"/>
      <c r="QOJ172" s="12"/>
      <c r="QOK172" s="12"/>
      <c r="QOL172" s="12"/>
      <c r="QOM172" s="12"/>
      <c r="QON172" s="12"/>
      <c r="QOO172" s="12"/>
      <c r="QOP172" s="12"/>
      <c r="QOQ172" s="12"/>
      <c r="QOR172" s="12"/>
      <c r="QOS172" s="12"/>
      <c r="QOT172" s="12"/>
      <c r="QOU172" s="12"/>
      <c r="QOV172" s="12"/>
      <c r="QOW172" s="12"/>
      <c r="QOX172" s="12"/>
      <c r="QOY172" s="12"/>
      <c r="QOZ172" s="12"/>
      <c r="QPA172" s="12"/>
      <c r="QPB172" s="12"/>
      <c r="QPC172" s="12"/>
      <c r="QPD172" s="12"/>
      <c r="QPE172" s="12"/>
      <c r="QPF172" s="12"/>
      <c r="QPG172" s="12"/>
      <c r="QPH172" s="12"/>
      <c r="QPI172" s="12"/>
      <c r="QPJ172" s="12"/>
      <c r="QPK172" s="12"/>
      <c r="QPL172" s="12"/>
      <c r="QPM172" s="12"/>
      <c r="QPN172" s="12"/>
      <c r="QPO172" s="12"/>
      <c r="QPP172" s="12"/>
      <c r="QPQ172" s="12"/>
      <c r="QPR172" s="12"/>
      <c r="QPS172" s="12"/>
      <c r="QPT172" s="12"/>
      <c r="QPU172" s="12"/>
      <c r="QPV172" s="12"/>
      <c r="QPW172" s="12"/>
      <c r="QPX172" s="12"/>
      <c r="QPY172" s="12"/>
      <c r="QPZ172" s="12"/>
      <c r="QQA172" s="12"/>
      <c r="QQB172" s="12"/>
      <c r="QQC172" s="12"/>
      <c r="QQD172" s="12"/>
      <c r="QQE172" s="12"/>
      <c r="QQF172" s="12"/>
      <c r="QQG172" s="12"/>
      <c r="QQH172" s="12"/>
      <c r="QQI172" s="12"/>
      <c r="QQJ172" s="12"/>
      <c r="QQK172" s="12"/>
      <c r="QQL172" s="12"/>
      <c r="QQM172" s="12"/>
      <c r="QQN172" s="12"/>
      <c r="QQO172" s="12"/>
      <c r="QQP172" s="12"/>
      <c r="QQQ172" s="12"/>
      <c r="QQR172" s="12"/>
      <c r="QQS172" s="12"/>
      <c r="QQT172" s="12"/>
      <c r="QQU172" s="12"/>
      <c r="QQV172" s="12"/>
      <c r="QQW172" s="12"/>
      <c r="QQX172" s="12"/>
      <c r="QQY172" s="12"/>
      <c r="QQZ172" s="12"/>
      <c r="QRA172" s="12"/>
      <c r="QRB172" s="12"/>
      <c r="QRC172" s="12"/>
      <c r="QRD172" s="12"/>
      <c r="QRE172" s="12"/>
      <c r="QRF172" s="12"/>
      <c r="QRG172" s="12"/>
      <c r="QRH172" s="12"/>
      <c r="QRI172" s="12"/>
      <c r="QRJ172" s="12"/>
      <c r="QRK172" s="12"/>
      <c r="QRL172" s="12"/>
      <c r="QRM172" s="12"/>
      <c r="QRN172" s="12"/>
      <c r="QRO172" s="12"/>
      <c r="QRP172" s="12"/>
      <c r="QRQ172" s="12"/>
      <c r="QRR172" s="12"/>
      <c r="QRS172" s="12"/>
      <c r="QRT172" s="12"/>
      <c r="QRU172" s="12"/>
      <c r="QRV172" s="12"/>
      <c r="QRW172" s="12"/>
      <c r="QRX172" s="12"/>
      <c r="QRY172" s="12"/>
      <c r="QRZ172" s="12"/>
      <c r="QSA172" s="12"/>
      <c r="QSB172" s="12"/>
      <c r="QSC172" s="12"/>
      <c r="QSD172" s="12"/>
      <c r="QSE172" s="12"/>
      <c r="QSF172" s="12"/>
      <c r="QSG172" s="12"/>
      <c r="QSH172" s="12"/>
      <c r="QSI172" s="12"/>
      <c r="QSJ172" s="12"/>
      <c r="QSK172" s="12"/>
      <c r="QSL172" s="12"/>
      <c r="QSM172" s="12"/>
      <c r="QSN172" s="12"/>
      <c r="QSO172" s="12"/>
      <c r="QSP172" s="12"/>
      <c r="QSQ172" s="12"/>
      <c r="QSR172" s="12"/>
      <c r="QSS172" s="12"/>
      <c r="QST172" s="12"/>
      <c r="QSU172" s="12"/>
      <c r="QSV172" s="12"/>
      <c r="QSW172" s="12"/>
      <c r="QSX172" s="12"/>
      <c r="QSY172" s="12"/>
      <c r="QSZ172" s="12"/>
      <c r="QTA172" s="12"/>
      <c r="QTB172" s="12"/>
      <c r="QTC172" s="12"/>
      <c r="QTD172" s="12"/>
      <c r="QTE172" s="12"/>
      <c r="QTF172" s="12"/>
      <c r="QTG172" s="12"/>
      <c r="QTH172" s="12"/>
      <c r="QTI172" s="12"/>
      <c r="QTJ172" s="12"/>
      <c r="QTK172" s="12"/>
      <c r="QTL172" s="12"/>
      <c r="QTM172" s="12"/>
      <c r="QTN172" s="12"/>
      <c r="QTO172" s="12"/>
      <c r="QTP172" s="12"/>
      <c r="QTQ172" s="12"/>
      <c r="QTR172" s="12"/>
      <c r="QTS172" s="12"/>
      <c r="QTT172" s="12"/>
      <c r="QTU172" s="12"/>
      <c r="QTV172" s="12"/>
      <c r="QTW172" s="12"/>
      <c r="QTX172" s="12"/>
      <c r="QTY172" s="12"/>
      <c r="QTZ172" s="12"/>
      <c r="QUA172" s="12"/>
      <c r="QUB172" s="12"/>
      <c r="QUC172" s="12"/>
      <c r="QUD172" s="12"/>
      <c r="QUE172" s="12"/>
      <c r="QUF172" s="12"/>
      <c r="QUG172" s="12"/>
      <c r="QUH172" s="12"/>
      <c r="QUI172" s="12"/>
      <c r="QUJ172" s="12"/>
      <c r="QUK172" s="12"/>
      <c r="QUL172" s="12"/>
      <c r="QUM172" s="12"/>
      <c r="QUN172" s="12"/>
      <c r="QUO172" s="12"/>
      <c r="QUP172" s="12"/>
      <c r="QUQ172" s="12"/>
      <c r="QUR172" s="12"/>
      <c r="QUS172" s="12"/>
      <c r="QUT172" s="12"/>
      <c r="QUU172" s="12"/>
      <c r="QUV172" s="12"/>
      <c r="QUW172" s="12"/>
      <c r="QUX172" s="12"/>
      <c r="QUY172" s="12"/>
      <c r="QUZ172" s="12"/>
      <c r="QVA172" s="12"/>
      <c r="QVB172" s="12"/>
      <c r="QVC172" s="12"/>
      <c r="QVD172" s="12"/>
      <c r="QVE172" s="12"/>
      <c r="QVF172" s="12"/>
      <c r="QVG172" s="12"/>
      <c r="QVH172" s="12"/>
      <c r="QVI172" s="12"/>
      <c r="QVJ172" s="12"/>
      <c r="QVK172" s="12"/>
      <c r="QVL172" s="12"/>
      <c r="QVM172" s="12"/>
      <c r="QVN172" s="12"/>
      <c r="QVO172" s="12"/>
      <c r="QVP172" s="12"/>
      <c r="QVQ172" s="12"/>
      <c r="QVR172" s="12"/>
      <c r="QVS172" s="12"/>
      <c r="QVT172" s="12"/>
      <c r="QVU172" s="12"/>
      <c r="QVV172" s="12"/>
      <c r="QVW172" s="12"/>
      <c r="QVX172" s="12"/>
      <c r="QVY172" s="12"/>
      <c r="QVZ172" s="12"/>
      <c r="QWA172" s="12"/>
      <c r="QWB172" s="12"/>
      <c r="QWC172" s="12"/>
      <c r="QWD172" s="12"/>
      <c r="QWE172" s="12"/>
      <c r="QWF172" s="12"/>
      <c r="QWG172" s="12"/>
      <c r="QWH172" s="12"/>
      <c r="QWI172" s="12"/>
      <c r="QWJ172" s="12"/>
      <c r="QWK172" s="12"/>
      <c r="QWL172" s="12"/>
      <c r="QWM172" s="12"/>
      <c r="QWN172" s="12"/>
      <c r="QWO172" s="12"/>
      <c r="QWP172" s="12"/>
      <c r="QWQ172" s="12"/>
      <c r="QWR172" s="12"/>
      <c r="QWS172" s="12"/>
      <c r="QWT172" s="12"/>
      <c r="QWU172" s="12"/>
      <c r="QWV172" s="12"/>
      <c r="QWW172" s="12"/>
      <c r="QWX172" s="12"/>
      <c r="QWY172" s="12"/>
      <c r="QWZ172" s="12"/>
      <c r="QXA172" s="12"/>
      <c r="QXB172" s="12"/>
      <c r="QXC172" s="12"/>
      <c r="QXD172" s="12"/>
      <c r="QXE172" s="12"/>
      <c r="QXF172" s="12"/>
      <c r="QXG172" s="12"/>
      <c r="QXH172" s="12"/>
      <c r="QXI172" s="12"/>
      <c r="QXJ172" s="12"/>
      <c r="QXK172" s="12"/>
      <c r="QXL172" s="12"/>
      <c r="QXM172" s="12"/>
      <c r="QXN172" s="12"/>
      <c r="QXO172" s="12"/>
      <c r="QXP172" s="12"/>
      <c r="QXQ172" s="12"/>
      <c r="QXR172" s="12"/>
      <c r="QXS172" s="12"/>
      <c r="QXT172" s="12"/>
      <c r="QXU172" s="12"/>
      <c r="QXV172" s="12"/>
      <c r="QXW172" s="12"/>
      <c r="QXX172" s="12"/>
      <c r="QXY172" s="12"/>
      <c r="QXZ172" s="12"/>
      <c r="QYA172" s="12"/>
      <c r="QYB172" s="12"/>
      <c r="QYC172" s="12"/>
      <c r="QYD172" s="12"/>
      <c r="QYE172" s="12"/>
      <c r="QYF172" s="12"/>
      <c r="QYG172" s="12"/>
      <c r="QYH172" s="12"/>
      <c r="QYI172" s="12"/>
      <c r="QYJ172" s="12"/>
      <c r="QYK172" s="12"/>
      <c r="QYL172" s="12"/>
      <c r="QYM172" s="12"/>
      <c r="QYN172" s="12"/>
      <c r="QYO172" s="12"/>
      <c r="QYP172" s="12"/>
      <c r="QYQ172" s="12"/>
      <c r="QYR172" s="12"/>
      <c r="QYS172" s="12"/>
      <c r="QYT172" s="12"/>
      <c r="QYU172" s="12"/>
      <c r="QYV172" s="12"/>
      <c r="QYW172" s="12"/>
      <c r="QYX172" s="12"/>
      <c r="QYY172" s="12"/>
      <c r="QYZ172" s="12"/>
      <c r="QZA172" s="12"/>
      <c r="QZB172" s="12"/>
      <c r="QZC172" s="12"/>
      <c r="QZD172" s="12"/>
      <c r="QZE172" s="12"/>
      <c r="QZF172" s="12"/>
      <c r="QZG172" s="12"/>
      <c r="QZH172" s="12"/>
      <c r="QZI172" s="12"/>
      <c r="QZJ172" s="12"/>
      <c r="QZK172" s="12"/>
      <c r="QZL172" s="12"/>
      <c r="QZM172" s="12"/>
      <c r="QZN172" s="12"/>
      <c r="QZO172" s="12"/>
      <c r="QZP172" s="12"/>
      <c r="QZQ172" s="12"/>
      <c r="QZR172" s="12"/>
      <c r="QZS172" s="12"/>
      <c r="QZT172" s="12"/>
      <c r="QZU172" s="12"/>
      <c r="QZV172" s="12"/>
      <c r="QZW172" s="12"/>
      <c r="QZX172" s="12"/>
      <c r="QZY172" s="12"/>
      <c r="QZZ172" s="12"/>
      <c r="RAA172" s="12"/>
      <c r="RAB172" s="12"/>
      <c r="RAC172" s="12"/>
      <c r="RAD172" s="12"/>
      <c r="RAE172" s="12"/>
      <c r="RAF172" s="12"/>
      <c r="RAG172" s="12"/>
      <c r="RAH172" s="12"/>
      <c r="RAI172" s="12"/>
      <c r="RAJ172" s="12"/>
      <c r="RAK172" s="12"/>
      <c r="RAL172" s="12"/>
      <c r="RAM172" s="12"/>
      <c r="RAN172" s="12"/>
      <c r="RAO172" s="12"/>
      <c r="RAP172" s="12"/>
      <c r="RAQ172" s="12"/>
      <c r="RAR172" s="12"/>
      <c r="RAS172" s="12"/>
      <c r="RAT172" s="12"/>
      <c r="RAU172" s="12"/>
      <c r="RAV172" s="12"/>
      <c r="RAW172" s="12"/>
      <c r="RAX172" s="12"/>
      <c r="RAY172" s="12"/>
      <c r="RAZ172" s="12"/>
      <c r="RBA172" s="12"/>
      <c r="RBB172" s="12"/>
      <c r="RBC172" s="12"/>
      <c r="RBD172" s="12"/>
      <c r="RBE172" s="12"/>
      <c r="RBF172" s="12"/>
      <c r="RBG172" s="12"/>
      <c r="RBH172" s="12"/>
      <c r="RBI172" s="12"/>
      <c r="RBJ172" s="12"/>
      <c r="RBK172" s="12"/>
      <c r="RBL172" s="12"/>
      <c r="RBM172" s="12"/>
      <c r="RBN172" s="12"/>
      <c r="RBO172" s="12"/>
      <c r="RBP172" s="12"/>
      <c r="RBQ172" s="12"/>
      <c r="RBR172" s="12"/>
      <c r="RBS172" s="12"/>
      <c r="RBT172" s="12"/>
      <c r="RBU172" s="12"/>
      <c r="RBV172" s="12"/>
      <c r="RBW172" s="12"/>
      <c r="RBX172" s="12"/>
      <c r="RBY172" s="12"/>
      <c r="RBZ172" s="12"/>
      <c r="RCA172" s="12"/>
      <c r="RCB172" s="12"/>
      <c r="RCC172" s="12"/>
      <c r="RCD172" s="12"/>
      <c r="RCE172" s="12"/>
      <c r="RCF172" s="12"/>
      <c r="RCG172" s="12"/>
      <c r="RCH172" s="12"/>
      <c r="RCI172" s="12"/>
      <c r="RCJ172" s="12"/>
      <c r="RCK172" s="12"/>
      <c r="RCL172" s="12"/>
      <c r="RCM172" s="12"/>
      <c r="RCN172" s="12"/>
      <c r="RCO172" s="12"/>
      <c r="RCP172" s="12"/>
      <c r="RCQ172" s="12"/>
      <c r="RCR172" s="12"/>
      <c r="RCS172" s="12"/>
      <c r="RCT172" s="12"/>
      <c r="RCU172" s="12"/>
      <c r="RCV172" s="12"/>
      <c r="RCW172" s="12"/>
      <c r="RCX172" s="12"/>
      <c r="RCY172" s="12"/>
      <c r="RCZ172" s="12"/>
      <c r="RDA172" s="12"/>
      <c r="RDB172" s="12"/>
      <c r="RDC172" s="12"/>
      <c r="RDD172" s="12"/>
      <c r="RDE172" s="12"/>
      <c r="RDF172" s="12"/>
      <c r="RDG172" s="12"/>
      <c r="RDH172" s="12"/>
      <c r="RDI172" s="12"/>
      <c r="RDJ172" s="12"/>
      <c r="RDK172" s="12"/>
      <c r="RDL172" s="12"/>
      <c r="RDM172" s="12"/>
      <c r="RDN172" s="12"/>
      <c r="RDO172" s="12"/>
      <c r="RDP172" s="12"/>
      <c r="RDQ172" s="12"/>
      <c r="RDR172" s="12"/>
      <c r="RDS172" s="12"/>
      <c r="RDT172" s="12"/>
      <c r="RDU172" s="12"/>
      <c r="RDV172" s="12"/>
      <c r="RDW172" s="12"/>
      <c r="RDX172" s="12"/>
      <c r="RDY172" s="12"/>
      <c r="RDZ172" s="12"/>
      <c r="REA172" s="12"/>
      <c r="REB172" s="12"/>
      <c r="REC172" s="12"/>
      <c r="RED172" s="12"/>
      <c r="REE172" s="12"/>
      <c r="REF172" s="12"/>
      <c r="REG172" s="12"/>
      <c r="REH172" s="12"/>
      <c r="REI172" s="12"/>
      <c r="REJ172" s="12"/>
      <c r="REK172" s="12"/>
      <c r="REL172" s="12"/>
      <c r="REM172" s="12"/>
      <c r="REN172" s="12"/>
      <c r="REO172" s="12"/>
      <c r="REP172" s="12"/>
      <c r="REQ172" s="12"/>
      <c r="RER172" s="12"/>
      <c r="RES172" s="12"/>
      <c r="RET172" s="12"/>
      <c r="REU172" s="12"/>
      <c r="REV172" s="12"/>
      <c r="REW172" s="12"/>
      <c r="REX172" s="12"/>
      <c r="REY172" s="12"/>
      <c r="REZ172" s="12"/>
      <c r="RFA172" s="12"/>
      <c r="RFB172" s="12"/>
      <c r="RFC172" s="12"/>
      <c r="RFD172" s="12"/>
      <c r="RFE172" s="12"/>
      <c r="RFF172" s="12"/>
      <c r="RFG172" s="12"/>
      <c r="RFH172" s="12"/>
      <c r="RFI172" s="12"/>
      <c r="RFJ172" s="12"/>
      <c r="RFK172" s="12"/>
      <c r="RFL172" s="12"/>
      <c r="RFM172" s="12"/>
      <c r="RFN172" s="12"/>
      <c r="RFO172" s="12"/>
      <c r="RFP172" s="12"/>
      <c r="RFQ172" s="12"/>
      <c r="RFR172" s="12"/>
      <c r="RFS172" s="12"/>
      <c r="RFT172" s="12"/>
      <c r="RFU172" s="12"/>
      <c r="RFV172" s="12"/>
      <c r="RFW172" s="12"/>
      <c r="RFX172" s="12"/>
      <c r="RFY172" s="12"/>
      <c r="RFZ172" s="12"/>
      <c r="RGA172" s="12"/>
      <c r="RGB172" s="12"/>
      <c r="RGC172" s="12"/>
      <c r="RGD172" s="12"/>
      <c r="RGE172" s="12"/>
      <c r="RGF172" s="12"/>
      <c r="RGG172" s="12"/>
      <c r="RGH172" s="12"/>
      <c r="RGI172" s="12"/>
      <c r="RGJ172" s="12"/>
      <c r="RGK172" s="12"/>
      <c r="RGL172" s="12"/>
      <c r="RGM172" s="12"/>
      <c r="RGN172" s="12"/>
      <c r="RGO172" s="12"/>
      <c r="RGP172" s="12"/>
      <c r="RGQ172" s="12"/>
      <c r="RGR172" s="12"/>
      <c r="RGS172" s="12"/>
      <c r="RGT172" s="12"/>
      <c r="RGU172" s="12"/>
      <c r="RGV172" s="12"/>
      <c r="RGW172" s="12"/>
      <c r="RGX172" s="12"/>
      <c r="RGY172" s="12"/>
      <c r="RGZ172" s="12"/>
      <c r="RHA172" s="12"/>
      <c r="RHB172" s="12"/>
      <c r="RHC172" s="12"/>
      <c r="RHD172" s="12"/>
      <c r="RHE172" s="12"/>
      <c r="RHF172" s="12"/>
      <c r="RHG172" s="12"/>
      <c r="RHH172" s="12"/>
      <c r="RHI172" s="12"/>
      <c r="RHJ172" s="12"/>
      <c r="RHK172" s="12"/>
      <c r="RHL172" s="12"/>
      <c r="RHM172" s="12"/>
      <c r="RHN172" s="12"/>
      <c r="RHO172" s="12"/>
      <c r="RHP172" s="12"/>
      <c r="RHQ172" s="12"/>
      <c r="RHR172" s="12"/>
      <c r="RHS172" s="12"/>
      <c r="RHT172" s="12"/>
      <c r="RHU172" s="12"/>
      <c r="RHV172" s="12"/>
      <c r="RHW172" s="12"/>
      <c r="RHX172" s="12"/>
      <c r="RHY172" s="12"/>
      <c r="RHZ172" s="12"/>
      <c r="RIA172" s="12"/>
      <c r="RIB172" s="12"/>
      <c r="RIC172" s="12"/>
      <c r="RID172" s="12"/>
      <c r="RIE172" s="12"/>
      <c r="RIF172" s="12"/>
      <c r="RIG172" s="12"/>
      <c r="RIH172" s="12"/>
      <c r="RII172" s="12"/>
      <c r="RIJ172" s="12"/>
      <c r="RIK172" s="12"/>
      <c r="RIL172" s="12"/>
      <c r="RIM172" s="12"/>
      <c r="RIN172" s="12"/>
      <c r="RIO172" s="12"/>
      <c r="RIP172" s="12"/>
      <c r="RIQ172" s="12"/>
      <c r="RIR172" s="12"/>
      <c r="RIS172" s="12"/>
      <c r="RIT172" s="12"/>
      <c r="RIU172" s="12"/>
      <c r="RIV172" s="12"/>
      <c r="RIW172" s="12"/>
      <c r="RIX172" s="12"/>
      <c r="RIY172" s="12"/>
      <c r="RIZ172" s="12"/>
      <c r="RJA172" s="12"/>
      <c r="RJB172" s="12"/>
      <c r="RJC172" s="12"/>
      <c r="RJD172" s="12"/>
      <c r="RJE172" s="12"/>
      <c r="RJF172" s="12"/>
      <c r="RJG172" s="12"/>
      <c r="RJH172" s="12"/>
      <c r="RJI172" s="12"/>
      <c r="RJJ172" s="12"/>
      <c r="RJK172" s="12"/>
      <c r="RJL172" s="12"/>
      <c r="RJM172" s="12"/>
      <c r="RJN172" s="12"/>
      <c r="RJO172" s="12"/>
      <c r="RJP172" s="12"/>
      <c r="RJQ172" s="12"/>
      <c r="RJR172" s="12"/>
      <c r="RJS172" s="12"/>
      <c r="RJT172" s="12"/>
      <c r="RJU172" s="12"/>
      <c r="RJV172" s="12"/>
      <c r="RJW172" s="12"/>
      <c r="RJX172" s="12"/>
      <c r="RJY172" s="12"/>
      <c r="RJZ172" s="12"/>
      <c r="RKA172" s="12"/>
      <c r="RKB172" s="12"/>
      <c r="RKC172" s="12"/>
      <c r="RKD172" s="12"/>
      <c r="RKE172" s="12"/>
      <c r="RKF172" s="12"/>
      <c r="RKG172" s="12"/>
      <c r="RKH172" s="12"/>
      <c r="RKI172" s="12"/>
      <c r="RKJ172" s="12"/>
      <c r="RKK172" s="12"/>
      <c r="RKL172" s="12"/>
      <c r="RKM172" s="12"/>
      <c r="RKN172" s="12"/>
      <c r="RKO172" s="12"/>
      <c r="RKP172" s="12"/>
      <c r="RKQ172" s="12"/>
      <c r="RKR172" s="12"/>
      <c r="RKS172" s="12"/>
      <c r="RKT172" s="12"/>
      <c r="RKU172" s="12"/>
      <c r="RKV172" s="12"/>
      <c r="RKW172" s="12"/>
      <c r="RKX172" s="12"/>
      <c r="RKY172" s="12"/>
      <c r="RKZ172" s="12"/>
      <c r="RLA172" s="12"/>
      <c r="RLB172" s="12"/>
      <c r="RLC172" s="12"/>
      <c r="RLD172" s="12"/>
      <c r="RLE172" s="12"/>
      <c r="RLF172" s="12"/>
      <c r="RLG172" s="12"/>
      <c r="RLH172" s="12"/>
      <c r="RLI172" s="12"/>
      <c r="RLJ172" s="12"/>
      <c r="RLK172" s="12"/>
      <c r="RLL172" s="12"/>
      <c r="RLM172" s="12"/>
      <c r="RLN172" s="12"/>
      <c r="RLO172" s="12"/>
      <c r="RLP172" s="12"/>
      <c r="RLQ172" s="12"/>
      <c r="RLR172" s="12"/>
      <c r="RLS172" s="12"/>
      <c r="RLT172" s="12"/>
      <c r="RLU172" s="12"/>
      <c r="RLV172" s="12"/>
      <c r="RLW172" s="12"/>
      <c r="RLX172" s="12"/>
      <c r="RLY172" s="12"/>
      <c r="RLZ172" s="12"/>
      <c r="RMA172" s="12"/>
      <c r="RMB172" s="12"/>
      <c r="RMC172" s="12"/>
      <c r="RMD172" s="12"/>
      <c r="RME172" s="12"/>
      <c r="RMF172" s="12"/>
      <c r="RMG172" s="12"/>
      <c r="RMH172" s="12"/>
      <c r="RMI172" s="12"/>
      <c r="RMJ172" s="12"/>
      <c r="RMK172" s="12"/>
      <c r="RML172" s="12"/>
      <c r="RMM172" s="12"/>
      <c r="RMN172" s="12"/>
      <c r="RMO172" s="12"/>
      <c r="RMP172" s="12"/>
      <c r="RMQ172" s="12"/>
      <c r="RMR172" s="12"/>
      <c r="RMS172" s="12"/>
      <c r="RMT172" s="12"/>
      <c r="RMU172" s="12"/>
      <c r="RMV172" s="12"/>
      <c r="RMW172" s="12"/>
      <c r="RMX172" s="12"/>
      <c r="RMY172" s="12"/>
      <c r="RMZ172" s="12"/>
      <c r="RNA172" s="12"/>
      <c r="RNB172" s="12"/>
      <c r="RNC172" s="12"/>
      <c r="RND172" s="12"/>
      <c r="RNE172" s="12"/>
      <c r="RNF172" s="12"/>
      <c r="RNG172" s="12"/>
      <c r="RNH172" s="12"/>
      <c r="RNI172" s="12"/>
      <c r="RNJ172" s="12"/>
      <c r="RNK172" s="12"/>
      <c r="RNL172" s="12"/>
      <c r="RNM172" s="12"/>
      <c r="RNN172" s="12"/>
      <c r="RNO172" s="12"/>
      <c r="RNP172" s="12"/>
      <c r="RNQ172" s="12"/>
      <c r="RNR172" s="12"/>
      <c r="RNS172" s="12"/>
      <c r="RNT172" s="12"/>
      <c r="RNU172" s="12"/>
      <c r="RNV172" s="12"/>
      <c r="RNW172" s="12"/>
      <c r="RNX172" s="12"/>
      <c r="RNY172" s="12"/>
      <c r="RNZ172" s="12"/>
      <c r="ROA172" s="12"/>
      <c r="ROB172" s="12"/>
      <c r="ROC172" s="12"/>
      <c r="ROD172" s="12"/>
      <c r="ROE172" s="12"/>
      <c r="ROF172" s="12"/>
      <c r="ROG172" s="12"/>
      <c r="ROH172" s="12"/>
      <c r="ROI172" s="12"/>
      <c r="ROJ172" s="12"/>
      <c r="ROK172" s="12"/>
      <c r="ROL172" s="12"/>
      <c r="ROM172" s="12"/>
      <c r="RON172" s="12"/>
      <c r="ROO172" s="12"/>
      <c r="ROP172" s="12"/>
      <c r="ROQ172" s="12"/>
      <c r="ROR172" s="12"/>
      <c r="ROS172" s="12"/>
      <c r="ROT172" s="12"/>
      <c r="ROU172" s="12"/>
      <c r="ROV172" s="12"/>
      <c r="ROW172" s="12"/>
      <c r="ROX172" s="12"/>
      <c r="ROY172" s="12"/>
      <c r="ROZ172" s="12"/>
      <c r="RPA172" s="12"/>
      <c r="RPB172" s="12"/>
      <c r="RPC172" s="12"/>
      <c r="RPD172" s="12"/>
      <c r="RPE172" s="12"/>
      <c r="RPF172" s="12"/>
      <c r="RPG172" s="12"/>
      <c r="RPH172" s="12"/>
      <c r="RPI172" s="12"/>
      <c r="RPJ172" s="12"/>
      <c r="RPK172" s="12"/>
      <c r="RPL172" s="12"/>
      <c r="RPM172" s="12"/>
      <c r="RPN172" s="12"/>
      <c r="RPO172" s="12"/>
      <c r="RPP172" s="12"/>
      <c r="RPQ172" s="12"/>
      <c r="RPR172" s="12"/>
      <c r="RPS172" s="12"/>
      <c r="RPT172" s="12"/>
      <c r="RPU172" s="12"/>
      <c r="RPV172" s="12"/>
      <c r="RPW172" s="12"/>
      <c r="RPX172" s="12"/>
      <c r="RPY172" s="12"/>
      <c r="RPZ172" s="12"/>
      <c r="RQA172" s="12"/>
      <c r="RQB172" s="12"/>
      <c r="RQC172" s="12"/>
      <c r="RQD172" s="12"/>
      <c r="RQE172" s="12"/>
      <c r="RQF172" s="12"/>
      <c r="RQG172" s="12"/>
      <c r="RQH172" s="12"/>
      <c r="RQI172" s="12"/>
      <c r="RQJ172" s="12"/>
      <c r="RQK172" s="12"/>
      <c r="RQL172" s="12"/>
      <c r="RQM172" s="12"/>
      <c r="RQN172" s="12"/>
      <c r="RQO172" s="12"/>
      <c r="RQP172" s="12"/>
      <c r="RQQ172" s="12"/>
      <c r="RQR172" s="12"/>
      <c r="RQS172" s="12"/>
      <c r="RQT172" s="12"/>
      <c r="RQU172" s="12"/>
      <c r="RQV172" s="12"/>
      <c r="RQW172" s="12"/>
      <c r="RQX172" s="12"/>
      <c r="RQY172" s="12"/>
      <c r="RQZ172" s="12"/>
      <c r="RRA172" s="12"/>
      <c r="RRB172" s="12"/>
      <c r="RRC172" s="12"/>
      <c r="RRD172" s="12"/>
      <c r="RRE172" s="12"/>
      <c r="RRF172" s="12"/>
      <c r="RRG172" s="12"/>
      <c r="RRH172" s="12"/>
      <c r="RRI172" s="12"/>
      <c r="RRJ172" s="12"/>
      <c r="RRK172" s="12"/>
      <c r="RRL172" s="12"/>
      <c r="RRM172" s="12"/>
      <c r="RRN172" s="12"/>
      <c r="RRO172" s="12"/>
      <c r="RRP172" s="12"/>
      <c r="RRQ172" s="12"/>
      <c r="RRR172" s="12"/>
      <c r="RRS172" s="12"/>
      <c r="RRT172" s="12"/>
      <c r="RRU172" s="12"/>
      <c r="RRV172" s="12"/>
      <c r="RRW172" s="12"/>
      <c r="RRX172" s="12"/>
      <c r="RRY172" s="12"/>
      <c r="RRZ172" s="12"/>
      <c r="RSA172" s="12"/>
      <c r="RSB172" s="12"/>
      <c r="RSC172" s="12"/>
      <c r="RSD172" s="12"/>
      <c r="RSE172" s="12"/>
      <c r="RSF172" s="12"/>
      <c r="RSG172" s="12"/>
      <c r="RSH172" s="12"/>
      <c r="RSI172" s="12"/>
      <c r="RSJ172" s="12"/>
      <c r="RSK172" s="12"/>
      <c r="RSL172" s="12"/>
      <c r="RSM172" s="12"/>
      <c r="RSN172" s="12"/>
      <c r="RSO172" s="12"/>
      <c r="RSP172" s="12"/>
      <c r="RSQ172" s="12"/>
      <c r="RSR172" s="12"/>
      <c r="RSS172" s="12"/>
      <c r="RST172" s="12"/>
      <c r="RSU172" s="12"/>
      <c r="RSV172" s="12"/>
      <c r="RSW172" s="12"/>
      <c r="RSX172" s="12"/>
      <c r="RSY172" s="12"/>
      <c r="RSZ172" s="12"/>
      <c r="RTA172" s="12"/>
      <c r="RTB172" s="12"/>
      <c r="RTC172" s="12"/>
      <c r="RTD172" s="12"/>
      <c r="RTE172" s="12"/>
      <c r="RTF172" s="12"/>
      <c r="RTG172" s="12"/>
      <c r="RTH172" s="12"/>
      <c r="RTI172" s="12"/>
      <c r="RTJ172" s="12"/>
      <c r="RTK172" s="12"/>
      <c r="RTL172" s="12"/>
      <c r="RTM172" s="12"/>
      <c r="RTN172" s="12"/>
      <c r="RTO172" s="12"/>
      <c r="RTP172" s="12"/>
      <c r="RTQ172" s="12"/>
      <c r="RTR172" s="12"/>
      <c r="RTS172" s="12"/>
      <c r="RTT172" s="12"/>
      <c r="RTU172" s="12"/>
      <c r="RTV172" s="12"/>
      <c r="RTW172" s="12"/>
      <c r="RTX172" s="12"/>
      <c r="RTY172" s="12"/>
      <c r="RTZ172" s="12"/>
      <c r="RUA172" s="12"/>
      <c r="RUB172" s="12"/>
      <c r="RUC172" s="12"/>
      <c r="RUD172" s="12"/>
      <c r="RUE172" s="12"/>
      <c r="RUF172" s="12"/>
      <c r="RUG172" s="12"/>
      <c r="RUH172" s="12"/>
      <c r="RUI172" s="12"/>
      <c r="RUJ172" s="12"/>
      <c r="RUK172" s="12"/>
      <c r="RUL172" s="12"/>
      <c r="RUM172" s="12"/>
      <c r="RUN172" s="12"/>
      <c r="RUO172" s="12"/>
      <c r="RUP172" s="12"/>
      <c r="RUQ172" s="12"/>
      <c r="RUR172" s="12"/>
      <c r="RUS172" s="12"/>
      <c r="RUT172" s="12"/>
      <c r="RUU172" s="12"/>
      <c r="RUV172" s="12"/>
      <c r="RUW172" s="12"/>
      <c r="RUX172" s="12"/>
      <c r="RUY172" s="12"/>
      <c r="RUZ172" s="12"/>
      <c r="RVA172" s="12"/>
      <c r="RVB172" s="12"/>
      <c r="RVC172" s="12"/>
      <c r="RVD172" s="12"/>
      <c r="RVE172" s="12"/>
      <c r="RVF172" s="12"/>
      <c r="RVG172" s="12"/>
      <c r="RVH172" s="12"/>
      <c r="RVI172" s="12"/>
      <c r="RVJ172" s="12"/>
      <c r="RVK172" s="12"/>
      <c r="RVL172" s="12"/>
      <c r="RVM172" s="12"/>
      <c r="RVN172" s="12"/>
      <c r="RVO172" s="12"/>
      <c r="RVP172" s="12"/>
      <c r="RVQ172" s="12"/>
      <c r="RVR172" s="12"/>
      <c r="RVS172" s="12"/>
      <c r="RVT172" s="12"/>
      <c r="RVU172" s="12"/>
      <c r="RVV172" s="12"/>
      <c r="RVW172" s="12"/>
      <c r="RVX172" s="12"/>
      <c r="RVY172" s="12"/>
      <c r="RVZ172" s="12"/>
      <c r="RWA172" s="12"/>
      <c r="RWB172" s="12"/>
      <c r="RWC172" s="12"/>
      <c r="RWD172" s="12"/>
      <c r="RWE172" s="12"/>
      <c r="RWF172" s="12"/>
      <c r="RWG172" s="12"/>
      <c r="RWH172" s="12"/>
      <c r="RWI172" s="12"/>
      <c r="RWJ172" s="12"/>
      <c r="RWK172" s="12"/>
      <c r="RWL172" s="12"/>
      <c r="RWM172" s="12"/>
      <c r="RWN172" s="12"/>
      <c r="RWO172" s="12"/>
      <c r="RWP172" s="12"/>
      <c r="RWQ172" s="12"/>
      <c r="RWR172" s="12"/>
      <c r="RWS172" s="12"/>
      <c r="RWT172" s="12"/>
      <c r="RWU172" s="12"/>
      <c r="RWV172" s="12"/>
      <c r="RWW172" s="12"/>
      <c r="RWX172" s="12"/>
      <c r="RWY172" s="12"/>
      <c r="RWZ172" s="12"/>
      <c r="RXA172" s="12"/>
      <c r="RXB172" s="12"/>
      <c r="RXC172" s="12"/>
      <c r="RXD172" s="12"/>
      <c r="RXE172" s="12"/>
      <c r="RXF172" s="12"/>
      <c r="RXG172" s="12"/>
      <c r="RXH172" s="12"/>
      <c r="RXI172" s="12"/>
      <c r="RXJ172" s="12"/>
      <c r="RXK172" s="12"/>
      <c r="RXL172" s="12"/>
      <c r="RXM172" s="12"/>
      <c r="RXN172" s="12"/>
      <c r="RXO172" s="12"/>
      <c r="RXP172" s="12"/>
      <c r="RXQ172" s="12"/>
      <c r="RXR172" s="12"/>
      <c r="RXS172" s="12"/>
      <c r="RXT172" s="12"/>
      <c r="RXU172" s="12"/>
      <c r="RXV172" s="12"/>
      <c r="RXW172" s="12"/>
      <c r="RXX172" s="12"/>
      <c r="RXY172" s="12"/>
      <c r="RXZ172" s="12"/>
      <c r="RYA172" s="12"/>
      <c r="RYB172" s="12"/>
      <c r="RYC172" s="12"/>
      <c r="RYD172" s="12"/>
      <c r="RYE172" s="12"/>
      <c r="RYF172" s="12"/>
      <c r="RYG172" s="12"/>
      <c r="RYH172" s="12"/>
      <c r="RYI172" s="12"/>
      <c r="RYJ172" s="12"/>
      <c r="RYK172" s="12"/>
      <c r="RYL172" s="12"/>
      <c r="RYM172" s="12"/>
      <c r="RYN172" s="12"/>
      <c r="RYO172" s="12"/>
      <c r="RYP172" s="12"/>
      <c r="RYQ172" s="12"/>
      <c r="RYR172" s="12"/>
      <c r="RYS172" s="12"/>
      <c r="RYT172" s="12"/>
      <c r="RYU172" s="12"/>
      <c r="RYV172" s="12"/>
      <c r="RYW172" s="12"/>
      <c r="RYX172" s="12"/>
      <c r="RYY172" s="12"/>
      <c r="RYZ172" s="12"/>
      <c r="RZA172" s="12"/>
      <c r="RZB172" s="12"/>
      <c r="RZC172" s="12"/>
      <c r="RZD172" s="12"/>
      <c r="RZE172" s="12"/>
      <c r="RZF172" s="12"/>
      <c r="RZG172" s="12"/>
      <c r="RZH172" s="12"/>
      <c r="RZI172" s="12"/>
      <c r="RZJ172" s="12"/>
      <c r="RZK172" s="12"/>
      <c r="RZL172" s="12"/>
      <c r="RZM172" s="12"/>
      <c r="RZN172" s="12"/>
      <c r="RZO172" s="12"/>
      <c r="RZP172" s="12"/>
      <c r="RZQ172" s="12"/>
      <c r="RZR172" s="12"/>
      <c r="RZS172" s="12"/>
      <c r="RZT172" s="12"/>
      <c r="RZU172" s="12"/>
      <c r="RZV172" s="12"/>
      <c r="RZW172" s="12"/>
      <c r="RZX172" s="12"/>
      <c r="RZY172" s="12"/>
      <c r="RZZ172" s="12"/>
      <c r="SAA172" s="12"/>
      <c r="SAB172" s="12"/>
      <c r="SAC172" s="12"/>
      <c r="SAD172" s="12"/>
      <c r="SAE172" s="12"/>
      <c r="SAF172" s="12"/>
      <c r="SAG172" s="12"/>
      <c r="SAH172" s="12"/>
      <c r="SAI172" s="12"/>
      <c r="SAJ172" s="12"/>
      <c r="SAK172" s="12"/>
      <c r="SAL172" s="12"/>
      <c r="SAM172" s="12"/>
      <c r="SAN172" s="12"/>
      <c r="SAO172" s="12"/>
      <c r="SAP172" s="12"/>
      <c r="SAQ172" s="12"/>
      <c r="SAR172" s="12"/>
      <c r="SAS172" s="12"/>
      <c r="SAT172" s="12"/>
      <c r="SAU172" s="12"/>
      <c r="SAV172" s="12"/>
      <c r="SAW172" s="12"/>
      <c r="SAX172" s="12"/>
      <c r="SAY172" s="12"/>
      <c r="SAZ172" s="12"/>
      <c r="SBA172" s="12"/>
      <c r="SBB172" s="12"/>
      <c r="SBC172" s="12"/>
      <c r="SBD172" s="12"/>
      <c r="SBE172" s="12"/>
      <c r="SBF172" s="12"/>
      <c r="SBG172" s="12"/>
      <c r="SBH172" s="12"/>
      <c r="SBI172" s="12"/>
      <c r="SBJ172" s="12"/>
      <c r="SBK172" s="12"/>
      <c r="SBL172" s="12"/>
      <c r="SBM172" s="12"/>
      <c r="SBN172" s="12"/>
      <c r="SBO172" s="12"/>
      <c r="SBP172" s="12"/>
      <c r="SBQ172" s="12"/>
      <c r="SBR172" s="12"/>
      <c r="SBS172" s="12"/>
      <c r="SBT172" s="12"/>
      <c r="SBU172" s="12"/>
      <c r="SBV172" s="12"/>
      <c r="SBW172" s="12"/>
      <c r="SBX172" s="12"/>
      <c r="SBY172" s="12"/>
      <c r="SBZ172" s="12"/>
      <c r="SCA172" s="12"/>
      <c r="SCB172" s="12"/>
      <c r="SCC172" s="12"/>
      <c r="SCD172" s="12"/>
      <c r="SCE172" s="12"/>
      <c r="SCF172" s="12"/>
      <c r="SCG172" s="12"/>
      <c r="SCH172" s="12"/>
      <c r="SCI172" s="12"/>
      <c r="SCJ172" s="12"/>
      <c r="SCK172" s="12"/>
      <c r="SCL172" s="12"/>
      <c r="SCM172" s="12"/>
      <c r="SCN172" s="12"/>
      <c r="SCO172" s="12"/>
      <c r="SCP172" s="12"/>
      <c r="SCQ172" s="12"/>
      <c r="SCR172" s="12"/>
      <c r="SCS172" s="12"/>
      <c r="SCT172" s="12"/>
      <c r="SCU172" s="12"/>
      <c r="SCV172" s="12"/>
      <c r="SCW172" s="12"/>
      <c r="SCX172" s="12"/>
      <c r="SCY172" s="12"/>
      <c r="SCZ172" s="12"/>
      <c r="SDA172" s="12"/>
      <c r="SDB172" s="12"/>
      <c r="SDC172" s="12"/>
      <c r="SDD172" s="12"/>
      <c r="SDE172" s="12"/>
      <c r="SDF172" s="12"/>
      <c r="SDG172" s="12"/>
      <c r="SDH172" s="12"/>
      <c r="SDI172" s="12"/>
      <c r="SDJ172" s="12"/>
      <c r="SDK172" s="12"/>
      <c r="SDL172" s="12"/>
      <c r="SDM172" s="12"/>
      <c r="SDN172" s="12"/>
      <c r="SDO172" s="12"/>
      <c r="SDP172" s="12"/>
      <c r="SDQ172" s="12"/>
      <c r="SDR172" s="12"/>
      <c r="SDS172" s="12"/>
      <c r="SDT172" s="12"/>
      <c r="SDU172" s="12"/>
      <c r="SDV172" s="12"/>
      <c r="SDW172" s="12"/>
      <c r="SDX172" s="12"/>
      <c r="SDY172" s="12"/>
      <c r="SDZ172" s="12"/>
      <c r="SEA172" s="12"/>
      <c r="SEB172" s="12"/>
      <c r="SEC172" s="12"/>
      <c r="SED172" s="12"/>
      <c r="SEE172" s="12"/>
      <c r="SEF172" s="12"/>
      <c r="SEG172" s="12"/>
      <c r="SEH172" s="12"/>
      <c r="SEI172" s="12"/>
      <c r="SEJ172" s="12"/>
      <c r="SEK172" s="12"/>
      <c r="SEL172" s="12"/>
      <c r="SEM172" s="12"/>
      <c r="SEN172" s="12"/>
      <c r="SEO172" s="12"/>
      <c r="SEP172" s="12"/>
      <c r="SEQ172" s="12"/>
      <c r="SER172" s="12"/>
      <c r="SES172" s="12"/>
      <c r="SET172" s="12"/>
      <c r="SEU172" s="12"/>
      <c r="SEV172" s="12"/>
      <c r="SEW172" s="12"/>
      <c r="SEX172" s="12"/>
      <c r="SEY172" s="12"/>
      <c r="SEZ172" s="12"/>
      <c r="SFA172" s="12"/>
      <c r="SFB172" s="12"/>
      <c r="SFC172" s="12"/>
      <c r="SFD172" s="12"/>
      <c r="SFE172" s="12"/>
      <c r="SFF172" s="12"/>
      <c r="SFG172" s="12"/>
      <c r="SFH172" s="12"/>
      <c r="SFI172" s="12"/>
      <c r="SFJ172" s="12"/>
      <c r="SFK172" s="12"/>
      <c r="SFL172" s="12"/>
      <c r="SFM172" s="12"/>
      <c r="SFN172" s="12"/>
      <c r="SFO172" s="12"/>
      <c r="SFP172" s="12"/>
      <c r="SFQ172" s="12"/>
      <c r="SFR172" s="12"/>
      <c r="SFS172" s="12"/>
      <c r="SFT172" s="12"/>
      <c r="SFU172" s="12"/>
      <c r="SFV172" s="12"/>
      <c r="SFW172" s="12"/>
      <c r="SFX172" s="12"/>
      <c r="SFY172" s="12"/>
      <c r="SFZ172" s="12"/>
      <c r="SGA172" s="12"/>
      <c r="SGB172" s="12"/>
      <c r="SGC172" s="12"/>
      <c r="SGD172" s="12"/>
      <c r="SGE172" s="12"/>
      <c r="SGF172" s="12"/>
      <c r="SGG172" s="12"/>
      <c r="SGH172" s="12"/>
      <c r="SGI172" s="12"/>
      <c r="SGJ172" s="12"/>
      <c r="SGK172" s="12"/>
      <c r="SGL172" s="12"/>
      <c r="SGM172" s="12"/>
      <c r="SGN172" s="12"/>
      <c r="SGO172" s="12"/>
      <c r="SGP172" s="12"/>
      <c r="SGQ172" s="12"/>
      <c r="SGR172" s="12"/>
      <c r="SGS172" s="12"/>
      <c r="SGT172" s="12"/>
      <c r="SGU172" s="12"/>
      <c r="SGV172" s="12"/>
      <c r="SGW172" s="12"/>
      <c r="SGX172" s="12"/>
      <c r="SGY172" s="12"/>
      <c r="SGZ172" s="12"/>
      <c r="SHA172" s="12"/>
      <c r="SHB172" s="12"/>
      <c r="SHC172" s="12"/>
      <c r="SHD172" s="12"/>
      <c r="SHE172" s="12"/>
      <c r="SHF172" s="12"/>
      <c r="SHG172" s="12"/>
      <c r="SHH172" s="12"/>
      <c r="SHI172" s="12"/>
      <c r="SHJ172" s="12"/>
      <c r="SHK172" s="12"/>
      <c r="SHL172" s="12"/>
      <c r="SHM172" s="12"/>
      <c r="SHN172" s="12"/>
      <c r="SHO172" s="12"/>
      <c r="SHP172" s="12"/>
      <c r="SHQ172" s="12"/>
      <c r="SHR172" s="12"/>
      <c r="SHS172" s="12"/>
      <c r="SHT172" s="12"/>
      <c r="SHU172" s="12"/>
      <c r="SHV172" s="12"/>
      <c r="SHW172" s="12"/>
      <c r="SHX172" s="12"/>
      <c r="SHY172" s="12"/>
      <c r="SHZ172" s="12"/>
      <c r="SIA172" s="12"/>
      <c r="SIB172" s="12"/>
      <c r="SIC172" s="12"/>
      <c r="SID172" s="12"/>
      <c r="SIE172" s="12"/>
      <c r="SIF172" s="12"/>
      <c r="SIG172" s="12"/>
      <c r="SIH172" s="12"/>
      <c r="SII172" s="12"/>
      <c r="SIJ172" s="12"/>
      <c r="SIK172" s="12"/>
      <c r="SIL172" s="12"/>
      <c r="SIM172" s="12"/>
      <c r="SIN172" s="12"/>
      <c r="SIO172" s="12"/>
      <c r="SIP172" s="12"/>
      <c r="SIQ172" s="12"/>
      <c r="SIR172" s="12"/>
      <c r="SIS172" s="12"/>
      <c r="SIT172" s="12"/>
      <c r="SIU172" s="12"/>
      <c r="SIV172" s="12"/>
      <c r="SIW172" s="12"/>
      <c r="SIX172" s="12"/>
      <c r="SIY172" s="12"/>
      <c r="SIZ172" s="12"/>
      <c r="SJA172" s="12"/>
      <c r="SJB172" s="12"/>
      <c r="SJC172" s="12"/>
      <c r="SJD172" s="12"/>
      <c r="SJE172" s="12"/>
      <c r="SJF172" s="12"/>
      <c r="SJG172" s="12"/>
      <c r="SJH172" s="12"/>
      <c r="SJI172" s="12"/>
      <c r="SJJ172" s="12"/>
      <c r="SJK172" s="12"/>
      <c r="SJL172" s="12"/>
      <c r="SJM172" s="12"/>
      <c r="SJN172" s="12"/>
      <c r="SJO172" s="12"/>
      <c r="SJP172" s="12"/>
      <c r="SJQ172" s="12"/>
      <c r="SJR172" s="12"/>
      <c r="SJS172" s="12"/>
      <c r="SJT172" s="12"/>
      <c r="SJU172" s="12"/>
      <c r="SJV172" s="12"/>
      <c r="SJW172" s="12"/>
      <c r="SJX172" s="12"/>
      <c r="SJY172" s="12"/>
      <c r="SJZ172" s="12"/>
      <c r="SKA172" s="12"/>
      <c r="SKB172" s="12"/>
      <c r="SKC172" s="12"/>
      <c r="SKD172" s="12"/>
      <c r="SKE172" s="12"/>
      <c r="SKF172" s="12"/>
      <c r="SKG172" s="12"/>
      <c r="SKH172" s="12"/>
      <c r="SKI172" s="12"/>
      <c r="SKJ172" s="12"/>
      <c r="SKK172" s="12"/>
      <c r="SKL172" s="12"/>
      <c r="SKM172" s="12"/>
      <c r="SKN172" s="12"/>
      <c r="SKO172" s="12"/>
      <c r="SKP172" s="12"/>
      <c r="SKQ172" s="12"/>
      <c r="SKR172" s="12"/>
      <c r="SKS172" s="12"/>
      <c r="SKT172" s="12"/>
      <c r="SKU172" s="12"/>
      <c r="SKV172" s="12"/>
      <c r="SKW172" s="12"/>
      <c r="SKX172" s="12"/>
      <c r="SKY172" s="12"/>
      <c r="SKZ172" s="12"/>
      <c r="SLA172" s="12"/>
      <c r="SLB172" s="12"/>
      <c r="SLC172" s="12"/>
      <c r="SLD172" s="12"/>
      <c r="SLE172" s="12"/>
      <c r="SLF172" s="12"/>
      <c r="SLG172" s="12"/>
      <c r="SLH172" s="12"/>
      <c r="SLI172" s="12"/>
      <c r="SLJ172" s="12"/>
      <c r="SLK172" s="12"/>
      <c r="SLL172" s="12"/>
      <c r="SLM172" s="12"/>
      <c r="SLN172" s="12"/>
      <c r="SLO172" s="12"/>
      <c r="SLP172" s="12"/>
      <c r="SLQ172" s="12"/>
      <c r="SLR172" s="12"/>
      <c r="SLS172" s="12"/>
      <c r="SLT172" s="12"/>
      <c r="SLU172" s="12"/>
      <c r="SLV172" s="12"/>
      <c r="SLW172" s="12"/>
      <c r="SLX172" s="12"/>
      <c r="SLY172" s="12"/>
      <c r="SLZ172" s="12"/>
      <c r="SMA172" s="12"/>
      <c r="SMB172" s="12"/>
      <c r="SMC172" s="12"/>
      <c r="SMD172" s="12"/>
      <c r="SME172" s="12"/>
      <c r="SMF172" s="12"/>
      <c r="SMG172" s="12"/>
      <c r="SMH172" s="12"/>
      <c r="SMI172" s="12"/>
      <c r="SMJ172" s="12"/>
      <c r="SMK172" s="12"/>
      <c r="SML172" s="12"/>
      <c r="SMM172" s="12"/>
      <c r="SMN172" s="12"/>
      <c r="SMO172" s="12"/>
      <c r="SMP172" s="12"/>
      <c r="SMQ172" s="12"/>
      <c r="SMR172" s="12"/>
      <c r="SMS172" s="12"/>
      <c r="SMT172" s="12"/>
      <c r="SMU172" s="12"/>
      <c r="SMV172" s="12"/>
      <c r="SMW172" s="12"/>
      <c r="SMX172" s="12"/>
      <c r="SMY172" s="12"/>
      <c r="SMZ172" s="12"/>
      <c r="SNA172" s="12"/>
      <c r="SNB172" s="12"/>
      <c r="SNC172" s="12"/>
      <c r="SND172" s="12"/>
      <c r="SNE172" s="12"/>
      <c r="SNF172" s="12"/>
      <c r="SNG172" s="12"/>
      <c r="SNH172" s="12"/>
      <c r="SNI172" s="12"/>
      <c r="SNJ172" s="12"/>
      <c r="SNK172" s="12"/>
      <c r="SNL172" s="12"/>
      <c r="SNM172" s="12"/>
      <c r="SNN172" s="12"/>
      <c r="SNO172" s="12"/>
      <c r="SNP172" s="12"/>
      <c r="SNQ172" s="12"/>
      <c r="SNR172" s="12"/>
      <c r="SNS172" s="12"/>
      <c r="SNT172" s="12"/>
      <c r="SNU172" s="12"/>
      <c r="SNV172" s="12"/>
      <c r="SNW172" s="12"/>
      <c r="SNX172" s="12"/>
      <c r="SNY172" s="12"/>
      <c r="SNZ172" s="12"/>
      <c r="SOA172" s="12"/>
      <c r="SOB172" s="12"/>
      <c r="SOC172" s="12"/>
      <c r="SOD172" s="12"/>
      <c r="SOE172" s="12"/>
      <c r="SOF172" s="12"/>
      <c r="SOG172" s="12"/>
      <c r="SOH172" s="12"/>
      <c r="SOI172" s="12"/>
      <c r="SOJ172" s="12"/>
      <c r="SOK172" s="12"/>
      <c r="SOL172" s="12"/>
      <c r="SOM172" s="12"/>
      <c r="SON172" s="12"/>
      <c r="SOO172" s="12"/>
      <c r="SOP172" s="12"/>
      <c r="SOQ172" s="12"/>
      <c r="SOR172" s="12"/>
      <c r="SOS172" s="12"/>
      <c r="SOT172" s="12"/>
      <c r="SOU172" s="12"/>
      <c r="SOV172" s="12"/>
      <c r="SOW172" s="12"/>
      <c r="SOX172" s="12"/>
      <c r="SOY172" s="12"/>
      <c r="SOZ172" s="12"/>
      <c r="SPA172" s="12"/>
      <c r="SPB172" s="12"/>
      <c r="SPC172" s="12"/>
      <c r="SPD172" s="12"/>
      <c r="SPE172" s="12"/>
      <c r="SPF172" s="12"/>
      <c r="SPG172" s="12"/>
      <c r="SPH172" s="12"/>
      <c r="SPI172" s="12"/>
      <c r="SPJ172" s="12"/>
      <c r="SPK172" s="12"/>
      <c r="SPL172" s="12"/>
      <c r="SPM172" s="12"/>
      <c r="SPN172" s="12"/>
      <c r="SPO172" s="12"/>
      <c r="SPP172" s="12"/>
      <c r="SPQ172" s="12"/>
      <c r="SPR172" s="12"/>
      <c r="SPS172" s="12"/>
      <c r="SPT172" s="12"/>
      <c r="SPU172" s="12"/>
      <c r="SPV172" s="12"/>
      <c r="SPW172" s="12"/>
      <c r="SPX172" s="12"/>
      <c r="SPY172" s="12"/>
      <c r="SPZ172" s="12"/>
      <c r="SQA172" s="12"/>
      <c r="SQB172" s="12"/>
      <c r="SQC172" s="12"/>
      <c r="SQD172" s="12"/>
      <c r="SQE172" s="12"/>
      <c r="SQF172" s="12"/>
      <c r="SQG172" s="12"/>
      <c r="SQH172" s="12"/>
      <c r="SQI172" s="12"/>
      <c r="SQJ172" s="12"/>
      <c r="SQK172" s="12"/>
      <c r="SQL172" s="12"/>
      <c r="SQM172" s="12"/>
      <c r="SQN172" s="12"/>
      <c r="SQO172" s="12"/>
      <c r="SQP172" s="12"/>
      <c r="SQQ172" s="12"/>
      <c r="SQR172" s="12"/>
      <c r="SQS172" s="12"/>
      <c r="SQT172" s="12"/>
      <c r="SQU172" s="12"/>
      <c r="SQV172" s="12"/>
      <c r="SQW172" s="12"/>
      <c r="SQX172" s="12"/>
      <c r="SQY172" s="12"/>
      <c r="SQZ172" s="12"/>
      <c r="SRA172" s="12"/>
      <c r="SRB172" s="12"/>
      <c r="SRC172" s="12"/>
      <c r="SRD172" s="12"/>
      <c r="SRE172" s="12"/>
      <c r="SRF172" s="12"/>
      <c r="SRG172" s="12"/>
      <c r="SRH172" s="12"/>
      <c r="SRI172" s="12"/>
      <c r="SRJ172" s="12"/>
      <c r="SRK172" s="12"/>
      <c r="SRL172" s="12"/>
      <c r="SRM172" s="12"/>
      <c r="SRN172" s="12"/>
      <c r="SRO172" s="12"/>
      <c r="SRP172" s="12"/>
      <c r="SRQ172" s="12"/>
      <c r="SRR172" s="12"/>
      <c r="SRS172" s="12"/>
      <c r="SRT172" s="12"/>
      <c r="SRU172" s="12"/>
      <c r="SRV172" s="12"/>
      <c r="SRW172" s="12"/>
      <c r="SRX172" s="12"/>
      <c r="SRY172" s="12"/>
      <c r="SRZ172" s="12"/>
      <c r="SSA172" s="12"/>
      <c r="SSB172" s="12"/>
      <c r="SSC172" s="12"/>
      <c r="SSD172" s="12"/>
      <c r="SSE172" s="12"/>
      <c r="SSF172" s="12"/>
      <c r="SSG172" s="12"/>
      <c r="SSH172" s="12"/>
      <c r="SSI172" s="12"/>
      <c r="SSJ172" s="12"/>
      <c r="SSK172" s="12"/>
      <c r="SSL172" s="12"/>
      <c r="SSM172" s="12"/>
      <c r="SSN172" s="12"/>
      <c r="SSO172" s="12"/>
      <c r="SSP172" s="12"/>
      <c r="SSQ172" s="12"/>
      <c r="SSR172" s="12"/>
      <c r="SSS172" s="12"/>
      <c r="SST172" s="12"/>
      <c r="SSU172" s="12"/>
      <c r="SSV172" s="12"/>
      <c r="SSW172" s="12"/>
      <c r="SSX172" s="12"/>
      <c r="SSY172" s="12"/>
      <c r="SSZ172" s="12"/>
      <c r="STA172" s="12"/>
      <c r="STB172" s="12"/>
      <c r="STC172" s="12"/>
      <c r="STD172" s="12"/>
      <c r="STE172" s="12"/>
      <c r="STF172" s="12"/>
      <c r="STG172" s="12"/>
      <c r="STH172" s="12"/>
      <c r="STI172" s="12"/>
      <c r="STJ172" s="12"/>
      <c r="STK172" s="12"/>
      <c r="STL172" s="12"/>
      <c r="STM172" s="12"/>
      <c r="STN172" s="12"/>
      <c r="STO172" s="12"/>
      <c r="STP172" s="12"/>
      <c r="STQ172" s="12"/>
      <c r="STR172" s="12"/>
      <c r="STS172" s="12"/>
      <c r="STT172" s="12"/>
      <c r="STU172" s="12"/>
      <c r="STV172" s="12"/>
      <c r="STW172" s="12"/>
      <c r="STX172" s="12"/>
      <c r="STY172" s="12"/>
      <c r="STZ172" s="12"/>
      <c r="SUA172" s="12"/>
      <c r="SUB172" s="12"/>
      <c r="SUC172" s="12"/>
      <c r="SUD172" s="12"/>
      <c r="SUE172" s="12"/>
      <c r="SUF172" s="12"/>
      <c r="SUG172" s="12"/>
      <c r="SUH172" s="12"/>
      <c r="SUI172" s="12"/>
      <c r="SUJ172" s="12"/>
      <c r="SUK172" s="12"/>
      <c r="SUL172" s="12"/>
      <c r="SUM172" s="12"/>
      <c r="SUN172" s="12"/>
      <c r="SUO172" s="12"/>
      <c r="SUP172" s="12"/>
      <c r="SUQ172" s="12"/>
      <c r="SUR172" s="12"/>
      <c r="SUS172" s="12"/>
      <c r="SUT172" s="12"/>
      <c r="SUU172" s="12"/>
      <c r="SUV172" s="12"/>
      <c r="SUW172" s="12"/>
      <c r="SUX172" s="12"/>
      <c r="SUY172" s="12"/>
      <c r="SUZ172" s="12"/>
      <c r="SVA172" s="12"/>
      <c r="SVB172" s="12"/>
      <c r="SVC172" s="12"/>
      <c r="SVD172" s="12"/>
      <c r="SVE172" s="12"/>
      <c r="SVF172" s="12"/>
      <c r="SVG172" s="12"/>
      <c r="SVH172" s="12"/>
      <c r="SVI172" s="12"/>
      <c r="SVJ172" s="12"/>
      <c r="SVK172" s="12"/>
      <c r="SVL172" s="12"/>
      <c r="SVM172" s="12"/>
      <c r="SVN172" s="12"/>
      <c r="SVO172" s="12"/>
      <c r="SVP172" s="12"/>
      <c r="SVQ172" s="12"/>
      <c r="SVR172" s="12"/>
      <c r="SVS172" s="12"/>
      <c r="SVT172" s="12"/>
      <c r="SVU172" s="12"/>
      <c r="SVV172" s="12"/>
      <c r="SVW172" s="12"/>
      <c r="SVX172" s="12"/>
      <c r="SVY172" s="12"/>
      <c r="SVZ172" s="12"/>
      <c r="SWA172" s="12"/>
      <c r="SWB172" s="12"/>
      <c r="SWC172" s="12"/>
      <c r="SWD172" s="12"/>
      <c r="SWE172" s="12"/>
      <c r="SWF172" s="12"/>
      <c r="SWG172" s="12"/>
      <c r="SWH172" s="12"/>
      <c r="SWI172" s="12"/>
      <c r="SWJ172" s="12"/>
      <c r="SWK172" s="12"/>
      <c r="SWL172" s="12"/>
      <c r="SWM172" s="12"/>
      <c r="SWN172" s="12"/>
      <c r="SWO172" s="12"/>
      <c r="SWP172" s="12"/>
      <c r="SWQ172" s="12"/>
      <c r="SWR172" s="12"/>
      <c r="SWS172" s="12"/>
      <c r="SWT172" s="12"/>
      <c r="SWU172" s="12"/>
      <c r="SWV172" s="12"/>
      <c r="SWW172" s="12"/>
      <c r="SWX172" s="12"/>
      <c r="SWY172" s="12"/>
      <c r="SWZ172" s="12"/>
      <c r="SXA172" s="12"/>
      <c r="SXB172" s="12"/>
      <c r="SXC172" s="12"/>
      <c r="SXD172" s="12"/>
      <c r="SXE172" s="12"/>
      <c r="SXF172" s="12"/>
      <c r="SXG172" s="12"/>
      <c r="SXH172" s="12"/>
      <c r="SXI172" s="12"/>
      <c r="SXJ172" s="12"/>
      <c r="SXK172" s="12"/>
      <c r="SXL172" s="12"/>
      <c r="SXM172" s="12"/>
      <c r="SXN172" s="12"/>
      <c r="SXO172" s="12"/>
      <c r="SXP172" s="12"/>
      <c r="SXQ172" s="12"/>
      <c r="SXR172" s="12"/>
      <c r="SXS172" s="12"/>
      <c r="SXT172" s="12"/>
      <c r="SXU172" s="12"/>
      <c r="SXV172" s="12"/>
      <c r="SXW172" s="12"/>
      <c r="SXX172" s="12"/>
      <c r="SXY172" s="12"/>
      <c r="SXZ172" s="12"/>
      <c r="SYA172" s="12"/>
      <c r="SYB172" s="12"/>
      <c r="SYC172" s="12"/>
      <c r="SYD172" s="12"/>
      <c r="SYE172" s="12"/>
      <c r="SYF172" s="12"/>
      <c r="SYG172" s="12"/>
      <c r="SYH172" s="12"/>
      <c r="SYI172" s="12"/>
      <c r="SYJ172" s="12"/>
      <c r="SYK172" s="12"/>
      <c r="SYL172" s="12"/>
      <c r="SYM172" s="12"/>
      <c r="SYN172" s="12"/>
      <c r="SYO172" s="12"/>
      <c r="SYP172" s="12"/>
      <c r="SYQ172" s="12"/>
      <c r="SYR172" s="12"/>
      <c r="SYS172" s="12"/>
      <c r="SYT172" s="12"/>
      <c r="SYU172" s="12"/>
      <c r="SYV172" s="12"/>
      <c r="SYW172" s="12"/>
      <c r="SYX172" s="12"/>
      <c r="SYY172" s="12"/>
      <c r="SYZ172" s="12"/>
      <c r="SZA172" s="12"/>
      <c r="SZB172" s="12"/>
      <c r="SZC172" s="12"/>
      <c r="SZD172" s="12"/>
      <c r="SZE172" s="12"/>
      <c r="SZF172" s="12"/>
      <c r="SZG172" s="12"/>
      <c r="SZH172" s="12"/>
      <c r="SZI172" s="12"/>
      <c r="SZJ172" s="12"/>
      <c r="SZK172" s="12"/>
      <c r="SZL172" s="12"/>
      <c r="SZM172" s="12"/>
      <c r="SZN172" s="12"/>
      <c r="SZO172" s="12"/>
      <c r="SZP172" s="12"/>
      <c r="SZQ172" s="12"/>
      <c r="SZR172" s="12"/>
      <c r="SZS172" s="12"/>
      <c r="SZT172" s="12"/>
      <c r="SZU172" s="12"/>
      <c r="SZV172" s="12"/>
      <c r="SZW172" s="12"/>
      <c r="SZX172" s="12"/>
      <c r="SZY172" s="12"/>
      <c r="SZZ172" s="12"/>
      <c r="TAA172" s="12"/>
      <c r="TAB172" s="12"/>
      <c r="TAC172" s="12"/>
      <c r="TAD172" s="12"/>
      <c r="TAE172" s="12"/>
      <c r="TAF172" s="12"/>
      <c r="TAG172" s="12"/>
      <c r="TAH172" s="12"/>
      <c r="TAI172" s="12"/>
      <c r="TAJ172" s="12"/>
      <c r="TAK172" s="12"/>
      <c r="TAL172" s="12"/>
      <c r="TAM172" s="12"/>
      <c r="TAN172" s="12"/>
      <c r="TAO172" s="12"/>
      <c r="TAP172" s="12"/>
      <c r="TAQ172" s="12"/>
      <c r="TAR172" s="12"/>
      <c r="TAS172" s="12"/>
      <c r="TAT172" s="12"/>
      <c r="TAU172" s="12"/>
      <c r="TAV172" s="12"/>
      <c r="TAW172" s="12"/>
      <c r="TAX172" s="12"/>
      <c r="TAY172" s="12"/>
      <c r="TAZ172" s="12"/>
      <c r="TBA172" s="12"/>
      <c r="TBB172" s="12"/>
      <c r="TBC172" s="12"/>
      <c r="TBD172" s="12"/>
      <c r="TBE172" s="12"/>
      <c r="TBF172" s="12"/>
      <c r="TBG172" s="12"/>
      <c r="TBH172" s="12"/>
      <c r="TBI172" s="12"/>
      <c r="TBJ172" s="12"/>
      <c r="TBK172" s="12"/>
      <c r="TBL172" s="12"/>
      <c r="TBM172" s="12"/>
      <c r="TBN172" s="12"/>
      <c r="TBO172" s="12"/>
      <c r="TBP172" s="12"/>
      <c r="TBQ172" s="12"/>
      <c r="TBR172" s="12"/>
      <c r="TBS172" s="12"/>
      <c r="TBT172" s="12"/>
      <c r="TBU172" s="12"/>
      <c r="TBV172" s="12"/>
      <c r="TBW172" s="12"/>
      <c r="TBX172" s="12"/>
      <c r="TBY172" s="12"/>
      <c r="TBZ172" s="12"/>
      <c r="TCA172" s="12"/>
      <c r="TCB172" s="12"/>
      <c r="TCC172" s="12"/>
      <c r="TCD172" s="12"/>
      <c r="TCE172" s="12"/>
      <c r="TCF172" s="12"/>
      <c r="TCG172" s="12"/>
      <c r="TCH172" s="12"/>
      <c r="TCI172" s="12"/>
      <c r="TCJ172" s="12"/>
      <c r="TCK172" s="12"/>
      <c r="TCL172" s="12"/>
      <c r="TCM172" s="12"/>
      <c r="TCN172" s="12"/>
      <c r="TCO172" s="12"/>
      <c r="TCP172" s="12"/>
      <c r="TCQ172" s="12"/>
      <c r="TCR172" s="12"/>
      <c r="TCS172" s="12"/>
      <c r="TCT172" s="12"/>
      <c r="TCU172" s="12"/>
      <c r="TCV172" s="12"/>
      <c r="TCW172" s="12"/>
      <c r="TCX172" s="12"/>
      <c r="TCY172" s="12"/>
      <c r="TCZ172" s="12"/>
      <c r="TDA172" s="12"/>
      <c r="TDB172" s="12"/>
      <c r="TDC172" s="12"/>
      <c r="TDD172" s="12"/>
      <c r="TDE172" s="12"/>
      <c r="TDF172" s="12"/>
      <c r="TDG172" s="12"/>
      <c r="TDH172" s="12"/>
      <c r="TDI172" s="12"/>
      <c r="TDJ172" s="12"/>
      <c r="TDK172" s="12"/>
      <c r="TDL172" s="12"/>
      <c r="TDM172" s="12"/>
      <c r="TDN172" s="12"/>
      <c r="TDO172" s="12"/>
      <c r="TDP172" s="12"/>
      <c r="TDQ172" s="12"/>
      <c r="TDR172" s="12"/>
      <c r="TDS172" s="12"/>
      <c r="TDT172" s="12"/>
      <c r="TDU172" s="12"/>
      <c r="TDV172" s="12"/>
      <c r="TDW172" s="12"/>
      <c r="TDX172" s="12"/>
      <c r="TDY172" s="12"/>
      <c r="TDZ172" s="12"/>
      <c r="TEA172" s="12"/>
      <c r="TEB172" s="12"/>
      <c r="TEC172" s="12"/>
      <c r="TED172" s="12"/>
      <c r="TEE172" s="12"/>
      <c r="TEF172" s="12"/>
      <c r="TEG172" s="12"/>
      <c r="TEH172" s="12"/>
      <c r="TEI172" s="12"/>
      <c r="TEJ172" s="12"/>
      <c r="TEK172" s="12"/>
      <c r="TEL172" s="12"/>
      <c r="TEM172" s="12"/>
      <c r="TEN172" s="12"/>
      <c r="TEO172" s="12"/>
      <c r="TEP172" s="12"/>
      <c r="TEQ172" s="12"/>
      <c r="TER172" s="12"/>
      <c r="TES172" s="12"/>
      <c r="TET172" s="12"/>
      <c r="TEU172" s="12"/>
      <c r="TEV172" s="12"/>
      <c r="TEW172" s="12"/>
      <c r="TEX172" s="12"/>
      <c r="TEY172" s="12"/>
      <c r="TEZ172" s="12"/>
      <c r="TFA172" s="12"/>
      <c r="TFB172" s="12"/>
      <c r="TFC172" s="12"/>
      <c r="TFD172" s="12"/>
      <c r="TFE172" s="12"/>
      <c r="TFF172" s="12"/>
      <c r="TFG172" s="12"/>
      <c r="TFH172" s="12"/>
      <c r="TFI172" s="12"/>
      <c r="TFJ172" s="12"/>
      <c r="TFK172" s="12"/>
      <c r="TFL172" s="12"/>
      <c r="TFM172" s="12"/>
      <c r="TFN172" s="12"/>
      <c r="TFO172" s="12"/>
      <c r="TFP172" s="12"/>
      <c r="TFQ172" s="12"/>
      <c r="TFR172" s="12"/>
      <c r="TFS172" s="12"/>
      <c r="TFT172" s="12"/>
      <c r="TFU172" s="12"/>
      <c r="TFV172" s="12"/>
      <c r="TFW172" s="12"/>
      <c r="TFX172" s="12"/>
      <c r="TFY172" s="12"/>
      <c r="TFZ172" s="12"/>
      <c r="TGA172" s="12"/>
      <c r="TGB172" s="12"/>
      <c r="TGC172" s="12"/>
      <c r="TGD172" s="12"/>
      <c r="TGE172" s="12"/>
      <c r="TGF172" s="12"/>
      <c r="TGG172" s="12"/>
      <c r="TGH172" s="12"/>
      <c r="TGI172" s="12"/>
      <c r="TGJ172" s="12"/>
      <c r="TGK172" s="12"/>
      <c r="TGL172" s="12"/>
      <c r="TGM172" s="12"/>
      <c r="TGN172" s="12"/>
      <c r="TGO172" s="12"/>
      <c r="TGP172" s="12"/>
      <c r="TGQ172" s="12"/>
      <c r="TGR172" s="12"/>
      <c r="TGS172" s="12"/>
      <c r="TGT172" s="12"/>
      <c r="TGU172" s="12"/>
      <c r="TGV172" s="12"/>
      <c r="TGW172" s="12"/>
      <c r="TGX172" s="12"/>
      <c r="TGY172" s="12"/>
      <c r="TGZ172" s="12"/>
      <c r="THA172" s="12"/>
      <c r="THB172" s="12"/>
      <c r="THC172" s="12"/>
      <c r="THD172" s="12"/>
      <c r="THE172" s="12"/>
      <c r="THF172" s="12"/>
      <c r="THG172" s="12"/>
      <c r="THH172" s="12"/>
      <c r="THI172" s="12"/>
      <c r="THJ172" s="12"/>
      <c r="THK172" s="12"/>
      <c r="THL172" s="12"/>
      <c r="THM172" s="12"/>
      <c r="THN172" s="12"/>
      <c r="THO172" s="12"/>
      <c r="THP172" s="12"/>
      <c r="THQ172" s="12"/>
      <c r="THR172" s="12"/>
      <c r="THS172" s="12"/>
      <c r="THT172" s="12"/>
      <c r="THU172" s="12"/>
      <c r="THV172" s="12"/>
      <c r="THW172" s="12"/>
      <c r="THX172" s="12"/>
      <c r="THY172" s="12"/>
      <c r="THZ172" s="12"/>
      <c r="TIA172" s="12"/>
      <c r="TIB172" s="12"/>
      <c r="TIC172" s="12"/>
      <c r="TID172" s="12"/>
      <c r="TIE172" s="12"/>
      <c r="TIF172" s="12"/>
      <c r="TIG172" s="12"/>
      <c r="TIH172" s="12"/>
      <c r="TII172" s="12"/>
      <c r="TIJ172" s="12"/>
      <c r="TIK172" s="12"/>
      <c r="TIL172" s="12"/>
      <c r="TIM172" s="12"/>
      <c r="TIN172" s="12"/>
      <c r="TIO172" s="12"/>
      <c r="TIP172" s="12"/>
      <c r="TIQ172" s="12"/>
      <c r="TIR172" s="12"/>
      <c r="TIS172" s="12"/>
      <c r="TIT172" s="12"/>
      <c r="TIU172" s="12"/>
      <c r="TIV172" s="12"/>
      <c r="TIW172" s="12"/>
      <c r="TIX172" s="12"/>
      <c r="TIY172" s="12"/>
      <c r="TIZ172" s="12"/>
      <c r="TJA172" s="12"/>
      <c r="TJB172" s="12"/>
      <c r="TJC172" s="12"/>
      <c r="TJD172" s="12"/>
      <c r="TJE172" s="12"/>
      <c r="TJF172" s="12"/>
      <c r="TJG172" s="12"/>
      <c r="TJH172" s="12"/>
      <c r="TJI172" s="12"/>
      <c r="TJJ172" s="12"/>
      <c r="TJK172" s="12"/>
      <c r="TJL172" s="12"/>
      <c r="TJM172" s="12"/>
      <c r="TJN172" s="12"/>
      <c r="TJO172" s="12"/>
      <c r="TJP172" s="12"/>
      <c r="TJQ172" s="12"/>
      <c r="TJR172" s="12"/>
      <c r="TJS172" s="12"/>
      <c r="TJT172" s="12"/>
      <c r="TJU172" s="12"/>
      <c r="TJV172" s="12"/>
      <c r="TJW172" s="12"/>
      <c r="TJX172" s="12"/>
      <c r="TJY172" s="12"/>
      <c r="TJZ172" s="12"/>
      <c r="TKA172" s="12"/>
      <c r="TKB172" s="12"/>
      <c r="TKC172" s="12"/>
      <c r="TKD172" s="12"/>
      <c r="TKE172" s="12"/>
      <c r="TKF172" s="12"/>
      <c r="TKG172" s="12"/>
      <c r="TKH172" s="12"/>
      <c r="TKI172" s="12"/>
      <c r="TKJ172" s="12"/>
      <c r="TKK172" s="12"/>
      <c r="TKL172" s="12"/>
      <c r="TKM172" s="12"/>
      <c r="TKN172" s="12"/>
      <c r="TKO172" s="12"/>
      <c r="TKP172" s="12"/>
      <c r="TKQ172" s="12"/>
      <c r="TKR172" s="12"/>
      <c r="TKS172" s="12"/>
      <c r="TKT172" s="12"/>
      <c r="TKU172" s="12"/>
      <c r="TKV172" s="12"/>
      <c r="TKW172" s="12"/>
      <c r="TKX172" s="12"/>
      <c r="TKY172" s="12"/>
      <c r="TKZ172" s="12"/>
      <c r="TLA172" s="12"/>
      <c r="TLB172" s="12"/>
      <c r="TLC172" s="12"/>
      <c r="TLD172" s="12"/>
      <c r="TLE172" s="12"/>
      <c r="TLF172" s="12"/>
      <c r="TLG172" s="12"/>
      <c r="TLH172" s="12"/>
      <c r="TLI172" s="12"/>
      <c r="TLJ172" s="12"/>
      <c r="TLK172" s="12"/>
      <c r="TLL172" s="12"/>
      <c r="TLM172" s="12"/>
      <c r="TLN172" s="12"/>
      <c r="TLO172" s="12"/>
      <c r="TLP172" s="12"/>
      <c r="TLQ172" s="12"/>
      <c r="TLR172" s="12"/>
      <c r="TLS172" s="12"/>
      <c r="TLT172" s="12"/>
      <c r="TLU172" s="12"/>
      <c r="TLV172" s="12"/>
      <c r="TLW172" s="12"/>
      <c r="TLX172" s="12"/>
      <c r="TLY172" s="12"/>
      <c r="TLZ172" s="12"/>
      <c r="TMA172" s="12"/>
      <c r="TMB172" s="12"/>
      <c r="TMC172" s="12"/>
      <c r="TMD172" s="12"/>
      <c r="TME172" s="12"/>
      <c r="TMF172" s="12"/>
      <c r="TMG172" s="12"/>
      <c r="TMH172" s="12"/>
      <c r="TMI172" s="12"/>
      <c r="TMJ172" s="12"/>
      <c r="TMK172" s="12"/>
      <c r="TML172" s="12"/>
      <c r="TMM172" s="12"/>
      <c r="TMN172" s="12"/>
      <c r="TMO172" s="12"/>
      <c r="TMP172" s="12"/>
      <c r="TMQ172" s="12"/>
      <c r="TMR172" s="12"/>
      <c r="TMS172" s="12"/>
      <c r="TMT172" s="12"/>
      <c r="TMU172" s="12"/>
      <c r="TMV172" s="12"/>
      <c r="TMW172" s="12"/>
      <c r="TMX172" s="12"/>
      <c r="TMY172" s="12"/>
      <c r="TMZ172" s="12"/>
      <c r="TNA172" s="12"/>
      <c r="TNB172" s="12"/>
      <c r="TNC172" s="12"/>
      <c r="TND172" s="12"/>
      <c r="TNE172" s="12"/>
      <c r="TNF172" s="12"/>
      <c r="TNG172" s="12"/>
      <c r="TNH172" s="12"/>
      <c r="TNI172" s="12"/>
      <c r="TNJ172" s="12"/>
      <c r="TNK172" s="12"/>
      <c r="TNL172" s="12"/>
      <c r="TNM172" s="12"/>
      <c r="TNN172" s="12"/>
      <c r="TNO172" s="12"/>
      <c r="TNP172" s="12"/>
      <c r="TNQ172" s="12"/>
      <c r="TNR172" s="12"/>
      <c r="TNS172" s="12"/>
      <c r="TNT172" s="12"/>
      <c r="TNU172" s="12"/>
      <c r="TNV172" s="12"/>
      <c r="TNW172" s="12"/>
      <c r="TNX172" s="12"/>
      <c r="TNY172" s="12"/>
      <c r="TNZ172" s="12"/>
      <c r="TOA172" s="12"/>
      <c r="TOB172" s="12"/>
      <c r="TOC172" s="12"/>
      <c r="TOD172" s="12"/>
      <c r="TOE172" s="12"/>
      <c r="TOF172" s="12"/>
      <c r="TOG172" s="12"/>
      <c r="TOH172" s="12"/>
      <c r="TOI172" s="12"/>
      <c r="TOJ172" s="12"/>
      <c r="TOK172" s="12"/>
      <c r="TOL172" s="12"/>
      <c r="TOM172" s="12"/>
      <c r="TON172" s="12"/>
      <c r="TOO172" s="12"/>
      <c r="TOP172" s="12"/>
      <c r="TOQ172" s="12"/>
      <c r="TOR172" s="12"/>
      <c r="TOS172" s="12"/>
      <c r="TOT172" s="12"/>
      <c r="TOU172" s="12"/>
      <c r="TOV172" s="12"/>
      <c r="TOW172" s="12"/>
      <c r="TOX172" s="12"/>
      <c r="TOY172" s="12"/>
      <c r="TOZ172" s="12"/>
      <c r="TPA172" s="12"/>
      <c r="TPB172" s="12"/>
      <c r="TPC172" s="12"/>
      <c r="TPD172" s="12"/>
      <c r="TPE172" s="12"/>
      <c r="TPF172" s="12"/>
      <c r="TPG172" s="12"/>
      <c r="TPH172" s="12"/>
      <c r="TPI172" s="12"/>
      <c r="TPJ172" s="12"/>
      <c r="TPK172" s="12"/>
      <c r="TPL172" s="12"/>
      <c r="TPM172" s="12"/>
      <c r="TPN172" s="12"/>
      <c r="TPO172" s="12"/>
      <c r="TPP172" s="12"/>
      <c r="TPQ172" s="12"/>
      <c r="TPR172" s="12"/>
      <c r="TPS172" s="12"/>
      <c r="TPT172" s="12"/>
      <c r="TPU172" s="12"/>
      <c r="TPV172" s="12"/>
      <c r="TPW172" s="12"/>
      <c r="TPX172" s="12"/>
      <c r="TPY172" s="12"/>
      <c r="TPZ172" s="12"/>
      <c r="TQA172" s="12"/>
      <c r="TQB172" s="12"/>
      <c r="TQC172" s="12"/>
      <c r="TQD172" s="12"/>
      <c r="TQE172" s="12"/>
      <c r="TQF172" s="12"/>
      <c r="TQG172" s="12"/>
      <c r="TQH172" s="12"/>
      <c r="TQI172" s="12"/>
      <c r="TQJ172" s="12"/>
      <c r="TQK172" s="12"/>
      <c r="TQL172" s="12"/>
      <c r="TQM172" s="12"/>
      <c r="TQN172" s="12"/>
      <c r="TQO172" s="12"/>
      <c r="TQP172" s="12"/>
      <c r="TQQ172" s="12"/>
      <c r="TQR172" s="12"/>
      <c r="TQS172" s="12"/>
      <c r="TQT172" s="12"/>
      <c r="TQU172" s="12"/>
      <c r="TQV172" s="12"/>
      <c r="TQW172" s="12"/>
      <c r="TQX172" s="12"/>
      <c r="TQY172" s="12"/>
      <c r="TQZ172" s="12"/>
      <c r="TRA172" s="12"/>
      <c r="TRB172" s="12"/>
      <c r="TRC172" s="12"/>
      <c r="TRD172" s="12"/>
      <c r="TRE172" s="12"/>
      <c r="TRF172" s="12"/>
      <c r="TRG172" s="12"/>
      <c r="TRH172" s="12"/>
      <c r="TRI172" s="12"/>
      <c r="TRJ172" s="12"/>
      <c r="TRK172" s="12"/>
      <c r="TRL172" s="12"/>
      <c r="TRM172" s="12"/>
      <c r="TRN172" s="12"/>
      <c r="TRO172" s="12"/>
      <c r="TRP172" s="12"/>
      <c r="TRQ172" s="12"/>
      <c r="TRR172" s="12"/>
      <c r="TRS172" s="12"/>
      <c r="TRT172" s="12"/>
      <c r="TRU172" s="12"/>
      <c r="TRV172" s="12"/>
      <c r="TRW172" s="12"/>
      <c r="TRX172" s="12"/>
      <c r="TRY172" s="12"/>
      <c r="TRZ172" s="12"/>
      <c r="TSA172" s="12"/>
      <c r="TSB172" s="12"/>
      <c r="TSC172" s="12"/>
      <c r="TSD172" s="12"/>
      <c r="TSE172" s="12"/>
      <c r="TSF172" s="12"/>
      <c r="TSG172" s="12"/>
      <c r="TSH172" s="12"/>
      <c r="TSI172" s="12"/>
      <c r="TSJ172" s="12"/>
      <c r="TSK172" s="12"/>
      <c r="TSL172" s="12"/>
      <c r="TSM172" s="12"/>
      <c r="TSN172" s="12"/>
      <c r="TSO172" s="12"/>
      <c r="TSP172" s="12"/>
      <c r="TSQ172" s="12"/>
      <c r="TSR172" s="12"/>
      <c r="TSS172" s="12"/>
      <c r="TST172" s="12"/>
      <c r="TSU172" s="12"/>
      <c r="TSV172" s="12"/>
      <c r="TSW172" s="12"/>
      <c r="TSX172" s="12"/>
      <c r="TSY172" s="12"/>
      <c r="TSZ172" s="12"/>
      <c r="TTA172" s="12"/>
      <c r="TTB172" s="12"/>
      <c r="TTC172" s="12"/>
      <c r="TTD172" s="12"/>
      <c r="TTE172" s="12"/>
      <c r="TTF172" s="12"/>
      <c r="TTG172" s="12"/>
      <c r="TTH172" s="12"/>
      <c r="TTI172" s="12"/>
      <c r="TTJ172" s="12"/>
      <c r="TTK172" s="12"/>
      <c r="TTL172" s="12"/>
      <c r="TTM172" s="12"/>
      <c r="TTN172" s="12"/>
      <c r="TTO172" s="12"/>
      <c r="TTP172" s="12"/>
      <c r="TTQ172" s="12"/>
      <c r="TTR172" s="12"/>
      <c r="TTS172" s="12"/>
      <c r="TTT172" s="12"/>
      <c r="TTU172" s="12"/>
      <c r="TTV172" s="12"/>
      <c r="TTW172" s="12"/>
      <c r="TTX172" s="12"/>
      <c r="TTY172" s="12"/>
      <c r="TTZ172" s="12"/>
      <c r="TUA172" s="12"/>
      <c r="TUB172" s="12"/>
      <c r="TUC172" s="12"/>
      <c r="TUD172" s="12"/>
      <c r="TUE172" s="12"/>
      <c r="TUF172" s="12"/>
      <c r="TUG172" s="12"/>
      <c r="TUH172" s="12"/>
      <c r="TUI172" s="12"/>
      <c r="TUJ172" s="12"/>
      <c r="TUK172" s="12"/>
      <c r="TUL172" s="12"/>
      <c r="TUM172" s="12"/>
      <c r="TUN172" s="12"/>
      <c r="TUO172" s="12"/>
      <c r="TUP172" s="12"/>
      <c r="TUQ172" s="12"/>
      <c r="TUR172" s="12"/>
      <c r="TUS172" s="12"/>
      <c r="TUT172" s="12"/>
      <c r="TUU172" s="12"/>
      <c r="TUV172" s="12"/>
      <c r="TUW172" s="12"/>
      <c r="TUX172" s="12"/>
      <c r="TUY172" s="12"/>
      <c r="TUZ172" s="12"/>
      <c r="TVA172" s="12"/>
      <c r="TVB172" s="12"/>
      <c r="TVC172" s="12"/>
      <c r="TVD172" s="12"/>
      <c r="TVE172" s="12"/>
      <c r="TVF172" s="12"/>
      <c r="TVG172" s="12"/>
      <c r="TVH172" s="12"/>
      <c r="TVI172" s="12"/>
      <c r="TVJ172" s="12"/>
      <c r="TVK172" s="12"/>
      <c r="TVL172" s="12"/>
      <c r="TVM172" s="12"/>
      <c r="TVN172" s="12"/>
      <c r="TVO172" s="12"/>
      <c r="TVP172" s="12"/>
      <c r="TVQ172" s="12"/>
      <c r="TVR172" s="12"/>
      <c r="TVS172" s="12"/>
      <c r="TVT172" s="12"/>
      <c r="TVU172" s="12"/>
      <c r="TVV172" s="12"/>
      <c r="TVW172" s="12"/>
      <c r="TVX172" s="12"/>
      <c r="TVY172" s="12"/>
      <c r="TVZ172" s="12"/>
      <c r="TWA172" s="12"/>
      <c r="TWB172" s="12"/>
      <c r="TWC172" s="12"/>
      <c r="TWD172" s="12"/>
      <c r="TWE172" s="12"/>
      <c r="TWF172" s="12"/>
      <c r="TWG172" s="12"/>
      <c r="TWH172" s="12"/>
      <c r="TWI172" s="12"/>
      <c r="TWJ172" s="12"/>
      <c r="TWK172" s="12"/>
      <c r="TWL172" s="12"/>
      <c r="TWM172" s="12"/>
      <c r="TWN172" s="12"/>
      <c r="TWO172" s="12"/>
      <c r="TWP172" s="12"/>
      <c r="TWQ172" s="12"/>
      <c r="TWR172" s="12"/>
      <c r="TWS172" s="12"/>
      <c r="TWT172" s="12"/>
      <c r="TWU172" s="12"/>
      <c r="TWV172" s="12"/>
      <c r="TWW172" s="12"/>
      <c r="TWX172" s="12"/>
      <c r="TWY172" s="12"/>
      <c r="TWZ172" s="12"/>
      <c r="TXA172" s="12"/>
      <c r="TXB172" s="12"/>
      <c r="TXC172" s="12"/>
      <c r="TXD172" s="12"/>
      <c r="TXE172" s="12"/>
      <c r="TXF172" s="12"/>
      <c r="TXG172" s="12"/>
      <c r="TXH172" s="12"/>
      <c r="TXI172" s="12"/>
      <c r="TXJ172" s="12"/>
      <c r="TXK172" s="12"/>
      <c r="TXL172" s="12"/>
      <c r="TXM172" s="12"/>
      <c r="TXN172" s="12"/>
      <c r="TXO172" s="12"/>
      <c r="TXP172" s="12"/>
      <c r="TXQ172" s="12"/>
      <c r="TXR172" s="12"/>
      <c r="TXS172" s="12"/>
      <c r="TXT172" s="12"/>
      <c r="TXU172" s="12"/>
      <c r="TXV172" s="12"/>
      <c r="TXW172" s="12"/>
      <c r="TXX172" s="12"/>
      <c r="TXY172" s="12"/>
      <c r="TXZ172" s="12"/>
      <c r="TYA172" s="12"/>
      <c r="TYB172" s="12"/>
      <c r="TYC172" s="12"/>
      <c r="TYD172" s="12"/>
      <c r="TYE172" s="12"/>
      <c r="TYF172" s="12"/>
      <c r="TYG172" s="12"/>
      <c r="TYH172" s="12"/>
      <c r="TYI172" s="12"/>
      <c r="TYJ172" s="12"/>
      <c r="TYK172" s="12"/>
      <c r="TYL172" s="12"/>
      <c r="TYM172" s="12"/>
      <c r="TYN172" s="12"/>
      <c r="TYO172" s="12"/>
      <c r="TYP172" s="12"/>
      <c r="TYQ172" s="12"/>
      <c r="TYR172" s="12"/>
      <c r="TYS172" s="12"/>
      <c r="TYT172" s="12"/>
      <c r="TYU172" s="12"/>
      <c r="TYV172" s="12"/>
      <c r="TYW172" s="12"/>
      <c r="TYX172" s="12"/>
      <c r="TYY172" s="12"/>
      <c r="TYZ172" s="12"/>
      <c r="TZA172" s="12"/>
      <c r="TZB172" s="12"/>
      <c r="TZC172" s="12"/>
      <c r="TZD172" s="12"/>
      <c r="TZE172" s="12"/>
      <c r="TZF172" s="12"/>
      <c r="TZG172" s="12"/>
      <c r="TZH172" s="12"/>
      <c r="TZI172" s="12"/>
      <c r="TZJ172" s="12"/>
      <c r="TZK172" s="12"/>
      <c r="TZL172" s="12"/>
      <c r="TZM172" s="12"/>
      <c r="TZN172" s="12"/>
      <c r="TZO172" s="12"/>
      <c r="TZP172" s="12"/>
      <c r="TZQ172" s="12"/>
      <c r="TZR172" s="12"/>
      <c r="TZS172" s="12"/>
      <c r="TZT172" s="12"/>
      <c r="TZU172" s="12"/>
      <c r="TZV172" s="12"/>
      <c r="TZW172" s="12"/>
      <c r="TZX172" s="12"/>
      <c r="TZY172" s="12"/>
      <c r="TZZ172" s="12"/>
      <c r="UAA172" s="12"/>
      <c r="UAB172" s="12"/>
      <c r="UAC172" s="12"/>
      <c r="UAD172" s="12"/>
      <c r="UAE172" s="12"/>
      <c r="UAF172" s="12"/>
      <c r="UAG172" s="12"/>
      <c r="UAH172" s="12"/>
      <c r="UAI172" s="12"/>
      <c r="UAJ172" s="12"/>
      <c r="UAK172" s="12"/>
      <c r="UAL172" s="12"/>
      <c r="UAM172" s="12"/>
      <c r="UAN172" s="12"/>
      <c r="UAO172" s="12"/>
      <c r="UAP172" s="12"/>
      <c r="UAQ172" s="12"/>
      <c r="UAR172" s="12"/>
      <c r="UAS172" s="12"/>
      <c r="UAT172" s="12"/>
      <c r="UAU172" s="12"/>
      <c r="UAV172" s="12"/>
      <c r="UAW172" s="12"/>
      <c r="UAX172" s="12"/>
      <c r="UAY172" s="12"/>
      <c r="UAZ172" s="12"/>
      <c r="UBA172" s="12"/>
      <c r="UBB172" s="12"/>
      <c r="UBC172" s="12"/>
      <c r="UBD172" s="12"/>
      <c r="UBE172" s="12"/>
      <c r="UBF172" s="12"/>
      <c r="UBG172" s="12"/>
      <c r="UBH172" s="12"/>
      <c r="UBI172" s="12"/>
      <c r="UBJ172" s="12"/>
      <c r="UBK172" s="12"/>
      <c r="UBL172" s="12"/>
      <c r="UBM172" s="12"/>
      <c r="UBN172" s="12"/>
      <c r="UBO172" s="12"/>
      <c r="UBP172" s="12"/>
      <c r="UBQ172" s="12"/>
      <c r="UBR172" s="12"/>
      <c r="UBS172" s="12"/>
      <c r="UBT172" s="12"/>
      <c r="UBU172" s="12"/>
      <c r="UBV172" s="12"/>
      <c r="UBW172" s="12"/>
      <c r="UBX172" s="12"/>
      <c r="UBY172" s="12"/>
      <c r="UBZ172" s="12"/>
      <c r="UCA172" s="12"/>
      <c r="UCB172" s="12"/>
      <c r="UCC172" s="12"/>
      <c r="UCD172" s="12"/>
      <c r="UCE172" s="12"/>
      <c r="UCF172" s="12"/>
      <c r="UCG172" s="12"/>
      <c r="UCH172" s="12"/>
      <c r="UCI172" s="12"/>
      <c r="UCJ172" s="12"/>
      <c r="UCK172" s="12"/>
      <c r="UCL172" s="12"/>
      <c r="UCM172" s="12"/>
      <c r="UCN172" s="12"/>
      <c r="UCO172" s="12"/>
      <c r="UCP172" s="12"/>
      <c r="UCQ172" s="12"/>
      <c r="UCR172" s="12"/>
      <c r="UCS172" s="12"/>
      <c r="UCT172" s="12"/>
      <c r="UCU172" s="12"/>
      <c r="UCV172" s="12"/>
      <c r="UCW172" s="12"/>
      <c r="UCX172" s="12"/>
      <c r="UCY172" s="12"/>
      <c r="UCZ172" s="12"/>
      <c r="UDA172" s="12"/>
      <c r="UDB172" s="12"/>
      <c r="UDC172" s="12"/>
      <c r="UDD172" s="12"/>
      <c r="UDE172" s="12"/>
      <c r="UDF172" s="12"/>
      <c r="UDG172" s="12"/>
      <c r="UDH172" s="12"/>
      <c r="UDI172" s="12"/>
      <c r="UDJ172" s="12"/>
      <c r="UDK172" s="12"/>
      <c r="UDL172" s="12"/>
      <c r="UDM172" s="12"/>
      <c r="UDN172" s="12"/>
      <c r="UDO172" s="12"/>
      <c r="UDP172" s="12"/>
      <c r="UDQ172" s="12"/>
      <c r="UDR172" s="12"/>
      <c r="UDS172" s="12"/>
      <c r="UDT172" s="12"/>
      <c r="UDU172" s="12"/>
      <c r="UDV172" s="12"/>
      <c r="UDW172" s="12"/>
      <c r="UDX172" s="12"/>
      <c r="UDY172" s="12"/>
      <c r="UDZ172" s="12"/>
      <c r="UEA172" s="12"/>
      <c r="UEB172" s="12"/>
      <c r="UEC172" s="12"/>
      <c r="UED172" s="12"/>
      <c r="UEE172" s="12"/>
      <c r="UEF172" s="12"/>
      <c r="UEG172" s="12"/>
      <c r="UEH172" s="12"/>
      <c r="UEI172" s="12"/>
      <c r="UEJ172" s="12"/>
      <c r="UEK172" s="12"/>
      <c r="UEL172" s="12"/>
      <c r="UEM172" s="12"/>
      <c r="UEN172" s="12"/>
      <c r="UEO172" s="12"/>
      <c r="UEP172" s="12"/>
      <c r="UEQ172" s="12"/>
      <c r="UER172" s="12"/>
      <c r="UES172" s="12"/>
      <c r="UET172" s="12"/>
      <c r="UEU172" s="12"/>
      <c r="UEV172" s="12"/>
      <c r="UEW172" s="12"/>
      <c r="UEX172" s="12"/>
      <c r="UEY172" s="12"/>
      <c r="UEZ172" s="12"/>
      <c r="UFA172" s="12"/>
      <c r="UFB172" s="12"/>
      <c r="UFC172" s="12"/>
      <c r="UFD172" s="12"/>
      <c r="UFE172" s="12"/>
      <c r="UFF172" s="12"/>
      <c r="UFG172" s="12"/>
      <c r="UFH172" s="12"/>
      <c r="UFI172" s="12"/>
      <c r="UFJ172" s="12"/>
      <c r="UFK172" s="12"/>
      <c r="UFL172" s="12"/>
      <c r="UFM172" s="12"/>
      <c r="UFN172" s="12"/>
      <c r="UFO172" s="12"/>
      <c r="UFP172" s="12"/>
      <c r="UFQ172" s="12"/>
      <c r="UFR172" s="12"/>
      <c r="UFS172" s="12"/>
      <c r="UFT172" s="12"/>
      <c r="UFU172" s="12"/>
      <c r="UFV172" s="12"/>
      <c r="UFW172" s="12"/>
      <c r="UFX172" s="12"/>
      <c r="UFY172" s="12"/>
      <c r="UFZ172" s="12"/>
      <c r="UGA172" s="12"/>
      <c r="UGB172" s="12"/>
      <c r="UGC172" s="12"/>
      <c r="UGD172" s="12"/>
      <c r="UGE172" s="12"/>
      <c r="UGF172" s="12"/>
      <c r="UGG172" s="12"/>
      <c r="UGH172" s="12"/>
      <c r="UGI172" s="12"/>
      <c r="UGJ172" s="12"/>
      <c r="UGK172" s="12"/>
      <c r="UGL172" s="12"/>
      <c r="UGM172" s="12"/>
      <c r="UGN172" s="12"/>
      <c r="UGO172" s="12"/>
      <c r="UGP172" s="12"/>
      <c r="UGQ172" s="12"/>
      <c r="UGR172" s="12"/>
      <c r="UGS172" s="12"/>
      <c r="UGT172" s="12"/>
      <c r="UGU172" s="12"/>
      <c r="UGV172" s="12"/>
      <c r="UGW172" s="12"/>
      <c r="UGX172" s="12"/>
      <c r="UGY172" s="12"/>
      <c r="UGZ172" s="12"/>
      <c r="UHA172" s="12"/>
      <c r="UHB172" s="12"/>
      <c r="UHC172" s="12"/>
      <c r="UHD172" s="12"/>
      <c r="UHE172" s="12"/>
      <c r="UHF172" s="12"/>
      <c r="UHG172" s="12"/>
      <c r="UHH172" s="12"/>
      <c r="UHI172" s="12"/>
      <c r="UHJ172" s="12"/>
      <c r="UHK172" s="12"/>
      <c r="UHL172" s="12"/>
      <c r="UHM172" s="12"/>
      <c r="UHN172" s="12"/>
      <c r="UHO172" s="12"/>
      <c r="UHP172" s="12"/>
      <c r="UHQ172" s="12"/>
      <c r="UHR172" s="12"/>
      <c r="UHS172" s="12"/>
      <c r="UHT172" s="12"/>
      <c r="UHU172" s="12"/>
      <c r="UHV172" s="12"/>
      <c r="UHW172" s="12"/>
      <c r="UHX172" s="12"/>
      <c r="UHY172" s="12"/>
      <c r="UHZ172" s="12"/>
      <c r="UIA172" s="12"/>
      <c r="UIB172" s="12"/>
      <c r="UIC172" s="12"/>
      <c r="UID172" s="12"/>
      <c r="UIE172" s="12"/>
      <c r="UIF172" s="12"/>
      <c r="UIG172" s="12"/>
      <c r="UIH172" s="12"/>
      <c r="UII172" s="12"/>
      <c r="UIJ172" s="12"/>
      <c r="UIK172" s="12"/>
      <c r="UIL172" s="12"/>
      <c r="UIM172" s="12"/>
      <c r="UIN172" s="12"/>
      <c r="UIO172" s="12"/>
      <c r="UIP172" s="12"/>
      <c r="UIQ172" s="12"/>
      <c r="UIR172" s="12"/>
      <c r="UIS172" s="12"/>
      <c r="UIT172" s="12"/>
      <c r="UIU172" s="12"/>
      <c r="UIV172" s="12"/>
      <c r="UIW172" s="12"/>
      <c r="UIX172" s="12"/>
      <c r="UIY172" s="12"/>
      <c r="UIZ172" s="12"/>
      <c r="UJA172" s="12"/>
      <c r="UJB172" s="12"/>
      <c r="UJC172" s="12"/>
      <c r="UJD172" s="12"/>
      <c r="UJE172" s="12"/>
      <c r="UJF172" s="12"/>
      <c r="UJG172" s="12"/>
      <c r="UJH172" s="12"/>
      <c r="UJI172" s="12"/>
      <c r="UJJ172" s="12"/>
      <c r="UJK172" s="12"/>
      <c r="UJL172" s="12"/>
      <c r="UJM172" s="12"/>
      <c r="UJN172" s="12"/>
      <c r="UJO172" s="12"/>
      <c r="UJP172" s="12"/>
      <c r="UJQ172" s="12"/>
      <c r="UJR172" s="12"/>
      <c r="UJS172" s="12"/>
      <c r="UJT172" s="12"/>
      <c r="UJU172" s="12"/>
      <c r="UJV172" s="12"/>
      <c r="UJW172" s="12"/>
      <c r="UJX172" s="12"/>
      <c r="UJY172" s="12"/>
      <c r="UJZ172" s="12"/>
      <c r="UKA172" s="12"/>
      <c r="UKB172" s="12"/>
      <c r="UKC172" s="12"/>
      <c r="UKD172" s="12"/>
      <c r="UKE172" s="12"/>
      <c r="UKF172" s="12"/>
      <c r="UKG172" s="12"/>
      <c r="UKH172" s="12"/>
      <c r="UKI172" s="12"/>
      <c r="UKJ172" s="12"/>
      <c r="UKK172" s="12"/>
      <c r="UKL172" s="12"/>
      <c r="UKM172" s="12"/>
      <c r="UKN172" s="12"/>
      <c r="UKO172" s="12"/>
      <c r="UKP172" s="12"/>
      <c r="UKQ172" s="12"/>
      <c r="UKR172" s="12"/>
      <c r="UKS172" s="12"/>
      <c r="UKT172" s="12"/>
      <c r="UKU172" s="12"/>
      <c r="UKV172" s="12"/>
      <c r="UKW172" s="12"/>
      <c r="UKX172" s="12"/>
      <c r="UKY172" s="12"/>
      <c r="UKZ172" s="12"/>
      <c r="ULA172" s="12"/>
      <c r="ULB172" s="12"/>
      <c r="ULC172" s="12"/>
      <c r="ULD172" s="12"/>
      <c r="ULE172" s="12"/>
      <c r="ULF172" s="12"/>
      <c r="ULG172" s="12"/>
      <c r="ULH172" s="12"/>
      <c r="ULI172" s="12"/>
      <c r="ULJ172" s="12"/>
      <c r="ULK172" s="12"/>
      <c r="ULL172" s="12"/>
      <c r="ULM172" s="12"/>
      <c r="ULN172" s="12"/>
      <c r="ULO172" s="12"/>
      <c r="ULP172" s="12"/>
      <c r="ULQ172" s="12"/>
      <c r="ULR172" s="12"/>
      <c r="ULS172" s="12"/>
      <c r="ULT172" s="12"/>
      <c r="ULU172" s="12"/>
      <c r="ULV172" s="12"/>
      <c r="ULW172" s="12"/>
      <c r="ULX172" s="12"/>
      <c r="ULY172" s="12"/>
      <c r="ULZ172" s="12"/>
      <c r="UMA172" s="12"/>
      <c r="UMB172" s="12"/>
      <c r="UMC172" s="12"/>
      <c r="UMD172" s="12"/>
      <c r="UME172" s="12"/>
      <c r="UMF172" s="12"/>
      <c r="UMG172" s="12"/>
      <c r="UMH172" s="12"/>
      <c r="UMI172" s="12"/>
      <c r="UMJ172" s="12"/>
      <c r="UMK172" s="12"/>
      <c r="UML172" s="12"/>
      <c r="UMM172" s="12"/>
      <c r="UMN172" s="12"/>
      <c r="UMO172" s="12"/>
      <c r="UMP172" s="12"/>
      <c r="UMQ172" s="12"/>
      <c r="UMR172" s="12"/>
      <c r="UMS172" s="12"/>
      <c r="UMT172" s="12"/>
      <c r="UMU172" s="12"/>
      <c r="UMV172" s="12"/>
      <c r="UMW172" s="12"/>
      <c r="UMX172" s="12"/>
      <c r="UMY172" s="12"/>
      <c r="UMZ172" s="12"/>
      <c r="UNA172" s="12"/>
      <c r="UNB172" s="12"/>
      <c r="UNC172" s="12"/>
      <c r="UND172" s="12"/>
      <c r="UNE172" s="12"/>
      <c r="UNF172" s="12"/>
      <c r="UNG172" s="12"/>
      <c r="UNH172" s="12"/>
      <c r="UNI172" s="12"/>
      <c r="UNJ172" s="12"/>
      <c r="UNK172" s="12"/>
      <c r="UNL172" s="12"/>
      <c r="UNM172" s="12"/>
      <c r="UNN172" s="12"/>
      <c r="UNO172" s="12"/>
      <c r="UNP172" s="12"/>
      <c r="UNQ172" s="12"/>
      <c r="UNR172" s="12"/>
      <c r="UNS172" s="12"/>
      <c r="UNT172" s="12"/>
      <c r="UNU172" s="12"/>
      <c r="UNV172" s="12"/>
      <c r="UNW172" s="12"/>
      <c r="UNX172" s="12"/>
      <c r="UNY172" s="12"/>
      <c r="UNZ172" s="12"/>
      <c r="UOA172" s="12"/>
      <c r="UOB172" s="12"/>
      <c r="UOC172" s="12"/>
      <c r="UOD172" s="12"/>
      <c r="UOE172" s="12"/>
      <c r="UOF172" s="12"/>
      <c r="UOG172" s="12"/>
      <c r="UOH172" s="12"/>
      <c r="UOI172" s="12"/>
      <c r="UOJ172" s="12"/>
      <c r="UOK172" s="12"/>
      <c r="UOL172" s="12"/>
      <c r="UOM172" s="12"/>
      <c r="UON172" s="12"/>
      <c r="UOO172" s="12"/>
      <c r="UOP172" s="12"/>
      <c r="UOQ172" s="12"/>
      <c r="UOR172" s="12"/>
      <c r="UOS172" s="12"/>
      <c r="UOT172" s="12"/>
      <c r="UOU172" s="12"/>
      <c r="UOV172" s="12"/>
      <c r="UOW172" s="12"/>
      <c r="UOX172" s="12"/>
      <c r="UOY172" s="12"/>
      <c r="UOZ172" s="12"/>
      <c r="UPA172" s="12"/>
      <c r="UPB172" s="12"/>
      <c r="UPC172" s="12"/>
      <c r="UPD172" s="12"/>
      <c r="UPE172" s="12"/>
      <c r="UPF172" s="12"/>
      <c r="UPG172" s="12"/>
      <c r="UPH172" s="12"/>
      <c r="UPI172" s="12"/>
      <c r="UPJ172" s="12"/>
      <c r="UPK172" s="12"/>
      <c r="UPL172" s="12"/>
      <c r="UPM172" s="12"/>
      <c r="UPN172" s="12"/>
      <c r="UPO172" s="12"/>
      <c r="UPP172" s="12"/>
      <c r="UPQ172" s="12"/>
      <c r="UPR172" s="12"/>
      <c r="UPS172" s="12"/>
      <c r="UPT172" s="12"/>
      <c r="UPU172" s="12"/>
      <c r="UPV172" s="12"/>
      <c r="UPW172" s="12"/>
      <c r="UPX172" s="12"/>
      <c r="UPY172" s="12"/>
      <c r="UPZ172" s="12"/>
      <c r="UQA172" s="12"/>
      <c r="UQB172" s="12"/>
      <c r="UQC172" s="12"/>
      <c r="UQD172" s="12"/>
      <c r="UQE172" s="12"/>
      <c r="UQF172" s="12"/>
      <c r="UQG172" s="12"/>
      <c r="UQH172" s="12"/>
      <c r="UQI172" s="12"/>
      <c r="UQJ172" s="12"/>
      <c r="UQK172" s="12"/>
      <c r="UQL172" s="12"/>
      <c r="UQM172" s="12"/>
      <c r="UQN172" s="12"/>
      <c r="UQO172" s="12"/>
      <c r="UQP172" s="12"/>
      <c r="UQQ172" s="12"/>
      <c r="UQR172" s="12"/>
      <c r="UQS172" s="12"/>
      <c r="UQT172" s="12"/>
      <c r="UQU172" s="12"/>
      <c r="UQV172" s="12"/>
      <c r="UQW172" s="12"/>
      <c r="UQX172" s="12"/>
      <c r="UQY172" s="12"/>
      <c r="UQZ172" s="12"/>
      <c r="URA172" s="12"/>
      <c r="URB172" s="12"/>
      <c r="URC172" s="12"/>
      <c r="URD172" s="12"/>
      <c r="URE172" s="12"/>
      <c r="URF172" s="12"/>
      <c r="URG172" s="12"/>
      <c r="URH172" s="12"/>
      <c r="URI172" s="12"/>
      <c r="URJ172" s="12"/>
      <c r="URK172" s="12"/>
      <c r="URL172" s="12"/>
      <c r="URM172" s="12"/>
      <c r="URN172" s="12"/>
      <c r="URO172" s="12"/>
      <c r="URP172" s="12"/>
      <c r="URQ172" s="12"/>
      <c r="URR172" s="12"/>
      <c r="URS172" s="12"/>
      <c r="URT172" s="12"/>
      <c r="URU172" s="12"/>
      <c r="URV172" s="12"/>
      <c r="URW172" s="12"/>
      <c r="URX172" s="12"/>
      <c r="URY172" s="12"/>
      <c r="URZ172" s="12"/>
      <c r="USA172" s="12"/>
      <c r="USB172" s="12"/>
      <c r="USC172" s="12"/>
      <c r="USD172" s="12"/>
      <c r="USE172" s="12"/>
      <c r="USF172" s="12"/>
      <c r="USG172" s="12"/>
      <c r="USH172" s="12"/>
      <c r="USI172" s="12"/>
      <c r="USJ172" s="12"/>
      <c r="USK172" s="12"/>
      <c r="USL172" s="12"/>
      <c r="USM172" s="12"/>
      <c r="USN172" s="12"/>
      <c r="USO172" s="12"/>
      <c r="USP172" s="12"/>
      <c r="USQ172" s="12"/>
      <c r="USR172" s="12"/>
      <c r="USS172" s="12"/>
      <c r="UST172" s="12"/>
      <c r="USU172" s="12"/>
      <c r="USV172" s="12"/>
      <c r="USW172" s="12"/>
      <c r="USX172" s="12"/>
      <c r="USY172" s="12"/>
      <c r="USZ172" s="12"/>
      <c r="UTA172" s="12"/>
      <c r="UTB172" s="12"/>
      <c r="UTC172" s="12"/>
      <c r="UTD172" s="12"/>
      <c r="UTE172" s="12"/>
      <c r="UTF172" s="12"/>
      <c r="UTG172" s="12"/>
      <c r="UTH172" s="12"/>
      <c r="UTI172" s="12"/>
      <c r="UTJ172" s="12"/>
      <c r="UTK172" s="12"/>
      <c r="UTL172" s="12"/>
      <c r="UTM172" s="12"/>
      <c r="UTN172" s="12"/>
      <c r="UTO172" s="12"/>
      <c r="UTP172" s="12"/>
      <c r="UTQ172" s="12"/>
      <c r="UTR172" s="12"/>
      <c r="UTS172" s="12"/>
      <c r="UTT172" s="12"/>
      <c r="UTU172" s="12"/>
      <c r="UTV172" s="12"/>
      <c r="UTW172" s="12"/>
      <c r="UTX172" s="12"/>
      <c r="UTY172" s="12"/>
      <c r="UTZ172" s="12"/>
      <c r="UUA172" s="12"/>
      <c r="UUB172" s="12"/>
      <c r="UUC172" s="12"/>
      <c r="UUD172" s="12"/>
      <c r="UUE172" s="12"/>
      <c r="UUF172" s="12"/>
      <c r="UUG172" s="12"/>
      <c r="UUH172" s="12"/>
      <c r="UUI172" s="12"/>
      <c r="UUJ172" s="12"/>
      <c r="UUK172" s="12"/>
      <c r="UUL172" s="12"/>
      <c r="UUM172" s="12"/>
      <c r="UUN172" s="12"/>
      <c r="UUO172" s="12"/>
      <c r="UUP172" s="12"/>
      <c r="UUQ172" s="12"/>
      <c r="UUR172" s="12"/>
      <c r="UUS172" s="12"/>
      <c r="UUT172" s="12"/>
      <c r="UUU172" s="12"/>
      <c r="UUV172" s="12"/>
      <c r="UUW172" s="12"/>
      <c r="UUX172" s="12"/>
      <c r="UUY172" s="12"/>
      <c r="UUZ172" s="12"/>
      <c r="UVA172" s="12"/>
      <c r="UVB172" s="12"/>
      <c r="UVC172" s="12"/>
      <c r="UVD172" s="12"/>
      <c r="UVE172" s="12"/>
      <c r="UVF172" s="12"/>
      <c r="UVG172" s="12"/>
      <c r="UVH172" s="12"/>
      <c r="UVI172" s="12"/>
      <c r="UVJ172" s="12"/>
      <c r="UVK172" s="12"/>
      <c r="UVL172" s="12"/>
      <c r="UVM172" s="12"/>
      <c r="UVN172" s="12"/>
      <c r="UVO172" s="12"/>
      <c r="UVP172" s="12"/>
      <c r="UVQ172" s="12"/>
      <c r="UVR172" s="12"/>
      <c r="UVS172" s="12"/>
      <c r="UVT172" s="12"/>
      <c r="UVU172" s="12"/>
      <c r="UVV172" s="12"/>
      <c r="UVW172" s="12"/>
      <c r="UVX172" s="12"/>
      <c r="UVY172" s="12"/>
      <c r="UVZ172" s="12"/>
      <c r="UWA172" s="12"/>
      <c r="UWB172" s="12"/>
      <c r="UWC172" s="12"/>
      <c r="UWD172" s="12"/>
      <c r="UWE172" s="12"/>
      <c r="UWF172" s="12"/>
      <c r="UWG172" s="12"/>
      <c r="UWH172" s="12"/>
      <c r="UWI172" s="12"/>
      <c r="UWJ172" s="12"/>
      <c r="UWK172" s="12"/>
      <c r="UWL172" s="12"/>
      <c r="UWM172" s="12"/>
      <c r="UWN172" s="12"/>
      <c r="UWO172" s="12"/>
      <c r="UWP172" s="12"/>
      <c r="UWQ172" s="12"/>
      <c r="UWR172" s="12"/>
      <c r="UWS172" s="12"/>
      <c r="UWT172" s="12"/>
      <c r="UWU172" s="12"/>
      <c r="UWV172" s="12"/>
      <c r="UWW172" s="12"/>
      <c r="UWX172" s="12"/>
      <c r="UWY172" s="12"/>
      <c r="UWZ172" s="12"/>
      <c r="UXA172" s="12"/>
      <c r="UXB172" s="12"/>
      <c r="UXC172" s="12"/>
      <c r="UXD172" s="12"/>
      <c r="UXE172" s="12"/>
      <c r="UXF172" s="12"/>
      <c r="UXG172" s="12"/>
      <c r="UXH172" s="12"/>
      <c r="UXI172" s="12"/>
      <c r="UXJ172" s="12"/>
      <c r="UXK172" s="12"/>
      <c r="UXL172" s="12"/>
      <c r="UXM172" s="12"/>
      <c r="UXN172" s="12"/>
      <c r="UXO172" s="12"/>
      <c r="UXP172" s="12"/>
      <c r="UXQ172" s="12"/>
      <c r="UXR172" s="12"/>
      <c r="UXS172" s="12"/>
      <c r="UXT172" s="12"/>
      <c r="UXU172" s="12"/>
      <c r="UXV172" s="12"/>
      <c r="UXW172" s="12"/>
      <c r="UXX172" s="12"/>
      <c r="UXY172" s="12"/>
      <c r="UXZ172" s="12"/>
      <c r="UYA172" s="12"/>
      <c r="UYB172" s="12"/>
      <c r="UYC172" s="12"/>
      <c r="UYD172" s="12"/>
      <c r="UYE172" s="12"/>
      <c r="UYF172" s="12"/>
      <c r="UYG172" s="12"/>
      <c r="UYH172" s="12"/>
      <c r="UYI172" s="12"/>
      <c r="UYJ172" s="12"/>
      <c r="UYK172" s="12"/>
      <c r="UYL172" s="12"/>
      <c r="UYM172" s="12"/>
      <c r="UYN172" s="12"/>
      <c r="UYO172" s="12"/>
      <c r="UYP172" s="12"/>
      <c r="UYQ172" s="12"/>
      <c r="UYR172" s="12"/>
      <c r="UYS172" s="12"/>
      <c r="UYT172" s="12"/>
      <c r="UYU172" s="12"/>
      <c r="UYV172" s="12"/>
      <c r="UYW172" s="12"/>
      <c r="UYX172" s="12"/>
      <c r="UYY172" s="12"/>
      <c r="UYZ172" s="12"/>
      <c r="UZA172" s="12"/>
      <c r="UZB172" s="12"/>
      <c r="UZC172" s="12"/>
      <c r="UZD172" s="12"/>
      <c r="UZE172" s="12"/>
      <c r="UZF172" s="12"/>
      <c r="UZG172" s="12"/>
      <c r="UZH172" s="12"/>
      <c r="UZI172" s="12"/>
      <c r="UZJ172" s="12"/>
      <c r="UZK172" s="12"/>
      <c r="UZL172" s="12"/>
      <c r="UZM172" s="12"/>
      <c r="UZN172" s="12"/>
      <c r="UZO172" s="12"/>
      <c r="UZP172" s="12"/>
      <c r="UZQ172" s="12"/>
      <c r="UZR172" s="12"/>
      <c r="UZS172" s="12"/>
      <c r="UZT172" s="12"/>
      <c r="UZU172" s="12"/>
      <c r="UZV172" s="12"/>
      <c r="UZW172" s="12"/>
      <c r="UZX172" s="12"/>
      <c r="UZY172" s="12"/>
      <c r="UZZ172" s="12"/>
      <c r="VAA172" s="12"/>
      <c r="VAB172" s="12"/>
      <c r="VAC172" s="12"/>
      <c r="VAD172" s="12"/>
      <c r="VAE172" s="12"/>
      <c r="VAF172" s="12"/>
      <c r="VAG172" s="12"/>
      <c r="VAH172" s="12"/>
      <c r="VAI172" s="12"/>
      <c r="VAJ172" s="12"/>
      <c r="VAK172" s="12"/>
      <c r="VAL172" s="12"/>
      <c r="VAM172" s="12"/>
      <c r="VAN172" s="12"/>
      <c r="VAO172" s="12"/>
      <c r="VAP172" s="12"/>
      <c r="VAQ172" s="12"/>
      <c r="VAR172" s="12"/>
      <c r="VAS172" s="12"/>
      <c r="VAT172" s="12"/>
      <c r="VAU172" s="12"/>
      <c r="VAV172" s="12"/>
      <c r="VAW172" s="12"/>
      <c r="VAX172" s="12"/>
      <c r="VAY172" s="12"/>
      <c r="VAZ172" s="12"/>
      <c r="VBA172" s="12"/>
      <c r="VBB172" s="12"/>
      <c r="VBC172" s="12"/>
      <c r="VBD172" s="12"/>
      <c r="VBE172" s="12"/>
      <c r="VBF172" s="12"/>
      <c r="VBG172" s="12"/>
      <c r="VBH172" s="12"/>
      <c r="VBI172" s="12"/>
      <c r="VBJ172" s="12"/>
      <c r="VBK172" s="12"/>
      <c r="VBL172" s="12"/>
      <c r="VBM172" s="12"/>
      <c r="VBN172" s="12"/>
      <c r="VBO172" s="12"/>
      <c r="VBP172" s="12"/>
      <c r="VBQ172" s="12"/>
      <c r="VBR172" s="12"/>
      <c r="VBS172" s="12"/>
      <c r="VBT172" s="12"/>
      <c r="VBU172" s="12"/>
      <c r="VBV172" s="12"/>
      <c r="VBW172" s="12"/>
      <c r="VBX172" s="12"/>
      <c r="VBY172" s="12"/>
      <c r="VBZ172" s="12"/>
      <c r="VCA172" s="12"/>
      <c r="VCB172" s="12"/>
      <c r="VCC172" s="12"/>
      <c r="VCD172" s="12"/>
      <c r="VCE172" s="12"/>
      <c r="VCF172" s="12"/>
      <c r="VCG172" s="12"/>
      <c r="VCH172" s="12"/>
      <c r="VCI172" s="12"/>
      <c r="VCJ172" s="12"/>
      <c r="VCK172" s="12"/>
      <c r="VCL172" s="12"/>
      <c r="VCM172" s="12"/>
      <c r="VCN172" s="12"/>
      <c r="VCO172" s="12"/>
      <c r="VCP172" s="12"/>
      <c r="VCQ172" s="12"/>
      <c r="VCR172" s="12"/>
      <c r="VCS172" s="12"/>
      <c r="VCT172" s="12"/>
      <c r="VCU172" s="12"/>
      <c r="VCV172" s="12"/>
      <c r="VCW172" s="12"/>
      <c r="VCX172" s="12"/>
      <c r="VCY172" s="12"/>
      <c r="VCZ172" s="12"/>
      <c r="VDA172" s="12"/>
      <c r="VDB172" s="12"/>
      <c r="VDC172" s="12"/>
      <c r="VDD172" s="12"/>
      <c r="VDE172" s="12"/>
      <c r="VDF172" s="12"/>
      <c r="VDG172" s="12"/>
      <c r="VDH172" s="12"/>
      <c r="VDI172" s="12"/>
      <c r="VDJ172" s="12"/>
      <c r="VDK172" s="12"/>
      <c r="VDL172" s="12"/>
      <c r="VDM172" s="12"/>
      <c r="VDN172" s="12"/>
      <c r="VDO172" s="12"/>
      <c r="VDP172" s="12"/>
      <c r="VDQ172" s="12"/>
      <c r="VDR172" s="12"/>
      <c r="VDS172" s="12"/>
      <c r="VDT172" s="12"/>
      <c r="VDU172" s="12"/>
      <c r="VDV172" s="12"/>
      <c r="VDW172" s="12"/>
      <c r="VDX172" s="12"/>
      <c r="VDY172" s="12"/>
      <c r="VDZ172" s="12"/>
      <c r="VEA172" s="12"/>
      <c r="VEB172" s="12"/>
      <c r="VEC172" s="12"/>
      <c r="VED172" s="12"/>
      <c r="VEE172" s="12"/>
      <c r="VEF172" s="12"/>
      <c r="VEG172" s="12"/>
      <c r="VEH172" s="12"/>
      <c r="VEI172" s="12"/>
      <c r="VEJ172" s="12"/>
      <c r="VEK172" s="12"/>
      <c r="VEL172" s="12"/>
      <c r="VEM172" s="12"/>
      <c r="VEN172" s="12"/>
      <c r="VEO172" s="12"/>
      <c r="VEP172" s="12"/>
      <c r="VEQ172" s="12"/>
      <c r="VER172" s="12"/>
      <c r="VES172" s="12"/>
      <c r="VET172" s="12"/>
      <c r="VEU172" s="12"/>
      <c r="VEV172" s="12"/>
      <c r="VEW172" s="12"/>
      <c r="VEX172" s="12"/>
      <c r="VEY172" s="12"/>
      <c r="VEZ172" s="12"/>
      <c r="VFA172" s="12"/>
      <c r="VFB172" s="12"/>
      <c r="VFC172" s="12"/>
      <c r="VFD172" s="12"/>
      <c r="VFE172" s="12"/>
      <c r="VFF172" s="12"/>
      <c r="VFG172" s="12"/>
      <c r="VFH172" s="12"/>
      <c r="VFI172" s="12"/>
      <c r="VFJ172" s="12"/>
      <c r="VFK172" s="12"/>
      <c r="VFL172" s="12"/>
      <c r="VFM172" s="12"/>
      <c r="VFN172" s="12"/>
      <c r="VFO172" s="12"/>
      <c r="VFP172" s="12"/>
      <c r="VFQ172" s="12"/>
      <c r="VFR172" s="12"/>
      <c r="VFS172" s="12"/>
      <c r="VFT172" s="12"/>
      <c r="VFU172" s="12"/>
      <c r="VFV172" s="12"/>
      <c r="VFW172" s="12"/>
      <c r="VFX172" s="12"/>
      <c r="VFY172" s="12"/>
      <c r="VFZ172" s="12"/>
      <c r="VGA172" s="12"/>
      <c r="VGB172" s="12"/>
      <c r="VGC172" s="12"/>
      <c r="VGD172" s="12"/>
      <c r="VGE172" s="12"/>
      <c r="VGF172" s="12"/>
      <c r="VGG172" s="12"/>
      <c r="VGH172" s="12"/>
      <c r="VGI172" s="12"/>
      <c r="VGJ172" s="12"/>
      <c r="VGK172" s="12"/>
      <c r="VGL172" s="12"/>
      <c r="VGM172" s="12"/>
      <c r="VGN172" s="12"/>
      <c r="VGO172" s="12"/>
      <c r="VGP172" s="12"/>
      <c r="VGQ172" s="12"/>
      <c r="VGR172" s="12"/>
      <c r="VGS172" s="12"/>
      <c r="VGT172" s="12"/>
      <c r="VGU172" s="12"/>
      <c r="VGV172" s="12"/>
      <c r="VGW172" s="12"/>
      <c r="VGX172" s="12"/>
      <c r="VGY172" s="12"/>
      <c r="VGZ172" s="12"/>
      <c r="VHA172" s="12"/>
      <c r="VHB172" s="12"/>
      <c r="VHC172" s="12"/>
      <c r="VHD172" s="12"/>
      <c r="VHE172" s="12"/>
      <c r="VHF172" s="12"/>
      <c r="VHG172" s="12"/>
      <c r="VHH172" s="12"/>
      <c r="VHI172" s="12"/>
      <c r="VHJ172" s="12"/>
      <c r="VHK172" s="12"/>
      <c r="VHL172" s="12"/>
      <c r="VHM172" s="12"/>
      <c r="VHN172" s="12"/>
      <c r="VHO172" s="12"/>
      <c r="VHP172" s="12"/>
      <c r="VHQ172" s="12"/>
      <c r="VHR172" s="12"/>
      <c r="VHS172" s="12"/>
      <c r="VHT172" s="12"/>
      <c r="VHU172" s="12"/>
      <c r="VHV172" s="12"/>
      <c r="VHW172" s="12"/>
      <c r="VHX172" s="12"/>
      <c r="VHY172" s="12"/>
      <c r="VHZ172" s="12"/>
      <c r="VIA172" s="12"/>
      <c r="VIB172" s="12"/>
      <c r="VIC172" s="12"/>
      <c r="VID172" s="12"/>
      <c r="VIE172" s="12"/>
      <c r="VIF172" s="12"/>
      <c r="VIG172" s="12"/>
      <c r="VIH172" s="12"/>
      <c r="VII172" s="12"/>
      <c r="VIJ172" s="12"/>
      <c r="VIK172" s="12"/>
      <c r="VIL172" s="12"/>
      <c r="VIM172" s="12"/>
      <c r="VIN172" s="12"/>
      <c r="VIO172" s="12"/>
      <c r="VIP172" s="12"/>
      <c r="VIQ172" s="12"/>
      <c r="VIR172" s="12"/>
      <c r="VIS172" s="12"/>
      <c r="VIT172" s="12"/>
      <c r="VIU172" s="12"/>
      <c r="VIV172" s="12"/>
      <c r="VIW172" s="12"/>
      <c r="VIX172" s="12"/>
      <c r="VIY172" s="12"/>
      <c r="VIZ172" s="12"/>
      <c r="VJA172" s="12"/>
      <c r="VJB172" s="12"/>
      <c r="VJC172" s="12"/>
      <c r="VJD172" s="12"/>
      <c r="VJE172" s="12"/>
      <c r="VJF172" s="12"/>
      <c r="VJG172" s="12"/>
      <c r="VJH172" s="12"/>
      <c r="VJI172" s="12"/>
      <c r="VJJ172" s="12"/>
      <c r="VJK172" s="12"/>
      <c r="VJL172" s="12"/>
      <c r="VJM172" s="12"/>
      <c r="VJN172" s="12"/>
      <c r="VJO172" s="12"/>
      <c r="VJP172" s="12"/>
      <c r="VJQ172" s="12"/>
      <c r="VJR172" s="12"/>
      <c r="VJS172" s="12"/>
      <c r="VJT172" s="12"/>
      <c r="VJU172" s="12"/>
      <c r="VJV172" s="12"/>
      <c r="VJW172" s="12"/>
      <c r="VJX172" s="12"/>
      <c r="VJY172" s="12"/>
      <c r="VJZ172" s="12"/>
      <c r="VKA172" s="12"/>
      <c r="VKB172" s="12"/>
      <c r="VKC172" s="12"/>
      <c r="VKD172" s="12"/>
      <c r="VKE172" s="12"/>
      <c r="VKF172" s="12"/>
      <c r="VKG172" s="12"/>
      <c r="VKH172" s="12"/>
      <c r="VKI172" s="12"/>
      <c r="VKJ172" s="12"/>
      <c r="VKK172" s="12"/>
      <c r="VKL172" s="12"/>
      <c r="VKM172" s="12"/>
      <c r="VKN172" s="12"/>
      <c r="VKO172" s="12"/>
      <c r="VKP172" s="12"/>
      <c r="VKQ172" s="12"/>
      <c r="VKR172" s="12"/>
      <c r="VKS172" s="12"/>
      <c r="VKT172" s="12"/>
      <c r="VKU172" s="12"/>
      <c r="VKV172" s="12"/>
      <c r="VKW172" s="12"/>
      <c r="VKX172" s="12"/>
      <c r="VKY172" s="12"/>
      <c r="VKZ172" s="12"/>
      <c r="VLA172" s="12"/>
      <c r="VLB172" s="12"/>
      <c r="VLC172" s="12"/>
      <c r="VLD172" s="12"/>
      <c r="VLE172" s="12"/>
      <c r="VLF172" s="12"/>
      <c r="VLG172" s="12"/>
      <c r="VLH172" s="12"/>
      <c r="VLI172" s="12"/>
      <c r="VLJ172" s="12"/>
      <c r="VLK172" s="12"/>
      <c r="VLL172" s="12"/>
      <c r="VLM172" s="12"/>
      <c r="VLN172" s="12"/>
      <c r="VLO172" s="12"/>
      <c r="VLP172" s="12"/>
      <c r="VLQ172" s="12"/>
      <c r="VLR172" s="12"/>
      <c r="VLS172" s="12"/>
      <c r="VLT172" s="12"/>
      <c r="VLU172" s="12"/>
      <c r="VLV172" s="12"/>
      <c r="VLW172" s="12"/>
      <c r="VLX172" s="12"/>
      <c r="VLY172" s="12"/>
      <c r="VLZ172" s="12"/>
      <c r="VMA172" s="12"/>
      <c r="VMB172" s="12"/>
      <c r="VMC172" s="12"/>
      <c r="VMD172" s="12"/>
      <c r="VME172" s="12"/>
      <c r="VMF172" s="12"/>
      <c r="VMG172" s="12"/>
      <c r="VMH172" s="12"/>
      <c r="VMI172" s="12"/>
      <c r="VMJ172" s="12"/>
      <c r="VMK172" s="12"/>
      <c r="VML172" s="12"/>
      <c r="VMM172" s="12"/>
      <c r="VMN172" s="12"/>
      <c r="VMO172" s="12"/>
      <c r="VMP172" s="12"/>
      <c r="VMQ172" s="12"/>
      <c r="VMR172" s="12"/>
      <c r="VMS172" s="12"/>
      <c r="VMT172" s="12"/>
      <c r="VMU172" s="12"/>
      <c r="VMV172" s="12"/>
      <c r="VMW172" s="12"/>
      <c r="VMX172" s="12"/>
      <c r="VMY172" s="12"/>
      <c r="VMZ172" s="12"/>
      <c r="VNA172" s="12"/>
      <c r="VNB172" s="12"/>
      <c r="VNC172" s="12"/>
      <c r="VND172" s="12"/>
      <c r="VNE172" s="12"/>
      <c r="VNF172" s="12"/>
      <c r="VNG172" s="12"/>
      <c r="VNH172" s="12"/>
      <c r="VNI172" s="12"/>
      <c r="VNJ172" s="12"/>
      <c r="VNK172" s="12"/>
      <c r="VNL172" s="12"/>
      <c r="VNM172" s="12"/>
      <c r="VNN172" s="12"/>
      <c r="VNO172" s="12"/>
      <c r="VNP172" s="12"/>
      <c r="VNQ172" s="12"/>
      <c r="VNR172" s="12"/>
      <c r="VNS172" s="12"/>
      <c r="VNT172" s="12"/>
      <c r="VNU172" s="12"/>
      <c r="VNV172" s="12"/>
      <c r="VNW172" s="12"/>
      <c r="VNX172" s="12"/>
      <c r="VNY172" s="12"/>
      <c r="VNZ172" s="12"/>
      <c r="VOA172" s="12"/>
      <c r="VOB172" s="12"/>
      <c r="VOC172" s="12"/>
      <c r="VOD172" s="12"/>
      <c r="VOE172" s="12"/>
      <c r="VOF172" s="12"/>
      <c r="VOG172" s="12"/>
      <c r="VOH172" s="12"/>
      <c r="VOI172" s="12"/>
      <c r="VOJ172" s="12"/>
      <c r="VOK172" s="12"/>
      <c r="VOL172" s="12"/>
      <c r="VOM172" s="12"/>
      <c r="VON172" s="12"/>
      <c r="VOO172" s="12"/>
      <c r="VOP172" s="12"/>
      <c r="VOQ172" s="12"/>
      <c r="VOR172" s="12"/>
      <c r="VOS172" s="12"/>
      <c r="VOT172" s="12"/>
      <c r="VOU172" s="12"/>
      <c r="VOV172" s="12"/>
      <c r="VOW172" s="12"/>
      <c r="VOX172" s="12"/>
      <c r="VOY172" s="12"/>
      <c r="VOZ172" s="12"/>
      <c r="VPA172" s="12"/>
      <c r="VPB172" s="12"/>
      <c r="VPC172" s="12"/>
      <c r="VPD172" s="12"/>
      <c r="VPE172" s="12"/>
      <c r="VPF172" s="12"/>
      <c r="VPG172" s="12"/>
      <c r="VPH172" s="12"/>
      <c r="VPI172" s="12"/>
      <c r="VPJ172" s="12"/>
      <c r="VPK172" s="12"/>
      <c r="VPL172" s="12"/>
      <c r="VPM172" s="12"/>
      <c r="VPN172" s="12"/>
      <c r="VPO172" s="12"/>
      <c r="VPP172" s="12"/>
      <c r="VPQ172" s="12"/>
      <c r="VPR172" s="12"/>
      <c r="VPS172" s="12"/>
      <c r="VPT172" s="12"/>
      <c r="VPU172" s="12"/>
      <c r="VPV172" s="12"/>
      <c r="VPW172" s="12"/>
      <c r="VPX172" s="12"/>
      <c r="VPY172" s="12"/>
      <c r="VPZ172" s="12"/>
      <c r="VQA172" s="12"/>
      <c r="VQB172" s="12"/>
      <c r="VQC172" s="12"/>
      <c r="VQD172" s="12"/>
      <c r="VQE172" s="12"/>
      <c r="VQF172" s="12"/>
      <c r="VQG172" s="12"/>
      <c r="VQH172" s="12"/>
      <c r="VQI172" s="12"/>
      <c r="VQJ172" s="12"/>
      <c r="VQK172" s="12"/>
      <c r="VQL172" s="12"/>
      <c r="VQM172" s="12"/>
      <c r="VQN172" s="12"/>
      <c r="VQO172" s="12"/>
      <c r="VQP172" s="12"/>
      <c r="VQQ172" s="12"/>
      <c r="VQR172" s="12"/>
      <c r="VQS172" s="12"/>
      <c r="VQT172" s="12"/>
      <c r="VQU172" s="12"/>
      <c r="VQV172" s="12"/>
      <c r="VQW172" s="12"/>
      <c r="VQX172" s="12"/>
      <c r="VQY172" s="12"/>
      <c r="VQZ172" s="12"/>
      <c r="VRA172" s="12"/>
      <c r="VRB172" s="12"/>
      <c r="VRC172" s="12"/>
      <c r="VRD172" s="12"/>
      <c r="VRE172" s="12"/>
      <c r="VRF172" s="12"/>
      <c r="VRG172" s="12"/>
      <c r="VRH172" s="12"/>
      <c r="VRI172" s="12"/>
      <c r="VRJ172" s="12"/>
      <c r="VRK172" s="12"/>
      <c r="VRL172" s="12"/>
      <c r="VRM172" s="12"/>
      <c r="VRN172" s="12"/>
      <c r="VRO172" s="12"/>
      <c r="VRP172" s="12"/>
      <c r="VRQ172" s="12"/>
      <c r="VRR172" s="12"/>
      <c r="VRS172" s="12"/>
      <c r="VRT172" s="12"/>
      <c r="VRU172" s="12"/>
      <c r="VRV172" s="12"/>
      <c r="VRW172" s="12"/>
      <c r="VRX172" s="12"/>
      <c r="VRY172" s="12"/>
      <c r="VRZ172" s="12"/>
      <c r="VSA172" s="12"/>
      <c r="VSB172" s="12"/>
      <c r="VSC172" s="12"/>
      <c r="VSD172" s="12"/>
      <c r="VSE172" s="12"/>
      <c r="VSF172" s="12"/>
      <c r="VSG172" s="12"/>
      <c r="VSH172" s="12"/>
      <c r="VSI172" s="12"/>
      <c r="VSJ172" s="12"/>
      <c r="VSK172" s="12"/>
      <c r="VSL172" s="12"/>
      <c r="VSM172" s="12"/>
      <c r="VSN172" s="12"/>
      <c r="VSO172" s="12"/>
      <c r="VSP172" s="12"/>
      <c r="VSQ172" s="12"/>
      <c r="VSR172" s="12"/>
      <c r="VSS172" s="12"/>
      <c r="VST172" s="12"/>
      <c r="VSU172" s="12"/>
      <c r="VSV172" s="12"/>
      <c r="VSW172" s="12"/>
      <c r="VSX172" s="12"/>
      <c r="VSY172" s="12"/>
      <c r="VSZ172" s="12"/>
      <c r="VTA172" s="12"/>
      <c r="VTB172" s="12"/>
      <c r="VTC172" s="12"/>
      <c r="VTD172" s="12"/>
      <c r="VTE172" s="12"/>
      <c r="VTF172" s="12"/>
      <c r="VTG172" s="12"/>
      <c r="VTH172" s="12"/>
      <c r="VTI172" s="12"/>
      <c r="VTJ172" s="12"/>
      <c r="VTK172" s="12"/>
      <c r="VTL172" s="12"/>
      <c r="VTM172" s="12"/>
      <c r="VTN172" s="12"/>
      <c r="VTO172" s="12"/>
      <c r="VTP172" s="12"/>
      <c r="VTQ172" s="12"/>
      <c r="VTR172" s="12"/>
      <c r="VTS172" s="12"/>
      <c r="VTT172" s="12"/>
      <c r="VTU172" s="12"/>
      <c r="VTV172" s="12"/>
      <c r="VTW172" s="12"/>
      <c r="VTX172" s="12"/>
      <c r="VTY172" s="12"/>
      <c r="VTZ172" s="12"/>
      <c r="VUA172" s="12"/>
      <c r="VUB172" s="12"/>
      <c r="VUC172" s="12"/>
      <c r="VUD172" s="12"/>
      <c r="VUE172" s="12"/>
      <c r="VUF172" s="12"/>
      <c r="VUG172" s="12"/>
      <c r="VUH172" s="12"/>
      <c r="VUI172" s="12"/>
      <c r="VUJ172" s="12"/>
      <c r="VUK172" s="12"/>
      <c r="VUL172" s="12"/>
      <c r="VUM172" s="12"/>
      <c r="VUN172" s="12"/>
      <c r="VUO172" s="12"/>
      <c r="VUP172" s="12"/>
      <c r="VUQ172" s="12"/>
      <c r="VUR172" s="12"/>
      <c r="VUS172" s="12"/>
      <c r="VUT172" s="12"/>
      <c r="VUU172" s="12"/>
      <c r="VUV172" s="12"/>
      <c r="VUW172" s="12"/>
      <c r="VUX172" s="12"/>
      <c r="VUY172" s="12"/>
      <c r="VUZ172" s="12"/>
      <c r="VVA172" s="12"/>
      <c r="VVB172" s="12"/>
      <c r="VVC172" s="12"/>
      <c r="VVD172" s="12"/>
      <c r="VVE172" s="12"/>
      <c r="VVF172" s="12"/>
      <c r="VVG172" s="12"/>
      <c r="VVH172" s="12"/>
      <c r="VVI172" s="12"/>
      <c r="VVJ172" s="12"/>
      <c r="VVK172" s="12"/>
      <c r="VVL172" s="12"/>
      <c r="VVM172" s="12"/>
      <c r="VVN172" s="12"/>
      <c r="VVO172" s="12"/>
      <c r="VVP172" s="12"/>
      <c r="VVQ172" s="12"/>
      <c r="VVR172" s="12"/>
      <c r="VVS172" s="12"/>
      <c r="VVT172" s="12"/>
      <c r="VVU172" s="12"/>
      <c r="VVV172" s="12"/>
      <c r="VVW172" s="12"/>
      <c r="VVX172" s="12"/>
      <c r="VVY172" s="12"/>
      <c r="VVZ172" s="12"/>
      <c r="VWA172" s="12"/>
      <c r="VWB172" s="12"/>
      <c r="VWC172" s="12"/>
      <c r="VWD172" s="12"/>
      <c r="VWE172" s="12"/>
      <c r="VWF172" s="12"/>
      <c r="VWG172" s="12"/>
      <c r="VWH172" s="12"/>
      <c r="VWI172" s="12"/>
      <c r="VWJ172" s="12"/>
      <c r="VWK172" s="12"/>
      <c r="VWL172" s="12"/>
      <c r="VWM172" s="12"/>
      <c r="VWN172" s="12"/>
      <c r="VWO172" s="12"/>
      <c r="VWP172" s="12"/>
      <c r="VWQ172" s="12"/>
      <c r="VWR172" s="12"/>
      <c r="VWS172" s="12"/>
      <c r="VWT172" s="12"/>
      <c r="VWU172" s="12"/>
      <c r="VWV172" s="12"/>
      <c r="VWW172" s="12"/>
      <c r="VWX172" s="12"/>
      <c r="VWY172" s="12"/>
      <c r="VWZ172" s="12"/>
      <c r="VXA172" s="12"/>
      <c r="VXB172" s="12"/>
      <c r="VXC172" s="12"/>
      <c r="VXD172" s="12"/>
      <c r="VXE172" s="12"/>
      <c r="VXF172" s="12"/>
      <c r="VXG172" s="12"/>
      <c r="VXH172" s="12"/>
      <c r="VXI172" s="12"/>
      <c r="VXJ172" s="12"/>
      <c r="VXK172" s="12"/>
      <c r="VXL172" s="12"/>
      <c r="VXM172" s="12"/>
      <c r="VXN172" s="12"/>
      <c r="VXO172" s="12"/>
      <c r="VXP172" s="12"/>
      <c r="VXQ172" s="12"/>
      <c r="VXR172" s="12"/>
      <c r="VXS172" s="12"/>
      <c r="VXT172" s="12"/>
      <c r="VXU172" s="12"/>
      <c r="VXV172" s="12"/>
      <c r="VXW172" s="12"/>
      <c r="VXX172" s="12"/>
      <c r="VXY172" s="12"/>
      <c r="VXZ172" s="12"/>
      <c r="VYA172" s="12"/>
      <c r="VYB172" s="12"/>
      <c r="VYC172" s="12"/>
      <c r="VYD172" s="12"/>
      <c r="VYE172" s="12"/>
      <c r="VYF172" s="12"/>
      <c r="VYG172" s="12"/>
      <c r="VYH172" s="12"/>
      <c r="VYI172" s="12"/>
      <c r="VYJ172" s="12"/>
      <c r="VYK172" s="12"/>
      <c r="VYL172" s="12"/>
      <c r="VYM172" s="12"/>
      <c r="VYN172" s="12"/>
      <c r="VYO172" s="12"/>
      <c r="VYP172" s="12"/>
      <c r="VYQ172" s="12"/>
      <c r="VYR172" s="12"/>
      <c r="VYS172" s="12"/>
      <c r="VYT172" s="12"/>
      <c r="VYU172" s="12"/>
      <c r="VYV172" s="12"/>
      <c r="VYW172" s="12"/>
      <c r="VYX172" s="12"/>
      <c r="VYY172" s="12"/>
      <c r="VYZ172" s="12"/>
      <c r="VZA172" s="12"/>
      <c r="VZB172" s="12"/>
      <c r="VZC172" s="12"/>
      <c r="VZD172" s="12"/>
      <c r="VZE172" s="12"/>
      <c r="VZF172" s="12"/>
      <c r="VZG172" s="12"/>
      <c r="VZH172" s="12"/>
      <c r="VZI172" s="12"/>
      <c r="VZJ172" s="12"/>
      <c r="VZK172" s="12"/>
      <c r="VZL172" s="12"/>
      <c r="VZM172" s="12"/>
      <c r="VZN172" s="12"/>
      <c r="VZO172" s="12"/>
      <c r="VZP172" s="12"/>
      <c r="VZQ172" s="12"/>
      <c r="VZR172" s="12"/>
      <c r="VZS172" s="12"/>
      <c r="VZT172" s="12"/>
      <c r="VZU172" s="12"/>
      <c r="VZV172" s="12"/>
      <c r="VZW172" s="12"/>
      <c r="VZX172" s="12"/>
      <c r="VZY172" s="12"/>
      <c r="VZZ172" s="12"/>
      <c r="WAA172" s="12"/>
      <c r="WAB172" s="12"/>
      <c r="WAC172" s="12"/>
      <c r="WAD172" s="12"/>
      <c r="WAE172" s="12"/>
      <c r="WAF172" s="12"/>
      <c r="WAG172" s="12"/>
      <c r="WAH172" s="12"/>
      <c r="WAI172" s="12"/>
      <c r="WAJ172" s="12"/>
      <c r="WAK172" s="12"/>
      <c r="WAL172" s="12"/>
      <c r="WAM172" s="12"/>
      <c r="WAN172" s="12"/>
      <c r="WAO172" s="12"/>
      <c r="WAP172" s="12"/>
      <c r="WAQ172" s="12"/>
      <c r="WAR172" s="12"/>
      <c r="WAS172" s="12"/>
      <c r="WAT172" s="12"/>
      <c r="WAU172" s="12"/>
      <c r="WAV172" s="12"/>
      <c r="WAW172" s="12"/>
      <c r="WAX172" s="12"/>
      <c r="WAY172" s="12"/>
      <c r="WAZ172" s="12"/>
      <c r="WBA172" s="12"/>
      <c r="WBB172" s="12"/>
      <c r="WBC172" s="12"/>
      <c r="WBD172" s="12"/>
      <c r="WBE172" s="12"/>
      <c r="WBF172" s="12"/>
      <c r="WBG172" s="12"/>
      <c r="WBH172" s="12"/>
      <c r="WBI172" s="12"/>
      <c r="WBJ172" s="12"/>
      <c r="WBK172" s="12"/>
      <c r="WBL172" s="12"/>
      <c r="WBM172" s="12"/>
      <c r="WBN172" s="12"/>
      <c r="WBO172" s="12"/>
      <c r="WBP172" s="12"/>
      <c r="WBQ172" s="12"/>
      <c r="WBR172" s="12"/>
      <c r="WBS172" s="12"/>
      <c r="WBT172" s="12"/>
      <c r="WBU172" s="12"/>
      <c r="WBV172" s="12"/>
      <c r="WBW172" s="12"/>
      <c r="WBX172" s="12"/>
      <c r="WBY172" s="12"/>
      <c r="WBZ172" s="12"/>
      <c r="WCA172" s="12"/>
      <c r="WCB172" s="12"/>
      <c r="WCC172" s="12"/>
      <c r="WCD172" s="12"/>
      <c r="WCE172" s="12"/>
      <c r="WCF172" s="12"/>
      <c r="WCG172" s="12"/>
      <c r="WCH172" s="12"/>
      <c r="WCI172" s="12"/>
      <c r="WCJ172" s="12"/>
      <c r="WCK172" s="12"/>
      <c r="WCL172" s="12"/>
      <c r="WCM172" s="12"/>
      <c r="WCN172" s="12"/>
      <c r="WCO172" s="12"/>
      <c r="WCP172" s="12"/>
      <c r="WCQ172" s="12"/>
      <c r="WCR172" s="12"/>
      <c r="WCS172" s="12"/>
      <c r="WCT172" s="12"/>
      <c r="WCU172" s="12"/>
      <c r="WCV172" s="12"/>
      <c r="WCW172" s="12"/>
      <c r="WCX172" s="12"/>
      <c r="WCY172" s="12"/>
      <c r="WCZ172" s="12"/>
      <c r="WDA172" s="12"/>
      <c r="WDB172" s="12"/>
      <c r="WDC172" s="12"/>
      <c r="WDD172" s="12"/>
      <c r="WDE172" s="12"/>
      <c r="WDF172" s="12"/>
      <c r="WDG172" s="12"/>
      <c r="WDH172" s="12"/>
      <c r="WDI172" s="12"/>
      <c r="WDJ172" s="12"/>
      <c r="WDK172" s="12"/>
      <c r="WDL172" s="12"/>
      <c r="WDM172" s="12"/>
      <c r="WDN172" s="12"/>
      <c r="WDO172" s="12"/>
      <c r="WDP172" s="12"/>
      <c r="WDQ172" s="12"/>
      <c r="WDR172" s="12"/>
      <c r="WDS172" s="12"/>
      <c r="WDT172" s="12"/>
      <c r="WDU172" s="12"/>
      <c r="WDV172" s="12"/>
      <c r="WDW172" s="12"/>
      <c r="WDX172" s="12"/>
      <c r="WDY172" s="12"/>
      <c r="WDZ172" s="12"/>
      <c r="WEA172" s="12"/>
      <c r="WEB172" s="12"/>
      <c r="WEC172" s="12"/>
      <c r="WED172" s="12"/>
      <c r="WEE172" s="12"/>
      <c r="WEF172" s="12"/>
      <c r="WEG172" s="12"/>
      <c r="WEH172" s="12"/>
      <c r="WEI172" s="12"/>
      <c r="WEJ172" s="12"/>
      <c r="WEK172" s="12"/>
      <c r="WEL172" s="12"/>
      <c r="WEM172" s="12"/>
      <c r="WEN172" s="12"/>
      <c r="WEO172" s="12"/>
      <c r="WEP172" s="12"/>
      <c r="WEQ172" s="12"/>
      <c r="WER172" s="12"/>
      <c r="WES172" s="12"/>
      <c r="WET172" s="12"/>
      <c r="WEU172" s="12"/>
      <c r="WEV172" s="12"/>
      <c r="WEW172" s="12"/>
      <c r="WEX172" s="12"/>
      <c r="WEY172" s="12"/>
      <c r="WEZ172" s="12"/>
      <c r="WFA172" s="12"/>
      <c r="WFB172" s="12"/>
      <c r="WFC172" s="12"/>
      <c r="WFD172" s="12"/>
      <c r="WFE172" s="12"/>
      <c r="WFF172" s="12"/>
      <c r="WFG172" s="12"/>
      <c r="WFH172" s="12"/>
      <c r="WFI172" s="12"/>
      <c r="WFJ172" s="12"/>
      <c r="WFK172" s="12"/>
      <c r="WFL172" s="12"/>
      <c r="WFM172" s="12"/>
      <c r="WFN172" s="12"/>
      <c r="WFO172" s="12"/>
      <c r="WFP172" s="12"/>
      <c r="WFQ172" s="12"/>
      <c r="WFR172" s="12"/>
      <c r="WFS172" s="12"/>
      <c r="WFT172" s="12"/>
      <c r="WFU172" s="12"/>
      <c r="WFV172" s="12"/>
      <c r="WFW172" s="12"/>
      <c r="WFX172" s="12"/>
      <c r="WFY172" s="12"/>
      <c r="WFZ172" s="12"/>
      <c r="WGA172" s="12"/>
      <c r="WGB172" s="12"/>
      <c r="WGC172" s="12"/>
      <c r="WGD172" s="12"/>
      <c r="WGE172" s="12"/>
      <c r="WGF172" s="12"/>
      <c r="WGG172" s="12"/>
      <c r="WGH172" s="12"/>
      <c r="WGI172" s="12"/>
      <c r="WGJ172" s="12"/>
      <c r="WGK172" s="12"/>
      <c r="WGL172" s="12"/>
      <c r="WGM172" s="12"/>
      <c r="WGN172" s="12"/>
      <c r="WGO172" s="12"/>
      <c r="WGP172" s="12"/>
      <c r="WGQ172" s="12"/>
      <c r="WGR172" s="12"/>
      <c r="WGS172" s="12"/>
      <c r="WGT172" s="12"/>
      <c r="WGU172" s="12"/>
      <c r="WGV172" s="12"/>
      <c r="WGW172" s="12"/>
      <c r="WGX172" s="12"/>
      <c r="WGY172" s="12"/>
      <c r="WGZ172" s="12"/>
      <c r="WHA172" s="12"/>
      <c r="WHB172" s="12"/>
      <c r="WHC172" s="12"/>
      <c r="WHD172" s="12"/>
      <c r="WHE172" s="12"/>
      <c r="WHF172" s="12"/>
      <c r="WHG172" s="12"/>
      <c r="WHH172" s="12"/>
      <c r="WHI172" s="12"/>
      <c r="WHJ172" s="12"/>
      <c r="WHK172" s="12"/>
      <c r="WHL172" s="12"/>
      <c r="WHM172" s="12"/>
      <c r="WHN172" s="12"/>
      <c r="WHO172" s="12"/>
      <c r="WHP172" s="12"/>
      <c r="WHQ172" s="12"/>
      <c r="WHR172" s="12"/>
      <c r="WHS172" s="12"/>
      <c r="WHT172" s="12"/>
      <c r="WHU172" s="12"/>
      <c r="WHV172" s="12"/>
      <c r="WHW172" s="12"/>
      <c r="WHX172" s="12"/>
      <c r="WHY172" s="12"/>
      <c r="WHZ172" s="12"/>
      <c r="WIA172" s="12"/>
      <c r="WIB172" s="12"/>
      <c r="WIC172" s="12"/>
      <c r="WID172" s="12"/>
      <c r="WIE172" s="12"/>
      <c r="WIF172" s="12"/>
      <c r="WIG172" s="12"/>
      <c r="WIH172" s="12"/>
      <c r="WII172" s="12"/>
      <c r="WIJ172" s="12"/>
      <c r="WIK172" s="12"/>
      <c r="WIL172" s="12"/>
      <c r="WIM172" s="12"/>
      <c r="WIN172" s="12"/>
      <c r="WIO172" s="12"/>
      <c r="WIP172" s="12"/>
      <c r="WIQ172" s="12"/>
      <c r="WIR172" s="12"/>
      <c r="WIS172" s="12"/>
      <c r="WIT172" s="12"/>
      <c r="WIU172" s="12"/>
      <c r="WIV172" s="12"/>
      <c r="WIW172" s="12"/>
      <c r="WIX172" s="12"/>
      <c r="WIY172" s="12"/>
      <c r="WIZ172" s="12"/>
      <c r="WJA172" s="12"/>
      <c r="WJB172" s="12"/>
      <c r="WJC172" s="12"/>
      <c r="WJD172" s="12"/>
      <c r="WJE172" s="12"/>
      <c r="WJF172" s="12"/>
      <c r="WJG172" s="12"/>
      <c r="WJH172" s="12"/>
      <c r="WJI172" s="12"/>
      <c r="WJJ172" s="12"/>
      <c r="WJK172" s="12"/>
      <c r="WJL172" s="12"/>
      <c r="WJM172" s="12"/>
      <c r="WJN172" s="12"/>
      <c r="WJO172" s="12"/>
      <c r="WJP172" s="12"/>
      <c r="WJQ172" s="12"/>
      <c r="WJR172" s="12"/>
      <c r="WJS172" s="12"/>
      <c r="WJT172" s="12"/>
      <c r="WJU172" s="12"/>
      <c r="WJV172" s="12"/>
      <c r="WJW172" s="12"/>
      <c r="WJX172" s="12"/>
      <c r="WJY172" s="12"/>
      <c r="WJZ172" s="12"/>
      <c r="WKA172" s="12"/>
      <c r="WKB172" s="12"/>
      <c r="WKC172" s="12"/>
      <c r="WKD172" s="12"/>
      <c r="WKE172" s="12"/>
      <c r="WKF172" s="12"/>
      <c r="WKG172" s="12"/>
      <c r="WKH172" s="12"/>
      <c r="WKI172" s="12"/>
      <c r="WKJ172" s="12"/>
      <c r="WKK172" s="12"/>
      <c r="WKL172" s="12"/>
      <c r="WKM172" s="12"/>
      <c r="WKN172" s="12"/>
      <c r="WKO172" s="12"/>
      <c r="WKP172" s="12"/>
      <c r="WKQ172" s="12"/>
      <c r="WKR172" s="12"/>
      <c r="WKS172" s="12"/>
      <c r="WKT172" s="12"/>
      <c r="WKU172" s="12"/>
      <c r="WKV172" s="12"/>
      <c r="WKW172" s="12"/>
      <c r="WKX172" s="12"/>
      <c r="WKY172" s="12"/>
      <c r="WKZ172" s="12"/>
      <c r="WLA172" s="12"/>
      <c r="WLB172" s="12"/>
      <c r="WLC172" s="12"/>
      <c r="WLD172" s="12"/>
      <c r="WLE172" s="12"/>
      <c r="WLF172" s="12"/>
      <c r="WLG172" s="12"/>
      <c r="WLH172" s="12"/>
      <c r="WLI172" s="12"/>
      <c r="WLJ172" s="12"/>
      <c r="WLK172" s="12"/>
      <c r="WLL172" s="12"/>
      <c r="WLM172" s="12"/>
      <c r="WLN172" s="12"/>
      <c r="WLO172" s="12"/>
      <c r="WLP172" s="12"/>
      <c r="WLQ172" s="12"/>
      <c r="WLR172" s="12"/>
      <c r="WLS172" s="12"/>
      <c r="WLT172" s="12"/>
      <c r="WLU172" s="12"/>
      <c r="WLV172" s="12"/>
      <c r="WLW172" s="12"/>
      <c r="WLX172" s="12"/>
      <c r="WLY172" s="12"/>
      <c r="WLZ172" s="12"/>
      <c r="WMA172" s="12"/>
      <c r="WMB172" s="12"/>
      <c r="WMC172" s="12"/>
      <c r="WMD172" s="12"/>
      <c r="WME172" s="12"/>
      <c r="WMF172" s="12"/>
      <c r="WMG172" s="12"/>
      <c r="WMH172" s="12"/>
      <c r="WMI172" s="12"/>
      <c r="WMJ172" s="12"/>
      <c r="WMK172" s="12"/>
      <c r="WML172" s="12"/>
      <c r="WMM172" s="12"/>
      <c r="WMN172" s="12"/>
      <c r="WMO172" s="12"/>
      <c r="WMP172" s="12"/>
      <c r="WMQ172" s="12"/>
      <c r="WMR172" s="12"/>
      <c r="WMS172" s="12"/>
      <c r="WMT172" s="12"/>
      <c r="WMU172" s="12"/>
      <c r="WMV172" s="12"/>
      <c r="WMW172" s="12"/>
      <c r="WMX172" s="12"/>
      <c r="WMY172" s="12"/>
      <c r="WMZ172" s="12"/>
      <c r="WNA172" s="12"/>
      <c r="WNB172" s="12"/>
      <c r="WNC172" s="12"/>
      <c r="WND172" s="12"/>
      <c r="WNE172" s="12"/>
      <c r="WNF172" s="12"/>
      <c r="WNG172" s="12"/>
      <c r="WNH172" s="12"/>
      <c r="WNI172" s="12"/>
      <c r="WNJ172" s="12"/>
      <c r="WNK172" s="12"/>
      <c r="WNL172" s="12"/>
      <c r="WNM172" s="12"/>
      <c r="WNN172" s="12"/>
      <c r="WNO172" s="12"/>
      <c r="WNP172" s="12"/>
      <c r="WNQ172" s="12"/>
      <c r="WNR172" s="12"/>
      <c r="WNS172" s="12"/>
      <c r="WNT172" s="12"/>
      <c r="WNU172" s="12"/>
      <c r="WNV172" s="12"/>
      <c r="WNW172" s="12"/>
      <c r="WNX172" s="12"/>
      <c r="WNY172" s="12"/>
      <c r="WNZ172" s="12"/>
      <c r="WOA172" s="12"/>
      <c r="WOB172" s="12"/>
      <c r="WOC172" s="12"/>
      <c r="WOD172" s="12"/>
      <c r="WOE172" s="12"/>
      <c r="WOF172" s="12"/>
      <c r="WOG172" s="12"/>
      <c r="WOH172" s="12"/>
      <c r="WOI172" s="12"/>
      <c r="WOJ172" s="12"/>
      <c r="WOK172" s="12"/>
      <c r="WOL172" s="12"/>
      <c r="WOM172" s="12"/>
      <c r="WON172" s="12"/>
      <c r="WOO172" s="12"/>
      <c r="WOP172" s="12"/>
      <c r="WOQ172" s="12"/>
      <c r="WOR172" s="12"/>
      <c r="WOS172" s="12"/>
      <c r="WOT172" s="12"/>
      <c r="WOU172" s="12"/>
      <c r="WOV172" s="12"/>
      <c r="WOW172" s="12"/>
      <c r="WOX172" s="12"/>
      <c r="WOY172" s="12"/>
      <c r="WOZ172" s="12"/>
      <c r="WPA172" s="12"/>
      <c r="WPB172" s="12"/>
      <c r="WPC172" s="12"/>
      <c r="WPD172" s="12"/>
      <c r="WPE172" s="12"/>
      <c r="WPF172" s="12"/>
      <c r="WPG172" s="12"/>
      <c r="WPH172" s="12"/>
      <c r="WPI172" s="12"/>
      <c r="WPJ172" s="12"/>
      <c r="WPK172" s="12"/>
      <c r="WPL172" s="12"/>
      <c r="WPM172" s="12"/>
      <c r="WPN172" s="12"/>
      <c r="WPO172" s="12"/>
      <c r="WPP172" s="12"/>
      <c r="WPQ172" s="12"/>
      <c r="WPR172" s="12"/>
      <c r="WPS172" s="12"/>
      <c r="WPT172" s="12"/>
      <c r="WPU172" s="12"/>
      <c r="WPV172" s="12"/>
      <c r="WPW172" s="12"/>
      <c r="WPX172" s="12"/>
      <c r="WPY172" s="12"/>
      <c r="WPZ172" s="12"/>
      <c r="WQA172" s="12"/>
      <c r="WQB172" s="12"/>
      <c r="WQC172" s="12"/>
      <c r="WQD172" s="12"/>
      <c r="WQE172" s="12"/>
      <c r="WQF172" s="12"/>
      <c r="WQG172" s="12"/>
      <c r="WQH172" s="12"/>
      <c r="WQI172" s="12"/>
      <c r="WQJ172" s="12"/>
      <c r="WQK172" s="12"/>
      <c r="WQL172" s="12"/>
      <c r="WQM172" s="12"/>
      <c r="WQN172" s="12"/>
      <c r="WQO172" s="12"/>
      <c r="WQP172" s="12"/>
      <c r="WQQ172" s="12"/>
      <c r="WQR172" s="12"/>
      <c r="WQS172" s="12"/>
      <c r="WQT172" s="12"/>
      <c r="WQU172" s="12"/>
      <c r="WQV172" s="12"/>
      <c r="WQW172" s="12"/>
      <c r="WQX172" s="12"/>
      <c r="WQY172" s="12"/>
      <c r="WQZ172" s="12"/>
      <c r="WRA172" s="12"/>
      <c r="WRB172" s="12"/>
      <c r="WRC172" s="12"/>
      <c r="WRD172" s="12"/>
      <c r="WRE172" s="12"/>
      <c r="WRF172" s="12"/>
      <c r="WRG172" s="12"/>
      <c r="WRH172" s="12"/>
      <c r="WRI172" s="12"/>
      <c r="WRJ172" s="12"/>
      <c r="WRK172" s="12"/>
      <c r="WRL172" s="12"/>
      <c r="WRM172" s="12"/>
      <c r="WRN172" s="12"/>
      <c r="WRO172" s="12"/>
      <c r="WRP172" s="12"/>
      <c r="WRQ172" s="12"/>
      <c r="WRR172" s="12"/>
      <c r="WRS172" s="12"/>
      <c r="WRT172" s="12"/>
      <c r="WRU172" s="12"/>
      <c r="WRV172" s="12"/>
      <c r="WRW172" s="12"/>
      <c r="WRX172" s="12"/>
      <c r="WRY172" s="12"/>
      <c r="WRZ172" s="12"/>
      <c r="WSA172" s="12"/>
      <c r="WSB172" s="12"/>
      <c r="WSC172" s="12"/>
      <c r="WSD172" s="12"/>
      <c r="WSE172" s="12"/>
      <c r="WSF172" s="12"/>
      <c r="WSG172" s="12"/>
      <c r="WSH172" s="12"/>
      <c r="WSI172" s="12"/>
      <c r="WSJ172" s="12"/>
      <c r="WSK172" s="12"/>
      <c r="WSL172" s="12"/>
      <c r="WSM172" s="12"/>
      <c r="WSN172" s="12"/>
      <c r="WSO172" s="12"/>
      <c r="WSP172" s="12"/>
      <c r="WSQ172" s="12"/>
      <c r="WSR172" s="12"/>
      <c r="WSS172" s="12"/>
      <c r="WST172" s="12"/>
      <c r="WSU172" s="12"/>
      <c r="WSV172" s="12"/>
      <c r="WSW172" s="12"/>
      <c r="WSX172" s="12"/>
      <c r="WSY172" s="12"/>
      <c r="WSZ172" s="12"/>
      <c r="WTA172" s="12"/>
      <c r="WTB172" s="12"/>
      <c r="WTC172" s="12"/>
      <c r="WTD172" s="12"/>
      <c r="WTE172" s="12"/>
      <c r="WTF172" s="12"/>
      <c r="WTG172" s="12"/>
      <c r="WTH172" s="12"/>
      <c r="WTI172" s="12"/>
      <c r="WTJ172" s="12"/>
      <c r="WTK172" s="12"/>
      <c r="WTL172" s="12"/>
      <c r="WTM172" s="12"/>
      <c r="WTN172" s="12"/>
      <c r="WTO172" s="12"/>
      <c r="WTP172" s="12"/>
      <c r="WTQ172" s="12"/>
      <c r="WTR172" s="12"/>
      <c r="WTS172" s="12"/>
      <c r="WTT172" s="12"/>
      <c r="WTU172" s="12"/>
      <c r="WTV172" s="12"/>
      <c r="WTW172" s="12"/>
      <c r="WTX172" s="12"/>
      <c r="WTY172" s="12"/>
      <c r="WTZ172" s="12"/>
      <c r="WUA172" s="12"/>
      <c r="WUB172" s="12"/>
      <c r="WUC172" s="12"/>
      <c r="WUD172" s="12"/>
      <c r="WUE172" s="12"/>
      <c r="WUF172" s="12"/>
      <c r="WUG172" s="12"/>
      <c r="WUH172" s="12"/>
      <c r="WUI172" s="12"/>
      <c r="WUJ172" s="12"/>
      <c r="WUK172" s="12"/>
      <c r="WUL172" s="12"/>
      <c r="WUM172" s="12"/>
      <c r="WUN172" s="12"/>
      <c r="WUO172" s="12"/>
      <c r="WUP172" s="12"/>
      <c r="WUQ172" s="12"/>
      <c r="WUR172" s="12"/>
      <c r="WUS172" s="12"/>
      <c r="WUT172" s="12"/>
      <c r="WUU172" s="12"/>
      <c r="WUV172" s="12"/>
      <c r="WUW172" s="12"/>
      <c r="WUX172" s="12"/>
      <c r="WUY172" s="12"/>
      <c r="WUZ172" s="12"/>
      <c r="WVA172" s="12"/>
      <c r="WVB172" s="12"/>
      <c r="WVC172" s="12"/>
      <c r="WVD172" s="12"/>
      <c r="WVE172" s="12"/>
      <c r="WVF172" s="12"/>
      <c r="WVG172" s="12"/>
      <c r="WVH172" s="12"/>
      <c r="WVI172" s="12"/>
      <c r="WVJ172" s="12"/>
      <c r="WVK172" s="12"/>
      <c r="WVL172" s="12"/>
      <c r="WVM172" s="12"/>
      <c r="WVN172" s="12"/>
      <c r="WVO172" s="12"/>
      <c r="WVP172" s="12"/>
      <c r="WVQ172" s="12"/>
      <c r="WVR172" s="12"/>
      <c r="WVS172" s="12"/>
      <c r="WVT172" s="12"/>
      <c r="WVU172" s="12"/>
      <c r="WVV172" s="12"/>
      <c r="WVW172" s="12"/>
      <c r="WVX172" s="12"/>
      <c r="WVY172" s="12"/>
      <c r="WVZ172" s="12"/>
      <c r="WWA172" s="12"/>
      <c r="WWB172" s="12"/>
      <c r="WWC172" s="12"/>
      <c r="WWD172" s="12"/>
      <c r="WWE172" s="12"/>
      <c r="WWF172" s="12"/>
      <c r="WWG172" s="12"/>
      <c r="WWH172" s="12"/>
      <c r="WWI172" s="12"/>
      <c r="WWJ172" s="12"/>
      <c r="WWK172" s="12"/>
      <c r="WWL172" s="12"/>
      <c r="WWM172" s="12"/>
      <c r="WWN172" s="12"/>
      <c r="WWO172" s="12"/>
      <c r="WWP172" s="12"/>
      <c r="WWQ172" s="12"/>
      <c r="WWR172" s="12"/>
      <c r="WWS172" s="12"/>
      <c r="WWT172" s="12"/>
      <c r="WWU172" s="12"/>
      <c r="WWV172" s="12"/>
      <c r="WWW172" s="12"/>
      <c r="WWX172" s="12"/>
      <c r="WWY172" s="12"/>
      <c r="WWZ172" s="12"/>
      <c r="WXA172" s="12"/>
      <c r="WXB172" s="12"/>
      <c r="WXC172" s="12"/>
      <c r="WXD172" s="12"/>
      <c r="WXE172" s="12"/>
      <c r="WXF172" s="12"/>
      <c r="WXG172" s="12"/>
      <c r="WXH172" s="12"/>
      <c r="WXI172" s="12"/>
      <c r="WXJ172" s="12"/>
      <c r="WXK172" s="12"/>
      <c r="WXL172" s="12"/>
      <c r="WXM172" s="12"/>
      <c r="WXN172" s="12"/>
      <c r="WXO172" s="12"/>
      <c r="WXP172" s="12"/>
      <c r="WXQ172" s="12"/>
      <c r="WXR172" s="12"/>
      <c r="WXS172" s="12"/>
      <c r="WXT172" s="12"/>
      <c r="WXU172" s="12"/>
      <c r="WXV172" s="12"/>
      <c r="WXW172" s="12"/>
      <c r="WXX172" s="12"/>
      <c r="WXY172" s="12"/>
      <c r="WXZ172" s="12"/>
      <c r="WYA172" s="12"/>
      <c r="WYB172" s="12"/>
      <c r="WYC172" s="12"/>
      <c r="WYD172" s="12"/>
      <c r="WYE172" s="12"/>
      <c r="WYF172" s="12"/>
      <c r="WYG172" s="12"/>
      <c r="WYH172" s="12"/>
      <c r="WYI172" s="12"/>
      <c r="WYJ172" s="12"/>
      <c r="WYK172" s="12"/>
      <c r="WYL172" s="12"/>
      <c r="WYM172" s="12"/>
      <c r="WYN172" s="12"/>
      <c r="WYO172" s="12"/>
      <c r="WYP172" s="12"/>
      <c r="WYQ172" s="12"/>
      <c r="WYR172" s="12"/>
      <c r="WYS172" s="12"/>
      <c r="WYT172" s="12"/>
      <c r="WYU172" s="12"/>
      <c r="WYV172" s="12"/>
      <c r="WYW172" s="12"/>
      <c r="WYX172" s="12"/>
      <c r="WYY172" s="12"/>
      <c r="WYZ172" s="12"/>
      <c r="WZA172" s="12"/>
      <c r="WZB172" s="12"/>
      <c r="WZC172" s="12"/>
      <c r="WZD172" s="12"/>
      <c r="WZE172" s="12"/>
      <c r="WZF172" s="12"/>
      <c r="WZG172" s="12"/>
      <c r="WZH172" s="12"/>
      <c r="WZI172" s="12"/>
      <c r="WZJ172" s="12"/>
      <c r="WZK172" s="12"/>
      <c r="WZL172" s="12"/>
      <c r="WZM172" s="12"/>
      <c r="WZN172" s="12"/>
      <c r="WZO172" s="12"/>
      <c r="WZP172" s="12"/>
      <c r="WZQ172" s="12"/>
      <c r="WZR172" s="12"/>
      <c r="WZS172" s="12"/>
      <c r="WZT172" s="12"/>
      <c r="WZU172" s="12"/>
      <c r="WZV172" s="12"/>
      <c r="WZW172" s="12"/>
      <c r="WZX172" s="12"/>
      <c r="WZY172" s="12"/>
      <c r="WZZ172" s="12"/>
      <c r="XAA172" s="12"/>
      <c r="XAB172" s="12"/>
      <c r="XAC172" s="12"/>
      <c r="XAD172" s="12"/>
      <c r="XAE172" s="12"/>
      <c r="XAF172" s="12"/>
      <c r="XAG172" s="12"/>
      <c r="XAH172" s="12"/>
      <c r="XAI172" s="12"/>
      <c r="XAJ172" s="12"/>
      <c r="XAK172" s="12"/>
      <c r="XAL172" s="12"/>
      <c r="XAM172" s="12"/>
      <c r="XAN172" s="12"/>
      <c r="XAO172" s="12"/>
      <c r="XAP172" s="12"/>
      <c r="XAQ172" s="12"/>
      <c r="XAR172" s="12"/>
      <c r="XAS172" s="12"/>
      <c r="XAT172" s="12"/>
      <c r="XAU172" s="12"/>
      <c r="XAV172" s="12"/>
      <c r="XAW172" s="12"/>
      <c r="XAX172" s="12"/>
      <c r="XAY172" s="12"/>
      <c r="XAZ172" s="12"/>
      <c r="XBA172" s="12"/>
      <c r="XBB172" s="12"/>
      <c r="XBC172" s="12"/>
      <c r="XBD172" s="12"/>
      <c r="XBE172" s="12"/>
      <c r="XBF172" s="1" t="s">
        <v>12</v>
      </c>
      <c r="XBG172" s="12"/>
    </row>
    <row r="173" spans="1:16283" ht="15.75" customHeight="1" x14ac:dyDescent="0.2">
      <c r="A173" s="20">
        <v>2015</v>
      </c>
      <c r="B173" s="20" t="s">
        <v>76</v>
      </c>
      <c r="C173" s="20" t="s">
        <v>77</v>
      </c>
      <c r="D173" s="20" t="s">
        <v>57</v>
      </c>
      <c r="E173" s="20" t="s">
        <v>539</v>
      </c>
      <c r="F173" s="20" t="s">
        <v>112</v>
      </c>
      <c r="G173" s="20" t="s">
        <v>113</v>
      </c>
      <c r="H173" s="20" t="s">
        <v>19</v>
      </c>
      <c r="I173" s="20" t="s">
        <v>20</v>
      </c>
      <c r="J173" s="20">
        <v>90</v>
      </c>
      <c r="K173" s="20" t="s">
        <v>540</v>
      </c>
      <c r="L173" s="20">
        <f>VLOOKUP(B173,[1]Sheet1!$A$2:$K$141,11,FALSE)</f>
        <v>1</v>
      </c>
      <c r="XBF173" s="1" t="s">
        <v>12</v>
      </c>
    </row>
    <row r="174" spans="1:16283" ht="15.75" customHeight="1" x14ac:dyDescent="0.2">
      <c r="A174" s="20">
        <v>2015</v>
      </c>
      <c r="B174" s="20" t="s">
        <v>429</v>
      </c>
      <c r="C174" s="20" t="s">
        <v>430</v>
      </c>
      <c r="D174" s="20" t="s">
        <v>15</v>
      </c>
      <c r="E174" s="20" t="s">
        <v>541</v>
      </c>
      <c r="F174" s="20" t="s">
        <v>112</v>
      </c>
      <c r="G174" s="20" t="s">
        <v>113</v>
      </c>
      <c r="H174" s="20" t="s">
        <v>542</v>
      </c>
      <c r="I174" s="20" t="s">
        <v>20</v>
      </c>
      <c r="J174" s="20">
        <v>778</v>
      </c>
      <c r="K174" s="22" t="s">
        <v>543</v>
      </c>
      <c r="L174" s="20">
        <f>VLOOKUP(B174,[1]Sheet1!$A$2:$K$141,11,FALSE)</f>
        <v>1</v>
      </c>
      <c r="XBF174" s="1" t="s">
        <v>12</v>
      </c>
    </row>
    <row r="175" spans="1:16283" ht="15.75" customHeight="1" x14ac:dyDescent="0.2">
      <c r="A175" s="20">
        <v>2015</v>
      </c>
      <c r="B175" s="20" t="s">
        <v>544</v>
      </c>
      <c r="C175" s="20" t="s">
        <v>545</v>
      </c>
      <c r="D175" s="20" t="s">
        <v>118</v>
      </c>
      <c r="E175" s="20" t="s">
        <v>546</v>
      </c>
      <c r="F175" s="20" t="s">
        <v>547</v>
      </c>
      <c r="G175" s="20" t="s">
        <v>18</v>
      </c>
      <c r="H175" s="20" t="s">
        <v>19</v>
      </c>
      <c r="I175" s="20" t="s">
        <v>20</v>
      </c>
      <c r="J175" s="20">
        <v>60</v>
      </c>
      <c r="K175" s="20" t="s">
        <v>548</v>
      </c>
      <c r="L175" s="20">
        <f>VLOOKUP(B175,[1]Sheet1!$A$2:$K$141,11,FALSE)</f>
        <v>1</v>
      </c>
      <c r="XBF175" s="1" t="s">
        <v>12</v>
      </c>
    </row>
    <row r="176" spans="1:16283" ht="15.75" customHeight="1" x14ac:dyDescent="0.2">
      <c r="A176" s="20">
        <v>2015</v>
      </c>
      <c r="B176" s="20" t="s">
        <v>236</v>
      </c>
      <c r="C176" s="20" t="s">
        <v>237</v>
      </c>
      <c r="D176" s="20" t="s">
        <v>118</v>
      </c>
      <c r="E176" s="20" t="s">
        <v>549</v>
      </c>
      <c r="F176" s="20" t="s">
        <v>112</v>
      </c>
      <c r="G176" s="20" t="s">
        <v>406</v>
      </c>
      <c r="H176" s="20" t="s">
        <v>19</v>
      </c>
      <c r="I176" s="20" t="s">
        <v>20</v>
      </c>
      <c r="J176" s="20">
        <v>250</v>
      </c>
      <c r="K176" s="20" t="s">
        <v>550</v>
      </c>
      <c r="L176" s="20">
        <f>VLOOKUP(B176,[1]Sheet1!$A$2:$K$141,11,FALSE)</f>
        <v>1</v>
      </c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  <c r="AMI176" s="3"/>
      <c r="AMJ176" s="3"/>
      <c r="AMK176" s="3"/>
      <c r="AML176" s="3"/>
      <c r="AMM176" s="3"/>
      <c r="AMN176" s="3"/>
      <c r="AMO176" s="3"/>
      <c r="AMP176" s="3"/>
      <c r="AMQ176" s="3"/>
      <c r="AMR176" s="3"/>
      <c r="AMS176" s="3"/>
      <c r="AMT176" s="3"/>
      <c r="AMU176" s="3"/>
      <c r="AMV176" s="3"/>
      <c r="AMW176" s="3"/>
      <c r="AMX176" s="3"/>
      <c r="AMY176" s="3"/>
      <c r="AMZ176" s="3"/>
      <c r="ANA176" s="3"/>
      <c r="ANB176" s="3"/>
      <c r="ANC176" s="3"/>
      <c r="AND176" s="3"/>
      <c r="ANE176" s="3"/>
      <c r="ANF176" s="3"/>
      <c r="ANG176" s="3"/>
      <c r="ANH176" s="3"/>
      <c r="ANI176" s="3"/>
      <c r="ANJ176" s="3"/>
      <c r="ANK176" s="3"/>
      <c r="ANL176" s="3"/>
      <c r="ANM176" s="3"/>
      <c r="ANN176" s="3"/>
      <c r="ANO176" s="3"/>
      <c r="ANP176" s="3"/>
      <c r="ANQ176" s="3"/>
      <c r="ANR176" s="3"/>
      <c r="ANS176" s="3"/>
      <c r="ANT176" s="3"/>
      <c r="ANU176" s="3"/>
      <c r="ANV176" s="3"/>
      <c r="ANW176" s="3"/>
      <c r="ANX176" s="3"/>
      <c r="ANY176" s="3"/>
      <c r="ANZ176" s="3"/>
      <c r="AOA176" s="3"/>
      <c r="AOB176" s="3"/>
      <c r="AOC176" s="3"/>
      <c r="AOD176" s="3"/>
      <c r="AOE176" s="3"/>
      <c r="AOF176" s="3"/>
      <c r="AOG176" s="3"/>
      <c r="AOH176" s="3"/>
      <c r="AOI176" s="3"/>
      <c r="AOJ176" s="3"/>
      <c r="AOK176" s="3"/>
      <c r="AOL176" s="3"/>
      <c r="AOM176" s="3"/>
      <c r="AON176" s="3"/>
      <c r="AOO176" s="3"/>
      <c r="AOP176" s="3"/>
      <c r="AOQ176" s="3"/>
      <c r="AOR176" s="3"/>
      <c r="AOS176" s="3"/>
      <c r="AOT176" s="3"/>
      <c r="AOU176" s="3"/>
      <c r="AOV176" s="3"/>
      <c r="AOW176" s="3"/>
      <c r="AOX176" s="3"/>
      <c r="AOY176" s="3"/>
      <c r="AOZ176" s="3"/>
      <c r="APA176" s="3"/>
      <c r="APB176" s="3"/>
      <c r="APC176" s="3"/>
      <c r="APD176" s="3"/>
      <c r="APE176" s="3"/>
      <c r="APF176" s="3"/>
      <c r="APG176" s="3"/>
      <c r="APH176" s="3"/>
      <c r="API176" s="3"/>
      <c r="APJ176" s="3"/>
      <c r="APK176" s="3"/>
      <c r="APL176" s="3"/>
      <c r="APM176" s="3"/>
      <c r="APN176" s="3"/>
      <c r="APO176" s="3"/>
      <c r="APP176" s="3"/>
      <c r="APQ176" s="3"/>
      <c r="APR176" s="3"/>
      <c r="APS176" s="3"/>
      <c r="APT176" s="3"/>
      <c r="APU176" s="3"/>
      <c r="APV176" s="3"/>
      <c r="APW176" s="3"/>
      <c r="APX176" s="3"/>
      <c r="APY176" s="3"/>
      <c r="APZ176" s="3"/>
      <c r="AQA176" s="3"/>
      <c r="AQB176" s="3"/>
      <c r="AQC176" s="3"/>
      <c r="AQD176" s="3"/>
      <c r="AQE176" s="3"/>
      <c r="AQF176" s="3"/>
      <c r="AQG176" s="3"/>
      <c r="AQH176" s="3"/>
      <c r="AQI176" s="3"/>
      <c r="AQJ176" s="3"/>
      <c r="AQK176" s="3"/>
      <c r="AQL176" s="3"/>
      <c r="AQM176" s="3"/>
      <c r="AQN176" s="3"/>
      <c r="AQO176" s="3"/>
      <c r="AQP176" s="3"/>
      <c r="AQQ176" s="3"/>
      <c r="AQR176" s="3"/>
      <c r="AQS176" s="3"/>
      <c r="AQT176" s="3"/>
      <c r="AQU176" s="3"/>
      <c r="AQV176" s="3"/>
      <c r="AQW176" s="3"/>
      <c r="AQX176" s="3"/>
      <c r="AQY176" s="3"/>
      <c r="AQZ176" s="3"/>
      <c r="ARA176" s="3"/>
      <c r="ARB176" s="3"/>
      <c r="ARC176" s="3"/>
      <c r="ARD176" s="3"/>
      <c r="ARE176" s="3"/>
      <c r="ARF176" s="3"/>
      <c r="ARG176" s="3"/>
      <c r="ARH176" s="3"/>
      <c r="ARI176" s="3"/>
      <c r="ARJ176" s="3"/>
      <c r="ARK176" s="3"/>
      <c r="ARL176" s="3"/>
      <c r="ARM176" s="3"/>
      <c r="ARN176" s="3"/>
      <c r="ARO176" s="3"/>
      <c r="ARP176" s="3"/>
      <c r="ARQ176" s="3"/>
      <c r="ARR176" s="3"/>
      <c r="ARS176" s="3"/>
      <c r="ART176" s="3"/>
      <c r="ARU176" s="3"/>
      <c r="ARV176" s="3"/>
      <c r="ARW176" s="3"/>
      <c r="ARX176" s="3"/>
      <c r="ARY176" s="3"/>
      <c r="ARZ176" s="3"/>
      <c r="ASA176" s="3"/>
      <c r="ASB176" s="3"/>
      <c r="ASC176" s="3"/>
      <c r="ASD176" s="3"/>
      <c r="ASE176" s="3"/>
      <c r="ASF176" s="3"/>
      <c r="ASG176" s="3"/>
      <c r="ASH176" s="3"/>
      <c r="ASI176" s="3"/>
      <c r="ASJ176" s="3"/>
      <c r="ASK176" s="3"/>
      <c r="ASL176" s="3"/>
      <c r="ASM176" s="3"/>
      <c r="ASN176" s="3"/>
      <c r="ASO176" s="3"/>
      <c r="ASP176" s="3"/>
      <c r="ASQ176" s="3"/>
      <c r="ASR176" s="3"/>
      <c r="ASS176" s="3"/>
      <c r="AST176" s="3"/>
      <c r="ASU176" s="3"/>
      <c r="ASV176" s="3"/>
      <c r="ASW176" s="3"/>
      <c r="ASX176" s="3"/>
      <c r="ASY176" s="3"/>
      <c r="ASZ176" s="3"/>
      <c r="ATA176" s="3"/>
      <c r="ATB176" s="3"/>
      <c r="ATC176" s="3"/>
      <c r="ATD176" s="3"/>
      <c r="ATE176" s="3"/>
      <c r="ATF176" s="3"/>
      <c r="ATG176" s="3"/>
      <c r="ATH176" s="3"/>
      <c r="ATI176" s="3"/>
      <c r="ATJ176" s="3"/>
      <c r="ATK176" s="3"/>
      <c r="ATL176" s="3"/>
      <c r="ATM176" s="3"/>
      <c r="ATN176" s="3"/>
      <c r="ATO176" s="3"/>
      <c r="ATP176" s="3"/>
      <c r="ATQ176" s="3"/>
      <c r="ATR176" s="3"/>
      <c r="ATS176" s="3"/>
      <c r="ATT176" s="3"/>
      <c r="ATU176" s="3"/>
      <c r="ATV176" s="3"/>
      <c r="ATW176" s="3"/>
      <c r="ATX176" s="3"/>
      <c r="ATY176" s="3"/>
      <c r="ATZ176" s="3"/>
      <c r="AUA176" s="3"/>
      <c r="AUB176" s="3"/>
      <c r="AUC176" s="3"/>
      <c r="AUD176" s="3"/>
      <c r="AUE176" s="3"/>
      <c r="AUF176" s="3"/>
      <c r="AUG176" s="3"/>
      <c r="AUH176" s="3"/>
      <c r="AUI176" s="3"/>
      <c r="AUJ176" s="3"/>
      <c r="AUK176" s="3"/>
      <c r="AUL176" s="3"/>
      <c r="AUM176" s="3"/>
      <c r="AUN176" s="3"/>
      <c r="AUO176" s="3"/>
      <c r="AUP176" s="3"/>
      <c r="AUQ176" s="3"/>
      <c r="AUR176" s="3"/>
      <c r="AUS176" s="3"/>
      <c r="AUT176" s="3"/>
      <c r="AUU176" s="3"/>
      <c r="AUV176" s="3"/>
      <c r="AUW176" s="3"/>
      <c r="AUX176" s="3"/>
      <c r="AUY176" s="3"/>
      <c r="AUZ176" s="3"/>
      <c r="AVA176" s="3"/>
      <c r="AVB176" s="3"/>
      <c r="AVC176" s="3"/>
      <c r="AVD176" s="3"/>
      <c r="AVE176" s="3"/>
      <c r="AVF176" s="3"/>
      <c r="AVG176" s="3"/>
      <c r="AVH176" s="3"/>
      <c r="AVI176" s="3"/>
      <c r="AVJ176" s="3"/>
      <c r="AVK176" s="3"/>
      <c r="AVL176" s="3"/>
      <c r="AVM176" s="3"/>
      <c r="AVN176" s="3"/>
      <c r="AVO176" s="3"/>
      <c r="AVP176" s="3"/>
      <c r="AVQ176" s="3"/>
      <c r="AVR176" s="3"/>
      <c r="AVS176" s="3"/>
      <c r="AVT176" s="3"/>
      <c r="AVU176" s="3"/>
      <c r="AVV176" s="3"/>
      <c r="AVW176" s="3"/>
      <c r="AVX176" s="3"/>
      <c r="AVY176" s="3"/>
      <c r="AVZ176" s="3"/>
      <c r="AWA176" s="3"/>
      <c r="AWB176" s="3"/>
      <c r="AWC176" s="3"/>
      <c r="AWD176" s="3"/>
      <c r="AWE176" s="3"/>
      <c r="AWF176" s="3"/>
      <c r="AWG176" s="3"/>
      <c r="AWH176" s="3"/>
      <c r="AWI176" s="3"/>
      <c r="AWJ176" s="3"/>
      <c r="AWK176" s="3"/>
      <c r="AWL176" s="3"/>
      <c r="AWM176" s="3"/>
      <c r="AWN176" s="3"/>
      <c r="AWO176" s="3"/>
      <c r="AWP176" s="3"/>
      <c r="AWQ176" s="3"/>
      <c r="AWR176" s="3"/>
      <c r="AWS176" s="3"/>
      <c r="AWT176" s="3"/>
      <c r="AWU176" s="3"/>
      <c r="AWV176" s="3"/>
      <c r="AWW176" s="3"/>
      <c r="AWX176" s="3"/>
      <c r="AWY176" s="3"/>
      <c r="AWZ176" s="3"/>
      <c r="AXA176" s="3"/>
      <c r="AXB176" s="3"/>
      <c r="AXC176" s="3"/>
      <c r="AXD176" s="3"/>
      <c r="AXE176" s="3"/>
      <c r="AXF176" s="3"/>
      <c r="AXG176" s="3"/>
      <c r="AXH176" s="3"/>
      <c r="AXI176" s="3"/>
      <c r="AXJ176" s="3"/>
      <c r="AXK176" s="3"/>
      <c r="AXL176" s="3"/>
      <c r="AXM176" s="3"/>
      <c r="AXN176" s="3"/>
      <c r="AXO176" s="3"/>
      <c r="AXP176" s="3"/>
      <c r="AXQ176" s="3"/>
      <c r="AXR176" s="3"/>
      <c r="AXS176" s="3"/>
      <c r="AXT176" s="3"/>
      <c r="AXU176" s="3"/>
      <c r="AXV176" s="3"/>
      <c r="AXW176" s="3"/>
      <c r="AXX176" s="3"/>
      <c r="AXY176" s="3"/>
      <c r="AXZ176" s="3"/>
      <c r="AYA176" s="3"/>
      <c r="AYB176" s="3"/>
      <c r="AYC176" s="3"/>
      <c r="AYD176" s="3"/>
      <c r="AYE176" s="3"/>
      <c r="AYF176" s="3"/>
      <c r="AYG176" s="3"/>
      <c r="AYH176" s="3"/>
      <c r="AYI176" s="3"/>
      <c r="AYJ176" s="3"/>
      <c r="AYK176" s="3"/>
      <c r="AYL176" s="3"/>
      <c r="AYM176" s="3"/>
      <c r="AYN176" s="3"/>
      <c r="AYO176" s="3"/>
      <c r="AYP176" s="3"/>
      <c r="AYQ176" s="3"/>
      <c r="AYR176" s="3"/>
      <c r="AYS176" s="3"/>
      <c r="AYT176" s="3"/>
      <c r="AYU176" s="3"/>
      <c r="AYV176" s="3"/>
      <c r="AYW176" s="3"/>
      <c r="AYX176" s="3"/>
      <c r="AYY176" s="3"/>
      <c r="AYZ176" s="3"/>
      <c r="AZA176" s="3"/>
      <c r="AZB176" s="3"/>
      <c r="AZC176" s="3"/>
      <c r="AZD176" s="3"/>
      <c r="AZE176" s="3"/>
      <c r="AZF176" s="3"/>
      <c r="AZG176" s="3"/>
      <c r="AZH176" s="3"/>
      <c r="AZI176" s="3"/>
      <c r="AZJ176" s="3"/>
      <c r="AZK176" s="3"/>
      <c r="AZL176" s="3"/>
      <c r="AZM176" s="3"/>
      <c r="AZN176" s="3"/>
      <c r="AZO176" s="3"/>
      <c r="AZP176" s="3"/>
      <c r="AZQ176" s="3"/>
      <c r="AZR176" s="3"/>
      <c r="AZS176" s="3"/>
      <c r="AZT176" s="3"/>
      <c r="AZU176" s="3"/>
      <c r="AZV176" s="3"/>
      <c r="AZW176" s="3"/>
      <c r="AZX176" s="3"/>
      <c r="AZY176" s="3"/>
      <c r="AZZ176" s="3"/>
      <c r="BAA176" s="3"/>
      <c r="BAB176" s="3"/>
      <c r="BAC176" s="3"/>
      <c r="BAD176" s="3"/>
      <c r="BAE176" s="3"/>
      <c r="BAF176" s="3"/>
      <c r="BAG176" s="3"/>
      <c r="BAH176" s="3"/>
      <c r="BAI176" s="3"/>
      <c r="BAJ176" s="3"/>
      <c r="BAK176" s="3"/>
      <c r="BAL176" s="3"/>
      <c r="BAM176" s="3"/>
      <c r="BAN176" s="3"/>
      <c r="BAO176" s="3"/>
      <c r="BAP176" s="3"/>
      <c r="BAQ176" s="3"/>
      <c r="BAR176" s="3"/>
      <c r="BAS176" s="3"/>
      <c r="BAT176" s="3"/>
      <c r="BAU176" s="3"/>
      <c r="BAV176" s="3"/>
      <c r="BAW176" s="3"/>
      <c r="BAX176" s="3"/>
      <c r="BAY176" s="3"/>
      <c r="BAZ176" s="3"/>
      <c r="BBA176" s="3"/>
      <c r="BBB176" s="3"/>
      <c r="BBC176" s="3"/>
      <c r="BBD176" s="3"/>
      <c r="BBE176" s="3"/>
      <c r="BBF176" s="3"/>
      <c r="BBG176" s="3"/>
      <c r="BBH176" s="3"/>
      <c r="BBI176" s="3"/>
      <c r="BBJ176" s="3"/>
      <c r="BBK176" s="3"/>
      <c r="BBL176" s="3"/>
      <c r="BBM176" s="3"/>
      <c r="BBN176" s="3"/>
      <c r="BBO176" s="3"/>
      <c r="BBP176" s="3"/>
      <c r="BBQ176" s="3"/>
      <c r="BBR176" s="3"/>
      <c r="BBS176" s="3"/>
      <c r="BBT176" s="3"/>
      <c r="BBU176" s="3"/>
      <c r="BBV176" s="3"/>
      <c r="BBW176" s="3"/>
      <c r="BBX176" s="3"/>
      <c r="BBY176" s="3"/>
      <c r="BBZ176" s="3"/>
      <c r="BCA176" s="3"/>
      <c r="BCB176" s="3"/>
      <c r="BCC176" s="3"/>
      <c r="BCD176" s="3"/>
      <c r="BCE176" s="3"/>
      <c r="BCF176" s="3"/>
      <c r="BCG176" s="3"/>
      <c r="BCH176" s="3"/>
      <c r="BCI176" s="3"/>
      <c r="BCJ176" s="3"/>
      <c r="BCK176" s="3"/>
      <c r="BCL176" s="3"/>
      <c r="BCM176" s="3"/>
      <c r="BCN176" s="3"/>
      <c r="BCO176" s="3"/>
      <c r="BCP176" s="3"/>
      <c r="BCQ176" s="3"/>
      <c r="BCR176" s="3"/>
      <c r="BCS176" s="3"/>
      <c r="BCT176" s="3"/>
      <c r="BCU176" s="3"/>
      <c r="BCV176" s="3"/>
      <c r="BCW176" s="3"/>
      <c r="BCX176" s="3"/>
      <c r="BCY176" s="3"/>
      <c r="BCZ176" s="3"/>
      <c r="BDA176" s="3"/>
      <c r="BDB176" s="3"/>
      <c r="BDC176" s="3"/>
      <c r="BDD176" s="3"/>
      <c r="BDE176" s="3"/>
      <c r="BDF176" s="3"/>
      <c r="BDG176" s="3"/>
      <c r="BDH176" s="3"/>
      <c r="BDI176" s="3"/>
      <c r="BDJ176" s="3"/>
      <c r="BDK176" s="3"/>
      <c r="BDL176" s="3"/>
      <c r="BDM176" s="3"/>
      <c r="BDN176" s="3"/>
      <c r="BDO176" s="3"/>
      <c r="BDP176" s="3"/>
      <c r="BDQ176" s="3"/>
      <c r="BDR176" s="3"/>
      <c r="BDS176" s="3"/>
      <c r="BDT176" s="3"/>
      <c r="BDU176" s="3"/>
      <c r="BDV176" s="3"/>
      <c r="BDW176" s="3"/>
      <c r="BDX176" s="3"/>
      <c r="BDY176" s="3"/>
      <c r="BDZ176" s="3"/>
      <c r="BEA176" s="3"/>
      <c r="BEB176" s="3"/>
      <c r="BEC176" s="3"/>
      <c r="BED176" s="3"/>
      <c r="BEE176" s="3"/>
      <c r="BEF176" s="3"/>
      <c r="BEG176" s="3"/>
      <c r="BEH176" s="3"/>
      <c r="BEI176" s="3"/>
      <c r="BEJ176" s="3"/>
      <c r="BEK176" s="3"/>
      <c r="BEL176" s="3"/>
      <c r="BEM176" s="3"/>
      <c r="BEN176" s="3"/>
      <c r="BEO176" s="3"/>
      <c r="BEP176" s="3"/>
      <c r="BEQ176" s="3"/>
      <c r="BER176" s="3"/>
      <c r="BES176" s="3"/>
      <c r="BET176" s="3"/>
      <c r="BEU176" s="3"/>
      <c r="BEV176" s="3"/>
      <c r="BEW176" s="3"/>
      <c r="BEX176" s="3"/>
      <c r="BEY176" s="3"/>
      <c r="BEZ176" s="3"/>
      <c r="BFA176" s="3"/>
      <c r="BFB176" s="3"/>
      <c r="BFC176" s="3"/>
      <c r="BFD176" s="3"/>
      <c r="BFE176" s="3"/>
      <c r="BFF176" s="3"/>
      <c r="BFG176" s="3"/>
      <c r="BFH176" s="3"/>
      <c r="BFI176" s="3"/>
      <c r="BFJ176" s="3"/>
      <c r="BFK176" s="3"/>
      <c r="BFL176" s="3"/>
      <c r="BFM176" s="3"/>
      <c r="BFN176" s="3"/>
      <c r="BFO176" s="3"/>
      <c r="BFP176" s="3"/>
      <c r="BFQ176" s="3"/>
      <c r="BFR176" s="3"/>
      <c r="BFS176" s="3"/>
      <c r="BFT176" s="3"/>
      <c r="BFU176" s="3"/>
      <c r="BFV176" s="3"/>
      <c r="BFW176" s="3"/>
      <c r="BFX176" s="3"/>
      <c r="BFY176" s="3"/>
      <c r="BFZ176" s="3"/>
      <c r="BGA176" s="3"/>
      <c r="BGB176" s="3"/>
      <c r="BGC176" s="3"/>
      <c r="BGD176" s="3"/>
      <c r="BGE176" s="3"/>
      <c r="BGF176" s="3"/>
      <c r="BGG176" s="3"/>
      <c r="BGH176" s="3"/>
      <c r="BGI176" s="3"/>
      <c r="BGJ176" s="3"/>
      <c r="BGK176" s="3"/>
      <c r="BGL176" s="3"/>
      <c r="BGM176" s="3"/>
      <c r="BGN176" s="3"/>
      <c r="BGO176" s="3"/>
      <c r="BGP176" s="3"/>
      <c r="BGQ176" s="3"/>
      <c r="BGR176" s="3"/>
      <c r="BGS176" s="3"/>
      <c r="BGT176" s="3"/>
      <c r="BGU176" s="3"/>
      <c r="BGV176" s="3"/>
      <c r="BGW176" s="3"/>
      <c r="BGX176" s="3"/>
      <c r="BGY176" s="3"/>
      <c r="BGZ176" s="3"/>
      <c r="BHA176" s="3"/>
      <c r="BHB176" s="3"/>
      <c r="BHC176" s="3"/>
      <c r="BHD176" s="3"/>
      <c r="BHE176" s="3"/>
      <c r="BHF176" s="3"/>
      <c r="BHG176" s="3"/>
      <c r="BHH176" s="3"/>
      <c r="BHI176" s="3"/>
      <c r="BHJ176" s="3"/>
      <c r="BHK176" s="3"/>
      <c r="BHL176" s="3"/>
      <c r="BHM176" s="3"/>
      <c r="BHN176" s="3"/>
      <c r="BHO176" s="3"/>
      <c r="BHP176" s="3"/>
      <c r="BHQ176" s="3"/>
      <c r="BHR176" s="3"/>
      <c r="BHS176" s="3"/>
      <c r="BHT176" s="3"/>
      <c r="BHU176" s="3"/>
      <c r="BHV176" s="3"/>
      <c r="BHW176" s="3"/>
      <c r="BHX176" s="3"/>
      <c r="BHY176" s="3"/>
      <c r="BHZ176" s="3"/>
      <c r="BIA176" s="3"/>
      <c r="BIB176" s="3"/>
      <c r="BIC176" s="3"/>
      <c r="BID176" s="3"/>
      <c r="BIE176" s="3"/>
      <c r="BIF176" s="3"/>
      <c r="BIG176" s="3"/>
      <c r="BIH176" s="3"/>
      <c r="BII176" s="3"/>
      <c r="BIJ176" s="3"/>
      <c r="BIK176" s="3"/>
      <c r="BIL176" s="3"/>
      <c r="BIM176" s="3"/>
      <c r="BIN176" s="3"/>
      <c r="BIO176" s="3"/>
      <c r="BIP176" s="3"/>
      <c r="BIQ176" s="3"/>
      <c r="BIR176" s="3"/>
      <c r="BIS176" s="3"/>
      <c r="BIT176" s="3"/>
      <c r="BIU176" s="3"/>
      <c r="BIV176" s="3"/>
      <c r="BIW176" s="3"/>
      <c r="BIX176" s="3"/>
      <c r="BIY176" s="3"/>
      <c r="BIZ176" s="3"/>
      <c r="BJA176" s="3"/>
      <c r="BJB176" s="3"/>
      <c r="BJC176" s="3"/>
      <c r="BJD176" s="3"/>
      <c r="BJE176" s="3"/>
      <c r="BJF176" s="3"/>
      <c r="BJG176" s="3"/>
      <c r="BJH176" s="3"/>
      <c r="BJI176" s="3"/>
      <c r="BJJ176" s="3"/>
      <c r="BJK176" s="3"/>
      <c r="BJL176" s="3"/>
      <c r="BJM176" s="3"/>
      <c r="BJN176" s="3"/>
      <c r="BJO176" s="3"/>
      <c r="BJP176" s="3"/>
      <c r="BJQ176" s="3"/>
      <c r="BJR176" s="3"/>
      <c r="BJS176" s="3"/>
      <c r="BJT176" s="3"/>
      <c r="BJU176" s="3"/>
      <c r="BJV176" s="3"/>
      <c r="BJW176" s="3"/>
      <c r="BJX176" s="3"/>
      <c r="BJY176" s="3"/>
      <c r="BJZ176" s="3"/>
      <c r="BKA176" s="3"/>
      <c r="BKB176" s="3"/>
      <c r="BKC176" s="3"/>
      <c r="BKD176" s="3"/>
      <c r="BKE176" s="3"/>
      <c r="BKF176" s="3"/>
      <c r="BKG176" s="3"/>
      <c r="BKH176" s="3"/>
      <c r="BKI176" s="3"/>
      <c r="BKJ176" s="3"/>
      <c r="BKK176" s="3"/>
      <c r="BKL176" s="3"/>
      <c r="BKM176" s="3"/>
      <c r="BKN176" s="3"/>
      <c r="BKO176" s="3"/>
      <c r="BKP176" s="3"/>
      <c r="BKQ176" s="3"/>
      <c r="BKR176" s="3"/>
      <c r="BKS176" s="3"/>
      <c r="BKT176" s="3"/>
      <c r="BKU176" s="3"/>
      <c r="BKV176" s="3"/>
      <c r="BKW176" s="3"/>
      <c r="BKX176" s="3"/>
      <c r="BKY176" s="3"/>
      <c r="BKZ176" s="3"/>
      <c r="BLA176" s="3"/>
      <c r="BLB176" s="3"/>
      <c r="BLC176" s="3"/>
      <c r="BLD176" s="3"/>
      <c r="BLE176" s="3"/>
      <c r="BLF176" s="3"/>
      <c r="BLG176" s="3"/>
      <c r="BLH176" s="3"/>
      <c r="BLI176" s="3"/>
      <c r="BLJ176" s="3"/>
      <c r="BLK176" s="3"/>
      <c r="BLL176" s="3"/>
      <c r="BLM176" s="3"/>
      <c r="BLN176" s="3"/>
      <c r="BLO176" s="3"/>
      <c r="BLP176" s="3"/>
      <c r="BLQ176" s="3"/>
      <c r="BLR176" s="3"/>
      <c r="BLS176" s="3"/>
      <c r="BLT176" s="3"/>
      <c r="BLU176" s="3"/>
      <c r="BLV176" s="3"/>
      <c r="BLW176" s="3"/>
      <c r="BLX176" s="3"/>
      <c r="BLY176" s="3"/>
      <c r="BLZ176" s="3"/>
      <c r="BMA176" s="3"/>
      <c r="BMB176" s="3"/>
      <c r="BMC176" s="3"/>
      <c r="BMD176" s="3"/>
      <c r="BME176" s="3"/>
      <c r="BMF176" s="3"/>
      <c r="BMG176" s="3"/>
      <c r="BMH176" s="3"/>
      <c r="BMI176" s="3"/>
      <c r="BMJ176" s="3"/>
      <c r="BMK176" s="3"/>
      <c r="BML176" s="3"/>
      <c r="BMM176" s="3"/>
      <c r="BMN176" s="3"/>
      <c r="BMO176" s="3"/>
      <c r="BMP176" s="3"/>
      <c r="BMQ176" s="3"/>
      <c r="BMR176" s="3"/>
      <c r="BMS176" s="3"/>
      <c r="BMT176" s="3"/>
      <c r="BMU176" s="3"/>
      <c r="BMV176" s="3"/>
      <c r="BMW176" s="3"/>
      <c r="BMX176" s="3"/>
      <c r="BMY176" s="3"/>
      <c r="BMZ176" s="3"/>
      <c r="BNA176" s="3"/>
      <c r="BNB176" s="3"/>
      <c r="BNC176" s="3"/>
      <c r="BND176" s="3"/>
      <c r="BNE176" s="3"/>
      <c r="BNF176" s="3"/>
      <c r="BNG176" s="3"/>
      <c r="BNH176" s="3"/>
      <c r="BNI176" s="3"/>
      <c r="BNJ176" s="3"/>
      <c r="BNK176" s="3"/>
      <c r="BNL176" s="3"/>
      <c r="BNM176" s="3"/>
      <c r="BNN176" s="3"/>
      <c r="BNO176" s="3"/>
      <c r="BNP176" s="3"/>
      <c r="BNQ176" s="3"/>
      <c r="BNR176" s="3"/>
      <c r="BNS176" s="3"/>
      <c r="BNT176" s="3"/>
      <c r="BNU176" s="3"/>
      <c r="BNV176" s="3"/>
      <c r="BNW176" s="3"/>
      <c r="BNX176" s="3"/>
      <c r="BNY176" s="3"/>
      <c r="BNZ176" s="3"/>
      <c r="BOA176" s="3"/>
      <c r="BOB176" s="3"/>
      <c r="BOC176" s="3"/>
      <c r="BOD176" s="3"/>
      <c r="BOE176" s="3"/>
      <c r="BOF176" s="3"/>
      <c r="BOG176" s="3"/>
      <c r="BOH176" s="3"/>
      <c r="BOI176" s="3"/>
      <c r="BOJ176" s="3"/>
      <c r="BOK176" s="3"/>
      <c r="BOL176" s="3"/>
      <c r="BOM176" s="3"/>
      <c r="BON176" s="3"/>
      <c r="BOO176" s="3"/>
      <c r="BOP176" s="3"/>
      <c r="BOQ176" s="3"/>
      <c r="BOR176" s="3"/>
      <c r="BOS176" s="3"/>
      <c r="BOT176" s="3"/>
      <c r="BOU176" s="3"/>
      <c r="BOV176" s="3"/>
      <c r="BOW176" s="3"/>
      <c r="BOX176" s="3"/>
      <c r="BOY176" s="3"/>
      <c r="BOZ176" s="3"/>
      <c r="BPA176" s="3"/>
      <c r="BPB176" s="3"/>
      <c r="BPC176" s="3"/>
      <c r="BPD176" s="3"/>
      <c r="BPE176" s="3"/>
      <c r="BPF176" s="3"/>
      <c r="BPG176" s="3"/>
      <c r="BPH176" s="3"/>
      <c r="BPI176" s="3"/>
      <c r="BPJ176" s="3"/>
      <c r="BPK176" s="3"/>
      <c r="BPL176" s="3"/>
      <c r="BPM176" s="3"/>
      <c r="BPN176" s="3"/>
      <c r="BPO176" s="3"/>
      <c r="BPP176" s="3"/>
      <c r="BPQ176" s="3"/>
      <c r="BPR176" s="3"/>
      <c r="BPS176" s="3"/>
      <c r="BPT176" s="3"/>
      <c r="BPU176" s="3"/>
      <c r="BPV176" s="3"/>
      <c r="BPW176" s="3"/>
      <c r="BPX176" s="3"/>
      <c r="BPY176" s="3"/>
      <c r="BPZ176" s="3"/>
      <c r="BQA176" s="3"/>
      <c r="BQB176" s="3"/>
      <c r="BQC176" s="3"/>
      <c r="BQD176" s="3"/>
      <c r="BQE176" s="3"/>
      <c r="BQF176" s="3"/>
      <c r="BQG176" s="3"/>
      <c r="BQH176" s="3"/>
      <c r="BQI176" s="3"/>
      <c r="BQJ176" s="3"/>
      <c r="BQK176" s="3"/>
      <c r="BQL176" s="3"/>
      <c r="BQM176" s="3"/>
      <c r="BQN176" s="3"/>
      <c r="BQO176" s="3"/>
      <c r="BQP176" s="3"/>
      <c r="BQQ176" s="3"/>
      <c r="BQR176" s="3"/>
      <c r="BQS176" s="3"/>
      <c r="BQT176" s="3"/>
      <c r="BQU176" s="3"/>
      <c r="BQV176" s="3"/>
      <c r="BQW176" s="3"/>
      <c r="BQX176" s="3"/>
      <c r="BQY176" s="3"/>
      <c r="BQZ176" s="3"/>
      <c r="BRA176" s="3"/>
      <c r="BRB176" s="3"/>
      <c r="BRC176" s="3"/>
      <c r="BRD176" s="3"/>
      <c r="BRE176" s="3"/>
      <c r="BRF176" s="3"/>
      <c r="BRG176" s="3"/>
      <c r="BRH176" s="3"/>
      <c r="BRI176" s="3"/>
      <c r="BRJ176" s="3"/>
      <c r="BRK176" s="3"/>
      <c r="BRL176" s="3"/>
      <c r="BRM176" s="3"/>
      <c r="BRN176" s="3"/>
      <c r="BRO176" s="3"/>
      <c r="BRP176" s="3"/>
      <c r="BRQ176" s="3"/>
      <c r="BRR176" s="3"/>
      <c r="BRS176" s="3"/>
      <c r="BRT176" s="3"/>
      <c r="BRU176" s="3"/>
      <c r="BRV176" s="3"/>
      <c r="BRW176" s="3"/>
      <c r="BRX176" s="3"/>
      <c r="BRY176" s="3"/>
      <c r="BRZ176" s="3"/>
      <c r="BSA176" s="3"/>
      <c r="BSB176" s="3"/>
      <c r="BSC176" s="3"/>
      <c r="BSD176" s="3"/>
      <c r="BSE176" s="3"/>
      <c r="BSF176" s="3"/>
      <c r="BSG176" s="3"/>
      <c r="BSH176" s="3"/>
      <c r="BSI176" s="3"/>
      <c r="BSJ176" s="3"/>
      <c r="BSK176" s="3"/>
      <c r="BSL176" s="3"/>
      <c r="BSM176" s="3"/>
      <c r="BSN176" s="3"/>
      <c r="BSO176" s="3"/>
      <c r="BSP176" s="3"/>
      <c r="BSQ176" s="3"/>
      <c r="BSR176" s="3"/>
      <c r="BSS176" s="3"/>
      <c r="BST176" s="3"/>
      <c r="BSU176" s="3"/>
      <c r="BSV176" s="3"/>
      <c r="BSW176" s="3"/>
      <c r="BSX176" s="3"/>
      <c r="BSY176" s="3"/>
      <c r="BSZ176" s="3"/>
      <c r="BTA176" s="3"/>
      <c r="BTB176" s="3"/>
      <c r="BTC176" s="3"/>
      <c r="BTD176" s="3"/>
      <c r="BTE176" s="3"/>
      <c r="BTF176" s="3"/>
      <c r="BTG176" s="3"/>
      <c r="BTH176" s="3"/>
      <c r="BTI176" s="3"/>
      <c r="BTJ176" s="3"/>
      <c r="BTK176" s="3"/>
      <c r="BTL176" s="3"/>
      <c r="BTM176" s="3"/>
      <c r="BTN176" s="3"/>
      <c r="BTO176" s="3"/>
      <c r="BTP176" s="3"/>
      <c r="BTQ176" s="3"/>
      <c r="BTR176" s="3"/>
      <c r="BTS176" s="3"/>
      <c r="BTT176" s="3"/>
      <c r="BTU176" s="3"/>
      <c r="BTV176" s="3"/>
      <c r="BTW176" s="3"/>
      <c r="BTX176" s="3"/>
      <c r="BTY176" s="3"/>
      <c r="BTZ176" s="3"/>
      <c r="BUA176" s="3"/>
      <c r="BUB176" s="3"/>
      <c r="BUC176" s="3"/>
      <c r="BUD176" s="3"/>
      <c r="BUE176" s="3"/>
      <c r="BUF176" s="3"/>
      <c r="BUG176" s="3"/>
      <c r="BUH176" s="3"/>
      <c r="BUI176" s="3"/>
      <c r="BUJ176" s="3"/>
      <c r="BUK176" s="3"/>
      <c r="BUL176" s="3"/>
      <c r="BUM176" s="3"/>
      <c r="BUN176" s="3"/>
      <c r="BUO176" s="3"/>
      <c r="BUP176" s="3"/>
      <c r="BUQ176" s="3"/>
      <c r="BUR176" s="3"/>
      <c r="BUS176" s="3"/>
      <c r="BUT176" s="3"/>
      <c r="BUU176" s="3"/>
      <c r="BUV176" s="3"/>
      <c r="BUW176" s="3"/>
      <c r="BUX176" s="3"/>
      <c r="BUY176" s="3"/>
      <c r="BUZ176" s="3"/>
      <c r="BVA176" s="3"/>
      <c r="BVB176" s="3"/>
      <c r="BVC176" s="3"/>
      <c r="BVD176" s="3"/>
      <c r="BVE176" s="3"/>
      <c r="BVF176" s="3"/>
      <c r="BVG176" s="3"/>
      <c r="BVH176" s="3"/>
      <c r="BVI176" s="3"/>
      <c r="BVJ176" s="3"/>
      <c r="BVK176" s="3"/>
      <c r="BVL176" s="3"/>
      <c r="BVM176" s="3"/>
      <c r="BVN176" s="3"/>
      <c r="BVO176" s="3"/>
      <c r="BVP176" s="3"/>
      <c r="BVQ176" s="3"/>
      <c r="BVR176" s="3"/>
      <c r="BVS176" s="3"/>
      <c r="BVT176" s="3"/>
      <c r="BVU176" s="3"/>
      <c r="BVV176" s="3"/>
      <c r="BVW176" s="3"/>
      <c r="BVX176" s="3"/>
      <c r="BVY176" s="3"/>
      <c r="BVZ176" s="3"/>
      <c r="BWA176" s="3"/>
      <c r="BWB176" s="3"/>
      <c r="BWC176" s="3"/>
      <c r="BWD176" s="3"/>
      <c r="BWE176" s="3"/>
      <c r="BWF176" s="3"/>
      <c r="BWG176" s="3"/>
      <c r="BWH176" s="3"/>
      <c r="BWI176" s="3"/>
      <c r="BWJ176" s="3"/>
      <c r="BWK176" s="3"/>
      <c r="BWL176" s="3"/>
      <c r="BWM176" s="3"/>
      <c r="BWN176" s="3"/>
      <c r="BWO176" s="3"/>
      <c r="BWP176" s="3"/>
      <c r="BWQ176" s="3"/>
      <c r="BWR176" s="3"/>
      <c r="BWS176" s="3"/>
      <c r="BWT176" s="3"/>
      <c r="BWU176" s="3"/>
      <c r="BWV176" s="3"/>
      <c r="BWW176" s="3"/>
      <c r="BWX176" s="3"/>
      <c r="BWY176" s="3"/>
      <c r="BWZ176" s="3"/>
      <c r="BXA176" s="3"/>
      <c r="BXB176" s="3"/>
      <c r="BXC176" s="3"/>
      <c r="BXD176" s="3"/>
      <c r="BXE176" s="3"/>
      <c r="BXF176" s="3"/>
      <c r="BXG176" s="3"/>
      <c r="BXH176" s="3"/>
      <c r="BXI176" s="3"/>
      <c r="BXJ176" s="3"/>
      <c r="BXK176" s="3"/>
      <c r="BXL176" s="3"/>
      <c r="BXM176" s="3"/>
      <c r="BXN176" s="3"/>
      <c r="BXO176" s="3"/>
      <c r="BXP176" s="3"/>
      <c r="BXQ176" s="3"/>
      <c r="BXR176" s="3"/>
      <c r="BXS176" s="3"/>
      <c r="BXT176" s="3"/>
      <c r="BXU176" s="3"/>
      <c r="BXV176" s="3"/>
      <c r="BXW176" s="3"/>
      <c r="BXX176" s="3"/>
      <c r="BXY176" s="3"/>
      <c r="BXZ176" s="3"/>
      <c r="BYA176" s="3"/>
      <c r="BYB176" s="3"/>
      <c r="BYC176" s="3"/>
      <c r="BYD176" s="3"/>
      <c r="BYE176" s="3"/>
      <c r="BYF176" s="3"/>
      <c r="BYG176" s="3"/>
      <c r="BYH176" s="3"/>
      <c r="BYI176" s="3"/>
      <c r="BYJ176" s="3"/>
      <c r="BYK176" s="3"/>
      <c r="BYL176" s="3"/>
      <c r="BYM176" s="3"/>
      <c r="BYN176" s="3"/>
      <c r="BYO176" s="3"/>
      <c r="BYP176" s="3"/>
      <c r="BYQ176" s="3"/>
      <c r="BYR176" s="3"/>
      <c r="BYS176" s="3"/>
      <c r="BYT176" s="3"/>
      <c r="BYU176" s="3"/>
      <c r="BYV176" s="3"/>
      <c r="BYW176" s="3"/>
      <c r="BYX176" s="3"/>
      <c r="BYY176" s="3"/>
      <c r="BYZ176" s="3"/>
      <c r="BZA176" s="3"/>
      <c r="BZB176" s="3"/>
      <c r="BZC176" s="3"/>
      <c r="BZD176" s="3"/>
      <c r="BZE176" s="3"/>
      <c r="BZF176" s="3"/>
      <c r="BZG176" s="3"/>
      <c r="BZH176" s="3"/>
      <c r="BZI176" s="3"/>
      <c r="BZJ176" s="3"/>
      <c r="BZK176" s="3"/>
      <c r="BZL176" s="3"/>
      <c r="BZM176" s="3"/>
      <c r="BZN176" s="3"/>
      <c r="BZO176" s="3"/>
      <c r="BZP176" s="3"/>
      <c r="BZQ176" s="3"/>
      <c r="BZR176" s="3"/>
      <c r="BZS176" s="3"/>
      <c r="BZT176" s="3"/>
      <c r="BZU176" s="3"/>
      <c r="BZV176" s="3"/>
      <c r="BZW176" s="3"/>
      <c r="BZX176" s="3"/>
      <c r="BZY176" s="3"/>
      <c r="BZZ176" s="3"/>
      <c r="CAA176" s="3"/>
      <c r="CAB176" s="3"/>
      <c r="CAC176" s="3"/>
      <c r="CAD176" s="3"/>
      <c r="CAE176" s="3"/>
      <c r="CAF176" s="3"/>
      <c r="CAG176" s="3"/>
      <c r="CAH176" s="3"/>
      <c r="CAI176" s="3"/>
      <c r="CAJ176" s="3"/>
      <c r="CAK176" s="3"/>
      <c r="CAL176" s="3"/>
      <c r="CAM176" s="3"/>
      <c r="CAN176" s="3"/>
      <c r="CAO176" s="3"/>
      <c r="CAP176" s="3"/>
      <c r="CAQ176" s="3"/>
      <c r="CAR176" s="3"/>
      <c r="CAS176" s="3"/>
      <c r="CAT176" s="3"/>
      <c r="CAU176" s="3"/>
      <c r="CAV176" s="3"/>
      <c r="CAW176" s="3"/>
      <c r="CAX176" s="3"/>
      <c r="CAY176" s="3"/>
      <c r="CAZ176" s="3"/>
      <c r="CBA176" s="3"/>
      <c r="CBB176" s="3"/>
      <c r="CBC176" s="3"/>
      <c r="CBD176" s="3"/>
      <c r="CBE176" s="3"/>
      <c r="CBF176" s="3"/>
      <c r="CBG176" s="3"/>
      <c r="CBH176" s="3"/>
      <c r="CBI176" s="3"/>
      <c r="CBJ176" s="3"/>
      <c r="CBK176" s="3"/>
      <c r="CBL176" s="3"/>
      <c r="CBM176" s="3"/>
      <c r="CBN176" s="3"/>
      <c r="CBO176" s="3"/>
      <c r="CBP176" s="3"/>
      <c r="CBQ176" s="3"/>
      <c r="CBR176" s="3"/>
      <c r="CBS176" s="3"/>
      <c r="CBT176" s="3"/>
      <c r="CBU176" s="3"/>
      <c r="CBV176" s="3"/>
      <c r="CBW176" s="3"/>
      <c r="CBX176" s="3"/>
      <c r="CBY176" s="3"/>
      <c r="CBZ176" s="3"/>
      <c r="CCA176" s="3"/>
      <c r="CCB176" s="3"/>
      <c r="CCC176" s="3"/>
      <c r="CCD176" s="3"/>
      <c r="CCE176" s="3"/>
      <c r="CCF176" s="3"/>
      <c r="CCG176" s="3"/>
      <c r="CCH176" s="3"/>
      <c r="CCI176" s="3"/>
      <c r="CCJ176" s="3"/>
      <c r="CCK176" s="3"/>
      <c r="CCL176" s="3"/>
      <c r="CCM176" s="3"/>
      <c r="CCN176" s="3"/>
      <c r="CCO176" s="3"/>
      <c r="CCP176" s="3"/>
      <c r="CCQ176" s="3"/>
      <c r="CCR176" s="3"/>
      <c r="CCS176" s="3"/>
      <c r="CCT176" s="3"/>
      <c r="CCU176" s="3"/>
      <c r="CCV176" s="3"/>
      <c r="CCW176" s="3"/>
      <c r="CCX176" s="3"/>
      <c r="CCY176" s="3"/>
      <c r="CCZ176" s="3"/>
      <c r="CDA176" s="3"/>
      <c r="CDB176" s="3"/>
      <c r="CDC176" s="3"/>
      <c r="CDD176" s="3"/>
      <c r="CDE176" s="3"/>
      <c r="CDF176" s="3"/>
      <c r="CDG176" s="3"/>
      <c r="CDH176" s="3"/>
      <c r="CDI176" s="3"/>
      <c r="CDJ176" s="3"/>
      <c r="CDK176" s="3"/>
      <c r="CDL176" s="3"/>
      <c r="CDM176" s="3"/>
      <c r="CDN176" s="3"/>
      <c r="CDO176" s="3"/>
      <c r="CDP176" s="3"/>
      <c r="CDQ176" s="3"/>
      <c r="CDR176" s="3"/>
      <c r="CDS176" s="3"/>
      <c r="CDT176" s="3"/>
      <c r="CDU176" s="3"/>
      <c r="CDV176" s="3"/>
      <c r="CDW176" s="3"/>
      <c r="CDX176" s="3"/>
      <c r="CDY176" s="3"/>
      <c r="CDZ176" s="3"/>
      <c r="CEA176" s="3"/>
      <c r="CEB176" s="3"/>
      <c r="CEC176" s="3"/>
      <c r="CED176" s="3"/>
      <c r="CEE176" s="3"/>
      <c r="CEF176" s="3"/>
      <c r="CEG176" s="3"/>
      <c r="CEH176" s="3"/>
      <c r="CEI176" s="3"/>
      <c r="CEJ176" s="3"/>
      <c r="CEK176" s="3"/>
      <c r="CEL176" s="3"/>
      <c r="CEM176" s="3"/>
      <c r="CEN176" s="3"/>
      <c r="CEO176" s="3"/>
      <c r="CEP176" s="3"/>
      <c r="CEQ176" s="3"/>
      <c r="CER176" s="3"/>
      <c r="CES176" s="3"/>
      <c r="CET176" s="3"/>
      <c r="CEU176" s="3"/>
      <c r="CEV176" s="3"/>
      <c r="CEW176" s="3"/>
      <c r="CEX176" s="3"/>
      <c r="CEY176" s="3"/>
      <c r="CEZ176" s="3"/>
      <c r="CFA176" s="3"/>
      <c r="CFB176" s="3"/>
      <c r="CFC176" s="3"/>
      <c r="CFD176" s="3"/>
      <c r="CFE176" s="3"/>
      <c r="CFF176" s="3"/>
      <c r="CFG176" s="3"/>
      <c r="CFH176" s="3"/>
      <c r="CFI176" s="3"/>
      <c r="CFJ176" s="3"/>
      <c r="CFK176" s="3"/>
      <c r="CFL176" s="3"/>
      <c r="CFM176" s="3"/>
      <c r="CFN176" s="3"/>
      <c r="CFO176" s="3"/>
      <c r="CFP176" s="3"/>
      <c r="CFQ176" s="3"/>
      <c r="CFR176" s="3"/>
      <c r="CFS176" s="3"/>
      <c r="CFT176" s="3"/>
      <c r="CFU176" s="3"/>
      <c r="CFV176" s="3"/>
      <c r="CFW176" s="3"/>
      <c r="CFX176" s="3"/>
      <c r="CFY176" s="3"/>
      <c r="CFZ176" s="3"/>
      <c r="CGA176" s="3"/>
      <c r="CGB176" s="3"/>
      <c r="CGC176" s="3"/>
      <c r="CGD176" s="3"/>
      <c r="CGE176" s="3"/>
      <c r="CGF176" s="3"/>
      <c r="CGG176" s="3"/>
      <c r="CGH176" s="3"/>
      <c r="CGI176" s="3"/>
      <c r="CGJ176" s="3"/>
      <c r="CGK176" s="3"/>
      <c r="CGL176" s="3"/>
      <c r="CGM176" s="3"/>
      <c r="CGN176" s="3"/>
      <c r="CGO176" s="3"/>
      <c r="CGP176" s="3"/>
      <c r="CGQ176" s="3"/>
      <c r="CGR176" s="3"/>
      <c r="CGS176" s="3"/>
      <c r="CGT176" s="3"/>
      <c r="CGU176" s="3"/>
      <c r="CGV176" s="3"/>
      <c r="CGW176" s="3"/>
      <c r="CGX176" s="3"/>
      <c r="CGY176" s="3"/>
      <c r="CGZ176" s="3"/>
      <c r="CHA176" s="3"/>
      <c r="CHB176" s="3"/>
      <c r="CHC176" s="3"/>
      <c r="CHD176" s="3"/>
      <c r="CHE176" s="3"/>
      <c r="CHF176" s="3"/>
      <c r="CHG176" s="3"/>
      <c r="CHH176" s="3"/>
      <c r="CHI176" s="3"/>
      <c r="CHJ176" s="3"/>
      <c r="CHK176" s="3"/>
      <c r="CHL176" s="3"/>
      <c r="CHM176" s="3"/>
      <c r="CHN176" s="3"/>
      <c r="CHO176" s="3"/>
      <c r="CHP176" s="3"/>
      <c r="CHQ176" s="3"/>
      <c r="CHR176" s="3"/>
      <c r="CHS176" s="3"/>
      <c r="CHT176" s="3"/>
      <c r="CHU176" s="3"/>
      <c r="CHV176" s="3"/>
      <c r="CHW176" s="3"/>
      <c r="CHX176" s="3"/>
      <c r="CHY176" s="3"/>
      <c r="CHZ176" s="3"/>
      <c r="CIA176" s="3"/>
      <c r="CIB176" s="3"/>
      <c r="CIC176" s="3"/>
      <c r="CID176" s="3"/>
      <c r="CIE176" s="3"/>
      <c r="CIF176" s="3"/>
      <c r="CIG176" s="3"/>
      <c r="CIH176" s="3"/>
      <c r="CII176" s="3"/>
      <c r="CIJ176" s="3"/>
      <c r="CIK176" s="3"/>
      <c r="CIL176" s="3"/>
      <c r="CIM176" s="3"/>
      <c r="CIN176" s="3"/>
      <c r="CIO176" s="3"/>
      <c r="CIP176" s="3"/>
      <c r="CIQ176" s="3"/>
      <c r="CIR176" s="3"/>
      <c r="CIS176" s="3"/>
      <c r="CIT176" s="3"/>
      <c r="CIU176" s="3"/>
      <c r="CIV176" s="3"/>
      <c r="CIW176" s="3"/>
      <c r="CIX176" s="3"/>
      <c r="CIY176" s="3"/>
      <c r="CIZ176" s="3"/>
      <c r="CJA176" s="3"/>
      <c r="CJB176" s="3"/>
      <c r="CJC176" s="3"/>
      <c r="CJD176" s="3"/>
      <c r="CJE176" s="3"/>
      <c r="CJF176" s="3"/>
      <c r="CJG176" s="3"/>
      <c r="CJH176" s="3"/>
      <c r="CJI176" s="3"/>
      <c r="CJJ176" s="3"/>
      <c r="CJK176" s="3"/>
      <c r="CJL176" s="3"/>
      <c r="CJM176" s="3"/>
      <c r="CJN176" s="3"/>
      <c r="CJO176" s="3"/>
      <c r="CJP176" s="3"/>
      <c r="CJQ176" s="3"/>
      <c r="CJR176" s="3"/>
      <c r="CJS176" s="3"/>
      <c r="CJT176" s="3"/>
      <c r="CJU176" s="3"/>
      <c r="CJV176" s="3"/>
      <c r="CJW176" s="3"/>
      <c r="CJX176" s="3"/>
      <c r="CJY176" s="3"/>
      <c r="CJZ176" s="3"/>
      <c r="CKA176" s="3"/>
      <c r="CKB176" s="3"/>
      <c r="CKC176" s="3"/>
      <c r="CKD176" s="3"/>
      <c r="CKE176" s="3"/>
      <c r="CKF176" s="3"/>
      <c r="CKG176" s="3"/>
      <c r="CKH176" s="3"/>
      <c r="CKI176" s="3"/>
      <c r="CKJ176" s="3"/>
      <c r="CKK176" s="3"/>
      <c r="CKL176" s="3"/>
      <c r="CKM176" s="3"/>
      <c r="CKN176" s="3"/>
      <c r="CKO176" s="3"/>
      <c r="CKP176" s="3"/>
      <c r="CKQ176" s="3"/>
      <c r="CKR176" s="3"/>
      <c r="CKS176" s="3"/>
      <c r="CKT176" s="3"/>
      <c r="CKU176" s="3"/>
      <c r="CKV176" s="3"/>
      <c r="CKW176" s="3"/>
      <c r="CKX176" s="3"/>
      <c r="CKY176" s="3"/>
      <c r="CKZ176" s="3"/>
      <c r="CLA176" s="3"/>
      <c r="CLB176" s="3"/>
      <c r="CLC176" s="3"/>
      <c r="CLD176" s="3"/>
      <c r="CLE176" s="3"/>
      <c r="CLF176" s="3"/>
      <c r="CLG176" s="3"/>
      <c r="CLH176" s="3"/>
      <c r="CLI176" s="3"/>
      <c r="CLJ176" s="3"/>
      <c r="CLK176" s="3"/>
      <c r="CLL176" s="3"/>
      <c r="CLM176" s="3"/>
      <c r="CLN176" s="3"/>
      <c r="CLO176" s="3"/>
      <c r="CLP176" s="3"/>
      <c r="CLQ176" s="3"/>
      <c r="CLR176" s="3"/>
      <c r="CLS176" s="3"/>
      <c r="CLT176" s="3"/>
      <c r="CLU176" s="3"/>
      <c r="CLV176" s="3"/>
      <c r="CLW176" s="3"/>
      <c r="CLX176" s="3"/>
      <c r="CLY176" s="3"/>
      <c r="CLZ176" s="3"/>
      <c r="CMA176" s="3"/>
      <c r="CMB176" s="3"/>
      <c r="CMC176" s="3"/>
      <c r="CMD176" s="3"/>
      <c r="CME176" s="3"/>
      <c r="CMF176" s="3"/>
      <c r="CMG176" s="3"/>
      <c r="CMH176" s="3"/>
      <c r="CMI176" s="3"/>
      <c r="CMJ176" s="3"/>
      <c r="CMK176" s="3"/>
      <c r="CML176" s="3"/>
      <c r="CMM176" s="3"/>
      <c r="CMN176" s="3"/>
      <c r="CMO176" s="3"/>
      <c r="CMP176" s="3"/>
      <c r="CMQ176" s="3"/>
      <c r="CMR176" s="3"/>
      <c r="CMS176" s="3"/>
      <c r="CMT176" s="3"/>
      <c r="CMU176" s="3"/>
      <c r="CMV176" s="3"/>
      <c r="CMW176" s="3"/>
      <c r="CMX176" s="3"/>
      <c r="CMY176" s="3"/>
      <c r="CMZ176" s="3"/>
      <c r="CNA176" s="3"/>
      <c r="CNB176" s="3"/>
      <c r="CNC176" s="3"/>
      <c r="CND176" s="3"/>
      <c r="CNE176" s="3"/>
      <c r="CNF176" s="3"/>
      <c r="CNG176" s="3"/>
      <c r="CNH176" s="3"/>
      <c r="CNI176" s="3"/>
      <c r="CNJ176" s="3"/>
      <c r="CNK176" s="3"/>
      <c r="CNL176" s="3"/>
      <c r="CNM176" s="3"/>
      <c r="CNN176" s="3"/>
      <c r="CNO176" s="3"/>
      <c r="CNP176" s="3"/>
      <c r="CNQ176" s="3"/>
      <c r="CNR176" s="3"/>
      <c r="CNS176" s="3"/>
      <c r="CNT176" s="3"/>
      <c r="CNU176" s="3"/>
      <c r="CNV176" s="3"/>
      <c r="CNW176" s="3"/>
      <c r="CNX176" s="3"/>
      <c r="CNY176" s="3"/>
      <c r="CNZ176" s="3"/>
      <c r="COA176" s="3"/>
      <c r="COB176" s="3"/>
      <c r="COC176" s="3"/>
      <c r="COD176" s="3"/>
      <c r="COE176" s="3"/>
      <c r="COF176" s="3"/>
      <c r="COG176" s="3"/>
      <c r="COH176" s="3"/>
      <c r="COI176" s="3"/>
      <c r="COJ176" s="3"/>
      <c r="COK176" s="3"/>
      <c r="COL176" s="3"/>
      <c r="COM176" s="3"/>
      <c r="CON176" s="3"/>
      <c r="COO176" s="3"/>
      <c r="COP176" s="3"/>
      <c r="COQ176" s="3"/>
      <c r="COR176" s="3"/>
      <c r="COS176" s="3"/>
      <c r="COT176" s="3"/>
      <c r="COU176" s="3"/>
      <c r="COV176" s="3"/>
      <c r="COW176" s="3"/>
      <c r="COX176" s="3"/>
      <c r="COY176" s="3"/>
      <c r="COZ176" s="3"/>
      <c r="CPA176" s="3"/>
      <c r="CPB176" s="3"/>
      <c r="CPC176" s="3"/>
      <c r="CPD176" s="3"/>
      <c r="CPE176" s="3"/>
      <c r="CPF176" s="3"/>
      <c r="CPG176" s="3"/>
      <c r="CPH176" s="3"/>
      <c r="CPI176" s="3"/>
      <c r="CPJ176" s="3"/>
      <c r="CPK176" s="3"/>
      <c r="CPL176" s="3"/>
      <c r="CPM176" s="3"/>
      <c r="CPN176" s="3"/>
      <c r="CPO176" s="3"/>
      <c r="CPP176" s="3"/>
      <c r="CPQ176" s="3"/>
      <c r="CPR176" s="3"/>
      <c r="CPS176" s="3"/>
      <c r="CPT176" s="3"/>
      <c r="CPU176" s="3"/>
      <c r="CPV176" s="3"/>
      <c r="CPW176" s="3"/>
      <c r="CPX176" s="3"/>
      <c r="CPY176" s="3"/>
      <c r="CPZ176" s="3"/>
      <c r="CQA176" s="3"/>
      <c r="CQB176" s="3"/>
      <c r="CQC176" s="3"/>
      <c r="CQD176" s="3"/>
      <c r="CQE176" s="3"/>
      <c r="CQF176" s="3"/>
      <c r="CQG176" s="3"/>
      <c r="CQH176" s="3"/>
      <c r="CQI176" s="3"/>
      <c r="CQJ176" s="3"/>
      <c r="CQK176" s="3"/>
      <c r="CQL176" s="3"/>
      <c r="CQM176" s="3"/>
      <c r="CQN176" s="3"/>
      <c r="CQO176" s="3"/>
      <c r="CQP176" s="3"/>
      <c r="CQQ176" s="3"/>
      <c r="CQR176" s="3"/>
      <c r="CQS176" s="3"/>
      <c r="CQT176" s="3"/>
      <c r="CQU176" s="3"/>
      <c r="CQV176" s="3"/>
      <c r="CQW176" s="3"/>
      <c r="CQX176" s="3"/>
      <c r="CQY176" s="3"/>
      <c r="CQZ176" s="3"/>
      <c r="CRA176" s="3"/>
      <c r="CRB176" s="3"/>
      <c r="CRC176" s="3"/>
      <c r="CRD176" s="3"/>
      <c r="CRE176" s="3"/>
      <c r="CRF176" s="3"/>
      <c r="CRG176" s="3"/>
      <c r="CRH176" s="3"/>
      <c r="CRI176" s="3"/>
      <c r="CRJ176" s="3"/>
      <c r="CRK176" s="3"/>
      <c r="CRL176" s="3"/>
      <c r="CRM176" s="3"/>
      <c r="CRN176" s="3"/>
      <c r="CRO176" s="3"/>
      <c r="CRP176" s="3"/>
      <c r="CRQ176" s="3"/>
      <c r="CRR176" s="3"/>
      <c r="CRS176" s="3"/>
      <c r="CRT176" s="3"/>
      <c r="CRU176" s="3"/>
      <c r="CRV176" s="3"/>
      <c r="CRW176" s="3"/>
      <c r="CRX176" s="3"/>
      <c r="CRY176" s="3"/>
      <c r="CRZ176" s="3"/>
      <c r="CSA176" s="3"/>
      <c r="CSB176" s="3"/>
      <c r="CSC176" s="3"/>
      <c r="CSD176" s="3"/>
      <c r="CSE176" s="3"/>
      <c r="CSF176" s="3"/>
      <c r="CSG176" s="3"/>
      <c r="CSH176" s="3"/>
      <c r="CSI176" s="3"/>
      <c r="CSJ176" s="3"/>
      <c r="CSK176" s="3"/>
      <c r="CSL176" s="3"/>
      <c r="CSM176" s="3"/>
      <c r="CSN176" s="3"/>
      <c r="CSO176" s="3"/>
      <c r="CSP176" s="3"/>
      <c r="CSQ176" s="3"/>
      <c r="CSR176" s="3"/>
      <c r="CSS176" s="3"/>
      <c r="CST176" s="3"/>
      <c r="CSU176" s="3"/>
      <c r="CSV176" s="3"/>
      <c r="CSW176" s="3"/>
      <c r="CSX176" s="3"/>
      <c r="CSY176" s="3"/>
      <c r="CSZ176" s="3"/>
      <c r="CTA176" s="3"/>
      <c r="CTB176" s="3"/>
      <c r="CTC176" s="3"/>
      <c r="CTD176" s="3"/>
      <c r="CTE176" s="3"/>
      <c r="CTF176" s="3"/>
      <c r="CTG176" s="3"/>
      <c r="CTH176" s="3"/>
      <c r="CTI176" s="3"/>
      <c r="CTJ176" s="3"/>
      <c r="CTK176" s="3"/>
      <c r="CTL176" s="3"/>
      <c r="CTM176" s="3"/>
      <c r="CTN176" s="3"/>
      <c r="CTO176" s="3"/>
      <c r="CTP176" s="3"/>
      <c r="CTQ176" s="3"/>
      <c r="CTR176" s="3"/>
      <c r="CTS176" s="3"/>
      <c r="CTT176" s="3"/>
      <c r="CTU176" s="3"/>
      <c r="CTV176" s="3"/>
      <c r="CTW176" s="3"/>
      <c r="CTX176" s="3"/>
      <c r="CTY176" s="3"/>
      <c r="CTZ176" s="3"/>
      <c r="CUA176" s="3"/>
      <c r="CUB176" s="3"/>
      <c r="CUC176" s="3"/>
      <c r="CUD176" s="3"/>
      <c r="CUE176" s="3"/>
      <c r="CUF176" s="3"/>
      <c r="CUG176" s="3"/>
      <c r="CUH176" s="3"/>
      <c r="CUI176" s="3"/>
      <c r="CUJ176" s="3"/>
      <c r="CUK176" s="3"/>
      <c r="CUL176" s="3"/>
      <c r="CUM176" s="3"/>
      <c r="CUN176" s="3"/>
      <c r="CUO176" s="3"/>
      <c r="CUP176" s="3"/>
      <c r="CUQ176" s="3"/>
      <c r="CUR176" s="3"/>
      <c r="CUS176" s="3"/>
      <c r="CUT176" s="3"/>
      <c r="CUU176" s="3"/>
      <c r="CUV176" s="3"/>
      <c r="CUW176" s="3"/>
      <c r="CUX176" s="3"/>
      <c r="CUY176" s="3"/>
      <c r="CUZ176" s="3"/>
      <c r="CVA176" s="3"/>
      <c r="CVB176" s="3"/>
      <c r="CVC176" s="3"/>
      <c r="CVD176" s="3"/>
      <c r="CVE176" s="3"/>
      <c r="CVF176" s="3"/>
      <c r="CVG176" s="3"/>
      <c r="CVH176" s="3"/>
      <c r="CVI176" s="3"/>
      <c r="CVJ176" s="3"/>
      <c r="CVK176" s="3"/>
      <c r="CVL176" s="3"/>
      <c r="CVM176" s="3"/>
      <c r="CVN176" s="3"/>
      <c r="CVO176" s="3"/>
      <c r="CVP176" s="3"/>
      <c r="CVQ176" s="3"/>
      <c r="CVR176" s="3"/>
      <c r="CVS176" s="3"/>
      <c r="CVT176" s="3"/>
      <c r="CVU176" s="3"/>
      <c r="CVV176" s="3"/>
      <c r="CVW176" s="3"/>
      <c r="CVX176" s="3"/>
      <c r="CVY176" s="3"/>
      <c r="CVZ176" s="3"/>
      <c r="CWA176" s="3"/>
      <c r="CWB176" s="3"/>
      <c r="CWC176" s="3"/>
      <c r="CWD176" s="3"/>
      <c r="CWE176" s="3"/>
      <c r="CWF176" s="3"/>
      <c r="CWG176" s="3"/>
      <c r="CWH176" s="3"/>
      <c r="CWI176" s="3"/>
      <c r="CWJ176" s="3"/>
      <c r="CWK176" s="3"/>
      <c r="CWL176" s="3"/>
      <c r="CWM176" s="3"/>
      <c r="CWN176" s="3"/>
      <c r="CWO176" s="3"/>
      <c r="CWP176" s="3"/>
      <c r="CWQ176" s="3"/>
      <c r="CWR176" s="3"/>
      <c r="CWS176" s="3"/>
      <c r="CWT176" s="3"/>
      <c r="CWU176" s="3"/>
      <c r="CWV176" s="3"/>
      <c r="CWW176" s="3"/>
      <c r="CWX176" s="3"/>
      <c r="CWY176" s="3"/>
      <c r="CWZ176" s="3"/>
      <c r="CXA176" s="3"/>
      <c r="CXB176" s="3"/>
      <c r="CXC176" s="3"/>
      <c r="CXD176" s="3"/>
      <c r="CXE176" s="3"/>
      <c r="CXF176" s="3"/>
      <c r="CXG176" s="3"/>
      <c r="CXH176" s="3"/>
      <c r="CXI176" s="3"/>
      <c r="CXJ176" s="3"/>
      <c r="CXK176" s="3"/>
      <c r="CXL176" s="3"/>
      <c r="CXM176" s="3"/>
      <c r="CXN176" s="3"/>
      <c r="CXO176" s="3"/>
      <c r="CXP176" s="3"/>
      <c r="CXQ176" s="3"/>
      <c r="CXR176" s="3"/>
      <c r="CXS176" s="3"/>
      <c r="CXT176" s="3"/>
      <c r="CXU176" s="3"/>
      <c r="CXV176" s="3"/>
      <c r="CXW176" s="3"/>
      <c r="CXX176" s="3"/>
      <c r="CXY176" s="3"/>
      <c r="CXZ176" s="3"/>
      <c r="CYA176" s="3"/>
      <c r="CYB176" s="3"/>
      <c r="CYC176" s="3"/>
      <c r="CYD176" s="3"/>
      <c r="CYE176" s="3"/>
      <c r="CYF176" s="3"/>
      <c r="CYG176" s="3"/>
      <c r="CYH176" s="3"/>
      <c r="CYI176" s="3"/>
      <c r="CYJ176" s="3"/>
      <c r="CYK176" s="3"/>
      <c r="CYL176" s="3"/>
      <c r="CYM176" s="3"/>
      <c r="CYN176" s="3"/>
      <c r="CYO176" s="3"/>
      <c r="CYP176" s="3"/>
      <c r="CYQ176" s="3"/>
      <c r="CYR176" s="3"/>
      <c r="CYS176" s="3"/>
      <c r="CYT176" s="3"/>
      <c r="CYU176" s="3"/>
      <c r="CYV176" s="3"/>
      <c r="CYW176" s="3"/>
      <c r="CYX176" s="3"/>
      <c r="CYY176" s="3"/>
      <c r="CYZ176" s="3"/>
      <c r="CZA176" s="3"/>
      <c r="CZB176" s="3"/>
      <c r="CZC176" s="3"/>
      <c r="CZD176" s="3"/>
      <c r="CZE176" s="3"/>
      <c r="CZF176" s="3"/>
      <c r="CZG176" s="3"/>
      <c r="CZH176" s="3"/>
      <c r="CZI176" s="3"/>
      <c r="CZJ176" s="3"/>
      <c r="CZK176" s="3"/>
      <c r="CZL176" s="3"/>
      <c r="CZM176" s="3"/>
      <c r="CZN176" s="3"/>
      <c r="CZO176" s="3"/>
      <c r="CZP176" s="3"/>
      <c r="CZQ176" s="3"/>
      <c r="CZR176" s="3"/>
      <c r="CZS176" s="3"/>
      <c r="CZT176" s="3"/>
      <c r="CZU176" s="3"/>
      <c r="CZV176" s="3"/>
      <c r="CZW176" s="3"/>
      <c r="CZX176" s="3"/>
      <c r="CZY176" s="3"/>
      <c r="CZZ176" s="3"/>
      <c r="DAA176" s="3"/>
      <c r="DAB176" s="3"/>
      <c r="DAC176" s="3"/>
      <c r="DAD176" s="3"/>
      <c r="DAE176" s="3"/>
      <c r="DAF176" s="3"/>
      <c r="DAG176" s="3"/>
      <c r="DAH176" s="3"/>
      <c r="DAI176" s="3"/>
      <c r="DAJ176" s="3"/>
      <c r="DAK176" s="3"/>
      <c r="DAL176" s="3"/>
      <c r="DAM176" s="3"/>
      <c r="DAN176" s="3"/>
      <c r="DAO176" s="3"/>
      <c r="DAP176" s="3"/>
      <c r="DAQ176" s="3"/>
      <c r="DAR176" s="3"/>
      <c r="DAS176" s="3"/>
      <c r="DAT176" s="3"/>
      <c r="DAU176" s="3"/>
      <c r="DAV176" s="3"/>
      <c r="DAW176" s="3"/>
      <c r="DAX176" s="3"/>
      <c r="DAY176" s="3"/>
      <c r="DAZ176" s="3"/>
      <c r="DBA176" s="3"/>
      <c r="DBB176" s="3"/>
      <c r="DBC176" s="3"/>
      <c r="DBD176" s="3"/>
      <c r="DBE176" s="3"/>
      <c r="DBF176" s="3"/>
      <c r="DBG176" s="3"/>
      <c r="DBH176" s="3"/>
      <c r="DBI176" s="3"/>
      <c r="DBJ176" s="3"/>
      <c r="DBK176" s="3"/>
      <c r="DBL176" s="3"/>
      <c r="DBM176" s="3"/>
      <c r="DBN176" s="3"/>
      <c r="DBO176" s="3"/>
      <c r="DBP176" s="3"/>
      <c r="DBQ176" s="3"/>
      <c r="DBR176" s="3"/>
      <c r="DBS176" s="3"/>
      <c r="DBT176" s="3"/>
      <c r="DBU176" s="3"/>
      <c r="DBV176" s="3"/>
      <c r="DBW176" s="3"/>
      <c r="DBX176" s="3"/>
      <c r="DBY176" s="3"/>
      <c r="DBZ176" s="3"/>
      <c r="DCA176" s="3"/>
      <c r="DCB176" s="3"/>
      <c r="DCC176" s="3"/>
      <c r="DCD176" s="3"/>
      <c r="DCE176" s="3"/>
      <c r="DCF176" s="3"/>
      <c r="DCG176" s="3"/>
      <c r="DCH176" s="3"/>
      <c r="DCI176" s="3"/>
      <c r="DCJ176" s="3"/>
      <c r="DCK176" s="3"/>
      <c r="DCL176" s="3"/>
      <c r="DCM176" s="3"/>
      <c r="DCN176" s="3"/>
      <c r="DCO176" s="3"/>
      <c r="DCP176" s="3"/>
      <c r="DCQ176" s="3"/>
      <c r="DCR176" s="3"/>
      <c r="DCS176" s="3"/>
      <c r="DCT176" s="3"/>
      <c r="DCU176" s="3"/>
      <c r="DCV176" s="3"/>
      <c r="DCW176" s="3"/>
      <c r="DCX176" s="3"/>
      <c r="DCY176" s="3"/>
      <c r="DCZ176" s="3"/>
      <c r="DDA176" s="3"/>
      <c r="DDB176" s="3"/>
      <c r="DDC176" s="3"/>
      <c r="DDD176" s="3"/>
      <c r="DDE176" s="3"/>
      <c r="DDF176" s="3"/>
      <c r="DDG176" s="3"/>
      <c r="DDH176" s="3"/>
      <c r="DDI176" s="3"/>
      <c r="DDJ176" s="3"/>
      <c r="DDK176" s="3"/>
      <c r="DDL176" s="3"/>
      <c r="DDM176" s="3"/>
      <c r="DDN176" s="3"/>
      <c r="DDO176" s="3"/>
      <c r="DDP176" s="3"/>
      <c r="DDQ176" s="3"/>
      <c r="DDR176" s="3"/>
      <c r="DDS176" s="3"/>
      <c r="DDT176" s="3"/>
      <c r="DDU176" s="3"/>
      <c r="DDV176" s="3"/>
      <c r="DDW176" s="3"/>
      <c r="DDX176" s="3"/>
      <c r="DDY176" s="3"/>
      <c r="DDZ176" s="3"/>
      <c r="DEA176" s="3"/>
      <c r="DEB176" s="3"/>
      <c r="DEC176" s="3"/>
      <c r="DED176" s="3"/>
      <c r="DEE176" s="3"/>
      <c r="DEF176" s="3"/>
      <c r="DEG176" s="3"/>
      <c r="DEH176" s="3"/>
      <c r="DEI176" s="3"/>
      <c r="DEJ176" s="3"/>
      <c r="DEK176" s="3"/>
      <c r="DEL176" s="3"/>
      <c r="DEM176" s="3"/>
      <c r="DEN176" s="3"/>
      <c r="DEO176" s="3"/>
      <c r="DEP176" s="3"/>
      <c r="DEQ176" s="3"/>
      <c r="DER176" s="3"/>
      <c r="DES176" s="3"/>
      <c r="DET176" s="3"/>
      <c r="DEU176" s="3"/>
      <c r="DEV176" s="3"/>
      <c r="DEW176" s="3"/>
      <c r="DEX176" s="3"/>
      <c r="DEY176" s="3"/>
      <c r="DEZ176" s="3"/>
      <c r="DFA176" s="3"/>
      <c r="DFB176" s="3"/>
      <c r="DFC176" s="3"/>
      <c r="DFD176" s="3"/>
      <c r="DFE176" s="3"/>
      <c r="DFF176" s="3"/>
      <c r="DFG176" s="3"/>
      <c r="DFH176" s="3"/>
      <c r="DFI176" s="3"/>
      <c r="DFJ176" s="3"/>
      <c r="DFK176" s="3"/>
      <c r="DFL176" s="3"/>
      <c r="DFM176" s="3"/>
      <c r="DFN176" s="3"/>
      <c r="DFO176" s="3"/>
      <c r="DFP176" s="3"/>
      <c r="DFQ176" s="3"/>
      <c r="DFR176" s="3"/>
      <c r="DFS176" s="3"/>
      <c r="DFT176" s="3"/>
      <c r="DFU176" s="3"/>
      <c r="DFV176" s="3"/>
      <c r="DFW176" s="3"/>
      <c r="DFX176" s="3"/>
      <c r="DFY176" s="3"/>
      <c r="DFZ176" s="3"/>
      <c r="DGA176" s="3"/>
      <c r="DGB176" s="3"/>
      <c r="DGC176" s="3"/>
      <c r="DGD176" s="3"/>
      <c r="DGE176" s="3"/>
      <c r="DGF176" s="3"/>
      <c r="DGG176" s="3"/>
      <c r="DGH176" s="3"/>
      <c r="DGI176" s="3"/>
      <c r="DGJ176" s="3"/>
      <c r="DGK176" s="3"/>
      <c r="DGL176" s="3"/>
      <c r="DGM176" s="3"/>
      <c r="DGN176" s="3"/>
      <c r="DGO176" s="3"/>
      <c r="DGP176" s="3"/>
      <c r="DGQ176" s="3"/>
      <c r="DGR176" s="3"/>
      <c r="DGS176" s="3"/>
      <c r="DGT176" s="3"/>
      <c r="DGU176" s="3"/>
      <c r="DGV176" s="3"/>
      <c r="DGW176" s="3"/>
      <c r="DGX176" s="3"/>
      <c r="DGY176" s="3"/>
      <c r="DGZ176" s="3"/>
      <c r="DHA176" s="3"/>
      <c r="DHB176" s="3"/>
      <c r="DHC176" s="3"/>
      <c r="DHD176" s="3"/>
      <c r="DHE176" s="3"/>
      <c r="DHF176" s="3"/>
      <c r="DHG176" s="3"/>
      <c r="DHH176" s="3"/>
      <c r="DHI176" s="3"/>
      <c r="DHJ176" s="3"/>
      <c r="DHK176" s="3"/>
      <c r="DHL176" s="3"/>
      <c r="DHM176" s="3"/>
      <c r="DHN176" s="3"/>
      <c r="DHO176" s="3"/>
      <c r="DHP176" s="3"/>
      <c r="DHQ176" s="3"/>
      <c r="DHR176" s="3"/>
      <c r="DHS176" s="3"/>
      <c r="DHT176" s="3"/>
      <c r="DHU176" s="3"/>
      <c r="DHV176" s="3"/>
      <c r="DHW176" s="3"/>
      <c r="DHX176" s="3"/>
      <c r="DHY176" s="3"/>
      <c r="DHZ176" s="3"/>
      <c r="DIA176" s="3"/>
      <c r="DIB176" s="3"/>
      <c r="DIC176" s="3"/>
      <c r="DID176" s="3"/>
      <c r="DIE176" s="3"/>
      <c r="DIF176" s="3"/>
      <c r="DIG176" s="3"/>
      <c r="DIH176" s="3"/>
      <c r="DII176" s="3"/>
      <c r="DIJ176" s="3"/>
      <c r="DIK176" s="3"/>
      <c r="DIL176" s="3"/>
      <c r="DIM176" s="3"/>
      <c r="DIN176" s="3"/>
      <c r="DIO176" s="3"/>
      <c r="DIP176" s="3"/>
      <c r="DIQ176" s="3"/>
      <c r="DIR176" s="3"/>
      <c r="DIS176" s="3"/>
      <c r="DIT176" s="3"/>
      <c r="DIU176" s="3"/>
      <c r="DIV176" s="3"/>
      <c r="DIW176" s="3"/>
      <c r="DIX176" s="3"/>
      <c r="DIY176" s="3"/>
      <c r="DIZ176" s="3"/>
      <c r="DJA176" s="3"/>
      <c r="DJB176" s="3"/>
      <c r="DJC176" s="3"/>
      <c r="DJD176" s="3"/>
      <c r="DJE176" s="3"/>
      <c r="DJF176" s="3"/>
      <c r="DJG176" s="3"/>
      <c r="DJH176" s="3"/>
      <c r="DJI176" s="3"/>
      <c r="DJJ176" s="3"/>
      <c r="DJK176" s="3"/>
      <c r="DJL176" s="3"/>
      <c r="DJM176" s="3"/>
      <c r="DJN176" s="3"/>
      <c r="DJO176" s="3"/>
      <c r="DJP176" s="3"/>
      <c r="DJQ176" s="3"/>
      <c r="DJR176" s="3"/>
      <c r="DJS176" s="3"/>
      <c r="DJT176" s="3"/>
      <c r="DJU176" s="3"/>
      <c r="DJV176" s="3"/>
      <c r="DJW176" s="3"/>
      <c r="DJX176" s="3"/>
      <c r="DJY176" s="3"/>
      <c r="DJZ176" s="3"/>
      <c r="DKA176" s="3"/>
      <c r="DKB176" s="3"/>
      <c r="DKC176" s="3"/>
      <c r="DKD176" s="3"/>
      <c r="DKE176" s="3"/>
      <c r="DKF176" s="3"/>
      <c r="DKG176" s="3"/>
      <c r="DKH176" s="3"/>
      <c r="DKI176" s="3"/>
      <c r="DKJ176" s="3"/>
      <c r="DKK176" s="3"/>
      <c r="DKL176" s="3"/>
      <c r="DKM176" s="3"/>
      <c r="DKN176" s="3"/>
      <c r="DKO176" s="3"/>
      <c r="DKP176" s="3"/>
      <c r="DKQ176" s="3"/>
      <c r="DKR176" s="3"/>
      <c r="DKS176" s="3"/>
      <c r="DKT176" s="3"/>
      <c r="DKU176" s="3"/>
      <c r="DKV176" s="3"/>
      <c r="DKW176" s="3"/>
      <c r="DKX176" s="3"/>
      <c r="DKY176" s="3"/>
      <c r="DKZ176" s="3"/>
      <c r="DLA176" s="3"/>
      <c r="DLB176" s="3"/>
      <c r="DLC176" s="3"/>
      <c r="DLD176" s="3"/>
      <c r="DLE176" s="3"/>
      <c r="DLF176" s="3"/>
      <c r="DLG176" s="3"/>
      <c r="DLH176" s="3"/>
      <c r="DLI176" s="3"/>
      <c r="DLJ176" s="3"/>
      <c r="DLK176" s="3"/>
      <c r="DLL176" s="3"/>
      <c r="DLM176" s="3"/>
      <c r="DLN176" s="3"/>
      <c r="DLO176" s="3"/>
      <c r="DLP176" s="3"/>
      <c r="DLQ176" s="3"/>
      <c r="DLR176" s="3"/>
      <c r="DLS176" s="3"/>
      <c r="DLT176" s="3"/>
      <c r="DLU176" s="3"/>
      <c r="DLV176" s="3"/>
      <c r="DLW176" s="3"/>
      <c r="DLX176" s="3"/>
      <c r="DLY176" s="3"/>
      <c r="DLZ176" s="3"/>
      <c r="DMA176" s="3"/>
      <c r="DMB176" s="3"/>
      <c r="DMC176" s="3"/>
      <c r="DMD176" s="3"/>
      <c r="DME176" s="3"/>
      <c r="DMF176" s="3"/>
      <c r="DMG176" s="3"/>
      <c r="DMH176" s="3"/>
      <c r="DMI176" s="3"/>
      <c r="DMJ176" s="3"/>
      <c r="DMK176" s="3"/>
      <c r="DML176" s="3"/>
      <c r="DMM176" s="3"/>
      <c r="DMN176" s="3"/>
      <c r="DMO176" s="3"/>
      <c r="DMP176" s="3"/>
      <c r="DMQ176" s="3"/>
      <c r="DMR176" s="3"/>
      <c r="DMS176" s="3"/>
      <c r="DMT176" s="3"/>
      <c r="DMU176" s="3"/>
      <c r="DMV176" s="3"/>
      <c r="DMW176" s="3"/>
      <c r="DMX176" s="3"/>
      <c r="DMY176" s="3"/>
      <c r="DMZ176" s="3"/>
      <c r="DNA176" s="3"/>
      <c r="DNB176" s="3"/>
      <c r="DNC176" s="3"/>
      <c r="DND176" s="3"/>
      <c r="DNE176" s="3"/>
      <c r="DNF176" s="3"/>
      <c r="DNG176" s="3"/>
      <c r="DNH176" s="3"/>
      <c r="DNI176" s="3"/>
      <c r="DNJ176" s="3"/>
      <c r="DNK176" s="3"/>
      <c r="DNL176" s="3"/>
      <c r="DNM176" s="3"/>
      <c r="DNN176" s="3"/>
      <c r="DNO176" s="3"/>
      <c r="DNP176" s="3"/>
      <c r="DNQ176" s="3"/>
      <c r="DNR176" s="3"/>
      <c r="DNS176" s="3"/>
      <c r="DNT176" s="3"/>
      <c r="DNU176" s="3"/>
      <c r="DNV176" s="3"/>
      <c r="DNW176" s="3"/>
      <c r="DNX176" s="3"/>
      <c r="DNY176" s="3"/>
      <c r="DNZ176" s="3"/>
      <c r="DOA176" s="3"/>
      <c r="DOB176" s="3"/>
      <c r="DOC176" s="3"/>
      <c r="DOD176" s="3"/>
      <c r="DOE176" s="3"/>
      <c r="DOF176" s="3"/>
      <c r="DOG176" s="3"/>
      <c r="DOH176" s="3"/>
      <c r="DOI176" s="3"/>
      <c r="DOJ176" s="3"/>
      <c r="DOK176" s="3"/>
      <c r="DOL176" s="3"/>
      <c r="DOM176" s="3"/>
      <c r="DON176" s="3"/>
      <c r="DOO176" s="3"/>
      <c r="DOP176" s="3"/>
      <c r="DOQ176" s="3"/>
      <c r="DOR176" s="3"/>
      <c r="DOS176" s="3"/>
      <c r="DOT176" s="3"/>
      <c r="DOU176" s="3"/>
      <c r="DOV176" s="3"/>
      <c r="DOW176" s="3"/>
      <c r="DOX176" s="3"/>
      <c r="DOY176" s="3"/>
      <c r="DOZ176" s="3"/>
      <c r="DPA176" s="3"/>
      <c r="DPB176" s="3"/>
      <c r="DPC176" s="3"/>
      <c r="DPD176" s="3"/>
      <c r="DPE176" s="3"/>
      <c r="DPF176" s="3"/>
      <c r="DPG176" s="3"/>
      <c r="DPH176" s="3"/>
      <c r="DPI176" s="3"/>
      <c r="DPJ176" s="3"/>
      <c r="DPK176" s="3"/>
      <c r="DPL176" s="3"/>
      <c r="DPM176" s="3"/>
      <c r="DPN176" s="3"/>
      <c r="DPO176" s="3"/>
      <c r="DPP176" s="3"/>
      <c r="DPQ176" s="3"/>
      <c r="DPR176" s="3"/>
      <c r="DPS176" s="3"/>
      <c r="DPT176" s="3"/>
      <c r="DPU176" s="3"/>
      <c r="DPV176" s="3"/>
      <c r="DPW176" s="3"/>
      <c r="DPX176" s="3"/>
      <c r="DPY176" s="3"/>
      <c r="DPZ176" s="3"/>
      <c r="DQA176" s="3"/>
      <c r="DQB176" s="3"/>
      <c r="DQC176" s="3"/>
      <c r="DQD176" s="3"/>
      <c r="DQE176" s="3"/>
      <c r="DQF176" s="3"/>
      <c r="DQG176" s="3"/>
      <c r="DQH176" s="3"/>
      <c r="DQI176" s="3"/>
      <c r="DQJ176" s="3"/>
      <c r="DQK176" s="3"/>
      <c r="DQL176" s="3"/>
      <c r="DQM176" s="3"/>
      <c r="DQN176" s="3"/>
      <c r="DQO176" s="3"/>
      <c r="DQP176" s="3"/>
      <c r="DQQ176" s="3"/>
      <c r="DQR176" s="3"/>
      <c r="DQS176" s="3"/>
      <c r="DQT176" s="3"/>
      <c r="DQU176" s="3"/>
      <c r="DQV176" s="3"/>
      <c r="DQW176" s="3"/>
      <c r="DQX176" s="3"/>
      <c r="DQY176" s="3"/>
      <c r="DQZ176" s="3"/>
      <c r="DRA176" s="3"/>
      <c r="DRB176" s="3"/>
      <c r="DRC176" s="3"/>
      <c r="DRD176" s="3"/>
      <c r="DRE176" s="3"/>
      <c r="DRF176" s="3"/>
      <c r="DRG176" s="3"/>
      <c r="DRH176" s="3"/>
      <c r="DRI176" s="3"/>
      <c r="DRJ176" s="3"/>
      <c r="DRK176" s="3"/>
      <c r="DRL176" s="3"/>
      <c r="DRM176" s="3"/>
      <c r="DRN176" s="3"/>
      <c r="DRO176" s="3"/>
      <c r="DRP176" s="3"/>
      <c r="DRQ176" s="3"/>
      <c r="DRR176" s="3"/>
      <c r="DRS176" s="3"/>
      <c r="DRT176" s="3"/>
      <c r="DRU176" s="3"/>
      <c r="DRV176" s="3"/>
      <c r="DRW176" s="3"/>
      <c r="DRX176" s="3"/>
      <c r="DRY176" s="3"/>
      <c r="DRZ176" s="3"/>
      <c r="DSA176" s="3"/>
      <c r="DSB176" s="3"/>
      <c r="DSC176" s="3"/>
      <c r="DSD176" s="3"/>
      <c r="DSE176" s="3"/>
      <c r="DSF176" s="3"/>
      <c r="DSG176" s="3"/>
      <c r="DSH176" s="3"/>
      <c r="DSI176" s="3"/>
      <c r="DSJ176" s="3"/>
      <c r="DSK176" s="3"/>
      <c r="DSL176" s="3"/>
      <c r="DSM176" s="3"/>
      <c r="DSN176" s="3"/>
      <c r="DSO176" s="3"/>
      <c r="DSP176" s="3"/>
      <c r="DSQ176" s="3"/>
      <c r="DSR176" s="3"/>
      <c r="DSS176" s="3"/>
      <c r="DST176" s="3"/>
      <c r="DSU176" s="3"/>
      <c r="DSV176" s="3"/>
      <c r="DSW176" s="3"/>
      <c r="DSX176" s="3"/>
      <c r="DSY176" s="3"/>
      <c r="DSZ176" s="3"/>
      <c r="DTA176" s="3"/>
      <c r="DTB176" s="3"/>
      <c r="DTC176" s="3"/>
      <c r="DTD176" s="3"/>
      <c r="DTE176" s="3"/>
      <c r="DTF176" s="3"/>
      <c r="DTG176" s="3"/>
      <c r="DTH176" s="3"/>
      <c r="DTI176" s="3"/>
      <c r="DTJ176" s="3"/>
      <c r="DTK176" s="3"/>
      <c r="DTL176" s="3"/>
      <c r="DTM176" s="3"/>
      <c r="DTN176" s="3"/>
      <c r="DTO176" s="3"/>
      <c r="DTP176" s="3"/>
      <c r="DTQ176" s="3"/>
      <c r="DTR176" s="3"/>
      <c r="DTS176" s="3"/>
      <c r="DTT176" s="3"/>
      <c r="DTU176" s="3"/>
      <c r="DTV176" s="3"/>
      <c r="DTW176" s="3"/>
      <c r="DTX176" s="3"/>
      <c r="DTY176" s="3"/>
      <c r="DTZ176" s="3"/>
      <c r="DUA176" s="3"/>
      <c r="DUB176" s="3"/>
      <c r="DUC176" s="3"/>
      <c r="DUD176" s="3"/>
      <c r="DUE176" s="3"/>
      <c r="DUF176" s="3"/>
      <c r="DUG176" s="3"/>
      <c r="DUH176" s="3"/>
      <c r="DUI176" s="3"/>
      <c r="DUJ176" s="3"/>
      <c r="DUK176" s="3"/>
      <c r="DUL176" s="3"/>
      <c r="DUM176" s="3"/>
      <c r="DUN176" s="3"/>
      <c r="DUO176" s="3"/>
      <c r="DUP176" s="3"/>
      <c r="DUQ176" s="3"/>
      <c r="DUR176" s="3"/>
      <c r="DUS176" s="3"/>
      <c r="DUT176" s="3"/>
      <c r="DUU176" s="3"/>
      <c r="DUV176" s="3"/>
      <c r="DUW176" s="3"/>
      <c r="DUX176" s="3"/>
      <c r="DUY176" s="3"/>
      <c r="DUZ176" s="3"/>
      <c r="DVA176" s="3"/>
      <c r="DVB176" s="3"/>
      <c r="DVC176" s="3"/>
      <c r="DVD176" s="3"/>
      <c r="DVE176" s="3"/>
      <c r="DVF176" s="3"/>
      <c r="DVG176" s="3"/>
      <c r="DVH176" s="3"/>
      <c r="DVI176" s="3"/>
      <c r="DVJ176" s="3"/>
      <c r="DVK176" s="3"/>
      <c r="DVL176" s="3"/>
      <c r="DVM176" s="3"/>
      <c r="DVN176" s="3"/>
      <c r="DVO176" s="3"/>
      <c r="DVP176" s="3"/>
      <c r="DVQ176" s="3"/>
      <c r="DVR176" s="3"/>
      <c r="DVS176" s="3"/>
      <c r="DVT176" s="3"/>
      <c r="DVU176" s="3"/>
      <c r="DVV176" s="3"/>
      <c r="DVW176" s="3"/>
      <c r="DVX176" s="3"/>
      <c r="DVY176" s="3"/>
      <c r="DVZ176" s="3"/>
      <c r="DWA176" s="3"/>
      <c r="DWB176" s="3"/>
      <c r="DWC176" s="3"/>
      <c r="DWD176" s="3"/>
      <c r="DWE176" s="3"/>
      <c r="DWF176" s="3"/>
      <c r="DWG176" s="3"/>
      <c r="DWH176" s="3"/>
      <c r="DWI176" s="3"/>
      <c r="DWJ176" s="3"/>
      <c r="DWK176" s="3"/>
      <c r="DWL176" s="3"/>
      <c r="DWM176" s="3"/>
      <c r="DWN176" s="3"/>
      <c r="DWO176" s="3"/>
      <c r="DWP176" s="3"/>
      <c r="DWQ176" s="3"/>
      <c r="DWR176" s="3"/>
      <c r="DWS176" s="3"/>
      <c r="DWT176" s="3"/>
      <c r="DWU176" s="3"/>
      <c r="DWV176" s="3"/>
      <c r="DWW176" s="3"/>
      <c r="DWX176" s="3"/>
      <c r="DWY176" s="3"/>
      <c r="DWZ176" s="3"/>
      <c r="DXA176" s="3"/>
      <c r="DXB176" s="3"/>
      <c r="DXC176" s="3"/>
      <c r="DXD176" s="3"/>
      <c r="DXE176" s="3"/>
      <c r="DXF176" s="3"/>
      <c r="DXG176" s="3"/>
      <c r="DXH176" s="3"/>
      <c r="DXI176" s="3"/>
      <c r="DXJ176" s="3"/>
      <c r="DXK176" s="3"/>
      <c r="DXL176" s="3"/>
      <c r="DXM176" s="3"/>
      <c r="DXN176" s="3"/>
      <c r="DXO176" s="3"/>
      <c r="DXP176" s="3"/>
      <c r="DXQ176" s="3"/>
      <c r="DXR176" s="3"/>
      <c r="DXS176" s="3"/>
      <c r="DXT176" s="3"/>
      <c r="DXU176" s="3"/>
      <c r="DXV176" s="3"/>
      <c r="DXW176" s="3"/>
      <c r="DXX176" s="3"/>
      <c r="DXY176" s="3"/>
      <c r="DXZ176" s="3"/>
      <c r="DYA176" s="3"/>
      <c r="DYB176" s="3"/>
      <c r="DYC176" s="3"/>
      <c r="DYD176" s="3"/>
      <c r="DYE176" s="3"/>
      <c r="DYF176" s="3"/>
      <c r="DYG176" s="3"/>
      <c r="DYH176" s="3"/>
      <c r="DYI176" s="3"/>
      <c r="DYJ176" s="3"/>
      <c r="DYK176" s="3"/>
      <c r="DYL176" s="3"/>
      <c r="DYM176" s="3"/>
      <c r="DYN176" s="3"/>
      <c r="DYO176" s="3"/>
      <c r="DYP176" s="3"/>
      <c r="DYQ176" s="3"/>
      <c r="DYR176" s="3"/>
      <c r="DYS176" s="3"/>
      <c r="DYT176" s="3"/>
      <c r="DYU176" s="3"/>
      <c r="DYV176" s="3"/>
      <c r="DYW176" s="3"/>
      <c r="DYX176" s="3"/>
      <c r="DYY176" s="3"/>
      <c r="DYZ176" s="3"/>
      <c r="DZA176" s="3"/>
      <c r="DZB176" s="3"/>
      <c r="DZC176" s="3"/>
      <c r="DZD176" s="3"/>
      <c r="DZE176" s="3"/>
      <c r="DZF176" s="3"/>
      <c r="DZG176" s="3"/>
      <c r="DZH176" s="3"/>
      <c r="DZI176" s="3"/>
      <c r="DZJ176" s="3"/>
      <c r="DZK176" s="3"/>
      <c r="DZL176" s="3"/>
      <c r="DZM176" s="3"/>
      <c r="DZN176" s="3"/>
      <c r="DZO176" s="3"/>
      <c r="DZP176" s="3"/>
      <c r="DZQ176" s="3"/>
      <c r="DZR176" s="3"/>
      <c r="DZS176" s="3"/>
      <c r="DZT176" s="3"/>
      <c r="DZU176" s="3"/>
      <c r="DZV176" s="3"/>
      <c r="DZW176" s="3"/>
      <c r="DZX176" s="3"/>
      <c r="DZY176" s="3"/>
      <c r="DZZ176" s="3"/>
      <c r="EAA176" s="3"/>
      <c r="EAB176" s="3"/>
      <c r="EAC176" s="3"/>
      <c r="EAD176" s="3"/>
      <c r="EAE176" s="3"/>
      <c r="EAF176" s="3"/>
      <c r="EAG176" s="3"/>
      <c r="EAH176" s="3"/>
      <c r="EAI176" s="3"/>
      <c r="EAJ176" s="3"/>
      <c r="EAK176" s="3"/>
      <c r="EAL176" s="3"/>
      <c r="EAM176" s="3"/>
      <c r="EAN176" s="3"/>
      <c r="EAO176" s="3"/>
      <c r="EAP176" s="3"/>
      <c r="EAQ176" s="3"/>
      <c r="EAR176" s="3"/>
      <c r="EAS176" s="3"/>
      <c r="EAT176" s="3"/>
      <c r="EAU176" s="3"/>
      <c r="EAV176" s="3"/>
      <c r="EAW176" s="3"/>
      <c r="EAX176" s="3"/>
      <c r="EAY176" s="3"/>
      <c r="EAZ176" s="3"/>
      <c r="EBA176" s="3"/>
      <c r="EBB176" s="3"/>
      <c r="EBC176" s="3"/>
      <c r="EBD176" s="3"/>
      <c r="EBE176" s="3"/>
      <c r="EBF176" s="3"/>
      <c r="EBG176" s="3"/>
      <c r="EBH176" s="3"/>
      <c r="EBI176" s="3"/>
      <c r="EBJ176" s="3"/>
      <c r="EBK176" s="3"/>
      <c r="EBL176" s="3"/>
      <c r="EBM176" s="3"/>
      <c r="EBN176" s="3"/>
      <c r="EBO176" s="3"/>
      <c r="EBP176" s="3"/>
      <c r="EBQ176" s="3"/>
      <c r="EBR176" s="3"/>
      <c r="EBS176" s="3"/>
      <c r="EBT176" s="3"/>
      <c r="EBU176" s="3"/>
      <c r="EBV176" s="3"/>
      <c r="EBW176" s="3"/>
      <c r="EBX176" s="3"/>
      <c r="EBY176" s="3"/>
      <c r="EBZ176" s="3"/>
      <c r="ECA176" s="3"/>
      <c r="ECB176" s="3"/>
      <c r="ECC176" s="3"/>
      <c r="ECD176" s="3"/>
      <c r="ECE176" s="3"/>
      <c r="ECF176" s="3"/>
      <c r="ECG176" s="3"/>
      <c r="ECH176" s="3"/>
      <c r="ECI176" s="3"/>
      <c r="ECJ176" s="3"/>
      <c r="ECK176" s="3"/>
      <c r="ECL176" s="3"/>
      <c r="ECM176" s="3"/>
      <c r="ECN176" s="3"/>
      <c r="ECO176" s="3"/>
      <c r="ECP176" s="3"/>
      <c r="ECQ176" s="3"/>
      <c r="ECR176" s="3"/>
      <c r="ECS176" s="3"/>
      <c r="ECT176" s="3"/>
      <c r="ECU176" s="3"/>
      <c r="ECV176" s="3"/>
      <c r="ECW176" s="3"/>
      <c r="ECX176" s="3"/>
      <c r="ECY176" s="3"/>
      <c r="ECZ176" s="3"/>
      <c r="EDA176" s="3"/>
      <c r="EDB176" s="3"/>
      <c r="EDC176" s="3"/>
      <c r="EDD176" s="3"/>
      <c r="EDE176" s="3"/>
      <c r="EDF176" s="3"/>
      <c r="EDG176" s="3"/>
      <c r="EDH176" s="3"/>
      <c r="EDI176" s="3"/>
      <c r="EDJ176" s="3"/>
      <c r="EDK176" s="3"/>
      <c r="EDL176" s="3"/>
      <c r="EDM176" s="3"/>
      <c r="EDN176" s="3"/>
      <c r="EDO176" s="3"/>
      <c r="EDP176" s="3"/>
      <c r="EDQ176" s="3"/>
      <c r="EDR176" s="3"/>
      <c r="EDS176" s="3"/>
      <c r="EDT176" s="3"/>
      <c r="EDU176" s="3"/>
      <c r="EDV176" s="3"/>
      <c r="EDW176" s="3"/>
      <c r="EDX176" s="3"/>
      <c r="EDY176" s="3"/>
      <c r="EDZ176" s="3"/>
      <c r="EEA176" s="3"/>
      <c r="EEB176" s="3"/>
      <c r="EEC176" s="3"/>
      <c r="EED176" s="3"/>
      <c r="EEE176" s="3"/>
      <c r="EEF176" s="3"/>
      <c r="EEG176" s="3"/>
      <c r="EEH176" s="3"/>
      <c r="EEI176" s="3"/>
      <c r="EEJ176" s="3"/>
      <c r="EEK176" s="3"/>
      <c r="EEL176" s="3"/>
      <c r="EEM176" s="3"/>
      <c r="EEN176" s="3"/>
      <c r="EEO176" s="3"/>
      <c r="EEP176" s="3"/>
      <c r="EEQ176" s="3"/>
      <c r="EER176" s="3"/>
      <c r="EES176" s="3"/>
      <c r="EET176" s="3"/>
      <c r="EEU176" s="3"/>
      <c r="EEV176" s="3"/>
      <c r="EEW176" s="3"/>
      <c r="EEX176" s="3"/>
      <c r="EEY176" s="3"/>
      <c r="EEZ176" s="3"/>
      <c r="EFA176" s="3"/>
      <c r="EFB176" s="3"/>
      <c r="EFC176" s="3"/>
      <c r="EFD176" s="3"/>
      <c r="EFE176" s="3"/>
      <c r="EFF176" s="3"/>
      <c r="EFG176" s="3"/>
      <c r="EFH176" s="3"/>
      <c r="EFI176" s="3"/>
      <c r="EFJ176" s="3"/>
      <c r="EFK176" s="3"/>
      <c r="EFL176" s="3"/>
      <c r="EFM176" s="3"/>
      <c r="EFN176" s="3"/>
      <c r="EFO176" s="3"/>
      <c r="EFP176" s="3"/>
      <c r="EFQ176" s="3"/>
      <c r="EFR176" s="3"/>
      <c r="EFS176" s="3"/>
      <c r="EFT176" s="3"/>
      <c r="EFU176" s="3"/>
      <c r="EFV176" s="3"/>
      <c r="EFW176" s="3"/>
      <c r="EFX176" s="3"/>
      <c r="EFY176" s="3"/>
      <c r="EFZ176" s="3"/>
      <c r="EGA176" s="3"/>
      <c r="EGB176" s="3"/>
      <c r="EGC176" s="3"/>
      <c r="EGD176" s="3"/>
      <c r="EGE176" s="3"/>
      <c r="EGF176" s="3"/>
      <c r="EGG176" s="3"/>
      <c r="EGH176" s="3"/>
      <c r="EGI176" s="3"/>
      <c r="EGJ176" s="3"/>
      <c r="EGK176" s="3"/>
      <c r="EGL176" s="3"/>
      <c r="EGM176" s="3"/>
      <c r="EGN176" s="3"/>
      <c r="EGO176" s="3"/>
      <c r="EGP176" s="3"/>
      <c r="EGQ176" s="3"/>
      <c r="EGR176" s="3"/>
      <c r="EGS176" s="3"/>
      <c r="EGT176" s="3"/>
      <c r="EGU176" s="3"/>
      <c r="EGV176" s="3"/>
      <c r="EGW176" s="3"/>
      <c r="EGX176" s="3"/>
      <c r="EGY176" s="3"/>
      <c r="EGZ176" s="3"/>
      <c r="EHA176" s="3"/>
      <c r="EHB176" s="3"/>
      <c r="EHC176" s="3"/>
      <c r="EHD176" s="3"/>
      <c r="EHE176" s="3"/>
      <c r="EHF176" s="3"/>
      <c r="EHG176" s="3"/>
      <c r="EHH176" s="3"/>
      <c r="EHI176" s="3"/>
      <c r="EHJ176" s="3"/>
      <c r="EHK176" s="3"/>
      <c r="EHL176" s="3"/>
      <c r="EHM176" s="3"/>
      <c r="EHN176" s="3"/>
      <c r="EHO176" s="3"/>
      <c r="EHP176" s="3"/>
      <c r="EHQ176" s="3"/>
      <c r="EHR176" s="3"/>
      <c r="EHS176" s="3"/>
      <c r="EHT176" s="3"/>
      <c r="EHU176" s="3"/>
      <c r="EHV176" s="3"/>
      <c r="EHW176" s="3"/>
      <c r="EHX176" s="3"/>
      <c r="EHY176" s="3"/>
      <c r="EHZ176" s="3"/>
      <c r="EIA176" s="3"/>
      <c r="EIB176" s="3"/>
      <c r="EIC176" s="3"/>
      <c r="EID176" s="3"/>
      <c r="EIE176" s="3"/>
      <c r="EIF176" s="3"/>
      <c r="EIG176" s="3"/>
      <c r="EIH176" s="3"/>
      <c r="EII176" s="3"/>
      <c r="EIJ176" s="3"/>
      <c r="EIK176" s="3"/>
      <c r="EIL176" s="3"/>
      <c r="EIM176" s="3"/>
      <c r="EIN176" s="3"/>
      <c r="EIO176" s="3"/>
      <c r="EIP176" s="3"/>
      <c r="EIQ176" s="3"/>
      <c r="EIR176" s="3"/>
      <c r="EIS176" s="3"/>
      <c r="EIT176" s="3"/>
      <c r="EIU176" s="3"/>
      <c r="EIV176" s="3"/>
      <c r="EIW176" s="3"/>
      <c r="EIX176" s="3"/>
      <c r="EIY176" s="3"/>
      <c r="EIZ176" s="3"/>
      <c r="EJA176" s="3"/>
      <c r="EJB176" s="3"/>
      <c r="EJC176" s="3"/>
      <c r="EJD176" s="3"/>
      <c r="EJE176" s="3"/>
      <c r="EJF176" s="3"/>
      <c r="EJG176" s="3"/>
      <c r="EJH176" s="3"/>
      <c r="EJI176" s="3"/>
      <c r="EJJ176" s="3"/>
      <c r="EJK176" s="3"/>
      <c r="EJL176" s="3"/>
      <c r="EJM176" s="3"/>
      <c r="EJN176" s="3"/>
      <c r="EJO176" s="3"/>
      <c r="EJP176" s="3"/>
      <c r="EJQ176" s="3"/>
      <c r="EJR176" s="3"/>
      <c r="EJS176" s="3"/>
      <c r="EJT176" s="3"/>
      <c r="EJU176" s="3"/>
      <c r="EJV176" s="3"/>
      <c r="EJW176" s="3"/>
      <c r="EJX176" s="3"/>
      <c r="EJY176" s="3"/>
      <c r="EJZ176" s="3"/>
      <c r="EKA176" s="3"/>
      <c r="EKB176" s="3"/>
      <c r="EKC176" s="3"/>
      <c r="EKD176" s="3"/>
      <c r="EKE176" s="3"/>
      <c r="EKF176" s="3"/>
      <c r="EKG176" s="3"/>
      <c r="EKH176" s="3"/>
      <c r="EKI176" s="3"/>
      <c r="EKJ176" s="3"/>
      <c r="EKK176" s="3"/>
      <c r="EKL176" s="3"/>
      <c r="EKM176" s="3"/>
      <c r="EKN176" s="3"/>
      <c r="EKO176" s="3"/>
      <c r="EKP176" s="3"/>
      <c r="EKQ176" s="3"/>
      <c r="EKR176" s="3"/>
      <c r="EKS176" s="3"/>
      <c r="EKT176" s="3"/>
      <c r="EKU176" s="3"/>
      <c r="EKV176" s="3"/>
      <c r="EKW176" s="3"/>
      <c r="EKX176" s="3"/>
      <c r="EKY176" s="3"/>
      <c r="EKZ176" s="3"/>
      <c r="ELA176" s="3"/>
      <c r="ELB176" s="3"/>
      <c r="ELC176" s="3"/>
      <c r="ELD176" s="3"/>
      <c r="ELE176" s="3"/>
      <c r="ELF176" s="3"/>
      <c r="ELG176" s="3"/>
      <c r="ELH176" s="3"/>
      <c r="ELI176" s="3"/>
      <c r="ELJ176" s="3"/>
      <c r="ELK176" s="3"/>
      <c r="ELL176" s="3"/>
      <c r="ELM176" s="3"/>
      <c r="ELN176" s="3"/>
      <c r="ELO176" s="3"/>
      <c r="ELP176" s="3"/>
      <c r="ELQ176" s="3"/>
      <c r="ELR176" s="3"/>
      <c r="ELS176" s="3"/>
      <c r="ELT176" s="3"/>
      <c r="ELU176" s="3"/>
      <c r="ELV176" s="3"/>
      <c r="ELW176" s="3"/>
      <c r="ELX176" s="3"/>
      <c r="ELY176" s="3"/>
      <c r="ELZ176" s="3"/>
      <c r="EMA176" s="3"/>
      <c r="EMB176" s="3"/>
      <c r="EMC176" s="3"/>
      <c r="EMD176" s="3"/>
      <c r="EME176" s="3"/>
      <c r="EMF176" s="3"/>
      <c r="EMG176" s="3"/>
      <c r="EMH176" s="3"/>
      <c r="EMI176" s="3"/>
      <c r="EMJ176" s="3"/>
      <c r="EMK176" s="3"/>
      <c r="EML176" s="3"/>
      <c r="EMM176" s="3"/>
      <c r="EMN176" s="3"/>
      <c r="EMO176" s="3"/>
      <c r="EMP176" s="3"/>
      <c r="EMQ176" s="3"/>
      <c r="EMR176" s="3"/>
      <c r="EMS176" s="3"/>
      <c r="EMT176" s="3"/>
      <c r="EMU176" s="3"/>
      <c r="EMV176" s="3"/>
      <c r="EMW176" s="3"/>
      <c r="EMX176" s="3"/>
      <c r="EMY176" s="3"/>
      <c r="EMZ176" s="3"/>
      <c r="ENA176" s="3"/>
      <c r="ENB176" s="3"/>
      <c r="ENC176" s="3"/>
      <c r="END176" s="3"/>
      <c r="ENE176" s="3"/>
      <c r="ENF176" s="3"/>
      <c r="ENG176" s="3"/>
      <c r="ENH176" s="3"/>
      <c r="ENI176" s="3"/>
      <c r="ENJ176" s="3"/>
      <c r="ENK176" s="3"/>
      <c r="ENL176" s="3"/>
      <c r="ENM176" s="3"/>
      <c r="ENN176" s="3"/>
      <c r="ENO176" s="3"/>
      <c r="ENP176" s="3"/>
      <c r="ENQ176" s="3"/>
      <c r="ENR176" s="3"/>
      <c r="ENS176" s="3"/>
      <c r="ENT176" s="3"/>
      <c r="ENU176" s="3"/>
      <c r="ENV176" s="3"/>
      <c r="ENW176" s="3"/>
      <c r="ENX176" s="3"/>
      <c r="ENY176" s="3"/>
      <c r="ENZ176" s="3"/>
      <c r="EOA176" s="3"/>
      <c r="EOB176" s="3"/>
      <c r="EOC176" s="3"/>
      <c r="EOD176" s="3"/>
      <c r="EOE176" s="3"/>
      <c r="EOF176" s="3"/>
      <c r="EOG176" s="3"/>
      <c r="EOH176" s="3"/>
      <c r="EOI176" s="3"/>
      <c r="EOJ176" s="3"/>
      <c r="EOK176" s="3"/>
      <c r="EOL176" s="3"/>
      <c r="EOM176" s="3"/>
      <c r="EON176" s="3"/>
      <c r="EOO176" s="3"/>
      <c r="EOP176" s="3"/>
      <c r="EOQ176" s="3"/>
      <c r="EOR176" s="3"/>
      <c r="EOS176" s="3"/>
      <c r="EOT176" s="3"/>
      <c r="EOU176" s="3"/>
      <c r="EOV176" s="3"/>
      <c r="EOW176" s="3"/>
      <c r="EOX176" s="3"/>
      <c r="EOY176" s="3"/>
      <c r="EOZ176" s="3"/>
      <c r="EPA176" s="3"/>
      <c r="EPB176" s="3"/>
      <c r="EPC176" s="3"/>
      <c r="EPD176" s="3"/>
      <c r="EPE176" s="3"/>
      <c r="EPF176" s="3"/>
      <c r="EPG176" s="3"/>
      <c r="EPH176" s="3"/>
      <c r="EPI176" s="3"/>
      <c r="EPJ176" s="3"/>
      <c r="EPK176" s="3"/>
      <c r="EPL176" s="3"/>
      <c r="EPM176" s="3"/>
      <c r="EPN176" s="3"/>
      <c r="EPO176" s="3"/>
      <c r="EPP176" s="3"/>
      <c r="EPQ176" s="3"/>
      <c r="EPR176" s="3"/>
      <c r="EPS176" s="3"/>
      <c r="EPT176" s="3"/>
      <c r="EPU176" s="3"/>
      <c r="EPV176" s="3"/>
      <c r="EPW176" s="3"/>
      <c r="EPX176" s="3"/>
      <c r="EPY176" s="3"/>
      <c r="EPZ176" s="3"/>
      <c r="EQA176" s="3"/>
      <c r="EQB176" s="3"/>
      <c r="EQC176" s="3"/>
      <c r="EQD176" s="3"/>
      <c r="EQE176" s="3"/>
      <c r="EQF176" s="3"/>
      <c r="EQG176" s="3"/>
      <c r="EQH176" s="3"/>
      <c r="EQI176" s="3"/>
      <c r="EQJ176" s="3"/>
      <c r="EQK176" s="3"/>
      <c r="EQL176" s="3"/>
      <c r="EQM176" s="3"/>
      <c r="EQN176" s="3"/>
      <c r="EQO176" s="3"/>
      <c r="EQP176" s="3"/>
      <c r="EQQ176" s="3"/>
      <c r="EQR176" s="3"/>
      <c r="EQS176" s="3"/>
      <c r="EQT176" s="3"/>
      <c r="EQU176" s="3"/>
      <c r="EQV176" s="3"/>
      <c r="EQW176" s="3"/>
      <c r="EQX176" s="3"/>
      <c r="EQY176" s="3"/>
      <c r="EQZ176" s="3"/>
      <c r="ERA176" s="3"/>
      <c r="ERB176" s="3"/>
      <c r="ERC176" s="3"/>
      <c r="ERD176" s="3"/>
      <c r="ERE176" s="3"/>
      <c r="ERF176" s="3"/>
      <c r="ERG176" s="3"/>
      <c r="ERH176" s="3"/>
      <c r="ERI176" s="3"/>
      <c r="ERJ176" s="3"/>
      <c r="ERK176" s="3"/>
      <c r="ERL176" s="3"/>
      <c r="ERM176" s="3"/>
      <c r="ERN176" s="3"/>
      <c r="ERO176" s="3"/>
      <c r="ERP176" s="3"/>
      <c r="ERQ176" s="3"/>
      <c r="ERR176" s="3"/>
      <c r="ERS176" s="3"/>
      <c r="ERT176" s="3"/>
      <c r="ERU176" s="3"/>
      <c r="ERV176" s="3"/>
      <c r="ERW176" s="3"/>
      <c r="ERX176" s="3"/>
      <c r="ERY176" s="3"/>
      <c r="ERZ176" s="3"/>
      <c r="ESA176" s="3"/>
      <c r="ESB176" s="3"/>
      <c r="ESC176" s="3"/>
      <c r="ESD176" s="3"/>
      <c r="ESE176" s="3"/>
      <c r="ESF176" s="3"/>
      <c r="ESG176" s="3"/>
      <c r="ESH176" s="3"/>
      <c r="ESI176" s="3"/>
      <c r="ESJ176" s="3"/>
      <c r="ESK176" s="3"/>
      <c r="ESL176" s="3"/>
      <c r="ESM176" s="3"/>
      <c r="ESN176" s="3"/>
      <c r="ESO176" s="3"/>
      <c r="ESP176" s="3"/>
      <c r="ESQ176" s="3"/>
      <c r="ESR176" s="3"/>
      <c r="ESS176" s="3"/>
      <c r="EST176" s="3"/>
      <c r="ESU176" s="3"/>
      <c r="ESV176" s="3"/>
      <c r="ESW176" s="3"/>
      <c r="ESX176" s="3"/>
      <c r="ESY176" s="3"/>
      <c r="ESZ176" s="3"/>
      <c r="ETA176" s="3"/>
      <c r="ETB176" s="3"/>
      <c r="ETC176" s="3"/>
      <c r="ETD176" s="3"/>
      <c r="ETE176" s="3"/>
      <c r="ETF176" s="3"/>
      <c r="ETG176" s="3"/>
      <c r="ETH176" s="3"/>
      <c r="ETI176" s="3"/>
      <c r="ETJ176" s="3"/>
      <c r="ETK176" s="3"/>
      <c r="ETL176" s="3"/>
      <c r="ETM176" s="3"/>
      <c r="ETN176" s="3"/>
      <c r="ETO176" s="3"/>
      <c r="ETP176" s="3"/>
      <c r="ETQ176" s="3"/>
      <c r="ETR176" s="3"/>
      <c r="ETS176" s="3"/>
      <c r="ETT176" s="3"/>
      <c r="ETU176" s="3"/>
      <c r="ETV176" s="3"/>
      <c r="ETW176" s="3"/>
      <c r="ETX176" s="3"/>
      <c r="ETY176" s="3"/>
      <c r="ETZ176" s="3"/>
      <c r="EUA176" s="3"/>
      <c r="EUB176" s="3"/>
      <c r="EUC176" s="3"/>
      <c r="EUD176" s="3"/>
      <c r="EUE176" s="3"/>
      <c r="EUF176" s="3"/>
      <c r="EUG176" s="3"/>
      <c r="EUH176" s="3"/>
      <c r="EUI176" s="3"/>
      <c r="EUJ176" s="3"/>
      <c r="EUK176" s="3"/>
      <c r="EUL176" s="3"/>
      <c r="EUM176" s="3"/>
      <c r="EUN176" s="3"/>
      <c r="EUO176" s="3"/>
      <c r="EUP176" s="3"/>
      <c r="EUQ176" s="3"/>
      <c r="EUR176" s="3"/>
      <c r="EUS176" s="3"/>
      <c r="EUT176" s="3"/>
      <c r="EUU176" s="3"/>
      <c r="EUV176" s="3"/>
      <c r="EUW176" s="3"/>
      <c r="EUX176" s="3"/>
      <c r="EUY176" s="3"/>
      <c r="EUZ176" s="3"/>
      <c r="EVA176" s="3"/>
      <c r="EVB176" s="3"/>
      <c r="EVC176" s="3"/>
      <c r="EVD176" s="3"/>
      <c r="EVE176" s="3"/>
      <c r="EVF176" s="3"/>
      <c r="EVG176" s="3"/>
      <c r="EVH176" s="3"/>
      <c r="EVI176" s="3"/>
      <c r="EVJ176" s="3"/>
      <c r="EVK176" s="3"/>
      <c r="EVL176" s="3"/>
      <c r="EVM176" s="3"/>
      <c r="EVN176" s="3"/>
      <c r="EVO176" s="3"/>
      <c r="EVP176" s="3"/>
      <c r="EVQ176" s="3"/>
      <c r="EVR176" s="3"/>
      <c r="EVS176" s="3"/>
      <c r="EVT176" s="3"/>
      <c r="EVU176" s="3"/>
      <c r="EVV176" s="3"/>
      <c r="EVW176" s="3"/>
      <c r="EVX176" s="3"/>
      <c r="EVY176" s="3"/>
      <c r="EVZ176" s="3"/>
      <c r="EWA176" s="3"/>
      <c r="EWB176" s="3"/>
      <c r="EWC176" s="3"/>
      <c r="EWD176" s="3"/>
      <c r="EWE176" s="3"/>
      <c r="EWF176" s="3"/>
      <c r="EWG176" s="3"/>
      <c r="EWH176" s="3"/>
      <c r="EWI176" s="3"/>
      <c r="EWJ176" s="3"/>
      <c r="EWK176" s="3"/>
      <c r="EWL176" s="3"/>
      <c r="EWM176" s="3"/>
      <c r="EWN176" s="3"/>
      <c r="EWO176" s="3"/>
      <c r="EWP176" s="3"/>
      <c r="EWQ176" s="3"/>
      <c r="EWR176" s="3"/>
      <c r="EWS176" s="3"/>
      <c r="EWT176" s="3"/>
      <c r="EWU176" s="3"/>
      <c r="EWV176" s="3"/>
      <c r="EWW176" s="3"/>
      <c r="EWX176" s="3"/>
      <c r="EWY176" s="3"/>
      <c r="EWZ176" s="3"/>
      <c r="EXA176" s="3"/>
      <c r="EXB176" s="3"/>
      <c r="EXC176" s="3"/>
      <c r="EXD176" s="3"/>
      <c r="EXE176" s="3"/>
      <c r="EXF176" s="3"/>
      <c r="EXG176" s="3"/>
      <c r="EXH176" s="3"/>
      <c r="EXI176" s="3"/>
      <c r="EXJ176" s="3"/>
      <c r="EXK176" s="3"/>
      <c r="EXL176" s="3"/>
      <c r="EXM176" s="3"/>
      <c r="EXN176" s="3"/>
      <c r="EXO176" s="3"/>
      <c r="EXP176" s="3"/>
      <c r="EXQ176" s="3"/>
      <c r="EXR176" s="3"/>
      <c r="EXS176" s="3"/>
      <c r="EXT176" s="3"/>
      <c r="EXU176" s="3"/>
      <c r="EXV176" s="3"/>
      <c r="EXW176" s="3"/>
      <c r="EXX176" s="3"/>
      <c r="EXY176" s="3"/>
      <c r="EXZ176" s="3"/>
      <c r="EYA176" s="3"/>
      <c r="EYB176" s="3"/>
      <c r="EYC176" s="3"/>
      <c r="EYD176" s="3"/>
      <c r="EYE176" s="3"/>
      <c r="EYF176" s="3"/>
      <c r="EYG176" s="3"/>
      <c r="EYH176" s="3"/>
      <c r="EYI176" s="3"/>
      <c r="EYJ176" s="3"/>
      <c r="EYK176" s="3"/>
      <c r="EYL176" s="3"/>
      <c r="EYM176" s="3"/>
      <c r="EYN176" s="3"/>
      <c r="EYO176" s="3"/>
      <c r="EYP176" s="3"/>
      <c r="EYQ176" s="3"/>
      <c r="EYR176" s="3"/>
      <c r="EYS176" s="3"/>
      <c r="EYT176" s="3"/>
      <c r="EYU176" s="3"/>
      <c r="EYV176" s="3"/>
      <c r="EYW176" s="3"/>
      <c r="EYX176" s="3"/>
      <c r="EYY176" s="3"/>
      <c r="EYZ176" s="3"/>
      <c r="EZA176" s="3"/>
      <c r="EZB176" s="3"/>
      <c r="EZC176" s="3"/>
      <c r="EZD176" s="3"/>
      <c r="EZE176" s="3"/>
      <c r="EZF176" s="3"/>
      <c r="EZG176" s="3"/>
      <c r="EZH176" s="3"/>
      <c r="EZI176" s="3"/>
      <c r="EZJ176" s="3"/>
      <c r="EZK176" s="3"/>
      <c r="EZL176" s="3"/>
      <c r="EZM176" s="3"/>
      <c r="EZN176" s="3"/>
      <c r="EZO176" s="3"/>
      <c r="EZP176" s="3"/>
      <c r="EZQ176" s="3"/>
      <c r="EZR176" s="3"/>
      <c r="EZS176" s="3"/>
      <c r="EZT176" s="3"/>
      <c r="EZU176" s="3"/>
      <c r="EZV176" s="3"/>
      <c r="EZW176" s="3"/>
      <c r="EZX176" s="3"/>
      <c r="EZY176" s="3"/>
      <c r="EZZ176" s="3"/>
      <c r="FAA176" s="3"/>
      <c r="FAB176" s="3"/>
      <c r="FAC176" s="3"/>
      <c r="FAD176" s="3"/>
      <c r="FAE176" s="3"/>
      <c r="FAF176" s="3"/>
      <c r="FAG176" s="3"/>
      <c r="FAH176" s="3"/>
      <c r="FAI176" s="3"/>
      <c r="FAJ176" s="3"/>
      <c r="FAK176" s="3"/>
      <c r="FAL176" s="3"/>
      <c r="FAM176" s="3"/>
      <c r="FAN176" s="3"/>
      <c r="FAO176" s="3"/>
      <c r="FAP176" s="3"/>
      <c r="FAQ176" s="3"/>
      <c r="FAR176" s="3"/>
      <c r="FAS176" s="3"/>
      <c r="FAT176" s="3"/>
      <c r="FAU176" s="3"/>
      <c r="FAV176" s="3"/>
      <c r="FAW176" s="3"/>
      <c r="FAX176" s="3"/>
      <c r="FAY176" s="3"/>
      <c r="FAZ176" s="3"/>
      <c r="FBA176" s="3"/>
      <c r="FBB176" s="3"/>
      <c r="FBC176" s="3"/>
      <c r="FBD176" s="3"/>
      <c r="FBE176" s="3"/>
      <c r="FBF176" s="3"/>
      <c r="FBG176" s="3"/>
      <c r="FBH176" s="3"/>
      <c r="FBI176" s="3"/>
      <c r="FBJ176" s="3"/>
      <c r="FBK176" s="3"/>
      <c r="FBL176" s="3"/>
      <c r="FBM176" s="3"/>
      <c r="FBN176" s="3"/>
      <c r="FBO176" s="3"/>
      <c r="FBP176" s="3"/>
      <c r="FBQ176" s="3"/>
      <c r="FBR176" s="3"/>
      <c r="FBS176" s="3"/>
      <c r="FBT176" s="3"/>
      <c r="FBU176" s="3"/>
      <c r="FBV176" s="3"/>
      <c r="FBW176" s="3"/>
      <c r="FBX176" s="3"/>
      <c r="FBY176" s="3"/>
      <c r="FBZ176" s="3"/>
      <c r="FCA176" s="3"/>
      <c r="FCB176" s="3"/>
      <c r="FCC176" s="3"/>
      <c r="FCD176" s="3"/>
      <c r="FCE176" s="3"/>
      <c r="FCF176" s="3"/>
      <c r="FCG176" s="3"/>
      <c r="FCH176" s="3"/>
      <c r="FCI176" s="3"/>
      <c r="FCJ176" s="3"/>
      <c r="FCK176" s="3"/>
      <c r="FCL176" s="3"/>
      <c r="FCM176" s="3"/>
      <c r="FCN176" s="3"/>
      <c r="FCO176" s="3"/>
      <c r="FCP176" s="3"/>
      <c r="FCQ176" s="3"/>
      <c r="FCR176" s="3"/>
      <c r="FCS176" s="3"/>
      <c r="FCT176" s="3"/>
      <c r="FCU176" s="3"/>
      <c r="FCV176" s="3"/>
      <c r="FCW176" s="3"/>
      <c r="FCX176" s="3"/>
      <c r="FCY176" s="3"/>
      <c r="FCZ176" s="3"/>
      <c r="FDA176" s="3"/>
      <c r="FDB176" s="3"/>
      <c r="FDC176" s="3"/>
      <c r="FDD176" s="3"/>
      <c r="FDE176" s="3"/>
      <c r="FDF176" s="3"/>
      <c r="FDG176" s="3"/>
      <c r="FDH176" s="3"/>
      <c r="FDI176" s="3"/>
      <c r="FDJ176" s="3"/>
      <c r="FDK176" s="3"/>
      <c r="FDL176" s="3"/>
      <c r="FDM176" s="3"/>
      <c r="FDN176" s="3"/>
      <c r="FDO176" s="3"/>
      <c r="FDP176" s="3"/>
      <c r="FDQ176" s="3"/>
      <c r="FDR176" s="3"/>
      <c r="FDS176" s="3"/>
      <c r="FDT176" s="3"/>
      <c r="FDU176" s="3"/>
      <c r="FDV176" s="3"/>
      <c r="FDW176" s="3"/>
      <c r="FDX176" s="3"/>
      <c r="FDY176" s="3"/>
      <c r="FDZ176" s="3"/>
      <c r="FEA176" s="3"/>
      <c r="FEB176" s="3"/>
      <c r="FEC176" s="3"/>
      <c r="FED176" s="3"/>
      <c r="FEE176" s="3"/>
      <c r="FEF176" s="3"/>
      <c r="FEG176" s="3"/>
      <c r="FEH176" s="3"/>
      <c r="FEI176" s="3"/>
      <c r="FEJ176" s="3"/>
      <c r="FEK176" s="3"/>
      <c r="FEL176" s="3"/>
      <c r="FEM176" s="3"/>
      <c r="FEN176" s="3"/>
      <c r="FEO176" s="3"/>
      <c r="FEP176" s="3"/>
      <c r="FEQ176" s="3"/>
      <c r="FER176" s="3"/>
      <c r="FES176" s="3"/>
      <c r="FET176" s="3"/>
      <c r="FEU176" s="3"/>
      <c r="FEV176" s="3"/>
      <c r="FEW176" s="3"/>
      <c r="FEX176" s="3"/>
      <c r="FEY176" s="3"/>
      <c r="FEZ176" s="3"/>
      <c r="FFA176" s="3"/>
      <c r="FFB176" s="3"/>
      <c r="FFC176" s="3"/>
      <c r="FFD176" s="3"/>
      <c r="FFE176" s="3"/>
      <c r="FFF176" s="3"/>
      <c r="FFG176" s="3"/>
      <c r="FFH176" s="3"/>
      <c r="FFI176" s="3"/>
      <c r="FFJ176" s="3"/>
      <c r="FFK176" s="3"/>
      <c r="FFL176" s="3"/>
      <c r="FFM176" s="3"/>
      <c r="FFN176" s="3"/>
      <c r="FFO176" s="3"/>
      <c r="FFP176" s="3"/>
      <c r="FFQ176" s="3"/>
      <c r="FFR176" s="3"/>
      <c r="FFS176" s="3"/>
      <c r="FFT176" s="3"/>
      <c r="FFU176" s="3"/>
      <c r="FFV176" s="3"/>
      <c r="FFW176" s="3"/>
      <c r="FFX176" s="3"/>
      <c r="FFY176" s="3"/>
      <c r="FFZ176" s="3"/>
      <c r="FGA176" s="3"/>
      <c r="FGB176" s="3"/>
      <c r="FGC176" s="3"/>
      <c r="FGD176" s="3"/>
      <c r="FGE176" s="3"/>
      <c r="FGF176" s="3"/>
      <c r="FGG176" s="3"/>
      <c r="FGH176" s="3"/>
      <c r="FGI176" s="3"/>
      <c r="FGJ176" s="3"/>
      <c r="FGK176" s="3"/>
      <c r="FGL176" s="3"/>
      <c r="FGM176" s="3"/>
      <c r="FGN176" s="3"/>
      <c r="FGO176" s="3"/>
      <c r="FGP176" s="3"/>
      <c r="FGQ176" s="3"/>
      <c r="FGR176" s="3"/>
      <c r="FGS176" s="3"/>
      <c r="FGT176" s="3"/>
      <c r="FGU176" s="3"/>
      <c r="FGV176" s="3"/>
      <c r="FGW176" s="3"/>
      <c r="FGX176" s="3"/>
      <c r="FGY176" s="3"/>
      <c r="FGZ176" s="3"/>
      <c r="FHA176" s="3"/>
      <c r="FHB176" s="3"/>
      <c r="FHC176" s="3"/>
      <c r="FHD176" s="3"/>
      <c r="FHE176" s="3"/>
      <c r="FHF176" s="3"/>
      <c r="FHG176" s="3"/>
      <c r="FHH176" s="3"/>
      <c r="FHI176" s="3"/>
      <c r="FHJ176" s="3"/>
      <c r="FHK176" s="3"/>
      <c r="FHL176" s="3"/>
      <c r="FHM176" s="3"/>
      <c r="FHN176" s="3"/>
      <c r="FHO176" s="3"/>
      <c r="FHP176" s="3"/>
      <c r="FHQ176" s="3"/>
      <c r="FHR176" s="3"/>
      <c r="FHS176" s="3"/>
      <c r="FHT176" s="3"/>
      <c r="FHU176" s="3"/>
      <c r="FHV176" s="3"/>
      <c r="FHW176" s="3"/>
      <c r="FHX176" s="3"/>
      <c r="FHY176" s="3"/>
      <c r="FHZ176" s="3"/>
      <c r="FIA176" s="3"/>
      <c r="FIB176" s="3"/>
      <c r="FIC176" s="3"/>
      <c r="FID176" s="3"/>
      <c r="FIE176" s="3"/>
      <c r="FIF176" s="3"/>
      <c r="FIG176" s="3"/>
      <c r="FIH176" s="3"/>
      <c r="FII176" s="3"/>
      <c r="FIJ176" s="3"/>
      <c r="FIK176" s="3"/>
      <c r="FIL176" s="3"/>
      <c r="FIM176" s="3"/>
      <c r="FIN176" s="3"/>
      <c r="FIO176" s="3"/>
      <c r="FIP176" s="3"/>
      <c r="FIQ176" s="3"/>
      <c r="FIR176" s="3"/>
      <c r="FIS176" s="3"/>
      <c r="FIT176" s="3"/>
      <c r="FIU176" s="3"/>
      <c r="FIV176" s="3"/>
      <c r="FIW176" s="3"/>
      <c r="FIX176" s="3"/>
      <c r="FIY176" s="3"/>
      <c r="FIZ176" s="3"/>
      <c r="FJA176" s="3"/>
      <c r="FJB176" s="3"/>
      <c r="FJC176" s="3"/>
      <c r="FJD176" s="3"/>
      <c r="FJE176" s="3"/>
      <c r="FJF176" s="3"/>
      <c r="FJG176" s="3"/>
      <c r="FJH176" s="3"/>
      <c r="FJI176" s="3"/>
      <c r="FJJ176" s="3"/>
      <c r="FJK176" s="3"/>
      <c r="FJL176" s="3"/>
      <c r="FJM176" s="3"/>
      <c r="FJN176" s="3"/>
      <c r="FJO176" s="3"/>
      <c r="FJP176" s="3"/>
      <c r="FJQ176" s="3"/>
      <c r="FJR176" s="3"/>
      <c r="FJS176" s="3"/>
      <c r="FJT176" s="3"/>
      <c r="FJU176" s="3"/>
      <c r="FJV176" s="3"/>
      <c r="FJW176" s="3"/>
      <c r="FJX176" s="3"/>
      <c r="FJY176" s="3"/>
      <c r="FJZ176" s="3"/>
      <c r="FKA176" s="3"/>
      <c r="FKB176" s="3"/>
      <c r="FKC176" s="3"/>
      <c r="FKD176" s="3"/>
      <c r="FKE176" s="3"/>
      <c r="FKF176" s="3"/>
      <c r="FKG176" s="3"/>
      <c r="FKH176" s="3"/>
      <c r="FKI176" s="3"/>
      <c r="FKJ176" s="3"/>
      <c r="FKK176" s="3"/>
      <c r="FKL176" s="3"/>
      <c r="FKM176" s="3"/>
      <c r="FKN176" s="3"/>
      <c r="FKO176" s="3"/>
      <c r="FKP176" s="3"/>
      <c r="FKQ176" s="3"/>
      <c r="FKR176" s="3"/>
      <c r="FKS176" s="3"/>
      <c r="FKT176" s="3"/>
      <c r="FKU176" s="3"/>
      <c r="FKV176" s="3"/>
      <c r="FKW176" s="3"/>
      <c r="FKX176" s="3"/>
      <c r="FKY176" s="3"/>
      <c r="FKZ176" s="3"/>
      <c r="FLA176" s="3"/>
      <c r="FLB176" s="3"/>
      <c r="FLC176" s="3"/>
      <c r="FLD176" s="3"/>
      <c r="FLE176" s="3"/>
      <c r="FLF176" s="3"/>
      <c r="FLG176" s="3"/>
      <c r="FLH176" s="3"/>
      <c r="FLI176" s="3"/>
      <c r="FLJ176" s="3"/>
      <c r="FLK176" s="3"/>
      <c r="FLL176" s="3"/>
      <c r="FLM176" s="3"/>
      <c r="FLN176" s="3"/>
      <c r="FLO176" s="3"/>
      <c r="FLP176" s="3"/>
      <c r="FLQ176" s="3"/>
      <c r="FLR176" s="3"/>
      <c r="FLS176" s="3"/>
      <c r="FLT176" s="3"/>
      <c r="FLU176" s="3"/>
      <c r="FLV176" s="3"/>
      <c r="FLW176" s="3"/>
      <c r="FLX176" s="3"/>
      <c r="FLY176" s="3"/>
      <c r="FLZ176" s="3"/>
      <c r="FMA176" s="3"/>
      <c r="FMB176" s="3"/>
      <c r="FMC176" s="3"/>
      <c r="FMD176" s="3"/>
      <c r="FME176" s="3"/>
      <c r="FMF176" s="3"/>
      <c r="FMG176" s="3"/>
      <c r="FMH176" s="3"/>
      <c r="FMI176" s="3"/>
      <c r="FMJ176" s="3"/>
      <c r="FMK176" s="3"/>
      <c r="FML176" s="3"/>
      <c r="FMM176" s="3"/>
      <c r="FMN176" s="3"/>
      <c r="FMO176" s="3"/>
      <c r="FMP176" s="3"/>
      <c r="FMQ176" s="3"/>
      <c r="FMR176" s="3"/>
      <c r="FMS176" s="3"/>
      <c r="FMT176" s="3"/>
      <c r="FMU176" s="3"/>
      <c r="FMV176" s="3"/>
      <c r="FMW176" s="3"/>
      <c r="FMX176" s="3"/>
      <c r="FMY176" s="3"/>
      <c r="FMZ176" s="3"/>
      <c r="FNA176" s="3"/>
      <c r="FNB176" s="3"/>
      <c r="FNC176" s="3"/>
      <c r="FND176" s="3"/>
      <c r="FNE176" s="3"/>
      <c r="FNF176" s="3"/>
      <c r="FNG176" s="3"/>
      <c r="FNH176" s="3"/>
      <c r="FNI176" s="3"/>
      <c r="FNJ176" s="3"/>
      <c r="FNK176" s="3"/>
      <c r="FNL176" s="3"/>
      <c r="FNM176" s="3"/>
      <c r="FNN176" s="3"/>
      <c r="FNO176" s="3"/>
      <c r="FNP176" s="3"/>
      <c r="FNQ176" s="3"/>
      <c r="FNR176" s="3"/>
      <c r="FNS176" s="3"/>
      <c r="FNT176" s="3"/>
      <c r="FNU176" s="3"/>
      <c r="FNV176" s="3"/>
      <c r="FNW176" s="3"/>
      <c r="FNX176" s="3"/>
      <c r="FNY176" s="3"/>
      <c r="FNZ176" s="3"/>
      <c r="FOA176" s="3"/>
      <c r="FOB176" s="3"/>
      <c r="FOC176" s="3"/>
      <c r="FOD176" s="3"/>
      <c r="FOE176" s="3"/>
      <c r="FOF176" s="3"/>
      <c r="FOG176" s="3"/>
      <c r="FOH176" s="3"/>
      <c r="FOI176" s="3"/>
      <c r="FOJ176" s="3"/>
      <c r="FOK176" s="3"/>
      <c r="FOL176" s="3"/>
      <c r="FOM176" s="3"/>
      <c r="FON176" s="3"/>
      <c r="FOO176" s="3"/>
      <c r="FOP176" s="3"/>
      <c r="FOQ176" s="3"/>
      <c r="FOR176" s="3"/>
      <c r="FOS176" s="3"/>
      <c r="FOT176" s="3"/>
      <c r="FOU176" s="3"/>
      <c r="FOV176" s="3"/>
      <c r="FOW176" s="3"/>
      <c r="FOX176" s="3"/>
      <c r="FOY176" s="3"/>
      <c r="FOZ176" s="3"/>
      <c r="FPA176" s="3"/>
      <c r="FPB176" s="3"/>
      <c r="FPC176" s="3"/>
      <c r="FPD176" s="3"/>
      <c r="FPE176" s="3"/>
      <c r="FPF176" s="3"/>
      <c r="FPG176" s="3"/>
      <c r="FPH176" s="3"/>
      <c r="FPI176" s="3"/>
      <c r="FPJ176" s="3"/>
      <c r="FPK176" s="3"/>
      <c r="FPL176" s="3"/>
      <c r="FPM176" s="3"/>
      <c r="FPN176" s="3"/>
      <c r="FPO176" s="3"/>
      <c r="FPP176" s="3"/>
      <c r="FPQ176" s="3"/>
      <c r="FPR176" s="3"/>
      <c r="FPS176" s="3"/>
      <c r="FPT176" s="3"/>
      <c r="FPU176" s="3"/>
      <c r="FPV176" s="3"/>
      <c r="FPW176" s="3"/>
      <c r="FPX176" s="3"/>
      <c r="FPY176" s="3"/>
      <c r="FPZ176" s="3"/>
      <c r="FQA176" s="3"/>
      <c r="FQB176" s="3"/>
      <c r="FQC176" s="3"/>
      <c r="FQD176" s="3"/>
      <c r="FQE176" s="3"/>
      <c r="FQF176" s="3"/>
      <c r="FQG176" s="3"/>
      <c r="FQH176" s="3"/>
      <c r="FQI176" s="3"/>
      <c r="FQJ176" s="3"/>
      <c r="FQK176" s="3"/>
      <c r="FQL176" s="3"/>
      <c r="FQM176" s="3"/>
      <c r="FQN176" s="3"/>
      <c r="FQO176" s="3"/>
      <c r="FQP176" s="3"/>
      <c r="FQQ176" s="3"/>
      <c r="FQR176" s="3"/>
      <c r="FQS176" s="3"/>
      <c r="FQT176" s="3"/>
      <c r="FQU176" s="3"/>
      <c r="FQV176" s="3"/>
      <c r="FQW176" s="3"/>
      <c r="FQX176" s="3"/>
      <c r="FQY176" s="3"/>
      <c r="FQZ176" s="3"/>
      <c r="FRA176" s="3"/>
      <c r="FRB176" s="3"/>
      <c r="FRC176" s="3"/>
      <c r="FRD176" s="3"/>
      <c r="FRE176" s="3"/>
      <c r="FRF176" s="3"/>
      <c r="FRG176" s="3"/>
      <c r="FRH176" s="3"/>
      <c r="FRI176" s="3"/>
      <c r="FRJ176" s="3"/>
      <c r="FRK176" s="3"/>
      <c r="FRL176" s="3"/>
      <c r="FRM176" s="3"/>
      <c r="FRN176" s="3"/>
      <c r="FRO176" s="3"/>
      <c r="FRP176" s="3"/>
      <c r="FRQ176" s="3"/>
      <c r="FRR176" s="3"/>
      <c r="FRS176" s="3"/>
      <c r="FRT176" s="3"/>
      <c r="FRU176" s="3"/>
      <c r="FRV176" s="3"/>
      <c r="FRW176" s="3"/>
      <c r="FRX176" s="3"/>
      <c r="FRY176" s="3"/>
      <c r="FRZ176" s="3"/>
      <c r="FSA176" s="3"/>
      <c r="FSB176" s="3"/>
      <c r="FSC176" s="3"/>
      <c r="FSD176" s="3"/>
      <c r="FSE176" s="3"/>
      <c r="FSF176" s="3"/>
      <c r="FSG176" s="3"/>
      <c r="FSH176" s="3"/>
      <c r="FSI176" s="3"/>
      <c r="FSJ176" s="3"/>
      <c r="FSK176" s="3"/>
      <c r="FSL176" s="3"/>
      <c r="FSM176" s="3"/>
      <c r="FSN176" s="3"/>
      <c r="FSO176" s="3"/>
      <c r="FSP176" s="3"/>
      <c r="FSQ176" s="3"/>
      <c r="FSR176" s="3"/>
      <c r="FSS176" s="3"/>
      <c r="FST176" s="3"/>
      <c r="FSU176" s="3"/>
      <c r="FSV176" s="3"/>
      <c r="FSW176" s="3"/>
      <c r="FSX176" s="3"/>
      <c r="FSY176" s="3"/>
      <c r="FSZ176" s="3"/>
      <c r="FTA176" s="3"/>
      <c r="FTB176" s="3"/>
      <c r="FTC176" s="3"/>
      <c r="FTD176" s="3"/>
      <c r="FTE176" s="3"/>
      <c r="FTF176" s="3"/>
      <c r="FTG176" s="3"/>
      <c r="FTH176" s="3"/>
      <c r="FTI176" s="3"/>
      <c r="FTJ176" s="3"/>
      <c r="FTK176" s="3"/>
      <c r="FTL176" s="3"/>
      <c r="FTM176" s="3"/>
      <c r="FTN176" s="3"/>
      <c r="FTO176" s="3"/>
      <c r="FTP176" s="3"/>
      <c r="FTQ176" s="3"/>
      <c r="FTR176" s="3"/>
      <c r="FTS176" s="3"/>
      <c r="FTT176" s="3"/>
      <c r="FTU176" s="3"/>
      <c r="FTV176" s="3"/>
      <c r="FTW176" s="3"/>
      <c r="FTX176" s="3"/>
      <c r="FTY176" s="3"/>
      <c r="FTZ176" s="3"/>
      <c r="FUA176" s="3"/>
      <c r="FUB176" s="3"/>
      <c r="FUC176" s="3"/>
      <c r="FUD176" s="3"/>
      <c r="FUE176" s="3"/>
      <c r="FUF176" s="3"/>
      <c r="FUG176" s="3"/>
      <c r="FUH176" s="3"/>
      <c r="FUI176" s="3"/>
      <c r="FUJ176" s="3"/>
      <c r="FUK176" s="3"/>
      <c r="FUL176" s="3"/>
      <c r="FUM176" s="3"/>
      <c r="FUN176" s="3"/>
      <c r="FUO176" s="3"/>
      <c r="FUP176" s="3"/>
      <c r="FUQ176" s="3"/>
      <c r="FUR176" s="3"/>
      <c r="FUS176" s="3"/>
      <c r="FUT176" s="3"/>
      <c r="FUU176" s="3"/>
      <c r="FUV176" s="3"/>
      <c r="FUW176" s="3"/>
      <c r="FUX176" s="3"/>
      <c r="FUY176" s="3"/>
      <c r="FUZ176" s="3"/>
      <c r="FVA176" s="3"/>
      <c r="FVB176" s="3"/>
      <c r="FVC176" s="3"/>
      <c r="FVD176" s="3"/>
      <c r="FVE176" s="3"/>
      <c r="FVF176" s="3"/>
      <c r="FVG176" s="3"/>
      <c r="FVH176" s="3"/>
      <c r="FVI176" s="3"/>
      <c r="FVJ176" s="3"/>
      <c r="FVK176" s="3"/>
      <c r="FVL176" s="3"/>
      <c r="FVM176" s="3"/>
      <c r="FVN176" s="3"/>
      <c r="FVO176" s="3"/>
      <c r="FVP176" s="3"/>
      <c r="FVQ176" s="3"/>
      <c r="FVR176" s="3"/>
      <c r="FVS176" s="3"/>
      <c r="FVT176" s="3"/>
      <c r="FVU176" s="3"/>
      <c r="FVV176" s="3"/>
      <c r="FVW176" s="3"/>
      <c r="FVX176" s="3"/>
      <c r="FVY176" s="3"/>
      <c r="FVZ176" s="3"/>
      <c r="FWA176" s="3"/>
      <c r="FWB176" s="3"/>
      <c r="FWC176" s="3"/>
      <c r="FWD176" s="3"/>
      <c r="FWE176" s="3"/>
      <c r="FWF176" s="3"/>
      <c r="FWG176" s="3"/>
      <c r="FWH176" s="3"/>
      <c r="FWI176" s="3"/>
      <c r="FWJ176" s="3"/>
      <c r="FWK176" s="3"/>
      <c r="FWL176" s="3"/>
      <c r="FWM176" s="3"/>
      <c r="FWN176" s="3"/>
      <c r="FWO176" s="3"/>
      <c r="FWP176" s="3"/>
      <c r="FWQ176" s="3"/>
      <c r="FWR176" s="3"/>
      <c r="FWS176" s="3"/>
      <c r="FWT176" s="3"/>
      <c r="FWU176" s="3"/>
      <c r="FWV176" s="3"/>
      <c r="FWW176" s="3"/>
      <c r="FWX176" s="3"/>
      <c r="FWY176" s="3"/>
      <c r="FWZ176" s="3"/>
      <c r="FXA176" s="3"/>
      <c r="FXB176" s="3"/>
      <c r="FXC176" s="3"/>
      <c r="FXD176" s="3"/>
      <c r="FXE176" s="3"/>
      <c r="FXF176" s="3"/>
      <c r="FXG176" s="3"/>
      <c r="FXH176" s="3"/>
      <c r="FXI176" s="3"/>
      <c r="FXJ176" s="3"/>
      <c r="FXK176" s="3"/>
      <c r="FXL176" s="3"/>
      <c r="FXM176" s="3"/>
      <c r="FXN176" s="3"/>
      <c r="FXO176" s="3"/>
      <c r="FXP176" s="3"/>
      <c r="FXQ176" s="3"/>
      <c r="FXR176" s="3"/>
      <c r="FXS176" s="3"/>
      <c r="FXT176" s="3"/>
      <c r="FXU176" s="3"/>
      <c r="FXV176" s="3"/>
      <c r="FXW176" s="3"/>
      <c r="FXX176" s="3"/>
      <c r="FXY176" s="3"/>
      <c r="FXZ176" s="3"/>
      <c r="FYA176" s="3"/>
      <c r="FYB176" s="3"/>
      <c r="FYC176" s="3"/>
      <c r="FYD176" s="3"/>
      <c r="FYE176" s="3"/>
      <c r="FYF176" s="3"/>
      <c r="FYG176" s="3"/>
      <c r="FYH176" s="3"/>
      <c r="FYI176" s="3"/>
      <c r="FYJ176" s="3"/>
      <c r="FYK176" s="3"/>
      <c r="FYL176" s="3"/>
      <c r="FYM176" s="3"/>
      <c r="FYN176" s="3"/>
      <c r="FYO176" s="3"/>
      <c r="FYP176" s="3"/>
      <c r="FYQ176" s="3"/>
      <c r="FYR176" s="3"/>
      <c r="FYS176" s="3"/>
      <c r="FYT176" s="3"/>
      <c r="FYU176" s="3"/>
      <c r="FYV176" s="3"/>
      <c r="FYW176" s="3"/>
      <c r="FYX176" s="3"/>
      <c r="FYY176" s="3"/>
      <c r="FYZ176" s="3"/>
      <c r="FZA176" s="3"/>
      <c r="FZB176" s="3"/>
      <c r="FZC176" s="3"/>
      <c r="FZD176" s="3"/>
      <c r="FZE176" s="3"/>
      <c r="FZF176" s="3"/>
      <c r="FZG176" s="3"/>
      <c r="FZH176" s="3"/>
      <c r="FZI176" s="3"/>
      <c r="FZJ176" s="3"/>
      <c r="FZK176" s="3"/>
      <c r="FZL176" s="3"/>
      <c r="FZM176" s="3"/>
      <c r="FZN176" s="3"/>
      <c r="FZO176" s="3"/>
      <c r="FZP176" s="3"/>
      <c r="FZQ176" s="3"/>
      <c r="FZR176" s="3"/>
      <c r="FZS176" s="3"/>
      <c r="FZT176" s="3"/>
      <c r="FZU176" s="3"/>
      <c r="FZV176" s="3"/>
      <c r="FZW176" s="3"/>
      <c r="FZX176" s="3"/>
      <c r="FZY176" s="3"/>
      <c r="FZZ176" s="3"/>
      <c r="GAA176" s="3"/>
      <c r="GAB176" s="3"/>
      <c r="GAC176" s="3"/>
      <c r="GAD176" s="3"/>
      <c r="GAE176" s="3"/>
      <c r="GAF176" s="3"/>
      <c r="GAG176" s="3"/>
      <c r="GAH176" s="3"/>
      <c r="GAI176" s="3"/>
      <c r="GAJ176" s="3"/>
      <c r="GAK176" s="3"/>
      <c r="GAL176" s="3"/>
      <c r="GAM176" s="3"/>
      <c r="GAN176" s="3"/>
      <c r="GAO176" s="3"/>
      <c r="GAP176" s="3"/>
      <c r="GAQ176" s="3"/>
      <c r="GAR176" s="3"/>
      <c r="GAS176" s="3"/>
      <c r="GAT176" s="3"/>
      <c r="GAU176" s="3"/>
      <c r="GAV176" s="3"/>
      <c r="GAW176" s="3"/>
      <c r="GAX176" s="3"/>
      <c r="GAY176" s="3"/>
      <c r="GAZ176" s="3"/>
      <c r="GBA176" s="3"/>
      <c r="GBB176" s="3"/>
      <c r="GBC176" s="3"/>
      <c r="GBD176" s="3"/>
      <c r="GBE176" s="3"/>
      <c r="GBF176" s="3"/>
      <c r="GBG176" s="3"/>
      <c r="GBH176" s="3"/>
      <c r="GBI176" s="3"/>
      <c r="GBJ176" s="3"/>
      <c r="GBK176" s="3"/>
      <c r="GBL176" s="3"/>
      <c r="GBM176" s="3"/>
      <c r="GBN176" s="3"/>
      <c r="GBO176" s="3"/>
      <c r="GBP176" s="3"/>
      <c r="GBQ176" s="3"/>
      <c r="GBR176" s="3"/>
      <c r="GBS176" s="3"/>
      <c r="GBT176" s="3"/>
      <c r="GBU176" s="3"/>
      <c r="GBV176" s="3"/>
      <c r="GBW176" s="3"/>
      <c r="GBX176" s="3"/>
      <c r="GBY176" s="3"/>
      <c r="GBZ176" s="3"/>
      <c r="GCA176" s="3"/>
      <c r="GCB176" s="3"/>
      <c r="GCC176" s="3"/>
      <c r="GCD176" s="3"/>
      <c r="GCE176" s="3"/>
      <c r="GCF176" s="3"/>
      <c r="GCG176" s="3"/>
      <c r="GCH176" s="3"/>
      <c r="GCI176" s="3"/>
      <c r="GCJ176" s="3"/>
      <c r="GCK176" s="3"/>
      <c r="GCL176" s="3"/>
      <c r="GCM176" s="3"/>
      <c r="GCN176" s="3"/>
      <c r="GCO176" s="3"/>
      <c r="GCP176" s="3"/>
      <c r="GCQ176" s="3"/>
      <c r="GCR176" s="3"/>
      <c r="GCS176" s="3"/>
      <c r="GCT176" s="3"/>
      <c r="GCU176" s="3"/>
      <c r="GCV176" s="3"/>
      <c r="GCW176" s="3"/>
      <c r="GCX176" s="3"/>
      <c r="GCY176" s="3"/>
      <c r="GCZ176" s="3"/>
      <c r="GDA176" s="3"/>
      <c r="GDB176" s="3"/>
      <c r="GDC176" s="3"/>
      <c r="GDD176" s="3"/>
      <c r="GDE176" s="3"/>
      <c r="GDF176" s="3"/>
      <c r="GDG176" s="3"/>
      <c r="GDH176" s="3"/>
      <c r="GDI176" s="3"/>
      <c r="GDJ176" s="3"/>
      <c r="GDK176" s="3"/>
      <c r="GDL176" s="3"/>
      <c r="GDM176" s="3"/>
      <c r="GDN176" s="3"/>
      <c r="GDO176" s="3"/>
      <c r="GDP176" s="3"/>
      <c r="GDQ176" s="3"/>
      <c r="GDR176" s="3"/>
      <c r="GDS176" s="3"/>
      <c r="GDT176" s="3"/>
      <c r="GDU176" s="3"/>
      <c r="GDV176" s="3"/>
      <c r="GDW176" s="3"/>
      <c r="GDX176" s="3"/>
      <c r="GDY176" s="3"/>
      <c r="GDZ176" s="3"/>
      <c r="GEA176" s="3"/>
      <c r="GEB176" s="3"/>
      <c r="GEC176" s="3"/>
      <c r="GED176" s="3"/>
      <c r="GEE176" s="3"/>
      <c r="GEF176" s="3"/>
      <c r="GEG176" s="3"/>
      <c r="GEH176" s="3"/>
      <c r="GEI176" s="3"/>
      <c r="GEJ176" s="3"/>
      <c r="GEK176" s="3"/>
      <c r="GEL176" s="3"/>
      <c r="GEM176" s="3"/>
      <c r="GEN176" s="3"/>
      <c r="GEO176" s="3"/>
      <c r="GEP176" s="3"/>
      <c r="GEQ176" s="3"/>
      <c r="GER176" s="3"/>
      <c r="GES176" s="3"/>
      <c r="GET176" s="3"/>
      <c r="GEU176" s="3"/>
      <c r="GEV176" s="3"/>
      <c r="GEW176" s="3"/>
      <c r="GEX176" s="3"/>
      <c r="GEY176" s="3"/>
      <c r="GEZ176" s="3"/>
      <c r="GFA176" s="3"/>
      <c r="GFB176" s="3"/>
      <c r="GFC176" s="3"/>
      <c r="GFD176" s="3"/>
      <c r="GFE176" s="3"/>
      <c r="GFF176" s="3"/>
      <c r="GFG176" s="3"/>
      <c r="GFH176" s="3"/>
      <c r="GFI176" s="3"/>
      <c r="GFJ176" s="3"/>
      <c r="GFK176" s="3"/>
      <c r="GFL176" s="3"/>
      <c r="GFM176" s="3"/>
      <c r="GFN176" s="3"/>
      <c r="GFO176" s="3"/>
      <c r="GFP176" s="3"/>
      <c r="GFQ176" s="3"/>
      <c r="GFR176" s="3"/>
      <c r="GFS176" s="3"/>
      <c r="GFT176" s="3"/>
      <c r="GFU176" s="3"/>
      <c r="GFV176" s="3"/>
      <c r="GFW176" s="3"/>
      <c r="GFX176" s="3"/>
      <c r="GFY176" s="3"/>
      <c r="GFZ176" s="3"/>
      <c r="GGA176" s="3"/>
      <c r="GGB176" s="3"/>
      <c r="GGC176" s="3"/>
      <c r="GGD176" s="3"/>
      <c r="GGE176" s="3"/>
      <c r="GGF176" s="3"/>
      <c r="GGG176" s="3"/>
      <c r="GGH176" s="3"/>
      <c r="GGI176" s="3"/>
      <c r="GGJ176" s="3"/>
      <c r="GGK176" s="3"/>
      <c r="GGL176" s="3"/>
      <c r="GGM176" s="3"/>
      <c r="GGN176" s="3"/>
      <c r="GGO176" s="3"/>
      <c r="GGP176" s="3"/>
      <c r="GGQ176" s="3"/>
      <c r="GGR176" s="3"/>
      <c r="GGS176" s="3"/>
      <c r="GGT176" s="3"/>
      <c r="GGU176" s="3"/>
      <c r="GGV176" s="3"/>
      <c r="GGW176" s="3"/>
      <c r="GGX176" s="3"/>
      <c r="GGY176" s="3"/>
      <c r="GGZ176" s="3"/>
      <c r="GHA176" s="3"/>
      <c r="GHB176" s="3"/>
      <c r="GHC176" s="3"/>
      <c r="GHD176" s="3"/>
      <c r="GHE176" s="3"/>
      <c r="GHF176" s="3"/>
      <c r="GHG176" s="3"/>
      <c r="GHH176" s="3"/>
      <c r="GHI176" s="3"/>
      <c r="GHJ176" s="3"/>
      <c r="GHK176" s="3"/>
      <c r="GHL176" s="3"/>
      <c r="GHM176" s="3"/>
      <c r="GHN176" s="3"/>
      <c r="GHO176" s="3"/>
      <c r="GHP176" s="3"/>
      <c r="GHQ176" s="3"/>
      <c r="GHR176" s="3"/>
      <c r="GHS176" s="3"/>
      <c r="GHT176" s="3"/>
      <c r="GHU176" s="3"/>
      <c r="GHV176" s="3"/>
      <c r="GHW176" s="3"/>
      <c r="GHX176" s="3"/>
      <c r="GHY176" s="3"/>
      <c r="GHZ176" s="3"/>
      <c r="GIA176" s="3"/>
      <c r="GIB176" s="3"/>
      <c r="GIC176" s="3"/>
      <c r="GID176" s="3"/>
      <c r="GIE176" s="3"/>
      <c r="GIF176" s="3"/>
      <c r="GIG176" s="3"/>
      <c r="GIH176" s="3"/>
      <c r="GII176" s="3"/>
      <c r="GIJ176" s="3"/>
      <c r="GIK176" s="3"/>
      <c r="GIL176" s="3"/>
      <c r="GIM176" s="3"/>
      <c r="GIN176" s="3"/>
      <c r="GIO176" s="3"/>
      <c r="GIP176" s="3"/>
      <c r="GIQ176" s="3"/>
      <c r="GIR176" s="3"/>
      <c r="GIS176" s="3"/>
      <c r="GIT176" s="3"/>
      <c r="GIU176" s="3"/>
      <c r="GIV176" s="3"/>
      <c r="GIW176" s="3"/>
      <c r="GIX176" s="3"/>
      <c r="GIY176" s="3"/>
      <c r="GIZ176" s="3"/>
      <c r="GJA176" s="3"/>
      <c r="GJB176" s="3"/>
      <c r="GJC176" s="3"/>
      <c r="GJD176" s="3"/>
      <c r="GJE176" s="3"/>
      <c r="GJF176" s="3"/>
      <c r="GJG176" s="3"/>
      <c r="GJH176" s="3"/>
      <c r="GJI176" s="3"/>
      <c r="GJJ176" s="3"/>
      <c r="GJK176" s="3"/>
      <c r="GJL176" s="3"/>
      <c r="GJM176" s="3"/>
      <c r="GJN176" s="3"/>
      <c r="GJO176" s="3"/>
      <c r="GJP176" s="3"/>
      <c r="GJQ176" s="3"/>
      <c r="GJR176" s="3"/>
      <c r="GJS176" s="3"/>
      <c r="GJT176" s="3"/>
      <c r="GJU176" s="3"/>
      <c r="GJV176" s="3"/>
      <c r="GJW176" s="3"/>
      <c r="GJX176" s="3"/>
      <c r="GJY176" s="3"/>
      <c r="GJZ176" s="3"/>
      <c r="GKA176" s="3"/>
      <c r="GKB176" s="3"/>
      <c r="GKC176" s="3"/>
      <c r="GKD176" s="3"/>
      <c r="GKE176" s="3"/>
      <c r="GKF176" s="3"/>
      <c r="GKG176" s="3"/>
      <c r="GKH176" s="3"/>
      <c r="GKI176" s="3"/>
      <c r="GKJ176" s="3"/>
      <c r="GKK176" s="3"/>
      <c r="GKL176" s="3"/>
      <c r="GKM176" s="3"/>
      <c r="GKN176" s="3"/>
      <c r="GKO176" s="3"/>
      <c r="GKP176" s="3"/>
      <c r="GKQ176" s="3"/>
      <c r="GKR176" s="3"/>
      <c r="GKS176" s="3"/>
      <c r="GKT176" s="3"/>
      <c r="GKU176" s="3"/>
      <c r="GKV176" s="3"/>
      <c r="GKW176" s="3"/>
      <c r="GKX176" s="3"/>
      <c r="GKY176" s="3"/>
      <c r="GKZ176" s="3"/>
      <c r="GLA176" s="3"/>
      <c r="GLB176" s="3"/>
      <c r="GLC176" s="3"/>
      <c r="GLD176" s="3"/>
      <c r="GLE176" s="3"/>
      <c r="GLF176" s="3"/>
      <c r="GLG176" s="3"/>
      <c r="GLH176" s="3"/>
      <c r="GLI176" s="3"/>
      <c r="GLJ176" s="3"/>
      <c r="GLK176" s="3"/>
      <c r="GLL176" s="3"/>
      <c r="GLM176" s="3"/>
      <c r="GLN176" s="3"/>
      <c r="GLO176" s="3"/>
      <c r="GLP176" s="3"/>
      <c r="GLQ176" s="3"/>
      <c r="GLR176" s="3"/>
      <c r="GLS176" s="3"/>
      <c r="GLT176" s="3"/>
      <c r="GLU176" s="3"/>
      <c r="GLV176" s="3"/>
      <c r="GLW176" s="3"/>
      <c r="GLX176" s="3"/>
      <c r="GLY176" s="3"/>
      <c r="GLZ176" s="3"/>
      <c r="GMA176" s="3"/>
      <c r="GMB176" s="3"/>
      <c r="GMC176" s="3"/>
      <c r="GMD176" s="3"/>
      <c r="GME176" s="3"/>
      <c r="GMF176" s="3"/>
      <c r="GMG176" s="3"/>
      <c r="GMH176" s="3"/>
      <c r="GMI176" s="3"/>
      <c r="GMJ176" s="3"/>
      <c r="GMK176" s="3"/>
      <c r="GML176" s="3"/>
      <c r="GMM176" s="3"/>
      <c r="GMN176" s="3"/>
      <c r="GMO176" s="3"/>
      <c r="GMP176" s="3"/>
      <c r="GMQ176" s="3"/>
      <c r="GMR176" s="3"/>
      <c r="GMS176" s="3"/>
      <c r="GMT176" s="3"/>
      <c r="GMU176" s="3"/>
      <c r="GMV176" s="3"/>
      <c r="GMW176" s="3"/>
      <c r="GMX176" s="3"/>
      <c r="GMY176" s="3"/>
      <c r="GMZ176" s="3"/>
      <c r="GNA176" s="3"/>
      <c r="GNB176" s="3"/>
      <c r="GNC176" s="3"/>
      <c r="GND176" s="3"/>
      <c r="GNE176" s="3"/>
      <c r="GNF176" s="3"/>
      <c r="GNG176" s="3"/>
      <c r="GNH176" s="3"/>
      <c r="GNI176" s="3"/>
      <c r="GNJ176" s="3"/>
      <c r="GNK176" s="3"/>
      <c r="GNL176" s="3"/>
      <c r="GNM176" s="3"/>
      <c r="GNN176" s="3"/>
      <c r="GNO176" s="3"/>
      <c r="GNP176" s="3"/>
      <c r="GNQ176" s="3"/>
      <c r="GNR176" s="3"/>
      <c r="GNS176" s="3"/>
      <c r="GNT176" s="3"/>
      <c r="GNU176" s="3"/>
      <c r="GNV176" s="3"/>
      <c r="GNW176" s="3"/>
      <c r="GNX176" s="3"/>
      <c r="GNY176" s="3"/>
      <c r="GNZ176" s="3"/>
      <c r="GOA176" s="3"/>
      <c r="GOB176" s="3"/>
      <c r="GOC176" s="3"/>
      <c r="GOD176" s="3"/>
      <c r="GOE176" s="3"/>
      <c r="GOF176" s="3"/>
      <c r="GOG176" s="3"/>
      <c r="GOH176" s="3"/>
      <c r="GOI176" s="3"/>
      <c r="GOJ176" s="3"/>
      <c r="GOK176" s="3"/>
      <c r="GOL176" s="3"/>
      <c r="GOM176" s="3"/>
      <c r="GON176" s="3"/>
      <c r="GOO176" s="3"/>
      <c r="GOP176" s="3"/>
      <c r="GOQ176" s="3"/>
      <c r="GOR176" s="3"/>
      <c r="GOS176" s="3"/>
      <c r="GOT176" s="3"/>
      <c r="GOU176" s="3"/>
      <c r="GOV176" s="3"/>
      <c r="GOW176" s="3"/>
      <c r="GOX176" s="3"/>
      <c r="GOY176" s="3"/>
      <c r="GOZ176" s="3"/>
      <c r="GPA176" s="3"/>
      <c r="GPB176" s="3"/>
      <c r="GPC176" s="3"/>
      <c r="GPD176" s="3"/>
      <c r="GPE176" s="3"/>
      <c r="GPF176" s="3"/>
      <c r="GPG176" s="3"/>
      <c r="GPH176" s="3"/>
      <c r="GPI176" s="3"/>
      <c r="GPJ176" s="3"/>
      <c r="GPK176" s="3"/>
      <c r="GPL176" s="3"/>
      <c r="GPM176" s="3"/>
      <c r="GPN176" s="3"/>
      <c r="GPO176" s="3"/>
      <c r="GPP176" s="3"/>
      <c r="GPQ176" s="3"/>
      <c r="GPR176" s="3"/>
      <c r="GPS176" s="3"/>
      <c r="GPT176" s="3"/>
      <c r="GPU176" s="3"/>
      <c r="GPV176" s="3"/>
      <c r="GPW176" s="3"/>
      <c r="GPX176" s="3"/>
      <c r="GPY176" s="3"/>
      <c r="GPZ176" s="3"/>
      <c r="GQA176" s="3"/>
      <c r="GQB176" s="3"/>
      <c r="GQC176" s="3"/>
      <c r="GQD176" s="3"/>
      <c r="GQE176" s="3"/>
      <c r="GQF176" s="3"/>
      <c r="GQG176" s="3"/>
      <c r="GQH176" s="3"/>
      <c r="GQI176" s="3"/>
      <c r="GQJ176" s="3"/>
      <c r="GQK176" s="3"/>
      <c r="GQL176" s="3"/>
      <c r="GQM176" s="3"/>
      <c r="GQN176" s="3"/>
      <c r="GQO176" s="3"/>
      <c r="GQP176" s="3"/>
      <c r="GQQ176" s="3"/>
      <c r="GQR176" s="3"/>
      <c r="GQS176" s="3"/>
      <c r="GQT176" s="3"/>
      <c r="GQU176" s="3"/>
      <c r="GQV176" s="3"/>
      <c r="GQW176" s="3"/>
      <c r="GQX176" s="3"/>
      <c r="GQY176" s="3"/>
      <c r="GQZ176" s="3"/>
      <c r="GRA176" s="3"/>
      <c r="GRB176" s="3"/>
      <c r="GRC176" s="3"/>
      <c r="GRD176" s="3"/>
      <c r="GRE176" s="3"/>
      <c r="GRF176" s="3"/>
      <c r="GRG176" s="3"/>
      <c r="GRH176" s="3"/>
      <c r="GRI176" s="3"/>
      <c r="GRJ176" s="3"/>
      <c r="GRK176" s="3"/>
      <c r="GRL176" s="3"/>
      <c r="GRM176" s="3"/>
      <c r="GRN176" s="3"/>
      <c r="GRO176" s="3"/>
      <c r="GRP176" s="3"/>
      <c r="GRQ176" s="3"/>
      <c r="GRR176" s="3"/>
      <c r="GRS176" s="3"/>
      <c r="GRT176" s="3"/>
      <c r="GRU176" s="3"/>
      <c r="GRV176" s="3"/>
      <c r="GRW176" s="3"/>
      <c r="GRX176" s="3"/>
      <c r="GRY176" s="3"/>
      <c r="GRZ176" s="3"/>
      <c r="GSA176" s="3"/>
      <c r="GSB176" s="3"/>
      <c r="GSC176" s="3"/>
      <c r="GSD176" s="3"/>
      <c r="GSE176" s="3"/>
      <c r="GSF176" s="3"/>
      <c r="GSG176" s="3"/>
      <c r="GSH176" s="3"/>
      <c r="GSI176" s="3"/>
      <c r="GSJ176" s="3"/>
      <c r="GSK176" s="3"/>
      <c r="GSL176" s="3"/>
      <c r="GSM176" s="3"/>
      <c r="GSN176" s="3"/>
      <c r="GSO176" s="3"/>
      <c r="GSP176" s="3"/>
      <c r="GSQ176" s="3"/>
      <c r="GSR176" s="3"/>
      <c r="GSS176" s="3"/>
      <c r="GST176" s="3"/>
      <c r="GSU176" s="3"/>
      <c r="GSV176" s="3"/>
      <c r="GSW176" s="3"/>
      <c r="GSX176" s="3"/>
      <c r="GSY176" s="3"/>
      <c r="GSZ176" s="3"/>
      <c r="GTA176" s="3"/>
      <c r="GTB176" s="3"/>
      <c r="GTC176" s="3"/>
      <c r="GTD176" s="3"/>
      <c r="GTE176" s="3"/>
      <c r="GTF176" s="3"/>
      <c r="GTG176" s="3"/>
      <c r="GTH176" s="3"/>
      <c r="GTI176" s="3"/>
      <c r="GTJ176" s="3"/>
      <c r="GTK176" s="3"/>
      <c r="GTL176" s="3"/>
      <c r="GTM176" s="3"/>
      <c r="GTN176" s="3"/>
      <c r="GTO176" s="3"/>
      <c r="GTP176" s="3"/>
      <c r="GTQ176" s="3"/>
      <c r="GTR176" s="3"/>
      <c r="GTS176" s="3"/>
      <c r="GTT176" s="3"/>
      <c r="GTU176" s="3"/>
      <c r="GTV176" s="3"/>
      <c r="GTW176" s="3"/>
      <c r="GTX176" s="3"/>
      <c r="GTY176" s="3"/>
      <c r="GTZ176" s="3"/>
      <c r="GUA176" s="3"/>
      <c r="GUB176" s="3"/>
      <c r="GUC176" s="3"/>
      <c r="GUD176" s="3"/>
      <c r="GUE176" s="3"/>
      <c r="GUF176" s="3"/>
      <c r="GUG176" s="3"/>
      <c r="GUH176" s="3"/>
      <c r="GUI176" s="3"/>
      <c r="GUJ176" s="3"/>
      <c r="GUK176" s="3"/>
      <c r="GUL176" s="3"/>
      <c r="GUM176" s="3"/>
      <c r="GUN176" s="3"/>
      <c r="GUO176" s="3"/>
      <c r="GUP176" s="3"/>
      <c r="GUQ176" s="3"/>
      <c r="GUR176" s="3"/>
      <c r="GUS176" s="3"/>
      <c r="GUT176" s="3"/>
      <c r="GUU176" s="3"/>
      <c r="GUV176" s="3"/>
      <c r="GUW176" s="3"/>
      <c r="GUX176" s="3"/>
      <c r="GUY176" s="3"/>
      <c r="GUZ176" s="3"/>
      <c r="GVA176" s="3"/>
      <c r="GVB176" s="3"/>
      <c r="GVC176" s="3"/>
      <c r="GVD176" s="3"/>
      <c r="GVE176" s="3"/>
      <c r="GVF176" s="3"/>
      <c r="GVG176" s="3"/>
      <c r="GVH176" s="3"/>
      <c r="GVI176" s="3"/>
      <c r="GVJ176" s="3"/>
      <c r="GVK176" s="3"/>
      <c r="GVL176" s="3"/>
      <c r="GVM176" s="3"/>
      <c r="GVN176" s="3"/>
      <c r="GVO176" s="3"/>
      <c r="GVP176" s="3"/>
      <c r="GVQ176" s="3"/>
      <c r="GVR176" s="3"/>
      <c r="GVS176" s="3"/>
      <c r="GVT176" s="3"/>
      <c r="GVU176" s="3"/>
      <c r="GVV176" s="3"/>
      <c r="GVW176" s="3"/>
      <c r="GVX176" s="3"/>
      <c r="GVY176" s="3"/>
      <c r="GVZ176" s="3"/>
      <c r="GWA176" s="3"/>
      <c r="GWB176" s="3"/>
      <c r="GWC176" s="3"/>
      <c r="GWD176" s="3"/>
      <c r="GWE176" s="3"/>
      <c r="GWF176" s="3"/>
      <c r="GWG176" s="3"/>
      <c r="GWH176" s="3"/>
      <c r="GWI176" s="3"/>
      <c r="GWJ176" s="3"/>
      <c r="GWK176" s="3"/>
      <c r="GWL176" s="3"/>
      <c r="GWM176" s="3"/>
      <c r="GWN176" s="3"/>
      <c r="GWO176" s="3"/>
      <c r="GWP176" s="3"/>
      <c r="GWQ176" s="3"/>
      <c r="GWR176" s="3"/>
      <c r="GWS176" s="3"/>
      <c r="GWT176" s="3"/>
      <c r="GWU176" s="3"/>
      <c r="GWV176" s="3"/>
      <c r="GWW176" s="3"/>
      <c r="GWX176" s="3"/>
      <c r="GWY176" s="3"/>
      <c r="GWZ176" s="3"/>
      <c r="GXA176" s="3"/>
      <c r="GXB176" s="3"/>
      <c r="GXC176" s="3"/>
      <c r="GXD176" s="3"/>
      <c r="GXE176" s="3"/>
      <c r="GXF176" s="3"/>
      <c r="GXG176" s="3"/>
      <c r="GXH176" s="3"/>
      <c r="GXI176" s="3"/>
      <c r="GXJ176" s="3"/>
      <c r="GXK176" s="3"/>
      <c r="GXL176" s="3"/>
      <c r="GXM176" s="3"/>
      <c r="GXN176" s="3"/>
      <c r="GXO176" s="3"/>
      <c r="GXP176" s="3"/>
      <c r="GXQ176" s="3"/>
      <c r="GXR176" s="3"/>
      <c r="GXS176" s="3"/>
      <c r="GXT176" s="3"/>
      <c r="GXU176" s="3"/>
      <c r="GXV176" s="3"/>
      <c r="GXW176" s="3"/>
      <c r="GXX176" s="3"/>
      <c r="GXY176" s="3"/>
      <c r="GXZ176" s="3"/>
      <c r="GYA176" s="3"/>
      <c r="GYB176" s="3"/>
      <c r="GYC176" s="3"/>
      <c r="GYD176" s="3"/>
      <c r="GYE176" s="3"/>
      <c r="GYF176" s="3"/>
      <c r="GYG176" s="3"/>
      <c r="GYH176" s="3"/>
      <c r="GYI176" s="3"/>
      <c r="GYJ176" s="3"/>
      <c r="GYK176" s="3"/>
      <c r="GYL176" s="3"/>
      <c r="GYM176" s="3"/>
      <c r="GYN176" s="3"/>
      <c r="GYO176" s="3"/>
      <c r="GYP176" s="3"/>
      <c r="GYQ176" s="3"/>
      <c r="GYR176" s="3"/>
      <c r="GYS176" s="3"/>
      <c r="GYT176" s="3"/>
      <c r="GYU176" s="3"/>
      <c r="GYV176" s="3"/>
      <c r="GYW176" s="3"/>
      <c r="GYX176" s="3"/>
      <c r="GYY176" s="3"/>
      <c r="GYZ176" s="3"/>
      <c r="GZA176" s="3"/>
      <c r="GZB176" s="3"/>
      <c r="GZC176" s="3"/>
      <c r="GZD176" s="3"/>
      <c r="GZE176" s="3"/>
      <c r="GZF176" s="3"/>
      <c r="GZG176" s="3"/>
      <c r="GZH176" s="3"/>
      <c r="GZI176" s="3"/>
      <c r="GZJ176" s="3"/>
      <c r="GZK176" s="3"/>
      <c r="GZL176" s="3"/>
      <c r="GZM176" s="3"/>
      <c r="GZN176" s="3"/>
      <c r="GZO176" s="3"/>
      <c r="GZP176" s="3"/>
      <c r="GZQ176" s="3"/>
      <c r="GZR176" s="3"/>
      <c r="GZS176" s="3"/>
      <c r="GZT176" s="3"/>
      <c r="GZU176" s="3"/>
      <c r="GZV176" s="3"/>
      <c r="GZW176" s="3"/>
      <c r="GZX176" s="3"/>
      <c r="GZY176" s="3"/>
      <c r="GZZ176" s="3"/>
      <c r="HAA176" s="3"/>
      <c r="HAB176" s="3"/>
      <c r="HAC176" s="3"/>
      <c r="HAD176" s="3"/>
      <c r="HAE176" s="3"/>
      <c r="HAF176" s="3"/>
      <c r="HAG176" s="3"/>
      <c r="HAH176" s="3"/>
      <c r="HAI176" s="3"/>
      <c r="HAJ176" s="3"/>
      <c r="HAK176" s="3"/>
      <c r="HAL176" s="3"/>
      <c r="HAM176" s="3"/>
      <c r="HAN176" s="3"/>
      <c r="HAO176" s="3"/>
      <c r="HAP176" s="3"/>
      <c r="HAQ176" s="3"/>
      <c r="HAR176" s="3"/>
      <c r="HAS176" s="3"/>
      <c r="HAT176" s="3"/>
      <c r="HAU176" s="3"/>
      <c r="HAV176" s="3"/>
      <c r="HAW176" s="3"/>
      <c r="HAX176" s="3"/>
      <c r="HAY176" s="3"/>
      <c r="HAZ176" s="3"/>
      <c r="HBA176" s="3"/>
      <c r="HBB176" s="3"/>
      <c r="HBC176" s="3"/>
      <c r="HBD176" s="3"/>
      <c r="HBE176" s="3"/>
      <c r="HBF176" s="3"/>
      <c r="HBG176" s="3"/>
      <c r="HBH176" s="3"/>
      <c r="HBI176" s="3"/>
      <c r="HBJ176" s="3"/>
      <c r="HBK176" s="3"/>
      <c r="HBL176" s="3"/>
      <c r="HBM176" s="3"/>
      <c r="HBN176" s="3"/>
      <c r="HBO176" s="3"/>
      <c r="HBP176" s="3"/>
      <c r="HBQ176" s="3"/>
      <c r="HBR176" s="3"/>
      <c r="HBS176" s="3"/>
      <c r="HBT176" s="3"/>
      <c r="HBU176" s="3"/>
      <c r="HBV176" s="3"/>
      <c r="HBW176" s="3"/>
      <c r="HBX176" s="3"/>
      <c r="HBY176" s="3"/>
      <c r="HBZ176" s="3"/>
      <c r="HCA176" s="3"/>
      <c r="HCB176" s="3"/>
      <c r="HCC176" s="3"/>
      <c r="HCD176" s="3"/>
      <c r="HCE176" s="3"/>
      <c r="HCF176" s="3"/>
      <c r="HCG176" s="3"/>
      <c r="HCH176" s="3"/>
      <c r="HCI176" s="3"/>
      <c r="HCJ176" s="3"/>
      <c r="HCK176" s="3"/>
      <c r="HCL176" s="3"/>
      <c r="HCM176" s="3"/>
      <c r="HCN176" s="3"/>
      <c r="HCO176" s="3"/>
      <c r="HCP176" s="3"/>
      <c r="HCQ176" s="3"/>
      <c r="HCR176" s="3"/>
      <c r="HCS176" s="3"/>
      <c r="HCT176" s="3"/>
      <c r="HCU176" s="3"/>
      <c r="HCV176" s="3"/>
      <c r="HCW176" s="3"/>
      <c r="HCX176" s="3"/>
      <c r="HCY176" s="3"/>
      <c r="HCZ176" s="3"/>
      <c r="HDA176" s="3"/>
      <c r="HDB176" s="3"/>
      <c r="HDC176" s="3"/>
      <c r="HDD176" s="3"/>
      <c r="HDE176" s="3"/>
      <c r="HDF176" s="3"/>
      <c r="HDG176" s="3"/>
      <c r="HDH176" s="3"/>
      <c r="HDI176" s="3"/>
      <c r="HDJ176" s="3"/>
      <c r="HDK176" s="3"/>
      <c r="HDL176" s="3"/>
      <c r="HDM176" s="3"/>
      <c r="HDN176" s="3"/>
      <c r="HDO176" s="3"/>
      <c r="HDP176" s="3"/>
      <c r="HDQ176" s="3"/>
      <c r="HDR176" s="3"/>
      <c r="HDS176" s="3"/>
      <c r="HDT176" s="3"/>
      <c r="HDU176" s="3"/>
      <c r="HDV176" s="3"/>
      <c r="HDW176" s="3"/>
      <c r="HDX176" s="3"/>
      <c r="HDY176" s="3"/>
      <c r="HDZ176" s="3"/>
      <c r="HEA176" s="3"/>
      <c r="HEB176" s="3"/>
      <c r="HEC176" s="3"/>
      <c r="HED176" s="3"/>
      <c r="HEE176" s="3"/>
      <c r="HEF176" s="3"/>
      <c r="HEG176" s="3"/>
      <c r="HEH176" s="3"/>
      <c r="HEI176" s="3"/>
      <c r="HEJ176" s="3"/>
      <c r="HEK176" s="3"/>
      <c r="HEL176" s="3"/>
      <c r="HEM176" s="3"/>
      <c r="HEN176" s="3"/>
      <c r="HEO176" s="3"/>
      <c r="HEP176" s="3"/>
      <c r="HEQ176" s="3"/>
      <c r="HER176" s="3"/>
      <c r="HES176" s="3"/>
      <c r="HET176" s="3"/>
      <c r="HEU176" s="3"/>
      <c r="HEV176" s="3"/>
      <c r="HEW176" s="3"/>
      <c r="HEX176" s="3"/>
      <c r="HEY176" s="3"/>
      <c r="HEZ176" s="3"/>
      <c r="HFA176" s="3"/>
      <c r="HFB176" s="3"/>
      <c r="HFC176" s="3"/>
      <c r="HFD176" s="3"/>
      <c r="HFE176" s="3"/>
      <c r="HFF176" s="3"/>
      <c r="HFG176" s="3"/>
      <c r="HFH176" s="3"/>
      <c r="HFI176" s="3"/>
      <c r="HFJ176" s="3"/>
      <c r="HFK176" s="3"/>
      <c r="HFL176" s="3"/>
      <c r="HFM176" s="3"/>
      <c r="HFN176" s="3"/>
      <c r="HFO176" s="3"/>
      <c r="HFP176" s="3"/>
      <c r="HFQ176" s="3"/>
      <c r="HFR176" s="3"/>
      <c r="HFS176" s="3"/>
      <c r="HFT176" s="3"/>
      <c r="HFU176" s="3"/>
      <c r="HFV176" s="3"/>
      <c r="HFW176" s="3"/>
      <c r="HFX176" s="3"/>
      <c r="HFY176" s="3"/>
      <c r="HFZ176" s="3"/>
      <c r="HGA176" s="3"/>
      <c r="HGB176" s="3"/>
      <c r="HGC176" s="3"/>
      <c r="HGD176" s="3"/>
      <c r="HGE176" s="3"/>
      <c r="HGF176" s="3"/>
      <c r="HGG176" s="3"/>
      <c r="HGH176" s="3"/>
      <c r="HGI176" s="3"/>
      <c r="HGJ176" s="3"/>
      <c r="HGK176" s="3"/>
      <c r="HGL176" s="3"/>
      <c r="HGM176" s="3"/>
      <c r="HGN176" s="3"/>
      <c r="HGO176" s="3"/>
      <c r="HGP176" s="3"/>
      <c r="HGQ176" s="3"/>
      <c r="HGR176" s="3"/>
      <c r="HGS176" s="3"/>
      <c r="HGT176" s="3"/>
      <c r="HGU176" s="3"/>
      <c r="HGV176" s="3"/>
      <c r="HGW176" s="3"/>
      <c r="HGX176" s="3"/>
      <c r="HGY176" s="3"/>
      <c r="HGZ176" s="3"/>
      <c r="HHA176" s="3"/>
      <c r="HHB176" s="3"/>
      <c r="HHC176" s="3"/>
      <c r="HHD176" s="3"/>
      <c r="HHE176" s="3"/>
      <c r="HHF176" s="3"/>
      <c r="HHG176" s="3"/>
      <c r="HHH176" s="3"/>
      <c r="HHI176" s="3"/>
      <c r="HHJ176" s="3"/>
      <c r="HHK176" s="3"/>
      <c r="HHL176" s="3"/>
      <c r="HHM176" s="3"/>
      <c r="HHN176" s="3"/>
      <c r="HHO176" s="3"/>
      <c r="HHP176" s="3"/>
      <c r="HHQ176" s="3"/>
      <c r="HHR176" s="3"/>
      <c r="HHS176" s="3"/>
      <c r="HHT176" s="3"/>
      <c r="HHU176" s="3"/>
      <c r="HHV176" s="3"/>
      <c r="HHW176" s="3"/>
      <c r="HHX176" s="3"/>
      <c r="HHY176" s="3"/>
      <c r="HHZ176" s="3"/>
      <c r="HIA176" s="3"/>
      <c r="HIB176" s="3"/>
      <c r="HIC176" s="3"/>
      <c r="HID176" s="3"/>
      <c r="HIE176" s="3"/>
      <c r="HIF176" s="3"/>
      <c r="HIG176" s="3"/>
      <c r="HIH176" s="3"/>
      <c r="HII176" s="3"/>
      <c r="HIJ176" s="3"/>
      <c r="HIK176" s="3"/>
      <c r="HIL176" s="3"/>
      <c r="HIM176" s="3"/>
      <c r="HIN176" s="3"/>
      <c r="HIO176" s="3"/>
      <c r="HIP176" s="3"/>
      <c r="HIQ176" s="3"/>
      <c r="HIR176" s="3"/>
      <c r="HIS176" s="3"/>
      <c r="HIT176" s="3"/>
      <c r="HIU176" s="3"/>
      <c r="HIV176" s="3"/>
      <c r="HIW176" s="3"/>
      <c r="HIX176" s="3"/>
      <c r="HIY176" s="3"/>
      <c r="HIZ176" s="3"/>
      <c r="HJA176" s="3"/>
      <c r="HJB176" s="3"/>
      <c r="HJC176" s="3"/>
      <c r="HJD176" s="3"/>
      <c r="HJE176" s="3"/>
      <c r="HJF176" s="3"/>
      <c r="HJG176" s="3"/>
      <c r="HJH176" s="3"/>
      <c r="HJI176" s="3"/>
      <c r="HJJ176" s="3"/>
      <c r="HJK176" s="3"/>
      <c r="HJL176" s="3"/>
      <c r="HJM176" s="3"/>
      <c r="HJN176" s="3"/>
      <c r="HJO176" s="3"/>
      <c r="HJP176" s="3"/>
      <c r="HJQ176" s="3"/>
      <c r="HJR176" s="3"/>
      <c r="HJS176" s="3"/>
      <c r="HJT176" s="3"/>
      <c r="HJU176" s="3"/>
      <c r="HJV176" s="3"/>
      <c r="HJW176" s="3"/>
      <c r="HJX176" s="3"/>
      <c r="HJY176" s="3"/>
      <c r="HJZ176" s="3"/>
      <c r="HKA176" s="3"/>
      <c r="HKB176" s="3"/>
      <c r="HKC176" s="3"/>
      <c r="HKD176" s="3"/>
      <c r="HKE176" s="3"/>
      <c r="HKF176" s="3"/>
      <c r="HKG176" s="3"/>
      <c r="HKH176" s="3"/>
      <c r="HKI176" s="3"/>
      <c r="HKJ176" s="3"/>
      <c r="HKK176" s="3"/>
      <c r="HKL176" s="3"/>
      <c r="HKM176" s="3"/>
      <c r="HKN176" s="3"/>
      <c r="HKO176" s="3"/>
      <c r="HKP176" s="3"/>
      <c r="HKQ176" s="3"/>
      <c r="HKR176" s="3"/>
      <c r="HKS176" s="3"/>
      <c r="HKT176" s="3"/>
      <c r="HKU176" s="3"/>
      <c r="HKV176" s="3"/>
      <c r="HKW176" s="3"/>
      <c r="HKX176" s="3"/>
      <c r="HKY176" s="3"/>
      <c r="HKZ176" s="3"/>
      <c r="HLA176" s="3"/>
      <c r="HLB176" s="3"/>
      <c r="HLC176" s="3"/>
      <c r="HLD176" s="3"/>
      <c r="HLE176" s="3"/>
      <c r="HLF176" s="3"/>
      <c r="HLG176" s="3"/>
      <c r="HLH176" s="3"/>
      <c r="HLI176" s="3"/>
      <c r="HLJ176" s="3"/>
      <c r="HLK176" s="3"/>
      <c r="HLL176" s="3"/>
      <c r="HLM176" s="3"/>
      <c r="HLN176" s="3"/>
      <c r="HLO176" s="3"/>
      <c r="HLP176" s="3"/>
      <c r="HLQ176" s="3"/>
      <c r="HLR176" s="3"/>
      <c r="HLS176" s="3"/>
      <c r="HLT176" s="3"/>
      <c r="HLU176" s="3"/>
      <c r="HLV176" s="3"/>
      <c r="HLW176" s="3"/>
      <c r="HLX176" s="3"/>
      <c r="HLY176" s="3"/>
      <c r="HLZ176" s="3"/>
      <c r="HMA176" s="3"/>
      <c r="HMB176" s="3"/>
      <c r="HMC176" s="3"/>
      <c r="HMD176" s="3"/>
      <c r="HME176" s="3"/>
      <c r="HMF176" s="3"/>
      <c r="HMG176" s="3"/>
      <c r="HMH176" s="3"/>
      <c r="HMI176" s="3"/>
      <c r="HMJ176" s="3"/>
      <c r="HMK176" s="3"/>
      <c r="HML176" s="3"/>
      <c r="HMM176" s="3"/>
      <c r="HMN176" s="3"/>
      <c r="HMO176" s="3"/>
      <c r="HMP176" s="3"/>
      <c r="HMQ176" s="3"/>
      <c r="HMR176" s="3"/>
      <c r="HMS176" s="3"/>
      <c r="HMT176" s="3"/>
      <c r="HMU176" s="3"/>
      <c r="HMV176" s="3"/>
      <c r="HMW176" s="3"/>
      <c r="HMX176" s="3"/>
      <c r="HMY176" s="3"/>
      <c r="HMZ176" s="3"/>
      <c r="HNA176" s="3"/>
      <c r="HNB176" s="3"/>
      <c r="HNC176" s="3"/>
      <c r="HND176" s="3"/>
      <c r="HNE176" s="3"/>
      <c r="HNF176" s="3"/>
      <c r="HNG176" s="3"/>
      <c r="HNH176" s="3"/>
      <c r="HNI176" s="3"/>
      <c r="HNJ176" s="3"/>
      <c r="HNK176" s="3"/>
      <c r="HNL176" s="3"/>
      <c r="HNM176" s="3"/>
      <c r="HNN176" s="3"/>
      <c r="HNO176" s="3"/>
      <c r="HNP176" s="3"/>
      <c r="HNQ176" s="3"/>
      <c r="HNR176" s="3"/>
      <c r="HNS176" s="3"/>
      <c r="HNT176" s="3"/>
      <c r="HNU176" s="3"/>
      <c r="HNV176" s="3"/>
      <c r="HNW176" s="3"/>
      <c r="HNX176" s="3"/>
      <c r="HNY176" s="3"/>
      <c r="HNZ176" s="3"/>
      <c r="HOA176" s="3"/>
      <c r="HOB176" s="3"/>
      <c r="HOC176" s="3"/>
      <c r="HOD176" s="3"/>
      <c r="HOE176" s="3"/>
      <c r="HOF176" s="3"/>
      <c r="HOG176" s="3"/>
      <c r="HOH176" s="3"/>
      <c r="HOI176" s="3"/>
      <c r="HOJ176" s="3"/>
      <c r="HOK176" s="3"/>
      <c r="HOL176" s="3"/>
      <c r="HOM176" s="3"/>
      <c r="HON176" s="3"/>
      <c r="HOO176" s="3"/>
      <c r="HOP176" s="3"/>
      <c r="HOQ176" s="3"/>
      <c r="HOR176" s="3"/>
      <c r="HOS176" s="3"/>
      <c r="HOT176" s="3"/>
      <c r="HOU176" s="3"/>
      <c r="HOV176" s="3"/>
      <c r="HOW176" s="3"/>
      <c r="HOX176" s="3"/>
      <c r="HOY176" s="3"/>
      <c r="HOZ176" s="3"/>
      <c r="HPA176" s="3"/>
      <c r="HPB176" s="3"/>
      <c r="HPC176" s="3"/>
      <c r="HPD176" s="3"/>
      <c r="HPE176" s="3"/>
      <c r="HPF176" s="3"/>
      <c r="HPG176" s="3"/>
      <c r="HPH176" s="3"/>
      <c r="HPI176" s="3"/>
      <c r="HPJ176" s="3"/>
      <c r="HPK176" s="3"/>
      <c r="HPL176" s="3"/>
      <c r="HPM176" s="3"/>
      <c r="HPN176" s="3"/>
      <c r="HPO176" s="3"/>
      <c r="HPP176" s="3"/>
      <c r="HPQ176" s="3"/>
      <c r="HPR176" s="3"/>
      <c r="HPS176" s="3"/>
      <c r="HPT176" s="3"/>
      <c r="HPU176" s="3"/>
      <c r="HPV176" s="3"/>
      <c r="HPW176" s="3"/>
      <c r="HPX176" s="3"/>
      <c r="HPY176" s="3"/>
      <c r="HPZ176" s="3"/>
      <c r="HQA176" s="3"/>
      <c r="HQB176" s="3"/>
      <c r="HQC176" s="3"/>
      <c r="HQD176" s="3"/>
      <c r="HQE176" s="3"/>
      <c r="HQF176" s="3"/>
      <c r="HQG176" s="3"/>
      <c r="HQH176" s="3"/>
      <c r="HQI176" s="3"/>
      <c r="HQJ176" s="3"/>
      <c r="HQK176" s="3"/>
      <c r="HQL176" s="3"/>
      <c r="HQM176" s="3"/>
      <c r="HQN176" s="3"/>
      <c r="HQO176" s="3"/>
      <c r="HQP176" s="3"/>
      <c r="HQQ176" s="3"/>
      <c r="HQR176" s="3"/>
      <c r="HQS176" s="3"/>
      <c r="HQT176" s="3"/>
      <c r="HQU176" s="3"/>
      <c r="HQV176" s="3"/>
      <c r="HQW176" s="3"/>
      <c r="HQX176" s="3"/>
      <c r="HQY176" s="3"/>
      <c r="HQZ176" s="3"/>
      <c r="HRA176" s="3"/>
      <c r="HRB176" s="3"/>
      <c r="HRC176" s="3"/>
      <c r="HRD176" s="3"/>
      <c r="HRE176" s="3"/>
      <c r="HRF176" s="3"/>
      <c r="HRG176" s="3"/>
      <c r="HRH176" s="3"/>
      <c r="HRI176" s="3"/>
      <c r="HRJ176" s="3"/>
      <c r="HRK176" s="3"/>
      <c r="HRL176" s="3"/>
      <c r="HRM176" s="3"/>
      <c r="HRN176" s="3"/>
      <c r="HRO176" s="3"/>
      <c r="HRP176" s="3"/>
      <c r="HRQ176" s="3"/>
      <c r="HRR176" s="3"/>
      <c r="HRS176" s="3"/>
      <c r="HRT176" s="3"/>
      <c r="HRU176" s="3"/>
      <c r="HRV176" s="3"/>
      <c r="HRW176" s="3"/>
      <c r="HRX176" s="3"/>
      <c r="HRY176" s="3"/>
      <c r="HRZ176" s="3"/>
      <c r="HSA176" s="3"/>
      <c r="HSB176" s="3"/>
      <c r="HSC176" s="3"/>
      <c r="HSD176" s="3"/>
      <c r="HSE176" s="3"/>
      <c r="HSF176" s="3"/>
      <c r="HSG176" s="3"/>
      <c r="HSH176" s="3"/>
      <c r="HSI176" s="3"/>
      <c r="HSJ176" s="3"/>
      <c r="HSK176" s="3"/>
      <c r="HSL176" s="3"/>
      <c r="HSM176" s="3"/>
      <c r="HSN176" s="3"/>
      <c r="HSO176" s="3"/>
      <c r="HSP176" s="3"/>
      <c r="HSQ176" s="3"/>
      <c r="HSR176" s="3"/>
      <c r="HSS176" s="3"/>
      <c r="HST176" s="3"/>
      <c r="HSU176" s="3"/>
      <c r="HSV176" s="3"/>
      <c r="HSW176" s="3"/>
      <c r="HSX176" s="3"/>
      <c r="HSY176" s="3"/>
      <c r="HSZ176" s="3"/>
      <c r="HTA176" s="3"/>
      <c r="HTB176" s="3"/>
      <c r="HTC176" s="3"/>
      <c r="HTD176" s="3"/>
      <c r="HTE176" s="3"/>
      <c r="HTF176" s="3"/>
      <c r="HTG176" s="3"/>
      <c r="HTH176" s="3"/>
      <c r="HTI176" s="3"/>
      <c r="HTJ176" s="3"/>
      <c r="HTK176" s="3"/>
      <c r="HTL176" s="3"/>
      <c r="HTM176" s="3"/>
      <c r="HTN176" s="3"/>
      <c r="HTO176" s="3"/>
      <c r="HTP176" s="3"/>
      <c r="HTQ176" s="3"/>
      <c r="HTR176" s="3"/>
      <c r="HTS176" s="3"/>
      <c r="HTT176" s="3"/>
      <c r="HTU176" s="3"/>
      <c r="HTV176" s="3"/>
      <c r="HTW176" s="3"/>
      <c r="HTX176" s="3"/>
      <c r="HTY176" s="3"/>
      <c r="HTZ176" s="3"/>
      <c r="HUA176" s="3"/>
      <c r="HUB176" s="3"/>
      <c r="HUC176" s="3"/>
      <c r="HUD176" s="3"/>
      <c r="HUE176" s="3"/>
      <c r="HUF176" s="3"/>
      <c r="HUG176" s="3"/>
      <c r="HUH176" s="3"/>
      <c r="HUI176" s="3"/>
      <c r="HUJ176" s="3"/>
      <c r="HUK176" s="3"/>
      <c r="HUL176" s="3"/>
      <c r="HUM176" s="3"/>
      <c r="HUN176" s="3"/>
      <c r="HUO176" s="3"/>
      <c r="HUP176" s="3"/>
      <c r="HUQ176" s="3"/>
      <c r="HUR176" s="3"/>
      <c r="HUS176" s="3"/>
      <c r="HUT176" s="3"/>
      <c r="HUU176" s="3"/>
      <c r="HUV176" s="3"/>
      <c r="HUW176" s="3"/>
      <c r="HUX176" s="3"/>
      <c r="HUY176" s="3"/>
      <c r="HUZ176" s="3"/>
      <c r="HVA176" s="3"/>
      <c r="HVB176" s="3"/>
      <c r="HVC176" s="3"/>
      <c r="HVD176" s="3"/>
      <c r="HVE176" s="3"/>
      <c r="HVF176" s="3"/>
      <c r="HVG176" s="3"/>
      <c r="HVH176" s="3"/>
      <c r="HVI176" s="3"/>
      <c r="HVJ176" s="3"/>
      <c r="HVK176" s="3"/>
      <c r="HVL176" s="3"/>
      <c r="HVM176" s="3"/>
      <c r="HVN176" s="3"/>
      <c r="HVO176" s="3"/>
      <c r="HVP176" s="3"/>
      <c r="HVQ176" s="3"/>
      <c r="HVR176" s="3"/>
      <c r="HVS176" s="3"/>
      <c r="HVT176" s="3"/>
      <c r="HVU176" s="3"/>
      <c r="HVV176" s="3"/>
      <c r="HVW176" s="3"/>
      <c r="HVX176" s="3"/>
      <c r="HVY176" s="3"/>
      <c r="HVZ176" s="3"/>
      <c r="HWA176" s="3"/>
      <c r="HWB176" s="3"/>
      <c r="HWC176" s="3"/>
      <c r="HWD176" s="3"/>
      <c r="HWE176" s="3"/>
      <c r="HWF176" s="3"/>
      <c r="HWG176" s="3"/>
      <c r="HWH176" s="3"/>
      <c r="HWI176" s="3"/>
      <c r="HWJ176" s="3"/>
      <c r="HWK176" s="3"/>
      <c r="HWL176" s="3"/>
      <c r="HWM176" s="3"/>
      <c r="HWN176" s="3"/>
      <c r="HWO176" s="3"/>
      <c r="HWP176" s="3"/>
      <c r="HWQ176" s="3"/>
      <c r="HWR176" s="3"/>
      <c r="HWS176" s="3"/>
      <c r="HWT176" s="3"/>
      <c r="HWU176" s="3"/>
      <c r="HWV176" s="3"/>
      <c r="HWW176" s="3"/>
      <c r="HWX176" s="3"/>
      <c r="HWY176" s="3"/>
      <c r="HWZ176" s="3"/>
      <c r="HXA176" s="3"/>
      <c r="HXB176" s="3"/>
      <c r="HXC176" s="3"/>
      <c r="HXD176" s="3"/>
      <c r="HXE176" s="3"/>
      <c r="HXF176" s="3"/>
      <c r="HXG176" s="3"/>
      <c r="HXH176" s="3"/>
      <c r="HXI176" s="3"/>
      <c r="HXJ176" s="3"/>
      <c r="HXK176" s="3"/>
      <c r="HXL176" s="3"/>
      <c r="HXM176" s="3"/>
      <c r="HXN176" s="3"/>
      <c r="HXO176" s="3"/>
      <c r="HXP176" s="3"/>
      <c r="HXQ176" s="3"/>
      <c r="HXR176" s="3"/>
      <c r="HXS176" s="3"/>
      <c r="HXT176" s="3"/>
      <c r="HXU176" s="3"/>
      <c r="HXV176" s="3"/>
      <c r="HXW176" s="3"/>
      <c r="HXX176" s="3"/>
      <c r="HXY176" s="3"/>
      <c r="HXZ176" s="3"/>
      <c r="HYA176" s="3"/>
      <c r="HYB176" s="3"/>
      <c r="HYC176" s="3"/>
      <c r="HYD176" s="3"/>
      <c r="HYE176" s="3"/>
      <c r="HYF176" s="3"/>
      <c r="HYG176" s="3"/>
      <c r="HYH176" s="3"/>
      <c r="HYI176" s="3"/>
      <c r="HYJ176" s="3"/>
      <c r="HYK176" s="3"/>
      <c r="HYL176" s="3"/>
      <c r="HYM176" s="3"/>
      <c r="HYN176" s="3"/>
      <c r="HYO176" s="3"/>
      <c r="HYP176" s="3"/>
      <c r="HYQ176" s="3"/>
      <c r="HYR176" s="3"/>
      <c r="HYS176" s="3"/>
      <c r="HYT176" s="3"/>
      <c r="HYU176" s="3"/>
      <c r="HYV176" s="3"/>
      <c r="HYW176" s="3"/>
      <c r="HYX176" s="3"/>
      <c r="HYY176" s="3"/>
      <c r="HYZ176" s="3"/>
      <c r="HZA176" s="3"/>
      <c r="HZB176" s="3"/>
      <c r="HZC176" s="3"/>
      <c r="HZD176" s="3"/>
      <c r="HZE176" s="3"/>
      <c r="HZF176" s="3"/>
      <c r="HZG176" s="3"/>
      <c r="HZH176" s="3"/>
      <c r="HZI176" s="3"/>
      <c r="HZJ176" s="3"/>
      <c r="HZK176" s="3"/>
      <c r="HZL176" s="3"/>
      <c r="HZM176" s="3"/>
      <c r="HZN176" s="3"/>
      <c r="HZO176" s="3"/>
      <c r="HZP176" s="3"/>
      <c r="HZQ176" s="3"/>
      <c r="HZR176" s="3"/>
      <c r="HZS176" s="3"/>
      <c r="HZT176" s="3"/>
      <c r="HZU176" s="3"/>
      <c r="HZV176" s="3"/>
      <c r="HZW176" s="3"/>
      <c r="HZX176" s="3"/>
      <c r="HZY176" s="3"/>
      <c r="HZZ176" s="3"/>
      <c r="IAA176" s="3"/>
      <c r="IAB176" s="3"/>
      <c r="IAC176" s="3"/>
      <c r="IAD176" s="3"/>
      <c r="IAE176" s="3"/>
      <c r="IAF176" s="3"/>
      <c r="IAG176" s="3"/>
      <c r="IAH176" s="3"/>
      <c r="IAI176" s="3"/>
      <c r="IAJ176" s="3"/>
      <c r="IAK176" s="3"/>
      <c r="IAL176" s="3"/>
      <c r="IAM176" s="3"/>
      <c r="IAN176" s="3"/>
      <c r="IAO176" s="3"/>
      <c r="IAP176" s="3"/>
      <c r="IAQ176" s="3"/>
      <c r="IAR176" s="3"/>
      <c r="IAS176" s="3"/>
      <c r="IAT176" s="3"/>
      <c r="IAU176" s="3"/>
      <c r="IAV176" s="3"/>
      <c r="IAW176" s="3"/>
      <c r="IAX176" s="3"/>
      <c r="IAY176" s="3"/>
      <c r="IAZ176" s="3"/>
      <c r="IBA176" s="3"/>
      <c r="IBB176" s="3"/>
      <c r="IBC176" s="3"/>
      <c r="IBD176" s="3"/>
      <c r="IBE176" s="3"/>
      <c r="IBF176" s="3"/>
      <c r="IBG176" s="3"/>
      <c r="IBH176" s="3"/>
      <c r="IBI176" s="3"/>
      <c r="IBJ176" s="3"/>
      <c r="IBK176" s="3"/>
      <c r="IBL176" s="3"/>
      <c r="IBM176" s="3"/>
      <c r="IBN176" s="3"/>
      <c r="IBO176" s="3"/>
      <c r="IBP176" s="3"/>
      <c r="IBQ176" s="3"/>
      <c r="IBR176" s="3"/>
      <c r="IBS176" s="3"/>
      <c r="IBT176" s="3"/>
      <c r="IBU176" s="3"/>
      <c r="IBV176" s="3"/>
      <c r="IBW176" s="3"/>
      <c r="IBX176" s="3"/>
      <c r="IBY176" s="3"/>
      <c r="IBZ176" s="3"/>
      <c r="ICA176" s="3"/>
      <c r="ICB176" s="3"/>
      <c r="ICC176" s="3"/>
      <c r="ICD176" s="3"/>
      <c r="ICE176" s="3"/>
      <c r="ICF176" s="3"/>
      <c r="ICG176" s="3"/>
      <c r="ICH176" s="3"/>
      <c r="ICI176" s="3"/>
      <c r="ICJ176" s="3"/>
      <c r="ICK176" s="3"/>
      <c r="ICL176" s="3"/>
      <c r="ICM176" s="3"/>
      <c r="ICN176" s="3"/>
      <c r="ICO176" s="3"/>
      <c r="ICP176" s="3"/>
      <c r="ICQ176" s="3"/>
      <c r="ICR176" s="3"/>
      <c r="ICS176" s="3"/>
      <c r="ICT176" s="3"/>
      <c r="ICU176" s="3"/>
      <c r="ICV176" s="3"/>
      <c r="ICW176" s="3"/>
      <c r="ICX176" s="3"/>
      <c r="ICY176" s="3"/>
      <c r="ICZ176" s="3"/>
      <c r="IDA176" s="3"/>
      <c r="IDB176" s="3"/>
      <c r="IDC176" s="3"/>
      <c r="IDD176" s="3"/>
      <c r="IDE176" s="3"/>
      <c r="IDF176" s="3"/>
      <c r="IDG176" s="3"/>
      <c r="IDH176" s="3"/>
      <c r="IDI176" s="3"/>
      <c r="IDJ176" s="3"/>
      <c r="IDK176" s="3"/>
      <c r="IDL176" s="3"/>
      <c r="IDM176" s="3"/>
      <c r="IDN176" s="3"/>
      <c r="IDO176" s="3"/>
      <c r="IDP176" s="3"/>
      <c r="IDQ176" s="3"/>
      <c r="IDR176" s="3"/>
      <c r="IDS176" s="3"/>
      <c r="IDT176" s="3"/>
      <c r="IDU176" s="3"/>
      <c r="IDV176" s="3"/>
      <c r="IDW176" s="3"/>
      <c r="IDX176" s="3"/>
      <c r="IDY176" s="3"/>
      <c r="IDZ176" s="3"/>
      <c r="IEA176" s="3"/>
      <c r="IEB176" s="3"/>
      <c r="IEC176" s="3"/>
      <c r="IED176" s="3"/>
      <c r="IEE176" s="3"/>
      <c r="IEF176" s="3"/>
      <c r="IEG176" s="3"/>
      <c r="IEH176" s="3"/>
      <c r="IEI176" s="3"/>
      <c r="IEJ176" s="3"/>
      <c r="IEK176" s="3"/>
      <c r="IEL176" s="3"/>
      <c r="IEM176" s="3"/>
      <c r="IEN176" s="3"/>
      <c r="IEO176" s="3"/>
      <c r="IEP176" s="3"/>
      <c r="IEQ176" s="3"/>
      <c r="IER176" s="3"/>
      <c r="IES176" s="3"/>
      <c r="IET176" s="3"/>
      <c r="IEU176" s="3"/>
      <c r="IEV176" s="3"/>
      <c r="IEW176" s="3"/>
      <c r="IEX176" s="3"/>
      <c r="IEY176" s="3"/>
      <c r="IEZ176" s="3"/>
      <c r="IFA176" s="3"/>
      <c r="IFB176" s="3"/>
      <c r="IFC176" s="3"/>
      <c r="IFD176" s="3"/>
      <c r="IFE176" s="3"/>
      <c r="IFF176" s="3"/>
      <c r="IFG176" s="3"/>
      <c r="IFH176" s="3"/>
      <c r="IFI176" s="3"/>
      <c r="IFJ176" s="3"/>
      <c r="IFK176" s="3"/>
      <c r="IFL176" s="3"/>
      <c r="IFM176" s="3"/>
      <c r="IFN176" s="3"/>
      <c r="IFO176" s="3"/>
      <c r="IFP176" s="3"/>
      <c r="IFQ176" s="3"/>
      <c r="IFR176" s="3"/>
      <c r="IFS176" s="3"/>
      <c r="IFT176" s="3"/>
      <c r="IFU176" s="3"/>
      <c r="IFV176" s="3"/>
      <c r="IFW176" s="3"/>
      <c r="IFX176" s="3"/>
      <c r="IFY176" s="3"/>
      <c r="IFZ176" s="3"/>
      <c r="IGA176" s="3"/>
      <c r="IGB176" s="3"/>
      <c r="IGC176" s="3"/>
      <c r="IGD176" s="3"/>
      <c r="IGE176" s="3"/>
      <c r="IGF176" s="3"/>
      <c r="IGG176" s="3"/>
      <c r="IGH176" s="3"/>
      <c r="IGI176" s="3"/>
      <c r="IGJ176" s="3"/>
      <c r="IGK176" s="3"/>
      <c r="IGL176" s="3"/>
      <c r="IGM176" s="3"/>
      <c r="IGN176" s="3"/>
      <c r="IGO176" s="3"/>
      <c r="IGP176" s="3"/>
      <c r="IGQ176" s="3"/>
      <c r="IGR176" s="3"/>
      <c r="IGS176" s="3"/>
      <c r="IGT176" s="3"/>
      <c r="IGU176" s="3"/>
      <c r="IGV176" s="3"/>
      <c r="IGW176" s="3"/>
      <c r="IGX176" s="3"/>
      <c r="IGY176" s="3"/>
      <c r="IGZ176" s="3"/>
      <c r="IHA176" s="3"/>
      <c r="IHB176" s="3"/>
      <c r="IHC176" s="3"/>
      <c r="IHD176" s="3"/>
      <c r="IHE176" s="3"/>
      <c r="IHF176" s="3"/>
      <c r="IHG176" s="3"/>
      <c r="IHH176" s="3"/>
      <c r="IHI176" s="3"/>
      <c r="IHJ176" s="3"/>
      <c r="IHK176" s="3"/>
      <c r="IHL176" s="3"/>
      <c r="IHM176" s="3"/>
      <c r="IHN176" s="3"/>
      <c r="IHO176" s="3"/>
      <c r="IHP176" s="3"/>
      <c r="IHQ176" s="3"/>
      <c r="IHR176" s="3"/>
      <c r="IHS176" s="3"/>
      <c r="IHT176" s="3"/>
      <c r="IHU176" s="3"/>
      <c r="IHV176" s="3"/>
      <c r="IHW176" s="3"/>
      <c r="IHX176" s="3"/>
      <c r="IHY176" s="3"/>
      <c r="IHZ176" s="3"/>
      <c r="IIA176" s="3"/>
      <c r="IIB176" s="3"/>
      <c r="IIC176" s="3"/>
      <c r="IID176" s="3"/>
      <c r="IIE176" s="3"/>
      <c r="IIF176" s="3"/>
      <c r="IIG176" s="3"/>
      <c r="IIH176" s="3"/>
      <c r="III176" s="3"/>
      <c r="IIJ176" s="3"/>
      <c r="IIK176" s="3"/>
      <c r="IIL176" s="3"/>
      <c r="IIM176" s="3"/>
      <c r="IIN176" s="3"/>
      <c r="IIO176" s="3"/>
      <c r="IIP176" s="3"/>
      <c r="IIQ176" s="3"/>
      <c r="IIR176" s="3"/>
      <c r="IIS176" s="3"/>
      <c r="IIT176" s="3"/>
      <c r="IIU176" s="3"/>
      <c r="IIV176" s="3"/>
      <c r="IIW176" s="3"/>
      <c r="IIX176" s="3"/>
      <c r="IIY176" s="3"/>
      <c r="IIZ176" s="3"/>
      <c r="IJA176" s="3"/>
      <c r="IJB176" s="3"/>
      <c r="IJC176" s="3"/>
      <c r="IJD176" s="3"/>
      <c r="IJE176" s="3"/>
      <c r="IJF176" s="3"/>
      <c r="IJG176" s="3"/>
      <c r="IJH176" s="3"/>
      <c r="IJI176" s="3"/>
      <c r="IJJ176" s="3"/>
      <c r="IJK176" s="3"/>
      <c r="IJL176" s="3"/>
      <c r="IJM176" s="3"/>
      <c r="IJN176" s="3"/>
      <c r="IJO176" s="3"/>
      <c r="IJP176" s="3"/>
      <c r="IJQ176" s="3"/>
      <c r="IJR176" s="3"/>
      <c r="IJS176" s="3"/>
      <c r="IJT176" s="3"/>
      <c r="IJU176" s="3"/>
      <c r="IJV176" s="3"/>
      <c r="IJW176" s="3"/>
      <c r="IJX176" s="3"/>
      <c r="IJY176" s="3"/>
      <c r="IJZ176" s="3"/>
      <c r="IKA176" s="3"/>
      <c r="IKB176" s="3"/>
      <c r="IKC176" s="3"/>
      <c r="IKD176" s="3"/>
      <c r="IKE176" s="3"/>
      <c r="IKF176" s="3"/>
      <c r="IKG176" s="3"/>
      <c r="IKH176" s="3"/>
      <c r="IKI176" s="3"/>
      <c r="IKJ176" s="3"/>
      <c r="IKK176" s="3"/>
      <c r="IKL176" s="3"/>
      <c r="IKM176" s="3"/>
      <c r="IKN176" s="3"/>
      <c r="IKO176" s="3"/>
      <c r="IKP176" s="3"/>
      <c r="IKQ176" s="3"/>
      <c r="IKR176" s="3"/>
      <c r="IKS176" s="3"/>
      <c r="IKT176" s="3"/>
      <c r="IKU176" s="3"/>
      <c r="IKV176" s="3"/>
      <c r="IKW176" s="3"/>
      <c r="IKX176" s="3"/>
      <c r="IKY176" s="3"/>
      <c r="IKZ176" s="3"/>
      <c r="ILA176" s="3"/>
      <c r="ILB176" s="3"/>
      <c r="ILC176" s="3"/>
      <c r="ILD176" s="3"/>
      <c r="ILE176" s="3"/>
      <c r="ILF176" s="3"/>
      <c r="ILG176" s="3"/>
      <c r="ILH176" s="3"/>
      <c r="ILI176" s="3"/>
      <c r="ILJ176" s="3"/>
      <c r="ILK176" s="3"/>
      <c r="ILL176" s="3"/>
      <c r="ILM176" s="3"/>
      <c r="ILN176" s="3"/>
      <c r="ILO176" s="3"/>
      <c r="ILP176" s="3"/>
      <c r="ILQ176" s="3"/>
      <c r="ILR176" s="3"/>
      <c r="ILS176" s="3"/>
      <c r="ILT176" s="3"/>
      <c r="ILU176" s="3"/>
      <c r="ILV176" s="3"/>
      <c r="ILW176" s="3"/>
      <c r="ILX176" s="3"/>
      <c r="ILY176" s="3"/>
      <c r="ILZ176" s="3"/>
      <c r="IMA176" s="3"/>
      <c r="IMB176" s="3"/>
      <c r="IMC176" s="3"/>
      <c r="IMD176" s="3"/>
      <c r="IME176" s="3"/>
      <c r="IMF176" s="3"/>
      <c r="IMG176" s="3"/>
      <c r="IMH176" s="3"/>
      <c r="IMI176" s="3"/>
      <c r="IMJ176" s="3"/>
      <c r="IMK176" s="3"/>
      <c r="IML176" s="3"/>
      <c r="IMM176" s="3"/>
      <c r="IMN176" s="3"/>
      <c r="IMO176" s="3"/>
      <c r="IMP176" s="3"/>
      <c r="IMQ176" s="3"/>
      <c r="IMR176" s="3"/>
      <c r="IMS176" s="3"/>
      <c r="IMT176" s="3"/>
      <c r="IMU176" s="3"/>
      <c r="IMV176" s="3"/>
      <c r="IMW176" s="3"/>
      <c r="IMX176" s="3"/>
      <c r="IMY176" s="3"/>
      <c r="IMZ176" s="3"/>
      <c r="INA176" s="3"/>
      <c r="INB176" s="3"/>
      <c r="INC176" s="3"/>
      <c r="IND176" s="3"/>
      <c r="INE176" s="3"/>
      <c r="INF176" s="3"/>
      <c r="ING176" s="3"/>
      <c r="INH176" s="3"/>
      <c r="INI176" s="3"/>
      <c r="INJ176" s="3"/>
      <c r="INK176" s="3"/>
      <c r="INL176" s="3"/>
      <c r="INM176" s="3"/>
      <c r="INN176" s="3"/>
      <c r="INO176" s="3"/>
      <c r="INP176" s="3"/>
      <c r="INQ176" s="3"/>
      <c r="INR176" s="3"/>
      <c r="INS176" s="3"/>
      <c r="INT176" s="3"/>
      <c r="INU176" s="3"/>
      <c r="INV176" s="3"/>
      <c r="INW176" s="3"/>
      <c r="INX176" s="3"/>
      <c r="INY176" s="3"/>
      <c r="INZ176" s="3"/>
      <c r="IOA176" s="3"/>
      <c r="IOB176" s="3"/>
      <c r="IOC176" s="3"/>
      <c r="IOD176" s="3"/>
      <c r="IOE176" s="3"/>
      <c r="IOF176" s="3"/>
      <c r="IOG176" s="3"/>
      <c r="IOH176" s="3"/>
      <c r="IOI176" s="3"/>
      <c r="IOJ176" s="3"/>
      <c r="IOK176" s="3"/>
      <c r="IOL176" s="3"/>
      <c r="IOM176" s="3"/>
      <c r="ION176" s="3"/>
      <c r="IOO176" s="3"/>
      <c r="IOP176" s="3"/>
      <c r="IOQ176" s="3"/>
      <c r="IOR176" s="3"/>
      <c r="IOS176" s="3"/>
      <c r="IOT176" s="3"/>
      <c r="IOU176" s="3"/>
      <c r="IOV176" s="3"/>
      <c r="IOW176" s="3"/>
      <c r="IOX176" s="3"/>
      <c r="IOY176" s="3"/>
      <c r="IOZ176" s="3"/>
      <c r="IPA176" s="3"/>
      <c r="IPB176" s="3"/>
      <c r="IPC176" s="3"/>
      <c r="IPD176" s="3"/>
      <c r="IPE176" s="3"/>
      <c r="IPF176" s="3"/>
      <c r="IPG176" s="3"/>
      <c r="IPH176" s="3"/>
      <c r="IPI176" s="3"/>
      <c r="IPJ176" s="3"/>
      <c r="IPK176" s="3"/>
      <c r="IPL176" s="3"/>
      <c r="IPM176" s="3"/>
      <c r="IPN176" s="3"/>
      <c r="IPO176" s="3"/>
      <c r="IPP176" s="3"/>
      <c r="IPQ176" s="3"/>
      <c r="IPR176" s="3"/>
      <c r="IPS176" s="3"/>
      <c r="IPT176" s="3"/>
      <c r="IPU176" s="3"/>
      <c r="IPV176" s="3"/>
      <c r="IPW176" s="3"/>
      <c r="IPX176" s="3"/>
      <c r="IPY176" s="3"/>
      <c r="IPZ176" s="3"/>
      <c r="IQA176" s="3"/>
      <c r="IQB176" s="3"/>
      <c r="IQC176" s="3"/>
      <c r="IQD176" s="3"/>
      <c r="IQE176" s="3"/>
      <c r="IQF176" s="3"/>
      <c r="IQG176" s="3"/>
      <c r="IQH176" s="3"/>
      <c r="IQI176" s="3"/>
      <c r="IQJ176" s="3"/>
      <c r="IQK176" s="3"/>
      <c r="IQL176" s="3"/>
      <c r="IQM176" s="3"/>
      <c r="IQN176" s="3"/>
      <c r="IQO176" s="3"/>
      <c r="IQP176" s="3"/>
      <c r="IQQ176" s="3"/>
      <c r="IQR176" s="3"/>
      <c r="IQS176" s="3"/>
      <c r="IQT176" s="3"/>
      <c r="IQU176" s="3"/>
      <c r="IQV176" s="3"/>
      <c r="IQW176" s="3"/>
      <c r="IQX176" s="3"/>
      <c r="IQY176" s="3"/>
      <c r="IQZ176" s="3"/>
      <c r="IRA176" s="3"/>
      <c r="IRB176" s="3"/>
      <c r="IRC176" s="3"/>
      <c r="IRD176" s="3"/>
      <c r="IRE176" s="3"/>
      <c r="IRF176" s="3"/>
      <c r="IRG176" s="3"/>
      <c r="IRH176" s="3"/>
      <c r="IRI176" s="3"/>
      <c r="IRJ176" s="3"/>
      <c r="IRK176" s="3"/>
      <c r="IRL176" s="3"/>
      <c r="IRM176" s="3"/>
      <c r="IRN176" s="3"/>
      <c r="IRO176" s="3"/>
      <c r="IRP176" s="3"/>
      <c r="IRQ176" s="3"/>
      <c r="IRR176" s="3"/>
      <c r="IRS176" s="3"/>
      <c r="IRT176" s="3"/>
      <c r="IRU176" s="3"/>
      <c r="IRV176" s="3"/>
      <c r="IRW176" s="3"/>
      <c r="IRX176" s="3"/>
      <c r="IRY176" s="3"/>
      <c r="IRZ176" s="3"/>
      <c r="ISA176" s="3"/>
      <c r="ISB176" s="3"/>
      <c r="ISC176" s="3"/>
      <c r="ISD176" s="3"/>
      <c r="ISE176" s="3"/>
      <c r="ISF176" s="3"/>
      <c r="ISG176" s="3"/>
      <c r="ISH176" s="3"/>
      <c r="ISI176" s="3"/>
      <c r="ISJ176" s="3"/>
      <c r="ISK176" s="3"/>
      <c r="ISL176" s="3"/>
      <c r="ISM176" s="3"/>
      <c r="ISN176" s="3"/>
      <c r="ISO176" s="3"/>
      <c r="ISP176" s="3"/>
      <c r="ISQ176" s="3"/>
      <c r="ISR176" s="3"/>
      <c r="ISS176" s="3"/>
      <c r="IST176" s="3"/>
      <c r="ISU176" s="3"/>
      <c r="ISV176" s="3"/>
      <c r="ISW176" s="3"/>
      <c r="ISX176" s="3"/>
      <c r="ISY176" s="3"/>
      <c r="ISZ176" s="3"/>
      <c r="ITA176" s="3"/>
      <c r="ITB176" s="3"/>
      <c r="ITC176" s="3"/>
      <c r="ITD176" s="3"/>
      <c r="ITE176" s="3"/>
      <c r="ITF176" s="3"/>
      <c r="ITG176" s="3"/>
      <c r="ITH176" s="3"/>
      <c r="ITI176" s="3"/>
      <c r="ITJ176" s="3"/>
      <c r="ITK176" s="3"/>
      <c r="ITL176" s="3"/>
      <c r="ITM176" s="3"/>
      <c r="ITN176" s="3"/>
      <c r="ITO176" s="3"/>
      <c r="ITP176" s="3"/>
      <c r="ITQ176" s="3"/>
      <c r="ITR176" s="3"/>
      <c r="ITS176" s="3"/>
      <c r="ITT176" s="3"/>
      <c r="ITU176" s="3"/>
      <c r="ITV176" s="3"/>
      <c r="ITW176" s="3"/>
      <c r="ITX176" s="3"/>
      <c r="ITY176" s="3"/>
      <c r="ITZ176" s="3"/>
      <c r="IUA176" s="3"/>
      <c r="IUB176" s="3"/>
      <c r="IUC176" s="3"/>
      <c r="IUD176" s="3"/>
      <c r="IUE176" s="3"/>
      <c r="IUF176" s="3"/>
      <c r="IUG176" s="3"/>
      <c r="IUH176" s="3"/>
      <c r="IUI176" s="3"/>
      <c r="IUJ176" s="3"/>
      <c r="IUK176" s="3"/>
      <c r="IUL176" s="3"/>
      <c r="IUM176" s="3"/>
      <c r="IUN176" s="3"/>
      <c r="IUO176" s="3"/>
      <c r="IUP176" s="3"/>
      <c r="IUQ176" s="3"/>
      <c r="IUR176" s="3"/>
      <c r="IUS176" s="3"/>
      <c r="IUT176" s="3"/>
      <c r="IUU176" s="3"/>
      <c r="IUV176" s="3"/>
      <c r="IUW176" s="3"/>
      <c r="IUX176" s="3"/>
      <c r="IUY176" s="3"/>
      <c r="IUZ176" s="3"/>
      <c r="IVA176" s="3"/>
      <c r="IVB176" s="3"/>
      <c r="IVC176" s="3"/>
      <c r="IVD176" s="3"/>
      <c r="IVE176" s="3"/>
      <c r="IVF176" s="3"/>
      <c r="IVG176" s="3"/>
      <c r="IVH176" s="3"/>
      <c r="IVI176" s="3"/>
      <c r="IVJ176" s="3"/>
      <c r="IVK176" s="3"/>
      <c r="IVL176" s="3"/>
      <c r="IVM176" s="3"/>
      <c r="IVN176" s="3"/>
      <c r="IVO176" s="3"/>
      <c r="IVP176" s="3"/>
      <c r="IVQ176" s="3"/>
      <c r="IVR176" s="3"/>
      <c r="IVS176" s="3"/>
      <c r="IVT176" s="3"/>
      <c r="IVU176" s="3"/>
      <c r="IVV176" s="3"/>
      <c r="IVW176" s="3"/>
      <c r="IVX176" s="3"/>
      <c r="IVY176" s="3"/>
      <c r="IVZ176" s="3"/>
      <c r="IWA176" s="3"/>
      <c r="IWB176" s="3"/>
      <c r="IWC176" s="3"/>
      <c r="IWD176" s="3"/>
      <c r="IWE176" s="3"/>
      <c r="IWF176" s="3"/>
      <c r="IWG176" s="3"/>
      <c r="IWH176" s="3"/>
      <c r="IWI176" s="3"/>
      <c r="IWJ176" s="3"/>
      <c r="IWK176" s="3"/>
      <c r="IWL176" s="3"/>
      <c r="IWM176" s="3"/>
      <c r="IWN176" s="3"/>
      <c r="IWO176" s="3"/>
      <c r="IWP176" s="3"/>
      <c r="IWQ176" s="3"/>
      <c r="IWR176" s="3"/>
      <c r="IWS176" s="3"/>
      <c r="IWT176" s="3"/>
      <c r="IWU176" s="3"/>
      <c r="IWV176" s="3"/>
      <c r="IWW176" s="3"/>
      <c r="IWX176" s="3"/>
      <c r="IWY176" s="3"/>
      <c r="IWZ176" s="3"/>
      <c r="IXA176" s="3"/>
      <c r="IXB176" s="3"/>
      <c r="IXC176" s="3"/>
      <c r="IXD176" s="3"/>
      <c r="IXE176" s="3"/>
      <c r="IXF176" s="3"/>
      <c r="IXG176" s="3"/>
      <c r="IXH176" s="3"/>
      <c r="IXI176" s="3"/>
      <c r="IXJ176" s="3"/>
      <c r="IXK176" s="3"/>
      <c r="IXL176" s="3"/>
      <c r="IXM176" s="3"/>
      <c r="IXN176" s="3"/>
      <c r="IXO176" s="3"/>
      <c r="IXP176" s="3"/>
      <c r="IXQ176" s="3"/>
      <c r="IXR176" s="3"/>
      <c r="IXS176" s="3"/>
      <c r="IXT176" s="3"/>
      <c r="IXU176" s="3"/>
      <c r="IXV176" s="3"/>
      <c r="IXW176" s="3"/>
      <c r="IXX176" s="3"/>
      <c r="IXY176" s="3"/>
      <c r="IXZ176" s="3"/>
      <c r="IYA176" s="3"/>
      <c r="IYB176" s="3"/>
      <c r="IYC176" s="3"/>
      <c r="IYD176" s="3"/>
      <c r="IYE176" s="3"/>
      <c r="IYF176" s="3"/>
      <c r="IYG176" s="3"/>
      <c r="IYH176" s="3"/>
      <c r="IYI176" s="3"/>
      <c r="IYJ176" s="3"/>
      <c r="IYK176" s="3"/>
      <c r="IYL176" s="3"/>
      <c r="IYM176" s="3"/>
      <c r="IYN176" s="3"/>
      <c r="IYO176" s="3"/>
      <c r="IYP176" s="3"/>
      <c r="IYQ176" s="3"/>
      <c r="IYR176" s="3"/>
      <c r="IYS176" s="3"/>
      <c r="IYT176" s="3"/>
      <c r="IYU176" s="3"/>
      <c r="IYV176" s="3"/>
      <c r="IYW176" s="3"/>
      <c r="IYX176" s="3"/>
      <c r="IYY176" s="3"/>
      <c r="IYZ176" s="3"/>
      <c r="IZA176" s="3"/>
      <c r="IZB176" s="3"/>
      <c r="IZC176" s="3"/>
      <c r="IZD176" s="3"/>
      <c r="IZE176" s="3"/>
      <c r="IZF176" s="3"/>
      <c r="IZG176" s="3"/>
      <c r="IZH176" s="3"/>
      <c r="IZI176" s="3"/>
      <c r="IZJ176" s="3"/>
      <c r="IZK176" s="3"/>
      <c r="IZL176" s="3"/>
      <c r="IZM176" s="3"/>
      <c r="IZN176" s="3"/>
      <c r="IZO176" s="3"/>
      <c r="IZP176" s="3"/>
      <c r="IZQ176" s="3"/>
      <c r="IZR176" s="3"/>
      <c r="IZS176" s="3"/>
      <c r="IZT176" s="3"/>
      <c r="IZU176" s="3"/>
      <c r="IZV176" s="3"/>
      <c r="IZW176" s="3"/>
      <c r="IZX176" s="3"/>
      <c r="IZY176" s="3"/>
      <c r="IZZ176" s="3"/>
      <c r="JAA176" s="3"/>
      <c r="JAB176" s="3"/>
      <c r="JAC176" s="3"/>
      <c r="JAD176" s="3"/>
      <c r="JAE176" s="3"/>
      <c r="JAF176" s="3"/>
      <c r="JAG176" s="3"/>
      <c r="JAH176" s="3"/>
      <c r="JAI176" s="3"/>
      <c r="JAJ176" s="3"/>
      <c r="JAK176" s="3"/>
      <c r="JAL176" s="3"/>
      <c r="JAM176" s="3"/>
      <c r="JAN176" s="3"/>
      <c r="JAO176" s="3"/>
      <c r="JAP176" s="3"/>
      <c r="JAQ176" s="3"/>
      <c r="JAR176" s="3"/>
      <c r="JAS176" s="3"/>
      <c r="JAT176" s="3"/>
      <c r="JAU176" s="3"/>
      <c r="JAV176" s="3"/>
      <c r="JAW176" s="3"/>
      <c r="JAX176" s="3"/>
      <c r="JAY176" s="3"/>
      <c r="JAZ176" s="3"/>
      <c r="JBA176" s="3"/>
      <c r="JBB176" s="3"/>
      <c r="JBC176" s="3"/>
      <c r="JBD176" s="3"/>
      <c r="JBE176" s="3"/>
      <c r="JBF176" s="3"/>
      <c r="JBG176" s="3"/>
      <c r="JBH176" s="3"/>
      <c r="JBI176" s="3"/>
      <c r="JBJ176" s="3"/>
      <c r="JBK176" s="3"/>
      <c r="JBL176" s="3"/>
      <c r="JBM176" s="3"/>
      <c r="JBN176" s="3"/>
      <c r="JBO176" s="3"/>
      <c r="JBP176" s="3"/>
      <c r="JBQ176" s="3"/>
      <c r="JBR176" s="3"/>
      <c r="JBS176" s="3"/>
      <c r="JBT176" s="3"/>
      <c r="JBU176" s="3"/>
      <c r="JBV176" s="3"/>
      <c r="JBW176" s="3"/>
      <c r="JBX176" s="3"/>
      <c r="JBY176" s="3"/>
      <c r="JBZ176" s="3"/>
      <c r="JCA176" s="3"/>
      <c r="JCB176" s="3"/>
      <c r="JCC176" s="3"/>
      <c r="JCD176" s="3"/>
      <c r="JCE176" s="3"/>
      <c r="JCF176" s="3"/>
      <c r="JCG176" s="3"/>
      <c r="JCH176" s="3"/>
      <c r="JCI176" s="3"/>
      <c r="JCJ176" s="3"/>
      <c r="JCK176" s="3"/>
      <c r="JCL176" s="3"/>
      <c r="JCM176" s="3"/>
      <c r="JCN176" s="3"/>
      <c r="JCO176" s="3"/>
      <c r="JCP176" s="3"/>
      <c r="JCQ176" s="3"/>
      <c r="JCR176" s="3"/>
      <c r="JCS176" s="3"/>
      <c r="JCT176" s="3"/>
      <c r="JCU176" s="3"/>
      <c r="JCV176" s="3"/>
      <c r="JCW176" s="3"/>
      <c r="JCX176" s="3"/>
      <c r="JCY176" s="3"/>
      <c r="JCZ176" s="3"/>
      <c r="JDA176" s="3"/>
      <c r="JDB176" s="3"/>
      <c r="JDC176" s="3"/>
      <c r="JDD176" s="3"/>
      <c r="JDE176" s="3"/>
      <c r="JDF176" s="3"/>
      <c r="JDG176" s="3"/>
      <c r="JDH176" s="3"/>
      <c r="JDI176" s="3"/>
      <c r="JDJ176" s="3"/>
      <c r="JDK176" s="3"/>
      <c r="JDL176" s="3"/>
      <c r="JDM176" s="3"/>
      <c r="JDN176" s="3"/>
      <c r="JDO176" s="3"/>
      <c r="JDP176" s="3"/>
      <c r="JDQ176" s="3"/>
      <c r="JDR176" s="3"/>
      <c r="JDS176" s="3"/>
      <c r="JDT176" s="3"/>
      <c r="JDU176" s="3"/>
      <c r="JDV176" s="3"/>
      <c r="JDW176" s="3"/>
      <c r="JDX176" s="3"/>
      <c r="JDY176" s="3"/>
      <c r="JDZ176" s="3"/>
      <c r="JEA176" s="3"/>
      <c r="JEB176" s="3"/>
      <c r="JEC176" s="3"/>
      <c r="JED176" s="3"/>
      <c r="JEE176" s="3"/>
      <c r="JEF176" s="3"/>
      <c r="JEG176" s="3"/>
      <c r="JEH176" s="3"/>
      <c r="JEI176" s="3"/>
      <c r="JEJ176" s="3"/>
      <c r="JEK176" s="3"/>
      <c r="JEL176" s="3"/>
      <c r="JEM176" s="3"/>
      <c r="JEN176" s="3"/>
      <c r="JEO176" s="3"/>
      <c r="JEP176" s="3"/>
      <c r="JEQ176" s="3"/>
      <c r="JER176" s="3"/>
      <c r="JES176" s="3"/>
      <c r="JET176" s="3"/>
      <c r="JEU176" s="3"/>
      <c r="JEV176" s="3"/>
      <c r="JEW176" s="3"/>
      <c r="JEX176" s="3"/>
      <c r="JEY176" s="3"/>
      <c r="JEZ176" s="3"/>
      <c r="JFA176" s="3"/>
      <c r="JFB176" s="3"/>
      <c r="JFC176" s="3"/>
      <c r="JFD176" s="3"/>
      <c r="JFE176" s="3"/>
      <c r="JFF176" s="3"/>
      <c r="JFG176" s="3"/>
      <c r="JFH176" s="3"/>
      <c r="JFI176" s="3"/>
      <c r="JFJ176" s="3"/>
      <c r="JFK176" s="3"/>
      <c r="JFL176" s="3"/>
      <c r="JFM176" s="3"/>
      <c r="JFN176" s="3"/>
      <c r="JFO176" s="3"/>
      <c r="JFP176" s="3"/>
      <c r="JFQ176" s="3"/>
      <c r="JFR176" s="3"/>
      <c r="JFS176" s="3"/>
      <c r="JFT176" s="3"/>
      <c r="JFU176" s="3"/>
      <c r="JFV176" s="3"/>
      <c r="JFW176" s="3"/>
      <c r="JFX176" s="3"/>
      <c r="JFY176" s="3"/>
      <c r="JFZ176" s="3"/>
      <c r="JGA176" s="3"/>
      <c r="JGB176" s="3"/>
      <c r="JGC176" s="3"/>
      <c r="JGD176" s="3"/>
      <c r="JGE176" s="3"/>
      <c r="JGF176" s="3"/>
      <c r="JGG176" s="3"/>
      <c r="JGH176" s="3"/>
      <c r="JGI176" s="3"/>
      <c r="JGJ176" s="3"/>
      <c r="JGK176" s="3"/>
      <c r="JGL176" s="3"/>
      <c r="JGM176" s="3"/>
      <c r="JGN176" s="3"/>
      <c r="JGO176" s="3"/>
      <c r="JGP176" s="3"/>
      <c r="JGQ176" s="3"/>
      <c r="JGR176" s="3"/>
      <c r="JGS176" s="3"/>
      <c r="JGT176" s="3"/>
      <c r="JGU176" s="3"/>
      <c r="JGV176" s="3"/>
      <c r="JGW176" s="3"/>
      <c r="JGX176" s="3"/>
      <c r="JGY176" s="3"/>
      <c r="JGZ176" s="3"/>
      <c r="JHA176" s="3"/>
      <c r="JHB176" s="3"/>
      <c r="JHC176" s="3"/>
      <c r="JHD176" s="3"/>
      <c r="JHE176" s="3"/>
      <c r="JHF176" s="3"/>
      <c r="JHG176" s="3"/>
      <c r="JHH176" s="3"/>
      <c r="JHI176" s="3"/>
      <c r="JHJ176" s="3"/>
      <c r="JHK176" s="3"/>
      <c r="JHL176" s="3"/>
      <c r="JHM176" s="3"/>
      <c r="JHN176" s="3"/>
      <c r="JHO176" s="3"/>
      <c r="JHP176" s="3"/>
      <c r="JHQ176" s="3"/>
      <c r="JHR176" s="3"/>
      <c r="JHS176" s="3"/>
      <c r="JHT176" s="3"/>
      <c r="JHU176" s="3"/>
      <c r="JHV176" s="3"/>
      <c r="JHW176" s="3"/>
      <c r="JHX176" s="3"/>
      <c r="JHY176" s="3"/>
      <c r="JHZ176" s="3"/>
      <c r="JIA176" s="3"/>
      <c r="JIB176" s="3"/>
      <c r="JIC176" s="3"/>
      <c r="JID176" s="3"/>
      <c r="JIE176" s="3"/>
      <c r="JIF176" s="3"/>
      <c r="JIG176" s="3"/>
      <c r="JIH176" s="3"/>
      <c r="JII176" s="3"/>
      <c r="JIJ176" s="3"/>
      <c r="JIK176" s="3"/>
      <c r="JIL176" s="3"/>
      <c r="JIM176" s="3"/>
      <c r="JIN176" s="3"/>
      <c r="JIO176" s="3"/>
      <c r="JIP176" s="3"/>
      <c r="JIQ176" s="3"/>
      <c r="JIR176" s="3"/>
      <c r="JIS176" s="3"/>
      <c r="JIT176" s="3"/>
      <c r="JIU176" s="3"/>
      <c r="JIV176" s="3"/>
      <c r="JIW176" s="3"/>
      <c r="JIX176" s="3"/>
      <c r="JIY176" s="3"/>
      <c r="JIZ176" s="3"/>
      <c r="JJA176" s="3"/>
      <c r="JJB176" s="3"/>
      <c r="JJC176" s="3"/>
      <c r="JJD176" s="3"/>
      <c r="JJE176" s="3"/>
      <c r="JJF176" s="3"/>
      <c r="JJG176" s="3"/>
      <c r="JJH176" s="3"/>
      <c r="JJI176" s="3"/>
      <c r="JJJ176" s="3"/>
      <c r="JJK176" s="3"/>
      <c r="JJL176" s="3"/>
      <c r="JJM176" s="3"/>
      <c r="JJN176" s="3"/>
      <c r="JJO176" s="3"/>
      <c r="JJP176" s="3"/>
      <c r="JJQ176" s="3"/>
      <c r="JJR176" s="3"/>
      <c r="JJS176" s="3"/>
      <c r="JJT176" s="3"/>
      <c r="JJU176" s="3"/>
      <c r="JJV176" s="3"/>
      <c r="JJW176" s="3"/>
      <c r="JJX176" s="3"/>
      <c r="JJY176" s="3"/>
      <c r="JJZ176" s="3"/>
      <c r="JKA176" s="3"/>
      <c r="JKB176" s="3"/>
      <c r="JKC176" s="3"/>
      <c r="JKD176" s="3"/>
      <c r="JKE176" s="3"/>
      <c r="JKF176" s="3"/>
      <c r="JKG176" s="3"/>
      <c r="JKH176" s="3"/>
      <c r="JKI176" s="3"/>
      <c r="JKJ176" s="3"/>
      <c r="JKK176" s="3"/>
      <c r="JKL176" s="3"/>
      <c r="JKM176" s="3"/>
      <c r="JKN176" s="3"/>
      <c r="JKO176" s="3"/>
      <c r="JKP176" s="3"/>
      <c r="JKQ176" s="3"/>
      <c r="JKR176" s="3"/>
      <c r="JKS176" s="3"/>
      <c r="JKT176" s="3"/>
      <c r="JKU176" s="3"/>
      <c r="JKV176" s="3"/>
      <c r="JKW176" s="3"/>
      <c r="JKX176" s="3"/>
      <c r="JKY176" s="3"/>
      <c r="JKZ176" s="3"/>
      <c r="JLA176" s="3"/>
      <c r="JLB176" s="3"/>
      <c r="JLC176" s="3"/>
      <c r="JLD176" s="3"/>
      <c r="JLE176" s="3"/>
      <c r="JLF176" s="3"/>
      <c r="JLG176" s="3"/>
      <c r="JLH176" s="3"/>
      <c r="JLI176" s="3"/>
      <c r="JLJ176" s="3"/>
      <c r="JLK176" s="3"/>
      <c r="JLL176" s="3"/>
      <c r="JLM176" s="3"/>
      <c r="JLN176" s="3"/>
      <c r="JLO176" s="3"/>
      <c r="JLP176" s="3"/>
      <c r="JLQ176" s="3"/>
      <c r="JLR176" s="3"/>
      <c r="JLS176" s="3"/>
      <c r="JLT176" s="3"/>
      <c r="JLU176" s="3"/>
      <c r="JLV176" s="3"/>
      <c r="JLW176" s="3"/>
      <c r="JLX176" s="3"/>
      <c r="JLY176" s="3"/>
      <c r="JLZ176" s="3"/>
      <c r="JMA176" s="3"/>
      <c r="JMB176" s="3"/>
      <c r="JMC176" s="3"/>
      <c r="JMD176" s="3"/>
      <c r="JME176" s="3"/>
      <c r="JMF176" s="3"/>
      <c r="JMG176" s="3"/>
      <c r="JMH176" s="3"/>
      <c r="JMI176" s="3"/>
      <c r="JMJ176" s="3"/>
      <c r="JMK176" s="3"/>
      <c r="JML176" s="3"/>
      <c r="JMM176" s="3"/>
      <c r="JMN176" s="3"/>
      <c r="JMO176" s="3"/>
      <c r="JMP176" s="3"/>
      <c r="JMQ176" s="3"/>
      <c r="JMR176" s="3"/>
      <c r="JMS176" s="3"/>
      <c r="JMT176" s="3"/>
      <c r="JMU176" s="3"/>
      <c r="JMV176" s="3"/>
      <c r="JMW176" s="3"/>
      <c r="JMX176" s="3"/>
      <c r="JMY176" s="3"/>
      <c r="JMZ176" s="3"/>
      <c r="JNA176" s="3"/>
      <c r="JNB176" s="3"/>
      <c r="JNC176" s="3"/>
      <c r="JND176" s="3"/>
      <c r="JNE176" s="3"/>
      <c r="JNF176" s="3"/>
      <c r="JNG176" s="3"/>
      <c r="JNH176" s="3"/>
      <c r="JNI176" s="3"/>
      <c r="JNJ176" s="3"/>
      <c r="JNK176" s="3"/>
      <c r="JNL176" s="3"/>
      <c r="JNM176" s="3"/>
      <c r="JNN176" s="3"/>
      <c r="JNO176" s="3"/>
      <c r="JNP176" s="3"/>
      <c r="JNQ176" s="3"/>
      <c r="JNR176" s="3"/>
      <c r="JNS176" s="3"/>
      <c r="JNT176" s="3"/>
      <c r="JNU176" s="3"/>
      <c r="JNV176" s="3"/>
      <c r="JNW176" s="3"/>
      <c r="JNX176" s="3"/>
      <c r="JNY176" s="3"/>
      <c r="JNZ176" s="3"/>
      <c r="JOA176" s="3"/>
      <c r="JOB176" s="3"/>
      <c r="JOC176" s="3"/>
      <c r="JOD176" s="3"/>
      <c r="JOE176" s="3"/>
      <c r="JOF176" s="3"/>
      <c r="JOG176" s="3"/>
      <c r="JOH176" s="3"/>
      <c r="JOI176" s="3"/>
      <c r="JOJ176" s="3"/>
      <c r="JOK176" s="3"/>
      <c r="JOL176" s="3"/>
      <c r="JOM176" s="3"/>
      <c r="JON176" s="3"/>
      <c r="JOO176" s="3"/>
      <c r="JOP176" s="3"/>
      <c r="JOQ176" s="3"/>
      <c r="JOR176" s="3"/>
      <c r="JOS176" s="3"/>
      <c r="JOT176" s="3"/>
      <c r="JOU176" s="3"/>
      <c r="JOV176" s="3"/>
      <c r="JOW176" s="3"/>
      <c r="JOX176" s="3"/>
      <c r="JOY176" s="3"/>
      <c r="JOZ176" s="3"/>
      <c r="JPA176" s="3"/>
      <c r="JPB176" s="3"/>
      <c r="JPC176" s="3"/>
      <c r="JPD176" s="3"/>
      <c r="JPE176" s="3"/>
      <c r="JPF176" s="3"/>
      <c r="JPG176" s="3"/>
      <c r="JPH176" s="3"/>
      <c r="JPI176" s="3"/>
      <c r="JPJ176" s="3"/>
      <c r="JPK176" s="3"/>
      <c r="JPL176" s="3"/>
      <c r="JPM176" s="3"/>
      <c r="JPN176" s="3"/>
      <c r="JPO176" s="3"/>
      <c r="JPP176" s="3"/>
      <c r="JPQ176" s="3"/>
      <c r="JPR176" s="3"/>
      <c r="JPS176" s="3"/>
      <c r="JPT176" s="3"/>
      <c r="JPU176" s="3"/>
      <c r="JPV176" s="3"/>
      <c r="JPW176" s="3"/>
      <c r="JPX176" s="3"/>
      <c r="JPY176" s="3"/>
      <c r="JPZ176" s="3"/>
      <c r="JQA176" s="3"/>
      <c r="JQB176" s="3"/>
      <c r="JQC176" s="3"/>
      <c r="JQD176" s="3"/>
      <c r="JQE176" s="3"/>
      <c r="JQF176" s="3"/>
      <c r="JQG176" s="3"/>
      <c r="JQH176" s="3"/>
      <c r="JQI176" s="3"/>
      <c r="JQJ176" s="3"/>
      <c r="JQK176" s="3"/>
      <c r="JQL176" s="3"/>
      <c r="JQM176" s="3"/>
      <c r="JQN176" s="3"/>
      <c r="JQO176" s="3"/>
      <c r="JQP176" s="3"/>
      <c r="JQQ176" s="3"/>
      <c r="JQR176" s="3"/>
      <c r="JQS176" s="3"/>
      <c r="JQT176" s="3"/>
      <c r="JQU176" s="3"/>
      <c r="JQV176" s="3"/>
      <c r="JQW176" s="3"/>
      <c r="JQX176" s="3"/>
      <c r="JQY176" s="3"/>
      <c r="JQZ176" s="3"/>
      <c r="JRA176" s="3"/>
      <c r="JRB176" s="3"/>
      <c r="JRC176" s="3"/>
      <c r="JRD176" s="3"/>
      <c r="JRE176" s="3"/>
      <c r="JRF176" s="3"/>
      <c r="JRG176" s="3"/>
      <c r="JRH176" s="3"/>
      <c r="JRI176" s="3"/>
      <c r="JRJ176" s="3"/>
      <c r="JRK176" s="3"/>
      <c r="JRL176" s="3"/>
      <c r="JRM176" s="3"/>
      <c r="JRN176" s="3"/>
      <c r="JRO176" s="3"/>
      <c r="JRP176" s="3"/>
      <c r="JRQ176" s="3"/>
      <c r="JRR176" s="3"/>
      <c r="JRS176" s="3"/>
      <c r="JRT176" s="3"/>
      <c r="JRU176" s="3"/>
      <c r="JRV176" s="3"/>
      <c r="JRW176" s="3"/>
      <c r="JRX176" s="3"/>
      <c r="JRY176" s="3"/>
      <c r="JRZ176" s="3"/>
      <c r="JSA176" s="3"/>
      <c r="JSB176" s="3"/>
      <c r="JSC176" s="3"/>
      <c r="JSD176" s="3"/>
      <c r="JSE176" s="3"/>
      <c r="JSF176" s="3"/>
      <c r="JSG176" s="3"/>
      <c r="JSH176" s="3"/>
      <c r="JSI176" s="3"/>
      <c r="JSJ176" s="3"/>
      <c r="JSK176" s="3"/>
      <c r="JSL176" s="3"/>
      <c r="JSM176" s="3"/>
      <c r="JSN176" s="3"/>
      <c r="JSO176" s="3"/>
      <c r="JSP176" s="3"/>
      <c r="JSQ176" s="3"/>
      <c r="JSR176" s="3"/>
      <c r="JSS176" s="3"/>
      <c r="JST176" s="3"/>
      <c r="JSU176" s="3"/>
      <c r="JSV176" s="3"/>
      <c r="JSW176" s="3"/>
      <c r="JSX176" s="3"/>
      <c r="JSY176" s="3"/>
      <c r="JSZ176" s="3"/>
      <c r="JTA176" s="3"/>
      <c r="JTB176" s="3"/>
      <c r="JTC176" s="3"/>
      <c r="JTD176" s="3"/>
      <c r="JTE176" s="3"/>
      <c r="JTF176" s="3"/>
      <c r="JTG176" s="3"/>
      <c r="JTH176" s="3"/>
      <c r="JTI176" s="3"/>
      <c r="JTJ176" s="3"/>
      <c r="JTK176" s="3"/>
      <c r="JTL176" s="3"/>
      <c r="JTM176" s="3"/>
      <c r="JTN176" s="3"/>
      <c r="JTO176" s="3"/>
      <c r="JTP176" s="3"/>
      <c r="JTQ176" s="3"/>
      <c r="JTR176" s="3"/>
      <c r="JTS176" s="3"/>
      <c r="JTT176" s="3"/>
      <c r="JTU176" s="3"/>
      <c r="JTV176" s="3"/>
      <c r="JTW176" s="3"/>
      <c r="JTX176" s="3"/>
      <c r="JTY176" s="3"/>
      <c r="JTZ176" s="3"/>
      <c r="JUA176" s="3"/>
      <c r="JUB176" s="3"/>
      <c r="JUC176" s="3"/>
      <c r="JUD176" s="3"/>
      <c r="JUE176" s="3"/>
      <c r="JUF176" s="3"/>
      <c r="JUG176" s="3"/>
      <c r="JUH176" s="3"/>
      <c r="JUI176" s="3"/>
      <c r="JUJ176" s="3"/>
      <c r="JUK176" s="3"/>
      <c r="JUL176" s="3"/>
      <c r="JUM176" s="3"/>
      <c r="JUN176" s="3"/>
      <c r="JUO176" s="3"/>
      <c r="JUP176" s="3"/>
      <c r="JUQ176" s="3"/>
      <c r="JUR176" s="3"/>
      <c r="JUS176" s="3"/>
      <c r="JUT176" s="3"/>
      <c r="JUU176" s="3"/>
      <c r="JUV176" s="3"/>
      <c r="JUW176" s="3"/>
      <c r="JUX176" s="3"/>
      <c r="JUY176" s="3"/>
      <c r="JUZ176" s="3"/>
      <c r="JVA176" s="3"/>
      <c r="JVB176" s="3"/>
      <c r="JVC176" s="3"/>
      <c r="JVD176" s="3"/>
      <c r="JVE176" s="3"/>
      <c r="JVF176" s="3"/>
      <c r="JVG176" s="3"/>
      <c r="JVH176" s="3"/>
      <c r="JVI176" s="3"/>
      <c r="JVJ176" s="3"/>
      <c r="JVK176" s="3"/>
      <c r="JVL176" s="3"/>
      <c r="JVM176" s="3"/>
      <c r="JVN176" s="3"/>
      <c r="JVO176" s="3"/>
      <c r="JVP176" s="3"/>
      <c r="JVQ176" s="3"/>
      <c r="JVR176" s="3"/>
      <c r="JVS176" s="3"/>
      <c r="JVT176" s="3"/>
      <c r="JVU176" s="3"/>
      <c r="JVV176" s="3"/>
      <c r="JVW176" s="3"/>
      <c r="JVX176" s="3"/>
      <c r="JVY176" s="3"/>
      <c r="JVZ176" s="3"/>
      <c r="JWA176" s="3"/>
      <c r="JWB176" s="3"/>
      <c r="JWC176" s="3"/>
      <c r="JWD176" s="3"/>
      <c r="JWE176" s="3"/>
      <c r="JWF176" s="3"/>
      <c r="JWG176" s="3"/>
      <c r="JWH176" s="3"/>
      <c r="JWI176" s="3"/>
      <c r="JWJ176" s="3"/>
      <c r="JWK176" s="3"/>
      <c r="JWL176" s="3"/>
      <c r="JWM176" s="3"/>
      <c r="JWN176" s="3"/>
      <c r="JWO176" s="3"/>
      <c r="JWP176" s="3"/>
      <c r="JWQ176" s="3"/>
      <c r="JWR176" s="3"/>
      <c r="JWS176" s="3"/>
      <c r="JWT176" s="3"/>
      <c r="JWU176" s="3"/>
      <c r="JWV176" s="3"/>
      <c r="JWW176" s="3"/>
      <c r="JWX176" s="3"/>
      <c r="JWY176" s="3"/>
      <c r="JWZ176" s="3"/>
      <c r="JXA176" s="3"/>
      <c r="JXB176" s="3"/>
      <c r="JXC176" s="3"/>
      <c r="JXD176" s="3"/>
      <c r="JXE176" s="3"/>
      <c r="JXF176" s="3"/>
      <c r="JXG176" s="3"/>
      <c r="JXH176" s="3"/>
      <c r="JXI176" s="3"/>
      <c r="JXJ176" s="3"/>
      <c r="JXK176" s="3"/>
      <c r="JXL176" s="3"/>
      <c r="JXM176" s="3"/>
      <c r="JXN176" s="3"/>
      <c r="JXO176" s="3"/>
      <c r="JXP176" s="3"/>
      <c r="JXQ176" s="3"/>
      <c r="JXR176" s="3"/>
      <c r="JXS176" s="3"/>
      <c r="JXT176" s="3"/>
      <c r="JXU176" s="3"/>
      <c r="JXV176" s="3"/>
      <c r="JXW176" s="3"/>
      <c r="JXX176" s="3"/>
      <c r="JXY176" s="3"/>
      <c r="JXZ176" s="3"/>
      <c r="JYA176" s="3"/>
      <c r="JYB176" s="3"/>
      <c r="JYC176" s="3"/>
      <c r="JYD176" s="3"/>
      <c r="JYE176" s="3"/>
      <c r="JYF176" s="3"/>
      <c r="JYG176" s="3"/>
      <c r="JYH176" s="3"/>
      <c r="JYI176" s="3"/>
      <c r="JYJ176" s="3"/>
      <c r="JYK176" s="3"/>
      <c r="JYL176" s="3"/>
      <c r="JYM176" s="3"/>
      <c r="JYN176" s="3"/>
      <c r="JYO176" s="3"/>
      <c r="JYP176" s="3"/>
      <c r="JYQ176" s="3"/>
      <c r="JYR176" s="3"/>
      <c r="JYS176" s="3"/>
      <c r="JYT176" s="3"/>
      <c r="JYU176" s="3"/>
      <c r="JYV176" s="3"/>
      <c r="JYW176" s="3"/>
      <c r="JYX176" s="3"/>
      <c r="JYY176" s="3"/>
      <c r="JYZ176" s="3"/>
      <c r="JZA176" s="3"/>
      <c r="JZB176" s="3"/>
      <c r="JZC176" s="3"/>
      <c r="JZD176" s="3"/>
      <c r="JZE176" s="3"/>
      <c r="JZF176" s="3"/>
      <c r="JZG176" s="3"/>
      <c r="JZH176" s="3"/>
      <c r="JZI176" s="3"/>
      <c r="JZJ176" s="3"/>
      <c r="JZK176" s="3"/>
      <c r="JZL176" s="3"/>
      <c r="JZM176" s="3"/>
      <c r="JZN176" s="3"/>
      <c r="JZO176" s="3"/>
      <c r="JZP176" s="3"/>
      <c r="JZQ176" s="3"/>
      <c r="JZR176" s="3"/>
      <c r="JZS176" s="3"/>
      <c r="JZT176" s="3"/>
      <c r="JZU176" s="3"/>
      <c r="JZV176" s="3"/>
      <c r="JZW176" s="3"/>
      <c r="JZX176" s="3"/>
      <c r="JZY176" s="3"/>
      <c r="JZZ176" s="3"/>
      <c r="KAA176" s="3"/>
      <c r="KAB176" s="3"/>
      <c r="KAC176" s="3"/>
      <c r="KAD176" s="3"/>
      <c r="KAE176" s="3"/>
      <c r="KAF176" s="3"/>
      <c r="KAG176" s="3"/>
      <c r="KAH176" s="3"/>
      <c r="KAI176" s="3"/>
      <c r="KAJ176" s="3"/>
      <c r="KAK176" s="3"/>
      <c r="KAL176" s="3"/>
      <c r="KAM176" s="3"/>
      <c r="KAN176" s="3"/>
      <c r="KAO176" s="3"/>
      <c r="KAP176" s="3"/>
      <c r="KAQ176" s="3"/>
      <c r="KAR176" s="3"/>
      <c r="KAS176" s="3"/>
      <c r="KAT176" s="3"/>
      <c r="KAU176" s="3"/>
      <c r="KAV176" s="3"/>
      <c r="KAW176" s="3"/>
      <c r="KAX176" s="3"/>
      <c r="KAY176" s="3"/>
      <c r="KAZ176" s="3"/>
      <c r="KBA176" s="3"/>
      <c r="KBB176" s="3"/>
      <c r="KBC176" s="3"/>
      <c r="KBD176" s="3"/>
      <c r="KBE176" s="3"/>
      <c r="KBF176" s="3"/>
      <c r="KBG176" s="3"/>
      <c r="KBH176" s="3"/>
      <c r="KBI176" s="3"/>
      <c r="KBJ176" s="3"/>
      <c r="KBK176" s="3"/>
      <c r="KBL176" s="3"/>
      <c r="KBM176" s="3"/>
      <c r="KBN176" s="3"/>
      <c r="KBO176" s="3"/>
      <c r="KBP176" s="3"/>
      <c r="KBQ176" s="3"/>
      <c r="KBR176" s="3"/>
      <c r="KBS176" s="3"/>
      <c r="KBT176" s="3"/>
      <c r="KBU176" s="3"/>
      <c r="KBV176" s="3"/>
      <c r="KBW176" s="3"/>
      <c r="KBX176" s="3"/>
      <c r="KBY176" s="3"/>
      <c r="KBZ176" s="3"/>
      <c r="KCA176" s="3"/>
      <c r="KCB176" s="3"/>
      <c r="KCC176" s="3"/>
      <c r="KCD176" s="3"/>
      <c r="KCE176" s="3"/>
      <c r="KCF176" s="3"/>
      <c r="KCG176" s="3"/>
      <c r="KCH176" s="3"/>
      <c r="KCI176" s="3"/>
      <c r="KCJ176" s="3"/>
      <c r="KCK176" s="3"/>
      <c r="KCL176" s="3"/>
      <c r="KCM176" s="3"/>
      <c r="KCN176" s="3"/>
      <c r="KCO176" s="3"/>
      <c r="KCP176" s="3"/>
      <c r="KCQ176" s="3"/>
      <c r="KCR176" s="3"/>
      <c r="KCS176" s="3"/>
      <c r="KCT176" s="3"/>
      <c r="KCU176" s="3"/>
      <c r="KCV176" s="3"/>
      <c r="KCW176" s="3"/>
      <c r="KCX176" s="3"/>
      <c r="KCY176" s="3"/>
      <c r="KCZ176" s="3"/>
      <c r="KDA176" s="3"/>
      <c r="KDB176" s="3"/>
      <c r="KDC176" s="3"/>
      <c r="KDD176" s="3"/>
      <c r="KDE176" s="3"/>
      <c r="KDF176" s="3"/>
      <c r="KDG176" s="3"/>
      <c r="KDH176" s="3"/>
      <c r="KDI176" s="3"/>
      <c r="KDJ176" s="3"/>
      <c r="KDK176" s="3"/>
      <c r="KDL176" s="3"/>
      <c r="KDM176" s="3"/>
      <c r="KDN176" s="3"/>
      <c r="KDO176" s="3"/>
      <c r="KDP176" s="3"/>
      <c r="KDQ176" s="3"/>
      <c r="KDR176" s="3"/>
      <c r="KDS176" s="3"/>
      <c r="KDT176" s="3"/>
      <c r="KDU176" s="3"/>
      <c r="KDV176" s="3"/>
      <c r="KDW176" s="3"/>
      <c r="KDX176" s="3"/>
      <c r="KDY176" s="3"/>
      <c r="KDZ176" s="3"/>
      <c r="KEA176" s="3"/>
      <c r="KEB176" s="3"/>
      <c r="KEC176" s="3"/>
      <c r="KED176" s="3"/>
      <c r="KEE176" s="3"/>
      <c r="KEF176" s="3"/>
      <c r="KEG176" s="3"/>
      <c r="KEH176" s="3"/>
      <c r="KEI176" s="3"/>
      <c r="KEJ176" s="3"/>
      <c r="KEK176" s="3"/>
      <c r="KEL176" s="3"/>
      <c r="KEM176" s="3"/>
      <c r="KEN176" s="3"/>
      <c r="KEO176" s="3"/>
      <c r="KEP176" s="3"/>
      <c r="KEQ176" s="3"/>
      <c r="KER176" s="3"/>
      <c r="KES176" s="3"/>
      <c r="KET176" s="3"/>
      <c r="KEU176" s="3"/>
      <c r="KEV176" s="3"/>
      <c r="KEW176" s="3"/>
      <c r="KEX176" s="3"/>
      <c r="KEY176" s="3"/>
      <c r="KEZ176" s="3"/>
      <c r="KFA176" s="3"/>
      <c r="KFB176" s="3"/>
      <c r="KFC176" s="3"/>
      <c r="KFD176" s="3"/>
      <c r="KFE176" s="3"/>
      <c r="KFF176" s="3"/>
      <c r="KFG176" s="3"/>
      <c r="KFH176" s="3"/>
      <c r="KFI176" s="3"/>
      <c r="KFJ176" s="3"/>
      <c r="KFK176" s="3"/>
      <c r="KFL176" s="3"/>
      <c r="KFM176" s="3"/>
      <c r="KFN176" s="3"/>
      <c r="KFO176" s="3"/>
      <c r="KFP176" s="3"/>
      <c r="KFQ176" s="3"/>
      <c r="KFR176" s="3"/>
      <c r="KFS176" s="3"/>
      <c r="KFT176" s="3"/>
      <c r="KFU176" s="3"/>
      <c r="KFV176" s="3"/>
      <c r="KFW176" s="3"/>
      <c r="KFX176" s="3"/>
      <c r="KFY176" s="3"/>
      <c r="KFZ176" s="3"/>
      <c r="KGA176" s="3"/>
      <c r="KGB176" s="3"/>
      <c r="KGC176" s="3"/>
      <c r="KGD176" s="3"/>
      <c r="KGE176" s="3"/>
      <c r="KGF176" s="3"/>
      <c r="KGG176" s="3"/>
      <c r="KGH176" s="3"/>
      <c r="KGI176" s="3"/>
      <c r="KGJ176" s="3"/>
      <c r="KGK176" s="3"/>
      <c r="KGL176" s="3"/>
      <c r="KGM176" s="3"/>
      <c r="KGN176" s="3"/>
      <c r="KGO176" s="3"/>
      <c r="KGP176" s="3"/>
      <c r="KGQ176" s="3"/>
      <c r="KGR176" s="3"/>
      <c r="KGS176" s="3"/>
      <c r="KGT176" s="3"/>
      <c r="KGU176" s="3"/>
      <c r="KGV176" s="3"/>
      <c r="KGW176" s="3"/>
      <c r="KGX176" s="3"/>
      <c r="KGY176" s="3"/>
      <c r="KGZ176" s="3"/>
      <c r="KHA176" s="3"/>
      <c r="KHB176" s="3"/>
      <c r="KHC176" s="3"/>
      <c r="KHD176" s="3"/>
      <c r="KHE176" s="3"/>
      <c r="KHF176" s="3"/>
      <c r="KHG176" s="3"/>
      <c r="KHH176" s="3"/>
      <c r="KHI176" s="3"/>
      <c r="KHJ176" s="3"/>
      <c r="KHK176" s="3"/>
      <c r="KHL176" s="3"/>
      <c r="KHM176" s="3"/>
      <c r="KHN176" s="3"/>
      <c r="KHO176" s="3"/>
      <c r="KHP176" s="3"/>
      <c r="KHQ176" s="3"/>
      <c r="KHR176" s="3"/>
      <c r="KHS176" s="3"/>
      <c r="KHT176" s="3"/>
      <c r="KHU176" s="3"/>
      <c r="KHV176" s="3"/>
      <c r="KHW176" s="3"/>
      <c r="KHX176" s="3"/>
      <c r="KHY176" s="3"/>
      <c r="KHZ176" s="3"/>
      <c r="KIA176" s="3"/>
      <c r="KIB176" s="3"/>
      <c r="KIC176" s="3"/>
      <c r="KID176" s="3"/>
      <c r="KIE176" s="3"/>
      <c r="KIF176" s="3"/>
      <c r="KIG176" s="3"/>
      <c r="KIH176" s="3"/>
      <c r="KII176" s="3"/>
      <c r="KIJ176" s="3"/>
      <c r="KIK176" s="3"/>
      <c r="KIL176" s="3"/>
      <c r="KIM176" s="3"/>
      <c r="KIN176" s="3"/>
      <c r="KIO176" s="3"/>
      <c r="KIP176" s="3"/>
      <c r="KIQ176" s="3"/>
      <c r="KIR176" s="3"/>
      <c r="KIS176" s="3"/>
      <c r="KIT176" s="3"/>
      <c r="KIU176" s="3"/>
      <c r="KIV176" s="3"/>
      <c r="KIW176" s="3"/>
      <c r="KIX176" s="3"/>
      <c r="KIY176" s="3"/>
      <c r="KIZ176" s="3"/>
      <c r="KJA176" s="3"/>
      <c r="KJB176" s="3"/>
      <c r="KJC176" s="3"/>
      <c r="KJD176" s="3"/>
      <c r="KJE176" s="3"/>
      <c r="KJF176" s="3"/>
      <c r="KJG176" s="3"/>
      <c r="KJH176" s="3"/>
      <c r="KJI176" s="3"/>
      <c r="KJJ176" s="3"/>
      <c r="KJK176" s="3"/>
      <c r="KJL176" s="3"/>
      <c r="KJM176" s="3"/>
      <c r="KJN176" s="3"/>
      <c r="KJO176" s="3"/>
      <c r="KJP176" s="3"/>
      <c r="KJQ176" s="3"/>
      <c r="KJR176" s="3"/>
      <c r="KJS176" s="3"/>
      <c r="KJT176" s="3"/>
      <c r="KJU176" s="3"/>
      <c r="KJV176" s="3"/>
      <c r="KJW176" s="3"/>
      <c r="KJX176" s="3"/>
      <c r="KJY176" s="3"/>
      <c r="KJZ176" s="3"/>
      <c r="KKA176" s="3"/>
      <c r="KKB176" s="3"/>
      <c r="KKC176" s="3"/>
      <c r="KKD176" s="3"/>
      <c r="KKE176" s="3"/>
      <c r="KKF176" s="3"/>
      <c r="KKG176" s="3"/>
      <c r="KKH176" s="3"/>
      <c r="KKI176" s="3"/>
      <c r="KKJ176" s="3"/>
      <c r="KKK176" s="3"/>
      <c r="KKL176" s="3"/>
      <c r="KKM176" s="3"/>
      <c r="KKN176" s="3"/>
      <c r="KKO176" s="3"/>
      <c r="KKP176" s="3"/>
      <c r="KKQ176" s="3"/>
      <c r="KKR176" s="3"/>
      <c r="KKS176" s="3"/>
      <c r="KKT176" s="3"/>
      <c r="KKU176" s="3"/>
      <c r="KKV176" s="3"/>
      <c r="KKW176" s="3"/>
      <c r="KKX176" s="3"/>
      <c r="KKY176" s="3"/>
      <c r="KKZ176" s="3"/>
      <c r="KLA176" s="3"/>
      <c r="KLB176" s="3"/>
      <c r="KLC176" s="3"/>
      <c r="KLD176" s="3"/>
      <c r="KLE176" s="3"/>
      <c r="KLF176" s="3"/>
      <c r="KLG176" s="3"/>
      <c r="KLH176" s="3"/>
      <c r="KLI176" s="3"/>
      <c r="KLJ176" s="3"/>
      <c r="KLK176" s="3"/>
      <c r="KLL176" s="3"/>
      <c r="KLM176" s="3"/>
      <c r="KLN176" s="3"/>
      <c r="KLO176" s="3"/>
      <c r="KLP176" s="3"/>
      <c r="KLQ176" s="3"/>
      <c r="KLR176" s="3"/>
      <c r="KLS176" s="3"/>
      <c r="KLT176" s="3"/>
      <c r="KLU176" s="3"/>
      <c r="KLV176" s="3"/>
      <c r="KLW176" s="3"/>
      <c r="KLX176" s="3"/>
      <c r="KLY176" s="3"/>
      <c r="KLZ176" s="3"/>
      <c r="KMA176" s="3"/>
      <c r="KMB176" s="3"/>
      <c r="KMC176" s="3"/>
      <c r="KMD176" s="3"/>
      <c r="KME176" s="3"/>
      <c r="KMF176" s="3"/>
      <c r="KMG176" s="3"/>
      <c r="KMH176" s="3"/>
      <c r="KMI176" s="3"/>
      <c r="KMJ176" s="3"/>
      <c r="KMK176" s="3"/>
      <c r="KML176" s="3"/>
      <c r="KMM176" s="3"/>
      <c r="KMN176" s="3"/>
      <c r="KMO176" s="3"/>
      <c r="KMP176" s="3"/>
      <c r="KMQ176" s="3"/>
      <c r="KMR176" s="3"/>
      <c r="KMS176" s="3"/>
      <c r="KMT176" s="3"/>
      <c r="KMU176" s="3"/>
      <c r="KMV176" s="3"/>
      <c r="KMW176" s="3"/>
      <c r="KMX176" s="3"/>
      <c r="KMY176" s="3"/>
      <c r="KMZ176" s="3"/>
      <c r="KNA176" s="3"/>
      <c r="KNB176" s="3"/>
      <c r="KNC176" s="3"/>
      <c r="KND176" s="3"/>
      <c r="KNE176" s="3"/>
      <c r="KNF176" s="3"/>
      <c r="KNG176" s="3"/>
      <c r="KNH176" s="3"/>
      <c r="KNI176" s="3"/>
      <c r="KNJ176" s="3"/>
      <c r="KNK176" s="3"/>
      <c r="KNL176" s="3"/>
      <c r="KNM176" s="3"/>
      <c r="KNN176" s="3"/>
      <c r="KNO176" s="3"/>
      <c r="KNP176" s="3"/>
      <c r="KNQ176" s="3"/>
      <c r="KNR176" s="3"/>
      <c r="KNS176" s="3"/>
      <c r="KNT176" s="3"/>
      <c r="KNU176" s="3"/>
      <c r="KNV176" s="3"/>
      <c r="KNW176" s="3"/>
      <c r="KNX176" s="3"/>
      <c r="KNY176" s="3"/>
      <c r="KNZ176" s="3"/>
      <c r="KOA176" s="3"/>
      <c r="KOB176" s="3"/>
      <c r="KOC176" s="3"/>
      <c r="KOD176" s="3"/>
      <c r="KOE176" s="3"/>
      <c r="KOF176" s="3"/>
      <c r="KOG176" s="3"/>
      <c r="KOH176" s="3"/>
      <c r="KOI176" s="3"/>
      <c r="KOJ176" s="3"/>
      <c r="KOK176" s="3"/>
      <c r="KOL176" s="3"/>
      <c r="KOM176" s="3"/>
      <c r="KON176" s="3"/>
      <c r="KOO176" s="3"/>
      <c r="KOP176" s="3"/>
      <c r="KOQ176" s="3"/>
      <c r="KOR176" s="3"/>
      <c r="KOS176" s="3"/>
      <c r="KOT176" s="3"/>
      <c r="KOU176" s="3"/>
      <c r="KOV176" s="3"/>
      <c r="KOW176" s="3"/>
      <c r="KOX176" s="3"/>
      <c r="KOY176" s="3"/>
      <c r="KOZ176" s="3"/>
      <c r="KPA176" s="3"/>
      <c r="KPB176" s="3"/>
      <c r="KPC176" s="3"/>
      <c r="KPD176" s="3"/>
      <c r="KPE176" s="3"/>
      <c r="KPF176" s="3"/>
      <c r="KPG176" s="3"/>
      <c r="KPH176" s="3"/>
      <c r="KPI176" s="3"/>
      <c r="KPJ176" s="3"/>
      <c r="KPK176" s="3"/>
      <c r="KPL176" s="3"/>
      <c r="KPM176" s="3"/>
      <c r="KPN176" s="3"/>
      <c r="KPO176" s="3"/>
      <c r="KPP176" s="3"/>
      <c r="KPQ176" s="3"/>
      <c r="KPR176" s="3"/>
      <c r="KPS176" s="3"/>
      <c r="KPT176" s="3"/>
      <c r="KPU176" s="3"/>
      <c r="KPV176" s="3"/>
      <c r="KPW176" s="3"/>
      <c r="KPX176" s="3"/>
      <c r="KPY176" s="3"/>
      <c r="KPZ176" s="3"/>
      <c r="KQA176" s="3"/>
      <c r="KQB176" s="3"/>
      <c r="KQC176" s="3"/>
      <c r="KQD176" s="3"/>
      <c r="KQE176" s="3"/>
      <c r="KQF176" s="3"/>
      <c r="KQG176" s="3"/>
      <c r="KQH176" s="3"/>
      <c r="KQI176" s="3"/>
      <c r="KQJ176" s="3"/>
      <c r="KQK176" s="3"/>
      <c r="KQL176" s="3"/>
      <c r="KQM176" s="3"/>
      <c r="KQN176" s="3"/>
      <c r="KQO176" s="3"/>
      <c r="KQP176" s="3"/>
      <c r="KQQ176" s="3"/>
      <c r="KQR176" s="3"/>
      <c r="KQS176" s="3"/>
      <c r="KQT176" s="3"/>
      <c r="KQU176" s="3"/>
      <c r="KQV176" s="3"/>
      <c r="KQW176" s="3"/>
      <c r="KQX176" s="3"/>
      <c r="KQY176" s="3"/>
      <c r="KQZ176" s="3"/>
      <c r="KRA176" s="3"/>
      <c r="KRB176" s="3"/>
      <c r="KRC176" s="3"/>
      <c r="KRD176" s="3"/>
      <c r="KRE176" s="3"/>
      <c r="KRF176" s="3"/>
      <c r="KRG176" s="3"/>
      <c r="KRH176" s="3"/>
      <c r="KRI176" s="3"/>
      <c r="KRJ176" s="3"/>
      <c r="KRK176" s="3"/>
      <c r="KRL176" s="3"/>
      <c r="KRM176" s="3"/>
      <c r="KRN176" s="3"/>
      <c r="KRO176" s="3"/>
      <c r="KRP176" s="3"/>
      <c r="KRQ176" s="3"/>
      <c r="KRR176" s="3"/>
      <c r="KRS176" s="3"/>
      <c r="KRT176" s="3"/>
      <c r="KRU176" s="3"/>
      <c r="KRV176" s="3"/>
      <c r="KRW176" s="3"/>
      <c r="KRX176" s="3"/>
      <c r="KRY176" s="3"/>
      <c r="KRZ176" s="3"/>
      <c r="KSA176" s="3"/>
      <c r="KSB176" s="3"/>
      <c r="KSC176" s="3"/>
      <c r="KSD176" s="3"/>
      <c r="KSE176" s="3"/>
      <c r="KSF176" s="3"/>
      <c r="KSG176" s="3"/>
      <c r="KSH176" s="3"/>
      <c r="KSI176" s="3"/>
      <c r="KSJ176" s="3"/>
      <c r="KSK176" s="3"/>
      <c r="KSL176" s="3"/>
      <c r="KSM176" s="3"/>
      <c r="KSN176" s="3"/>
      <c r="KSO176" s="3"/>
      <c r="KSP176" s="3"/>
      <c r="KSQ176" s="3"/>
      <c r="KSR176" s="3"/>
      <c r="KSS176" s="3"/>
      <c r="KST176" s="3"/>
      <c r="KSU176" s="3"/>
      <c r="KSV176" s="3"/>
      <c r="KSW176" s="3"/>
      <c r="KSX176" s="3"/>
      <c r="KSY176" s="3"/>
      <c r="KSZ176" s="3"/>
      <c r="KTA176" s="3"/>
      <c r="KTB176" s="3"/>
      <c r="KTC176" s="3"/>
      <c r="KTD176" s="3"/>
      <c r="KTE176" s="3"/>
      <c r="KTF176" s="3"/>
      <c r="KTG176" s="3"/>
      <c r="KTH176" s="3"/>
      <c r="KTI176" s="3"/>
      <c r="KTJ176" s="3"/>
      <c r="KTK176" s="3"/>
      <c r="KTL176" s="3"/>
      <c r="KTM176" s="3"/>
      <c r="KTN176" s="3"/>
      <c r="KTO176" s="3"/>
      <c r="KTP176" s="3"/>
      <c r="KTQ176" s="3"/>
      <c r="KTR176" s="3"/>
      <c r="KTS176" s="3"/>
      <c r="KTT176" s="3"/>
      <c r="KTU176" s="3"/>
      <c r="KTV176" s="3"/>
      <c r="KTW176" s="3"/>
      <c r="KTX176" s="3"/>
      <c r="KTY176" s="3"/>
      <c r="KTZ176" s="3"/>
      <c r="KUA176" s="3"/>
      <c r="KUB176" s="3"/>
      <c r="KUC176" s="3"/>
      <c r="KUD176" s="3"/>
      <c r="KUE176" s="3"/>
      <c r="KUF176" s="3"/>
      <c r="KUG176" s="3"/>
      <c r="KUH176" s="3"/>
      <c r="KUI176" s="3"/>
      <c r="KUJ176" s="3"/>
      <c r="KUK176" s="3"/>
      <c r="KUL176" s="3"/>
      <c r="KUM176" s="3"/>
      <c r="KUN176" s="3"/>
      <c r="KUO176" s="3"/>
      <c r="KUP176" s="3"/>
      <c r="KUQ176" s="3"/>
      <c r="KUR176" s="3"/>
      <c r="KUS176" s="3"/>
      <c r="KUT176" s="3"/>
      <c r="KUU176" s="3"/>
      <c r="KUV176" s="3"/>
      <c r="KUW176" s="3"/>
      <c r="KUX176" s="3"/>
      <c r="KUY176" s="3"/>
      <c r="KUZ176" s="3"/>
      <c r="KVA176" s="3"/>
      <c r="KVB176" s="3"/>
      <c r="KVC176" s="3"/>
      <c r="KVD176" s="3"/>
      <c r="KVE176" s="3"/>
      <c r="KVF176" s="3"/>
      <c r="KVG176" s="3"/>
      <c r="KVH176" s="3"/>
      <c r="KVI176" s="3"/>
      <c r="KVJ176" s="3"/>
      <c r="KVK176" s="3"/>
      <c r="KVL176" s="3"/>
      <c r="KVM176" s="3"/>
      <c r="KVN176" s="3"/>
      <c r="KVO176" s="3"/>
      <c r="KVP176" s="3"/>
      <c r="KVQ176" s="3"/>
      <c r="KVR176" s="3"/>
      <c r="KVS176" s="3"/>
      <c r="KVT176" s="3"/>
      <c r="KVU176" s="3"/>
      <c r="KVV176" s="3"/>
      <c r="KVW176" s="3"/>
      <c r="KVX176" s="3"/>
      <c r="KVY176" s="3"/>
      <c r="KVZ176" s="3"/>
      <c r="KWA176" s="3"/>
      <c r="KWB176" s="3"/>
      <c r="KWC176" s="3"/>
      <c r="KWD176" s="3"/>
      <c r="KWE176" s="3"/>
      <c r="KWF176" s="3"/>
      <c r="KWG176" s="3"/>
      <c r="KWH176" s="3"/>
      <c r="KWI176" s="3"/>
      <c r="KWJ176" s="3"/>
      <c r="KWK176" s="3"/>
      <c r="KWL176" s="3"/>
      <c r="KWM176" s="3"/>
      <c r="KWN176" s="3"/>
      <c r="KWO176" s="3"/>
      <c r="KWP176" s="3"/>
      <c r="KWQ176" s="3"/>
      <c r="KWR176" s="3"/>
      <c r="KWS176" s="3"/>
      <c r="KWT176" s="3"/>
      <c r="KWU176" s="3"/>
      <c r="KWV176" s="3"/>
      <c r="KWW176" s="3"/>
      <c r="KWX176" s="3"/>
      <c r="KWY176" s="3"/>
      <c r="KWZ176" s="3"/>
      <c r="KXA176" s="3"/>
      <c r="KXB176" s="3"/>
      <c r="KXC176" s="3"/>
      <c r="KXD176" s="3"/>
      <c r="KXE176" s="3"/>
      <c r="KXF176" s="3"/>
      <c r="KXG176" s="3"/>
      <c r="KXH176" s="3"/>
      <c r="KXI176" s="3"/>
      <c r="KXJ176" s="3"/>
      <c r="KXK176" s="3"/>
      <c r="KXL176" s="3"/>
      <c r="KXM176" s="3"/>
      <c r="KXN176" s="3"/>
      <c r="KXO176" s="3"/>
      <c r="KXP176" s="3"/>
      <c r="KXQ176" s="3"/>
      <c r="KXR176" s="3"/>
      <c r="KXS176" s="3"/>
      <c r="KXT176" s="3"/>
      <c r="KXU176" s="3"/>
      <c r="KXV176" s="3"/>
      <c r="KXW176" s="3"/>
      <c r="KXX176" s="3"/>
      <c r="KXY176" s="3"/>
      <c r="KXZ176" s="3"/>
      <c r="KYA176" s="3"/>
      <c r="KYB176" s="3"/>
      <c r="KYC176" s="3"/>
      <c r="KYD176" s="3"/>
      <c r="KYE176" s="3"/>
      <c r="KYF176" s="3"/>
      <c r="KYG176" s="3"/>
      <c r="KYH176" s="3"/>
      <c r="KYI176" s="3"/>
      <c r="KYJ176" s="3"/>
      <c r="KYK176" s="3"/>
      <c r="KYL176" s="3"/>
      <c r="KYM176" s="3"/>
      <c r="KYN176" s="3"/>
      <c r="KYO176" s="3"/>
      <c r="KYP176" s="3"/>
      <c r="KYQ176" s="3"/>
      <c r="KYR176" s="3"/>
      <c r="KYS176" s="3"/>
      <c r="KYT176" s="3"/>
      <c r="KYU176" s="3"/>
      <c r="KYV176" s="3"/>
      <c r="KYW176" s="3"/>
      <c r="KYX176" s="3"/>
      <c r="KYY176" s="3"/>
      <c r="KYZ176" s="3"/>
      <c r="KZA176" s="3"/>
      <c r="KZB176" s="3"/>
      <c r="KZC176" s="3"/>
      <c r="KZD176" s="3"/>
      <c r="KZE176" s="3"/>
      <c r="KZF176" s="3"/>
      <c r="KZG176" s="3"/>
      <c r="KZH176" s="3"/>
      <c r="KZI176" s="3"/>
      <c r="KZJ176" s="3"/>
      <c r="KZK176" s="3"/>
      <c r="KZL176" s="3"/>
      <c r="KZM176" s="3"/>
      <c r="KZN176" s="3"/>
      <c r="KZO176" s="3"/>
      <c r="KZP176" s="3"/>
      <c r="KZQ176" s="3"/>
      <c r="KZR176" s="3"/>
      <c r="KZS176" s="3"/>
      <c r="KZT176" s="3"/>
      <c r="KZU176" s="3"/>
      <c r="KZV176" s="3"/>
      <c r="KZW176" s="3"/>
      <c r="KZX176" s="3"/>
      <c r="KZY176" s="3"/>
      <c r="KZZ176" s="3"/>
      <c r="LAA176" s="3"/>
      <c r="LAB176" s="3"/>
      <c r="LAC176" s="3"/>
      <c r="LAD176" s="3"/>
      <c r="LAE176" s="3"/>
      <c r="LAF176" s="3"/>
      <c r="LAG176" s="3"/>
      <c r="LAH176" s="3"/>
      <c r="LAI176" s="3"/>
      <c r="LAJ176" s="3"/>
      <c r="LAK176" s="3"/>
      <c r="LAL176" s="3"/>
      <c r="LAM176" s="3"/>
      <c r="LAN176" s="3"/>
      <c r="LAO176" s="3"/>
      <c r="LAP176" s="3"/>
      <c r="LAQ176" s="3"/>
      <c r="LAR176" s="3"/>
      <c r="LAS176" s="3"/>
      <c r="LAT176" s="3"/>
      <c r="LAU176" s="3"/>
      <c r="LAV176" s="3"/>
      <c r="LAW176" s="3"/>
      <c r="LAX176" s="3"/>
      <c r="LAY176" s="3"/>
      <c r="LAZ176" s="3"/>
      <c r="LBA176" s="3"/>
      <c r="LBB176" s="3"/>
      <c r="LBC176" s="3"/>
      <c r="LBD176" s="3"/>
      <c r="LBE176" s="3"/>
      <c r="LBF176" s="3"/>
      <c r="LBG176" s="3"/>
      <c r="LBH176" s="3"/>
      <c r="LBI176" s="3"/>
      <c r="LBJ176" s="3"/>
      <c r="LBK176" s="3"/>
      <c r="LBL176" s="3"/>
      <c r="LBM176" s="3"/>
      <c r="LBN176" s="3"/>
      <c r="LBO176" s="3"/>
      <c r="LBP176" s="3"/>
      <c r="LBQ176" s="3"/>
      <c r="LBR176" s="3"/>
      <c r="LBS176" s="3"/>
      <c r="LBT176" s="3"/>
      <c r="LBU176" s="3"/>
      <c r="LBV176" s="3"/>
      <c r="LBW176" s="3"/>
      <c r="LBX176" s="3"/>
      <c r="LBY176" s="3"/>
      <c r="LBZ176" s="3"/>
      <c r="LCA176" s="3"/>
      <c r="LCB176" s="3"/>
      <c r="LCC176" s="3"/>
      <c r="LCD176" s="3"/>
      <c r="LCE176" s="3"/>
      <c r="LCF176" s="3"/>
      <c r="LCG176" s="3"/>
      <c r="LCH176" s="3"/>
      <c r="LCI176" s="3"/>
      <c r="LCJ176" s="3"/>
      <c r="LCK176" s="3"/>
      <c r="LCL176" s="3"/>
      <c r="LCM176" s="3"/>
      <c r="LCN176" s="3"/>
      <c r="LCO176" s="3"/>
      <c r="LCP176" s="3"/>
      <c r="LCQ176" s="3"/>
      <c r="LCR176" s="3"/>
      <c r="LCS176" s="3"/>
      <c r="LCT176" s="3"/>
      <c r="LCU176" s="3"/>
      <c r="LCV176" s="3"/>
      <c r="LCW176" s="3"/>
      <c r="LCX176" s="3"/>
      <c r="LCY176" s="3"/>
      <c r="LCZ176" s="3"/>
      <c r="LDA176" s="3"/>
      <c r="LDB176" s="3"/>
      <c r="LDC176" s="3"/>
      <c r="LDD176" s="3"/>
      <c r="LDE176" s="3"/>
      <c r="LDF176" s="3"/>
      <c r="LDG176" s="3"/>
      <c r="LDH176" s="3"/>
      <c r="LDI176" s="3"/>
      <c r="LDJ176" s="3"/>
      <c r="LDK176" s="3"/>
      <c r="LDL176" s="3"/>
      <c r="LDM176" s="3"/>
      <c r="LDN176" s="3"/>
      <c r="LDO176" s="3"/>
      <c r="LDP176" s="3"/>
      <c r="LDQ176" s="3"/>
      <c r="LDR176" s="3"/>
      <c r="LDS176" s="3"/>
      <c r="LDT176" s="3"/>
      <c r="LDU176" s="3"/>
      <c r="LDV176" s="3"/>
      <c r="LDW176" s="3"/>
      <c r="LDX176" s="3"/>
      <c r="LDY176" s="3"/>
      <c r="LDZ176" s="3"/>
      <c r="LEA176" s="3"/>
      <c r="LEB176" s="3"/>
      <c r="LEC176" s="3"/>
      <c r="LED176" s="3"/>
      <c r="LEE176" s="3"/>
      <c r="LEF176" s="3"/>
      <c r="LEG176" s="3"/>
      <c r="LEH176" s="3"/>
      <c r="LEI176" s="3"/>
      <c r="LEJ176" s="3"/>
      <c r="LEK176" s="3"/>
      <c r="LEL176" s="3"/>
      <c r="LEM176" s="3"/>
      <c r="LEN176" s="3"/>
      <c r="LEO176" s="3"/>
      <c r="LEP176" s="3"/>
      <c r="LEQ176" s="3"/>
      <c r="LER176" s="3"/>
      <c r="LES176" s="3"/>
      <c r="LET176" s="3"/>
      <c r="LEU176" s="3"/>
      <c r="LEV176" s="3"/>
      <c r="LEW176" s="3"/>
      <c r="LEX176" s="3"/>
      <c r="LEY176" s="3"/>
      <c r="LEZ176" s="3"/>
      <c r="LFA176" s="3"/>
      <c r="LFB176" s="3"/>
      <c r="LFC176" s="3"/>
      <c r="LFD176" s="3"/>
      <c r="LFE176" s="3"/>
      <c r="LFF176" s="3"/>
      <c r="LFG176" s="3"/>
      <c r="LFH176" s="3"/>
      <c r="LFI176" s="3"/>
      <c r="LFJ176" s="3"/>
      <c r="LFK176" s="3"/>
      <c r="LFL176" s="3"/>
      <c r="LFM176" s="3"/>
      <c r="LFN176" s="3"/>
      <c r="LFO176" s="3"/>
      <c r="LFP176" s="3"/>
      <c r="LFQ176" s="3"/>
      <c r="LFR176" s="3"/>
      <c r="LFS176" s="3"/>
      <c r="LFT176" s="3"/>
      <c r="LFU176" s="3"/>
      <c r="LFV176" s="3"/>
      <c r="LFW176" s="3"/>
      <c r="LFX176" s="3"/>
      <c r="LFY176" s="3"/>
      <c r="LFZ176" s="3"/>
      <c r="LGA176" s="3"/>
      <c r="LGB176" s="3"/>
      <c r="LGC176" s="3"/>
      <c r="LGD176" s="3"/>
      <c r="LGE176" s="3"/>
      <c r="LGF176" s="3"/>
      <c r="LGG176" s="3"/>
      <c r="LGH176" s="3"/>
      <c r="LGI176" s="3"/>
      <c r="LGJ176" s="3"/>
      <c r="LGK176" s="3"/>
      <c r="LGL176" s="3"/>
      <c r="LGM176" s="3"/>
      <c r="LGN176" s="3"/>
      <c r="LGO176" s="3"/>
      <c r="LGP176" s="3"/>
      <c r="LGQ176" s="3"/>
      <c r="LGR176" s="3"/>
      <c r="LGS176" s="3"/>
      <c r="LGT176" s="3"/>
      <c r="LGU176" s="3"/>
      <c r="LGV176" s="3"/>
      <c r="LGW176" s="3"/>
      <c r="LGX176" s="3"/>
      <c r="LGY176" s="3"/>
      <c r="LGZ176" s="3"/>
      <c r="LHA176" s="3"/>
      <c r="LHB176" s="3"/>
      <c r="LHC176" s="3"/>
      <c r="LHD176" s="3"/>
      <c r="LHE176" s="3"/>
      <c r="LHF176" s="3"/>
      <c r="LHG176" s="3"/>
      <c r="LHH176" s="3"/>
      <c r="LHI176" s="3"/>
      <c r="LHJ176" s="3"/>
      <c r="LHK176" s="3"/>
      <c r="LHL176" s="3"/>
      <c r="LHM176" s="3"/>
      <c r="LHN176" s="3"/>
      <c r="LHO176" s="3"/>
      <c r="LHP176" s="3"/>
      <c r="LHQ176" s="3"/>
      <c r="LHR176" s="3"/>
      <c r="LHS176" s="3"/>
      <c r="LHT176" s="3"/>
      <c r="LHU176" s="3"/>
      <c r="LHV176" s="3"/>
      <c r="LHW176" s="3"/>
      <c r="LHX176" s="3"/>
      <c r="LHY176" s="3"/>
      <c r="LHZ176" s="3"/>
      <c r="LIA176" s="3"/>
      <c r="LIB176" s="3"/>
      <c r="LIC176" s="3"/>
      <c r="LID176" s="3"/>
      <c r="LIE176" s="3"/>
      <c r="LIF176" s="3"/>
      <c r="LIG176" s="3"/>
      <c r="LIH176" s="3"/>
      <c r="LII176" s="3"/>
      <c r="LIJ176" s="3"/>
      <c r="LIK176" s="3"/>
      <c r="LIL176" s="3"/>
      <c r="LIM176" s="3"/>
      <c r="LIN176" s="3"/>
      <c r="LIO176" s="3"/>
      <c r="LIP176" s="3"/>
      <c r="LIQ176" s="3"/>
      <c r="LIR176" s="3"/>
      <c r="LIS176" s="3"/>
      <c r="LIT176" s="3"/>
      <c r="LIU176" s="3"/>
      <c r="LIV176" s="3"/>
      <c r="LIW176" s="3"/>
      <c r="LIX176" s="3"/>
      <c r="LIY176" s="3"/>
      <c r="LIZ176" s="3"/>
      <c r="LJA176" s="3"/>
      <c r="LJB176" s="3"/>
      <c r="LJC176" s="3"/>
      <c r="LJD176" s="3"/>
      <c r="LJE176" s="3"/>
      <c r="LJF176" s="3"/>
      <c r="LJG176" s="3"/>
      <c r="LJH176" s="3"/>
      <c r="LJI176" s="3"/>
      <c r="LJJ176" s="3"/>
      <c r="LJK176" s="3"/>
      <c r="LJL176" s="3"/>
      <c r="LJM176" s="3"/>
      <c r="LJN176" s="3"/>
      <c r="LJO176" s="3"/>
      <c r="LJP176" s="3"/>
      <c r="LJQ176" s="3"/>
      <c r="LJR176" s="3"/>
      <c r="LJS176" s="3"/>
      <c r="LJT176" s="3"/>
      <c r="LJU176" s="3"/>
      <c r="LJV176" s="3"/>
      <c r="LJW176" s="3"/>
      <c r="LJX176" s="3"/>
      <c r="LJY176" s="3"/>
      <c r="LJZ176" s="3"/>
      <c r="LKA176" s="3"/>
      <c r="LKB176" s="3"/>
      <c r="LKC176" s="3"/>
      <c r="LKD176" s="3"/>
      <c r="LKE176" s="3"/>
      <c r="LKF176" s="3"/>
      <c r="LKG176" s="3"/>
      <c r="LKH176" s="3"/>
      <c r="LKI176" s="3"/>
      <c r="LKJ176" s="3"/>
      <c r="LKK176" s="3"/>
      <c r="LKL176" s="3"/>
      <c r="LKM176" s="3"/>
      <c r="LKN176" s="3"/>
      <c r="LKO176" s="3"/>
      <c r="LKP176" s="3"/>
      <c r="LKQ176" s="3"/>
      <c r="LKR176" s="3"/>
      <c r="LKS176" s="3"/>
      <c r="LKT176" s="3"/>
      <c r="LKU176" s="3"/>
      <c r="LKV176" s="3"/>
      <c r="LKW176" s="3"/>
      <c r="LKX176" s="3"/>
      <c r="LKY176" s="3"/>
      <c r="LKZ176" s="3"/>
      <c r="LLA176" s="3"/>
      <c r="LLB176" s="3"/>
      <c r="LLC176" s="3"/>
      <c r="LLD176" s="3"/>
      <c r="LLE176" s="3"/>
      <c r="LLF176" s="3"/>
      <c r="LLG176" s="3"/>
      <c r="LLH176" s="3"/>
      <c r="LLI176" s="3"/>
      <c r="LLJ176" s="3"/>
      <c r="LLK176" s="3"/>
      <c r="LLL176" s="3"/>
      <c r="LLM176" s="3"/>
      <c r="LLN176" s="3"/>
      <c r="LLO176" s="3"/>
      <c r="LLP176" s="3"/>
      <c r="LLQ176" s="3"/>
      <c r="LLR176" s="3"/>
      <c r="LLS176" s="3"/>
      <c r="LLT176" s="3"/>
      <c r="LLU176" s="3"/>
      <c r="LLV176" s="3"/>
      <c r="LLW176" s="3"/>
      <c r="LLX176" s="3"/>
      <c r="LLY176" s="3"/>
      <c r="LLZ176" s="3"/>
      <c r="LMA176" s="3"/>
      <c r="LMB176" s="3"/>
      <c r="LMC176" s="3"/>
      <c r="LMD176" s="3"/>
      <c r="LME176" s="3"/>
      <c r="LMF176" s="3"/>
      <c r="LMG176" s="3"/>
      <c r="LMH176" s="3"/>
      <c r="LMI176" s="3"/>
      <c r="LMJ176" s="3"/>
      <c r="LMK176" s="3"/>
      <c r="LML176" s="3"/>
      <c r="LMM176" s="3"/>
      <c r="LMN176" s="3"/>
      <c r="LMO176" s="3"/>
      <c r="LMP176" s="3"/>
      <c r="LMQ176" s="3"/>
      <c r="LMR176" s="3"/>
      <c r="LMS176" s="3"/>
      <c r="LMT176" s="3"/>
      <c r="LMU176" s="3"/>
      <c r="LMV176" s="3"/>
      <c r="LMW176" s="3"/>
      <c r="LMX176" s="3"/>
      <c r="LMY176" s="3"/>
      <c r="LMZ176" s="3"/>
      <c r="LNA176" s="3"/>
      <c r="LNB176" s="3"/>
      <c r="LNC176" s="3"/>
      <c r="LND176" s="3"/>
      <c r="LNE176" s="3"/>
      <c r="LNF176" s="3"/>
      <c r="LNG176" s="3"/>
      <c r="LNH176" s="3"/>
      <c r="LNI176" s="3"/>
      <c r="LNJ176" s="3"/>
      <c r="LNK176" s="3"/>
      <c r="LNL176" s="3"/>
      <c r="LNM176" s="3"/>
      <c r="LNN176" s="3"/>
      <c r="LNO176" s="3"/>
      <c r="LNP176" s="3"/>
      <c r="LNQ176" s="3"/>
      <c r="LNR176" s="3"/>
      <c r="LNS176" s="3"/>
      <c r="LNT176" s="3"/>
      <c r="LNU176" s="3"/>
      <c r="LNV176" s="3"/>
      <c r="LNW176" s="3"/>
      <c r="LNX176" s="3"/>
      <c r="LNY176" s="3"/>
      <c r="LNZ176" s="3"/>
      <c r="LOA176" s="3"/>
      <c r="LOB176" s="3"/>
      <c r="LOC176" s="3"/>
      <c r="LOD176" s="3"/>
      <c r="LOE176" s="3"/>
      <c r="LOF176" s="3"/>
      <c r="LOG176" s="3"/>
      <c r="LOH176" s="3"/>
      <c r="LOI176" s="3"/>
      <c r="LOJ176" s="3"/>
      <c r="LOK176" s="3"/>
      <c r="LOL176" s="3"/>
      <c r="LOM176" s="3"/>
      <c r="LON176" s="3"/>
      <c r="LOO176" s="3"/>
      <c r="LOP176" s="3"/>
      <c r="LOQ176" s="3"/>
      <c r="LOR176" s="3"/>
      <c r="LOS176" s="3"/>
      <c r="LOT176" s="3"/>
      <c r="LOU176" s="3"/>
      <c r="LOV176" s="3"/>
      <c r="LOW176" s="3"/>
      <c r="LOX176" s="3"/>
      <c r="LOY176" s="3"/>
      <c r="LOZ176" s="3"/>
      <c r="LPA176" s="3"/>
      <c r="LPB176" s="3"/>
      <c r="LPC176" s="3"/>
      <c r="LPD176" s="3"/>
      <c r="LPE176" s="3"/>
      <c r="LPF176" s="3"/>
      <c r="LPG176" s="3"/>
      <c r="LPH176" s="3"/>
      <c r="LPI176" s="3"/>
      <c r="LPJ176" s="3"/>
      <c r="LPK176" s="3"/>
      <c r="LPL176" s="3"/>
      <c r="LPM176" s="3"/>
      <c r="LPN176" s="3"/>
      <c r="LPO176" s="3"/>
      <c r="LPP176" s="3"/>
      <c r="LPQ176" s="3"/>
      <c r="LPR176" s="3"/>
      <c r="LPS176" s="3"/>
      <c r="LPT176" s="3"/>
      <c r="LPU176" s="3"/>
      <c r="LPV176" s="3"/>
      <c r="LPW176" s="3"/>
      <c r="LPX176" s="3"/>
      <c r="LPY176" s="3"/>
      <c r="LPZ176" s="3"/>
      <c r="LQA176" s="3"/>
      <c r="LQB176" s="3"/>
      <c r="LQC176" s="3"/>
      <c r="LQD176" s="3"/>
      <c r="LQE176" s="3"/>
      <c r="LQF176" s="3"/>
      <c r="LQG176" s="3"/>
      <c r="LQH176" s="3"/>
      <c r="LQI176" s="3"/>
      <c r="LQJ176" s="3"/>
      <c r="LQK176" s="3"/>
      <c r="LQL176" s="3"/>
      <c r="LQM176" s="3"/>
      <c r="LQN176" s="3"/>
      <c r="LQO176" s="3"/>
      <c r="LQP176" s="3"/>
      <c r="LQQ176" s="3"/>
      <c r="LQR176" s="3"/>
      <c r="LQS176" s="3"/>
      <c r="LQT176" s="3"/>
      <c r="LQU176" s="3"/>
      <c r="LQV176" s="3"/>
      <c r="LQW176" s="3"/>
      <c r="LQX176" s="3"/>
      <c r="LQY176" s="3"/>
      <c r="LQZ176" s="3"/>
      <c r="LRA176" s="3"/>
      <c r="LRB176" s="3"/>
      <c r="LRC176" s="3"/>
      <c r="LRD176" s="3"/>
      <c r="LRE176" s="3"/>
      <c r="LRF176" s="3"/>
      <c r="LRG176" s="3"/>
      <c r="LRH176" s="3"/>
      <c r="LRI176" s="3"/>
      <c r="LRJ176" s="3"/>
      <c r="LRK176" s="3"/>
      <c r="LRL176" s="3"/>
      <c r="LRM176" s="3"/>
      <c r="LRN176" s="3"/>
      <c r="LRO176" s="3"/>
      <c r="LRP176" s="3"/>
      <c r="LRQ176" s="3"/>
      <c r="LRR176" s="3"/>
      <c r="LRS176" s="3"/>
      <c r="LRT176" s="3"/>
      <c r="LRU176" s="3"/>
      <c r="LRV176" s="3"/>
      <c r="LRW176" s="3"/>
      <c r="LRX176" s="3"/>
      <c r="LRY176" s="3"/>
      <c r="LRZ176" s="3"/>
      <c r="LSA176" s="3"/>
      <c r="LSB176" s="3"/>
      <c r="LSC176" s="3"/>
      <c r="LSD176" s="3"/>
      <c r="LSE176" s="3"/>
      <c r="LSF176" s="3"/>
      <c r="LSG176" s="3"/>
      <c r="LSH176" s="3"/>
      <c r="LSI176" s="3"/>
      <c r="LSJ176" s="3"/>
      <c r="LSK176" s="3"/>
      <c r="LSL176" s="3"/>
      <c r="LSM176" s="3"/>
      <c r="LSN176" s="3"/>
      <c r="LSO176" s="3"/>
      <c r="LSP176" s="3"/>
      <c r="LSQ176" s="3"/>
      <c r="LSR176" s="3"/>
      <c r="LSS176" s="3"/>
      <c r="LST176" s="3"/>
      <c r="LSU176" s="3"/>
      <c r="LSV176" s="3"/>
      <c r="LSW176" s="3"/>
      <c r="LSX176" s="3"/>
      <c r="LSY176" s="3"/>
      <c r="LSZ176" s="3"/>
      <c r="LTA176" s="3"/>
      <c r="LTB176" s="3"/>
      <c r="LTC176" s="3"/>
      <c r="LTD176" s="3"/>
      <c r="LTE176" s="3"/>
      <c r="LTF176" s="3"/>
      <c r="LTG176" s="3"/>
      <c r="LTH176" s="3"/>
      <c r="LTI176" s="3"/>
      <c r="LTJ176" s="3"/>
      <c r="LTK176" s="3"/>
      <c r="LTL176" s="3"/>
      <c r="LTM176" s="3"/>
      <c r="LTN176" s="3"/>
      <c r="LTO176" s="3"/>
      <c r="LTP176" s="3"/>
      <c r="LTQ176" s="3"/>
      <c r="LTR176" s="3"/>
      <c r="LTS176" s="3"/>
      <c r="LTT176" s="3"/>
      <c r="LTU176" s="3"/>
      <c r="LTV176" s="3"/>
      <c r="LTW176" s="3"/>
      <c r="LTX176" s="3"/>
      <c r="LTY176" s="3"/>
      <c r="LTZ176" s="3"/>
      <c r="LUA176" s="3"/>
      <c r="LUB176" s="3"/>
      <c r="LUC176" s="3"/>
      <c r="LUD176" s="3"/>
      <c r="LUE176" s="3"/>
      <c r="LUF176" s="3"/>
      <c r="LUG176" s="3"/>
      <c r="LUH176" s="3"/>
      <c r="LUI176" s="3"/>
      <c r="LUJ176" s="3"/>
      <c r="LUK176" s="3"/>
      <c r="LUL176" s="3"/>
      <c r="LUM176" s="3"/>
      <c r="LUN176" s="3"/>
      <c r="LUO176" s="3"/>
      <c r="LUP176" s="3"/>
      <c r="LUQ176" s="3"/>
      <c r="LUR176" s="3"/>
      <c r="LUS176" s="3"/>
      <c r="LUT176" s="3"/>
      <c r="LUU176" s="3"/>
      <c r="LUV176" s="3"/>
      <c r="LUW176" s="3"/>
      <c r="LUX176" s="3"/>
      <c r="LUY176" s="3"/>
      <c r="LUZ176" s="3"/>
      <c r="LVA176" s="3"/>
      <c r="LVB176" s="3"/>
      <c r="LVC176" s="3"/>
      <c r="LVD176" s="3"/>
      <c r="LVE176" s="3"/>
      <c r="LVF176" s="3"/>
      <c r="LVG176" s="3"/>
      <c r="LVH176" s="3"/>
      <c r="LVI176" s="3"/>
      <c r="LVJ176" s="3"/>
      <c r="LVK176" s="3"/>
      <c r="LVL176" s="3"/>
      <c r="LVM176" s="3"/>
      <c r="LVN176" s="3"/>
      <c r="LVO176" s="3"/>
      <c r="LVP176" s="3"/>
      <c r="LVQ176" s="3"/>
      <c r="LVR176" s="3"/>
      <c r="LVS176" s="3"/>
      <c r="LVT176" s="3"/>
      <c r="LVU176" s="3"/>
      <c r="LVV176" s="3"/>
      <c r="LVW176" s="3"/>
      <c r="LVX176" s="3"/>
      <c r="LVY176" s="3"/>
      <c r="LVZ176" s="3"/>
      <c r="LWA176" s="3"/>
      <c r="LWB176" s="3"/>
      <c r="LWC176" s="3"/>
      <c r="LWD176" s="3"/>
      <c r="LWE176" s="3"/>
      <c r="LWF176" s="3"/>
      <c r="LWG176" s="3"/>
      <c r="LWH176" s="3"/>
      <c r="LWI176" s="3"/>
      <c r="LWJ176" s="3"/>
      <c r="LWK176" s="3"/>
      <c r="LWL176" s="3"/>
      <c r="LWM176" s="3"/>
      <c r="LWN176" s="3"/>
      <c r="LWO176" s="3"/>
      <c r="LWP176" s="3"/>
      <c r="LWQ176" s="3"/>
      <c r="LWR176" s="3"/>
      <c r="LWS176" s="3"/>
      <c r="LWT176" s="3"/>
      <c r="LWU176" s="3"/>
      <c r="LWV176" s="3"/>
      <c r="LWW176" s="3"/>
      <c r="LWX176" s="3"/>
      <c r="LWY176" s="3"/>
      <c r="LWZ176" s="3"/>
      <c r="LXA176" s="3"/>
      <c r="LXB176" s="3"/>
      <c r="LXC176" s="3"/>
      <c r="LXD176" s="3"/>
      <c r="LXE176" s="3"/>
      <c r="LXF176" s="3"/>
      <c r="LXG176" s="3"/>
      <c r="LXH176" s="3"/>
      <c r="LXI176" s="3"/>
      <c r="LXJ176" s="3"/>
      <c r="LXK176" s="3"/>
      <c r="LXL176" s="3"/>
      <c r="LXM176" s="3"/>
      <c r="LXN176" s="3"/>
      <c r="LXO176" s="3"/>
      <c r="LXP176" s="3"/>
      <c r="LXQ176" s="3"/>
      <c r="LXR176" s="3"/>
      <c r="LXS176" s="3"/>
      <c r="LXT176" s="3"/>
      <c r="LXU176" s="3"/>
      <c r="LXV176" s="3"/>
      <c r="LXW176" s="3"/>
      <c r="LXX176" s="3"/>
      <c r="LXY176" s="3"/>
      <c r="LXZ176" s="3"/>
      <c r="LYA176" s="3"/>
      <c r="LYB176" s="3"/>
      <c r="LYC176" s="3"/>
      <c r="LYD176" s="3"/>
      <c r="LYE176" s="3"/>
      <c r="LYF176" s="3"/>
      <c r="LYG176" s="3"/>
      <c r="LYH176" s="3"/>
      <c r="LYI176" s="3"/>
      <c r="LYJ176" s="3"/>
      <c r="LYK176" s="3"/>
      <c r="LYL176" s="3"/>
      <c r="LYM176" s="3"/>
      <c r="LYN176" s="3"/>
      <c r="LYO176" s="3"/>
      <c r="LYP176" s="3"/>
      <c r="LYQ176" s="3"/>
      <c r="LYR176" s="3"/>
      <c r="LYS176" s="3"/>
      <c r="LYT176" s="3"/>
      <c r="LYU176" s="3"/>
      <c r="LYV176" s="3"/>
      <c r="LYW176" s="3"/>
      <c r="LYX176" s="3"/>
      <c r="LYY176" s="3"/>
      <c r="LYZ176" s="3"/>
      <c r="LZA176" s="3"/>
      <c r="LZB176" s="3"/>
      <c r="LZC176" s="3"/>
      <c r="LZD176" s="3"/>
      <c r="LZE176" s="3"/>
      <c r="LZF176" s="3"/>
      <c r="LZG176" s="3"/>
      <c r="LZH176" s="3"/>
      <c r="LZI176" s="3"/>
      <c r="LZJ176" s="3"/>
      <c r="LZK176" s="3"/>
      <c r="LZL176" s="3"/>
      <c r="LZM176" s="3"/>
      <c r="LZN176" s="3"/>
      <c r="LZO176" s="3"/>
      <c r="LZP176" s="3"/>
      <c r="LZQ176" s="3"/>
      <c r="LZR176" s="3"/>
      <c r="LZS176" s="3"/>
      <c r="LZT176" s="3"/>
      <c r="LZU176" s="3"/>
      <c r="LZV176" s="3"/>
      <c r="LZW176" s="3"/>
      <c r="LZX176" s="3"/>
      <c r="LZY176" s="3"/>
      <c r="LZZ176" s="3"/>
      <c r="MAA176" s="3"/>
      <c r="MAB176" s="3"/>
      <c r="MAC176" s="3"/>
      <c r="MAD176" s="3"/>
      <c r="MAE176" s="3"/>
      <c r="MAF176" s="3"/>
      <c r="MAG176" s="3"/>
      <c r="MAH176" s="3"/>
      <c r="MAI176" s="3"/>
      <c r="MAJ176" s="3"/>
      <c r="MAK176" s="3"/>
      <c r="MAL176" s="3"/>
      <c r="MAM176" s="3"/>
      <c r="MAN176" s="3"/>
      <c r="MAO176" s="3"/>
      <c r="MAP176" s="3"/>
      <c r="MAQ176" s="3"/>
      <c r="MAR176" s="3"/>
      <c r="MAS176" s="3"/>
      <c r="MAT176" s="3"/>
      <c r="MAU176" s="3"/>
      <c r="MAV176" s="3"/>
      <c r="MAW176" s="3"/>
      <c r="MAX176" s="3"/>
      <c r="MAY176" s="3"/>
      <c r="MAZ176" s="3"/>
      <c r="MBA176" s="3"/>
      <c r="MBB176" s="3"/>
      <c r="MBC176" s="3"/>
      <c r="MBD176" s="3"/>
      <c r="MBE176" s="3"/>
      <c r="MBF176" s="3"/>
      <c r="MBG176" s="3"/>
      <c r="MBH176" s="3"/>
      <c r="MBI176" s="3"/>
      <c r="MBJ176" s="3"/>
      <c r="MBK176" s="3"/>
      <c r="MBL176" s="3"/>
      <c r="MBM176" s="3"/>
      <c r="MBN176" s="3"/>
      <c r="MBO176" s="3"/>
      <c r="MBP176" s="3"/>
      <c r="MBQ176" s="3"/>
      <c r="MBR176" s="3"/>
      <c r="MBS176" s="3"/>
      <c r="MBT176" s="3"/>
      <c r="MBU176" s="3"/>
      <c r="MBV176" s="3"/>
      <c r="MBW176" s="3"/>
      <c r="MBX176" s="3"/>
      <c r="MBY176" s="3"/>
      <c r="MBZ176" s="3"/>
      <c r="MCA176" s="3"/>
      <c r="MCB176" s="3"/>
      <c r="MCC176" s="3"/>
      <c r="MCD176" s="3"/>
      <c r="MCE176" s="3"/>
      <c r="MCF176" s="3"/>
      <c r="MCG176" s="3"/>
      <c r="MCH176" s="3"/>
      <c r="MCI176" s="3"/>
      <c r="MCJ176" s="3"/>
      <c r="MCK176" s="3"/>
      <c r="MCL176" s="3"/>
      <c r="MCM176" s="3"/>
      <c r="MCN176" s="3"/>
      <c r="MCO176" s="3"/>
      <c r="MCP176" s="3"/>
      <c r="MCQ176" s="3"/>
      <c r="MCR176" s="3"/>
      <c r="MCS176" s="3"/>
      <c r="MCT176" s="3"/>
      <c r="MCU176" s="3"/>
      <c r="MCV176" s="3"/>
      <c r="MCW176" s="3"/>
      <c r="MCX176" s="3"/>
      <c r="MCY176" s="3"/>
      <c r="MCZ176" s="3"/>
      <c r="MDA176" s="3"/>
      <c r="MDB176" s="3"/>
      <c r="MDC176" s="3"/>
      <c r="MDD176" s="3"/>
      <c r="MDE176" s="3"/>
      <c r="MDF176" s="3"/>
      <c r="MDG176" s="3"/>
      <c r="MDH176" s="3"/>
      <c r="MDI176" s="3"/>
      <c r="MDJ176" s="3"/>
      <c r="MDK176" s="3"/>
      <c r="MDL176" s="3"/>
      <c r="MDM176" s="3"/>
      <c r="MDN176" s="3"/>
      <c r="MDO176" s="3"/>
      <c r="MDP176" s="3"/>
      <c r="MDQ176" s="3"/>
      <c r="MDR176" s="3"/>
      <c r="MDS176" s="3"/>
      <c r="MDT176" s="3"/>
      <c r="MDU176" s="3"/>
      <c r="MDV176" s="3"/>
      <c r="MDW176" s="3"/>
      <c r="MDX176" s="3"/>
      <c r="MDY176" s="3"/>
      <c r="MDZ176" s="3"/>
      <c r="MEA176" s="3"/>
      <c r="MEB176" s="3"/>
      <c r="MEC176" s="3"/>
      <c r="MED176" s="3"/>
      <c r="MEE176" s="3"/>
      <c r="MEF176" s="3"/>
      <c r="MEG176" s="3"/>
      <c r="MEH176" s="3"/>
      <c r="MEI176" s="3"/>
      <c r="MEJ176" s="3"/>
      <c r="MEK176" s="3"/>
      <c r="MEL176" s="3"/>
      <c r="MEM176" s="3"/>
      <c r="MEN176" s="3"/>
      <c r="MEO176" s="3"/>
      <c r="MEP176" s="3"/>
      <c r="MEQ176" s="3"/>
      <c r="MER176" s="3"/>
      <c r="MES176" s="3"/>
      <c r="MET176" s="3"/>
      <c r="MEU176" s="3"/>
      <c r="MEV176" s="3"/>
      <c r="MEW176" s="3"/>
      <c r="MEX176" s="3"/>
      <c r="MEY176" s="3"/>
      <c r="MEZ176" s="3"/>
      <c r="MFA176" s="3"/>
      <c r="MFB176" s="3"/>
      <c r="MFC176" s="3"/>
      <c r="MFD176" s="3"/>
      <c r="MFE176" s="3"/>
      <c r="MFF176" s="3"/>
      <c r="MFG176" s="3"/>
      <c r="MFH176" s="3"/>
      <c r="MFI176" s="3"/>
      <c r="MFJ176" s="3"/>
      <c r="MFK176" s="3"/>
      <c r="MFL176" s="3"/>
      <c r="MFM176" s="3"/>
      <c r="MFN176" s="3"/>
      <c r="MFO176" s="3"/>
      <c r="MFP176" s="3"/>
      <c r="MFQ176" s="3"/>
      <c r="MFR176" s="3"/>
      <c r="MFS176" s="3"/>
      <c r="MFT176" s="3"/>
      <c r="MFU176" s="3"/>
      <c r="MFV176" s="3"/>
      <c r="MFW176" s="3"/>
      <c r="MFX176" s="3"/>
      <c r="MFY176" s="3"/>
      <c r="MFZ176" s="3"/>
      <c r="MGA176" s="3"/>
      <c r="MGB176" s="3"/>
      <c r="MGC176" s="3"/>
      <c r="MGD176" s="3"/>
      <c r="MGE176" s="3"/>
      <c r="MGF176" s="3"/>
      <c r="MGG176" s="3"/>
      <c r="MGH176" s="3"/>
      <c r="MGI176" s="3"/>
      <c r="MGJ176" s="3"/>
      <c r="MGK176" s="3"/>
      <c r="MGL176" s="3"/>
      <c r="MGM176" s="3"/>
      <c r="MGN176" s="3"/>
      <c r="MGO176" s="3"/>
      <c r="MGP176" s="3"/>
      <c r="MGQ176" s="3"/>
      <c r="MGR176" s="3"/>
      <c r="MGS176" s="3"/>
      <c r="MGT176" s="3"/>
      <c r="MGU176" s="3"/>
      <c r="MGV176" s="3"/>
      <c r="MGW176" s="3"/>
      <c r="MGX176" s="3"/>
      <c r="MGY176" s="3"/>
      <c r="MGZ176" s="3"/>
      <c r="MHA176" s="3"/>
      <c r="MHB176" s="3"/>
      <c r="MHC176" s="3"/>
      <c r="MHD176" s="3"/>
      <c r="MHE176" s="3"/>
      <c r="MHF176" s="3"/>
      <c r="MHG176" s="3"/>
      <c r="MHH176" s="3"/>
      <c r="MHI176" s="3"/>
      <c r="MHJ176" s="3"/>
      <c r="MHK176" s="3"/>
      <c r="MHL176" s="3"/>
      <c r="MHM176" s="3"/>
      <c r="MHN176" s="3"/>
      <c r="MHO176" s="3"/>
      <c r="MHP176" s="3"/>
      <c r="MHQ176" s="3"/>
      <c r="MHR176" s="3"/>
      <c r="MHS176" s="3"/>
      <c r="MHT176" s="3"/>
      <c r="MHU176" s="3"/>
      <c r="MHV176" s="3"/>
      <c r="MHW176" s="3"/>
      <c r="MHX176" s="3"/>
      <c r="MHY176" s="3"/>
      <c r="MHZ176" s="3"/>
      <c r="MIA176" s="3"/>
      <c r="MIB176" s="3"/>
      <c r="MIC176" s="3"/>
      <c r="MID176" s="3"/>
      <c r="MIE176" s="3"/>
      <c r="MIF176" s="3"/>
      <c r="MIG176" s="3"/>
      <c r="MIH176" s="3"/>
      <c r="MII176" s="3"/>
      <c r="MIJ176" s="3"/>
      <c r="MIK176" s="3"/>
      <c r="MIL176" s="3"/>
      <c r="MIM176" s="3"/>
      <c r="MIN176" s="3"/>
      <c r="MIO176" s="3"/>
      <c r="MIP176" s="3"/>
      <c r="MIQ176" s="3"/>
      <c r="MIR176" s="3"/>
      <c r="MIS176" s="3"/>
      <c r="MIT176" s="3"/>
      <c r="MIU176" s="3"/>
      <c r="MIV176" s="3"/>
      <c r="MIW176" s="3"/>
      <c r="MIX176" s="3"/>
      <c r="MIY176" s="3"/>
      <c r="MIZ176" s="3"/>
      <c r="MJA176" s="3"/>
      <c r="MJB176" s="3"/>
      <c r="MJC176" s="3"/>
      <c r="MJD176" s="3"/>
      <c r="MJE176" s="3"/>
      <c r="MJF176" s="3"/>
      <c r="MJG176" s="3"/>
      <c r="MJH176" s="3"/>
      <c r="MJI176" s="3"/>
      <c r="MJJ176" s="3"/>
      <c r="MJK176" s="3"/>
      <c r="MJL176" s="3"/>
      <c r="MJM176" s="3"/>
      <c r="MJN176" s="3"/>
      <c r="MJO176" s="3"/>
      <c r="MJP176" s="3"/>
      <c r="MJQ176" s="3"/>
      <c r="MJR176" s="3"/>
      <c r="MJS176" s="3"/>
      <c r="MJT176" s="3"/>
      <c r="MJU176" s="3"/>
      <c r="MJV176" s="3"/>
      <c r="MJW176" s="3"/>
      <c r="MJX176" s="3"/>
      <c r="MJY176" s="3"/>
      <c r="MJZ176" s="3"/>
      <c r="MKA176" s="3"/>
      <c r="MKB176" s="3"/>
      <c r="MKC176" s="3"/>
      <c r="MKD176" s="3"/>
      <c r="MKE176" s="3"/>
      <c r="MKF176" s="3"/>
      <c r="MKG176" s="3"/>
      <c r="MKH176" s="3"/>
      <c r="MKI176" s="3"/>
      <c r="MKJ176" s="3"/>
      <c r="MKK176" s="3"/>
      <c r="MKL176" s="3"/>
      <c r="MKM176" s="3"/>
      <c r="MKN176" s="3"/>
      <c r="MKO176" s="3"/>
      <c r="MKP176" s="3"/>
      <c r="MKQ176" s="3"/>
      <c r="MKR176" s="3"/>
      <c r="MKS176" s="3"/>
      <c r="MKT176" s="3"/>
      <c r="MKU176" s="3"/>
      <c r="MKV176" s="3"/>
      <c r="MKW176" s="3"/>
      <c r="MKX176" s="3"/>
      <c r="MKY176" s="3"/>
      <c r="MKZ176" s="3"/>
      <c r="MLA176" s="3"/>
      <c r="MLB176" s="3"/>
      <c r="MLC176" s="3"/>
      <c r="MLD176" s="3"/>
      <c r="MLE176" s="3"/>
      <c r="MLF176" s="3"/>
      <c r="MLG176" s="3"/>
      <c r="MLH176" s="3"/>
      <c r="MLI176" s="3"/>
      <c r="MLJ176" s="3"/>
      <c r="MLK176" s="3"/>
      <c r="MLL176" s="3"/>
      <c r="MLM176" s="3"/>
      <c r="MLN176" s="3"/>
      <c r="MLO176" s="3"/>
      <c r="MLP176" s="3"/>
      <c r="MLQ176" s="3"/>
      <c r="MLR176" s="3"/>
      <c r="MLS176" s="3"/>
      <c r="MLT176" s="3"/>
      <c r="MLU176" s="3"/>
      <c r="MLV176" s="3"/>
      <c r="MLW176" s="3"/>
      <c r="MLX176" s="3"/>
      <c r="MLY176" s="3"/>
      <c r="MLZ176" s="3"/>
      <c r="MMA176" s="3"/>
      <c r="MMB176" s="3"/>
      <c r="MMC176" s="3"/>
      <c r="MMD176" s="3"/>
      <c r="MME176" s="3"/>
      <c r="MMF176" s="3"/>
      <c r="MMG176" s="3"/>
      <c r="MMH176" s="3"/>
      <c r="MMI176" s="3"/>
      <c r="MMJ176" s="3"/>
      <c r="MMK176" s="3"/>
      <c r="MML176" s="3"/>
      <c r="MMM176" s="3"/>
      <c r="MMN176" s="3"/>
      <c r="MMO176" s="3"/>
      <c r="MMP176" s="3"/>
      <c r="MMQ176" s="3"/>
      <c r="MMR176" s="3"/>
      <c r="MMS176" s="3"/>
      <c r="MMT176" s="3"/>
      <c r="MMU176" s="3"/>
      <c r="MMV176" s="3"/>
      <c r="MMW176" s="3"/>
      <c r="MMX176" s="3"/>
      <c r="MMY176" s="3"/>
      <c r="MMZ176" s="3"/>
      <c r="MNA176" s="3"/>
      <c r="MNB176" s="3"/>
      <c r="MNC176" s="3"/>
      <c r="MND176" s="3"/>
      <c r="MNE176" s="3"/>
      <c r="MNF176" s="3"/>
      <c r="MNG176" s="3"/>
      <c r="MNH176" s="3"/>
      <c r="MNI176" s="3"/>
      <c r="MNJ176" s="3"/>
      <c r="MNK176" s="3"/>
      <c r="MNL176" s="3"/>
      <c r="MNM176" s="3"/>
      <c r="MNN176" s="3"/>
      <c r="MNO176" s="3"/>
      <c r="MNP176" s="3"/>
      <c r="MNQ176" s="3"/>
      <c r="MNR176" s="3"/>
      <c r="MNS176" s="3"/>
      <c r="MNT176" s="3"/>
      <c r="MNU176" s="3"/>
      <c r="MNV176" s="3"/>
      <c r="MNW176" s="3"/>
      <c r="MNX176" s="3"/>
      <c r="MNY176" s="3"/>
      <c r="MNZ176" s="3"/>
      <c r="MOA176" s="3"/>
      <c r="MOB176" s="3"/>
      <c r="MOC176" s="3"/>
      <c r="MOD176" s="3"/>
      <c r="MOE176" s="3"/>
      <c r="MOF176" s="3"/>
      <c r="MOG176" s="3"/>
      <c r="MOH176" s="3"/>
      <c r="MOI176" s="3"/>
      <c r="MOJ176" s="3"/>
      <c r="MOK176" s="3"/>
      <c r="MOL176" s="3"/>
      <c r="MOM176" s="3"/>
      <c r="MON176" s="3"/>
      <c r="MOO176" s="3"/>
      <c r="MOP176" s="3"/>
      <c r="MOQ176" s="3"/>
      <c r="MOR176" s="3"/>
      <c r="MOS176" s="3"/>
      <c r="MOT176" s="3"/>
      <c r="MOU176" s="3"/>
      <c r="MOV176" s="3"/>
      <c r="MOW176" s="3"/>
      <c r="MOX176" s="3"/>
      <c r="MOY176" s="3"/>
      <c r="MOZ176" s="3"/>
      <c r="MPA176" s="3"/>
      <c r="MPB176" s="3"/>
      <c r="MPC176" s="3"/>
      <c r="MPD176" s="3"/>
      <c r="MPE176" s="3"/>
      <c r="MPF176" s="3"/>
      <c r="MPG176" s="3"/>
      <c r="MPH176" s="3"/>
      <c r="MPI176" s="3"/>
      <c r="MPJ176" s="3"/>
      <c r="MPK176" s="3"/>
      <c r="MPL176" s="3"/>
      <c r="MPM176" s="3"/>
      <c r="MPN176" s="3"/>
      <c r="MPO176" s="3"/>
      <c r="MPP176" s="3"/>
      <c r="MPQ176" s="3"/>
      <c r="MPR176" s="3"/>
      <c r="MPS176" s="3"/>
      <c r="MPT176" s="3"/>
      <c r="MPU176" s="3"/>
      <c r="MPV176" s="3"/>
      <c r="MPW176" s="3"/>
      <c r="MPX176" s="3"/>
      <c r="MPY176" s="3"/>
      <c r="MPZ176" s="3"/>
      <c r="MQA176" s="3"/>
      <c r="MQB176" s="3"/>
      <c r="MQC176" s="3"/>
      <c r="MQD176" s="3"/>
      <c r="MQE176" s="3"/>
      <c r="MQF176" s="3"/>
      <c r="MQG176" s="3"/>
      <c r="MQH176" s="3"/>
      <c r="MQI176" s="3"/>
      <c r="MQJ176" s="3"/>
      <c r="MQK176" s="3"/>
      <c r="MQL176" s="3"/>
      <c r="MQM176" s="3"/>
      <c r="MQN176" s="3"/>
      <c r="MQO176" s="3"/>
      <c r="MQP176" s="3"/>
      <c r="MQQ176" s="3"/>
      <c r="MQR176" s="3"/>
      <c r="MQS176" s="3"/>
      <c r="MQT176" s="3"/>
      <c r="MQU176" s="3"/>
      <c r="MQV176" s="3"/>
      <c r="MQW176" s="3"/>
      <c r="MQX176" s="3"/>
      <c r="MQY176" s="3"/>
      <c r="MQZ176" s="3"/>
      <c r="MRA176" s="3"/>
      <c r="MRB176" s="3"/>
      <c r="MRC176" s="3"/>
      <c r="MRD176" s="3"/>
      <c r="MRE176" s="3"/>
      <c r="MRF176" s="3"/>
      <c r="MRG176" s="3"/>
      <c r="MRH176" s="3"/>
      <c r="MRI176" s="3"/>
      <c r="MRJ176" s="3"/>
      <c r="MRK176" s="3"/>
      <c r="MRL176" s="3"/>
      <c r="MRM176" s="3"/>
      <c r="MRN176" s="3"/>
      <c r="MRO176" s="3"/>
      <c r="MRP176" s="3"/>
      <c r="MRQ176" s="3"/>
      <c r="MRR176" s="3"/>
      <c r="MRS176" s="3"/>
      <c r="MRT176" s="3"/>
      <c r="MRU176" s="3"/>
      <c r="MRV176" s="3"/>
      <c r="MRW176" s="3"/>
      <c r="MRX176" s="3"/>
      <c r="MRY176" s="3"/>
      <c r="MRZ176" s="3"/>
      <c r="MSA176" s="3"/>
      <c r="MSB176" s="3"/>
      <c r="MSC176" s="3"/>
      <c r="MSD176" s="3"/>
      <c r="MSE176" s="3"/>
      <c r="MSF176" s="3"/>
      <c r="MSG176" s="3"/>
      <c r="MSH176" s="3"/>
      <c r="MSI176" s="3"/>
      <c r="MSJ176" s="3"/>
      <c r="MSK176" s="3"/>
      <c r="MSL176" s="3"/>
      <c r="MSM176" s="3"/>
      <c r="MSN176" s="3"/>
      <c r="MSO176" s="3"/>
      <c r="MSP176" s="3"/>
      <c r="MSQ176" s="3"/>
      <c r="MSR176" s="3"/>
      <c r="MSS176" s="3"/>
      <c r="MST176" s="3"/>
      <c r="MSU176" s="3"/>
      <c r="MSV176" s="3"/>
      <c r="MSW176" s="3"/>
      <c r="MSX176" s="3"/>
      <c r="MSY176" s="3"/>
      <c r="MSZ176" s="3"/>
      <c r="MTA176" s="3"/>
      <c r="MTB176" s="3"/>
      <c r="MTC176" s="3"/>
      <c r="MTD176" s="3"/>
      <c r="MTE176" s="3"/>
      <c r="MTF176" s="3"/>
      <c r="MTG176" s="3"/>
      <c r="MTH176" s="3"/>
      <c r="MTI176" s="3"/>
      <c r="MTJ176" s="3"/>
      <c r="MTK176" s="3"/>
      <c r="MTL176" s="3"/>
      <c r="MTM176" s="3"/>
      <c r="MTN176" s="3"/>
      <c r="MTO176" s="3"/>
      <c r="MTP176" s="3"/>
      <c r="MTQ176" s="3"/>
      <c r="MTR176" s="3"/>
      <c r="MTS176" s="3"/>
      <c r="MTT176" s="3"/>
      <c r="MTU176" s="3"/>
      <c r="MTV176" s="3"/>
      <c r="MTW176" s="3"/>
      <c r="MTX176" s="3"/>
      <c r="MTY176" s="3"/>
      <c r="MTZ176" s="3"/>
      <c r="MUA176" s="3"/>
      <c r="MUB176" s="3"/>
      <c r="MUC176" s="3"/>
      <c r="MUD176" s="3"/>
      <c r="MUE176" s="3"/>
      <c r="MUF176" s="3"/>
      <c r="MUG176" s="3"/>
      <c r="MUH176" s="3"/>
      <c r="MUI176" s="3"/>
      <c r="MUJ176" s="3"/>
      <c r="MUK176" s="3"/>
      <c r="MUL176" s="3"/>
      <c r="MUM176" s="3"/>
      <c r="MUN176" s="3"/>
      <c r="MUO176" s="3"/>
      <c r="MUP176" s="3"/>
      <c r="MUQ176" s="3"/>
      <c r="MUR176" s="3"/>
      <c r="MUS176" s="3"/>
      <c r="MUT176" s="3"/>
      <c r="MUU176" s="3"/>
      <c r="MUV176" s="3"/>
      <c r="MUW176" s="3"/>
      <c r="MUX176" s="3"/>
      <c r="MUY176" s="3"/>
      <c r="MUZ176" s="3"/>
      <c r="MVA176" s="3"/>
      <c r="MVB176" s="3"/>
      <c r="MVC176" s="3"/>
      <c r="MVD176" s="3"/>
      <c r="MVE176" s="3"/>
      <c r="MVF176" s="3"/>
      <c r="MVG176" s="3"/>
      <c r="MVH176" s="3"/>
      <c r="MVI176" s="3"/>
      <c r="MVJ176" s="3"/>
      <c r="MVK176" s="3"/>
      <c r="MVL176" s="3"/>
      <c r="MVM176" s="3"/>
      <c r="MVN176" s="3"/>
      <c r="MVO176" s="3"/>
      <c r="MVP176" s="3"/>
      <c r="MVQ176" s="3"/>
      <c r="MVR176" s="3"/>
      <c r="MVS176" s="3"/>
      <c r="MVT176" s="3"/>
      <c r="MVU176" s="3"/>
      <c r="MVV176" s="3"/>
      <c r="MVW176" s="3"/>
      <c r="MVX176" s="3"/>
      <c r="MVY176" s="3"/>
      <c r="MVZ176" s="3"/>
      <c r="MWA176" s="3"/>
      <c r="MWB176" s="3"/>
      <c r="MWC176" s="3"/>
      <c r="MWD176" s="3"/>
      <c r="MWE176" s="3"/>
      <c r="MWF176" s="3"/>
      <c r="MWG176" s="3"/>
      <c r="MWH176" s="3"/>
      <c r="MWI176" s="3"/>
      <c r="MWJ176" s="3"/>
      <c r="MWK176" s="3"/>
      <c r="MWL176" s="3"/>
      <c r="MWM176" s="3"/>
      <c r="MWN176" s="3"/>
      <c r="MWO176" s="3"/>
      <c r="MWP176" s="3"/>
      <c r="MWQ176" s="3"/>
      <c r="MWR176" s="3"/>
      <c r="MWS176" s="3"/>
      <c r="MWT176" s="3"/>
      <c r="MWU176" s="3"/>
      <c r="MWV176" s="3"/>
      <c r="MWW176" s="3"/>
      <c r="MWX176" s="3"/>
      <c r="MWY176" s="3"/>
      <c r="MWZ176" s="3"/>
      <c r="MXA176" s="3"/>
      <c r="MXB176" s="3"/>
      <c r="MXC176" s="3"/>
      <c r="MXD176" s="3"/>
      <c r="MXE176" s="3"/>
      <c r="MXF176" s="3"/>
      <c r="MXG176" s="3"/>
      <c r="MXH176" s="3"/>
      <c r="MXI176" s="3"/>
      <c r="MXJ176" s="3"/>
      <c r="MXK176" s="3"/>
      <c r="MXL176" s="3"/>
      <c r="MXM176" s="3"/>
      <c r="MXN176" s="3"/>
      <c r="MXO176" s="3"/>
      <c r="MXP176" s="3"/>
      <c r="MXQ176" s="3"/>
      <c r="MXR176" s="3"/>
      <c r="MXS176" s="3"/>
      <c r="MXT176" s="3"/>
      <c r="MXU176" s="3"/>
      <c r="MXV176" s="3"/>
      <c r="MXW176" s="3"/>
      <c r="MXX176" s="3"/>
      <c r="MXY176" s="3"/>
      <c r="MXZ176" s="3"/>
      <c r="MYA176" s="3"/>
      <c r="MYB176" s="3"/>
      <c r="MYC176" s="3"/>
      <c r="MYD176" s="3"/>
      <c r="MYE176" s="3"/>
      <c r="MYF176" s="3"/>
      <c r="MYG176" s="3"/>
      <c r="MYH176" s="3"/>
      <c r="MYI176" s="3"/>
      <c r="MYJ176" s="3"/>
      <c r="MYK176" s="3"/>
      <c r="MYL176" s="3"/>
      <c r="MYM176" s="3"/>
      <c r="MYN176" s="3"/>
      <c r="MYO176" s="3"/>
      <c r="MYP176" s="3"/>
      <c r="MYQ176" s="3"/>
      <c r="MYR176" s="3"/>
      <c r="MYS176" s="3"/>
      <c r="MYT176" s="3"/>
      <c r="MYU176" s="3"/>
      <c r="MYV176" s="3"/>
      <c r="MYW176" s="3"/>
      <c r="MYX176" s="3"/>
      <c r="MYY176" s="3"/>
      <c r="MYZ176" s="3"/>
      <c r="MZA176" s="3"/>
      <c r="MZB176" s="3"/>
      <c r="MZC176" s="3"/>
      <c r="MZD176" s="3"/>
      <c r="MZE176" s="3"/>
      <c r="MZF176" s="3"/>
      <c r="MZG176" s="3"/>
      <c r="MZH176" s="3"/>
      <c r="MZI176" s="3"/>
      <c r="MZJ176" s="3"/>
      <c r="MZK176" s="3"/>
      <c r="MZL176" s="3"/>
      <c r="MZM176" s="3"/>
      <c r="MZN176" s="3"/>
      <c r="MZO176" s="3"/>
      <c r="MZP176" s="3"/>
      <c r="MZQ176" s="3"/>
      <c r="MZR176" s="3"/>
      <c r="MZS176" s="3"/>
      <c r="MZT176" s="3"/>
      <c r="MZU176" s="3"/>
      <c r="MZV176" s="3"/>
      <c r="MZW176" s="3"/>
      <c r="MZX176" s="3"/>
      <c r="MZY176" s="3"/>
      <c r="MZZ176" s="3"/>
      <c r="NAA176" s="3"/>
      <c r="NAB176" s="3"/>
      <c r="NAC176" s="3"/>
      <c r="NAD176" s="3"/>
      <c r="NAE176" s="3"/>
      <c r="NAF176" s="3"/>
      <c r="NAG176" s="3"/>
      <c r="NAH176" s="3"/>
      <c r="NAI176" s="3"/>
      <c r="NAJ176" s="3"/>
      <c r="NAK176" s="3"/>
      <c r="NAL176" s="3"/>
      <c r="NAM176" s="3"/>
      <c r="NAN176" s="3"/>
      <c r="NAO176" s="3"/>
      <c r="NAP176" s="3"/>
      <c r="NAQ176" s="3"/>
      <c r="NAR176" s="3"/>
      <c r="NAS176" s="3"/>
      <c r="NAT176" s="3"/>
      <c r="NAU176" s="3"/>
      <c r="NAV176" s="3"/>
      <c r="NAW176" s="3"/>
      <c r="NAX176" s="3"/>
      <c r="NAY176" s="3"/>
      <c r="NAZ176" s="3"/>
      <c r="NBA176" s="3"/>
      <c r="NBB176" s="3"/>
      <c r="NBC176" s="3"/>
      <c r="NBD176" s="3"/>
      <c r="NBE176" s="3"/>
      <c r="NBF176" s="3"/>
      <c r="NBG176" s="3"/>
      <c r="NBH176" s="3"/>
      <c r="NBI176" s="3"/>
      <c r="NBJ176" s="3"/>
      <c r="NBK176" s="3"/>
      <c r="NBL176" s="3"/>
      <c r="NBM176" s="3"/>
      <c r="NBN176" s="3"/>
      <c r="NBO176" s="3"/>
      <c r="NBP176" s="3"/>
      <c r="NBQ176" s="3"/>
      <c r="NBR176" s="3"/>
      <c r="NBS176" s="3"/>
      <c r="NBT176" s="3"/>
      <c r="NBU176" s="3"/>
      <c r="NBV176" s="3"/>
      <c r="NBW176" s="3"/>
      <c r="NBX176" s="3"/>
      <c r="NBY176" s="3"/>
      <c r="NBZ176" s="3"/>
      <c r="NCA176" s="3"/>
      <c r="NCB176" s="3"/>
      <c r="NCC176" s="3"/>
      <c r="NCD176" s="3"/>
      <c r="NCE176" s="3"/>
      <c r="NCF176" s="3"/>
      <c r="NCG176" s="3"/>
      <c r="NCH176" s="3"/>
      <c r="NCI176" s="3"/>
      <c r="NCJ176" s="3"/>
      <c r="NCK176" s="3"/>
      <c r="NCL176" s="3"/>
      <c r="NCM176" s="3"/>
      <c r="NCN176" s="3"/>
      <c r="NCO176" s="3"/>
      <c r="NCP176" s="3"/>
      <c r="NCQ176" s="3"/>
      <c r="NCR176" s="3"/>
      <c r="NCS176" s="3"/>
      <c r="NCT176" s="3"/>
      <c r="NCU176" s="3"/>
      <c r="NCV176" s="3"/>
      <c r="NCW176" s="3"/>
      <c r="NCX176" s="3"/>
      <c r="NCY176" s="3"/>
      <c r="NCZ176" s="3"/>
      <c r="NDA176" s="3"/>
      <c r="NDB176" s="3"/>
      <c r="NDC176" s="3"/>
      <c r="NDD176" s="3"/>
      <c r="NDE176" s="3"/>
      <c r="NDF176" s="3"/>
      <c r="NDG176" s="3"/>
      <c r="NDH176" s="3"/>
      <c r="NDI176" s="3"/>
      <c r="NDJ176" s="3"/>
      <c r="NDK176" s="3"/>
      <c r="NDL176" s="3"/>
      <c r="NDM176" s="3"/>
      <c r="NDN176" s="3"/>
      <c r="NDO176" s="3"/>
      <c r="NDP176" s="3"/>
      <c r="NDQ176" s="3"/>
      <c r="NDR176" s="3"/>
      <c r="NDS176" s="3"/>
      <c r="NDT176" s="3"/>
      <c r="NDU176" s="3"/>
      <c r="NDV176" s="3"/>
      <c r="NDW176" s="3"/>
      <c r="NDX176" s="3"/>
      <c r="NDY176" s="3"/>
      <c r="NDZ176" s="3"/>
      <c r="NEA176" s="3"/>
      <c r="NEB176" s="3"/>
      <c r="NEC176" s="3"/>
      <c r="NED176" s="3"/>
      <c r="NEE176" s="3"/>
      <c r="NEF176" s="3"/>
      <c r="NEG176" s="3"/>
      <c r="NEH176" s="3"/>
      <c r="NEI176" s="3"/>
      <c r="NEJ176" s="3"/>
      <c r="NEK176" s="3"/>
      <c r="NEL176" s="3"/>
      <c r="NEM176" s="3"/>
      <c r="NEN176" s="3"/>
      <c r="NEO176" s="3"/>
      <c r="NEP176" s="3"/>
      <c r="NEQ176" s="3"/>
      <c r="NER176" s="3"/>
      <c r="NES176" s="3"/>
      <c r="NET176" s="3"/>
      <c r="NEU176" s="3"/>
      <c r="NEV176" s="3"/>
      <c r="NEW176" s="3"/>
      <c r="NEX176" s="3"/>
      <c r="NEY176" s="3"/>
      <c r="NEZ176" s="3"/>
      <c r="NFA176" s="3"/>
      <c r="NFB176" s="3"/>
      <c r="NFC176" s="3"/>
      <c r="NFD176" s="3"/>
      <c r="NFE176" s="3"/>
      <c r="NFF176" s="3"/>
      <c r="NFG176" s="3"/>
      <c r="NFH176" s="3"/>
      <c r="NFI176" s="3"/>
      <c r="NFJ176" s="3"/>
      <c r="NFK176" s="3"/>
      <c r="NFL176" s="3"/>
      <c r="NFM176" s="3"/>
      <c r="NFN176" s="3"/>
      <c r="NFO176" s="3"/>
      <c r="NFP176" s="3"/>
      <c r="NFQ176" s="3"/>
      <c r="NFR176" s="3"/>
      <c r="NFS176" s="3"/>
      <c r="NFT176" s="3"/>
      <c r="NFU176" s="3"/>
      <c r="NFV176" s="3"/>
      <c r="NFW176" s="3"/>
      <c r="NFX176" s="3"/>
      <c r="NFY176" s="3"/>
      <c r="NFZ176" s="3"/>
      <c r="NGA176" s="3"/>
      <c r="NGB176" s="3"/>
      <c r="NGC176" s="3"/>
      <c r="NGD176" s="3"/>
      <c r="NGE176" s="3"/>
      <c r="NGF176" s="3"/>
      <c r="NGG176" s="3"/>
      <c r="NGH176" s="3"/>
      <c r="NGI176" s="3"/>
      <c r="NGJ176" s="3"/>
      <c r="NGK176" s="3"/>
      <c r="NGL176" s="3"/>
      <c r="NGM176" s="3"/>
      <c r="NGN176" s="3"/>
      <c r="NGO176" s="3"/>
      <c r="NGP176" s="3"/>
      <c r="NGQ176" s="3"/>
      <c r="NGR176" s="3"/>
      <c r="NGS176" s="3"/>
      <c r="NGT176" s="3"/>
      <c r="NGU176" s="3"/>
      <c r="NGV176" s="3"/>
      <c r="NGW176" s="3"/>
      <c r="NGX176" s="3"/>
      <c r="NGY176" s="3"/>
      <c r="NGZ176" s="3"/>
      <c r="NHA176" s="3"/>
      <c r="NHB176" s="3"/>
      <c r="NHC176" s="3"/>
      <c r="NHD176" s="3"/>
      <c r="NHE176" s="3"/>
      <c r="NHF176" s="3"/>
      <c r="NHG176" s="3"/>
      <c r="NHH176" s="3"/>
      <c r="NHI176" s="3"/>
      <c r="NHJ176" s="3"/>
      <c r="NHK176" s="3"/>
      <c r="NHL176" s="3"/>
      <c r="NHM176" s="3"/>
      <c r="NHN176" s="3"/>
      <c r="NHO176" s="3"/>
      <c r="NHP176" s="3"/>
      <c r="NHQ176" s="3"/>
      <c r="NHR176" s="3"/>
      <c r="NHS176" s="3"/>
      <c r="NHT176" s="3"/>
      <c r="NHU176" s="3"/>
      <c r="NHV176" s="3"/>
      <c r="NHW176" s="3"/>
      <c r="NHX176" s="3"/>
      <c r="NHY176" s="3"/>
      <c r="NHZ176" s="3"/>
      <c r="NIA176" s="3"/>
      <c r="NIB176" s="3"/>
      <c r="NIC176" s="3"/>
      <c r="NID176" s="3"/>
      <c r="NIE176" s="3"/>
      <c r="NIF176" s="3"/>
      <c r="NIG176" s="3"/>
      <c r="NIH176" s="3"/>
      <c r="NII176" s="3"/>
      <c r="NIJ176" s="3"/>
      <c r="NIK176" s="3"/>
      <c r="NIL176" s="3"/>
      <c r="NIM176" s="3"/>
      <c r="NIN176" s="3"/>
      <c r="NIO176" s="3"/>
      <c r="NIP176" s="3"/>
      <c r="NIQ176" s="3"/>
      <c r="NIR176" s="3"/>
      <c r="NIS176" s="3"/>
      <c r="NIT176" s="3"/>
      <c r="NIU176" s="3"/>
      <c r="NIV176" s="3"/>
      <c r="NIW176" s="3"/>
      <c r="NIX176" s="3"/>
      <c r="NIY176" s="3"/>
      <c r="NIZ176" s="3"/>
      <c r="NJA176" s="3"/>
      <c r="NJB176" s="3"/>
      <c r="NJC176" s="3"/>
      <c r="NJD176" s="3"/>
      <c r="NJE176" s="3"/>
      <c r="NJF176" s="3"/>
      <c r="NJG176" s="3"/>
      <c r="NJH176" s="3"/>
      <c r="NJI176" s="3"/>
      <c r="NJJ176" s="3"/>
      <c r="NJK176" s="3"/>
      <c r="NJL176" s="3"/>
      <c r="NJM176" s="3"/>
      <c r="NJN176" s="3"/>
      <c r="NJO176" s="3"/>
      <c r="NJP176" s="3"/>
      <c r="NJQ176" s="3"/>
      <c r="NJR176" s="3"/>
      <c r="NJS176" s="3"/>
      <c r="NJT176" s="3"/>
      <c r="NJU176" s="3"/>
      <c r="NJV176" s="3"/>
      <c r="NJW176" s="3"/>
      <c r="NJX176" s="3"/>
      <c r="NJY176" s="3"/>
      <c r="NJZ176" s="3"/>
      <c r="NKA176" s="3"/>
      <c r="NKB176" s="3"/>
      <c r="NKC176" s="3"/>
      <c r="NKD176" s="3"/>
      <c r="NKE176" s="3"/>
      <c r="NKF176" s="3"/>
      <c r="NKG176" s="3"/>
      <c r="NKH176" s="3"/>
      <c r="NKI176" s="3"/>
      <c r="NKJ176" s="3"/>
      <c r="NKK176" s="3"/>
      <c r="NKL176" s="3"/>
      <c r="NKM176" s="3"/>
      <c r="NKN176" s="3"/>
      <c r="NKO176" s="3"/>
      <c r="NKP176" s="3"/>
      <c r="NKQ176" s="3"/>
      <c r="NKR176" s="3"/>
      <c r="NKS176" s="3"/>
      <c r="NKT176" s="3"/>
      <c r="NKU176" s="3"/>
      <c r="NKV176" s="3"/>
      <c r="NKW176" s="3"/>
      <c r="NKX176" s="3"/>
      <c r="NKY176" s="3"/>
      <c r="NKZ176" s="3"/>
      <c r="NLA176" s="3"/>
      <c r="NLB176" s="3"/>
      <c r="NLC176" s="3"/>
      <c r="NLD176" s="3"/>
      <c r="NLE176" s="3"/>
      <c r="NLF176" s="3"/>
      <c r="NLG176" s="3"/>
      <c r="NLH176" s="3"/>
      <c r="NLI176" s="3"/>
      <c r="NLJ176" s="3"/>
      <c r="NLK176" s="3"/>
      <c r="NLL176" s="3"/>
      <c r="NLM176" s="3"/>
      <c r="NLN176" s="3"/>
      <c r="NLO176" s="3"/>
      <c r="NLP176" s="3"/>
      <c r="NLQ176" s="3"/>
      <c r="NLR176" s="3"/>
      <c r="NLS176" s="3"/>
      <c r="NLT176" s="3"/>
      <c r="NLU176" s="3"/>
      <c r="NLV176" s="3"/>
      <c r="NLW176" s="3"/>
      <c r="NLX176" s="3"/>
      <c r="NLY176" s="3"/>
      <c r="NLZ176" s="3"/>
      <c r="NMA176" s="3"/>
      <c r="NMB176" s="3"/>
      <c r="NMC176" s="3"/>
      <c r="NMD176" s="3"/>
      <c r="NME176" s="3"/>
      <c r="NMF176" s="3"/>
      <c r="NMG176" s="3"/>
      <c r="NMH176" s="3"/>
      <c r="NMI176" s="3"/>
      <c r="NMJ176" s="3"/>
      <c r="NMK176" s="3"/>
      <c r="NML176" s="3"/>
      <c r="NMM176" s="3"/>
      <c r="NMN176" s="3"/>
      <c r="NMO176" s="3"/>
      <c r="NMP176" s="3"/>
      <c r="NMQ176" s="3"/>
      <c r="NMR176" s="3"/>
      <c r="NMS176" s="3"/>
      <c r="NMT176" s="3"/>
      <c r="NMU176" s="3"/>
      <c r="NMV176" s="3"/>
      <c r="NMW176" s="3"/>
      <c r="NMX176" s="3"/>
      <c r="NMY176" s="3"/>
      <c r="NMZ176" s="3"/>
      <c r="NNA176" s="3"/>
      <c r="NNB176" s="3"/>
      <c r="NNC176" s="3"/>
      <c r="NND176" s="3"/>
      <c r="NNE176" s="3"/>
      <c r="NNF176" s="3"/>
      <c r="NNG176" s="3"/>
      <c r="NNH176" s="3"/>
      <c r="NNI176" s="3"/>
      <c r="NNJ176" s="3"/>
      <c r="NNK176" s="3"/>
      <c r="NNL176" s="3"/>
      <c r="NNM176" s="3"/>
      <c r="NNN176" s="3"/>
      <c r="NNO176" s="3"/>
      <c r="NNP176" s="3"/>
      <c r="NNQ176" s="3"/>
      <c r="NNR176" s="3"/>
      <c r="NNS176" s="3"/>
      <c r="NNT176" s="3"/>
      <c r="NNU176" s="3"/>
      <c r="NNV176" s="3"/>
      <c r="NNW176" s="3"/>
      <c r="NNX176" s="3"/>
      <c r="NNY176" s="3"/>
      <c r="NNZ176" s="3"/>
      <c r="NOA176" s="3"/>
      <c r="NOB176" s="3"/>
      <c r="NOC176" s="3"/>
      <c r="NOD176" s="3"/>
      <c r="NOE176" s="3"/>
      <c r="NOF176" s="3"/>
      <c r="NOG176" s="3"/>
      <c r="NOH176" s="3"/>
      <c r="NOI176" s="3"/>
      <c r="NOJ176" s="3"/>
      <c r="NOK176" s="3"/>
      <c r="NOL176" s="3"/>
      <c r="NOM176" s="3"/>
      <c r="NON176" s="3"/>
      <c r="NOO176" s="3"/>
      <c r="NOP176" s="3"/>
      <c r="NOQ176" s="3"/>
      <c r="NOR176" s="3"/>
      <c r="NOS176" s="3"/>
      <c r="NOT176" s="3"/>
      <c r="NOU176" s="3"/>
      <c r="NOV176" s="3"/>
      <c r="NOW176" s="3"/>
      <c r="NOX176" s="3"/>
      <c r="NOY176" s="3"/>
      <c r="NOZ176" s="3"/>
      <c r="NPA176" s="3"/>
      <c r="NPB176" s="3"/>
      <c r="NPC176" s="3"/>
      <c r="NPD176" s="3"/>
      <c r="NPE176" s="3"/>
      <c r="NPF176" s="3"/>
      <c r="NPG176" s="3"/>
      <c r="NPH176" s="3"/>
      <c r="NPI176" s="3"/>
      <c r="NPJ176" s="3"/>
      <c r="NPK176" s="3"/>
      <c r="NPL176" s="3"/>
      <c r="NPM176" s="3"/>
      <c r="NPN176" s="3"/>
      <c r="NPO176" s="3"/>
      <c r="NPP176" s="3"/>
      <c r="NPQ176" s="3"/>
      <c r="NPR176" s="3"/>
      <c r="NPS176" s="3"/>
      <c r="NPT176" s="3"/>
      <c r="NPU176" s="3"/>
      <c r="NPV176" s="3"/>
      <c r="NPW176" s="3"/>
      <c r="NPX176" s="3"/>
      <c r="NPY176" s="3"/>
      <c r="NPZ176" s="3"/>
      <c r="NQA176" s="3"/>
      <c r="NQB176" s="3"/>
      <c r="NQC176" s="3"/>
      <c r="NQD176" s="3"/>
      <c r="NQE176" s="3"/>
      <c r="NQF176" s="3"/>
      <c r="NQG176" s="3"/>
      <c r="NQH176" s="3"/>
      <c r="NQI176" s="3"/>
      <c r="NQJ176" s="3"/>
      <c r="NQK176" s="3"/>
      <c r="NQL176" s="3"/>
      <c r="NQM176" s="3"/>
      <c r="NQN176" s="3"/>
      <c r="NQO176" s="3"/>
      <c r="NQP176" s="3"/>
      <c r="NQQ176" s="3"/>
      <c r="NQR176" s="3"/>
      <c r="NQS176" s="3"/>
      <c r="NQT176" s="3"/>
      <c r="NQU176" s="3"/>
      <c r="NQV176" s="3"/>
      <c r="NQW176" s="3"/>
      <c r="NQX176" s="3"/>
      <c r="NQY176" s="3"/>
      <c r="NQZ176" s="3"/>
      <c r="NRA176" s="3"/>
      <c r="NRB176" s="3"/>
      <c r="NRC176" s="3"/>
      <c r="NRD176" s="3"/>
      <c r="NRE176" s="3"/>
      <c r="NRF176" s="3"/>
      <c r="NRG176" s="3"/>
      <c r="NRH176" s="3"/>
      <c r="NRI176" s="3"/>
      <c r="NRJ176" s="3"/>
      <c r="NRK176" s="3"/>
      <c r="NRL176" s="3"/>
      <c r="NRM176" s="3"/>
      <c r="NRN176" s="3"/>
      <c r="NRO176" s="3"/>
      <c r="NRP176" s="3"/>
      <c r="NRQ176" s="3"/>
      <c r="NRR176" s="3"/>
      <c r="NRS176" s="3"/>
      <c r="NRT176" s="3"/>
      <c r="NRU176" s="3"/>
      <c r="NRV176" s="3"/>
      <c r="NRW176" s="3"/>
      <c r="NRX176" s="3"/>
      <c r="NRY176" s="3"/>
      <c r="NRZ176" s="3"/>
      <c r="NSA176" s="3"/>
      <c r="NSB176" s="3"/>
      <c r="NSC176" s="3"/>
      <c r="NSD176" s="3"/>
      <c r="NSE176" s="3"/>
      <c r="NSF176" s="3"/>
      <c r="NSG176" s="3"/>
      <c r="NSH176" s="3"/>
      <c r="NSI176" s="3"/>
      <c r="NSJ176" s="3"/>
      <c r="NSK176" s="3"/>
      <c r="NSL176" s="3"/>
      <c r="NSM176" s="3"/>
      <c r="NSN176" s="3"/>
      <c r="NSO176" s="3"/>
      <c r="NSP176" s="3"/>
      <c r="NSQ176" s="3"/>
      <c r="NSR176" s="3"/>
      <c r="NSS176" s="3"/>
      <c r="NST176" s="3"/>
      <c r="NSU176" s="3"/>
      <c r="NSV176" s="3"/>
      <c r="NSW176" s="3"/>
      <c r="NSX176" s="3"/>
      <c r="NSY176" s="3"/>
      <c r="NSZ176" s="3"/>
      <c r="NTA176" s="3"/>
      <c r="NTB176" s="3"/>
      <c r="NTC176" s="3"/>
      <c r="NTD176" s="3"/>
      <c r="NTE176" s="3"/>
      <c r="NTF176" s="3"/>
      <c r="NTG176" s="3"/>
      <c r="NTH176" s="3"/>
      <c r="NTI176" s="3"/>
      <c r="NTJ176" s="3"/>
      <c r="NTK176" s="3"/>
      <c r="NTL176" s="3"/>
      <c r="NTM176" s="3"/>
      <c r="NTN176" s="3"/>
      <c r="NTO176" s="3"/>
      <c r="NTP176" s="3"/>
      <c r="NTQ176" s="3"/>
      <c r="NTR176" s="3"/>
      <c r="NTS176" s="3"/>
      <c r="NTT176" s="3"/>
      <c r="NTU176" s="3"/>
      <c r="NTV176" s="3"/>
      <c r="NTW176" s="3"/>
      <c r="NTX176" s="3"/>
      <c r="NTY176" s="3"/>
      <c r="NTZ176" s="3"/>
      <c r="NUA176" s="3"/>
      <c r="NUB176" s="3"/>
      <c r="NUC176" s="3"/>
      <c r="NUD176" s="3"/>
      <c r="NUE176" s="3"/>
      <c r="NUF176" s="3"/>
      <c r="NUG176" s="3"/>
      <c r="NUH176" s="3"/>
      <c r="NUI176" s="3"/>
      <c r="NUJ176" s="3"/>
      <c r="NUK176" s="3"/>
      <c r="NUL176" s="3"/>
      <c r="NUM176" s="3"/>
      <c r="NUN176" s="3"/>
      <c r="NUO176" s="3"/>
      <c r="NUP176" s="3"/>
      <c r="NUQ176" s="3"/>
      <c r="NUR176" s="3"/>
      <c r="NUS176" s="3"/>
      <c r="NUT176" s="3"/>
      <c r="NUU176" s="3"/>
      <c r="NUV176" s="3"/>
      <c r="NUW176" s="3"/>
      <c r="NUX176" s="3"/>
      <c r="NUY176" s="3"/>
      <c r="NUZ176" s="3"/>
      <c r="NVA176" s="3"/>
      <c r="NVB176" s="3"/>
      <c r="NVC176" s="3"/>
      <c r="NVD176" s="3"/>
      <c r="NVE176" s="3"/>
      <c r="NVF176" s="3"/>
      <c r="NVG176" s="3"/>
      <c r="NVH176" s="3"/>
      <c r="NVI176" s="3"/>
      <c r="NVJ176" s="3"/>
      <c r="NVK176" s="3"/>
      <c r="NVL176" s="3"/>
      <c r="NVM176" s="3"/>
      <c r="NVN176" s="3"/>
      <c r="NVO176" s="3"/>
      <c r="NVP176" s="3"/>
      <c r="NVQ176" s="3"/>
      <c r="NVR176" s="3"/>
      <c r="NVS176" s="3"/>
      <c r="NVT176" s="3"/>
      <c r="NVU176" s="3"/>
      <c r="NVV176" s="3"/>
      <c r="NVW176" s="3"/>
      <c r="NVX176" s="3"/>
      <c r="NVY176" s="3"/>
      <c r="NVZ176" s="3"/>
      <c r="NWA176" s="3"/>
      <c r="NWB176" s="3"/>
      <c r="NWC176" s="3"/>
      <c r="NWD176" s="3"/>
      <c r="NWE176" s="3"/>
      <c r="NWF176" s="3"/>
      <c r="NWG176" s="3"/>
      <c r="NWH176" s="3"/>
      <c r="NWI176" s="3"/>
      <c r="NWJ176" s="3"/>
      <c r="NWK176" s="3"/>
      <c r="NWL176" s="3"/>
      <c r="NWM176" s="3"/>
      <c r="NWN176" s="3"/>
      <c r="NWO176" s="3"/>
      <c r="NWP176" s="3"/>
      <c r="NWQ176" s="3"/>
      <c r="NWR176" s="3"/>
      <c r="NWS176" s="3"/>
      <c r="NWT176" s="3"/>
      <c r="NWU176" s="3"/>
      <c r="NWV176" s="3"/>
      <c r="NWW176" s="3"/>
      <c r="NWX176" s="3"/>
      <c r="NWY176" s="3"/>
      <c r="NWZ176" s="3"/>
      <c r="NXA176" s="3"/>
      <c r="NXB176" s="3"/>
      <c r="NXC176" s="3"/>
      <c r="NXD176" s="3"/>
      <c r="NXE176" s="3"/>
      <c r="NXF176" s="3"/>
      <c r="NXG176" s="3"/>
      <c r="NXH176" s="3"/>
      <c r="NXI176" s="3"/>
      <c r="NXJ176" s="3"/>
      <c r="NXK176" s="3"/>
      <c r="NXL176" s="3"/>
      <c r="NXM176" s="3"/>
      <c r="NXN176" s="3"/>
      <c r="NXO176" s="3"/>
      <c r="NXP176" s="3"/>
      <c r="NXQ176" s="3"/>
      <c r="NXR176" s="3"/>
      <c r="NXS176" s="3"/>
      <c r="NXT176" s="3"/>
      <c r="NXU176" s="3"/>
      <c r="NXV176" s="3"/>
      <c r="NXW176" s="3"/>
      <c r="NXX176" s="3"/>
      <c r="NXY176" s="3"/>
      <c r="NXZ176" s="3"/>
      <c r="NYA176" s="3"/>
      <c r="NYB176" s="3"/>
      <c r="NYC176" s="3"/>
      <c r="NYD176" s="3"/>
      <c r="NYE176" s="3"/>
      <c r="NYF176" s="3"/>
      <c r="NYG176" s="3"/>
      <c r="NYH176" s="3"/>
      <c r="NYI176" s="3"/>
      <c r="NYJ176" s="3"/>
      <c r="NYK176" s="3"/>
      <c r="NYL176" s="3"/>
      <c r="NYM176" s="3"/>
      <c r="NYN176" s="3"/>
      <c r="NYO176" s="3"/>
      <c r="NYP176" s="3"/>
      <c r="NYQ176" s="3"/>
      <c r="NYR176" s="3"/>
      <c r="NYS176" s="3"/>
      <c r="NYT176" s="3"/>
      <c r="NYU176" s="3"/>
      <c r="NYV176" s="3"/>
      <c r="NYW176" s="3"/>
      <c r="NYX176" s="3"/>
      <c r="NYY176" s="3"/>
      <c r="NYZ176" s="3"/>
      <c r="NZA176" s="3"/>
      <c r="NZB176" s="3"/>
      <c r="NZC176" s="3"/>
      <c r="NZD176" s="3"/>
      <c r="NZE176" s="3"/>
      <c r="NZF176" s="3"/>
      <c r="NZG176" s="3"/>
      <c r="NZH176" s="3"/>
      <c r="NZI176" s="3"/>
      <c r="NZJ176" s="3"/>
      <c r="NZK176" s="3"/>
      <c r="NZL176" s="3"/>
      <c r="NZM176" s="3"/>
      <c r="NZN176" s="3"/>
      <c r="NZO176" s="3"/>
      <c r="NZP176" s="3"/>
      <c r="NZQ176" s="3"/>
      <c r="NZR176" s="3"/>
      <c r="NZS176" s="3"/>
      <c r="NZT176" s="3"/>
      <c r="NZU176" s="3"/>
      <c r="NZV176" s="3"/>
      <c r="NZW176" s="3"/>
      <c r="NZX176" s="3"/>
      <c r="NZY176" s="3"/>
      <c r="NZZ176" s="3"/>
      <c r="OAA176" s="3"/>
      <c r="OAB176" s="3"/>
      <c r="OAC176" s="3"/>
      <c r="OAD176" s="3"/>
      <c r="OAE176" s="3"/>
      <c r="OAF176" s="3"/>
      <c r="OAG176" s="3"/>
      <c r="OAH176" s="3"/>
      <c r="OAI176" s="3"/>
      <c r="OAJ176" s="3"/>
      <c r="OAK176" s="3"/>
      <c r="OAL176" s="3"/>
      <c r="OAM176" s="3"/>
      <c r="OAN176" s="3"/>
      <c r="OAO176" s="3"/>
      <c r="OAP176" s="3"/>
      <c r="OAQ176" s="3"/>
      <c r="OAR176" s="3"/>
      <c r="OAS176" s="3"/>
      <c r="OAT176" s="3"/>
      <c r="OAU176" s="3"/>
      <c r="OAV176" s="3"/>
      <c r="OAW176" s="3"/>
      <c r="OAX176" s="3"/>
      <c r="OAY176" s="3"/>
      <c r="OAZ176" s="3"/>
      <c r="OBA176" s="3"/>
      <c r="OBB176" s="3"/>
      <c r="OBC176" s="3"/>
      <c r="OBD176" s="3"/>
      <c r="OBE176" s="3"/>
      <c r="OBF176" s="3"/>
      <c r="OBG176" s="3"/>
      <c r="OBH176" s="3"/>
      <c r="OBI176" s="3"/>
      <c r="OBJ176" s="3"/>
      <c r="OBK176" s="3"/>
      <c r="OBL176" s="3"/>
      <c r="OBM176" s="3"/>
      <c r="OBN176" s="3"/>
      <c r="OBO176" s="3"/>
      <c r="OBP176" s="3"/>
      <c r="OBQ176" s="3"/>
      <c r="OBR176" s="3"/>
      <c r="OBS176" s="3"/>
      <c r="OBT176" s="3"/>
      <c r="OBU176" s="3"/>
      <c r="OBV176" s="3"/>
      <c r="OBW176" s="3"/>
      <c r="OBX176" s="3"/>
      <c r="OBY176" s="3"/>
      <c r="OBZ176" s="3"/>
      <c r="OCA176" s="3"/>
      <c r="OCB176" s="3"/>
      <c r="OCC176" s="3"/>
      <c r="OCD176" s="3"/>
      <c r="OCE176" s="3"/>
      <c r="OCF176" s="3"/>
      <c r="OCG176" s="3"/>
      <c r="OCH176" s="3"/>
      <c r="OCI176" s="3"/>
      <c r="OCJ176" s="3"/>
      <c r="OCK176" s="3"/>
      <c r="OCL176" s="3"/>
      <c r="OCM176" s="3"/>
      <c r="OCN176" s="3"/>
      <c r="OCO176" s="3"/>
      <c r="OCP176" s="3"/>
      <c r="OCQ176" s="3"/>
      <c r="OCR176" s="3"/>
      <c r="OCS176" s="3"/>
      <c r="OCT176" s="3"/>
      <c r="OCU176" s="3"/>
      <c r="OCV176" s="3"/>
      <c r="OCW176" s="3"/>
      <c r="OCX176" s="3"/>
      <c r="OCY176" s="3"/>
      <c r="OCZ176" s="3"/>
      <c r="ODA176" s="3"/>
      <c r="ODB176" s="3"/>
      <c r="ODC176" s="3"/>
      <c r="ODD176" s="3"/>
      <c r="ODE176" s="3"/>
      <c r="ODF176" s="3"/>
      <c r="ODG176" s="3"/>
      <c r="ODH176" s="3"/>
      <c r="ODI176" s="3"/>
      <c r="ODJ176" s="3"/>
      <c r="ODK176" s="3"/>
      <c r="ODL176" s="3"/>
      <c r="ODM176" s="3"/>
      <c r="ODN176" s="3"/>
      <c r="ODO176" s="3"/>
      <c r="ODP176" s="3"/>
      <c r="ODQ176" s="3"/>
      <c r="ODR176" s="3"/>
      <c r="ODS176" s="3"/>
      <c r="ODT176" s="3"/>
      <c r="ODU176" s="3"/>
      <c r="ODV176" s="3"/>
      <c r="ODW176" s="3"/>
      <c r="ODX176" s="3"/>
      <c r="ODY176" s="3"/>
      <c r="ODZ176" s="3"/>
      <c r="OEA176" s="3"/>
      <c r="OEB176" s="3"/>
      <c r="OEC176" s="3"/>
      <c r="OED176" s="3"/>
      <c r="OEE176" s="3"/>
      <c r="OEF176" s="3"/>
      <c r="OEG176" s="3"/>
      <c r="OEH176" s="3"/>
      <c r="OEI176" s="3"/>
      <c r="OEJ176" s="3"/>
      <c r="OEK176" s="3"/>
      <c r="OEL176" s="3"/>
      <c r="OEM176" s="3"/>
      <c r="OEN176" s="3"/>
      <c r="OEO176" s="3"/>
      <c r="OEP176" s="3"/>
      <c r="OEQ176" s="3"/>
      <c r="OER176" s="3"/>
      <c r="OES176" s="3"/>
      <c r="OET176" s="3"/>
      <c r="OEU176" s="3"/>
      <c r="OEV176" s="3"/>
      <c r="OEW176" s="3"/>
      <c r="OEX176" s="3"/>
      <c r="OEY176" s="3"/>
      <c r="OEZ176" s="3"/>
      <c r="OFA176" s="3"/>
      <c r="OFB176" s="3"/>
      <c r="OFC176" s="3"/>
      <c r="OFD176" s="3"/>
      <c r="OFE176" s="3"/>
      <c r="OFF176" s="3"/>
      <c r="OFG176" s="3"/>
      <c r="OFH176" s="3"/>
      <c r="OFI176" s="3"/>
      <c r="OFJ176" s="3"/>
      <c r="OFK176" s="3"/>
      <c r="OFL176" s="3"/>
      <c r="OFM176" s="3"/>
      <c r="OFN176" s="3"/>
      <c r="OFO176" s="3"/>
      <c r="OFP176" s="3"/>
      <c r="OFQ176" s="3"/>
      <c r="OFR176" s="3"/>
      <c r="OFS176" s="3"/>
      <c r="OFT176" s="3"/>
      <c r="OFU176" s="3"/>
      <c r="OFV176" s="3"/>
      <c r="OFW176" s="3"/>
      <c r="OFX176" s="3"/>
      <c r="OFY176" s="3"/>
      <c r="OFZ176" s="3"/>
      <c r="OGA176" s="3"/>
      <c r="OGB176" s="3"/>
      <c r="OGC176" s="3"/>
      <c r="OGD176" s="3"/>
      <c r="OGE176" s="3"/>
      <c r="OGF176" s="3"/>
      <c r="OGG176" s="3"/>
      <c r="OGH176" s="3"/>
      <c r="OGI176" s="3"/>
      <c r="OGJ176" s="3"/>
      <c r="OGK176" s="3"/>
      <c r="OGL176" s="3"/>
      <c r="OGM176" s="3"/>
      <c r="OGN176" s="3"/>
      <c r="OGO176" s="3"/>
      <c r="OGP176" s="3"/>
      <c r="OGQ176" s="3"/>
      <c r="OGR176" s="3"/>
      <c r="OGS176" s="3"/>
      <c r="OGT176" s="3"/>
      <c r="OGU176" s="3"/>
      <c r="OGV176" s="3"/>
      <c r="OGW176" s="3"/>
      <c r="OGX176" s="3"/>
      <c r="OGY176" s="3"/>
      <c r="OGZ176" s="3"/>
      <c r="OHA176" s="3"/>
      <c r="OHB176" s="3"/>
      <c r="OHC176" s="3"/>
      <c r="OHD176" s="3"/>
      <c r="OHE176" s="3"/>
      <c r="OHF176" s="3"/>
      <c r="OHG176" s="3"/>
      <c r="OHH176" s="3"/>
      <c r="OHI176" s="3"/>
      <c r="OHJ176" s="3"/>
      <c r="OHK176" s="3"/>
      <c r="OHL176" s="3"/>
      <c r="OHM176" s="3"/>
      <c r="OHN176" s="3"/>
      <c r="OHO176" s="3"/>
      <c r="OHP176" s="3"/>
      <c r="OHQ176" s="3"/>
      <c r="OHR176" s="3"/>
      <c r="OHS176" s="3"/>
      <c r="OHT176" s="3"/>
      <c r="OHU176" s="3"/>
      <c r="OHV176" s="3"/>
      <c r="OHW176" s="3"/>
      <c r="OHX176" s="3"/>
      <c r="OHY176" s="3"/>
      <c r="OHZ176" s="3"/>
      <c r="OIA176" s="3"/>
      <c r="OIB176" s="3"/>
      <c r="OIC176" s="3"/>
      <c r="OID176" s="3"/>
      <c r="OIE176" s="3"/>
      <c r="OIF176" s="3"/>
      <c r="OIG176" s="3"/>
      <c r="OIH176" s="3"/>
      <c r="OII176" s="3"/>
      <c r="OIJ176" s="3"/>
      <c r="OIK176" s="3"/>
      <c r="OIL176" s="3"/>
      <c r="OIM176" s="3"/>
      <c r="OIN176" s="3"/>
      <c r="OIO176" s="3"/>
      <c r="OIP176" s="3"/>
      <c r="OIQ176" s="3"/>
      <c r="OIR176" s="3"/>
      <c r="OIS176" s="3"/>
      <c r="OIT176" s="3"/>
      <c r="OIU176" s="3"/>
      <c r="OIV176" s="3"/>
      <c r="OIW176" s="3"/>
      <c r="OIX176" s="3"/>
      <c r="OIY176" s="3"/>
      <c r="OIZ176" s="3"/>
      <c r="OJA176" s="3"/>
      <c r="OJB176" s="3"/>
      <c r="OJC176" s="3"/>
      <c r="OJD176" s="3"/>
      <c r="OJE176" s="3"/>
      <c r="OJF176" s="3"/>
      <c r="OJG176" s="3"/>
      <c r="OJH176" s="3"/>
      <c r="OJI176" s="3"/>
      <c r="OJJ176" s="3"/>
      <c r="OJK176" s="3"/>
      <c r="OJL176" s="3"/>
      <c r="OJM176" s="3"/>
      <c r="OJN176" s="3"/>
      <c r="OJO176" s="3"/>
      <c r="OJP176" s="3"/>
      <c r="OJQ176" s="3"/>
      <c r="OJR176" s="3"/>
      <c r="OJS176" s="3"/>
      <c r="OJT176" s="3"/>
      <c r="OJU176" s="3"/>
      <c r="OJV176" s="3"/>
      <c r="OJW176" s="3"/>
      <c r="OJX176" s="3"/>
      <c r="OJY176" s="3"/>
      <c r="OJZ176" s="3"/>
      <c r="OKA176" s="3"/>
      <c r="OKB176" s="3"/>
      <c r="OKC176" s="3"/>
      <c r="OKD176" s="3"/>
      <c r="OKE176" s="3"/>
      <c r="OKF176" s="3"/>
      <c r="OKG176" s="3"/>
      <c r="OKH176" s="3"/>
      <c r="OKI176" s="3"/>
      <c r="OKJ176" s="3"/>
      <c r="OKK176" s="3"/>
      <c r="OKL176" s="3"/>
      <c r="OKM176" s="3"/>
      <c r="OKN176" s="3"/>
      <c r="OKO176" s="3"/>
      <c r="OKP176" s="3"/>
      <c r="OKQ176" s="3"/>
      <c r="OKR176" s="3"/>
      <c r="OKS176" s="3"/>
      <c r="OKT176" s="3"/>
      <c r="OKU176" s="3"/>
      <c r="OKV176" s="3"/>
      <c r="OKW176" s="3"/>
      <c r="OKX176" s="3"/>
      <c r="OKY176" s="3"/>
      <c r="OKZ176" s="3"/>
      <c r="OLA176" s="3"/>
      <c r="OLB176" s="3"/>
      <c r="OLC176" s="3"/>
      <c r="OLD176" s="3"/>
      <c r="OLE176" s="3"/>
      <c r="OLF176" s="3"/>
      <c r="OLG176" s="3"/>
      <c r="OLH176" s="3"/>
      <c r="OLI176" s="3"/>
      <c r="OLJ176" s="3"/>
      <c r="OLK176" s="3"/>
      <c r="OLL176" s="3"/>
      <c r="OLM176" s="3"/>
      <c r="OLN176" s="3"/>
      <c r="OLO176" s="3"/>
      <c r="OLP176" s="3"/>
      <c r="OLQ176" s="3"/>
      <c r="OLR176" s="3"/>
      <c r="OLS176" s="3"/>
      <c r="OLT176" s="3"/>
      <c r="OLU176" s="3"/>
      <c r="OLV176" s="3"/>
      <c r="OLW176" s="3"/>
      <c r="OLX176" s="3"/>
      <c r="OLY176" s="3"/>
      <c r="OLZ176" s="3"/>
      <c r="OMA176" s="3"/>
      <c r="OMB176" s="3"/>
      <c r="OMC176" s="3"/>
      <c r="OMD176" s="3"/>
      <c r="OME176" s="3"/>
      <c r="OMF176" s="3"/>
      <c r="OMG176" s="3"/>
      <c r="OMH176" s="3"/>
      <c r="OMI176" s="3"/>
      <c r="OMJ176" s="3"/>
      <c r="OMK176" s="3"/>
      <c r="OML176" s="3"/>
      <c r="OMM176" s="3"/>
      <c r="OMN176" s="3"/>
      <c r="OMO176" s="3"/>
      <c r="OMP176" s="3"/>
      <c r="OMQ176" s="3"/>
      <c r="OMR176" s="3"/>
      <c r="OMS176" s="3"/>
      <c r="OMT176" s="3"/>
      <c r="OMU176" s="3"/>
      <c r="OMV176" s="3"/>
      <c r="OMW176" s="3"/>
      <c r="OMX176" s="3"/>
      <c r="OMY176" s="3"/>
      <c r="OMZ176" s="3"/>
      <c r="ONA176" s="3"/>
      <c r="ONB176" s="3"/>
      <c r="ONC176" s="3"/>
      <c r="OND176" s="3"/>
      <c r="ONE176" s="3"/>
      <c r="ONF176" s="3"/>
      <c r="ONG176" s="3"/>
      <c r="ONH176" s="3"/>
      <c r="ONI176" s="3"/>
      <c r="ONJ176" s="3"/>
      <c r="ONK176" s="3"/>
      <c r="ONL176" s="3"/>
      <c r="ONM176" s="3"/>
      <c r="ONN176" s="3"/>
      <c r="ONO176" s="3"/>
      <c r="ONP176" s="3"/>
      <c r="ONQ176" s="3"/>
      <c r="ONR176" s="3"/>
      <c r="ONS176" s="3"/>
      <c r="ONT176" s="3"/>
      <c r="ONU176" s="3"/>
      <c r="ONV176" s="3"/>
      <c r="ONW176" s="3"/>
      <c r="ONX176" s="3"/>
      <c r="ONY176" s="3"/>
      <c r="ONZ176" s="3"/>
      <c r="OOA176" s="3"/>
      <c r="OOB176" s="3"/>
      <c r="OOC176" s="3"/>
      <c r="OOD176" s="3"/>
      <c r="OOE176" s="3"/>
      <c r="OOF176" s="3"/>
      <c r="OOG176" s="3"/>
      <c r="OOH176" s="3"/>
      <c r="OOI176" s="3"/>
      <c r="OOJ176" s="3"/>
      <c r="OOK176" s="3"/>
      <c r="OOL176" s="3"/>
      <c r="OOM176" s="3"/>
      <c r="OON176" s="3"/>
      <c r="OOO176" s="3"/>
      <c r="OOP176" s="3"/>
      <c r="OOQ176" s="3"/>
      <c r="OOR176" s="3"/>
      <c r="OOS176" s="3"/>
      <c r="OOT176" s="3"/>
      <c r="OOU176" s="3"/>
      <c r="OOV176" s="3"/>
      <c r="OOW176" s="3"/>
      <c r="OOX176" s="3"/>
      <c r="OOY176" s="3"/>
      <c r="OOZ176" s="3"/>
      <c r="OPA176" s="3"/>
      <c r="OPB176" s="3"/>
      <c r="OPC176" s="3"/>
      <c r="OPD176" s="3"/>
      <c r="OPE176" s="3"/>
      <c r="OPF176" s="3"/>
      <c r="OPG176" s="3"/>
      <c r="OPH176" s="3"/>
      <c r="OPI176" s="3"/>
      <c r="OPJ176" s="3"/>
      <c r="OPK176" s="3"/>
      <c r="OPL176" s="3"/>
      <c r="OPM176" s="3"/>
      <c r="OPN176" s="3"/>
      <c r="OPO176" s="3"/>
      <c r="OPP176" s="3"/>
      <c r="OPQ176" s="3"/>
      <c r="OPR176" s="3"/>
      <c r="OPS176" s="3"/>
      <c r="OPT176" s="3"/>
      <c r="OPU176" s="3"/>
      <c r="OPV176" s="3"/>
      <c r="OPW176" s="3"/>
      <c r="OPX176" s="3"/>
      <c r="OPY176" s="3"/>
      <c r="OPZ176" s="3"/>
      <c r="OQA176" s="3"/>
      <c r="OQB176" s="3"/>
      <c r="OQC176" s="3"/>
      <c r="OQD176" s="3"/>
      <c r="OQE176" s="3"/>
      <c r="OQF176" s="3"/>
      <c r="OQG176" s="3"/>
      <c r="OQH176" s="3"/>
      <c r="OQI176" s="3"/>
      <c r="OQJ176" s="3"/>
      <c r="OQK176" s="3"/>
      <c r="OQL176" s="3"/>
      <c r="OQM176" s="3"/>
      <c r="OQN176" s="3"/>
      <c r="OQO176" s="3"/>
      <c r="OQP176" s="3"/>
      <c r="OQQ176" s="3"/>
      <c r="OQR176" s="3"/>
      <c r="OQS176" s="3"/>
      <c r="OQT176" s="3"/>
      <c r="OQU176" s="3"/>
      <c r="OQV176" s="3"/>
      <c r="OQW176" s="3"/>
      <c r="OQX176" s="3"/>
      <c r="OQY176" s="3"/>
      <c r="OQZ176" s="3"/>
      <c r="ORA176" s="3"/>
      <c r="ORB176" s="3"/>
      <c r="ORC176" s="3"/>
      <c r="ORD176" s="3"/>
      <c r="ORE176" s="3"/>
      <c r="ORF176" s="3"/>
      <c r="ORG176" s="3"/>
      <c r="ORH176" s="3"/>
      <c r="ORI176" s="3"/>
      <c r="ORJ176" s="3"/>
      <c r="ORK176" s="3"/>
      <c r="ORL176" s="3"/>
      <c r="ORM176" s="3"/>
      <c r="ORN176" s="3"/>
      <c r="ORO176" s="3"/>
      <c r="ORP176" s="3"/>
      <c r="ORQ176" s="3"/>
      <c r="ORR176" s="3"/>
      <c r="ORS176" s="3"/>
      <c r="ORT176" s="3"/>
      <c r="ORU176" s="3"/>
      <c r="ORV176" s="3"/>
      <c r="ORW176" s="3"/>
      <c r="ORX176" s="3"/>
      <c r="ORY176" s="3"/>
      <c r="ORZ176" s="3"/>
      <c r="OSA176" s="3"/>
      <c r="OSB176" s="3"/>
      <c r="OSC176" s="3"/>
      <c r="OSD176" s="3"/>
      <c r="OSE176" s="3"/>
      <c r="OSF176" s="3"/>
      <c r="OSG176" s="3"/>
      <c r="OSH176" s="3"/>
      <c r="OSI176" s="3"/>
      <c r="OSJ176" s="3"/>
      <c r="OSK176" s="3"/>
      <c r="OSL176" s="3"/>
      <c r="OSM176" s="3"/>
      <c r="OSN176" s="3"/>
      <c r="OSO176" s="3"/>
      <c r="OSP176" s="3"/>
      <c r="OSQ176" s="3"/>
      <c r="OSR176" s="3"/>
      <c r="OSS176" s="3"/>
      <c r="OST176" s="3"/>
      <c r="OSU176" s="3"/>
      <c r="OSV176" s="3"/>
      <c r="OSW176" s="3"/>
      <c r="OSX176" s="3"/>
      <c r="OSY176" s="3"/>
      <c r="OSZ176" s="3"/>
      <c r="OTA176" s="3"/>
      <c r="OTB176" s="3"/>
      <c r="OTC176" s="3"/>
      <c r="OTD176" s="3"/>
      <c r="OTE176" s="3"/>
      <c r="OTF176" s="3"/>
      <c r="OTG176" s="3"/>
      <c r="OTH176" s="3"/>
      <c r="OTI176" s="3"/>
      <c r="OTJ176" s="3"/>
      <c r="OTK176" s="3"/>
      <c r="OTL176" s="3"/>
      <c r="OTM176" s="3"/>
      <c r="OTN176" s="3"/>
      <c r="OTO176" s="3"/>
      <c r="OTP176" s="3"/>
      <c r="OTQ176" s="3"/>
      <c r="OTR176" s="3"/>
      <c r="OTS176" s="3"/>
      <c r="OTT176" s="3"/>
      <c r="OTU176" s="3"/>
      <c r="OTV176" s="3"/>
      <c r="OTW176" s="3"/>
      <c r="OTX176" s="3"/>
      <c r="OTY176" s="3"/>
      <c r="OTZ176" s="3"/>
      <c r="OUA176" s="3"/>
      <c r="OUB176" s="3"/>
      <c r="OUC176" s="3"/>
      <c r="OUD176" s="3"/>
      <c r="OUE176" s="3"/>
      <c r="OUF176" s="3"/>
      <c r="OUG176" s="3"/>
      <c r="OUH176" s="3"/>
      <c r="OUI176" s="3"/>
      <c r="OUJ176" s="3"/>
      <c r="OUK176" s="3"/>
      <c r="OUL176" s="3"/>
      <c r="OUM176" s="3"/>
      <c r="OUN176" s="3"/>
      <c r="OUO176" s="3"/>
      <c r="OUP176" s="3"/>
      <c r="OUQ176" s="3"/>
      <c r="OUR176" s="3"/>
      <c r="OUS176" s="3"/>
      <c r="OUT176" s="3"/>
      <c r="OUU176" s="3"/>
      <c r="OUV176" s="3"/>
      <c r="OUW176" s="3"/>
      <c r="OUX176" s="3"/>
      <c r="OUY176" s="3"/>
      <c r="OUZ176" s="3"/>
      <c r="OVA176" s="3"/>
      <c r="OVB176" s="3"/>
      <c r="OVC176" s="3"/>
      <c r="OVD176" s="3"/>
      <c r="OVE176" s="3"/>
      <c r="OVF176" s="3"/>
      <c r="OVG176" s="3"/>
      <c r="OVH176" s="3"/>
      <c r="OVI176" s="3"/>
      <c r="OVJ176" s="3"/>
      <c r="OVK176" s="3"/>
      <c r="OVL176" s="3"/>
      <c r="OVM176" s="3"/>
      <c r="OVN176" s="3"/>
      <c r="OVO176" s="3"/>
      <c r="OVP176" s="3"/>
      <c r="OVQ176" s="3"/>
      <c r="OVR176" s="3"/>
      <c r="OVS176" s="3"/>
      <c r="OVT176" s="3"/>
      <c r="OVU176" s="3"/>
      <c r="OVV176" s="3"/>
      <c r="OVW176" s="3"/>
      <c r="OVX176" s="3"/>
      <c r="OVY176" s="3"/>
      <c r="OVZ176" s="3"/>
      <c r="OWA176" s="3"/>
      <c r="OWB176" s="3"/>
      <c r="OWC176" s="3"/>
      <c r="OWD176" s="3"/>
      <c r="OWE176" s="3"/>
      <c r="OWF176" s="3"/>
      <c r="OWG176" s="3"/>
      <c r="OWH176" s="3"/>
      <c r="OWI176" s="3"/>
      <c r="OWJ176" s="3"/>
      <c r="OWK176" s="3"/>
      <c r="OWL176" s="3"/>
      <c r="OWM176" s="3"/>
      <c r="OWN176" s="3"/>
      <c r="OWO176" s="3"/>
      <c r="OWP176" s="3"/>
      <c r="OWQ176" s="3"/>
      <c r="OWR176" s="3"/>
      <c r="OWS176" s="3"/>
      <c r="OWT176" s="3"/>
      <c r="OWU176" s="3"/>
      <c r="OWV176" s="3"/>
      <c r="OWW176" s="3"/>
      <c r="OWX176" s="3"/>
      <c r="OWY176" s="3"/>
      <c r="OWZ176" s="3"/>
      <c r="OXA176" s="3"/>
      <c r="OXB176" s="3"/>
      <c r="OXC176" s="3"/>
      <c r="OXD176" s="3"/>
      <c r="OXE176" s="3"/>
      <c r="OXF176" s="3"/>
      <c r="OXG176" s="3"/>
      <c r="OXH176" s="3"/>
      <c r="OXI176" s="3"/>
      <c r="OXJ176" s="3"/>
      <c r="OXK176" s="3"/>
      <c r="OXL176" s="3"/>
      <c r="OXM176" s="3"/>
      <c r="OXN176" s="3"/>
      <c r="OXO176" s="3"/>
      <c r="OXP176" s="3"/>
      <c r="OXQ176" s="3"/>
      <c r="OXR176" s="3"/>
      <c r="OXS176" s="3"/>
      <c r="OXT176" s="3"/>
      <c r="OXU176" s="3"/>
      <c r="OXV176" s="3"/>
      <c r="OXW176" s="3"/>
      <c r="OXX176" s="3"/>
      <c r="OXY176" s="3"/>
      <c r="OXZ176" s="3"/>
      <c r="OYA176" s="3"/>
      <c r="OYB176" s="3"/>
      <c r="OYC176" s="3"/>
      <c r="OYD176" s="3"/>
      <c r="OYE176" s="3"/>
      <c r="OYF176" s="3"/>
      <c r="OYG176" s="3"/>
      <c r="OYH176" s="3"/>
      <c r="OYI176" s="3"/>
      <c r="OYJ176" s="3"/>
      <c r="OYK176" s="3"/>
      <c r="OYL176" s="3"/>
      <c r="OYM176" s="3"/>
      <c r="OYN176" s="3"/>
      <c r="OYO176" s="3"/>
      <c r="OYP176" s="3"/>
      <c r="OYQ176" s="3"/>
      <c r="OYR176" s="3"/>
      <c r="OYS176" s="3"/>
      <c r="OYT176" s="3"/>
      <c r="OYU176" s="3"/>
      <c r="OYV176" s="3"/>
      <c r="OYW176" s="3"/>
      <c r="OYX176" s="3"/>
      <c r="OYY176" s="3"/>
      <c r="OYZ176" s="3"/>
      <c r="OZA176" s="3"/>
      <c r="OZB176" s="3"/>
      <c r="OZC176" s="3"/>
      <c r="OZD176" s="3"/>
      <c r="OZE176" s="3"/>
      <c r="OZF176" s="3"/>
      <c r="OZG176" s="3"/>
      <c r="OZH176" s="3"/>
      <c r="OZI176" s="3"/>
      <c r="OZJ176" s="3"/>
      <c r="OZK176" s="3"/>
      <c r="OZL176" s="3"/>
      <c r="OZM176" s="3"/>
      <c r="OZN176" s="3"/>
      <c r="OZO176" s="3"/>
      <c r="OZP176" s="3"/>
      <c r="OZQ176" s="3"/>
      <c r="OZR176" s="3"/>
      <c r="OZS176" s="3"/>
      <c r="OZT176" s="3"/>
      <c r="OZU176" s="3"/>
      <c r="OZV176" s="3"/>
      <c r="OZW176" s="3"/>
      <c r="OZX176" s="3"/>
      <c r="OZY176" s="3"/>
      <c r="OZZ176" s="3"/>
      <c r="PAA176" s="3"/>
      <c r="PAB176" s="3"/>
      <c r="PAC176" s="3"/>
      <c r="PAD176" s="3"/>
      <c r="PAE176" s="3"/>
      <c r="PAF176" s="3"/>
      <c r="PAG176" s="3"/>
      <c r="PAH176" s="3"/>
      <c r="PAI176" s="3"/>
      <c r="PAJ176" s="3"/>
      <c r="PAK176" s="3"/>
      <c r="PAL176" s="3"/>
      <c r="PAM176" s="3"/>
      <c r="PAN176" s="3"/>
      <c r="PAO176" s="3"/>
      <c r="PAP176" s="3"/>
      <c r="PAQ176" s="3"/>
      <c r="PAR176" s="3"/>
      <c r="PAS176" s="3"/>
      <c r="PAT176" s="3"/>
      <c r="PAU176" s="3"/>
      <c r="PAV176" s="3"/>
      <c r="PAW176" s="3"/>
      <c r="PAX176" s="3"/>
      <c r="PAY176" s="3"/>
      <c r="PAZ176" s="3"/>
      <c r="PBA176" s="3"/>
      <c r="PBB176" s="3"/>
      <c r="PBC176" s="3"/>
      <c r="PBD176" s="3"/>
      <c r="PBE176" s="3"/>
      <c r="PBF176" s="3"/>
      <c r="PBG176" s="3"/>
      <c r="PBH176" s="3"/>
      <c r="PBI176" s="3"/>
      <c r="PBJ176" s="3"/>
      <c r="PBK176" s="3"/>
      <c r="PBL176" s="3"/>
      <c r="PBM176" s="3"/>
      <c r="PBN176" s="3"/>
      <c r="PBO176" s="3"/>
      <c r="PBP176" s="3"/>
      <c r="PBQ176" s="3"/>
      <c r="PBR176" s="3"/>
      <c r="PBS176" s="3"/>
      <c r="PBT176" s="3"/>
      <c r="PBU176" s="3"/>
      <c r="PBV176" s="3"/>
      <c r="PBW176" s="3"/>
      <c r="PBX176" s="3"/>
      <c r="PBY176" s="3"/>
      <c r="PBZ176" s="3"/>
      <c r="PCA176" s="3"/>
      <c r="PCB176" s="3"/>
      <c r="PCC176" s="3"/>
      <c r="PCD176" s="3"/>
      <c r="PCE176" s="3"/>
      <c r="PCF176" s="3"/>
      <c r="PCG176" s="3"/>
      <c r="PCH176" s="3"/>
      <c r="PCI176" s="3"/>
      <c r="PCJ176" s="3"/>
      <c r="PCK176" s="3"/>
      <c r="PCL176" s="3"/>
      <c r="PCM176" s="3"/>
      <c r="PCN176" s="3"/>
      <c r="PCO176" s="3"/>
      <c r="PCP176" s="3"/>
      <c r="PCQ176" s="3"/>
      <c r="PCR176" s="3"/>
      <c r="PCS176" s="3"/>
      <c r="PCT176" s="3"/>
      <c r="PCU176" s="3"/>
      <c r="PCV176" s="3"/>
      <c r="PCW176" s="3"/>
      <c r="PCX176" s="3"/>
      <c r="PCY176" s="3"/>
      <c r="PCZ176" s="3"/>
      <c r="PDA176" s="3"/>
      <c r="PDB176" s="3"/>
      <c r="PDC176" s="3"/>
      <c r="PDD176" s="3"/>
      <c r="PDE176" s="3"/>
      <c r="PDF176" s="3"/>
      <c r="PDG176" s="3"/>
      <c r="PDH176" s="3"/>
      <c r="PDI176" s="3"/>
      <c r="PDJ176" s="3"/>
      <c r="PDK176" s="3"/>
      <c r="PDL176" s="3"/>
      <c r="PDM176" s="3"/>
      <c r="PDN176" s="3"/>
      <c r="PDO176" s="3"/>
      <c r="PDP176" s="3"/>
      <c r="PDQ176" s="3"/>
      <c r="PDR176" s="3"/>
      <c r="PDS176" s="3"/>
      <c r="PDT176" s="3"/>
      <c r="PDU176" s="3"/>
      <c r="PDV176" s="3"/>
      <c r="PDW176" s="3"/>
      <c r="PDX176" s="3"/>
      <c r="PDY176" s="3"/>
      <c r="PDZ176" s="3"/>
      <c r="PEA176" s="3"/>
      <c r="PEB176" s="3"/>
      <c r="PEC176" s="3"/>
      <c r="PED176" s="3"/>
      <c r="PEE176" s="3"/>
      <c r="PEF176" s="3"/>
      <c r="PEG176" s="3"/>
      <c r="PEH176" s="3"/>
      <c r="PEI176" s="3"/>
      <c r="PEJ176" s="3"/>
      <c r="PEK176" s="3"/>
      <c r="PEL176" s="3"/>
      <c r="PEM176" s="3"/>
      <c r="PEN176" s="3"/>
      <c r="PEO176" s="3"/>
      <c r="PEP176" s="3"/>
      <c r="PEQ176" s="3"/>
      <c r="PER176" s="3"/>
      <c r="PES176" s="3"/>
      <c r="PET176" s="3"/>
      <c r="PEU176" s="3"/>
      <c r="PEV176" s="3"/>
      <c r="PEW176" s="3"/>
      <c r="PEX176" s="3"/>
      <c r="PEY176" s="3"/>
      <c r="PEZ176" s="3"/>
      <c r="PFA176" s="3"/>
      <c r="PFB176" s="3"/>
      <c r="PFC176" s="3"/>
      <c r="PFD176" s="3"/>
      <c r="PFE176" s="3"/>
      <c r="PFF176" s="3"/>
      <c r="PFG176" s="3"/>
      <c r="PFH176" s="3"/>
      <c r="PFI176" s="3"/>
      <c r="PFJ176" s="3"/>
      <c r="PFK176" s="3"/>
      <c r="PFL176" s="3"/>
      <c r="PFM176" s="3"/>
      <c r="PFN176" s="3"/>
      <c r="PFO176" s="3"/>
      <c r="PFP176" s="3"/>
      <c r="PFQ176" s="3"/>
      <c r="PFR176" s="3"/>
      <c r="PFS176" s="3"/>
      <c r="PFT176" s="3"/>
      <c r="PFU176" s="3"/>
      <c r="PFV176" s="3"/>
      <c r="PFW176" s="3"/>
      <c r="PFX176" s="3"/>
      <c r="PFY176" s="3"/>
      <c r="PFZ176" s="3"/>
      <c r="PGA176" s="3"/>
      <c r="PGB176" s="3"/>
      <c r="PGC176" s="3"/>
      <c r="PGD176" s="3"/>
      <c r="PGE176" s="3"/>
      <c r="PGF176" s="3"/>
      <c r="PGG176" s="3"/>
      <c r="PGH176" s="3"/>
      <c r="PGI176" s="3"/>
      <c r="PGJ176" s="3"/>
      <c r="PGK176" s="3"/>
      <c r="PGL176" s="3"/>
      <c r="PGM176" s="3"/>
      <c r="PGN176" s="3"/>
      <c r="PGO176" s="3"/>
      <c r="PGP176" s="3"/>
      <c r="PGQ176" s="3"/>
      <c r="PGR176" s="3"/>
      <c r="PGS176" s="3"/>
      <c r="PGT176" s="3"/>
      <c r="PGU176" s="3"/>
      <c r="PGV176" s="3"/>
      <c r="PGW176" s="3"/>
      <c r="PGX176" s="3"/>
      <c r="PGY176" s="3"/>
      <c r="PGZ176" s="3"/>
      <c r="PHA176" s="3"/>
      <c r="PHB176" s="3"/>
      <c r="PHC176" s="3"/>
      <c r="PHD176" s="3"/>
      <c r="PHE176" s="3"/>
      <c r="PHF176" s="3"/>
      <c r="PHG176" s="3"/>
      <c r="PHH176" s="3"/>
      <c r="PHI176" s="3"/>
      <c r="PHJ176" s="3"/>
      <c r="PHK176" s="3"/>
      <c r="PHL176" s="3"/>
      <c r="PHM176" s="3"/>
      <c r="PHN176" s="3"/>
      <c r="PHO176" s="3"/>
      <c r="PHP176" s="3"/>
      <c r="PHQ176" s="3"/>
      <c r="PHR176" s="3"/>
      <c r="PHS176" s="3"/>
      <c r="PHT176" s="3"/>
      <c r="PHU176" s="3"/>
      <c r="PHV176" s="3"/>
      <c r="PHW176" s="3"/>
      <c r="PHX176" s="3"/>
      <c r="PHY176" s="3"/>
      <c r="PHZ176" s="3"/>
      <c r="PIA176" s="3"/>
      <c r="PIB176" s="3"/>
      <c r="PIC176" s="3"/>
      <c r="PID176" s="3"/>
      <c r="PIE176" s="3"/>
      <c r="PIF176" s="3"/>
      <c r="PIG176" s="3"/>
      <c r="PIH176" s="3"/>
      <c r="PII176" s="3"/>
      <c r="PIJ176" s="3"/>
      <c r="PIK176" s="3"/>
      <c r="PIL176" s="3"/>
      <c r="PIM176" s="3"/>
      <c r="PIN176" s="3"/>
      <c r="PIO176" s="3"/>
      <c r="PIP176" s="3"/>
      <c r="PIQ176" s="3"/>
      <c r="PIR176" s="3"/>
      <c r="PIS176" s="3"/>
      <c r="PIT176" s="3"/>
      <c r="PIU176" s="3"/>
      <c r="PIV176" s="3"/>
      <c r="PIW176" s="3"/>
      <c r="PIX176" s="3"/>
      <c r="PIY176" s="3"/>
      <c r="PIZ176" s="3"/>
      <c r="PJA176" s="3"/>
      <c r="PJB176" s="3"/>
      <c r="PJC176" s="3"/>
      <c r="PJD176" s="3"/>
      <c r="PJE176" s="3"/>
      <c r="PJF176" s="3"/>
      <c r="PJG176" s="3"/>
      <c r="PJH176" s="3"/>
      <c r="PJI176" s="3"/>
      <c r="PJJ176" s="3"/>
      <c r="PJK176" s="3"/>
      <c r="PJL176" s="3"/>
      <c r="PJM176" s="3"/>
      <c r="PJN176" s="3"/>
      <c r="PJO176" s="3"/>
      <c r="PJP176" s="3"/>
      <c r="PJQ176" s="3"/>
      <c r="PJR176" s="3"/>
      <c r="PJS176" s="3"/>
      <c r="PJT176" s="3"/>
      <c r="PJU176" s="3"/>
      <c r="PJV176" s="3"/>
      <c r="PJW176" s="3"/>
      <c r="PJX176" s="3"/>
      <c r="PJY176" s="3"/>
      <c r="PJZ176" s="3"/>
      <c r="PKA176" s="3"/>
      <c r="PKB176" s="3"/>
      <c r="PKC176" s="3"/>
      <c r="PKD176" s="3"/>
      <c r="PKE176" s="3"/>
      <c r="PKF176" s="3"/>
      <c r="PKG176" s="3"/>
      <c r="PKH176" s="3"/>
      <c r="PKI176" s="3"/>
      <c r="PKJ176" s="3"/>
      <c r="PKK176" s="3"/>
      <c r="PKL176" s="3"/>
      <c r="PKM176" s="3"/>
      <c r="PKN176" s="3"/>
      <c r="PKO176" s="3"/>
      <c r="PKP176" s="3"/>
      <c r="PKQ176" s="3"/>
      <c r="PKR176" s="3"/>
      <c r="PKS176" s="3"/>
      <c r="PKT176" s="3"/>
      <c r="PKU176" s="3"/>
      <c r="PKV176" s="3"/>
      <c r="PKW176" s="3"/>
      <c r="PKX176" s="3"/>
      <c r="PKY176" s="3"/>
      <c r="PKZ176" s="3"/>
      <c r="PLA176" s="3"/>
      <c r="PLB176" s="3"/>
      <c r="PLC176" s="3"/>
      <c r="PLD176" s="3"/>
      <c r="PLE176" s="3"/>
      <c r="PLF176" s="3"/>
      <c r="PLG176" s="3"/>
      <c r="PLH176" s="3"/>
      <c r="PLI176" s="3"/>
      <c r="PLJ176" s="3"/>
      <c r="PLK176" s="3"/>
      <c r="PLL176" s="3"/>
      <c r="PLM176" s="3"/>
      <c r="PLN176" s="3"/>
      <c r="PLO176" s="3"/>
      <c r="PLP176" s="3"/>
      <c r="PLQ176" s="3"/>
      <c r="PLR176" s="3"/>
      <c r="PLS176" s="3"/>
      <c r="PLT176" s="3"/>
      <c r="PLU176" s="3"/>
      <c r="PLV176" s="3"/>
      <c r="PLW176" s="3"/>
      <c r="PLX176" s="3"/>
      <c r="PLY176" s="3"/>
      <c r="PLZ176" s="3"/>
      <c r="PMA176" s="3"/>
      <c r="PMB176" s="3"/>
      <c r="PMC176" s="3"/>
      <c r="PMD176" s="3"/>
      <c r="PME176" s="3"/>
      <c r="PMF176" s="3"/>
      <c r="PMG176" s="3"/>
      <c r="PMH176" s="3"/>
      <c r="PMI176" s="3"/>
      <c r="PMJ176" s="3"/>
      <c r="PMK176" s="3"/>
      <c r="PML176" s="3"/>
      <c r="PMM176" s="3"/>
      <c r="PMN176" s="3"/>
      <c r="PMO176" s="3"/>
      <c r="PMP176" s="3"/>
      <c r="PMQ176" s="3"/>
      <c r="PMR176" s="3"/>
      <c r="PMS176" s="3"/>
      <c r="PMT176" s="3"/>
      <c r="PMU176" s="3"/>
      <c r="PMV176" s="3"/>
      <c r="PMW176" s="3"/>
      <c r="PMX176" s="3"/>
      <c r="PMY176" s="3"/>
      <c r="PMZ176" s="3"/>
      <c r="PNA176" s="3"/>
      <c r="PNB176" s="3"/>
      <c r="PNC176" s="3"/>
      <c r="PND176" s="3"/>
      <c r="PNE176" s="3"/>
      <c r="PNF176" s="3"/>
      <c r="PNG176" s="3"/>
      <c r="PNH176" s="3"/>
      <c r="PNI176" s="3"/>
      <c r="PNJ176" s="3"/>
      <c r="PNK176" s="3"/>
      <c r="PNL176" s="3"/>
      <c r="PNM176" s="3"/>
      <c r="PNN176" s="3"/>
      <c r="PNO176" s="3"/>
      <c r="PNP176" s="3"/>
      <c r="PNQ176" s="3"/>
      <c r="PNR176" s="3"/>
      <c r="PNS176" s="3"/>
      <c r="PNT176" s="3"/>
      <c r="PNU176" s="3"/>
      <c r="PNV176" s="3"/>
      <c r="PNW176" s="3"/>
      <c r="PNX176" s="3"/>
      <c r="PNY176" s="3"/>
      <c r="PNZ176" s="3"/>
      <c r="POA176" s="3"/>
      <c r="POB176" s="3"/>
      <c r="POC176" s="3"/>
      <c r="POD176" s="3"/>
      <c r="POE176" s="3"/>
      <c r="POF176" s="3"/>
      <c r="POG176" s="3"/>
      <c r="POH176" s="3"/>
      <c r="POI176" s="3"/>
      <c r="POJ176" s="3"/>
      <c r="POK176" s="3"/>
      <c r="POL176" s="3"/>
      <c r="POM176" s="3"/>
      <c r="PON176" s="3"/>
      <c r="POO176" s="3"/>
      <c r="POP176" s="3"/>
      <c r="POQ176" s="3"/>
      <c r="POR176" s="3"/>
      <c r="POS176" s="3"/>
      <c r="POT176" s="3"/>
      <c r="POU176" s="3"/>
      <c r="POV176" s="3"/>
      <c r="POW176" s="3"/>
      <c r="POX176" s="3"/>
      <c r="POY176" s="3"/>
      <c r="POZ176" s="3"/>
      <c r="PPA176" s="3"/>
      <c r="PPB176" s="3"/>
      <c r="PPC176" s="3"/>
      <c r="PPD176" s="3"/>
      <c r="PPE176" s="3"/>
      <c r="PPF176" s="3"/>
      <c r="PPG176" s="3"/>
      <c r="PPH176" s="3"/>
      <c r="PPI176" s="3"/>
      <c r="PPJ176" s="3"/>
      <c r="PPK176" s="3"/>
      <c r="PPL176" s="3"/>
      <c r="PPM176" s="3"/>
      <c r="PPN176" s="3"/>
      <c r="PPO176" s="3"/>
      <c r="PPP176" s="3"/>
      <c r="PPQ176" s="3"/>
      <c r="PPR176" s="3"/>
      <c r="PPS176" s="3"/>
      <c r="PPT176" s="3"/>
      <c r="PPU176" s="3"/>
      <c r="PPV176" s="3"/>
      <c r="PPW176" s="3"/>
      <c r="PPX176" s="3"/>
      <c r="PPY176" s="3"/>
      <c r="PPZ176" s="3"/>
      <c r="PQA176" s="3"/>
      <c r="PQB176" s="3"/>
      <c r="PQC176" s="3"/>
      <c r="PQD176" s="3"/>
      <c r="PQE176" s="3"/>
      <c r="PQF176" s="3"/>
      <c r="PQG176" s="3"/>
      <c r="PQH176" s="3"/>
      <c r="PQI176" s="3"/>
      <c r="PQJ176" s="3"/>
      <c r="PQK176" s="3"/>
      <c r="PQL176" s="3"/>
      <c r="PQM176" s="3"/>
      <c r="PQN176" s="3"/>
      <c r="PQO176" s="3"/>
      <c r="PQP176" s="3"/>
      <c r="PQQ176" s="3"/>
      <c r="PQR176" s="3"/>
      <c r="PQS176" s="3"/>
      <c r="PQT176" s="3"/>
      <c r="PQU176" s="3"/>
      <c r="PQV176" s="3"/>
      <c r="PQW176" s="3"/>
      <c r="PQX176" s="3"/>
      <c r="PQY176" s="3"/>
      <c r="PQZ176" s="3"/>
      <c r="PRA176" s="3"/>
      <c r="PRB176" s="3"/>
      <c r="PRC176" s="3"/>
      <c r="PRD176" s="3"/>
      <c r="PRE176" s="3"/>
      <c r="PRF176" s="3"/>
      <c r="PRG176" s="3"/>
      <c r="PRH176" s="3"/>
      <c r="PRI176" s="3"/>
      <c r="PRJ176" s="3"/>
      <c r="PRK176" s="3"/>
      <c r="PRL176" s="3"/>
      <c r="PRM176" s="3"/>
      <c r="PRN176" s="3"/>
      <c r="PRO176" s="3"/>
      <c r="PRP176" s="3"/>
      <c r="PRQ176" s="3"/>
      <c r="PRR176" s="3"/>
      <c r="PRS176" s="3"/>
      <c r="PRT176" s="3"/>
      <c r="PRU176" s="3"/>
      <c r="PRV176" s="3"/>
      <c r="PRW176" s="3"/>
      <c r="PRX176" s="3"/>
      <c r="PRY176" s="3"/>
      <c r="PRZ176" s="3"/>
      <c r="PSA176" s="3"/>
      <c r="PSB176" s="3"/>
      <c r="PSC176" s="3"/>
      <c r="PSD176" s="3"/>
      <c r="PSE176" s="3"/>
      <c r="PSF176" s="3"/>
      <c r="PSG176" s="3"/>
      <c r="PSH176" s="3"/>
      <c r="PSI176" s="3"/>
      <c r="PSJ176" s="3"/>
      <c r="PSK176" s="3"/>
      <c r="PSL176" s="3"/>
      <c r="PSM176" s="3"/>
      <c r="PSN176" s="3"/>
      <c r="PSO176" s="3"/>
      <c r="PSP176" s="3"/>
      <c r="PSQ176" s="3"/>
      <c r="PSR176" s="3"/>
      <c r="PSS176" s="3"/>
      <c r="PST176" s="3"/>
      <c r="PSU176" s="3"/>
      <c r="PSV176" s="3"/>
      <c r="PSW176" s="3"/>
      <c r="PSX176" s="3"/>
      <c r="PSY176" s="3"/>
      <c r="PSZ176" s="3"/>
      <c r="PTA176" s="3"/>
      <c r="PTB176" s="3"/>
      <c r="PTC176" s="3"/>
      <c r="PTD176" s="3"/>
      <c r="PTE176" s="3"/>
      <c r="PTF176" s="3"/>
      <c r="PTG176" s="3"/>
      <c r="PTH176" s="3"/>
      <c r="PTI176" s="3"/>
      <c r="PTJ176" s="3"/>
      <c r="PTK176" s="3"/>
      <c r="PTL176" s="3"/>
      <c r="PTM176" s="3"/>
      <c r="PTN176" s="3"/>
      <c r="PTO176" s="3"/>
      <c r="PTP176" s="3"/>
      <c r="PTQ176" s="3"/>
      <c r="PTR176" s="3"/>
      <c r="PTS176" s="3"/>
      <c r="PTT176" s="3"/>
      <c r="PTU176" s="3"/>
      <c r="PTV176" s="3"/>
      <c r="PTW176" s="3"/>
      <c r="PTX176" s="3"/>
      <c r="PTY176" s="3"/>
      <c r="PTZ176" s="3"/>
      <c r="PUA176" s="3"/>
      <c r="PUB176" s="3"/>
      <c r="PUC176" s="3"/>
      <c r="PUD176" s="3"/>
      <c r="PUE176" s="3"/>
      <c r="PUF176" s="3"/>
      <c r="PUG176" s="3"/>
      <c r="PUH176" s="3"/>
      <c r="PUI176" s="3"/>
      <c r="PUJ176" s="3"/>
      <c r="PUK176" s="3"/>
      <c r="PUL176" s="3"/>
      <c r="PUM176" s="3"/>
      <c r="PUN176" s="3"/>
      <c r="PUO176" s="3"/>
      <c r="PUP176" s="3"/>
      <c r="PUQ176" s="3"/>
      <c r="PUR176" s="3"/>
      <c r="PUS176" s="3"/>
      <c r="PUT176" s="3"/>
      <c r="PUU176" s="3"/>
      <c r="PUV176" s="3"/>
      <c r="PUW176" s="3"/>
      <c r="PUX176" s="3"/>
      <c r="PUY176" s="3"/>
      <c r="PUZ176" s="3"/>
      <c r="PVA176" s="3"/>
      <c r="PVB176" s="3"/>
      <c r="PVC176" s="3"/>
      <c r="PVD176" s="3"/>
      <c r="PVE176" s="3"/>
      <c r="PVF176" s="3"/>
      <c r="PVG176" s="3"/>
      <c r="PVH176" s="3"/>
      <c r="PVI176" s="3"/>
      <c r="PVJ176" s="3"/>
      <c r="PVK176" s="3"/>
      <c r="PVL176" s="3"/>
      <c r="PVM176" s="3"/>
      <c r="PVN176" s="3"/>
      <c r="PVO176" s="3"/>
      <c r="PVP176" s="3"/>
      <c r="PVQ176" s="3"/>
      <c r="PVR176" s="3"/>
      <c r="PVS176" s="3"/>
      <c r="PVT176" s="3"/>
      <c r="PVU176" s="3"/>
      <c r="PVV176" s="3"/>
      <c r="PVW176" s="3"/>
      <c r="PVX176" s="3"/>
      <c r="PVY176" s="3"/>
      <c r="PVZ176" s="3"/>
      <c r="PWA176" s="3"/>
      <c r="PWB176" s="3"/>
      <c r="PWC176" s="3"/>
      <c r="PWD176" s="3"/>
      <c r="PWE176" s="3"/>
      <c r="PWF176" s="3"/>
      <c r="PWG176" s="3"/>
      <c r="PWH176" s="3"/>
      <c r="PWI176" s="3"/>
      <c r="PWJ176" s="3"/>
      <c r="PWK176" s="3"/>
      <c r="PWL176" s="3"/>
      <c r="PWM176" s="3"/>
      <c r="PWN176" s="3"/>
      <c r="PWO176" s="3"/>
      <c r="PWP176" s="3"/>
      <c r="PWQ176" s="3"/>
      <c r="PWR176" s="3"/>
      <c r="PWS176" s="3"/>
      <c r="PWT176" s="3"/>
      <c r="PWU176" s="3"/>
      <c r="PWV176" s="3"/>
      <c r="PWW176" s="3"/>
      <c r="PWX176" s="3"/>
      <c r="PWY176" s="3"/>
      <c r="PWZ176" s="3"/>
      <c r="PXA176" s="3"/>
      <c r="PXB176" s="3"/>
      <c r="PXC176" s="3"/>
      <c r="PXD176" s="3"/>
      <c r="PXE176" s="3"/>
      <c r="PXF176" s="3"/>
      <c r="PXG176" s="3"/>
      <c r="PXH176" s="3"/>
      <c r="PXI176" s="3"/>
      <c r="PXJ176" s="3"/>
      <c r="PXK176" s="3"/>
      <c r="PXL176" s="3"/>
      <c r="PXM176" s="3"/>
      <c r="PXN176" s="3"/>
      <c r="PXO176" s="3"/>
      <c r="PXP176" s="3"/>
      <c r="PXQ176" s="3"/>
      <c r="PXR176" s="3"/>
      <c r="PXS176" s="3"/>
      <c r="PXT176" s="3"/>
      <c r="PXU176" s="3"/>
      <c r="PXV176" s="3"/>
      <c r="PXW176" s="3"/>
      <c r="PXX176" s="3"/>
      <c r="PXY176" s="3"/>
      <c r="PXZ176" s="3"/>
      <c r="PYA176" s="3"/>
      <c r="PYB176" s="3"/>
      <c r="PYC176" s="3"/>
      <c r="PYD176" s="3"/>
      <c r="PYE176" s="3"/>
      <c r="PYF176" s="3"/>
      <c r="PYG176" s="3"/>
      <c r="PYH176" s="3"/>
      <c r="PYI176" s="3"/>
      <c r="PYJ176" s="3"/>
      <c r="PYK176" s="3"/>
      <c r="PYL176" s="3"/>
      <c r="PYM176" s="3"/>
      <c r="PYN176" s="3"/>
      <c r="PYO176" s="3"/>
      <c r="PYP176" s="3"/>
      <c r="PYQ176" s="3"/>
      <c r="PYR176" s="3"/>
      <c r="PYS176" s="3"/>
      <c r="PYT176" s="3"/>
      <c r="PYU176" s="3"/>
      <c r="PYV176" s="3"/>
      <c r="PYW176" s="3"/>
      <c r="PYX176" s="3"/>
      <c r="PYY176" s="3"/>
      <c r="PYZ176" s="3"/>
      <c r="PZA176" s="3"/>
      <c r="PZB176" s="3"/>
      <c r="PZC176" s="3"/>
      <c r="PZD176" s="3"/>
      <c r="PZE176" s="3"/>
      <c r="PZF176" s="3"/>
      <c r="PZG176" s="3"/>
      <c r="PZH176" s="3"/>
      <c r="PZI176" s="3"/>
      <c r="PZJ176" s="3"/>
      <c r="PZK176" s="3"/>
      <c r="PZL176" s="3"/>
      <c r="PZM176" s="3"/>
      <c r="PZN176" s="3"/>
      <c r="PZO176" s="3"/>
      <c r="PZP176" s="3"/>
      <c r="PZQ176" s="3"/>
      <c r="PZR176" s="3"/>
      <c r="PZS176" s="3"/>
      <c r="PZT176" s="3"/>
      <c r="PZU176" s="3"/>
      <c r="PZV176" s="3"/>
      <c r="PZW176" s="3"/>
      <c r="PZX176" s="3"/>
      <c r="PZY176" s="3"/>
      <c r="PZZ176" s="3"/>
      <c r="QAA176" s="3"/>
      <c r="QAB176" s="3"/>
      <c r="QAC176" s="3"/>
      <c r="QAD176" s="3"/>
      <c r="QAE176" s="3"/>
      <c r="QAF176" s="3"/>
      <c r="QAG176" s="3"/>
      <c r="QAH176" s="3"/>
      <c r="QAI176" s="3"/>
      <c r="QAJ176" s="3"/>
      <c r="QAK176" s="3"/>
      <c r="QAL176" s="3"/>
      <c r="QAM176" s="3"/>
      <c r="QAN176" s="3"/>
      <c r="QAO176" s="3"/>
      <c r="QAP176" s="3"/>
      <c r="QAQ176" s="3"/>
      <c r="QAR176" s="3"/>
      <c r="QAS176" s="3"/>
      <c r="QAT176" s="3"/>
      <c r="QAU176" s="3"/>
      <c r="QAV176" s="3"/>
      <c r="QAW176" s="3"/>
      <c r="QAX176" s="3"/>
      <c r="QAY176" s="3"/>
      <c r="QAZ176" s="3"/>
      <c r="QBA176" s="3"/>
      <c r="QBB176" s="3"/>
      <c r="QBC176" s="3"/>
      <c r="QBD176" s="3"/>
      <c r="QBE176" s="3"/>
      <c r="QBF176" s="3"/>
      <c r="QBG176" s="3"/>
      <c r="QBH176" s="3"/>
      <c r="QBI176" s="3"/>
      <c r="QBJ176" s="3"/>
      <c r="QBK176" s="3"/>
      <c r="QBL176" s="3"/>
      <c r="QBM176" s="3"/>
      <c r="QBN176" s="3"/>
      <c r="QBO176" s="3"/>
      <c r="QBP176" s="3"/>
      <c r="QBQ176" s="3"/>
      <c r="QBR176" s="3"/>
      <c r="QBS176" s="3"/>
      <c r="QBT176" s="3"/>
      <c r="QBU176" s="3"/>
      <c r="QBV176" s="3"/>
      <c r="QBW176" s="3"/>
      <c r="QBX176" s="3"/>
      <c r="QBY176" s="3"/>
      <c r="QBZ176" s="3"/>
      <c r="QCA176" s="3"/>
      <c r="QCB176" s="3"/>
      <c r="QCC176" s="3"/>
      <c r="QCD176" s="3"/>
      <c r="QCE176" s="3"/>
      <c r="QCF176" s="3"/>
      <c r="QCG176" s="3"/>
      <c r="QCH176" s="3"/>
      <c r="QCI176" s="3"/>
      <c r="QCJ176" s="3"/>
      <c r="QCK176" s="3"/>
      <c r="QCL176" s="3"/>
      <c r="QCM176" s="3"/>
      <c r="QCN176" s="3"/>
      <c r="QCO176" s="3"/>
      <c r="QCP176" s="3"/>
      <c r="QCQ176" s="3"/>
      <c r="QCR176" s="3"/>
      <c r="QCS176" s="3"/>
      <c r="QCT176" s="3"/>
      <c r="QCU176" s="3"/>
      <c r="QCV176" s="3"/>
      <c r="QCW176" s="3"/>
      <c r="QCX176" s="3"/>
      <c r="QCY176" s="3"/>
      <c r="QCZ176" s="3"/>
      <c r="QDA176" s="3"/>
      <c r="QDB176" s="3"/>
      <c r="QDC176" s="3"/>
      <c r="QDD176" s="3"/>
      <c r="QDE176" s="3"/>
      <c r="QDF176" s="3"/>
      <c r="QDG176" s="3"/>
      <c r="QDH176" s="3"/>
      <c r="QDI176" s="3"/>
      <c r="QDJ176" s="3"/>
      <c r="QDK176" s="3"/>
      <c r="QDL176" s="3"/>
      <c r="QDM176" s="3"/>
      <c r="QDN176" s="3"/>
      <c r="QDO176" s="3"/>
      <c r="QDP176" s="3"/>
      <c r="QDQ176" s="3"/>
      <c r="QDR176" s="3"/>
      <c r="QDS176" s="3"/>
      <c r="QDT176" s="3"/>
      <c r="QDU176" s="3"/>
      <c r="QDV176" s="3"/>
      <c r="QDW176" s="3"/>
      <c r="QDX176" s="3"/>
      <c r="QDY176" s="3"/>
      <c r="QDZ176" s="3"/>
      <c r="QEA176" s="3"/>
      <c r="QEB176" s="3"/>
      <c r="QEC176" s="3"/>
      <c r="QED176" s="3"/>
      <c r="QEE176" s="3"/>
      <c r="QEF176" s="3"/>
      <c r="QEG176" s="3"/>
      <c r="QEH176" s="3"/>
      <c r="QEI176" s="3"/>
      <c r="QEJ176" s="3"/>
      <c r="QEK176" s="3"/>
      <c r="QEL176" s="3"/>
      <c r="QEM176" s="3"/>
      <c r="QEN176" s="3"/>
      <c r="QEO176" s="3"/>
      <c r="QEP176" s="3"/>
      <c r="QEQ176" s="3"/>
      <c r="QER176" s="3"/>
      <c r="QES176" s="3"/>
      <c r="QET176" s="3"/>
      <c r="QEU176" s="3"/>
      <c r="QEV176" s="3"/>
      <c r="QEW176" s="3"/>
      <c r="QEX176" s="3"/>
      <c r="QEY176" s="3"/>
      <c r="QEZ176" s="3"/>
      <c r="QFA176" s="3"/>
      <c r="QFB176" s="3"/>
      <c r="QFC176" s="3"/>
      <c r="QFD176" s="3"/>
      <c r="QFE176" s="3"/>
      <c r="QFF176" s="3"/>
      <c r="QFG176" s="3"/>
      <c r="QFH176" s="3"/>
      <c r="QFI176" s="3"/>
      <c r="QFJ176" s="3"/>
      <c r="QFK176" s="3"/>
      <c r="QFL176" s="3"/>
      <c r="QFM176" s="3"/>
      <c r="QFN176" s="3"/>
      <c r="QFO176" s="3"/>
      <c r="QFP176" s="3"/>
      <c r="QFQ176" s="3"/>
      <c r="QFR176" s="3"/>
      <c r="QFS176" s="3"/>
      <c r="QFT176" s="3"/>
      <c r="QFU176" s="3"/>
      <c r="QFV176" s="3"/>
      <c r="QFW176" s="3"/>
      <c r="QFX176" s="3"/>
      <c r="QFY176" s="3"/>
      <c r="QFZ176" s="3"/>
      <c r="QGA176" s="3"/>
      <c r="QGB176" s="3"/>
      <c r="QGC176" s="3"/>
      <c r="QGD176" s="3"/>
      <c r="QGE176" s="3"/>
      <c r="QGF176" s="3"/>
      <c r="QGG176" s="3"/>
      <c r="QGH176" s="3"/>
      <c r="QGI176" s="3"/>
      <c r="QGJ176" s="3"/>
      <c r="QGK176" s="3"/>
      <c r="QGL176" s="3"/>
      <c r="QGM176" s="3"/>
      <c r="QGN176" s="3"/>
      <c r="QGO176" s="3"/>
      <c r="QGP176" s="3"/>
      <c r="QGQ176" s="3"/>
      <c r="QGR176" s="3"/>
      <c r="QGS176" s="3"/>
      <c r="QGT176" s="3"/>
      <c r="QGU176" s="3"/>
      <c r="QGV176" s="3"/>
      <c r="QGW176" s="3"/>
      <c r="QGX176" s="3"/>
      <c r="QGY176" s="3"/>
      <c r="QGZ176" s="3"/>
      <c r="QHA176" s="3"/>
      <c r="QHB176" s="3"/>
      <c r="QHC176" s="3"/>
      <c r="QHD176" s="3"/>
      <c r="QHE176" s="3"/>
      <c r="QHF176" s="3"/>
      <c r="QHG176" s="3"/>
      <c r="QHH176" s="3"/>
      <c r="QHI176" s="3"/>
      <c r="QHJ176" s="3"/>
      <c r="QHK176" s="3"/>
      <c r="QHL176" s="3"/>
      <c r="QHM176" s="3"/>
      <c r="QHN176" s="3"/>
      <c r="QHO176" s="3"/>
      <c r="QHP176" s="3"/>
      <c r="QHQ176" s="3"/>
      <c r="QHR176" s="3"/>
      <c r="QHS176" s="3"/>
      <c r="QHT176" s="3"/>
      <c r="QHU176" s="3"/>
      <c r="QHV176" s="3"/>
      <c r="QHW176" s="3"/>
      <c r="QHX176" s="3"/>
      <c r="QHY176" s="3"/>
      <c r="QHZ176" s="3"/>
      <c r="QIA176" s="3"/>
      <c r="QIB176" s="3"/>
      <c r="QIC176" s="3"/>
      <c r="QID176" s="3"/>
      <c r="QIE176" s="3"/>
      <c r="QIF176" s="3"/>
      <c r="QIG176" s="3"/>
      <c r="QIH176" s="3"/>
      <c r="QII176" s="3"/>
      <c r="QIJ176" s="3"/>
      <c r="QIK176" s="3"/>
      <c r="QIL176" s="3"/>
      <c r="QIM176" s="3"/>
      <c r="QIN176" s="3"/>
      <c r="QIO176" s="3"/>
      <c r="QIP176" s="3"/>
      <c r="QIQ176" s="3"/>
      <c r="QIR176" s="3"/>
      <c r="QIS176" s="3"/>
      <c r="QIT176" s="3"/>
      <c r="QIU176" s="3"/>
      <c r="QIV176" s="3"/>
      <c r="QIW176" s="3"/>
      <c r="QIX176" s="3"/>
      <c r="QIY176" s="3"/>
      <c r="QIZ176" s="3"/>
      <c r="QJA176" s="3"/>
      <c r="QJB176" s="3"/>
      <c r="QJC176" s="3"/>
      <c r="QJD176" s="3"/>
      <c r="QJE176" s="3"/>
      <c r="QJF176" s="3"/>
      <c r="QJG176" s="3"/>
      <c r="QJH176" s="3"/>
      <c r="QJI176" s="3"/>
      <c r="QJJ176" s="3"/>
      <c r="QJK176" s="3"/>
      <c r="QJL176" s="3"/>
      <c r="QJM176" s="3"/>
      <c r="QJN176" s="3"/>
      <c r="QJO176" s="3"/>
      <c r="QJP176" s="3"/>
      <c r="QJQ176" s="3"/>
      <c r="QJR176" s="3"/>
      <c r="QJS176" s="3"/>
      <c r="QJT176" s="3"/>
      <c r="QJU176" s="3"/>
      <c r="QJV176" s="3"/>
      <c r="QJW176" s="3"/>
      <c r="QJX176" s="3"/>
      <c r="QJY176" s="3"/>
      <c r="QJZ176" s="3"/>
      <c r="QKA176" s="3"/>
      <c r="QKB176" s="3"/>
      <c r="QKC176" s="3"/>
      <c r="QKD176" s="3"/>
      <c r="QKE176" s="3"/>
      <c r="QKF176" s="3"/>
      <c r="QKG176" s="3"/>
      <c r="QKH176" s="3"/>
      <c r="QKI176" s="3"/>
      <c r="QKJ176" s="3"/>
      <c r="QKK176" s="3"/>
      <c r="QKL176" s="3"/>
      <c r="QKM176" s="3"/>
      <c r="QKN176" s="3"/>
      <c r="QKO176" s="3"/>
      <c r="QKP176" s="3"/>
      <c r="QKQ176" s="3"/>
      <c r="QKR176" s="3"/>
      <c r="QKS176" s="3"/>
      <c r="QKT176" s="3"/>
      <c r="QKU176" s="3"/>
      <c r="QKV176" s="3"/>
      <c r="QKW176" s="3"/>
      <c r="QKX176" s="3"/>
      <c r="QKY176" s="3"/>
      <c r="QKZ176" s="3"/>
      <c r="QLA176" s="3"/>
      <c r="QLB176" s="3"/>
      <c r="QLC176" s="3"/>
      <c r="QLD176" s="3"/>
      <c r="QLE176" s="3"/>
      <c r="QLF176" s="3"/>
      <c r="QLG176" s="3"/>
      <c r="QLH176" s="3"/>
      <c r="QLI176" s="3"/>
      <c r="QLJ176" s="3"/>
      <c r="QLK176" s="3"/>
      <c r="QLL176" s="3"/>
      <c r="QLM176" s="3"/>
      <c r="QLN176" s="3"/>
      <c r="QLO176" s="3"/>
      <c r="QLP176" s="3"/>
      <c r="QLQ176" s="3"/>
      <c r="QLR176" s="3"/>
      <c r="QLS176" s="3"/>
      <c r="QLT176" s="3"/>
      <c r="QLU176" s="3"/>
      <c r="QLV176" s="3"/>
      <c r="QLW176" s="3"/>
      <c r="QLX176" s="3"/>
      <c r="QLY176" s="3"/>
      <c r="QLZ176" s="3"/>
      <c r="QMA176" s="3"/>
      <c r="QMB176" s="3"/>
      <c r="QMC176" s="3"/>
      <c r="QMD176" s="3"/>
      <c r="QME176" s="3"/>
      <c r="QMF176" s="3"/>
      <c r="QMG176" s="3"/>
      <c r="QMH176" s="3"/>
      <c r="QMI176" s="3"/>
      <c r="QMJ176" s="3"/>
      <c r="QMK176" s="3"/>
      <c r="QML176" s="3"/>
      <c r="QMM176" s="3"/>
      <c r="QMN176" s="3"/>
      <c r="QMO176" s="3"/>
      <c r="QMP176" s="3"/>
      <c r="QMQ176" s="3"/>
      <c r="QMR176" s="3"/>
      <c r="QMS176" s="3"/>
      <c r="QMT176" s="3"/>
      <c r="QMU176" s="3"/>
      <c r="QMV176" s="3"/>
      <c r="QMW176" s="3"/>
      <c r="QMX176" s="3"/>
      <c r="QMY176" s="3"/>
      <c r="QMZ176" s="3"/>
      <c r="QNA176" s="3"/>
      <c r="QNB176" s="3"/>
      <c r="QNC176" s="3"/>
      <c r="QND176" s="3"/>
      <c r="QNE176" s="3"/>
      <c r="QNF176" s="3"/>
      <c r="QNG176" s="3"/>
      <c r="QNH176" s="3"/>
      <c r="QNI176" s="3"/>
      <c r="QNJ176" s="3"/>
      <c r="QNK176" s="3"/>
      <c r="QNL176" s="3"/>
      <c r="QNM176" s="3"/>
      <c r="QNN176" s="3"/>
      <c r="QNO176" s="3"/>
      <c r="QNP176" s="3"/>
      <c r="QNQ176" s="3"/>
      <c r="QNR176" s="3"/>
      <c r="QNS176" s="3"/>
      <c r="QNT176" s="3"/>
      <c r="QNU176" s="3"/>
      <c r="QNV176" s="3"/>
      <c r="QNW176" s="3"/>
      <c r="QNX176" s="3"/>
      <c r="QNY176" s="3"/>
      <c r="QNZ176" s="3"/>
      <c r="QOA176" s="3"/>
      <c r="QOB176" s="3"/>
      <c r="QOC176" s="3"/>
      <c r="QOD176" s="3"/>
      <c r="QOE176" s="3"/>
      <c r="QOF176" s="3"/>
      <c r="QOG176" s="3"/>
      <c r="QOH176" s="3"/>
      <c r="QOI176" s="3"/>
      <c r="QOJ176" s="3"/>
      <c r="QOK176" s="3"/>
      <c r="QOL176" s="3"/>
      <c r="QOM176" s="3"/>
      <c r="QON176" s="3"/>
      <c r="QOO176" s="3"/>
      <c r="QOP176" s="3"/>
      <c r="QOQ176" s="3"/>
      <c r="QOR176" s="3"/>
      <c r="QOS176" s="3"/>
      <c r="QOT176" s="3"/>
      <c r="QOU176" s="3"/>
      <c r="QOV176" s="3"/>
      <c r="QOW176" s="3"/>
      <c r="QOX176" s="3"/>
      <c r="QOY176" s="3"/>
      <c r="QOZ176" s="3"/>
      <c r="QPA176" s="3"/>
      <c r="QPB176" s="3"/>
      <c r="QPC176" s="3"/>
      <c r="QPD176" s="3"/>
      <c r="QPE176" s="3"/>
      <c r="QPF176" s="3"/>
      <c r="QPG176" s="3"/>
      <c r="QPH176" s="3"/>
      <c r="QPI176" s="3"/>
      <c r="QPJ176" s="3"/>
      <c r="QPK176" s="3"/>
      <c r="QPL176" s="3"/>
      <c r="QPM176" s="3"/>
      <c r="QPN176" s="3"/>
      <c r="QPO176" s="3"/>
      <c r="QPP176" s="3"/>
      <c r="QPQ176" s="3"/>
      <c r="QPR176" s="3"/>
      <c r="QPS176" s="3"/>
      <c r="QPT176" s="3"/>
      <c r="QPU176" s="3"/>
      <c r="QPV176" s="3"/>
      <c r="QPW176" s="3"/>
      <c r="QPX176" s="3"/>
      <c r="QPY176" s="3"/>
      <c r="QPZ176" s="3"/>
      <c r="QQA176" s="3"/>
      <c r="QQB176" s="3"/>
      <c r="QQC176" s="3"/>
      <c r="QQD176" s="3"/>
      <c r="QQE176" s="3"/>
      <c r="QQF176" s="3"/>
      <c r="QQG176" s="3"/>
      <c r="QQH176" s="3"/>
      <c r="QQI176" s="3"/>
      <c r="QQJ176" s="3"/>
      <c r="QQK176" s="3"/>
      <c r="QQL176" s="3"/>
      <c r="QQM176" s="3"/>
      <c r="QQN176" s="3"/>
      <c r="QQO176" s="3"/>
      <c r="QQP176" s="3"/>
      <c r="QQQ176" s="3"/>
      <c r="QQR176" s="3"/>
      <c r="QQS176" s="3"/>
      <c r="QQT176" s="3"/>
      <c r="QQU176" s="3"/>
      <c r="QQV176" s="3"/>
      <c r="QQW176" s="3"/>
      <c r="QQX176" s="3"/>
      <c r="QQY176" s="3"/>
      <c r="QQZ176" s="3"/>
      <c r="QRA176" s="3"/>
      <c r="QRB176" s="3"/>
      <c r="QRC176" s="3"/>
      <c r="QRD176" s="3"/>
      <c r="QRE176" s="3"/>
      <c r="QRF176" s="3"/>
      <c r="QRG176" s="3"/>
      <c r="QRH176" s="3"/>
      <c r="QRI176" s="3"/>
      <c r="QRJ176" s="3"/>
      <c r="QRK176" s="3"/>
      <c r="QRL176" s="3"/>
      <c r="QRM176" s="3"/>
      <c r="QRN176" s="3"/>
      <c r="QRO176" s="3"/>
      <c r="QRP176" s="3"/>
      <c r="QRQ176" s="3"/>
      <c r="QRR176" s="3"/>
      <c r="QRS176" s="3"/>
      <c r="QRT176" s="3"/>
      <c r="QRU176" s="3"/>
      <c r="QRV176" s="3"/>
      <c r="QRW176" s="3"/>
      <c r="QRX176" s="3"/>
      <c r="QRY176" s="3"/>
      <c r="QRZ176" s="3"/>
      <c r="QSA176" s="3"/>
      <c r="QSB176" s="3"/>
      <c r="QSC176" s="3"/>
      <c r="QSD176" s="3"/>
      <c r="QSE176" s="3"/>
      <c r="QSF176" s="3"/>
      <c r="QSG176" s="3"/>
      <c r="QSH176" s="3"/>
      <c r="QSI176" s="3"/>
      <c r="QSJ176" s="3"/>
      <c r="QSK176" s="3"/>
      <c r="QSL176" s="3"/>
      <c r="QSM176" s="3"/>
      <c r="QSN176" s="3"/>
      <c r="QSO176" s="3"/>
      <c r="QSP176" s="3"/>
      <c r="QSQ176" s="3"/>
      <c r="QSR176" s="3"/>
      <c r="QSS176" s="3"/>
      <c r="QST176" s="3"/>
      <c r="QSU176" s="3"/>
      <c r="QSV176" s="3"/>
      <c r="QSW176" s="3"/>
      <c r="QSX176" s="3"/>
      <c r="QSY176" s="3"/>
      <c r="QSZ176" s="3"/>
      <c r="QTA176" s="3"/>
      <c r="QTB176" s="3"/>
      <c r="QTC176" s="3"/>
      <c r="QTD176" s="3"/>
      <c r="QTE176" s="3"/>
      <c r="QTF176" s="3"/>
      <c r="QTG176" s="3"/>
      <c r="QTH176" s="3"/>
      <c r="QTI176" s="3"/>
      <c r="QTJ176" s="3"/>
      <c r="QTK176" s="3"/>
      <c r="QTL176" s="3"/>
      <c r="QTM176" s="3"/>
      <c r="QTN176" s="3"/>
      <c r="QTO176" s="3"/>
      <c r="QTP176" s="3"/>
      <c r="QTQ176" s="3"/>
      <c r="QTR176" s="3"/>
      <c r="QTS176" s="3"/>
      <c r="QTT176" s="3"/>
      <c r="QTU176" s="3"/>
      <c r="QTV176" s="3"/>
      <c r="QTW176" s="3"/>
      <c r="QTX176" s="3"/>
      <c r="QTY176" s="3"/>
      <c r="QTZ176" s="3"/>
      <c r="QUA176" s="3"/>
      <c r="QUB176" s="3"/>
      <c r="QUC176" s="3"/>
      <c r="QUD176" s="3"/>
      <c r="QUE176" s="3"/>
      <c r="QUF176" s="3"/>
      <c r="QUG176" s="3"/>
      <c r="QUH176" s="3"/>
      <c r="QUI176" s="3"/>
      <c r="QUJ176" s="3"/>
      <c r="QUK176" s="3"/>
      <c r="QUL176" s="3"/>
      <c r="QUM176" s="3"/>
      <c r="QUN176" s="3"/>
      <c r="QUO176" s="3"/>
      <c r="QUP176" s="3"/>
      <c r="QUQ176" s="3"/>
      <c r="QUR176" s="3"/>
      <c r="QUS176" s="3"/>
      <c r="QUT176" s="3"/>
      <c r="QUU176" s="3"/>
      <c r="QUV176" s="3"/>
      <c r="QUW176" s="3"/>
      <c r="QUX176" s="3"/>
      <c r="QUY176" s="3"/>
      <c r="QUZ176" s="3"/>
      <c r="QVA176" s="3"/>
      <c r="QVB176" s="3"/>
      <c r="QVC176" s="3"/>
      <c r="QVD176" s="3"/>
      <c r="QVE176" s="3"/>
      <c r="QVF176" s="3"/>
      <c r="QVG176" s="3"/>
      <c r="QVH176" s="3"/>
      <c r="QVI176" s="3"/>
      <c r="QVJ176" s="3"/>
      <c r="QVK176" s="3"/>
      <c r="QVL176" s="3"/>
      <c r="QVM176" s="3"/>
      <c r="QVN176" s="3"/>
      <c r="QVO176" s="3"/>
      <c r="QVP176" s="3"/>
      <c r="QVQ176" s="3"/>
      <c r="QVR176" s="3"/>
      <c r="QVS176" s="3"/>
      <c r="QVT176" s="3"/>
      <c r="QVU176" s="3"/>
      <c r="QVV176" s="3"/>
      <c r="QVW176" s="3"/>
      <c r="QVX176" s="3"/>
      <c r="QVY176" s="3"/>
      <c r="QVZ176" s="3"/>
      <c r="QWA176" s="3"/>
      <c r="QWB176" s="3"/>
      <c r="QWC176" s="3"/>
      <c r="QWD176" s="3"/>
      <c r="QWE176" s="3"/>
      <c r="QWF176" s="3"/>
      <c r="QWG176" s="3"/>
      <c r="QWH176" s="3"/>
      <c r="QWI176" s="3"/>
      <c r="QWJ176" s="3"/>
      <c r="QWK176" s="3"/>
      <c r="QWL176" s="3"/>
      <c r="QWM176" s="3"/>
      <c r="QWN176" s="3"/>
      <c r="QWO176" s="3"/>
      <c r="QWP176" s="3"/>
      <c r="QWQ176" s="3"/>
      <c r="QWR176" s="3"/>
      <c r="QWS176" s="3"/>
      <c r="QWT176" s="3"/>
      <c r="QWU176" s="3"/>
      <c r="QWV176" s="3"/>
      <c r="QWW176" s="3"/>
      <c r="QWX176" s="3"/>
      <c r="QWY176" s="3"/>
      <c r="QWZ176" s="3"/>
      <c r="QXA176" s="3"/>
      <c r="QXB176" s="3"/>
      <c r="QXC176" s="3"/>
      <c r="QXD176" s="3"/>
      <c r="QXE176" s="3"/>
      <c r="QXF176" s="3"/>
      <c r="QXG176" s="3"/>
      <c r="QXH176" s="3"/>
      <c r="QXI176" s="3"/>
      <c r="QXJ176" s="3"/>
      <c r="QXK176" s="3"/>
      <c r="QXL176" s="3"/>
      <c r="QXM176" s="3"/>
      <c r="QXN176" s="3"/>
      <c r="QXO176" s="3"/>
      <c r="QXP176" s="3"/>
      <c r="QXQ176" s="3"/>
      <c r="QXR176" s="3"/>
      <c r="QXS176" s="3"/>
      <c r="QXT176" s="3"/>
      <c r="QXU176" s="3"/>
      <c r="QXV176" s="3"/>
      <c r="QXW176" s="3"/>
      <c r="QXX176" s="3"/>
      <c r="QXY176" s="3"/>
      <c r="QXZ176" s="3"/>
      <c r="QYA176" s="3"/>
      <c r="QYB176" s="3"/>
      <c r="QYC176" s="3"/>
      <c r="QYD176" s="3"/>
      <c r="QYE176" s="3"/>
      <c r="QYF176" s="3"/>
      <c r="QYG176" s="3"/>
      <c r="QYH176" s="3"/>
      <c r="QYI176" s="3"/>
      <c r="QYJ176" s="3"/>
      <c r="QYK176" s="3"/>
      <c r="QYL176" s="3"/>
      <c r="QYM176" s="3"/>
      <c r="QYN176" s="3"/>
      <c r="QYO176" s="3"/>
      <c r="QYP176" s="3"/>
      <c r="QYQ176" s="3"/>
      <c r="QYR176" s="3"/>
      <c r="QYS176" s="3"/>
      <c r="QYT176" s="3"/>
      <c r="QYU176" s="3"/>
      <c r="QYV176" s="3"/>
      <c r="QYW176" s="3"/>
      <c r="QYX176" s="3"/>
      <c r="QYY176" s="3"/>
      <c r="QYZ176" s="3"/>
      <c r="QZA176" s="3"/>
      <c r="QZB176" s="3"/>
      <c r="QZC176" s="3"/>
      <c r="QZD176" s="3"/>
      <c r="QZE176" s="3"/>
      <c r="QZF176" s="3"/>
      <c r="QZG176" s="3"/>
      <c r="QZH176" s="3"/>
      <c r="QZI176" s="3"/>
      <c r="QZJ176" s="3"/>
      <c r="QZK176" s="3"/>
      <c r="QZL176" s="3"/>
      <c r="QZM176" s="3"/>
      <c r="QZN176" s="3"/>
      <c r="QZO176" s="3"/>
      <c r="QZP176" s="3"/>
      <c r="QZQ176" s="3"/>
      <c r="QZR176" s="3"/>
      <c r="QZS176" s="3"/>
      <c r="QZT176" s="3"/>
      <c r="QZU176" s="3"/>
      <c r="QZV176" s="3"/>
      <c r="QZW176" s="3"/>
      <c r="QZX176" s="3"/>
      <c r="QZY176" s="3"/>
      <c r="QZZ176" s="3"/>
      <c r="RAA176" s="3"/>
      <c r="RAB176" s="3"/>
      <c r="RAC176" s="3"/>
      <c r="RAD176" s="3"/>
      <c r="RAE176" s="3"/>
      <c r="RAF176" s="3"/>
      <c r="RAG176" s="3"/>
      <c r="RAH176" s="3"/>
      <c r="RAI176" s="3"/>
      <c r="RAJ176" s="3"/>
      <c r="RAK176" s="3"/>
      <c r="RAL176" s="3"/>
      <c r="RAM176" s="3"/>
      <c r="RAN176" s="3"/>
      <c r="RAO176" s="3"/>
      <c r="RAP176" s="3"/>
      <c r="RAQ176" s="3"/>
      <c r="RAR176" s="3"/>
      <c r="RAS176" s="3"/>
      <c r="RAT176" s="3"/>
      <c r="RAU176" s="3"/>
      <c r="RAV176" s="3"/>
      <c r="RAW176" s="3"/>
      <c r="RAX176" s="3"/>
      <c r="RAY176" s="3"/>
      <c r="RAZ176" s="3"/>
      <c r="RBA176" s="3"/>
      <c r="RBB176" s="3"/>
      <c r="RBC176" s="3"/>
      <c r="RBD176" s="3"/>
      <c r="RBE176" s="3"/>
      <c r="RBF176" s="3"/>
      <c r="RBG176" s="3"/>
      <c r="RBH176" s="3"/>
      <c r="RBI176" s="3"/>
      <c r="RBJ176" s="3"/>
      <c r="RBK176" s="3"/>
      <c r="RBL176" s="3"/>
      <c r="RBM176" s="3"/>
      <c r="RBN176" s="3"/>
      <c r="RBO176" s="3"/>
      <c r="RBP176" s="3"/>
      <c r="RBQ176" s="3"/>
      <c r="RBR176" s="3"/>
      <c r="RBS176" s="3"/>
      <c r="RBT176" s="3"/>
      <c r="RBU176" s="3"/>
      <c r="RBV176" s="3"/>
      <c r="RBW176" s="3"/>
      <c r="RBX176" s="3"/>
      <c r="RBY176" s="3"/>
      <c r="RBZ176" s="3"/>
      <c r="RCA176" s="3"/>
      <c r="RCB176" s="3"/>
      <c r="RCC176" s="3"/>
      <c r="RCD176" s="3"/>
      <c r="RCE176" s="3"/>
      <c r="RCF176" s="3"/>
      <c r="RCG176" s="3"/>
      <c r="RCH176" s="3"/>
      <c r="RCI176" s="3"/>
      <c r="RCJ176" s="3"/>
      <c r="RCK176" s="3"/>
      <c r="RCL176" s="3"/>
      <c r="RCM176" s="3"/>
      <c r="RCN176" s="3"/>
      <c r="RCO176" s="3"/>
      <c r="RCP176" s="3"/>
      <c r="RCQ176" s="3"/>
      <c r="RCR176" s="3"/>
      <c r="RCS176" s="3"/>
      <c r="RCT176" s="3"/>
      <c r="RCU176" s="3"/>
      <c r="RCV176" s="3"/>
      <c r="RCW176" s="3"/>
      <c r="RCX176" s="3"/>
      <c r="RCY176" s="3"/>
      <c r="RCZ176" s="3"/>
      <c r="RDA176" s="3"/>
      <c r="RDB176" s="3"/>
      <c r="RDC176" s="3"/>
      <c r="RDD176" s="3"/>
      <c r="RDE176" s="3"/>
      <c r="RDF176" s="3"/>
      <c r="RDG176" s="3"/>
      <c r="RDH176" s="3"/>
      <c r="RDI176" s="3"/>
      <c r="RDJ176" s="3"/>
      <c r="RDK176" s="3"/>
      <c r="RDL176" s="3"/>
      <c r="RDM176" s="3"/>
      <c r="RDN176" s="3"/>
      <c r="RDO176" s="3"/>
      <c r="RDP176" s="3"/>
      <c r="RDQ176" s="3"/>
      <c r="RDR176" s="3"/>
      <c r="RDS176" s="3"/>
      <c r="RDT176" s="3"/>
      <c r="RDU176" s="3"/>
      <c r="RDV176" s="3"/>
      <c r="RDW176" s="3"/>
      <c r="RDX176" s="3"/>
      <c r="RDY176" s="3"/>
      <c r="RDZ176" s="3"/>
      <c r="REA176" s="3"/>
      <c r="REB176" s="3"/>
      <c r="REC176" s="3"/>
      <c r="RED176" s="3"/>
      <c r="REE176" s="3"/>
      <c r="REF176" s="3"/>
      <c r="REG176" s="3"/>
      <c r="REH176" s="3"/>
      <c r="REI176" s="3"/>
      <c r="REJ176" s="3"/>
      <c r="REK176" s="3"/>
      <c r="REL176" s="3"/>
      <c r="REM176" s="3"/>
      <c r="REN176" s="3"/>
      <c r="REO176" s="3"/>
      <c r="REP176" s="3"/>
      <c r="REQ176" s="3"/>
      <c r="RER176" s="3"/>
      <c r="RES176" s="3"/>
      <c r="RET176" s="3"/>
      <c r="REU176" s="3"/>
      <c r="REV176" s="3"/>
      <c r="REW176" s="3"/>
      <c r="REX176" s="3"/>
      <c r="REY176" s="3"/>
      <c r="REZ176" s="3"/>
      <c r="RFA176" s="3"/>
      <c r="RFB176" s="3"/>
      <c r="RFC176" s="3"/>
      <c r="RFD176" s="3"/>
      <c r="RFE176" s="3"/>
      <c r="RFF176" s="3"/>
      <c r="RFG176" s="3"/>
      <c r="RFH176" s="3"/>
      <c r="RFI176" s="3"/>
      <c r="RFJ176" s="3"/>
      <c r="RFK176" s="3"/>
      <c r="RFL176" s="3"/>
      <c r="RFM176" s="3"/>
      <c r="RFN176" s="3"/>
      <c r="RFO176" s="3"/>
      <c r="RFP176" s="3"/>
      <c r="RFQ176" s="3"/>
      <c r="RFR176" s="3"/>
      <c r="RFS176" s="3"/>
      <c r="RFT176" s="3"/>
      <c r="RFU176" s="3"/>
      <c r="RFV176" s="3"/>
      <c r="RFW176" s="3"/>
      <c r="RFX176" s="3"/>
      <c r="RFY176" s="3"/>
      <c r="RFZ176" s="3"/>
      <c r="RGA176" s="3"/>
      <c r="RGB176" s="3"/>
      <c r="RGC176" s="3"/>
      <c r="RGD176" s="3"/>
      <c r="RGE176" s="3"/>
      <c r="RGF176" s="3"/>
      <c r="RGG176" s="3"/>
      <c r="RGH176" s="3"/>
      <c r="RGI176" s="3"/>
      <c r="RGJ176" s="3"/>
      <c r="RGK176" s="3"/>
      <c r="RGL176" s="3"/>
      <c r="RGM176" s="3"/>
      <c r="RGN176" s="3"/>
      <c r="RGO176" s="3"/>
      <c r="RGP176" s="3"/>
      <c r="RGQ176" s="3"/>
      <c r="RGR176" s="3"/>
      <c r="RGS176" s="3"/>
      <c r="RGT176" s="3"/>
      <c r="RGU176" s="3"/>
      <c r="RGV176" s="3"/>
      <c r="RGW176" s="3"/>
      <c r="RGX176" s="3"/>
      <c r="RGY176" s="3"/>
      <c r="RGZ176" s="3"/>
      <c r="RHA176" s="3"/>
      <c r="RHB176" s="3"/>
      <c r="RHC176" s="3"/>
      <c r="RHD176" s="3"/>
      <c r="RHE176" s="3"/>
      <c r="RHF176" s="3"/>
      <c r="RHG176" s="3"/>
      <c r="RHH176" s="3"/>
      <c r="RHI176" s="3"/>
      <c r="RHJ176" s="3"/>
      <c r="RHK176" s="3"/>
      <c r="RHL176" s="3"/>
      <c r="RHM176" s="3"/>
      <c r="RHN176" s="3"/>
      <c r="RHO176" s="3"/>
      <c r="RHP176" s="3"/>
      <c r="RHQ176" s="3"/>
      <c r="RHR176" s="3"/>
      <c r="RHS176" s="3"/>
      <c r="RHT176" s="3"/>
      <c r="RHU176" s="3"/>
      <c r="RHV176" s="3"/>
      <c r="RHW176" s="3"/>
      <c r="RHX176" s="3"/>
      <c r="RHY176" s="3"/>
      <c r="RHZ176" s="3"/>
      <c r="RIA176" s="3"/>
      <c r="RIB176" s="3"/>
      <c r="RIC176" s="3"/>
      <c r="RID176" s="3"/>
      <c r="RIE176" s="3"/>
      <c r="RIF176" s="3"/>
      <c r="RIG176" s="3"/>
      <c r="RIH176" s="3"/>
      <c r="RII176" s="3"/>
      <c r="RIJ176" s="3"/>
      <c r="RIK176" s="3"/>
      <c r="RIL176" s="3"/>
      <c r="RIM176" s="3"/>
      <c r="RIN176" s="3"/>
      <c r="RIO176" s="3"/>
      <c r="RIP176" s="3"/>
      <c r="RIQ176" s="3"/>
      <c r="RIR176" s="3"/>
      <c r="RIS176" s="3"/>
      <c r="RIT176" s="3"/>
      <c r="RIU176" s="3"/>
      <c r="RIV176" s="3"/>
      <c r="RIW176" s="3"/>
      <c r="RIX176" s="3"/>
      <c r="RIY176" s="3"/>
      <c r="RIZ176" s="3"/>
      <c r="RJA176" s="3"/>
      <c r="RJB176" s="3"/>
      <c r="RJC176" s="3"/>
      <c r="RJD176" s="3"/>
      <c r="RJE176" s="3"/>
      <c r="RJF176" s="3"/>
      <c r="RJG176" s="3"/>
      <c r="RJH176" s="3"/>
      <c r="RJI176" s="3"/>
      <c r="RJJ176" s="3"/>
      <c r="RJK176" s="3"/>
      <c r="RJL176" s="3"/>
      <c r="RJM176" s="3"/>
      <c r="RJN176" s="3"/>
      <c r="RJO176" s="3"/>
      <c r="RJP176" s="3"/>
      <c r="RJQ176" s="3"/>
      <c r="RJR176" s="3"/>
      <c r="RJS176" s="3"/>
      <c r="RJT176" s="3"/>
      <c r="RJU176" s="3"/>
      <c r="RJV176" s="3"/>
      <c r="RJW176" s="3"/>
      <c r="RJX176" s="3"/>
      <c r="RJY176" s="3"/>
      <c r="RJZ176" s="3"/>
      <c r="RKA176" s="3"/>
      <c r="RKB176" s="3"/>
      <c r="RKC176" s="3"/>
      <c r="RKD176" s="3"/>
      <c r="RKE176" s="3"/>
      <c r="RKF176" s="3"/>
      <c r="RKG176" s="3"/>
      <c r="RKH176" s="3"/>
      <c r="RKI176" s="3"/>
      <c r="RKJ176" s="3"/>
      <c r="RKK176" s="3"/>
      <c r="RKL176" s="3"/>
      <c r="RKM176" s="3"/>
      <c r="RKN176" s="3"/>
      <c r="RKO176" s="3"/>
      <c r="RKP176" s="3"/>
      <c r="RKQ176" s="3"/>
      <c r="RKR176" s="3"/>
      <c r="RKS176" s="3"/>
      <c r="RKT176" s="3"/>
      <c r="RKU176" s="3"/>
      <c r="RKV176" s="3"/>
      <c r="RKW176" s="3"/>
      <c r="RKX176" s="3"/>
      <c r="RKY176" s="3"/>
      <c r="RKZ176" s="3"/>
      <c r="RLA176" s="3"/>
      <c r="RLB176" s="3"/>
      <c r="RLC176" s="3"/>
      <c r="RLD176" s="3"/>
      <c r="RLE176" s="3"/>
      <c r="RLF176" s="3"/>
      <c r="RLG176" s="3"/>
      <c r="RLH176" s="3"/>
      <c r="RLI176" s="3"/>
      <c r="RLJ176" s="3"/>
      <c r="RLK176" s="3"/>
      <c r="RLL176" s="3"/>
      <c r="RLM176" s="3"/>
      <c r="RLN176" s="3"/>
      <c r="RLO176" s="3"/>
      <c r="RLP176" s="3"/>
      <c r="RLQ176" s="3"/>
      <c r="RLR176" s="3"/>
      <c r="RLS176" s="3"/>
      <c r="RLT176" s="3"/>
      <c r="RLU176" s="3"/>
      <c r="RLV176" s="3"/>
      <c r="RLW176" s="3"/>
      <c r="RLX176" s="3"/>
      <c r="RLY176" s="3"/>
      <c r="RLZ176" s="3"/>
      <c r="RMA176" s="3"/>
      <c r="RMB176" s="3"/>
      <c r="RMC176" s="3"/>
      <c r="RMD176" s="3"/>
      <c r="RME176" s="3"/>
      <c r="RMF176" s="3"/>
      <c r="RMG176" s="3"/>
      <c r="RMH176" s="3"/>
      <c r="RMI176" s="3"/>
      <c r="RMJ176" s="3"/>
      <c r="RMK176" s="3"/>
      <c r="RML176" s="3"/>
      <c r="RMM176" s="3"/>
      <c r="RMN176" s="3"/>
      <c r="RMO176" s="3"/>
      <c r="RMP176" s="3"/>
      <c r="RMQ176" s="3"/>
      <c r="RMR176" s="3"/>
      <c r="RMS176" s="3"/>
      <c r="RMT176" s="3"/>
      <c r="RMU176" s="3"/>
      <c r="RMV176" s="3"/>
      <c r="RMW176" s="3"/>
      <c r="RMX176" s="3"/>
      <c r="RMY176" s="3"/>
      <c r="RMZ176" s="3"/>
      <c r="RNA176" s="3"/>
      <c r="RNB176" s="3"/>
      <c r="RNC176" s="3"/>
      <c r="RND176" s="3"/>
      <c r="RNE176" s="3"/>
      <c r="RNF176" s="3"/>
      <c r="RNG176" s="3"/>
      <c r="RNH176" s="3"/>
      <c r="RNI176" s="3"/>
      <c r="RNJ176" s="3"/>
      <c r="RNK176" s="3"/>
      <c r="RNL176" s="3"/>
      <c r="RNM176" s="3"/>
      <c r="RNN176" s="3"/>
      <c r="RNO176" s="3"/>
      <c r="RNP176" s="3"/>
      <c r="RNQ176" s="3"/>
      <c r="RNR176" s="3"/>
      <c r="RNS176" s="3"/>
      <c r="RNT176" s="3"/>
      <c r="RNU176" s="3"/>
      <c r="RNV176" s="3"/>
      <c r="RNW176" s="3"/>
      <c r="RNX176" s="3"/>
      <c r="RNY176" s="3"/>
      <c r="RNZ176" s="3"/>
      <c r="ROA176" s="3"/>
      <c r="ROB176" s="3"/>
      <c r="ROC176" s="3"/>
      <c r="ROD176" s="3"/>
      <c r="ROE176" s="3"/>
      <c r="ROF176" s="3"/>
      <c r="ROG176" s="3"/>
      <c r="ROH176" s="3"/>
      <c r="ROI176" s="3"/>
      <c r="ROJ176" s="3"/>
      <c r="ROK176" s="3"/>
      <c r="ROL176" s="3"/>
      <c r="ROM176" s="3"/>
      <c r="RON176" s="3"/>
      <c r="ROO176" s="3"/>
      <c r="ROP176" s="3"/>
      <c r="ROQ176" s="3"/>
      <c r="ROR176" s="3"/>
      <c r="ROS176" s="3"/>
      <c r="ROT176" s="3"/>
      <c r="ROU176" s="3"/>
      <c r="ROV176" s="3"/>
      <c r="ROW176" s="3"/>
      <c r="ROX176" s="3"/>
      <c r="ROY176" s="3"/>
      <c r="ROZ176" s="3"/>
      <c r="RPA176" s="3"/>
      <c r="RPB176" s="3"/>
      <c r="RPC176" s="3"/>
      <c r="RPD176" s="3"/>
      <c r="RPE176" s="3"/>
      <c r="RPF176" s="3"/>
      <c r="RPG176" s="3"/>
      <c r="RPH176" s="3"/>
      <c r="RPI176" s="3"/>
      <c r="RPJ176" s="3"/>
      <c r="RPK176" s="3"/>
      <c r="RPL176" s="3"/>
      <c r="RPM176" s="3"/>
      <c r="RPN176" s="3"/>
      <c r="RPO176" s="3"/>
      <c r="RPP176" s="3"/>
      <c r="RPQ176" s="3"/>
      <c r="RPR176" s="3"/>
      <c r="RPS176" s="3"/>
      <c r="RPT176" s="3"/>
      <c r="RPU176" s="3"/>
      <c r="RPV176" s="3"/>
      <c r="RPW176" s="3"/>
      <c r="RPX176" s="3"/>
      <c r="RPY176" s="3"/>
      <c r="RPZ176" s="3"/>
      <c r="RQA176" s="3"/>
      <c r="RQB176" s="3"/>
      <c r="RQC176" s="3"/>
      <c r="RQD176" s="3"/>
      <c r="RQE176" s="3"/>
      <c r="RQF176" s="3"/>
      <c r="RQG176" s="3"/>
      <c r="RQH176" s="3"/>
      <c r="RQI176" s="3"/>
      <c r="RQJ176" s="3"/>
      <c r="RQK176" s="3"/>
      <c r="RQL176" s="3"/>
      <c r="RQM176" s="3"/>
      <c r="RQN176" s="3"/>
      <c r="RQO176" s="3"/>
      <c r="RQP176" s="3"/>
      <c r="RQQ176" s="3"/>
      <c r="RQR176" s="3"/>
      <c r="RQS176" s="3"/>
      <c r="RQT176" s="3"/>
      <c r="RQU176" s="3"/>
      <c r="RQV176" s="3"/>
      <c r="RQW176" s="3"/>
      <c r="RQX176" s="3"/>
      <c r="RQY176" s="3"/>
      <c r="RQZ176" s="3"/>
      <c r="RRA176" s="3"/>
      <c r="RRB176" s="3"/>
      <c r="RRC176" s="3"/>
      <c r="RRD176" s="3"/>
      <c r="RRE176" s="3"/>
      <c r="RRF176" s="3"/>
      <c r="RRG176" s="3"/>
      <c r="RRH176" s="3"/>
      <c r="RRI176" s="3"/>
      <c r="RRJ176" s="3"/>
      <c r="RRK176" s="3"/>
      <c r="RRL176" s="3"/>
      <c r="RRM176" s="3"/>
      <c r="RRN176" s="3"/>
      <c r="RRO176" s="3"/>
      <c r="RRP176" s="3"/>
      <c r="RRQ176" s="3"/>
      <c r="RRR176" s="3"/>
      <c r="RRS176" s="3"/>
      <c r="RRT176" s="3"/>
      <c r="RRU176" s="3"/>
      <c r="RRV176" s="3"/>
      <c r="RRW176" s="3"/>
      <c r="RRX176" s="3"/>
      <c r="RRY176" s="3"/>
      <c r="RRZ176" s="3"/>
      <c r="RSA176" s="3"/>
      <c r="RSB176" s="3"/>
      <c r="RSC176" s="3"/>
      <c r="RSD176" s="3"/>
      <c r="RSE176" s="3"/>
      <c r="RSF176" s="3"/>
      <c r="RSG176" s="3"/>
      <c r="RSH176" s="3"/>
      <c r="RSI176" s="3"/>
      <c r="RSJ176" s="3"/>
      <c r="RSK176" s="3"/>
      <c r="RSL176" s="3"/>
      <c r="RSM176" s="3"/>
      <c r="RSN176" s="3"/>
      <c r="RSO176" s="3"/>
      <c r="RSP176" s="3"/>
      <c r="RSQ176" s="3"/>
      <c r="RSR176" s="3"/>
      <c r="RSS176" s="3"/>
      <c r="RST176" s="3"/>
      <c r="RSU176" s="3"/>
      <c r="RSV176" s="3"/>
      <c r="RSW176" s="3"/>
      <c r="RSX176" s="3"/>
      <c r="RSY176" s="3"/>
      <c r="RSZ176" s="3"/>
      <c r="RTA176" s="3"/>
      <c r="RTB176" s="3"/>
      <c r="RTC176" s="3"/>
      <c r="RTD176" s="3"/>
      <c r="RTE176" s="3"/>
      <c r="RTF176" s="3"/>
      <c r="RTG176" s="3"/>
      <c r="RTH176" s="3"/>
      <c r="RTI176" s="3"/>
      <c r="RTJ176" s="3"/>
      <c r="RTK176" s="3"/>
      <c r="RTL176" s="3"/>
      <c r="RTM176" s="3"/>
      <c r="RTN176" s="3"/>
      <c r="RTO176" s="3"/>
      <c r="RTP176" s="3"/>
      <c r="RTQ176" s="3"/>
      <c r="RTR176" s="3"/>
      <c r="RTS176" s="3"/>
      <c r="RTT176" s="3"/>
      <c r="RTU176" s="3"/>
      <c r="RTV176" s="3"/>
      <c r="RTW176" s="3"/>
      <c r="RTX176" s="3"/>
      <c r="RTY176" s="3"/>
      <c r="RTZ176" s="3"/>
      <c r="RUA176" s="3"/>
      <c r="RUB176" s="3"/>
      <c r="RUC176" s="3"/>
      <c r="RUD176" s="3"/>
      <c r="RUE176" s="3"/>
      <c r="RUF176" s="3"/>
      <c r="RUG176" s="3"/>
      <c r="RUH176" s="3"/>
      <c r="RUI176" s="3"/>
      <c r="RUJ176" s="3"/>
      <c r="RUK176" s="3"/>
      <c r="RUL176" s="3"/>
      <c r="RUM176" s="3"/>
      <c r="RUN176" s="3"/>
      <c r="RUO176" s="3"/>
      <c r="RUP176" s="3"/>
      <c r="RUQ176" s="3"/>
      <c r="RUR176" s="3"/>
      <c r="RUS176" s="3"/>
      <c r="RUT176" s="3"/>
      <c r="RUU176" s="3"/>
      <c r="RUV176" s="3"/>
      <c r="RUW176" s="3"/>
      <c r="RUX176" s="3"/>
      <c r="RUY176" s="3"/>
      <c r="RUZ176" s="3"/>
      <c r="RVA176" s="3"/>
      <c r="RVB176" s="3"/>
      <c r="RVC176" s="3"/>
      <c r="RVD176" s="3"/>
      <c r="RVE176" s="3"/>
      <c r="RVF176" s="3"/>
      <c r="RVG176" s="3"/>
      <c r="RVH176" s="3"/>
      <c r="RVI176" s="3"/>
      <c r="RVJ176" s="3"/>
      <c r="RVK176" s="3"/>
      <c r="RVL176" s="3"/>
      <c r="RVM176" s="3"/>
      <c r="RVN176" s="3"/>
      <c r="RVO176" s="3"/>
      <c r="RVP176" s="3"/>
      <c r="RVQ176" s="3"/>
      <c r="RVR176" s="3"/>
      <c r="RVS176" s="3"/>
      <c r="RVT176" s="3"/>
      <c r="RVU176" s="3"/>
      <c r="RVV176" s="3"/>
      <c r="RVW176" s="3"/>
      <c r="RVX176" s="3"/>
      <c r="RVY176" s="3"/>
      <c r="RVZ176" s="3"/>
      <c r="RWA176" s="3"/>
      <c r="RWB176" s="3"/>
      <c r="RWC176" s="3"/>
      <c r="RWD176" s="3"/>
      <c r="RWE176" s="3"/>
      <c r="RWF176" s="3"/>
      <c r="RWG176" s="3"/>
      <c r="RWH176" s="3"/>
      <c r="RWI176" s="3"/>
      <c r="RWJ176" s="3"/>
      <c r="RWK176" s="3"/>
      <c r="RWL176" s="3"/>
      <c r="RWM176" s="3"/>
      <c r="RWN176" s="3"/>
      <c r="RWO176" s="3"/>
      <c r="RWP176" s="3"/>
      <c r="RWQ176" s="3"/>
      <c r="RWR176" s="3"/>
      <c r="RWS176" s="3"/>
      <c r="RWT176" s="3"/>
      <c r="RWU176" s="3"/>
      <c r="RWV176" s="3"/>
      <c r="RWW176" s="3"/>
      <c r="RWX176" s="3"/>
      <c r="RWY176" s="3"/>
      <c r="RWZ176" s="3"/>
      <c r="RXA176" s="3"/>
      <c r="RXB176" s="3"/>
      <c r="RXC176" s="3"/>
      <c r="RXD176" s="3"/>
      <c r="RXE176" s="3"/>
      <c r="RXF176" s="3"/>
      <c r="RXG176" s="3"/>
      <c r="RXH176" s="3"/>
      <c r="RXI176" s="3"/>
      <c r="RXJ176" s="3"/>
      <c r="RXK176" s="3"/>
      <c r="RXL176" s="3"/>
      <c r="RXM176" s="3"/>
      <c r="RXN176" s="3"/>
      <c r="RXO176" s="3"/>
      <c r="RXP176" s="3"/>
      <c r="RXQ176" s="3"/>
      <c r="RXR176" s="3"/>
      <c r="RXS176" s="3"/>
      <c r="RXT176" s="3"/>
      <c r="RXU176" s="3"/>
      <c r="RXV176" s="3"/>
      <c r="RXW176" s="3"/>
      <c r="RXX176" s="3"/>
      <c r="RXY176" s="3"/>
      <c r="RXZ176" s="3"/>
      <c r="RYA176" s="3"/>
      <c r="RYB176" s="3"/>
      <c r="RYC176" s="3"/>
      <c r="RYD176" s="3"/>
      <c r="RYE176" s="3"/>
      <c r="RYF176" s="3"/>
      <c r="RYG176" s="3"/>
      <c r="RYH176" s="3"/>
      <c r="RYI176" s="3"/>
      <c r="RYJ176" s="3"/>
      <c r="RYK176" s="3"/>
      <c r="RYL176" s="3"/>
      <c r="RYM176" s="3"/>
      <c r="RYN176" s="3"/>
      <c r="RYO176" s="3"/>
      <c r="RYP176" s="3"/>
      <c r="RYQ176" s="3"/>
      <c r="RYR176" s="3"/>
      <c r="RYS176" s="3"/>
      <c r="RYT176" s="3"/>
      <c r="RYU176" s="3"/>
      <c r="RYV176" s="3"/>
      <c r="RYW176" s="3"/>
      <c r="RYX176" s="3"/>
      <c r="RYY176" s="3"/>
      <c r="RYZ176" s="3"/>
      <c r="RZA176" s="3"/>
      <c r="RZB176" s="3"/>
      <c r="RZC176" s="3"/>
      <c r="RZD176" s="3"/>
      <c r="RZE176" s="3"/>
      <c r="RZF176" s="3"/>
      <c r="RZG176" s="3"/>
      <c r="RZH176" s="3"/>
      <c r="RZI176" s="3"/>
      <c r="RZJ176" s="3"/>
      <c r="RZK176" s="3"/>
      <c r="RZL176" s="3"/>
      <c r="RZM176" s="3"/>
      <c r="RZN176" s="3"/>
      <c r="RZO176" s="3"/>
      <c r="RZP176" s="3"/>
      <c r="RZQ176" s="3"/>
      <c r="RZR176" s="3"/>
      <c r="RZS176" s="3"/>
      <c r="RZT176" s="3"/>
      <c r="RZU176" s="3"/>
      <c r="RZV176" s="3"/>
      <c r="RZW176" s="3"/>
      <c r="RZX176" s="3"/>
      <c r="RZY176" s="3"/>
      <c r="RZZ176" s="3"/>
      <c r="SAA176" s="3"/>
      <c r="SAB176" s="3"/>
      <c r="SAC176" s="3"/>
      <c r="SAD176" s="3"/>
      <c r="SAE176" s="3"/>
      <c r="SAF176" s="3"/>
      <c r="SAG176" s="3"/>
      <c r="SAH176" s="3"/>
      <c r="SAI176" s="3"/>
      <c r="SAJ176" s="3"/>
      <c r="SAK176" s="3"/>
      <c r="SAL176" s="3"/>
      <c r="SAM176" s="3"/>
      <c r="SAN176" s="3"/>
      <c r="SAO176" s="3"/>
      <c r="SAP176" s="3"/>
      <c r="SAQ176" s="3"/>
      <c r="SAR176" s="3"/>
      <c r="SAS176" s="3"/>
      <c r="SAT176" s="3"/>
      <c r="SAU176" s="3"/>
      <c r="SAV176" s="3"/>
      <c r="SAW176" s="3"/>
      <c r="SAX176" s="3"/>
      <c r="SAY176" s="3"/>
      <c r="SAZ176" s="3"/>
      <c r="SBA176" s="3"/>
      <c r="SBB176" s="3"/>
      <c r="SBC176" s="3"/>
      <c r="SBD176" s="3"/>
      <c r="SBE176" s="3"/>
      <c r="SBF176" s="3"/>
      <c r="SBG176" s="3"/>
      <c r="SBH176" s="3"/>
      <c r="SBI176" s="3"/>
      <c r="SBJ176" s="3"/>
      <c r="SBK176" s="3"/>
      <c r="SBL176" s="3"/>
      <c r="SBM176" s="3"/>
      <c r="SBN176" s="3"/>
      <c r="SBO176" s="3"/>
      <c r="SBP176" s="3"/>
      <c r="SBQ176" s="3"/>
      <c r="SBR176" s="3"/>
      <c r="SBS176" s="3"/>
      <c r="SBT176" s="3"/>
      <c r="SBU176" s="3"/>
      <c r="SBV176" s="3"/>
      <c r="SBW176" s="3"/>
      <c r="SBX176" s="3"/>
      <c r="SBY176" s="3"/>
      <c r="SBZ176" s="3"/>
      <c r="SCA176" s="3"/>
      <c r="SCB176" s="3"/>
      <c r="SCC176" s="3"/>
      <c r="SCD176" s="3"/>
      <c r="SCE176" s="3"/>
      <c r="SCF176" s="3"/>
      <c r="SCG176" s="3"/>
      <c r="SCH176" s="3"/>
      <c r="SCI176" s="3"/>
      <c r="SCJ176" s="3"/>
      <c r="SCK176" s="3"/>
      <c r="SCL176" s="3"/>
      <c r="SCM176" s="3"/>
      <c r="SCN176" s="3"/>
      <c r="SCO176" s="3"/>
      <c r="SCP176" s="3"/>
      <c r="SCQ176" s="3"/>
      <c r="SCR176" s="3"/>
      <c r="SCS176" s="3"/>
      <c r="SCT176" s="3"/>
      <c r="SCU176" s="3"/>
      <c r="SCV176" s="3"/>
      <c r="SCW176" s="3"/>
      <c r="SCX176" s="3"/>
      <c r="SCY176" s="3"/>
      <c r="SCZ176" s="3"/>
      <c r="SDA176" s="3"/>
      <c r="SDB176" s="3"/>
      <c r="SDC176" s="3"/>
      <c r="SDD176" s="3"/>
      <c r="SDE176" s="3"/>
      <c r="SDF176" s="3"/>
      <c r="SDG176" s="3"/>
      <c r="SDH176" s="3"/>
      <c r="SDI176" s="3"/>
      <c r="SDJ176" s="3"/>
      <c r="SDK176" s="3"/>
      <c r="SDL176" s="3"/>
      <c r="SDM176" s="3"/>
      <c r="SDN176" s="3"/>
      <c r="SDO176" s="3"/>
      <c r="SDP176" s="3"/>
      <c r="SDQ176" s="3"/>
      <c r="SDR176" s="3"/>
      <c r="SDS176" s="3"/>
      <c r="SDT176" s="3"/>
      <c r="SDU176" s="3"/>
      <c r="SDV176" s="3"/>
      <c r="SDW176" s="3"/>
      <c r="SDX176" s="3"/>
      <c r="SDY176" s="3"/>
      <c r="SDZ176" s="3"/>
      <c r="SEA176" s="3"/>
      <c r="SEB176" s="3"/>
      <c r="SEC176" s="3"/>
      <c r="SED176" s="3"/>
      <c r="SEE176" s="3"/>
      <c r="SEF176" s="3"/>
      <c r="SEG176" s="3"/>
      <c r="SEH176" s="3"/>
      <c r="SEI176" s="3"/>
      <c r="SEJ176" s="3"/>
      <c r="SEK176" s="3"/>
      <c r="SEL176" s="3"/>
      <c r="SEM176" s="3"/>
      <c r="SEN176" s="3"/>
      <c r="SEO176" s="3"/>
      <c r="SEP176" s="3"/>
      <c r="SEQ176" s="3"/>
      <c r="SER176" s="3"/>
      <c r="SES176" s="3"/>
      <c r="SET176" s="3"/>
      <c r="SEU176" s="3"/>
      <c r="SEV176" s="3"/>
      <c r="SEW176" s="3"/>
      <c r="SEX176" s="3"/>
      <c r="SEY176" s="3"/>
      <c r="SEZ176" s="3"/>
      <c r="SFA176" s="3"/>
      <c r="SFB176" s="3"/>
      <c r="SFC176" s="3"/>
      <c r="SFD176" s="3"/>
      <c r="SFE176" s="3"/>
      <c r="SFF176" s="3"/>
      <c r="SFG176" s="3"/>
      <c r="SFH176" s="3"/>
      <c r="SFI176" s="3"/>
      <c r="SFJ176" s="3"/>
      <c r="SFK176" s="3"/>
      <c r="SFL176" s="3"/>
      <c r="SFM176" s="3"/>
      <c r="SFN176" s="3"/>
      <c r="SFO176" s="3"/>
      <c r="SFP176" s="3"/>
      <c r="SFQ176" s="3"/>
      <c r="SFR176" s="3"/>
      <c r="SFS176" s="3"/>
      <c r="SFT176" s="3"/>
      <c r="SFU176" s="3"/>
      <c r="SFV176" s="3"/>
      <c r="SFW176" s="3"/>
      <c r="SFX176" s="3"/>
      <c r="SFY176" s="3"/>
      <c r="SFZ176" s="3"/>
      <c r="SGA176" s="3"/>
      <c r="SGB176" s="3"/>
      <c r="SGC176" s="3"/>
      <c r="SGD176" s="3"/>
      <c r="SGE176" s="3"/>
      <c r="SGF176" s="3"/>
      <c r="SGG176" s="3"/>
      <c r="SGH176" s="3"/>
      <c r="SGI176" s="3"/>
      <c r="SGJ176" s="3"/>
      <c r="SGK176" s="3"/>
      <c r="SGL176" s="3"/>
      <c r="SGM176" s="3"/>
      <c r="SGN176" s="3"/>
      <c r="SGO176" s="3"/>
      <c r="SGP176" s="3"/>
      <c r="SGQ176" s="3"/>
      <c r="SGR176" s="3"/>
      <c r="SGS176" s="3"/>
      <c r="SGT176" s="3"/>
      <c r="SGU176" s="3"/>
      <c r="SGV176" s="3"/>
      <c r="SGW176" s="3"/>
      <c r="SGX176" s="3"/>
      <c r="SGY176" s="3"/>
      <c r="SGZ176" s="3"/>
      <c r="SHA176" s="3"/>
      <c r="SHB176" s="3"/>
      <c r="SHC176" s="3"/>
      <c r="SHD176" s="3"/>
      <c r="SHE176" s="3"/>
      <c r="SHF176" s="3"/>
      <c r="SHG176" s="3"/>
      <c r="SHH176" s="3"/>
      <c r="SHI176" s="3"/>
      <c r="SHJ176" s="3"/>
      <c r="SHK176" s="3"/>
      <c r="SHL176" s="3"/>
      <c r="SHM176" s="3"/>
      <c r="SHN176" s="3"/>
      <c r="SHO176" s="3"/>
      <c r="SHP176" s="3"/>
      <c r="SHQ176" s="3"/>
      <c r="SHR176" s="3"/>
      <c r="SHS176" s="3"/>
      <c r="SHT176" s="3"/>
      <c r="SHU176" s="3"/>
      <c r="SHV176" s="3"/>
      <c r="SHW176" s="3"/>
      <c r="SHX176" s="3"/>
      <c r="SHY176" s="3"/>
      <c r="SHZ176" s="3"/>
      <c r="SIA176" s="3"/>
      <c r="SIB176" s="3"/>
      <c r="SIC176" s="3"/>
      <c r="SID176" s="3"/>
      <c r="SIE176" s="3"/>
      <c r="SIF176" s="3"/>
      <c r="SIG176" s="3"/>
      <c r="SIH176" s="3"/>
      <c r="SII176" s="3"/>
      <c r="SIJ176" s="3"/>
      <c r="SIK176" s="3"/>
      <c r="SIL176" s="3"/>
      <c r="SIM176" s="3"/>
      <c r="SIN176" s="3"/>
      <c r="SIO176" s="3"/>
      <c r="SIP176" s="3"/>
      <c r="SIQ176" s="3"/>
      <c r="SIR176" s="3"/>
      <c r="SIS176" s="3"/>
      <c r="SIT176" s="3"/>
      <c r="SIU176" s="3"/>
      <c r="SIV176" s="3"/>
      <c r="SIW176" s="3"/>
      <c r="SIX176" s="3"/>
      <c r="SIY176" s="3"/>
      <c r="SIZ176" s="3"/>
      <c r="SJA176" s="3"/>
      <c r="SJB176" s="3"/>
      <c r="SJC176" s="3"/>
      <c r="SJD176" s="3"/>
      <c r="SJE176" s="3"/>
      <c r="SJF176" s="3"/>
      <c r="SJG176" s="3"/>
      <c r="SJH176" s="3"/>
      <c r="SJI176" s="3"/>
      <c r="SJJ176" s="3"/>
      <c r="SJK176" s="3"/>
      <c r="SJL176" s="3"/>
      <c r="SJM176" s="3"/>
      <c r="SJN176" s="3"/>
      <c r="SJO176" s="3"/>
      <c r="SJP176" s="3"/>
      <c r="SJQ176" s="3"/>
      <c r="SJR176" s="3"/>
      <c r="SJS176" s="3"/>
      <c r="SJT176" s="3"/>
      <c r="SJU176" s="3"/>
      <c r="SJV176" s="3"/>
      <c r="SJW176" s="3"/>
      <c r="SJX176" s="3"/>
      <c r="SJY176" s="3"/>
      <c r="SJZ176" s="3"/>
      <c r="SKA176" s="3"/>
      <c r="SKB176" s="3"/>
      <c r="SKC176" s="3"/>
      <c r="SKD176" s="3"/>
      <c r="SKE176" s="3"/>
      <c r="SKF176" s="3"/>
      <c r="SKG176" s="3"/>
      <c r="SKH176" s="3"/>
      <c r="SKI176" s="3"/>
      <c r="SKJ176" s="3"/>
      <c r="SKK176" s="3"/>
      <c r="SKL176" s="3"/>
      <c r="SKM176" s="3"/>
      <c r="SKN176" s="3"/>
      <c r="SKO176" s="3"/>
      <c r="SKP176" s="3"/>
      <c r="SKQ176" s="3"/>
      <c r="SKR176" s="3"/>
      <c r="SKS176" s="3"/>
      <c r="SKT176" s="3"/>
      <c r="SKU176" s="3"/>
      <c r="SKV176" s="3"/>
      <c r="SKW176" s="3"/>
      <c r="SKX176" s="3"/>
      <c r="SKY176" s="3"/>
      <c r="SKZ176" s="3"/>
      <c r="SLA176" s="3"/>
      <c r="SLB176" s="3"/>
      <c r="SLC176" s="3"/>
      <c r="SLD176" s="3"/>
      <c r="SLE176" s="3"/>
      <c r="SLF176" s="3"/>
      <c r="SLG176" s="3"/>
      <c r="SLH176" s="3"/>
      <c r="SLI176" s="3"/>
      <c r="SLJ176" s="3"/>
      <c r="SLK176" s="3"/>
      <c r="SLL176" s="3"/>
      <c r="SLM176" s="3"/>
      <c r="SLN176" s="3"/>
      <c r="SLO176" s="3"/>
      <c r="SLP176" s="3"/>
      <c r="SLQ176" s="3"/>
      <c r="SLR176" s="3"/>
      <c r="SLS176" s="3"/>
      <c r="SLT176" s="3"/>
      <c r="SLU176" s="3"/>
      <c r="SLV176" s="3"/>
      <c r="SLW176" s="3"/>
      <c r="SLX176" s="3"/>
      <c r="SLY176" s="3"/>
      <c r="SLZ176" s="3"/>
      <c r="SMA176" s="3"/>
      <c r="SMB176" s="3"/>
      <c r="SMC176" s="3"/>
      <c r="SMD176" s="3"/>
      <c r="SME176" s="3"/>
      <c r="SMF176" s="3"/>
      <c r="SMG176" s="3"/>
      <c r="SMH176" s="3"/>
      <c r="SMI176" s="3"/>
      <c r="SMJ176" s="3"/>
      <c r="SMK176" s="3"/>
      <c r="SML176" s="3"/>
      <c r="SMM176" s="3"/>
      <c r="SMN176" s="3"/>
      <c r="SMO176" s="3"/>
      <c r="SMP176" s="3"/>
      <c r="SMQ176" s="3"/>
      <c r="SMR176" s="3"/>
      <c r="SMS176" s="3"/>
      <c r="SMT176" s="3"/>
      <c r="SMU176" s="3"/>
      <c r="SMV176" s="3"/>
      <c r="SMW176" s="3"/>
      <c r="SMX176" s="3"/>
      <c r="SMY176" s="3"/>
      <c r="SMZ176" s="3"/>
      <c r="SNA176" s="3"/>
      <c r="SNB176" s="3"/>
      <c r="SNC176" s="3"/>
      <c r="SND176" s="3"/>
      <c r="SNE176" s="3"/>
      <c r="SNF176" s="3"/>
      <c r="SNG176" s="3"/>
      <c r="SNH176" s="3"/>
      <c r="SNI176" s="3"/>
      <c r="SNJ176" s="3"/>
      <c r="SNK176" s="3"/>
      <c r="SNL176" s="3"/>
      <c r="SNM176" s="3"/>
      <c r="SNN176" s="3"/>
      <c r="SNO176" s="3"/>
      <c r="SNP176" s="3"/>
      <c r="SNQ176" s="3"/>
      <c r="SNR176" s="3"/>
      <c r="SNS176" s="3"/>
      <c r="SNT176" s="3"/>
      <c r="SNU176" s="3"/>
      <c r="SNV176" s="3"/>
      <c r="SNW176" s="3"/>
      <c r="SNX176" s="3"/>
      <c r="SNY176" s="3"/>
      <c r="SNZ176" s="3"/>
      <c r="SOA176" s="3"/>
      <c r="SOB176" s="3"/>
      <c r="SOC176" s="3"/>
      <c r="SOD176" s="3"/>
      <c r="SOE176" s="3"/>
      <c r="SOF176" s="3"/>
      <c r="SOG176" s="3"/>
      <c r="SOH176" s="3"/>
      <c r="SOI176" s="3"/>
      <c r="SOJ176" s="3"/>
      <c r="SOK176" s="3"/>
      <c r="SOL176" s="3"/>
      <c r="SOM176" s="3"/>
      <c r="SON176" s="3"/>
      <c r="SOO176" s="3"/>
      <c r="SOP176" s="3"/>
      <c r="SOQ176" s="3"/>
      <c r="SOR176" s="3"/>
      <c r="SOS176" s="3"/>
      <c r="SOT176" s="3"/>
      <c r="SOU176" s="3"/>
      <c r="SOV176" s="3"/>
      <c r="SOW176" s="3"/>
      <c r="SOX176" s="3"/>
      <c r="SOY176" s="3"/>
      <c r="SOZ176" s="3"/>
      <c r="SPA176" s="3"/>
      <c r="SPB176" s="3"/>
      <c r="SPC176" s="3"/>
      <c r="SPD176" s="3"/>
      <c r="SPE176" s="3"/>
      <c r="SPF176" s="3"/>
      <c r="SPG176" s="3"/>
      <c r="SPH176" s="3"/>
      <c r="SPI176" s="3"/>
      <c r="SPJ176" s="3"/>
      <c r="SPK176" s="3"/>
      <c r="SPL176" s="3"/>
      <c r="SPM176" s="3"/>
      <c r="SPN176" s="3"/>
      <c r="SPO176" s="3"/>
      <c r="SPP176" s="3"/>
      <c r="SPQ176" s="3"/>
      <c r="SPR176" s="3"/>
      <c r="SPS176" s="3"/>
      <c r="SPT176" s="3"/>
      <c r="SPU176" s="3"/>
      <c r="SPV176" s="3"/>
      <c r="SPW176" s="3"/>
      <c r="SPX176" s="3"/>
      <c r="SPY176" s="3"/>
      <c r="SPZ176" s="3"/>
      <c r="SQA176" s="3"/>
      <c r="SQB176" s="3"/>
      <c r="SQC176" s="3"/>
      <c r="SQD176" s="3"/>
      <c r="SQE176" s="3"/>
      <c r="SQF176" s="3"/>
      <c r="SQG176" s="3"/>
      <c r="SQH176" s="3"/>
      <c r="SQI176" s="3"/>
      <c r="SQJ176" s="3"/>
      <c r="SQK176" s="3"/>
      <c r="SQL176" s="3"/>
      <c r="SQM176" s="3"/>
      <c r="SQN176" s="3"/>
      <c r="SQO176" s="3"/>
      <c r="SQP176" s="3"/>
      <c r="SQQ176" s="3"/>
      <c r="SQR176" s="3"/>
      <c r="SQS176" s="3"/>
      <c r="SQT176" s="3"/>
      <c r="SQU176" s="3"/>
      <c r="SQV176" s="3"/>
      <c r="SQW176" s="3"/>
      <c r="SQX176" s="3"/>
      <c r="SQY176" s="3"/>
      <c r="SQZ176" s="3"/>
      <c r="SRA176" s="3"/>
      <c r="SRB176" s="3"/>
      <c r="SRC176" s="3"/>
      <c r="SRD176" s="3"/>
      <c r="SRE176" s="3"/>
      <c r="SRF176" s="3"/>
      <c r="SRG176" s="3"/>
      <c r="SRH176" s="3"/>
      <c r="SRI176" s="3"/>
      <c r="SRJ176" s="3"/>
      <c r="SRK176" s="3"/>
      <c r="SRL176" s="3"/>
      <c r="SRM176" s="3"/>
      <c r="SRN176" s="3"/>
      <c r="SRO176" s="3"/>
      <c r="SRP176" s="3"/>
      <c r="SRQ176" s="3"/>
      <c r="SRR176" s="3"/>
      <c r="SRS176" s="3"/>
      <c r="SRT176" s="3"/>
      <c r="SRU176" s="3"/>
      <c r="SRV176" s="3"/>
      <c r="SRW176" s="3"/>
      <c r="SRX176" s="3"/>
      <c r="SRY176" s="3"/>
      <c r="SRZ176" s="3"/>
      <c r="SSA176" s="3"/>
      <c r="SSB176" s="3"/>
      <c r="SSC176" s="3"/>
      <c r="SSD176" s="3"/>
      <c r="SSE176" s="3"/>
      <c r="SSF176" s="3"/>
      <c r="SSG176" s="3"/>
      <c r="SSH176" s="3"/>
      <c r="SSI176" s="3"/>
      <c r="SSJ176" s="3"/>
      <c r="SSK176" s="3"/>
      <c r="SSL176" s="3"/>
      <c r="SSM176" s="3"/>
      <c r="SSN176" s="3"/>
      <c r="SSO176" s="3"/>
      <c r="SSP176" s="3"/>
      <c r="SSQ176" s="3"/>
      <c r="SSR176" s="3"/>
      <c r="SSS176" s="3"/>
      <c r="SST176" s="3"/>
      <c r="SSU176" s="3"/>
      <c r="SSV176" s="3"/>
      <c r="SSW176" s="3"/>
      <c r="SSX176" s="3"/>
      <c r="SSY176" s="3"/>
      <c r="SSZ176" s="3"/>
      <c r="STA176" s="3"/>
      <c r="STB176" s="3"/>
      <c r="STC176" s="3"/>
      <c r="STD176" s="3"/>
      <c r="STE176" s="3"/>
      <c r="STF176" s="3"/>
      <c r="STG176" s="3"/>
      <c r="STH176" s="3"/>
      <c r="STI176" s="3"/>
      <c r="STJ176" s="3"/>
      <c r="STK176" s="3"/>
      <c r="STL176" s="3"/>
      <c r="STM176" s="3"/>
      <c r="STN176" s="3"/>
      <c r="STO176" s="3"/>
      <c r="STP176" s="3"/>
      <c r="STQ176" s="3"/>
      <c r="STR176" s="3"/>
      <c r="STS176" s="3"/>
      <c r="STT176" s="3"/>
      <c r="STU176" s="3"/>
      <c r="STV176" s="3"/>
      <c r="STW176" s="3"/>
      <c r="STX176" s="3"/>
      <c r="STY176" s="3"/>
      <c r="STZ176" s="3"/>
      <c r="SUA176" s="3"/>
      <c r="SUB176" s="3"/>
      <c r="SUC176" s="3"/>
      <c r="SUD176" s="3"/>
      <c r="SUE176" s="3"/>
      <c r="SUF176" s="3"/>
      <c r="SUG176" s="3"/>
      <c r="SUH176" s="3"/>
      <c r="SUI176" s="3"/>
      <c r="SUJ176" s="3"/>
      <c r="SUK176" s="3"/>
      <c r="SUL176" s="3"/>
      <c r="SUM176" s="3"/>
      <c r="SUN176" s="3"/>
      <c r="SUO176" s="3"/>
      <c r="SUP176" s="3"/>
      <c r="SUQ176" s="3"/>
      <c r="SUR176" s="3"/>
      <c r="SUS176" s="3"/>
      <c r="SUT176" s="3"/>
      <c r="SUU176" s="3"/>
      <c r="SUV176" s="3"/>
      <c r="SUW176" s="3"/>
      <c r="SUX176" s="3"/>
      <c r="SUY176" s="3"/>
      <c r="SUZ176" s="3"/>
      <c r="SVA176" s="3"/>
      <c r="SVB176" s="3"/>
      <c r="SVC176" s="3"/>
      <c r="SVD176" s="3"/>
      <c r="SVE176" s="3"/>
      <c r="SVF176" s="3"/>
      <c r="SVG176" s="3"/>
      <c r="SVH176" s="3"/>
      <c r="SVI176" s="3"/>
      <c r="SVJ176" s="3"/>
      <c r="SVK176" s="3"/>
      <c r="SVL176" s="3"/>
      <c r="SVM176" s="3"/>
      <c r="SVN176" s="3"/>
      <c r="SVO176" s="3"/>
      <c r="SVP176" s="3"/>
      <c r="SVQ176" s="3"/>
      <c r="SVR176" s="3"/>
      <c r="SVS176" s="3"/>
      <c r="SVT176" s="3"/>
      <c r="SVU176" s="3"/>
      <c r="SVV176" s="3"/>
      <c r="SVW176" s="3"/>
      <c r="SVX176" s="3"/>
      <c r="SVY176" s="3"/>
      <c r="SVZ176" s="3"/>
      <c r="SWA176" s="3"/>
      <c r="SWB176" s="3"/>
      <c r="SWC176" s="3"/>
      <c r="SWD176" s="3"/>
      <c r="SWE176" s="3"/>
      <c r="SWF176" s="3"/>
      <c r="SWG176" s="3"/>
      <c r="SWH176" s="3"/>
      <c r="SWI176" s="3"/>
      <c r="SWJ176" s="3"/>
      <c r="SWK176" s="3"/>
      <c r="SWL176" s="3"/>
      <c r="SWM176" s="3"/>
      <c r="SWN176" s="3"/>
      <c r="SWO176" s="3"/>
      <c r="SWP176" s="3"/>
      <c r="SWQ176" s="3"/>
      <c r="SWR176" s="3"/>
      <c r="SWS176" s="3"/>
      <c r="SWT176" s="3"/>
      <c r="SWU176" s="3"/>
      <c r="SWV176" s="3"/>
      <c r="SWW176" s="3"/>
      <c r="SWX176" s="3"/>
      <c r="SWY176" s="3"/>
      <c r="SWZ176" s="3"/>
      <c r="SXA176" s="3"/>
      <c r="SXB176" s="3"/>
      <c r="SXC176" s="3"/>
      <c r="SXD176" s="3"/>
      <c r="SXE176" s="3"/>
      <c r="SXF176" s="3"/>
      <c r="SXG176" s="3"/>
      <c r="SXH176" s="3"/>
      <c r="SXI176" s="3"/>
      <c r="SXJ176" s="3"/>
      <c r="SXK176" s="3"/>
      <c r="SXL176" s="3"/>
      <c r="SXM176" s="3"/>
      <c r="SXN176" s="3"/>
      <c r="SXO176" s="3"/>
      <c r="SXP176" s="3"/>
      <c r="SXQ176" s="3"/>
      <c r="SXR176" s="3"/>
      <c r="SXS176" s="3"/>
      <c r="SXT176" s="3"/>
      <c r="SXU176" s="3"/>
      <c r="SXV176" s="3"/>
      <c r="SXW176" s="3"/>
      <c r="SXX176" s="3"/>
      <c r="SXY176" s="3"/>
      <c r="SXZ176" s="3"/>
      <c r="SYA176" s="3"/>
      <c r="SYB176" s="3"/>
      <c r="SYC176" s="3"/>
      <c r="SYD176" s="3"/>
      <c r="SYE176" s="3"/>
      <c r="SYF176" s="3"/>
      <c r="SYG176" s="3"/>
      <c r="SYH176" s="3"/>
      <c r="SYI176" s="3"/>
      <c r="SYJ176" s="3"/>
      <c r="SYK176" s="3"/>
      <c r="SYL176" s="3"/>
      <c r="SYM176" s="3"/>
      <c r="SYN176" s="3"/>
      <c r="SYO176" s="3"/>
      <c r="SYP176" s="3"/>
      <c r="SYQ176" s="3"/>
      <c r="SYR176" s="3"/>
      <c r="SYS176" s="3"/>
      <c r="SYT176" s="3"/>
      <c r="SYU176" s="3"/>
      <c r="SYV176" s="3"/>
      <c r="SYW176" s="3"/>
      <c r="SYX176" s="3"/>
      <c r="SYY176" s="3"/>
      <c r="SYZ176" s="3"/>
      <c r="SZA176" s="3"/>
      <c r="SZB176" s="3"/>
      <c r="SZC176" s="3"/>
      <c r="SZD176" s="3"/>
      <c r="SZE176" s="3"/>
      <c r="SZF176" s="3"/>
      <c r="SZG176" s="3"/>
      <c r="SZH176" s="3"/>
      <c r="SZI176" s="3"/>
      <c r="SZJ176" s="3"/>
      <c r="SZK176" s="3"/>
      <c r="SZL176" s="3"/>
      <c r="SZM176" s="3"/>
      <c r="SZN176" s="3"/>
      <c r="SZO176" s="3"/>
      <c r="SZP176" s="3"/>
      <c r="SZQ176" s="3"/>
      <c r="SZR176" s="3"/>
      <c r="SZS176" s="3"/>
      <c r="SZT176" s="3"/>
      <c r="SZU176" s="3"/>
      <c r="SZV176" s="3"/>
      <c r="SZW176" s="3"/>
      <c r="SZX176" s="3"/>
      <c r="SZY176" s="3"/>
      <c r="SZZ176" s="3"/>
      <c r="TAA176" s="3"/>
      <c r="TAB176" s="3"/>
      <c r="TAC176" s="3"/>
      <c r="TAD176" s="3"/>
      <c r="TAE176" s="3"/>
      <c r="TAF176" s="3"/>
      <c r="TAG176" s="3"/>
      <c r="TAH176" s="3"/>
      <c r="TAI176" s="3"/>
      <c r="TAJ176" s="3"/>
      <c r="TAK176" s="3"/>
      <c r="TAL176" s="3"/>
      <c r="TAM176" s="3"/>
      <c r="TAN176" s="3"/>
      <c r="TAO176" s="3"/>
      <c r="TAP176" s="3"/>
      <c r="TAQ176" s="3"/>
      <c r="TAR176" s="3"/>
      <c r="TAS176" s="3"/>
      <c r="TAT176" s="3"/>
      <c r="TAU176" s="3"/>
      <c r="TAV176" s="3"/>
      <c r="TAW176" s="3"/>
      <c r="TAX176" s="3"/>
      <c r="TAY176" s="3"/>
      <c r="TAZ176" s="3"/>
      <c r="TBA176" s="3"/>
      <c r="TBB176" s="3"/>
      <c r="TBC176" s="3"/>
      <c r="TBD176" s="3"/>
      <c r="TBE176" s="3"/>
      <c r="TBF176" s="3"/>
      <c r="TBG176" s="3"/>
      <c r="TBH176" s="3"/>
      <c r="TBI176" s="3"/>
      <c r="TBJ176" s="3"/>
      <c r="TBK176" s="3"/>
      <c r="TBL176" s="3"/>
      <c r="TBM176" s="3"/>
      <c r="TBN176" s="3"/>
      <c r="TBO176" s="3"/>
      <c r="TBP176" s="3"/>
      <c r="TBQ176" s="3"/>
      <c r="TBR176" s="3"/>
      <c r="TBS176" s="3"/>
      <c r="TBT176" s="3"/>
      <c r="TBU176" s="3"/>
      <c r="TBV176" s="3"/>
      <c r="TBW176" s="3"/>
      <c r="TBX176" s="3"/>
      <c r="TBY176" s="3"/>
      <c r="TBZ176" s="3"/>
      <c r="TCA176" s="3"/>
      <c r="TCB176" s="3"/>
      <c r="TCC176" s="3"/>
      <c r="TCD176" s="3"/>
      <c r="TCE176" s="3"/>
      <c r="TCF176" s="3"/>
      <c r="TCG176" s="3"/>
      <c r="TCH176" s="3"/>
      <c r="TCI176" s="3"/>
      <c r="TCJ176" s="3"/>
      <c r="TCK176" s="3"/>
      <c r="TCL176" s="3"/>
      <c r="TCM176" s="3"/>
      <c r="TCN176" s="3"/>
      <c r="TCO176" s="3"/>
      <c r="TCP176" s="3"/>
      <c r="TCQ176" s="3"/>
      <c r="TCR176" s="3"/>
      <c r="TCS176" s="3"/>
      <c r="TCT176" s="3"/>
      <c r="TCU176" s="3"/>
      <c r="TCV176" s="3"/>
      <c r="TCW176" s="3"/>
      <c r="TCX176" s="3"/>
      <c r="TCY176" s="3"/>
      <c r="TCZ176" s="3"/>
      <c r="TDA176" s="3"/>
      <c r="TDB176" s="3"/>
      <c r="TDC176" s="3"/>
      <c r="TDD176" s="3"/>
      <c r="TDE176" s="3"/>
      <c r="TDF176" s="3"/>
      <c r="TDG176" s="3"/>
      <c r="TDH176" s="3"/>
      <c r="TDI176" s="3"/>
      <c r="TDJ176" s="3"/>
      <c r="TDK176" s="3"/>
      <c r="TDL176" s="3"/>
      <c r="TDM176" s="3"/>
      <c r="TDN176" s="3"/>
      <c r="TDO176" s="3"/>
      <c r="TDP176" s="3"/>
      <c r="TDQ176" s="3"/>
      <c r="TDR176" s="3"/>
      <c r="TDS176" s="3"/>
      <c r="TDT176" s="3"/>
      <c r="TDU176" s="3"/>
      <c r="TDV176" s="3"/>
      <c r="TDW176" s="3"/>
      <c r="TDX176" s="3"/>
      <c r="TDY176" s="3"/>
      <c r="TDZ176" s="3"/>
      <c r="TEA176" s="3"/>
      <c r="TEB176" s="3"/>
      <c r="TEC176" s="3"/>
      <c r="TED176" s="3"/>
      <c r="TEE176" s="3"/>
      <c r="TEF176" s="3"/>
      <c r="TEG176" s="3"/>
      <c r="TEH176" s="3"/>
      <c r="TEI176" s="3"/>
      <c r="TEJ176" s="3"/>
      <c r="TEK176" s="3"/>
      <c r="TEL176" s="3"/>
      <c r="TEM176" s="3"/>
      <c r="TEN176" s="3"/>
      <c r="TEO176" s="3"/>
      <c r="TEP176" s="3"/>
      <c r="TEQ176" s="3"/>
      <c r="TER176" s="3"/>
      <c r="TES176" s="3"/>
      <c r="TET176" s="3"/>
      <c r="TEU176" s="3"/>
      <c r="TEV176" s="3"/>
      <c r="TEW176" s="3"/>
      <c r="TEX176" s="3"/>
      <c r="TEY176" s="3"/>
      <c r="TEZ176" s="3"/>
      <c r="TFA176" s="3"/>
      <c r="TFB176" s="3"/>
      <c r="TFC176" s="3"/>
      <c r="TFD176" s="3"/>
      <c r="TFE176" s="3"/>
      <c r="TFF176" s="3"/>
      <c r="TFG176" s="3"/>
      <c r="TFH176" s="3"/>
      <c r="TFI176" s="3"/>
      <c r="TFJ176" s="3"/>
      <c r="TFK176" s="3"/>
      <c r="TFL176" s="3"/>
      <c r="TFM176" s="3"/>
      <c r="TFN176" s="3"/>
      <c r="TFO176" s="3"/>
      <c r="TFP176" s="3"/>
      <c r="TFQ176" s="3"/>
      <c r="TFR176" s="3"/>
      <c r="TFS176" s="3"/>
      <c r="TFT176" s="3"/>
      <c r="TFU176" s="3"/>
      <c r="TFV176" s="3"/>
      <c r="TFW176" s="3"/>
      <c r="TFX176" s="3"/>
      <c r="TFY176" s="3"/>
      <c r="TFZ176" s="3"/>
      <c r="TGA176" s="3"/>
      <c r="TGB176" s="3"/>
      <c r="TGC176" s="3"/>
      <c r="TGD176" s="3"/>
      <c r="TGE176" s="3"/>
      <c r="TGF176" s="3"/>
      <c r="TGG176" s="3"/>
      <c r="TGH176" s="3"/>
      <c r="TGI176" s="3"/>
      <c r="TGJ176" s="3"/>
      <c r="TGK176" s="3"/>
      <c r="TGL176" s="3"/>
      <c r="TGM176" s="3"/>
      <c r="TGN176" s="3"/>
      <c r="TGO176" s="3"/>
      <c r="TGP176" s="3"/>
      <c r="TGQ176" s="3"/>
      <c r="TGR176" s="3"/>
      <c r="TGS176" s="3"/>
      <c r="TGT176" s="3"/>
      <c r="TGU176" s="3"/>
      <c r="TGV176" s="3"/>
      <c r="TGW176" s="3"/>
      <c r="TGX176" s="3"/>
      <c r="TGY176" s="3"/>
      <c r="TGZ176" s="3"/>
      <c r="THA176" s="3"/>
      <c r="THB176" s="3"/>
      <c r="THC176" s="3"/>
      <c r="THD176" s="3"/>
      <c r="THE176" s="3"/>
      <c r="THF176" s="3"/>
      <c r="THG176" s="3"/>
      <c r="THH176" s="3"/>
      <c r="THI176" s="3"/>
      <c r="THJ176" s="3"/>
      <c r="THK176" s="3"/>
      <c r="THL176" s="3"/>
      <c r="THM176" s="3"/>
      <c r="THN176" s="3"/>
      <c r="THO176" s="3"/>
      <c r="THP176" s="3"/>
      <c r="THQ176" s="3"/>
      <c r="THR176" s="3"/>
      <c r="THS176" s="3"/>
      <c r="THT176" s="3"/>
      <c r="THU176" s="3"/>
      <c r="THV176" s="3"/>
      <c r="THW176" s="3"/>
      <c r="THX176" s="3"/>
      <c r="THY176" s="3"/>
      <c r="THZ176" s="3"/>
      <c r="TIA176" s="3"/>
      <c r="TIB176" s="3"/>
      <c r="TIC176" s="3"/>
      <c r="TID176" s="3"/>
      <c r="TIE176" s="3"/>
      <c r="TIF176" s="3"/>
      <c r="TIG176" s="3"/>
      <c r="TIH176" s="3"/>
      <c r="TII176" s="3"/>
      <c r="TIJ176" s="3"/>
      <c r="TIK176" s="3"/>
      <c r="TIL176" s="3"/>
      <c r="TIM176" s="3"/>
      <c r="TIN176" s="3"/>
      <c r="TIO176" s="3"/>
      <c r="TIP176" s="3"/>
      <c r="TIQ176" s="3"/>
      <c r="TIR176" s="3"/>
      <c r="TIS176" s="3"/>
      <c r="TIT176" s="3"/>
      <c r="TIU176" s="3"/>
      <c r="TIV176" s="3"/>
      <c r="TIW176" s="3"/>
      <c r="TIX176" s="3"/>
      <c r="TIY176" s="3"/>
      <c r="TIZ176" s="3"/>
      <c r="TJA176" s="3"/>
      <c r="TJB176" s="3"/>
      <c r="TJC176" s="3"/>
      <c r="TJD176" s="3"/>
      <c r="TJE176" s="3"/>
      <c r="TJF176" s="3"/>
      <c r="TJG176" s="3"/>
      <c r="TJH176" s="3"/>
      <c r="TJI176" s="3"/>
      <c r="TJJ176" s="3"/>
      <c r="TJK176" s="3"/>
      <c r="TJL176" s="3"/>
      <c r="TJM176" s="3"/>
      <c r="TJN176" s="3"/>
      <c r="TJO176" s="3"/>
      <c r="TJP176" s="3"/>
      <c r="TJQ176" s="3"/>
      <c r="TJR176" s="3"/>
      <c r="TJS176" s="3"/>
      <c r="TJT176" s="3"/>
      <c r="TJU176" s="3"/>
      <c r="TJV176" s="3"/>
      <c r="TJW176" s="3"/>
      <c r="TJX176" s="3"/>
      <c r="TJY176" s="3"/>
      <c r="TJZ176" s="3"/>
      <c r="TKA176" s="3"/>
      <c r="TKB176" s="3"/>
      <c r="TKC176" s="3"/>
      <c r="TKD176" s="3"/>
      <c r="TKE176" s="3"/>
      <c r="TKF176" s="3"/>
      <c r="TKG176" s="3"/>
      <c r="TKH176" s="3"/>
      <c r="TKI176" s="3"/>
      <c r="TKJ176" s="3"/>
      <c r="TKK176" s="3"/>
      <c r="TKL176" s="3"/>
      <c r="TKM176" s="3"/>
      <c r="TKN176" s="3"/>
      <c r="TKO176" s="3"/>
      <c r="TKP176" s="3"/>
      <c r="TKQ176" s="3"/>
      <c r="TKR176" s="3"/>
      <c r="TKS176" s="3"/>
      <c r="TKT176" s="3"/>
      <c r="TKU176" s="3"/>
      <c r="TKV176" s="3"/>
      <c r="TKW176" s="3"/>
      <c r="TKX176" s="3"/>
      <c r="TKY176" s="3"/>
      <c r="TKZ176" s="3"/>
      <c r="TLA176" s="3"/>
      <c r="TLB176" s="3"/>
      <c r="TLC176" s="3"/>
      <c r="TLD176" s="3"/>
      <c r="TLE176" s="3"/>
      <c r="TLF176" s="3"/>
      <c r="TLG176" s="3"/>
      <c r="TLH176" s="3"/>
      <c r="TLI176" s="3"/>
      <c r="TLJ176" s="3"/>
      <c r="TLK176" s="3"/>
      <c r="TLL176" s="3"/>
      <c r="TLM176" s="3"/>
      <c r="TLN176" s="3"/>
      <c r="TLO176" s="3"/>
      <c r="TLP176" s="3"/>
      <c r="TLQ176" s="3"/>
      <c r="TLR176" s="3"/>
      <c r="TLS176" s="3"/>
      <c r="TLT176" s="3"/>
      <c r="TLU176" s="3"/>
      <c r="TLV176" s="3"/>
      <c r="TLW176" s="3"/>
      <c r="TLX176" s="3"/>
      <c r="TLY176" s="3"/>
      <c r="TLZ176" s="3"/>
      <c r="TMA176" s="3"/>
      <c r="TMB176" s="3"/>
      <c r="TMC176" s="3"/>
      <c r="TMD176" s="3"/>
      <c r="TME176" s="3"/>
      <c r="TMF176" s="3"/>
      <c r="TMG176" s="3"/>
      <c r="TMH176" s="3"/>
      <c r="TMI176" s="3"/>
      <c r="TMJ176" s="3"/>
      <c r="TMK176" s="3"/>
      <c r="TML176" s="3"/>
      <c r="TMM176" s="3"/>
      <c r="TMN176" s="3"/>
      <c r="TMO176" s="3"/>
      <c r="TMP176" s="3"/>
      <c r="TMQ176" s="3"/>
      <c r="TMR176" s="3"/>
      <c r="TMS176" s="3"/>
      <c r="TMT176" s="3"/>
      <c r="TMU176" s="3"/>
      <c r="TMV176" s="3"/>
      <c r="TMW176" s="3"/>
      <c r="TMX176" s="3"/>
      <c r="TMY176" s="3"/>
      <c r="TMZ176" s="3"/>
      <c r="TNA176" s="3"/>
      <c r="TNB176" s="3"/>
      <c r="TNC176" s="3"/>
      <c r="TND176" s="3"/>
      <c r="TNE176" s="3"/>
      <c r="TNF176" s="3"/>
      <c r="TNG176" s="3"/>
      <c r="TNH176" s="3"/>
      <c r="TNI176" s="3"/>
      <c r="TNJ176" s="3"/>
      <c r="TNK176" s="3"/>
      <c r="TNL176" s="3"/>
      <c r="TNM176" s="3"/>
      <c r="TNN176" s="3"/>
      <c r="TNO176" s="3"/>
      <c r="TNP176" s="3"/>
      <c r="TNQ176" s="3"/>
      <c r="TNR176" s="3"/>
      <c r="TNS176" s="3"/>
      <c r="TNT176" s="3"/>
      <c r="TNU176" s="3"/>
      <c r="TNV176" s="3"/>
      <c r="TNW176" s="3"/>
      <c r="TNX176" s="3"/>
      <c r="TNY176" s="3"/>
      <c r="TNZ176" s="3"/>
      <c r="TOA176" s="3"/>
      <c r="TOB176" s="3"/>
      <c r="TOC176" s="3"/>
      <c r="TOD176" s="3"/>
      <c r="TOE176" s="3"/>
      <c r="TOF176" s="3"/>
      <c r="TOG176" s="3"/>
      <c r="TOH176" s="3"/>
      <c r="TOI176" s="3"/>
      <c r="TOJ176" s="3"/>
      <c r="TOK176" s="3"/>
      <c r="TOL176" s="3"/>
      <c r="TOM176" s="3"/>
      <c r="TON176" s="3"/>
      <c r="TOO176" s="3"/>
      <c r="TOP176" s="3"/>
      <c r="TOQ176" s="3"/>
      <c r="TOR176" s="3"/>
      <c r="TOS176" s="3"/>
      <c r="TOT176" s="3"/>
      <c r="TOU176" s="3"/>
      <c r="TOV176" s="3"/>
      <c r="TOW176" s="3"/>
      <c r="TOX176" s="3"/>
      <c r="TOY176" s="3"/>
      <c r="TOZ176" s="3"/>
      <c r="TPA176" s="3"/>
      <c r="TPB176" s="3"/>
      <c r="TPC176" s="3"/>
      <c r="TPD176" s="3"/>
      <c r="TPE176" s="3"/>
      <c r="TPF176" s="3"/>
      <c r="TPG176" s="3"/>
      <c r="TPH176" s="3"/>
      <c r="TPI176" s="3"/>
      <c r="TPJ176" s="3"/>
      <c r="TPK176" s="3"/>
      <c r="TPL176" s="3"/>
      <c r="TPM176" s="3"/>
      <c r="TPN176" s="3"/>
      <c r="TPO176" s="3"/>
      <c r="TPP176" s="3"/>
      <c r="TPQ176" s="3"/>
      <c r="TPR176" s="3"/>
      <c r="TPS176" s="3"/>
      <c r="TPT176" s="3"/>
      <c r="TPU176" s="3"/>
      <c r="TPV176" s="3"/>
      <c r="TPW176" s="3"/>
      <c r="TPX176" s="3"/>
      <c r="TPY176" s="3"/>
      <c r="TPZ176" s="3"/>
      <c r="TQA176" s="3"/>
      <c r="TQB176" s="3"/>
      <c r="TQC176" s="3"/>
      <c r="TQD176" s="3"/>
      <c r="TQE176" s="3"/>
      <c r="TQF176" s="3"/>
      <c r="TQG176" s="3"/>
      <c r="TQH176" s="3"/>
      <c r="TQI176" s="3"/>
      <c r="TQJ176" s="3"/>
      <c r="TQK176" s="3"/>
      <c r="TQL176" s="3"/>
      <c r="TQM176" s="3"/>
      <c r="TQN176" s="3"/>
      <c r="TQO176" s="3"/>
      <c r="TQP176" s="3"/>
      <c r="TQQ176" s="3"/>
      <c r="TQR176" s="3"/>
      <c r="TQS176" s="3"/>
      <c r="TQT176" s="3"/>
      <c r="TQU176" s="3"/>
      <c r="TQV176" s="3"/>
      <c r="TQW176" s="3"/>
      <c r="TQX176" s="3"/>
      <c r="TQY176" s="3"/>
      <c r="TQZ176" s="3"/>
      <c r="TRA176" s="3"/>
      <c r="TRB176" s="3"/>
      <c r="TRC176" s="3"/>
      <c r="TRD176" s="3"/>
      <c r="TRE176" s="3"/>
      <c r="TRF176" s="3"/>
      <c r="TRG176" s="3"/>
      <c r="TRH176" s="3"/>
      <c r="TRI176" s="3"/>
      <c r="TRJ176" s="3"/>
      <c r="TRK176" s="3"/>
      <c r="TRL176" s="3"/>
      <c r="TRM176" s="3"/>
      <c r="TRN176" s="3"/>
      <c r="TRO176" s="3"/>
      <c r="TRP176" s="3"/>
      <c r="TRQ176" s="3"/>
      <c r="TRR176" s="3"/>
      <c r="TRS176" s="3"/>
      <c r="TRT176" s="3"/>
      <c r="TRU176" s="3"/>
      <c r="TRV176" s="3"/>
      <c r="TRW176" s="3"/>
      <c r="TRX176" s="3"/>
      <c r="TRY176" s="3"/>
      <c r="TRZ176" s="3"/>
      <c r="TSA176" s="3"/>
      <c r="TSB176" s="3"/>
      <c r="TSC176" s="3"/>
      <c r="TSD176" s="3"/>
      <c r="TSE176" s="3"/>
      <c r="TSF176" s="3"/>
      <c r="TSG176" s="3"/>
      <c r="TSH176" s="3"/>
      <c r="TSI176" s="3"/>
      <c r="TSJ176" s="3"/>
      <c r="TSK176" s="3"/>
      <c r="TSL176" s="3"/>
      <c r="TSM176" s="3"/>
      <c r="TSN176" s="3"/>
      <c r="TSO176" s="3"/>
      <c r="TSP176" s="3"/>
      <c r="TSQ176" s="3"/>
      <c r="TSR176" s="3"/>
      <c r="TSS176" s="3"/>
      <c r="TST176" s="3"/>
      <c r="TSU176" s="3"/>
      <c r="TSV176" s="3"/>
      <c r="TSW176" s="3"/>
      <c r="TSX176" s="3"/>
      <c r="TSY176" s="3"/>
      <c r="TSZ176" s="3"/>
      <c r="TTA176" s="3"/>
      <c r="TTB176" s="3"/>
      <c r="TTC176" s="3"/>
      <c r="TTD176" s="3"/>
      <c r="TTE176" s="3"/>
      <c r="TTF176" s="3"/>
      <c r="TTG176" s="3"/>
      <c r="TTH176" s="3"/>
      <c r="TTI176" s="3"/>
      <c r="TTJ176" s="3"/>
      <c r="TTK176" s="3"/>
      <c r="TTL176" s="3"/>
      <c r="TTM176" s="3"/>
      <c r="TTN176" s="3"/>
      <c r="TTO176" s="3"/>
      <c r="TTP176" s="3"/>
      <c r="TTQ176" s="3"/>
      <c r="TTR176" s="3"/>
      <c r="TTS176" s="3"/>
      <c r="TTT176" s="3"/>
      <c r="TTU176" s="3"/>
      <c r="TTV176" s="3"/>
      <c r="TTW176" s="3"/>
      <c r="TTX176" s="3"/>
      <c r="TTY176" s="3"/>
      <c r="TTZ176" s="3"/>
      <c r="TUA176" s="3"/>
      <c r="TUB176" s="3"/>
      <c r="TUC176" s="3"/>
      <c r="TUD176" s="3"/>
      <c r="TUE176" s="3"/>
      <c r="TUF176" s="3"/>
      <c r="TUG176" s="3"/>
      <c r="TUH176" s="3"/>
      <c r="TUI176" s="3"/>
      <c r="TUJ176" s="3"/>
      <c r="TUK176" s="3"/>
      <c r="TUL176" s="3"/>
      <c r="TUM176" s="3"/>
      <c r="TUN176" s="3"/>
      <c r="TUO176" s="3"/>
      <c r="TUP176" s="3"/>
      <c r="TUQ176" s="3"/>
      <c r="TUR176" s="3"/>
      <c r="TUS176" s="3"/>
      <c r="TUT176" s="3"/>
      <c r="TUU176" s="3"/>
      <c r="TUV176" s="3"/>
      <c r="TUW176" s="3"/>
      <c r="TUX176" s="3"/>
      <c r="TUY176" s="3"/>
      <c r="TUZ176" s="3"/>
      <c r="TVA176" s="3"/>
      <c r="TVB176" s="3"/>
      <c r="TVC176" s="3"/>
      <c r="TVD176" s="3"/>
      <c r="TVE176" s="3"/>
      <c r="TVF176" s="3"/>
      <c r="TVG176" s="3"/>
      <c r="TVH176" s="3"/>
      <c r="TVI176" s="3"/>
      <c r="TVJ176" s="3"/>
      <c r="TVK176" s="3"/>
      <c r="TVL176" s="3"/>
      <c r="TVM176" s="3"/>
      <c r="TVN176" s="3"/>
      <c r="TVO176" s="3"/>
      <c r="TVP176" s="3"/>
      <c r="TVQ176" s="3"/>
      <c r="TVR176" s="3"/>
      <c r="TVS176" s="3"/>
      <c r="TVT176" s="3"/>
      <c r="TVU176" s="3"/>
      <c r="TVV176" s="3"/>
      <c r="TVW176" s="3"/>
      <c r="TVX176" s="3"/>
      <c r="TVY176" s="3"/>
      <c r="TVZ176" s="3"/>
      <c r="TWA176" s="3"/>
      <c r="TWB176" s="3"/>
      <c r="TWC176" s="3"/>
      <c r="TWD176" s="3"/>
      <c r="TWE176" s="3"/>
      <c r="TWF176" s="3"/>
      <c r="TWG176" s="3"/>
      <c r="TWH176" s="3"/>
      <c r="TWI176" s="3"/>
      <c r="TWJ176" s="3"/>
      <c r="TWK176" s="3"/>
      <c r="TWL176" s="3"/>
      <c r="TWM176" s="3"/>
      <c r="TWN176" s="3"/>
      <c r="TWO176" s="3"/>
      <c r="TWP176" s="3"/>
      <c r="TWQ176" s="3"/>
      <c r="TWR176" s="3"/>
      <c r="TWS176" s="3"/>
      <c r="TWT176" s="3"/>
      <c r="TWU176" s="3"/>
      <c r="TWV176" s="3"/>
      <c r="TWW176" s="3"/>
      <c r="TWX176" s="3"/>
      <c r="TWY176" s="3"/>
      <c r="TWZ176" s="3"/>
      <c r="TXA176" s="3"/>
      <c r="TXB176" s="3"/>
      <c r="TXC176" s="3"/>
      <c r="TXD176" s="3"/>
      <c r="TXE176" s="3"/>
      <c r="TXF176" s="3"/>
      <c r="TXG176" s="3"/>
      <c r="TXH176" s="3"/>
      <c r="TXI176" s="3"/>
      <c r="TXJ176" s="3"/>
      <c r="TXK176" s="3"/>
      <c r="TXL176" s="3"/>
      <c r="TXM176" s="3"/>
      <c r="TXN176" s="3"/>
      <c r="TXO176" s="3"/>
      <c r="TXP176" s="3"/>
      <c r="TXQ176" s="3"/>
      <c r="TXR176" s="3"/>
      <c r="TXS176" s="3"/>
      <c r="TXT176" s="3"/>
      <c r="TXU176" s="3"/>
      <c r="TXV176" s="3"/>
      <c r="TXW176" s="3"/>
      <c r="TXX176" s="3"/>
      <c r="TXY176" s="3"/>
      <c r="TXZ176" s="3"/>
      <c r="TYA176" s="3"/>
      <c r="TYB176" s="3"/>
      <c r="TYC176" s="3"/>
      <c r="TYD176" s="3"/>
      <c r="TYE176" s="3"/>
      <c r="TYF176" s="3"/>
      <c r="TYG176" s="3"/>
      <c r="TYH176" s="3"/>
      <c r="TYI176" s="3"/>
      <c r="TYJ176" s="3"/>
      <c r="TYK176" s="3"/>
      <c r="TYL176" s="3"/>
      <c r="TYM176" s="3"/>
      <c r="TYN176" s="3"/>
      <c r="TYO176" s="3"/>
      <c r="TYP176" s="3"/>
      <c r="TYQ176" s="3"/>
      <c r="TYR176" s="3"/>
      <c r="TYS176" s="3"/>
      <c r="TYT176" s="3"/>
      <c r="TYU176" s="3"/>
      <c r="TYV176" s="3"/>
      <c r="TYW176" s="3"/>
      <c r="TYX176" s="3"/>
      <c r="TYY176" s="3"/>
      <c r="TYZ176" s="3"/>
      <c r="TZA176" s="3"/>
      <c r="TZB176" s="3"/>
      <c r="TZC176" s="3"/>
      <c r="TZD176" s="3"/>
      <c r="TZE176" s="3"/>
      <c r="TZF176" s="3"/>
      <c r="TZG176" s="3"/>
      <c r="TZH176" s="3"/>
      <c r="TZI176" s="3"/>
      <c r="TZJ176" s="3"/>
      <c r="TZK176" s="3"/>
      <c r="TZL176" s="3"/>
      <c r="TZM176" s="3"/>
      <c r="TZN176" s="3"/>
      <c r="TZO176" s="3"/>
      <c r="TZP176" s="3"/>
      <c r="TZQ176" s="3"/>
      <c r="TZR176" s="3"/>
      <c r="TZS176" s="3"/>
      <c r="TZT176" s="3"/>
      <c r="TZU176" s="3"/>
      <c r="TZV176" s="3"/>
      <c r="TZW176" s="3"/>
      <c r="TZX176" s="3"/>
      <c r="TZY176" s="3"/>
      <c r="TZZ176" s="3"/>
      <c r="UAA176" s="3"/>
      <c r="UAB176" s="3"/>
      <c r="UAC176" s="3"/>
      <c r="UAD176" s="3"/>
      <c r="UAE176" s="3"/>
      <c r="UAF176" s="3"/>
      <c r="UAG176" s="3"/>
      <c r="UAH176" s="3"/>
      <c r="UAI176" s="3"/>
      <c r="UAJ176" s="3"/>
      <c r="UAK176" s="3"/>
      <c r="UAL176" s="3"/>
      <c r="UAM176" s="3"/>
      <c r="UAN176" s="3"/>
      <c r="UAO176" s="3"/>
      <c r="UAP176" s="3"/>
      <c r="UAQ176" s="3"/>
      <c r="UAR176" s="3"/>
      <c r="UAS176" s="3"/>
      <c r="UAT176" s="3"/>
      <c r="UAU176" s="3"/>
      <c r="UAV176" s="3"/>
      <c r="UAW176" s="3"/>
      <c r="UAX176" s="3"/>
      <c r="UAY176" s="3"/>
      <c r="UAZ176" s="3"/>
      <c r="UBA176" s="3"/>
      <c r="UBB176" s="3"/>
      <c r="UBC176" s="3"/>
      <c r="UBD176" s="3"/>
      <c r="UBE176" s="3"/>
      <c r="UBF176" s="3"/>
      <c r="UBG176" s="3"/>
      <c r="UBH176" s="3"/>
      <c r="UBI176" s="3"/>
      <c r="UBJ176" s="3"/>
      <c r="UBK176" s="3"/>
      <c r="UBL176" s="3"/>
      <c r="UBM176" s="3"/>
      <c r="UBN176" s="3"/>
      <c r="UBO176" s="3"/>
      <c r="UBP176" s="3"/>
      <c r="UBQ176" s="3"/>
      <c r="UBR176" s="3"/>
      <c r="UBS176" s="3"/>
      <c r="UBT176" s="3"/>
      <c r="UBU176" s="3"/>
      <c r="UBV176" s="3"/>
      <c r="UBW176" s="3"/>
      <c r="UBX176" s="3"/>
      <c r="UBY176" s="3"/>
      <c r="UBZ176" s="3"/>
      <c r="UCA176" s="3"/>
      <c r="UCB176" s="3"/>
      <c r="UCC176" s="3"/>
      <c r="UCD176" s="3"/>
      <c r="UCE176" s="3"/>
      <c r="UCF176" s="3"/>
      <c r="UCG176" s="3"/>
      <c r="UCH176" s="3"/>
      <c r="UCI176" s="3"/>
      <c r="UCJ176" s="3"/>
      <c r="UCK176" s="3"/>
      <c r="UCL176" s="3"/>
      <c r="UCM176" s="3"/>
      <c r="UCN176" s="3"/>
      <c r="UCO176" s="3"/>
      <c r="UCP176" s="3"/>
      <c r="UCQ176" s="3"/>
      <c r="UCR176" s="3"/>
      <c r="UCS176" s="3"/>
      <c r="UCT176" s="3"/>
      <c r="UCU176" s="3"/>
      <c r="UCV176" s="3"/>
      <c r="UCW176" s="3"/>
      <c r="UCX176" s="3"/>
      <c r="UCY176" s="3"/>
      <c r="UCZ176" s="3"/>
      <c r="UDA176" s="3"/>
      <c r="UDB176" s="3"/>
      <c r="UDC176" s="3"/>
      <c r="UDD176" s="3"/>
      <c r="UDE176" s="3"/>
      <c r="UDF176" s="3"/>
      <c r="UDG176" s="3"/>
      <c r="UDH176" s="3"/>
      <c r="UDI176" s="3"/>
      <c r="UDJ176" s="3"/>
      <c r="UDK176" s="3"/>
      <c r="UDL176" s="3"/>
      <c r="UDM176" s="3"/>
      <c r="UDN176" s="3"/>
      <c r="UDO176" s="3"/>
      <c r="UDP176" s="3"/>
      <c r="UDQ176" s="3"/>
      <c r="UDR176" s="3"/>
      <c r="UDS176" s="3"/>
      <c r="UDT176" s="3"/>
      <c r="UDU176" s="3"/>
      <c r="UDV176" s="3"/>
      <c r="UDW176" s="3"/>
      <c r="UDX176" s="3"/>
      <c r="UDY176" s="3"/>
      <c r="UDZ176" s="3"/>
      <c r="UEA176" s="3"/>
      <c r="UEB176" s="3"/>
      <c r="UEC176" s="3"/>
      <c r="UED176" s="3"/>
      <c r="UEE176" s="3"/>
      <c r="UEF176" s="3"/>
      <c r="UEG176" s="3"/>
      <c r="UEH176" s="3"/>
      <c r="UEI176" s="3"/>
      <c r="UEJ176" s="3"/>
      <c r="UEK176" s="3"/>
      <c r="UEL176" s="3"/>
      <c r="UEM176" s="3"/>
      <c r="UEN176" s="3"/>
      <c r="UEO176" s="3"/>
      <c r="UEP176" s="3"/>
      <c r="UEQ176" s="3"/>
      <c r="UER176" s="3"/>
      <c r="UES176" s="3"/>
      <c r="UET176" s="3"/>
      <c r="UEU176" s="3"/>
      <c r="UEV176" s="3"/>
      <c r="UEW176" s="3"/>
      <c r="UEX176" s="3"/>
      <c r="UEY176" s="3"/>
      <c r="UEZ176" s="3"/>
      <c r="UFA176" s="3"/>
      <c r="UFB176" s="3"/>
      <c r="UFC176" s="3"/>
      <c r="UFD176" s="3"/>
      <c r="UFE176" s="3"/>
      <c r="UFF176" s="3"/>
      <c r="UFG176" s="3"/>
      <c r="UFH176" s="3"/>
      <c r="UFI176" s="3"/>
      <c r="UFJ176" s="3"/>
      <c r="UFK176" s="3"/>
      <c r="UFL176" s="3"/>
      <c r="UFM176" s="3"/>
      <c r="UFN176" s="3"/>
      <c r="UFO176" s="3"/>
      <c r="UFP176" s="3"/>
      <c r="UFQ176" s="3"/>
      <c r="UFR176" s="3"/>
      <c r="UFS176" s="3"/>
      <c r="UFT176" s="3"/>
      <c r="UFU176" s="3"/>
      <c r="UFV176" s="3"/>
      <c r="UFW176" s="3"/>
      <c r="UFX176" s="3"/>
      <c r="UFY176" s="3"/>
      <c r="UFZ176" s="3"/>
      <c r="UGA176" s="3"/>
      <c r="UGB176" s="3"/>
      <c r="UGC176" s="3"/>
      <c r="UGD176" s="3"/>
      <c r="UGE176" s="3"/>
      <c r="UGF176" s="3"/>
      <c r="UGG176" s="3"/>
      <c r="UGH176" s="3"/>
      <c r="UGI176" s="3"/>
      <c r="UGJ176" s="3"/>
      <c r="UGK176" s="3"/>
      <c r="UGL176" s="3"/>
      <c r="UGM176" s="3"/>
      <c r="UGN176" s="3"/>
      <c r="UGO176" s="3"/>
      <c r="UGP176" s="3"/>
      <c r="UGQ176" s="3"/>
      <c r="UGR176" s="3"/>
      <c r="UGS176" s="3"/>
      <c r="UGT176" s="3"/>
      <c r="UGU176" s="3"/>
      <c r="UGV176" s="3"/>
      <c r="UGW176" s="3"/>
      <c r="UGX176" s="3"/>
      <c r="UGY176" s="3"/>
      <c r="UGZ176" s="3"/>
      <c r="UHA176" s="3"/>
      <c r="UHB176" s="3"/>
      <c r="UHC176" s="3"/>
      <c r="UHD176" s="3"/>
      <c r="UHE176" s="3"/>
      <c r="UHF176" s="3"/>
      <c r="UHG176" s="3"/>
      <c r="UHH176" s="3"/>
      <c r="UHI176" s="3"/>
      <c r="UHJ176" s="3"/>
      <c r="UHK176" s="3"/>
      <c r="UHL176" s="3"/>
      <c r="UHM176" s="3"/>
      <c r="UHN176" s="3"/>
      <c r="UHO176" s="3"/>
      <c r="UHP176" s="3"/>
      <c r="UHQ176" s="3"/>
      <c r="UHR176" s="3"/>
      <c r="UHS176" s="3"/>
      <c r="UHT176" s="3"/>
      <c r="UHU176" s="3"/>
      <c r="UHV176" s="3"/>
      <c r="UHW176" s="3"/>
      <c r="UHX176" s="3"/>
      <c r="UHY176" s="3"/>
      <c r="UHZ176" s="3"/>
      <c r="UIA176" s="3"/>
      <c r="UIB176" s="3"/>
      <c r="UIC176" s="3"/>
      <c r="UID176" s="3"/>
      <c r="UIE176" s="3"/>
      <c r="UIF176" s="3"/>
      <c r="UIG176" s="3"/>
      <c r="UIH176" s="3"/>
      <c r="UII176" s="3"/>
      <c r="UIJ176" s="3"/>
      <c r="UIK176" s="3"/>
      <c r="UIL176" s="3"/>
      <c r="UIM176" s="3"/>
      <c r="UIN176" s="3"/>
      <c r="UIO176" s="3"/>
      <c r="UIP176" s="3"/>
      <c r="UIQ176" s="3"/>
      <c r="UIR176" s="3"/>
      <c r="UIS176" s="3"/>
      <c r="UIT176" s="3"/>
      <c r="UIU176" s="3"/>
      <c r="UIV176" s="3"/>
      <c r="UIW176" s="3"/>
      <c r="UIX176" s="3"/>
      <c r="UIY176" s="3"/>
      <c r="UIZ176" s="3"/>
      <c r="UJA176" s="3"/>
      <c r="UJB176" s="3"/>
      <c r="UJC176" s="3"/>
      <c r="UJD176" s="3"/>
      <c r="UJE176" s="3"/>
      <c r="UJF176" s="3"/>
      <c r="UJG176" s="3"/>
      <c r="UJH176" s="3"/>
      <c r="UJI176" s="3"/>
      <c r="UJJ176" s="3"/>
      <c r="UJK176" s="3"/>
      <c r="UJL176" s="3"/>
      <c r="UJM176" s="3"/>
      <c r="UJN176" s="3"/>
      <c r="UJO176" s="3"/>
      <c r="UJP176" s="3"/>
      <c r="UJQ176" s="3"/>
      <c r="UJR176" s="3"/>
      <c r="UJS176" s="3"/>
      <c r="UJT176" s="3"/>
      <c r="UJU176" s="3"/>
      <c r="UJV176" s="3"/>
      <c r="UJW176" s="3"/>
      <c r="UJX176" s="3"/>
      <c r="UJY176" s="3"/>
      <c r="UJZ176" s="3"/>
      <c r="UKA176" s="3"/>
      <c r="UKB176" s="3"/>
      <c r="UKC176" s="3"/>
      <c r="UKD176" s="3"/>
      <c r="UKE176" s="3"/>
      <c r="UKF176" s="3"/>
      <c r="UKG176" s="3"/>
      <c r="UKH176" s="3"/>
      <c r="UKI176" s="3"/>
      <c r="UKJ176" s="3"/>
      <c r="UKK176" s="3"/>
      <c r="UKL176" s="3"/>
      <c r="UKM176" s="3"/>
      <c r="UKN176" s="3"/>
      <c r="UKO176" s="3"/>
      <c r="UKP176" s="3"/>
      <c r="UKQ176" s="3"/>
      <c r="UKR176" s="3"/>
      <c r="UKS176" s="3"/>
      <c r="UKT176" s="3"/>
      <c r="UKU176" s="3"/>
      <c r="UKV176" s="3"/>
      <c r="UKW176" s="3"/>
      <c r="UKX176" s="3"/>
      <c r="UKY176" s="3"/>
      <c r="UKZ176" s="3"/>
      <c r="ULA176" s="3"/>
      <c r="ULB176" s="3"/>
      <c r="ULC176" s="3"/>
      <c r="ULD176" s="3"/>
      <c r="ULE176" s="3"/>
      <c r="ULF176" s="3"/>
      <c r="ULG176" s="3"/>
      <c r="ULH176" s="3"/>
      <c r="ULI176" s="3"/>
      <c r="ULJ176" s="3"/>
      <c r="ULK176" s="3"/>
      <c r="ULL176" s="3"/>
      <c r="ULM176" s="3"/>
      <c r="ULN176" s="3"/>
      <c r="ULO176" s="3"/>
      <c r="ULP176" s="3"/>
      <c r="ULQ176" s="3"/>
      <c r="ULR176" s="3"/>
      <c r="ULS176" s="3"/>
      <c r="ULT176" s="3"/>
      <c r="ULU176" s="3"/>
      <c r="ULV176" s="3"/>
      <c r="ULW176" s="3"/>
      <c r="ULX176" s="3"/>
      <c r="ULY176" s="3"/>
      <c r="ULZ176" s="3"/>
      <c r="UMA176" s="3"/>
      <c r="UMB176" s="3"/>
      <c r="UMC176" s="3"/>
      <c r="UMD176" s="3"/>
      <c r="UME176" s="3"/>
      <c r="UMF176" s="3"/>
      <c r="UMG176" s="3"/>
      <c r="UMH176" s="3"/>
      <c r="UMI176" s="3"/>
      <c r="UMJ176" s="3"/>
      <c r="UMK176" s="3"/>
      <c r="UML176" s="3"/>
      <c r="UMM176" s="3"/>
      <c r="UMN176" s="3"/>
      <c r="UMO176" s="3"/>
      <c r="UMP176" s="3"/>
      <c r="UMQ176" s="3"/>
      <c r="UMR176" s="3"/>
      <c r="UMS176" s="3"/>
      <c r="UMT176" s="3"/>
      <c r="UMU176" s="3"/>
      <c r="UMV176" s="3"/>
      <c r="UMW176" s="3"/>
      <c r="UMX176" s="3"/>
      <c r="UMY176" s="3"/>
      <c r="UMZ176" s="3"/>
      <c r="UNA176" s="3"/>
      <c r="UNB176" s="3"/>
      <c r="UNC176" s="3"/>
      <c r="UND176" s="3"/>
      <c r="UNE176" s="3"/>
      <c r="UNF176" s="3"/>
      <c r="UNG176" s="3"/>
      <c r="UNH176" s="3"/>
      <c r="UNI176" s="3"/>
      <c r="UNJ176" s="3"/>
      <c r="UNK176" s="3"/>
      <c r="UNL176" s="3"/>
      <c r="UNM176" s="3"/>
      <c r="UNN176" s="3"/>
      <c r="UNO176" s="3"/>
      <c r="UNP176" s="3"/>
      <c r="UNQ176" s="3"/>
      <c r="UNR176" s="3"/>
      <c r="UNS176" s="3"/>
      <c r="UNT176" s="3"/>
      <c r="UNU176" s="3"/>
      <c r="UNV176" s="3"/>
      <c r="UNW176" s="3"/>
      <c r="UNX176" s="3"/>
      <c r="UNY176" s="3"/>
      <c r="UNZ176" s="3"/>
      <c r="UOA176" s="3"/>
      <c r="UOB176" s="3"/>
      <c r="UOC176" s="3"/>
      <c r="UOD176" s="3"/>
      <c r="UOE176" s="3"/>
      <c r="UOF176" s="3"/>
      <c r="UOG176" s="3"/>
      <c r="UOH176" s="3"/>
      <c r="UOI176" s="3"/>
      <c r="UOJ176" s="3"/>
      <c r="UOK176" s="3"/>
      <c r="UOL176" s="3"/>
      <c r="UOM176" s="3"/>
      <c r="UON176" s="3"/>
      <c r="UOO176" s="3"/>
      <c r="UOP176" s="3"/>
      <c r="UOQ176" s="3"/>
      <c r="UOR176" s="3"/>
      <c r="UOS176" s="3"/>
      <c r="UOT176" s="3"/>
      <c r="UOU176" s="3"/>
      <c r="UOV176" s="3"/>
      <c r="UOW176" s="3"/>
      <c r="UOX176" s="3"/>
      <c r="UOY176" s="3"/>
      <c r="UOZ176" s="3"/>
      <c r="UPA176" s="3"/>
      <c r="UPB176" s="3"/>
      <c r="UPC176" s="3"/>
      <c r="UPD176" s="3"/>
      <c r="UPE176" s="3"/>
      <c r="UPF176" s="3"/>
      <c r="UPG176" s="3"/>
      <c r="UPH176" s="3"/>
      <c r="UPI176" s="3"/>
      <c r="UPJ176" s="3"/>
      <c r="UPK176" s="3"/>
      <c r="UPL176" s="3"/>
      <c r="UPM176" s="3"/>
      <c r="UPN176" s="3"/>
      <c r="UPO176" s="3"/>
      <c r="UPP176" s="3"/>
      <c r="UPQ176" s="3"/>
      <c r="UPR176" s="3"/>
      <c r="UPS176" s="3"/>
      <c r="UPT176" s="3"/>
      <c r="UPU176" s="3"/>
      <c r="UPV176" s="3"/>
      <c r="UPW176" s="3"/>
      <c r="UPX176" s="3"/>
      <c r="UPY176" s="3"/>
      <c r="UPZ176" s="3"/>
      <c r="UQA176" s="3"/>
      <c r="UQB176" s="3"/>
      <c r="UQC176" s="3"/>
      <c r="UQD176" s="3"/>
      <c r="UQE176" s="3"/>
      <c r="UQF176" s="3"/>
      <c r="UQG176" s="3"/>
      <c r="UQH176" s="3"/>
      <c r="UQI176" s="3"/>
      <c r="UQJ176" s="3"/>
      <c r="UQK176" s="3"/>
      <c r="UQL176" s="3"/>
      <c r="UQM176" s="3"/>
      <c r="UQN176" s="3"/>
      <c r="UQO176" s="3"/>
      <c r="UQP176" s="3"/>
      <c r="UQQ176" s="3"/>
      <c r="UQR176" s="3"/>
      <c r="UQS176" s="3"/>
      <c r="UQT176" s="3"/>
      <c r="UQU176" s="3"/>
      <c r="UQV176" s="3"/>
      <c r="UQW176" s="3"/>
      <c r="UQX176" s="3"/>
      <c r="UQY176" s="3"/>
      <c r="UQZ176" s="3"/>
      <c r="URA176" s="3"/>
      <c r="URB176" s="3"/>
      <c r="URC176" s="3"/>
      <c r="URD176" s="3"/>
      <c r="URE176" s="3"/>
      <c r="URF176" s="3"/>
      <c r="URG176" s="3"/>
      <c r="URH176" s="3"/>
      <c r="URI176" s="3"/>
      <c r="URJ176" s="3"/>
      <c r="URK176" s="3"/>
      <c r="URL176" s="3"/>
      <c r="URM176" s="3"/>
      <c r="URN176" s="3"/>
      <c r="URO176" s="3"/>
      <c r="URP176" s="3"/>
      <c r="URQ176" s="3"/>
      <c r="URR176" s="3"/>
      <c r="URS176" s="3"/>
      <c r="URT176" s="3"/>
      <c r="URU176" s="3"/>
      <c r="URV176" s="3"/>
      <c r="URW176" s="3"/>
      <c r="URX176" s="3"/>
      <c r="URY176" s="3"/>
      <c r="URZ176" s="3"/>
      <c r="USA176" s="3"/>
      <c r="USB176" s="3"/>
      <c r="USC176" s="3"/>
      <c r="USD176" s="3"/>
      <c r="USE176" s="3"/>
      <c r="USF176" s="3"/>
      <c r="USG176" s="3"/>
      <c r="USH176" s="3"/>
      <c r="USI176" s="3"/>
      <c r="USJ176" s="3"/>
      <c r="USK176" s="3"/>
      <c r="USL176" s="3"/>
      <c r="USM176" s="3"/>
      <c r="USN176" s="3"/>
      <c r="USO176" s="3"/>
      <c r="USP176" s="3"/>
      <c r="USQ176" s="3"/>
      <c r="USR176" s="3"/>
      <c r="USS176" s="3"/>
      <c r="UST176" s="3"/>
      <c r="USU176" s="3"/>
      <c r="USV176" s="3"/>
      <c r="USW176" s="3"/>
      <c r="USX176" s="3"/>
      <c r="USY176" s="3"/>
      <c r="USZ176" s="3"/>
      <c r="UTA176" s="3"/>
      <c r="UTB176" s="3"/>
      <c r="UTC176" s="3"/>
      <c r="UTD176" s="3"/>
      <c r="UTE176" s="3"/>
      <c r="UTF176" s="3"/>
      <c r="UTG176" s="3"/>
      <c r="UTH176" s="3"/>
      <c r="UTI176" s="3"/>
      <c r="UTJ176" s="3"/>
      <c r="UTK176" s="3"/>
      <c r="UTL176" s="3"/>
      <c r="UTM176" s="3"/>
      <c r="UTN176" s="3"/>
      <c r="UTO176" s="3"/>
      <c r="UTP176" s="3"/>
      <c r="UTQ176" s="3"/>
      <c r="UTR176" s="3"/>
      <c r="UTS176" s="3"/>
      <c r="UTT176" s="3"/>
      <c r="UTU176" s="3"/>
      <c r="UTV176" s="3"/>
      <c r="UTW176" s="3"/>
      <c r="UTX176" s="3"/>
      <c r="UTY176" s="3"/>
      <c r="UTZ176" s="3"/>
      <c r="UUA176" s="3"/>
      <c r="UUB176" s="3"/>
      <c r="UUC176" s="3"/>
      <c r="UUD176" s="3"/>
      <c r="UUE176" s="3"/>
      <c r="UUF176" s="3"/>
      <c r="UUG176" s="3"/>
      <c r="UUH176" s="3"/>
      <c r="UUI176" s="3"/>
      <c r="UUJ176" s="3"/>
      <c r="UUK176" s="3"/>
      <c r="UUL176" s="3"/>
      <c r="UUM176" s="3"/>
      <c r="UUN176" s="3"/>
      <c r="UUO176" s="3"/>
      <c r="UUP176" s="3"/>
      <c r="UUQ176" s="3"/>
      <c r="UUR176" s="3"/>
      <c r="UUS176" s="3"/>
      <c r="UUT176" s="3"/>
      <c r="UUU176" s="3"/>
      <c r="UUV176" s="3"/>
      <c r="UUW176" s="3"/>
      <c r="UUX176" s="3"/>
      <c r="UUY176" s="3"/>
      <c r="UUZ176" s="3"/>
      <c r="UVA176" s="3"/>
      <c r="UVB176" s="3"/>
      <c r="UVC176" s="3"/>
      <c r="UVD176" s="3"/>
      <c r="UVE176" s="3"/>
      <c r="UVF176" s="3"/>
      <c r="UVG176" s="3"/>
      <c r="UVH176" s="3"/>
      <c r="UVI176" s="3"/>
      <c r="UVJ176" s="3"/>
      <c r="UVK176" s="3"/>
      <c r="UVL176" s="3"/>
      <c r="UVM176" s="3"/>
      <c r="UVN176" s="3"/>
      <c r="UVO176" s="3"/>
      <c r="UVP176" s="3"/>
      <c r="UVQ176" s="3"/>
      <c r="UVR176" s="3"/>
      <c r="UVS176" s="3"/>
      <c r="UVT176" s="3"/>
      <c r="UVU176" s="3"/>
      <c r="UVV176" s="3"/>
      <c r="UVW176" s="3"/>
      <c r="UVX176" s="3"/>
      <c r="UVY176" s="3"/>
      <c r="UVZ176" s="3"/>
      <c r="UWA176" s="3"/>
      <c r="UWB176" s="3"/>
      <c r="UWC176" s="3"/>
      <c r="UWD176" s="3"/>
      <c r="UWE176" s="3"/>
      <c r="UWF176" s="3"/>
      <c r="UWG176" s="3"/>
      <c r="UWH176" s="3"/>
      <c r="UWI176" s="3"/>
      <c r="UWJ176" s="3"/>
      <c r="UWK176" s="3"/>
      <c r="UWL176" s="3"/>
      <c r="UWM176" s="3"/>
      <c r="UWN176" s="3"/>
      <c r="UWO176" s="3"/>
      <c r="UWP176" s="3"/>
      <c r="UWQ176" s="3"/>
      <c r="UWR176" s="3"/>
      <c r="UWS176" s="3"/>
      <c r="UWT176" s="3"/>
      <c r="UWU176" s="3"/>
      <c r="UWV176" s="3"/>
      <c r="UWW176" s="3"/>
      <c r="UWX176" s="3"/>
      <c r="UWY176" s="3"/>
      <c r="UWZ176" s="3"/>
      <c r="UXA176" s="3"/>
      <c r="UXB176" s="3"/>
      <c r="UXC176" s="3"/>
      <c r="UXD176" s="3"/>
      <c r="UXE176" s="3"/>
      <c r="UXF176" s="3"/>
      <c r="UXG176" s="3"/>
      <c r="UXH176" s="3"/>
      <c r="UXI176" s="3"/>
      <c r="UXJ176" s="3"/>
      <c r="UXK176" s="3"/>
      <c r="UXL176" s="3"/>
      <c r="UXM176" s="3"/>
      <c r="UXN176" s="3"/>
      <c r="UXO176" s="3"/>
      <c r="UXP176" s="3"/>
      <c r="UXQ176" s="3"/>
      <c r="UXR176" s="3"/>
      <c r="UXS176" s="3"/>
      <c r="UXT176" s="3"/>
      <c r="UXU176" s="3"/>
      <c r="UXV176" s="3"/>
      <c r="UXW176" s="3"/>
      <c r="UXX176" s="3"/>
      <c r="UXY176" s="3"/>
      <c r="UXZ176" s="3"/>
      <c r="UYA176" s="3"/>
      <c r="UYB176" s="3"/>
      <c r="UYC176" s="3"/>
      <c r="UYD176" s="3"/>
      <c r="UYE176" s="3"/>
      <c r="UYF176" s="3"/>
      <c r="UYG176" s="3"/>
      <c r="UYH176" s="3"/>
      <c r="UYI176" s="3"/>
      <c r="UYJ176" s="3"/>
      <c r="UYK176" s="3"/>
      <c r="UYL176" s="3"/>
      <c r="UYM176" s="3"/>
      <c r="UYN176" s="3"/>
      <c r="UYO176" s="3"/>
      <c r="UYP176" s="3"/>
      <c r="UYQ176" s="3"/>
      <c r="UYR176" s="3"/>
      <c r="UYS176" s="3"/>
      <c r="UYT176" s="3"/>
      <c r="UYU176" s="3"/>
      <c r="UYV176" s="3"/>
      <c r="UYW176" s="3"/>
      <c r="UYX176" s="3"/>
      <c r="UYY176" s="3"/>
      <c r="UYZ176" s="3"/>
      <c r="UZA176" s="3"/>
      <c r="UZB176" s="3"/>
      <c r="UZC176" s="3"/>
      <c r="UZD176" s="3"/>
      <c r="UZE176" s="3"/>
      <c r="UZF176" s="3"/>
      <c r="UZG176" s="3"/>
      <c r="UZH176" s="3"/>
      <c r="UZI176" s="3"/>
      <c r="UZJ176" s="3"/>
      <c r="UZK176" s="3"/>
      <c r="UZL176" s="3"/>
      <c r="UZM176" s="3"/>
      <c r="UZN176" s="3"/>
      <c r="UZO176" s="3"/>
      <c r="UZP176" s="3"/>
      <c r="UZQ176" s="3"/>
      <c r="UZR176" s="3"/>
      <c r="UZS176" s="3"/>
      <c r="UZT176" s="3"/>
      <c r="UZU176" s="3"/>
      <c r="UZV176" s="3"/>
      <c r="UZW176" s="3"/>
      <c r="UZX176" s="3"/>
      <c r="UZY176" s="3"/>
      <c r="UZZ176" s="3"/>
      <c r="VAA176" s="3"/>
      <c r="VAB176" s="3"/>
      <c r="VAC176" s="3"/>
      <c r="VAD176" s="3"/>
      <c r="VAE176" s="3"/>
      <c r="VAF176" s="3"/>
      <c r="VAG176" s="3"/>
      <c r="VAH176" s="3"/>
      <c r="VAI176" s="3"/>
      <c r="VAJ176" s="3"/>
      <c r="VAK176" s="3"/>
      <c r="VAL176" s="3"/>
      <c r="VAM176" s="3"/>
      <c r="VAN176" s="3"/>
      <c r="VAO176" s="3"/>
      <c r="VAP176" s="3"/>
      <c r="VAQ176" s="3"/>
      <c r="VAR176" s="3"/>
      <c r="VAS176" s="3"/>
      <c r="VAT176" s="3"/>
      <c r="VAU176" s="3"/>
      <c r="VAV176" s="3"/>
      <c r="VAW176" s="3"/>
      <c r="VAX176" s="3"/>
      <c r="VAY176" s="3"/>
      <c r="VAZ176" s="3"/>
      <c r="VBA176" s="3"/>
      <c r="VBB176" s="3"/>
      <c r="VBC176" s="3"/>
      <c r="VBD176" s="3"/>
      <c r="VBE176" s="3"/>
      <c r="VBF176" s="3"/>
      <c r="VBG176" s="3"/>
      <c r="VBH176" s="3"/>
      <c r="VBI176" s="3"/>
      <c r="VBJ176" s="3"/>
      <c r="VBK176" s="3"/>
      <c r="VBL176" s="3"/>
      <c r="VBM176" s="3"/>
      <c r="VBN176" s="3"/>
      <c r="VBO176" s="3"/>
      <c r="VBP176" s="3"/>
      <c r="VBQ176" s="3"/>
      <c r="VBR176" s="3"/>
      <c r="VBS176" s="3"/>
      <c r="VBT176" s="3"/>
      <c r="VBU176" s="3"/>
      <c r="VBV176" s="3"/>
      <c r="VBW176" s="3"/>
      <c r="VBX176" s="3"/>
      <c r="VBY176" s="3"/>
      <c r="VBZ176" s="3"/>
      <c r="VCA176" s="3"/>
      <c r="VCB176" s="3"/>
      <c r="VCC176" s="3"/>
      <c r="VCD176" s="3"/>
      <c r="VCE176" s="3"/>
      <c r="VCF176" s="3"/>
      <c r="VCG176" s="3"/>
      <c r="VCH176" s="3"/>
      <c r="VCI176" s="3"/>
      <c r="VCJ176" s="3"/>
      <c r="VCK176" s="3"/>
      <c r="VCL176" s="3"/>
      <c r="VCM176" s="3"/>
      <c r="VCN176" s="3"/>
      <c r="VCO176" s="3"/>
      <c r="VCP176" s="3"/>
      <c r="VCQ176" s="3"/>
      <c r="VCR176" s="3"/>
      <c r="VCS176" s="3"/>
      <c r="VCT176" s="3"/>
      <c r="VCU176" s="3"/>
      <c r="VCV176" s="3"/>
      <c r="VCW176" s="3"/>
      <c r="VCX176" s="3"/>
      <c r="VCY176" s="3"/>
      <c r="VCZ176" s="3"/>
      <c r="VDA176" s="3"/>
      <c r="VDB176" s="3"/>
      <c r="VDC176" s="3"/>
      <c r="VDD176" s="3"/>
      <c r="VDE176" s="3"/>
      <c r="VDF176" s="3"/>
      <c r="VDG176" s="3"/>
      <c r="VDH176" s="3"/>
      <c r="VDI176" s="3"/>
      <c r="VDJ176" s="3"/>
      <c r="VDK176" s="3"/>
      <c r="VDL176" s="3"/>
      <c r="VDM176" s="3"/>
      <c r="VDN176" s="3"/>
      <c r="VDO176" s="3"/>
      <c r="VDP176" s="3"/>
      <c r="VDQ176" s="3"/>
      <c r="VDR176" s="3"/>
      <c r="VDS176" s="3"/>
      <c r="VDT176" s="3"/>
      <c r="VDU176" s="3"/>
      <c r="VDV176" s="3"/>
      <c r="VDW176" s="3"/>
      <c r="VDX176" s="3"/>
      <c r="VDY176" s="3"/>
      <c r="VDZ176" s="3"/>
      <c r="VEA176" s="3"/>
      <c r="VEB176" s="3"/>
      <c r="VEC176" s="3"/>
      <c r="VED176" s="3"/>
      <c r="VEE176" s="3"/>
      <c r="VEF176" s="3"/>
      <c r="VEG176" s="3"/>
      <c r="VEH176" s="3"/>
      <c r="VEI176" s="3"/>
      <c r="VEJ176" s="3"/>
      <c r="VEK176" s="3"/>
      <c r="VEL176" s="3"/>
      <c r="VEM176" s="3"/>
      <c r="VEN176" s="3"/>
      <c r="VEO176" s="3"/>
      <c r="VEP176" s="3"/>
      <c r="VEQ176" s="3"/>
      <c r="VER176" s="3"/>
      <c r="VES176" s="3"/>
      <c r="VET176" s="3"/>
      <c r="VEU176" s="3"/>
      <c r="VEV176" s="3"/>
      <c r="VEW176" s="3"/>
      <c r="VEX176" s="3"/>
      <c r="VEY176" s="3"/>
      <c r="VEZ176" s="3"/>
      <c r="VFA176" s="3"/>
      <c r="VFB176" s="3"/>
      <c r="VFC176" s="3"/>
      <c r="VFD176" s="3"/>
      <c r="VFE176" s="3"/>
      <c r="VFF176" s="3"/>
      <c r="VFG176" s="3"/>
      <c r="VFH176" s="3"/>
      <c r="VFI176" s="3"/>
      <c r="VFJ176" s="3"/>
      <c r="VFK176" s="3"/>
      <c r="VFL176" s="3"/>
      <c r="VFM176" s="3"/>
      <c r="VFN176" s="3"/>
      <c r="VFO176" s="3"/>
      <c r="VFP176" s="3"/>
      <c r="VFQ176" s="3"/>
      <c r="VFR176" s="3"/>
      <c r="VFS176" s="3"/>
      <c r="VFT176" s="3"/>
      <c r="VFU176" s="3"/>
      <c r="VFV176" s="3"/>
      <c r="VFW176" s="3"/>
      <c r="VFX176" s="3"/>
      <c r="VFY176" s="3"/>
      <c r="VFZ176" s="3"/>
      <c r="VGA176" s="3"/>
      <c r="VGB176" s="3"/>
      <c r="VGC176" s="3"/>
      <c r="VGD176" s="3"/>
      <c r="VGE176" s="3"/>
      <c r="VGF176" s="3"/>
      <c r="VGG176" s="3"/>
      <c r="VGH176" s="3"/>
      <c r="VGI176" s="3"/>
      <c r="VGJ176" s="3"/>
      <c r="VGK176" s="3"/>
      <c r="VGL176" s="3"/>
      <c r="VGM176" s="3"/>
      <c r="VGN176" s="3"/>
      <c r="VGO176" s="3"/>
      <c r="VGP176" s="3"/>
      <c r="VGQ176" s="3"/>
      <c r="VGR176" s="3"/>
      <c r="VGS176" s="3"/>
      <c r="VGT176" s="3"/>
      <c r="VGU176" s="3"/>
      <c r="VGV176" s="3"/>
      <c r="VGW176" s="3"/>
      <c r="VGX176" s="3"/>
      <c r="VGY176" s="3"/>
      <c r="VGZ176" s="3"/>
      <c r="VHA176" s="3"/>
      <c r="VHB176" s="3"/>
      <c r="VHC176" s="3"/>
      <c r="VHD176" s="3"/>
      <c r="VHE176" s="3"/>
      <c r="VHF176" s="3"/>
      <c r="VHG176" s="3"/>
      <c r="VHH176" s="3"/>
      <c r="VHI176" s="3"/>
      <c r="VHJ176" s="3"/>
      <c r="VHK176" s="3"/>
      <c r="VHL176" s="3"/>
      <c r="VHM176" s="3"/>
      <c r="VHN176" s="3"/>
      <c r="VHO176" s="3"/>
      <c r="VHP176" s="3"/>
      <c r="VHQ176" s="3"/>
      <c r="VHR176" s="3"/>
      <c r="VHS176" s="3"/>
      <c r="VHT176" s="3"/>
      <c r="VHU176" s="3"/>
      <c r="VHV176" s="3"/>
      <c r="VHW176" s="3"/>
      <c r="VHX176" s="3"/>
      <c r="VHY176" s="3"/>
      <c r="VHZ176" s="3"/>
      <c r="VIA176" s="3"/>
      <c r="VIB176" s="3"/>
      <c r="VIC176" s="3"/>
      <c r="VID176" s="3"/>
      <c r="VIE176" s="3"/>
      <c r="VIF176" s="3"/>
      <c r="VIG176" s="3"/>
      <c r="VIH176" s="3"/>
      <c r="VII176" s="3"/>
      <c r="VIJ176" s="3"/>
      <c r="VIK176" s="3"/>
      <c r="VIL176" s="3"/>
      <c r="VIM176" s="3"/>
      <c r="VIN176" s="3"/>
      <c r="VIO176" s="3"/>
      <c r="VIP176" s="3"/>
      <c r="VIQ176" s="3"/>
      <c r="VIR176" s="3"/>
      <c r="VIS176" s="3"/>
      <c r="VIT176" s="3"/>
      <c r="VIU176" s="3"/>
      <c r="VIV176" s="3"/>
      <c r="VIW176" s="3"/>
      <c r="VIX176" s="3"/>
      <c r="VIY176" s="3"/>
      <c r="VIZ176" s="3"/>
      <c r="VJA176" s="3"/>
      <c r="VJB176" s="3"/>
      <c r="VJC176" s="3"/>
      <c r="VJD176" s="3"/>
      <c r="VJE176" s="3"/>
      <c r="VJF176" s="3"/>
      <c r="VJG176" s="3"/>
      <c r="VJH176" s="3"/>
      <c r="VJI176" s="3"/>
      <c r="VJJ176" s="3"/>
      <c r="VJK176" s="3"/>
      <c r="VJL176" s="3"/>
      <c r="VJM176" s="3"/>
      <c r="VJN176" s="3"/>
      <c r="VJO176" s="3"/>
      <c r="VJP176" s="3"/>
      <c r="VJQ176" s="3"/>
      <c r="VJR176" s="3"/>
      <c r="VJS176" s="3"/>
      <c r="VJT176" s="3"/>
      <c r="VJU176" s="3"/>
      <c r="VJV176" s="3"/>
      <c r="VJW176" s="3"/>
      <c r="VJX176" s="3"/>
      <c r="VJY176" s="3"/>
      <c r="VJZ176" s="3"/>
      <c r="VKA176" s="3"/>
      <c r="VKB176" s="3"/>
      <c r="VKC176" s="3"/>
      <c r="VKD176" s="3"/>
      <c r="VKE176" s="3"/>
      <c r="VKF176" s="3"/>
      <c r="VKG176" s="3"/>
      <c r="VKH176" s="3"/>
      <c r="VKI176" s="3"/>
      <c r="VKJ176" s="3"/>
      <c r="VKK176" s="3"/>
      <c r="VKL176" s="3"/>
      <c r="VKM176" s="3"/>
      <c r="VKN176" s="3"/>
      <c r="VKO176" s="3"/>
      <c r="VKP176" s="3"/>
      <c r="VKQ176" s="3"/>
      <c r="VKR176" s="3"/>
      <c r="VKS176" s="3"/>
      <c r="VKT176" s="3"/>
      <c r="VKU176" s="3"/>
      <c r="VKV176" s="3"/>
      <c r="VKW176" s="3"/>
      <c r="VKX176" s="3"/>
      <c r="VKY176" s="3"/>
      <c r="VKZ176" s="3"/>
      <c r="VLA176" s="3"/>
      <c r="VLB176" s="3"/>
      <c r="VLC176" s="3"/>
      <c r="VLD176" s="3"/>
      <c r="VLE176" s="3"/>
      <c r="VLF176" s="3"/>
      <c r="VLG176" s="3"/>
      <c r="VLH176" s="3"/>
      <c r="VLI176" s="3"/>
      <c r="VLJ176" s="3"/>
      <c r="VLK176" s="3"/>
      <c r="VLL176" s="3"/>
      <c r="VLM176" s="3"/>
      <c r="VLN176" s="3"/>
      <c r="VLO176" s="3"/>
      <c r="VLP176" s="3"/>
      <c r="VLQ176" s="3"/>
      <c r="VLR176" s="3"/>
      <c r="VLS176" s="3"/>
      <c r="VLT176" s="3"/>
      <c r="VLU176" s="3"/>
      <c r="VLV176" s="3"/>
      <c r="VLW176" s="3"/>
      <c r="VLX176" s="3"/>
      <c r="VLY176" s="3"/>
      <c r="VLZ176" s="3"/>
      <c r="VMA176" s="3"/>
      <c r="VMB176" s="3"/>
      <c r="VMC176" s="3"/>
      <c r="VMD176" s="3"/>
      <c r="VME176" s="3"/>
      <c r="VMF176" s="3"/>
      <c r="VMG176" s="3"/>
      <c r="VMH176" s="3"/>
      <c r="VMI176" s="3"/>
      <c r="VMJ176" s="3"/>
      <c r="VMK176" s="3"/>
      <c r="VML176" s="3"/>
      <c r="VMM176" s="3"/>
      <c r="VMN176" s="3"/>
      <c r="VMO176" s="3"/>
      <c r="VMP176" s="3"/>
      <c r="VMQ176" s="3"/>
      <c r="VMR176" s="3"/>
      <c r="VMS176" s="3"/>
      <c r="VMT176" s="3"/>
      <c r="VMU176" s="3"/>
      <c r="VMV176" s="3"/>
      <c r="VMW176" s="3"/>
      <c r="VMX176" s="3"/>
      <c r="VMY176" s="3"/>
      <c r="VMZ176" s="3"/>
      <c r="VNA176" s="3"/>
      <c r="VNB176" s="3"/>
      <c r="VNC176" s="3"/>
      <c r="VND176" s="3"/>
      <c r="VNE176" s="3"/>
      <c r="VNF176" s="3"/>
      <c r="VNG176" s="3"/>
      <c r="VNH176" s="3"/>
      <c r="VNI176" s="3"/>
      <c r="VNJ176" s="3"/>
      <c r="VNK176" s="3"/>
      <c r="VNL176" s="3"/>
      <c r="VNM176" s="3"/>
      <c r="VNN176" s="3"/>
      <c r="VNO176" s="3"/>
      <c r="VNP176" s="3"/>
      <c r="VNQ176" s="3"/>
      <c r="VNR176" s="3"/>
      <c r="VNS176" s="3"/>
      <c r="VNT176" s="3"/>
      <c r="VNU176" s="3"/>
      <c r="VNV176" s="3"/>
      <c r="VNW176" s="3"/>
      <c r="VNX176" s="3"/>
      <c r="VNY176" s="3"/>
      <c r="VNZ176" s="3"/>
      <c r="VOA176" s="3"/>
      <c r="VOB176" s="3"/>
      <c r="VOC176" s="3"/>
      <c r="VOD176" s="3"/>
      <c r="VOE176" s="3"/>
      <c r="VOF176" s="3"/>
      <c r="VOG176" s="3"/>
      <c r="VOH176" s="3"/>
      <c r="VOI176" s="3"/>
      <c r="VOJ176" s="3"/>
      <c r="VOK176" s="3"/>
      <c r="VOL176" s="3"/>
      <c r="VOM176" s="3"/>
      <c r="VON176" s="3"/>
      <c r="VOO176" s="3"/>
      <c r="VOP176" s="3"/>
      <c r="VOQ176" s="3"/>
      <c r="VOR176" s="3"/>
      <c r="VOS176" s="3"/>
      <c r="VOT176" s="3"/>
      <c r="VOU176" s="3"/>
      <c r="VOV176" s="3"/>
      <c r="VOW176" s="3"/>
      <c r="VOX176" s="3"/>
      <c r="VOY176" s="3"/>
      <c r="VOZ176" s="3"/>
      <c r="VPA176" s="3"/>
      <c r="VPB176" s="3"/>
      <c r="VPC176" s="3"/>
      <c r="VPD176" s="3"/>
      <c r="VPE176" s="3"/>
      <c r="VPF176" s="3"/>
      <c r="VPG176" s="3"/>
      <c r="VPH176" s="3"/>
      <c r="VPI176" s="3"/>
      <c r="VPJ176" s="3"/>
      <c r="VPK176" s="3"/>
      <c r="VPL176" s="3"/>
      <c r="VPM176" s="3"/>
      <c r="VPN176" s="3"/>
      <c r="VPO176" s="3"/>
      <c r="VPP176" s="3"/>
      <c r="VPQ176" s="3"/>
      <c r="VPR176" s="3"/>
      <c r="VPS176" s="3"/>
      <c r="VPT176" s="3"/>
      <c r="VPU176" s="3"/>
      <c r="VPV176" s="3"/>
      <c r="VPW176" s="3"/>
      <c r="VPX176" s="3"/>
      <c r="VPY176" s="3"/>
      <c r="VPZ176" s="3"/>
      <c r="VQA176" s="3"/>
      <c r="VQB176" s="3"/>
      <c r="VQC176" s="3"/>
      <c r="VQD176" s="3"/>
      <c r="VQE176" s="3"/>
      <c r="VQF176" s="3"/>
      <c r="VQG176" s="3"/>
      <c r="VQH176" s="3"/>
      <c r="VQI176" s="3"/>
      <c r="VQJ176" s="3"/>
      <c r="VQK176" s="3"/>
      <c r="VQL176" s="3"/>
      <c r="VQM176" s="3"/>
      <c r="VQN176" s="3"/>
      <c r="VQO176" s="3"/>
      <c r="VQP176" s="3"/>
      <c r="VQQ176" s="3"/>
      <c r="VQR176" s="3"/>
      <c r="VQS176" s="3"/>
      <c r="VQT176" s="3"/>
      <c r="VQU176" s="3"/>
      <c r="VQV176" s="3"/>
      <c r="VQW176" s="3"/>
      <c r="VQX176" s="3"/>
      <c r="VQY176" s="3"/>
      <c r="VQZ176" s="3"/>
      <c r="VRA176" s="3"/>
      <c r="VRB176" s="3"/>
      <c r="VRC176" s="3"/>
      <c r="VRD176" s="3"/>
      <c r="VRE176" s="3"/>
      <c r="VRF176" s="3"/>
      <c r="VRG176" s="3"/>
      <c r="VRH176" s="3"/>
      <c r="VRI176" s="3"/>
      <c r="VRJ176" s="3"/>
      <c r="VRK176" s="3"/>
      <c r="VRL176" s="3"/>
      <c r="VRM176" s="3"/>
      <c r="VRN176" s="3"/>
      <c r="VRO176" s="3"/>
      <c r="VRP176" s="3"/>
      <c r="VRQ176" s="3"/>
      <c r="VRR176" s="3"/>
      <c r="VRS176" s="3"/>
      <c r="VRT176" s="3"/>
      <c r="VRU176" s="3"/>
      <c r="VRV176" s="3"/>
      <c r="VRW176" s="3"/>
      <c r="VRX176" s="3"/>
      <c r="VRY176" s="3"/>
      <c r="VRZ176" s="3"/>
      <c r="VSA176" s="3"/>
      <c r="VSB176" s="3"/>
      <c r="VSC176" s="3"/>
      <c r="VSD176" s="3"/>
      <c r="VSE176" s="3"/>
      <c r="VSF176" s="3"/>
      <c r="VSG176" s="3"/>
      <c r="VSH176" s="3"/>
      <c r="VSI176" s="3"/>
      <c r="VSJ176" s="3"/>
      <c r="VSK176" s="3"/>
      <c r="VSL176" s="3"/>
      <c r="VSM176" s="3"/>
      <c r="VSN176" s="3"/>
      <c r="VSO176" s="3"/>
      <c r="VSP176" s="3"/>
      <c r="VSQ176" s="3"/>
      <c r="VSR176" s="3"/>
      <c r="VSS176" s="3"/>
      <c r="VST176" s="3"/>
      <c r="VSU176" s="3"/>
      <c r="VSV176" s="3"/>
      <c r="VSW176" s="3"/>
      <c r="VSX176" s="3"/>
      <c r="VSY176" s="3"/>
      <c r="VSZ176" s="3"/>
      <c r="VTA176" s="3"/>
      <c r="VTB176" s="3"/>
      <c r="VTC176" s="3"/>
      <c r="VTD176" s="3"/>
      <c r="VTE176" s="3"/>
      <c r="VTF176" s="3"/>
      <c r="VTG176" s="3"/>
      <c r="VTH176" s="3"/>
      <c r="VTI176" s="3"/>
      <c r="VTJ176" s="3"/>
      <c r="VTK176" s="3"/>
      <c r="VTL176" s="3"/>
      <c r="VTM176" s="3"/>
      <c r="VTN176" s="3"/>
      <c r="VTO176" s="3"/>
      <c r="VTP176" s="3"/>
      <c r="VTQ176" s="3"/>
      <c r="VTR176" s="3"/>
      <c r="VTS176" s="3"/>
      <c r="VTT176" s="3"/>
      <c r="VTU176" s="3"/>
      <c r="VTV176" s="3"/>
      <c r="VTW176" s="3"/>
      <c r="VTX176" s="3"/>
      <c r="VTY176" s="3"/>
      <c r="VTZ176" s="3"/>
      <c r="VUA176" s="3"/>
      <c r="VUB176" s="3"/>
      <c r="VUC176" s="3"/>
      <c r="VUD176" s="3"/>
      <c r="VUE176" s="3"/>
      <c r="VUF176" s="3"/>
      <c r="VUG176" s="3"/>
      <c r="VUH176" s="3"/>
      <c r="VUI176" s="3"/>
      <c r="VUJ176" s="3"/>
      <c r="VUK176" s="3"/>
      <c r="VUL176" s="3"/>
      <c r="VUM176" s="3"/>
      <c r="VUN176" s="3"/>
      <c r="VUO176" s="3"/>
      <c r="VUP176" s="3"/>
      <c r="VUQ176" s="3"/>
      <c r="VUR176" s="3"/>
      <c r="VUS176" s="3"/>
      <c r="VUT176" s="3"/>
      <c r="VUU176" s="3"/>
      <c r="VUV176" s="3"/>
      <c r="VUW176" s="3"/>
      <c r="VUX176" s="3"/>
      <c r="VUY176" s="3"/>
      <c r="VUZ176" s="3"/>
      <c r="VVA176" s="3"/>
      <c r="VVB176" s="3"/>
      <c r="VVC176" s="3"/>
      <c r="VVD176" s="3"/>
      <c r="VVE176" s="3"/>
      <c r="VVF176" s="3"/>
      <c r="VVG176" s="3"/>
      <c r="VVH176" s="3"/>
      <c r="VVI176" s="3"/>
      <c r="VVJ176" s="3"/>
      <c r="VVK176" s="3"/>
      <c r="VVL176" s="3"/>
      <c r="VVM176" s="3"/>
      <c r="VVN176" s="3"/>
      <c r="VVO176" s="3"/>
      <c r="VVP176" s="3"/>
      <c r="VVQ176" s="3"/>
      <c r="VVR176" s="3"/>
      <c r="VVS176" s="3"/>
      <c r="VVT176" s="3"/>
      <c r="VVU176" s="3"/>
      <c r="VVV176" s="3"/>
      <c r="VVW176" s="3"/>
      <c r="VVX176" s="3"/>
      <c r="VVY176" s="3"/>
      <c r="VVZ176" s="3"/>
      <c r="VWA176" s="3"/>
      <c r="VWB176" s="3"/>
      <c r="VWC176" s="3"/>
      <c r="VWD176" s="3"/>
      <c r="VWE176" s="3"/>
      <c r="VWF176" s="3"/>
      <c r="VWG176" s="3"/>
      <c r="VWH176" s="3"/>
      <c r="VWI176" s="3"/>
      <c r="VWJ176" s="3"/>
      <c r="VWK176" s="3"/>
      <c r="VWL176" s="3"/>
      <c r="VWM176" s="3"/>
      <c r="VWN176" s="3"/>
      <c r="VWO176" s="3"/>
      <c r="VWP176" s="3"/>
      <c r="VWQ176" s="3"/>
      <c r="VWR176" s="3"/>
      <c r="VWS176" s="3"/>
      <c r="VWT176" s="3"/>
      <c r="VWU176" s="3"/>
      <c r="VWV176" s="3"/>
      <c r="VWW176" s="3"/>
      <c r="VWX176" s="3"/>
      <c r="VWY176" s="3"/>
      <c r="VWZ176" s="3"/>
      <c r="VXA176" s="3"/>
      <c r="VXB176" s="3"/>
      <c r="VXC176" s="3"/>
      <c r="VXD176" s="3"/>
      <c r="VXE176" s="3"/>
      <c r="VXF176" s="3"/>
      <c r="VXG176" s="3"/>
      <c r="VXH176" s="3"/>
      <c r="VXI176" s="3"/>
      <c r="VXJ176" s="3"/>
      <c r="VXK176" s="3"/>
      <c r="VXL176" s="3"/>
      <c r="VXM176" s="3"/>
      <c r="VXN176" s="3"/>
      <c r="VXO176" s="3"/>
      <c r="VXP176" s="3"/>
      <c r="VXQ176" s="3"/>
      <c r="VXR176" s="3"/>
      <c r="VXS176" s="3"/>
      <c r="VXT176" s="3"/>
      <c r="VXU176" s="3"/>
      <c r="VXV176" s="3"/>
      <c r="VXW176" s="3"/>
      <c r="VXX176" s="3"/>
      <c r="VXY176" s="3"/>
      <c r="VXZ176" s="3"/>
      <c r="VYA176" s="3"/>
      <c r="VYB176" s="3"/>
      <c r="VYC176" s="3"/>
      <c r="VYD176" s="3"/>
      <c r="VYE176" s="3"/>
      <c r="VYF176" s="3"/>
      <c r="VYG176" s="3"/>
      <c r="VYH176" s="3"/>
      <c r="VYI176" s="3"/>
      <c r="VYJ176" s="3"/>
      <c r="VYK176" s="3"/>
      <c r="VYL176" s="3"/>
      <c r="VYM176" s="3"/>
      <c r="VYN176" s="3"/>
      <c r="VYO176" s="3"/>
      <c r="VYP176" s="3"/>
      <c r="VYQ176" s="3"/>
      <c r="VYR176" s="3"/>
      <c r="VYS176" s="3"/>
      <c r="VYT176" s="3"/>
      <c r="VYU176" s="3"/>
      <c r="VYV176" s="3"/>
      <c r="VYW176" s="3"/>
      <c r="VYX176" s="3"/>
      <c r="VYY176" s="3"/>
      <c r="VYZ176" s="3"/>
      <c r="VZA176" s="3"/>
      <c r="VZB176" s="3"/>
      <c r="VZC176" s="3"/>
      <c r="VZD176" s="3"/>
      <c r="VZE176" s="3"/>
      <c r="VZF176" s="3"/>
      <c r="VZG176" s="3"/>
      <c r="VZH176" s="3"/>
      <c r="VZI176" s="3"/>
      <c r="VZJ176" s="3"/>
      <c r="VZK176" s="3"/>
      <c r="VZL176" s="3"/>
      <c r="VZM176" s="3"/>
      <c r="VZN176" s="3"/>
      <c r="VZO176" s="3"/>
      <c r="VZP176" s="3"/>
      <c r="VZQ176" s="3"/>
      <c r="VZR176" s="3"/>
      <c r="VZS176" s="3"/>
      <c r="VZT176" s="3"/>
      <c r="VZU176" s="3"/>
      <c r="VZV176" s="3"/>
      <c r="VZW176" s="3"/>
      <c r="VZX176" s="3"/>
      <c r="VZY176" s="3"/>
      <c r="VZZ176" s="3"/>
      <c r="WAA176" s="3"/>
      <c r="WAB176" s="3"/>
      <c r="WAC176" s="3"/>
      <c r="WAD176" s="3"/>
      <c r="WAE176" s="3"/>
      <c r="WAF176" s="3"/>
      <c r="WAG176" s="3"/>
      <c r="WAH176" s="3"/>
      <c r="WAI176" s="3"/>
      <c r="WAJ176" s="3"/>
      <c r="WAK176" s="3"/>
      <c r="WAL176" s="3"/>
      <c r="WAM176" s="3"/>
      <c r="WAN176" s="3"/>
      <c r="WAO176" s="3"/>
      <c r="WAP176" s="3"/>
      <c r="WAQ176" s="3"/>
      <c r="WAR176" s="3"/>
      <c r="WAS176" s="3"/>
      <c r="WAT176" s="3"/>
      <c r="WAU176" s="3"/>
      <c r="WAV176" s="3"/>
      <c r="WAW176" s="3"/>
      <c r="WAX176" s="3"/>
      <c r="WAY176" s="3"/>
      <c r="WAZ176" s="3"/>
      <c r="WBA176" s="3"/>
      <c r="WBB176" s="3"/>
      <c r="WBC176" s="3"/>
      <c r="WBD176" s="3"/>
      <c r="WBE176" s="3"/>
      <c r="WBF176" s="3"/>
      <c r="WBG176" s="3"/>
      <c r="WBH176" s="3"/>
      <c r="WBI176" s="3"/>
      <c r="WBJ176" s="3"/>
      <c r="WBK176" s="3"/>
      <c r="WBL176" s="3"/>
      <c r="WBM176" s="3"/>
      <c r="WBN176" s="3"/>
      <c r="WBO176" s="3"/>
      <c r="WBP176" s="3"/>
      <c r="WBQ176" s="3"/>
      <c r="WBR176" s="3"/>
      <c r="WBS176" s="3"/>
      <c r="WBT176" s="3"/>
      <c r="WBU176" s="3"/>
      <c r="WBV176" s="3"/>
      <c r="WBW176" s="3"/>
      <c r="WBX176" s="3"/>
      <c r="WBY176" s="3"/>
      <c r="WBZ176" s="3"/>
      <c r="WCA176" s="3"/>
      <c r="WCB176" s="3"/>
      <c r="WCC176" s="3"/>
      <c r="WCD176" s="3"/>
      <c r="WCE176" s="3"/>
      <c r="WCF176" s="3"/>
      <c r="WCG176" s="3"/>
      <c r="WCH176" s="3"/>
      <c r="WCI176" s="3"/>
      <c r="WCJ176" s="3"/>
      <c r="WCK176" s="3"/>
      <c r="WCL176" s="3"/>
      <c r="WCM176" s="3"/>
      <c r="WCN176" s="3"/>
      <c r="WCO176" s="3"/>
      <c r="WCP176" s="3"/>
      <c r="WCQ176" s="3"/>
      <c r="WCR176" s="3"/>
      <c r="WCS176" s="3"/>
      <c r="WCT176" s="3"/>
      <c r="WCU176" s="3"/>
      <c r="WCV176" s="3"/>
      <c r="WCW176" s="3"/>
      <c r="WCX176" s="3"/>
      <c r="WCY176" s="3"/>
      <c r="WCZ176" s="3"/>
      <c r="WDA176" s="3"/>
      <c r="WDB176" s="3"/>
      <c r="WDC176" s="3"/>
      <c r="WDD176" s="3"/>
      <c r="WDE176" s="3"/>
      <c r="WDF176" s="3"/>
      <c r="WDG176" s="3"/>
      <c r="WDH176" s="3"/>
      <c r="WDI176" s="3"/>
      <c r="WDJ176" s="3"/>
      <c r="WDK176" s="3"/>
      <c r="WDL176" s="3"/>
      <c r="WDM176" s="3"/>
      <c r="WDN176" s="3"/>
      <c r="WDO176" s="3"/>
      <c r="WDP176" s="3"/>
      <c r="WDQ176" s="3"/>
      <c r="WDR176" s="3"/>
      <c r="WDS176" s="3"/>
      <c r="WDT176" s="3"/>
      <c r="WDU176" s="3"/>
      <c r="WDV176" s="3"/>
      <c r="WDW176" s="3"/>
      <c r="WDX176" s="3"/>
      <c r="WDY176" s="3"/>
      <c r="WDZ176" s="3"/>
      <c r="WEA176" s="3"/>
      <c r="WEB176" s="3"/>
      <c r="WEC176" s="3"/>
      <c r="WED176" s="3"/>
      <c r="WEE176" s="3"/>
      <c r="WEF176" s="3"/>
      <c r="WEG176" s="3"/>
      <c r="WEH176" s="3"/>
      <c r="WEI176" s="3"/>
      <c r="WEJ176" s="3"/>
      <c r="WEK176" s="3"/>
      <c r="WEL176" s="3"/>
      <c r="WEM176" s="3"/>
      <c r="WEN176" s="3"/>
      <c r="WEO176" s="3"/>
      <c r="WEP176" s="3"/>
      <c r="WEQ176" s="3"/>
      <c r="WER176" s="3"/>
      <c r="WES176" s="3"/>
      <c r="WET176" s="3"/>
      <c r="WEU176" s="3"/>
      <c r="WEV176" s="3"/>
      <c r="WEW176" s="3"/>
      <c r="WEX176" s="3"/>
      <c r="WEY176" s="3"/>
      <c r="WEZ176" s="3"/>
      <c r="WFA176" s="3"/>
      <c r="WFB176" s="3"/>
      <c r="WFC176" s="3"/>
      <c r="WFD176" s="3"/>
      <c r="WFE176" s="3"/>
      <c r="WFF176" s="3"/>
      <c r="WFG176" s="3"/>
      <c r="WFH176" s="3"/>
      <c r="WFI176" s="3"/>
      <c r="WFJ176" s="3"/>
      <c r="WFK176" s="3"/>
      <c r="WFL176" s="3"/>
      <c r="WFM176" s="3"/>
      <c r="WFN176" s="3"/>
      <c r="WFO176" s="3"/>
      <c r="WFP176" s="3"/>
      <c r="WFQ176" s="3"/>
      <c r="WFR176" s="3"/>
      <c r="WFS176" s="3"/>
      <c r="WFT176" s="3"/>
      <c r="WFU176" s="3"/>
      <c r="WFV176" s="3"/>
      <c r="WFW176" s="3"/>
      <c r="WFX176" s="3"/>
      <c r="WFY176" s="3"/>
      <c r="WFZ176" s="3"/>
      <c r="WGA176" s="3"/>
      <c r="WGB176" s="3"/>
      <c r="WGC176" s="3"/>
      <c r="WGD176" s="3"/>
      <c r="WGE176" s="3"/>
      <c r="WGF176" s="3"/>
      <c r="WGG176" s="3"/>
      <c r="WGH176" s="3"/>
      <c r="WGI176" s="3"/>
      <c r="WGJ176" s="3"/>
      <c r="WGK176" s="3"/>
      <c r="WGL176" s="3"/>
      <c r="WGM176" s="3"/>
      <c r="WGN176" s="3"/>
      <c r="WGO176" s="3"/>
      <c r="WGP176" s="3"/>
      <c r="WGQ176" s="3"/>
      <c r="WGR176" s="3"/>
      <c r="WGS176" s="3"/>
      <c r="WGT176" s="3"/>
      <c r="WGU176" s="3"/>
      <c r="WGV176" s="3"/>
      <c r="WGW176" s="3"/>
      <c r="WGX176" s="3"/>
      <c r="WGY176" s="3"/>
      <c r="WGZ176" s="3"/>
      <c r="WHA176" s="3"/>
      <c r="WHB176" s="3"/>
      <c r="WHC176" s="3"/>
      <c r="WHD176" s="3"/>
      <c r="WHE176" s="3"/>
      <c r="WHF176" s="3"/>
      <c r="WHG176" s="3"/>
      <c r="WHH176" s="3"/>
      <c r="WHI176" s="3"/>
      <c r="WHJ176" s="3"/>
      <c r="WHK176" s="3"/>
      <c r="WHL176" s="3"/>
      <c r="WHM176" s="3"/>
      <c r="WHN176" s="3"/>
      <c r="WHO176" s="3"/>
      <c r="WHP176" s="3"/>
      <c r="WHQ176" s="3"/>
      <c r="WHR176" s="3"/>
      <c r="WHS176" s="3"/>
      <c r="WHT176" s="3"/>
      <c r="WHU176" s="3"/>
      <c r="WHV176" s="3"/>
      <c r="WHW176" s="3"/>
      <c r="WHX176" s="3"/>
      <c r="WHY176" s="3"/>
      <c r="WHZ176" s="3"/>
      <c r="WIA176" s="3"/>
      <c r="WIB176" s="3"/>
      <c r="WIC176" s="3"/>
      <c r="WID176" s="3"/>
      <c r="WIE176" s="3"/>
      <c r="WIF176" s="3"/>
      <c r="WIG176" s="3"/>
      <c r="WIH176" s="3"/>
      <c r="WII176" s="3"/>
      <c r="WIJ176" s="3"/>
      <c r="WIK176" s="3"/>
      <c r="WIL176" s="3"/>
      <c r="WIM176" s="3"/>
      <c r="WIN176" s="3"/>
      <c r="WIO176" s="3"/>
      <c r="WIP176" s="3"/>
      <c r="WIQ176" s="3"/>
      <c r="WIR176" s="3"/>
      <c r="WIS176" s="3"/>
      <c r="WIT176" s="3"/>
      <c r="WIU176" s="3"/>
      <c r="WIV176" s="3"/>
      <c r="WIW176" s="3"/>
      <c r="WIX176" s="3"/>
      <c r="WIY176" s="3"/>
      <c r="WIZ176" s="3"/>
      <c r="WJA176" s="3"/>
      <c r="WJB176" s="3"/>
      <c r="WJC176" s="3"/>
      <c r="WJD176" s="3"/>
      <c r="WJE176" s="3"/>
      <c r="WJF176" s="3"/>
      <c r="WJG176" s="3"/>
      <c r="WJH176" s="3"/>
      <c r="WJI176" s="3"/>
      <c r="WJJ176" s="3"/>
      <c r="WJK176" s="3"/>
      <c r="WJL176" s="3"/>
      <c r="WJM176" s="3"/>
      <c r="WJN176" s="3"/>
      <c r="WJO176" s="3"/>
      <c r="WJP176" s="3"/>
      <c r="WJQ176" s="3"/>
      <c r="WJR176" s="3"/>
      <c r="WJS176" s="3"/>
      <c r="WJT176" s="3"/>
      <c r="WJU176" s="3"/>
      <c r="WJV176" s="3"/>
      <c r="WJW176" s="3"/>
      <c r="WJX176" s="3"/>
      <c r="WJY176" s="3"/>
      <c r="WJZ176" s="3"/>
      <c r="WKA176" s="3"/>
      <c r="WKB176" s="3"/>
      <c r="WKC176" s="3"/>
      <c r="WKD176" s="3"/>
      <c r="WKE176" s="3"/>
      <c r="WKF176" s="3"/>
      <c r="WKG176" s="3"/>
      <c r="WKH176" s="3"/>
      <c r="WKI176" s="3"/>
      <c r="WKJ176" s="3"/>
      <c r="WKK176" s="3"/>
      <c r="WKL176" s="3"/>
      <c r="WKM176" s="3"/>
      <c r="WKN176" s="3"/>
      <c r="WKO176" s="3"/>
      <c r="WKP176" s="3"/>
      <c r="WKQ176" s="3"/>
      <c r="WKR176" s="3"/>
      <c r="WKS176" s="3"/>
      <c r="WKT176" s="3"/>
      <c r="WKU176" s="3"/>
      <c r="WKV176" s="3"/>
      <c r="WKW176" s="3"/>
      <c r="WKX176" s="3"/>
      <c r="WKY176" s="3"/>
      <c r="WKZ176" s="3"/>
      <c r="WLA176" s="3"/>
      <c r="WLB176" s="3"/>
      <c r="WLC176" s="3"/>
      <c r="WLD176" s="3"/>
      <c r="WLE176" s="3"/>
      <c r="WLF176" s="3"/>
      <c r="WLG176" s="3"/>
      <c r="WLH176" s="3"/>
      <c r="WLI176" s="3"/>
      <c r="WLJ176" s="3"/>
      <c r="WLK176" s="3"/>
      <c r="WLL176" s="3"/>
      <c r="WLM176" s="3"/>
      <c r="WLN176" s="3"/>
      <c r="WLO176" s="3"/>
      <c r="WLP176" s="3"/>
      <c r="WLQ176" s="3"/>
      <c r="WLR176" s="3"/>
      <c r="WLS176" s="3"/>
      <c r="WLT176" s="3"/>
      <c r="WLU176" s="3"/>
      <c r="WLV176" s="3"/>
      <c r="WLW176" s="3"/>
      <c r="WLX176" s="3"/>
      <c r="WLY176" s="3"/>
      <c r="WLZ176" s="3"/>
      <c r="WMA176" s="3"/>
      <c r="WMB176" s="3"/>
      <c r="WMC176" s="3"/>
      <c r="WMD176" s="3"/>
      <c r="WME176" s="3"/>
      <c r="WMF176" s="3"/>
      <c r="WMG176" s="3"/>
      <c r="WMH176" s="3"/>
      <c r="WMI176" s="3"/>
      <c r="WMJ176" s="3"/>
      <c r="WMK176" s="3"/>
      <c r="WML176" s="3"/>
      <c r="WMM176" s="3"/>
      <c r="WMN176" s="3"/>
      <c r="WMO176" s="3"/>
      <c r="WMP176" s="3"/>
      <c r="WMQ176" s="3"/>
      <c r="WMR176" s="3"/>
      <c r="WMS176" s="3"/>
      <c r="WMT176" s="3"/>
      <c r="WMU176" s="3"/>
      <c r="WMV176" s="3"/>
      <c r="WMW176" s="3"/>
      <c r="WMX176" s="3"/>
      <c r="WMY176" s="3"/>
      <c r="WMZ176" s="3"/>
      <c r="WNA176" s="3"/>
      <c r="WNB176" s="3"/>
      <c r="WNC176" s="3"/>
      <c r="WND176" s="3"/>
      <c r="WNE176" s="3"/>
      <c r="WNF176" s="3"/>
      <c r="WNG176" s="3"/>
      <c r="WNH176" s="3"/>
      <c r="WNI176" s="3"/>
      <c r="WNJ176" s="3"/>
      <c r="WNK176" s="3"/>
      <c r="WNL176" s="3"/>
      <c r="WNM176" s="3"/>
      <c r="WNN176" s="3"/>
      <c r="WNO176" s="3"/>
      <c r="WNP176" s="3"/>
      <c r="WNQ176" s="3"/>
      <c r="WNR176" s="3"/>
      <c r="WNS176" s="3"/>
      <c r="WNT176" s="3"/>
      <c r="WNU176" s="3"/>
      <c r="WNV176" s="3"/>
      <c r="WNW176" s="3"/>
      <c r="WNX176" s="3"/>
      <c r="WNY176" s="3"/>
      <c r="WNZ176" s="3"/>
      <c r="WOA176" s="3"/>
      <c r="WOB176" s="3"/>
      <c r="WOC176" s="3"/>
      <c r="WOD176" s="3"/>
      <c r="WOE176" s="3"/>
      <c r="WOF176" s="3"/>
      <c r="WOG176" s="3"/>
      <c r="WOH176" s="3"/>
      <c r="WOI176" s="3"/>
      <c r="WOJ176" s="3"/>
      <c r="WOK176" s="3"/>
      <c r="WOL176" s="3"/>
      <c r="WOM176" s="3"/>
      <c r="WON176" s="3"/>
      <c r="WOO176" s="3"/>
      <c r="WOP176" s="3"/>
      <c r="WOQ176" s="3"/>
      <c r="WOR176" s="3"/>
      <c r="WOS176" s="3"/>
      <c r="WOT176" s="3"/>
      <c r="WOU176" s="3"/>
      <c r="WOV176" s="3"/>
      <c r="WOW176" s="3"/>
      <c r="WOX176" s="3"/>
      <c r="WOY176" s="3"/>
      <c r="WOZ176" s="3"/>
      <c r="WPA176" s="3"/>
      <c r="WPB176" s="3"/>
      <c r="WPC176" s="3"/>
      <c r="WPD176" s="3"/>
      <c r="WPE176" s="3"/>
      <c r="WPF176" s="3"/>
      <c r="WPG176" s="3"/>
      <c r="WPH176" s="3"/>
      <c r="WPI176" s="3"/>
      <c r="WPJ176" s="3"/>
      <c r="WPK176" s="3"/>
      <c r="WPL176" s="3"/>
      <c r="WPM176" s="3"/>
      <c r="WPN176" s="3"/>
      <c r="WPO176" s="3"/>
      <c r="WPP176" s="3"/>
      <c r="WPQ176" s="3"/>
      <c r="WPR176" s="3"/>
      <c r="WPS176" s="3"/>
      <c r="WPT176" s="3"/>
      <c r="WPU176" s="3"/>
      <c r="WPV176" s="3"/>
      <c r="WPW176" s="3"/>
      <c r="WPX176" s="3"/>
      <c r="WPY176" s="3"/>
      <c r="WPZ176" s="3"/>
      <c r="WQA176" s="3"/>
      <c r="WQB176" s="3"/>
      <c r="WQC176" s="3"/>
      <c r="WQD176" s="3"/>
      <c r="WQE176" s="3"/>
      <c r="WQF176" s="3"/>
      <c r="WQG176" s="3"/>
      <c r="WQH176" s="3"/>
      <c r="WQI176" s="3"/>
      <c r="WQJ176" s="3"/>
      <c r="WQK176" s="3"/>
      <c r="WQL176" s="3"/>
      <c r="WQM176" s="3"/>
      <c r="WQN176" s="3"/>
      <c r="WQO176" s="3"/>
      <c r="WQP176" s="3"/>
      <c r="WQQ176" s="3"/>
      <c r="WQR176" s="3"/>
      <c r="WQS176" s="3"/>
      <c r="WQT176" s="3"/>
      <c r="WQU176" s="3"/>
      <c r="WQV176" s="3"/>
      <c r="WQW176" s="3"/>
      <c r="WQX176" s="3"/>
      <c r="WQY176" s="3"/>
      <c r="WQZ176" s="3"/>
      <c r="WRA176" s="3"/>
      <c r="WRB176" s="3"/>
      <c r="WRC176" s="3"/>
      <c r="WRD176" s="3"/>
      <c r="WRE176" s="3"/>
      <c r="WRF176" s="3"/>
      <c r="WRG176" s="3"/>
      <c r="WRH176" s="3"/>
      <c r="WRI176" s="3"/>
      <c r="WRJ176" s="3"/>
      <c r="WRK176" s="3"/>
      <c r="WRL176" s="3"/>
      <c r="WRM176" s="3"/>
      <c r="WRN176" s="3"/>
      <c r="WRO176" s="3"/>
      <c r="WRP176" s="3"/>
      <c r="WRQ176" s="3"/>
      <c r="WRR176" s="3"/>
      <c r="WRS176" s="3"/>
      <c r="WRT176" s="3"/>
      <c r="WRU176" s="3"/>
      <c r="WRV176" s="3"/>
      <c r="WRW176" s="3"/>
      <c r="WRX176" s="3"/>
      <c r="WRY176" s="3"/>
      <c r="WRZ176" s="3"/>
      <c r="WSA176" s="3"/>
      <c r="WSB176" s="3"/>
      <c r="WSC176" s="3"/>
      <c r="WSD176" s="3"/>
      <c r="WSE176" s="3"/>
      <c r="WSF176" s="3"/>
      <c r="WSG176" s="3"/>
      <c r="WSH176" s="3"/>
      <c r="WSI176" s="3"/>
      <c r="WSJ176" s="3"/>
      <c r="WSK176" s="3"/>
      <c r="WSL176" s="3"/>
      <c r="WSM176" s="3"/>
      <c r="WSN176" s="3"/>
      <c r="WSO176" s="3"/>
      <c r="WSP176" s="3"/>
      <c r="WSQ176" s="3"/>
      <c r="WSR176" s="3"/>
      <c r="WSS176" s="3"/>
      <c r="WST176" s="3"/>
      <c r="WSU176" s="3"/>
      <c r="WSV176" s="3"/>
      <c r="WSW176" s="3"/>
      <c r="WSX176" s="3"/>
      <c r="WSY176" s="3"/>
      <c r="WSZ176" s="3"/>
      <c r="WTA176" s="3"/>
      <c r="WTB176" s="3"/>
      <c r="WTC176" s="3"/>
      <c r="WTD176" s="3"/>
      <c r="WTE176" s="3"/>
      <c r="WTF176" s="3"/>
      <c r="WTG176" s="3"/>
      <c r="WTH176" s="3"/>
      <c r="WTI176" s="3"/>
      <c r="WTJ176" s="3"/>
      <c r="WTK176" s="3"/>
      <c r="WTL176" s="3"/>
      <c r="WTM176" s="3"/>
      <c r="WTN176" s="3"/>
      <c r="WTO176" s="3"/>
      <c r="WTP176" s="3"/>
      <c r="WTQ176" s="3"/>
      <c r="WTR176" s="3"/>
      <c r="WTS176" s="3"/>
      <c r="WTT176" s="3"/>
      <c r="WTU176" s="3"/>
      <c r="WTV176" s="3"/>
      <c r="WTW176" s="3"/>
      <c r="WTX176" s="3"/>
      <c r="WTY176" s="3"/>
      <c r="WTZ176" s="3"/>
      <c r="WUA176" s="3"/>
      <c r="WUB176" s="3"/>
      <c r="WUC176" s="3"/>
      <c r="WUD176" s="3"/>
      <c r="WUE176" s="3"/>
      <c r="WUF176" s="3"/>
      <c r="WUG176" s="3"/>
      <c r="WUH176" s="3"/>
      <c r="WUI176" s="3"/>
      <c r="WUJ176" s="3"/>
      <c r="WUK176" s="3"/>
      <c r="WUL176" s="3"/>
      <c r="WUM176" s="3"/>
      <c r="WUN176" s="3"/>
      <c r="WUO176" s="3"/>
      <c r="WUP176" s="3"/>
      <c r="WUQ176" s="3"/>
      <c r="WUR176" s="3"/>
      <c r="WUS176" s="3"/>
      <c r="WUT176" s="3"/>
      <c r="WUU176" s="3"/>
      <c r="WUV176" s="3"/>
      <c r="WUW176" s="3"/>
      <c r="WUX176" s="3"/>
      <c r="WUY176" s="3"/>
      <c r="WUZ176" s="3"/>
      <c r="WVA176" s="3"/>
      <c r="WVB176" s="3"/>
      <c r="WVC176" s="3"/>
      <c r="WVD176" s="3"/>
      <c r="WVE176" s="3"/>
      <c r="WVF176" s="3"/>
      <c r="WVG176" s="3"/>
      <c r="WVH176" s="3"/>
      <c r="WVI176" s="3"/>
      <c r="WVJ176" s="3"/>
      <c r="WVK176" s="3"/>
      <c r="WVL176" s="3"/>
      <c r="WVM176" s="3"/>
      <c r="WVN176" s="3"/>
      <c r="WVO176" s="3"/>
      <c r="WVP176" s="3"/>
      <c r="WVQ176" s="3"/>
      <c r="WVR176" s="3"/>
      <c r="WVS176" s="3"/>
      <c r="WVT176" s="3"/>
      <c r="WVU176" s="3"/>
      <c r="WVV176" s="3"/>
      <c r="WVW176" s="3"/>
      <c r="WVX176" s="3"/>
      <c r="WVY176" s="3"/>
      <c r="WVZ176" s="3"/>
      <c r="WWA176" s="3"/>
      <c r="WWB176" s="3"/>
      <c r="WWC176" s="3"/>
      <c r="WWD176" s="3"/>
      <c r="WWE176" s="3"/>
      <c r="WWF176" s="3"/>
      <c r="WWG176" s="3"/>
      <c r="WWH176" s="3"/>
      <c r="WWI176" s="3"/>
      <c r="WWJ176" s="3"/>
      <c r="WWK176" s="3"/>
      <c r="WWL176" s="3"/>
      <c r="WWM176" s="3"/>
      <c r="WWN176" s="3"/>
      <c r="WWO176" s="3"/>
      <c r="WWP176" s="3"/>
      <c r="WWQ176" s="3"/>
      <c r="WWR176" s="3"/>
      <c r="WWS176" s="3"/>
      <c r="WWT176" s="3"/>
      <c r="WWU176" s="3"/>
      <c r="WWV176" s="3"/>
      <c r="WWW176" s="3"/>
      <c r="WWX176" s="3"/>
      <c r="WWY176" s="3"/>
      <c r="WWZ176" s="3"/>
      <c r="WXA176" s="3"/>
      <c r="WXB176" s="3"/>
      <c r="WXC176" s="3"/>
      <c r="WXD176" s="3"/>
      <c r="WXE176" s="3"/>
      <c r="WXF176" s="3"/>
      <c r="WXG176" s="3"/>
      <c r="WXH176" s="3"/>
      <c r="WXI176" s="3"/>
      <c r="WXJ176" s="3"/>
      <c r="WXK176" s="3"/>
      <c r="WXL176" s="3"/>
      <c r="WXM176" s="3"/>
      <c r="WXN176" s="3"/>
      <c r="WXO176" s="3"/>
      <c r="WXP176" s="3"/>
      <c r="WXQ176" s="3"/>
      <c r="WXR176" s="3"/>
      <c r="WXS176" s="3"/>
      <c r="WXT176" s="3"/>
      <c r="WXU176" s="3"/>
      <c r="WXV176" s="3"/>
      <c r="WXW176" s="3"/>
      <c r="WXX176" s="3"/>
      <c r="WXY176" s="3"/>
      <c r="WXZ176" s="3"/>
      <c r="WYA176" s="3"/>
      <c r="WYB176" s="3"/>
      <c r="WYC176" s="3"/>
      <c r="WYD176" s="3"/>
      <c r="WYE176" s="3"/>
      <c r="WYF176" s="3"/>
      <c r="WYG176" s="3"/>
      <c r="WYH176" s="3"/>
      <c r="WYI176" s="3"/>
      <c r="WYJ176" s="3"/>
      <c r="WYK176" s="3"/>
      <c r="WYL176" s="3"/>
      <c r="WYM176" s="3"/>
      <c r="WYN176" s="3"/>
      <c r="WYO176" s="3"/>
      <c r="WYP176" s="3"/>
      <c r="WYQ176" s="3"/>
      <c r="WYR176" s="3"/>
      <c r="WYS176" s="3"/>
      <c r="WYT176" s="3"/>
      <c r="WYU176" s="3"/>
      <c r="WYV176" s="3"/>
      <c r="WYW176" s="3"/>
      <c r="WYX176" s="3"/>
      <c r="WYY176" s="3"/>
      <c r="WYZ176" s="3"/>
      <c r="WZA176" s="3"/>
      <c r="WZB176" s="3"/>
      <c r="WZC176" s="3"/>
      <c r="WZD176" s="3"/>
      <c r="WZE176" s="3"/>
      <c r="WZF176" s="3"/>
      <c r="WZG176" s="3"/>
      <c r="WZH176" s="3"/>
      <c r="WZI176" s="3"/>
      <c r="WZJ176" s="3"/>
      <c r="WZK176" s="3"/>
      <c r="WZL176" s="3"/>
      <c r="WZM176" s="3"/>
      <c r="WZN176" s="3"/>
      <c r="WZO176" s="3"/>
      <c r="WZP176" s="3"/>
      <c r="WZQ176" s="3"/>
      <c r="WZR176" s="3"/>
      <c r="WZS176" s="3"/>
      <c r="WZT176" s="3"/>
      <c r="WZU176" s="3"/>
      <c r="WZV176" s="3"/>
      <c r="WZW176" s="3"/>
      <c r="WZX176" s="3"/>
      <c r="WZY176" s="3"/>
      <c r="WZZ176" s="3"/>
      <c r="XAA176" s="3"/>
      <c r="XAB176" s="3"/>
      <c r="XAC176" s="3"/>
      <c r="XAD176" s="3"/>
      <c r="XAE176" s="3"/>
      <c r="XAF176" s="3"/>
      <c r="XAG176" s="3"/>
      <c r="XAH176" s="3"/>
      <c r="XAI176" s="3"/>
      <c r="XAJ176" s="3"/>
      <c r="XAK176" s="3"/>
      <c r="XAL176" s="3"/>
      <c r="XAM176" s="3"/>
      <c r="XAN176" s="3"/>
      <c r="XAO176" s="3"/>
      <c r="XAP176" s="3"/>
      <c r="XAQ176" s="3"/>
      <c r="XAR176" s="3"/>
      <c r="XAS176" s="3"/>
      <c r="XAT176" s="3"/>
      <c r="XAU176" s="3"/>
      <c r="XAV176" s="3"/>
      <c r="XAW176" s="3"/>
      <c r="XAX176" s="3"/>
      <c r="XAY176" s="3"/>
      <c r="XAZ176" s="3"/>
      <c r="XBA176" s="3"/>
      <c r="XBB176" s="3"/>
      <c r="XBC176" s="3"/>
      <c r="XBD176" s="3"/>
      <c r="XBE176" s="3"/>
      <c r="XBF176" s="1" t="s">
        <v>12</v>
      </c>
      <c r="XBG176" s="3"/>
    </row>
    <row r="177" spans="1:16283" ht="15.75" customHeight="1" x14ac:dyDescent="0.2">
      <c r="A177" s="20">
        <v>2015</v>
      </c>
      <c r="B177" s="20" t="s">
        <v>551</v>
      </c>
      <c r="C177" s="20" t="s">
        <v>552</v>
      </c>
      <c r="D177" s="20" t="s">
        <v>15</v>
      </c>
      <c r="E177" s="20" t="s">
        <v>553</v>
      </c>
      <c r="F177" s="20" t="s">
        <v>33</v>
      </c>
      <c r="G177" s="20" t="s">
        <v>18</v>
      </c>
      <c r="H177" s="20" t="s">
        <v>19</v>
      </c>
      <c r="I177" s="20" t="s">
        <v>20</v>
      </c>
      <c r="J177" s="20">
        <v>98</v>
      </c>
      <c r="K177" s="20" t="s">
        <v>554</v>
      </c>
      <c r="L177" s="20">
        <v>0</v>
      </c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  <c r="AMJ177" s="3"/>
      <c r="AMK177" s="3"/>
      <c r="AML177" s="3"/>
      <c r="AMM177" s="3"/>
      <c r="AMN177" s="3"/>
      <c r="AMO177" s="3"/>
      <c r="AMP177" s="3"/>
      <c r="AMQ177" s="3"/>
      <c r="AMR177" s="3"/>
      <c r="AMS177" s="3"/>
      <c r="AMT177" s="3"/>
      <c r="AMU177" s="3"/>
      <c r="AMV177" s="3"/>
      <c r="AMW177" s="3"/>
      <c r="AMX177" s="3"/>
      <c r="AMY177" s="3"/>
      <c r="AMZ177" s="3"/>
      <c r="ANA177" s="3"/>
      <c r="ANB177" s="3"/>
      <c r="ANC177" s="3"/>
      <c r="AND177" s="3"/>
      <c r="ANE177" s="3"/>
      <c r="ANF177" s="3"/>
      <c r="ANG177" s="3"/>
      <c r="ANH177" s="3"/>
      <c r="ANI177" s="3"/>
      <c r="ANJ177" s="3"/>
      <c r="ANK177" s="3"/>
      <c r="ANL177" s="3"/>
      <c r="ANM177" s="3"/>
      <c r="ANN177" s="3"/>
      <c r="ANO177" s="3"/>
      <c r="ANP177" s="3"/>
      <c r="ANQ177" s="3"/>
      <c r="ANR177" s="3"/>
      <c r="ANS177" s="3"/>
      <c r="ANT177" s="3"/>
      <c r="ANU177" s="3"/>
      <c r="ANV177" s="3"/>
      <c r="ANW177" s="3"/>
      <c r="ANX177" s="3"/>
      <c r="ANY177" s="3"/>
      <c r="ANZ177" s="3"/>
      <c r="AOA177" s="3"/>
      <c r="AOB177" s="3"/>
      <c r="AOC177" s="3"/>
      <c r="AOD177" s="3"/>
      <c r="AOE177" s="3"/>
      <c r="AOF177" s="3"/>
      <c r="AOG177" s="3"/>
      <c r="AOH177" s="3"/>
      <c r="AOI177" s="3"/>
      <c r="AOJ177" s="3"/>
      <c r="AOK177" s="3"/>
      <c r="AOL177" s="3"/>
      <c r="AOM177" s="3"/>
      <c r="AON177" s="3"/>
      <c r="AOO177" s="3"/>
      <c r="AOP177" s="3"/>
      <c r="AOQ177" s="3"/>
      <c r="AOR177" s="3"/>
      <c r="AOS177" s="3"/>
      <c r="AOT177" s="3"/>
      <c r="AOU177" s="3"/>
      <c r="AOV177" s="3"/>
      <c r="AOW177" s="3"/>
      <c r="AOX177" s="3"/>
      <c r="AOY177" s="3"/>
      <c r="AOZ177" s="3"/>
      <c r="APA177" s="3"/>
      <c r="APB177" s="3"/>
      <c r="APC177" s="3"/>
      <c r="APD177" s="3"/>
      <c r="APE177" s="3"/>
      <c r="APF177" s="3"/>
      <c r="APG177" s="3"/>
      <c r="APH177" s="3"/>
      <c r="API177" s="3"/>
      <c r="APJ177" s="3"/>
      <c r="APK177" s="3"/>
      <c r="APL177" s="3"/>
      <c r="APM177" s="3"/>
      <c r="APN177" s="3"/>
      <c r="APO177" s="3"/>
      <c r="APP177" s="3"/>
      <c r="APQ177" s="3"/>
      <c r="APR177" s="3"/>
      <c r="APS177" s="3"/>
      <c r="APT177" s="3"/>
      <c r="APU177" s="3"/>
      <c r="APV177" s="3"/>
      <c r="APW177" s="3"/>
      <c r="APX177" s="3"/>
      <c r="APY177" s="3"/>
      <c r="APZ177" s="3"/>
      <c r="AQA177" s="3"/>
      <c r="AQB177" s="3"/>
      <c r="AQC177" s="3"/>
      <c r="AQD177" s="3"/>
      <c r="AQE177" s="3"/>
      <c r="AQF177" s="3"/>
      <c r="AQG177" s="3"/>
      <c r="AQH177" s="3"/>
      <c r="AQI177" s="3"/>
      <c r="AQJ177" s="3"/>
      <c r="AQK177" s="3"/>
      <c r="AQL177" s="3"/>
      <c r="AQM177" s="3"/>
      <c r="AQN177" s="3"/>
      <c r="AQO177" s="3"/>
      <c r="AQP177" s="3"/>
      <c r="AQQ177" s="3"/>
      <c r="AQR177" s="3"/>
      <c r="AQS177" s="3"/>
      <c r="AQT177" s="3"/>
      <c r="AQU177" s="3"/>
      <c r="AQV177" s="3"/>
      <c r="AQW177" s="3"/>
      <c r="AQX177" s="3"/>
      <c r="AQY177" s="3"/>
      <c r="AQZ177" s="3"/>
      <c r="ARA177" s="3"/>
      <c r="ARB177" s="3"/>
      <c r="ARC177" s="3"/>
      <c r="ARD177" s="3"/>
      <c r="ARE177" s="3"/>
      <c r="ARF177" s="3"/>
      <c r="ARG177" s="3"/>
      <c r="ARH177" s="3"/>
      <c r="ARI177" s="3"/>
      <c r="ARJ177" s="3"/>
      <c r="ARK177" s="3"/>
      <c r="ARL177" s="3"/>
      <c r="ARM177" s="3"/>
      <c r="ARN177" s="3"/>
      <c r="ARO177" s="3"/>
      <c r="ARP177" s="3"/>
      <c r="ARQ177" s="3"/>
      <c r="ARR177" s="3"/>
      <c r="ARS177" s="3"/>
      <c r="ART177" s="3"/>
      <c r="ARU177" s="3"/>
      <c r="ARV177" s="3"/>
      <c r="ARW177" s="3"/>
      <c r="ARX177" s="3"/>
      <c r="ARY177" s="3"/>
      <c r="ARZ177" s="3"/>
      <c r="ASA177" s="3"/>
      <c r="ASB177" s="3"/>
      <c r="ASC177" s="3"/>
      <c r="ASD177" s="3"/>
      <c r="ASE177" s="3"/>
      <c r="ASF177" s="3"/>
      <c r="ASG177" s="3"/>
      <c r="ASH177" s="3"/>
      <c r="ASI177" s="3"/>
      <c r="ASJ177" s="3"/>
      <c r="ASK177" s="3"/>
      <c r="ASL177" s="3"/>
      <c r="ASM177" s="3"/>
      <c r="ASN177" s="3"/>
      <c r="ASO177" s="3"/>
      <c r="ASP177" s="3"/>
      <c r="ASQ177" s="3"/>
      <c r="ASR177" s="3"/>
      <c r="ASS177" s="3"/>
      <c r="AST177" s="3"/>
      <c r="ASU177" s="3"/>
      <c r="ASV177" s="3"/>
      <c r="ASW177" s="3"/>
      <c r="ASX177" s="3"/>
      <c r="ASY177" s="3"/>
      <c r="ASZ177" s="3"/>
      <c r="ATA177" s="3"/>
      <c r="ATB177" s="3"/>
      <c r="ATC177" s="3"/>
      <c r="ATD177" s="3"/>
      <c r="ATE177" s="3"/>
      <c r="ATF177" s="3"/>
      <c r="ATG177" s="3"/>
      <c r="ATH177" s="3"/>
      <c r="ATI177" s="3"/>
      <c r="ATJ177" s="3"/>
      <c r="ATK177" s="3"/>
      <c r="ATL177" s="3"/>
      <c r="ATM177" s="3"/>
      <c r="ATN177" s="3"/>
      <c r="ATO177" s="3"/>
      <c r="ATP177" s="3"/>
      <c r="ATQ177" s="3"/>
      <c r="ATR177" s="3"/>
      <c r="ATS177" s="3"/>
      <c r="ATT177" s="3"/>
      <c r="ATU177" s="3"/>
      <c r="ATV177" s="3"/>
      <c r="ATW177" s="3"/>
      <c r="ATX177" s="3"/>
      <c r="ATY177" s="3"/>
      <c r="ATZ177" s="3"/>
      <c r="AUA177" s="3"/>
      <c r="AUB177" s="3"/>
      <c r="AUC177" s="3"/>
      <c r="AUD177" s="3"/>
      <c r="AUE177" s="3"/>
      <c r="AUF177" s="3"/>
      <c r="AUG177" s="3"/>
      <c r="AUH177" s="3"/>
      <c r="AUI177" s="3"/>
      <c r="AUJ177" s="3"/>
      <c r="AUK177" s="3"/>
      <c r="AUL177" s="3"/>
      <c r="AUM177" s="3"/>
      <c r="AUN177" s="3"/>
      <c r="AUO177" s="3"/>
      <c r="AUP177" s="3"/>
      <c r="AUQ177" s="3"/>
      <c r="AUR177" s="3"/>
      <c r="AUS177" s="3"/>
      <c r="AUT177" s="3"/>
      <c r="AUU177" s="3"/>
      <c r="AUV177" s="3"/>
      <c r="AUW177" s="3"/>
      <c r="AUX177" s="3"/>
      <c r="AUY177" s="3"/>
      <c r="AUZ177" s="3"/>
      <c r="AVA177" s="3"/>
      <c r="AVB177" s="3"/>
      <c r="AVC177" s="3"/>
      <c r="AVD177" s="3"/>
      <c r="AVE177" s="3"/>
      <c r="AVF177" s="3"/>
      <c r="AVG177" s="3"/>
      <c r="AVH177" s="3"/>
      <c r="AVI177" s="3"/>
      <c r="AVJ177" s="3"/>
      <c r="AVK177" s="3"/>
      <c r="AVL177" s="3"/>
      <c r="AVM177" s="3"/>
      <c r="AVN177" s="3"/>
      <c r="AVO177" s="3"/>
      <c r="AVP177" s="3"/>
      <c r="AVQ177" s="3"/>
      <c r="AVR177" s="3"/>
      <c r="AVS177" s="3"/>
      <c r="AVT177" s="3"/>
      <c r="AVU177" s="3"/>
      <c r="AVV177" s="3"/>
      <c r="AVW177" s="3"/>
      <c r="AVX177" s="3"/>
      <c r="AVY177" s="3"/>
      <c r="AVZ177" s="3"/>
      <c r="AWA177" s="3"/>
      <c r="AWB177" s="3"/>
      <c r="AWC177" s="3"/>
      <c r="AWD177" s="3"/>
      <c r="AWE177" s="3"/>
      <c r="AWF177" s="3"/>
      <c r="AWG177" s="3"/>
      <c r="AWH177" s="3"/>
      <c r="AWI177" s="3"/>
      <c r="AWJ177" s="3"/>
      <c r="AWK177" s="3"/>
      <c r="AWL177" s="3"/>
      <c r="AWM177" s="3"/>
      <c r="AWN177" s="3"/>
      <c r="AWO177" s="3"/>
      <c r="AWP177" s="3"/>
      <c r="AWQ177" s="3"/>
      <c r="AWR177" s="3"/>
      <c r="AWS177" s="3"/>
      <c r="AWT177" s="3"/>
      <c r="AWU177" s="3"/>
      <c r="AWV177" s="3"/>
      <c r="AWW177" s="3"/>
      <c r="AWX177" s="3"/>
      <c r="AWY177" s="3"/>
      <c r="AWZ177" s="3"/>
      <c r="AXA177" s="3"/>
      <c r="AXB177" s="3"/>
      <c r="AXC177" s="3"/>
      <c r="AXD177" s="3"/>
      <c r="AXE177" s="3"/>
      <c r="AXF177" s="3"/>
      <c r="AXG177" s="3"/>
      <c r="AXH177" s="3"/>
      <c r="AXI177" s="3"/>
      <c r="AXJ177" s="3"/>
      <c r="AXK177" s="3"/>
      <c r="AXL177" s="3"/>
      <c r="AXM177" s="3"/>
      <c r="AXN177" s="3"/>
      <c r="AXO177" s="3"/>
      <c r="AXP177" s="3"/>
      <c r="AXQ177" s="3"/>
      <c r="AXR177" s="3"/>
      <c r="AXS177" s="3"/>
      <c r="AXT177" s="3"/>
      <c r="AXU177" s="3"/>
      <c r="AXV177" s="3"/>
      <c r="AXW177" s="3"/>
      <c r="AXX177" s="3"/>
      <c r="AXY177" s="3"/>
      <c r="AXZ177" s="3"/>
      <c r="AYA177" s="3"/>
      <c r="AYB177" s="3"/>
      <c r="AYC177" s="3"/>
      <c r="AYD177" s="3"/>
      <c r="AYE177" s="3"/>
      <c r="AYF177" s="3"/>
      <c r="AYG177" s="3"/>
      <c r="AYH177" s="3"/>
      <c r="AYI177" s="3"/>
      <c r="AYJ177" s="3"/>
      <c r="AYK177" s="3"/>
      <c r="AYL177" s="3"/>
      <c r="AYM177" s="3"/>
      <c r="AYN177" s="3"/>
      <c r="AYO177" s="3"/>
      <c r="AYP177" s="3"/>
      <c r="AYQ177" s="3"/>
      <c r="AYR177" s="3"/>
      <c r="AYS177" s="3"/>
      <c r="AYT177" s="3"/>
      <c r="AYU177" s="3"/>
      <c r="AYV177" s="3"/>
      <c r="AYW177" s="3"/>
      <c r="AYX177" s="3"/>
      <c r="AYY177" s="3"/>
      <c r="AYZ177" s="3"/>
      <c r="AZA177" s="3"/>
      <c r="AZB177" s="3"/>
      <c r="AZC177" s="3"/>
      <c r="AZD177" s="3"/>
      <c r="AZE177" s="3"/>
      <c r="AZF177" s="3"/>
      <c r="AZG177" s="3"/>
      <c r="AZH177" s="3"/>
      <c r="AZI177" s="3"/>
      <c r="AZJ177" s="3"/>
      <c r="AZK177" s="3"/>
      <c r="AZL177" s="3"/>
      <c r="AZM177" s="3"/>
      <c r="AZN177" s="3"/>
      <c r="AZO177" s="3"/>
      <c r="AZP177" s="3"/>
      <c r="AZQ177" s="3"/>
      <c r="AZR177" s="3"/>
      <c r="AZS177" s="3"/>
      <c r="AZT177" s="3"/>
      <c r="AZU177" s="3"/>
      <c r="AZV177" s="3"/>
      <c r="AZW177" s="3"/>
      <c r="AZX177" s="3"/>
      <c r="AZY177" s="3"/>
      <c r="AZZ177" s="3"/>
      <c r="BAA177" s="3"/>
      <c r="BAB177" s="3"/>
      <c r="BAC177" s="3"/>
      <c r="BAD177" s="3"/>
      <c r="BAE177" s="3"/>
      <c r="BAF177" s="3"/>
      <c r="BAG177" s="3"/>
      <c r="BAH177" s="3"/>
      <c r="BAI177" s="3"/>
      <c r="BAJ177" s="3"/>
      <c r="BAK177" s="3"/>
      <c r="BAL177" s="3"/>
      <c r="BAM177" s="3"/>
      <c r="BAN177" s="3"/>
      <c r="BAO177" s="3"/>
      <c r="BAP177" s="3"/>
      <c r="BAQ177" s="3"/>
      <c r="BAR177" s="3"/>
      <c r="BAS177" s="3"/>
      <c r="BAT177" s="3"/>
      <c r="BAU177" s="3"/>
      <c r="BAV177" s="3"/>
      <c r="BAW177" s="3"/>
      <c r="BAX177" s="3"/>
      <c r="BAY177" s="3"/>
      <c r="BAZ177" s="3"/>
      <c r="BBA177" s="3"/>
      <c r="BBB177" s="3"/>
      <c r="BBC177" s="3"/>
      <c r="BBD177" s="3"/>
      <c r="BBE177" s="3"/>
      <c r="BBF177" s="3"/>
      <c r="BBG177" s="3"/>
      <c r="BBH177" s="3"/>
      <c r="BBI177" s="3"/>
      <c r="BBJ177" s="3"/>
      <c r="BBK177" s="3"/>
      <c r="BBL177" s="3"/>
      <c r="BBM177" s="3"/>
      <c r="BBN177" s="3"/>
      <c r="BBO177" s="3"/>
      <c r="BBP177" s="3"/>
      <c r="BBQ177" s="3"/>
      <c r="BBR177" s="3"/>
      <c r="BBS177" s="3"/>
      <c r="BBT177" s="3"/>
      <c r="BBU177" s="3"/>
      <c r="BBV177" s="3"/>
      <c r="BBW177" s="3"/>
      <c r="BBX177" s="3"/>
      <c r="BBY177" s="3"/>
      <c r="BBZ177" s="3"/>
      <c r="BCA177" s="3"/>
      <c r="BCB177" s="3"/>
      <c r="BCC177" s="3"/>
      <c r="BCD177" s="3"/>
      <c r="BCE177" s="3"/>
      <c r="BCF177" s="3"/>
      <c r="BCG177" s="3"/>
      <c r="BCH177" s="3"/>
      <c r="BCI177" s="3"/>
      <c r="BCJ177" s="3"/>
      <c r="BCK177" s="3"/>
      <c r="BCL177" s="3"/>
      <c r="BCM177" s="3"/>
      <c r="BCN177" s="3"/>
      <c r="BCO177" s="3"/>
      <c r="BCP177" s="3"/>
      <c r="BCQ177" s="3"/>
      <c r="BCR177" s="3"/>
      <c r="BCS177" s="3"/>
      <c r="BCT177" s="3"/>
      <c r="BCU177" s="3"/>
      <c r="BCV177" s="3"/>
      <c r="BCW177" s="3"/>
      <c r="BCX177" s="3"/>
      <c r="BCY177" s="3"/>
      <c r="BCZ177" s="3"/>
      <c r="BDA177" s="3"/>
      <c r="BDB177" s="3"/>
      <c r="BDC177" s="3"/>
      <c r="BDD177" s="3"/>
      <c r="BDE177" s="3"/>
      <c r="BDF177" s="3"/>
      <c r="BDG177" s="3"/>
      <c r="BDH177" s="3"/>
      <c r="BDI177" s="3"/>
      <c r="BDJ177" s="3"/>
      <c r="BDK177" s="3"/>
      <c r="BDL177" s="3"/>
      <c r="BDM177" s="3"/>
      <c r="BDN177" s="3"/>
      <c r="BDO177" s="3"/>
      <c r="BDP177" s="3"/>
      <c r="BDQ177" s="3"/>
      <c r="BDR177" s="3"/>
      <c r="BDS177" s="3"/>
      <c r="BDT177" s="3"/>
      <c r="BDU177" s="3"/>
      <c r="BDV177" s="3"/>
      <c r="BDW177" s="3"/>
      <c r="BDX177" s="3"/>
      <c r="BDY177" s="3"/>
      <c r="BDZ177" s="3"/>
      <c r="BEA177" s="3"/>
      <c r="BEB177" s="3"/>
      <c r="BEC177" s="3"/>
      <c r="BED177" s="3"/>
      <c r="BEE177" s="3"/>
      <c r="BEF177" s="3"/>
      <c r="BEG177" s="3"/>
      <c r="BEH177" s="3"/>
      <c r="BEI177" s="3"/>
      <c r="BEJ177" s="3"/>
      <c r="BEK177" s="3"/>
      <c r="BEL177" s="3"/>
      <c r="BEM177" s="3"/>
      <c r="BEN177" s="3"/>
      <c r="BEO177" s="3"/>
      <c r="BEP177" s="3"/>
      <c r="BEQ177" s="3"/>
      <c r="BER177" s="3"/>
      <c r="BES177" s="3"/>
      <c r="BET177" s="3"/>
      <c r="BEU177" s="3"/>
      <c r="BEV177" s="3"/>
      <c r="BEW177" s="3"/>
      <c r="BEX177" s="3"/>
      <c r="BEY177" s="3"/>
      <c r="BEZ177" s="3"/>
      <c r="BFA177" s="3"/>
      <c r="BFB177" s="3"/>
      <c r="BFC177" s="3"/>
      <c r="BFD177" s="3"/>
      <c r="BFE177" s="3"/>
      <c r="BFF177" s="3"/>
      <c r="BFG177" s="3"/>
      <c r="BFH177" s="3"/>
      <c r="BFI177" s="3"/>
      <c r="BFJ177" s="3"/>
      <c r="BFK177" s="3"/>
      <c r="BFL177" s="3"/>
      <c r="BFM177" s="3"/>
      <c r="BFN177" s="3"/>
      <c r="BFO177" s="3"/>
      <c r="BFP177" s="3"/>
      <c r="BFQ177" s="3"/>
      <c r="BFR177" s="3"/>
      <c r="BFS177" s="3"/>
      <c r="BFT177" s="3"/>
      <c r="BFU177" s="3"/>
      <c r="BFV177" s="3"/>
      <c r="BFW177" s="3"/>
      <c r="BFX177" s="3"/>
      <c r="BFY177" s="3"/>
      <c r="BFZ177" s="3"/>
      <c r="BGA177" s="3"/>
      <c r="BGB177" s="3"/>
      <c r="BGC177" s="3"/>
      <c r="BGD177" s="3"/>
      <c r="BGE177" s="3"/>
      <c r="BGF177" s="3"/>
      <c r="BGG177" s="3"/>
      <c r="BGH177" s="3"/>
      <c r="BGI177" s="3"/>
      <c r="BGJ177" s="3"/>
      <c r="BGK177" s="3"/>
      <c r="BGL177" s="3"/>
      <c r="BGM177" s="3"/>
      <c r="BGN177" s="3"/>
      <c r="BGO177" s="3"/>
      <c r="BGP177" s="3"/>
      <c r="BGQ177" s="3"/>
      <c r="BGR177" s="3"/>
      <c r="BGS177" s="3"/>
      <c r="BGT177" s="3"/>
      <c r="BGU177" s="3"/>
      <c r="BGV177" s="3"/>
      <c r="BGW177" s="3"/>
      <c r="BGX177" s="3"/>
      <c r="BGY177" s="3"/>
      <c r="BGZ177" s="3"/>
      <c r="BHA177" s="3"/>
      <c r="BHB177" s="3"/>
      <c r="BHC177" s="3"/>
      <c r="BHD177" s="3"/>
      <c r="BHE177" s="3"/>
      <c r="BHF177" s="3"/>
      <c r="BHG177" s="3"/>
      <c r="BHH177" s="3"/>
      <c r="BHI177" s="3"/>
      <c r="BHJ177" s="3"/>
      <c r="BHK177" s="3"/>
      <c r="BHL177" s="3"/>
      <c r="BHM177" s="3"/>
      <c r="BHN177" s="3"/>
      <c r="BHO177" s="3"/>
      <c r="BHP177" s="3"/>
      <c r="BHQ177" s="3"/>
      <c r="BHR177" s="3"/>
      <c r="BHS177" s="3"/>
      <c r="BHT177" s="3"/>
      <c r="BHU177" s="3"/>
      <c r="BHV177" s="3"/>
      <c r="BHW177" s="3"/>
      <c r="BHX177" s="3"/>
      <c r="BHY177" s="3"/>
      <c r="BHZ177" s="3"/>
      <c r="BIA177" s="3"/>
      <c r="BIB177" s="3"/>
      <c r="BIC177" s="3"/>
      <c r="BID177" s="3"/>
      <c r="BIE177" s="3"/>
      <c r="BIF177" s="3"/>
      <c r="BIG177" s="3"/>
      <c r="BIH177" s="3"/>
      <c r="BII177" s="3"/>
      <c r="BIJ177" s="3"/>
      <c r="BIK177" s="3"/>
      <c r="BIL177" s="3"/>
      <c r="BIM177" s="3"/>
      <c r="BIN177" s="3"/>
      <c r="BIO177" s="3"/>
      <c r="BIP177" s="3"/>
      <c r="BIQ177" s="3"/>
      <c r="BIR177" s="3"/>
      <c r="BIS177" s="3"/>
      <c r="BIT177" s="3"/>
      <c r="BIU177" s="3"/>
      <c r="BIV177" s="3"/>
      <c r="BIW177" s="3"/>
      <c r="BIX177" s="3"/>
      <c r="BIY177" s="3"/>
      <c r="BIZ177" s="3"/>
      <c r="BJA177" s="3"/>
      <c r="BJB177" s="3"/>
      <c r="BJC177" s="3"/>
      <c r="BJD177" s="3"/>
      <c r="BJE177" s="3"/>
      <c r="BJF177" s="3"/>
      <c r="BJG177" s="3"/>
      <c r="BJH177" s="3"/>
      <c r="BJI177" s="3"/>
      <c r="BJJ177" s="3"/>
      <c r="BJK177" s="3"/>
      <c r="BJL177" s="3"/>
      <c r="BJM177" s="3"/>
      <c r="BJN177" s="3"/>
      <c r="BJO177" s="3"/>
      <c r="BJP177" s="3"/>
      <c r="BJQ177" s="3"/>
      <c r="BJR177" s="3"/>
      <c r="BJS177" s="3"/>
      <c r="BJT177" s="3"/>
      <c r="BJU177" s="3"/>
      <c r="BJV177" s="3"/>
      <c r="BJW177" s="3"/>
      <c r="BJX177" s="3"/>
      <c r="BJY177" s="3"/>
      <c r="BJZ177" s="3"/>
      <c r="BKA177" s="3"/>
      <c r="BKB177" s="3"/>
      <c r="BKC177" s="3"/>
      <c r="BKD177" s="3"/>
      <c r="BKE177" s="3"/>
      <c r="BKF177" s="3"/>
      <c r="BKG177" s="3"/>
      <c r="BKH177" s="3"/>
      <c r="BKI177" s="3"/>
      <c r="BKJ177" s="3"/>
      <c r="BKK177" s="3"/>
      <c r="BKL177" s="3"/>
      <c r="BKM177" s="3"/>
      <c r="BKN177" s="3"/>
      <c r="BKO177" s="3"/>
      <c r="BKP177" s="3"/>
      <c r="BKQ177" s="3"/>
      <c r="BKR177" s="3"/>
      <c r="BKS177" s="3"/>
      <c r="BKT177" s="3"/>
      <c r="BKU177" s="3"/>
      <c r="BKV177" s="3"/>
      <c r="BKW177" s="3"/>
      <c r="BKX177" s="3"/>
      <c r="BKY177" s="3"/>
      <c r="BKZ177" s="3"/>
      <c r="BLA177" s="3"/>
      <c r="BLB177" s="3"/>
      <c r="BLC177" s="3"/>
      <c r="BLD177" s="3"/>
      <c r="BLE177" s="3"/>
      <c r="BLF177" s="3"/>
      <c r="BLG177" s="3"/>
      <c r="BLH177" s="3"/>
      <c r="BLI177" s="3"/>
      <c r="BLJ177" s="3"/>
      <c r="BLK177" s="3"/>
      <c r="BLL177" s="3"/>
      <c r="BLM177" s="3"/>
      <c r="BLN177" s="3"/>
      <c r="BLO177" s="3"/>
      <c r="BLP177" s="3"/>
      <c r="BLQ177" s="3"/>
      <c r="BLR177" s="3"/>
      <c r="BLS177" s="3"/>
      <c r="BLT177" s="3"/>
      <c r="BLU177" s="3"/>
      <c r="BLV177" s="3"/>
      <c r="BLW177" s="3"/>
      <c r="BLX177" s="3"/>
      <c r="BLY177" s="3"/>
      <c r="BLZ177" s="3"/>
      <c r="BMA177" s="3"/>
      <c r="BMB177" s="3"/>
      <c r="BMC177" s="3"/>
      <c r="BMD177" s="3"/>
      <c r="BME177" s="3"/>
      <c r="BMF177" s="3"/>
      <c r="BMG177" s="3"/>
      <c r="BMH177" s="3"/>
      <c r="BMI177" s="3"/>
      <c r="BMJ177" s="3"/>
      <c r="BMK177" s="3"/>
      <c r="BML177" s="3"/>
      <c r="BMM177" s="3"/>
      <c r="BMN177" s="3"/>
      <c r="BMO177" s="3"/>
      <c r="BMP177" s="3"/>
      <c r="BMQ177" s="3"/>
      <c r="BMR177" s="3"/>
      <c r="BMS177" s="3"/>
      <c r="BMT177" s="3"/>
      <c r="BMU177" s="3"/>
      <c r="BMV177" s="3"/>
      <c r="BMW177" s="3"/>
      <c r="BMX177" s="3"/>
      <c r="BMY177" s="3"/>
      <c r="BMZ177" s="3"/>
      <c r="BNA177" s="3"/>
      <c r="BNB177" s="3"/>
      <c r="BNC177" s="3"/>
      <c r="BND177" s="3"/>
      <c r="BNE177" s="3"/>
      <c r="BNF177" s="3"/>
      <c r="BNG177" s="3"/>
      <c r="BNH177" s="3"/>
      <c r="BNI177" s="3"/>
      <c r="BNJ177" s="3"/>
      <c r="BNK177" s="3"/>
      <c r="BNL177" s="3"/>
      <c r="BNM177" s="3"/>
      <c r="BNN177" s="3"/>
      <c r="BNO177" s="3"/>
      <c r="BNP177" s="3"/>
      <c r="BNQ177" s="3"/>
      <c r="BNR177" s="3"/>
      <c r="BNS177" s="3"/>
      <c r="BNT177" s="3"/>
      <c r="BNU177" s="3"/>
      <c r="BNV177" s="3"/>
      <c r="BNW177" s="3"/>
      <c r="BNX177" s="3"/>
      <c r="BNY177" s="3"/>
      <c r="BNZ177" s="3"/>
      <c r="BOA177" s="3"/>
      <c r="BOB177" s="3"/>
      <c r="BOC177" s="3"/>
      <c r="BOD177" s="3"/>
      <c r="BOE177" s="3"/>
      <c r="BOF177" s="3"/>
      <c r="BOG177" s="3"/>
      <c r="BOH177" s="3"/>
      <c r="BOI177" s="3"/>
      <c r="BOJ177" s="3"/>
      <c r="BOK177" s="3"/>
      <c r="BOL177" s="3"/>
      <c r="BOM177" s="3"/>
      <c r="BON177" s="3"/>
      <c r="BOO177" s="3"/>
      <c r="BOP177" s="3"/>
      <c r="BOQ177" s="3"/>
      <c r="BOR177" s="3"/>
      <c r="BOS177" s="3"/>
      <c r="BOT177" s="3"/>
      <c r="BOU177" s="3"/>
      <c r="BOV177" s="3"/>
      <c r="BOW177" s="3"/>
      <c r="BOX177" s="3"/>
      <c r="BOY177" s="3"/>
      <c r="BOZ177" s="3"/>
      <c r="BPA177" s="3"/>
      <c r="BPB177" s="3"/>
      <c r="BPC177" s="3"/>
      <c r="BPD177" s="3"/>
      <c r="BPE177" s="3"/>
      <c r="BPF177" s="3"/>
      <c r="BPG177" s="3"/>
      <c r="BPH177" s="3"/>
      <c r="BPI177" s="3"/>
      <c r="BPJ177" s="3"/>
      <c r="BPK177" s="3"/>
      <c r="BPL177" s="3"/>
      <c r="BPM177" s="3"/>
      <c r="BPN177" s="3"/>
      <c r="BPO177" s="3"/>
      <c r="BPP177" s="3"/>
      <c r="BPQ177" s="3"/>
      <c r="BPR177" s="3"/>
      <c r="BPS177" s="3"/>
      <c r="BPT177" s="3"/>
      <c r="BPU177" s="3"/>
      <c r="BPV177" s="3"/>
      <c r="BPW177" s="3"/>
      <c r="BPX177" s="3"/>
      <c r="BPY177" s="3"/>
      <c r="BPZ177" s="3"/>
      <c r="BQA177" s="3"/>
      <c r="BQB177" s="3"/>
      <c r="BQC177" s="3"/>
      <c r="BQD177" s="3"/>
      <c r="BQE177" s="3"/>
      <c r="BQF177" s="3"/>
      <c r="BQG177" s="3"/>
      <c r="BQH177" s="3"/>
      <c r="BQI177" s="3"/>
      <c r="BQJ177" s="3"/>
      <c r="BQK177" s="3"/>
      <c r="BQL177" s="3"/>
      <c r="BQM177" s="3"/>
      <c r="BQN177" s="3"/>
      <c r="BQO177" s="3"/>
      <c r="BQP177" s="3"/>
      <c r="BQQ177" s="3"/>
      <c r="BQR177" s="3"/>
      <c r="BQS177" s="3"/>
      <c r="BQT177" s="3"/>
      <c r="BQU177" s="3"/>
      <c r="BQV177" s="3"/>
      <c r="BQW177" s="3"/>
      <c r="BQX177" s="3"/>
      <c r="BQY177" s="3"/>
      <c r="BQZ177" s="3"/>
      <c r="BRA177" s="3"/>
      <c r="BRB177" s="3"/>
      <c r="BRC177" s="3"/>
      <c r="BRD177" s="3"/>
      <c r="BRE177" s="3"/>
      <c r="BRF177" s="3"/>
      <c r="BRG177" s="3"/>
      <c r="BRH177" s="3"/>
      <c r="BRI177" s="3"/>
      <c r="BRJ177" s="3"/>
      <c r="BRK177" s="3"/>
      <c r="BRL177" s="3"/>
      <c r="BRM177" s="3"/>
      <c r="BRN177" s="3"/>
      <c r="BRO177" s="3"/>
      <c r="BRP177" s="3"/>
      <c r="BRQ177" s="3"/>
      <c r="BRR177" s="3"/>
      <c r="BRS177" s="3"/>
      <c r="BRT177" s="3"/>
      <c r="BRU177" s="3"/>
      <c r="BRV177" s="3"/>
      <c r="BRW177" s="3"/>
      <c r="BRX177" s="3"/>
      <c r="BRY177" s="3"/>
      <c r="BRZ177" s="3"/>
      <c r="BSA177" s="3"/>
      <c r="BSB177" s="3"/>
      <c r="BSC177" s="3"/>
      <c r="BSD177" s="3"/>
      <c r="BSE177" s="3"/>
      <c r="BSF177" s="3"/>
      <c r="BSG177" s="3"/>
      <c r="BSH177" s="3"/>
      <c r="BSI177" s="3"/>
      <c r="BSJ177" s="3"/>
      <c r="BSK177" s="3"/>
      <c r="BSL177" s="3"/>
      <c r="BSM177" s="3"/>
      <c r="BSN177" s="3"/>
      <c r="BSO177" s="3"/>
      <c r="BSP177" s="3"/>
      <c r="BSQ177" s="3"/>
      <c r="BSR177" s="3"/>
      <c r="BSS177" s="3"/>
      <c r="BST177" s="3"/>
      <c r="BSU177" s="3"/>
      <c r="BSV177" s="3"/>
      <c r="BSW177" s="3"/>
      <c r="BSX177" s="3"/>
      <c r="BSY177" s="3"/>
      <c r="BSZ177" s="3"/>
      <c r="BTA177" s="3"/>
      <c r="BTB177" s="3"/>
      <c r="BTC177" s="3"/>
      <c r="BTD177" s="3"/>
      <c r="BTE177" s="3"/>
      <c r="BTF177" s="3"/>
      <c r="BTG177" s="3"/>
      <c r="BTH177" s="3"/>
      <c r="BTI177" s="3"/>
      <c r="BTJ177" s="3"/>
      <c r="BTK177" s="3"/>
      <c r="BTL177" s="3"/>
      <c r="BTM177" s="3"/>
      <c r="BTN177" s="3"/>
      <c r="BTO177" s="3"/>
      <c r="BTP177" s="3"/>
      <c r="BTQ177" s="3"/>
      <c r="BTR177" s="3"/>
      <c r="BTS177" s="3"/>
      <c r="BTT177" s="3"/>
      <c r="BTU177" s="3"/>
      <c r="BTV177" s="3"/>
      <c r="BTW177" s="3"/>
      <c r="BTX177" s="3"/>
      <c r="BTY177" s="3"/>
      <c r="BTZ177" s="3"/>
      <c r="BUA177" s="3"/>
      <c r="BUB177" s="3"/>
      <c r="BUC177" s="3"/>
      <c r="BUD177" s="3"/>
      <c r="BUE177" s="3"/>
      <c r="BUF177" s="3"/>
      <c r="BUG177" s="3"/>
      <c r="BUH177" s="3"/>
      <c r="BUI177" s="3"/>
      <c r="BUJ177" s="3"/>
      <c r="BUK177" s="3"/>
      <c r="BUL177" s="3"/>
      <c r="BUM177" s="3"/>
      <c r="BUN177" s="3"/>
      <c r="BUO177" s="3"/>
      <c r="BUP177" s="3"/>
      <c r="BUQ177" s="3"/>
      <c r="BUR177" s="3"/>
      <c r="BUS177" s="3"/>
      <c r="BUT177" s="3"/>
      <c r="BUU177" s="3"/>
      <c r="BUV177" s="3"/>
      <c r="BUW177" s="3"/>
      <c r="BUX177" s="3"/>
      <c r="BUY177" s="3"/>
      <c r="BUZ177" s="3"/>
      <c r="BVA177" s="3"/>
      <c r="BVB177" s="3"/>
      <c r="BVC177" s="3"/>
      <c r="BVD177" s="3"/>
      <c r="BVE177" s="3"/>
      <c r="BVF177" s="3"/>
      <c r="BVG177" s="3"/>
      <c r="BVH177" s="3"/>
      <c r="BVI177" s="3"/>
      <c r="BVJ177" s="3"/>
      <c r="BVK177" s="3"/>
      <c r="BVL177" s="3"/>
      <c r="BVM177" s="3"/>
      <c r="BVN177" s="3"/>
      <c r="BVO177" s="3"/>
      <c r="BVP177" s="3"/>
      <c r="BVQ177" s="3"/>
      <c r="BVR177" s="3"/>
      <c r="BVS177" s="3"/>
      <c r="BVT177" s="3"/>
      <c r="BVU177" s="3"/>
      <c r="BVV177" s="3"/>
      <c r="BVW177" s="3"/>
      <c r="BVX177" s="3"/>
      <c r="BVY177" s="3"/>
      <c r="BVZ177" s="3"/>
      <c r="BWA177" s="3"/>
      <c r="BWB177" s="3"/>
      <c r="BWC177" s="3"/>
      <c r="BWD177" s="3"/>
      <c r="BWE177" s="3"/>
      <c r="BWF177" s="3"/>
      <c r="BWG177" s="3"/>
      <c r="BWH177" s="3"/>
      <c r="BWI177" s="3"/>
      <c r="BWJ177" s="3"/>
      <c r="BWK177" s="3"/>
      <c r="BWL177" s="3"/>
      <c r="BWM177" s="3"/>
      <c r="BWN177" s="3"/>
      <c r="BWO177" s="3"/>
      <c r="BWP177" s="3"/>
      <c r="BWQ177" s="3"/>
      <c r="BWR177" s="3"/>
      <c r="BWS177" s="3"/>
      <c r="BWT177" s="3"/>
      <c r="BWU177" s="3"/>
      <c r="BWV177" s="3"/>
      <c r="BWW177" s="3"/>
      <c r="BWX177" s="3"/>
      <c r="BWY177" s="3"/>
      <c r="BWZ177" s="3"/>
      <c r="BXA177" s="3"/>
      <c r="BXB177" s="3"/>
      <c r="BXC177" s="3"/>
      <c r="BXD177" s="3"/>
      <c r="BXE177" s="3"/>
      <c r="BXF177" s="3"/>
      <c r="BXG177" s="3"/>
      <c r="BXH177" s="3"/>
      <c r="BXI177" s="3"/>
      <c r="BXJ177" s="3"/>
      <c r="BXK177" s="3"/>
      <c r="BXL177" s="3"/>
      <c r="BXM177" s="3"/>
      <c r="BXN177" s="3"/>
      <c r="BXO177" s="3"/>
      <c r="BXP177" s="3"/>
      <c r="BXQ177" s="3"/>
      <c r="BXR177" s="3"/>
      <c r="BXS177" s="3"/>
      <c r="BXT177" s="3"/>
      <c r="BXU177" s="3"/>
      <c r="BXV177" s="3"/>
      <c r="BXW177" s="3"/>
      <c r="BXX177" s="3"/>
      <c r="BXY177" s="3"/>
      <c r="BXZ177" s="3"/>
      <c r="BYA177" s="3"/>
      <c r="BYB177" s="3"/>
      <c r="BYC177" s="3"/>
      <c r="BYD177" s="3"/>
      <c r="BYE177" s="3"/>
      <c r="BYF177" s="3"/>
      <c r="BYG177" s="3"/>
      <c r="BYH177" s="3"/>
      <c r="BYI177" s="3"/>
      <c r="BYJ177" s="3"/>
      <c r="BYK177" s="3"/>
      <c r="BYL177" s="3"/>
      <c r="BYM177" s="3"/>
      <c r="BYN177" s="3"/>
      <c r="BYO177" s="3"/>
      <c r="BYP177" s="3"/>
      <c r="BYQ177" s="3"/>
      <c r="BYR177" s="3"/>
      <c r="BYS177" s="3"/>
      <c r="BYT177" s="3"/>
      <c r="BYU177" s="3"/>
      <c r="BYV177" s="3"/>
      <c r="BYW177" s="3"/>
      <c r="BYX177" s="3"/>
      <c r="BYY177" s="3"/>
      <c r="BYZ177" s="3"/>
      <c r="BZA177" s="3"/>
      <c r="BZB177" s="3"/>
      <c r="BZC177" s="3"/>
      <c r="BZD177" s="3"/>
      <c r="BZE177" s="3"/>
      <c r="BZF177" s="3"/>
      <c r="BZG177" s="3"/>
      <c r="BZH177" s="3"/>
      <c r="BZI177" s="3"/>
      <c r="BZJ177" s="3"/>
      <c r="BZK177" s="3"/>
      <c r="BZL177" s="3"/>
      <c r="BZM177" s="3"/>
      <c r="BZN177" s="3"/>
      <c r="BZO177" s="3"/>
      <c r="BZP177" s="3"/>
      <c r="BZQ177" s="3"/>
      <c r="BZR177" s="3"/>
      <c r="BZS177" s="3"/>
      <c r="BZT177" s="3"/>
      <c r="BZU177" s="3"/>
      <c r="BZV177" s="3"/>
      <c r="BZW177" s="3"/>
      <c r="BZX177" s="3"/>
      <c r="BZY177" s="3"/>
      <c r="BZZ177" s="3"/>
      <c r="CAA177" s="3"/>
      <c r="CAB177" s="3"/>
      <c r="CAC177" s="3"/>
      <c r="CAD177" s="3"/>
      <c r="CAE177" s="3"/>
      <c r="CAF177" s="3"/>
      <c r="CAG177" s="3"/>
      <c r="CAH177" s="3"/>
      <c r="CAI177" s="3"/>
      <c r="CAJ177" s="3"/>
      <c r="CAK177" s="3"/>
      <c r="CAL177" s="3"/>
      <c r="CAM177" s="3"/>
      <c r="CAN177" s="3"/>
      <c r="CAO177" s="3"/>
      <c r="CAP177" s="3"/>
      <c r="CAQ177" s="3"/>
      <c r="CAR177" s="3"/>
      <c r="CAS177" s="3"/>
      <c r="CAT177" s="3"/>
      <c r="CAU177" s="3"/>
      <c r="CAV177" s="3"/>
      <c r="CAW177" s="3"/>
      <c r="CAX177" s="3"/>
      <c r="CAY177" s="3"/>
      <c r="CAZ177" s="3"/>
      <c r="CBA177" s="3"/>
      <c r="CBB177" s="3"/>
      <c r="CBC177" s="3"/>
      <c r="CBD177" s="3"/>
      <c r="CBE177" s="3"/>
      <c r="CBF177" s="3"/>
      <c r="CBG177" s="3"/>
      <c r="CBH177" s="3"/>
      <c r="CBI177" s="3"/>
      <c r="CBJ177" s="3"/>
      <c r="CBK177" s="3"/>
      <c r="CBL177" s="3"/>
      <c r="CBM177" s="3"/>
      <c r="CBN177" s="3"/>
      <c r="CBO177" s="3"/>
      <c r="CBP177" s="3"/>
      <c r="CBQ177" s="3"/>
      <c r="CBR177" s="3"/>
      <c r="CBS177" s="3"/>
      <c r="CBT177" s="3"/>
      <c r="CBU177" s="3"/>
      <c r="CBV177" s="3"/>
      <c r="CBW177" s="3"/>
      <c r="CBX177" s="3"/>
      <c r="CBY177" s="3"/>
      <c r="CBZ177" s="3"/>
      <c r="CCA177" s="3"/>
      <c r="CCB177" s="3"/>
      <c r="CCC177" s="3"/>
      <c r="CCD177" s="3"/>
      <c r="CCE177" s="3"/>
      <c r="CCF177" s="3"/>
      <c r="CCG177" s="3"/>
      <c r="CCH177" s="3"/>
      <c r="CCI177" s="3"/>
      <c r="CCJ177" s="3"/>
      <c r="CCK177" s="3"/>
      <c r="CCL177" s="3"/>
      <c r="CCM177" s="3"/>
      <c r="CCN177" s="3"/>
      <c r="CCO177" s="3"/>
      <c r="CCP177" s="3"/>
      <c r="CCQ177" s="3"/>
      <c r="CCR177" s="3"/>
      <c r="CCS177" s="3"/>
      <c r="CCT177" s="3"/>
      <c r="CCU177" s="3"/>
      <c r="CCV177" s="3"/>
      <c r="CCW177" s="3"/>
      <c r="CCX177" s="3"/>
      <c r="CCY177" s="3"/>
      <c r="CCZ177" s="3"/>
      <c r="CDA177" s="3"/>
      <c r="CDB177" s="3"/>
      <c r="CDC177" s="3"/>
      <c r="CDD177" s="3"/>
      <c r="CDE177" s="3"/>
      <c r="CDF177" s="3"/>
      <c r="CDG177" s="3"/>
      <c r="CDH177" s="3"/>
      <c r="CDI177" s="3"/>
      <c r="CDJ177" s="3"/>
      <c r="CDK177" s="3"/>
      <c r="CDL177" s="3"/>
      <c r="CDM177" s="3"/>
      <c r="CDN177" s="3"/>
      <c r="CDO177" s="3"/>
      <c r="CDP177" s="3"/>
      <c r="CDQ177" s="3"/>
      <c r="CDR177" s="3"/>
      <c r="CDS177" s="3"/>
      <c r="CDT177" s="3"/>
      <c r="CDU177" s="3"/>
      <c r="CDV177" s="3"/>
      <c r="CDW177" s="3"/>
      <c r="CDX177" s="3"/>
      <c r="CDY177" s="3"/>
      <c r="CDZ177" s="3"/>
      <c r="CEA177" s="3"/>
      <c r="CEB177" s="3"/>
      <c r="CEC177" s="3"/>
      <c r="CED177" s="3"/>
      <c r="CEE177" s="3"/>
      <c r="CEF177" s="3"/>
      <c r="CEG177" s="3"/>
      <c r="CEH177" s="3"/>
      <c r="CEI177" s="3"/>
      <c r="CEJ177" s="3"/>
      <c r="CEK177" s="3"/>
      <c r="CEL177" s="3"/>
      <c r="CEM177" s="3"/>
      <c r="CEN177" s="3"/>
      <c r="CEO177" s="3"/>
      <c r="CEP177" s="3"/>
      <c r="CEQ177" s="3"/>
      <c r="CER177" s="3"/>
      <c r="CES177" s="3"/>
      <c r="CET177" s="3"/>
      <c r="CEU177" s="3"/>
      <c r="CEV177" s="3"/>
      <c r="CEW177" s="3"/>
      <c r="CEX177" s="3"/>
      <c r="CEY177" s="3"/>
      <c r="CEZ177" s="3"/>
      <c r="CFA177" s="3"/>
      <c r="CFB177" s="3"/>
      <c r="CFC177" s="3"/>
      <c r="CFD177" s="3"/>
      <c r="CFE177" s="3"/>
      <c r="CFF177" s="3"/>
      <c r="CFG177" s="3"/>
      <c r="CFH177" s="3"/>
      <c r="CFI177" s="3"/>
      <c r="CFJ177" s="3"/>
      <c r="CFK177" s="3"/>
      <c r="CFL177" s="3"/>
      <c r="CFM177" s="3"/>
      <c r="CFN177" s="3"/>
      <c r="CFO177" s="3"/>
      <c r="CFP177" s="3"/>
      <c r="CFQ177" s="3"/>
      <c r="CFR177" s="3"/>
      <c r="CFS177" s="3"/>
      <c r="CFT177" s="3"/>
      <c r="CFU177" s="3"/>
      <c r="CFV177" s="3"/>
      <c r="CFW177" s="3"/>
      <c r="CFX177" s="3"/>
      <c r="CFY177" s="3"/>
      <c r="CFZ177" s="3"/>
      <c r="CGA177" s="3"/>
      <c r="CGB177" s="3"/>
      <c r="CGC177" s="3"/>
      <c r="CGD177" s="3"/>
      <c r="CGE177" s="3"/>
      <c r="CGF177" s="3"/>
      <c r="CGG177" s="3"/>
      <c r="CGH177" s="3"/>
      <c r="CGI177" s="3"/>
      <c r="CGJ177" s="3"/>
      <c r="CGK177" s="3"/>
      <c r="CGL177" s="3"/>
      <c r="CGM177" s="3"/>
      <c r="CGN177" s="3"/>
      <c r="CGO177" s="3"/>
      <c r="CGP177" s="3"/>
      <c r="CGQ177" s="3"/>
      <c r="CGR177" s="3"/>
      <c r="CGS177" s="3"/>
      <c r="CGT177" s="3"/>
      <c r="CGU177" s="3"/>
      <c r="CGV177" s="3"/>
      <c r="CGW177" s="3"/>
      <c r="CGX177" s="3"/>
      <c r="CGY177" s="3"/>
      <c r="CGZ177" s="3"/>
      <c r="CHA177" s="3"/>
      <c r="CHB177" s="3"/>
      <c r="CHC177" s="3"/>
      <c r="CHD177" s="3"/>
      <c r="CHE177" s="3"/>
      <c r="CHF177" s="3"/>
      <c r="CHG177" s="3"/>
      <c r="CHH177" s="3"/>
      <c r="CHI177" s="3"/>
      <c r="CHJ177" s="3"/>
      <c r="CHK177" s="3"/>
      <c r="CHL177" s="3"/>
      <c r="CHM177" s="3"/>
      <c r="CHN177" s="3"/>
      <c r="CHO177" s="3"/>
      <c r="CHP177" s="3"/>
      <c r="CHQ177" s="3"/>
      <c r="CHR177" s="3"/>
      <c r="CHS177" s="3"/>
      <c r="CHT177" s="3"/>
      <c r="CHU177" s="3"/>
      <c r="CHV177" s="3"/>
      <c r="CHW177" s="3"/>
      <c r="CHX177" s="3"/>
      <c r="CHY177" s="3"/>
      <c r="CHZ177" s="3"/>
      <c r="CIA177" s="3"/>
      <c r="CIB177" s="3"/>
      <c r="CIC177" s="3"/>
      <c r="CID177" s="3"/>
      <c r="CIE177" s="3"/>
      <c r="CIF177" s="3"/>
      <c r="CIG177" s="3"/>
      <c r="CIH177" s="3"/>
      <c r="CII177" s="3"/>
      <c r="CIJ177" s="3"/>
      <c r="CIK177" s="3"/>
      <c r="CIL177" s="3"/>
      <c r="CIM177" s="3"/>
      <c r="CIN177" s="3"/>
      <c r="CIO177" s="3"/>
      <c r="CIP177" s="3"/>
      <c r="CIQ177" s="3"/>
      <c r="CIR177" s="3"/>
      <c r="CIS177" s="3"/>
      <c r="CIT177" s="3"/>
      <c r="CIU177" s="3"/>
      <c r="CIV177" s="3"/>
      <c r="CIW177" s="3"/>
      <c r="CIX177" s="3"/>
      <c r="CIY177" s="3"/>
      <c r="CIZ177" s="3"/>
      <c r="CJA177" s="3"/>
      <c r="CJB177" s="3"/>
      <c r="CJC177" s="3"/>
      <c r="CJD177" s="3"/>
      <c r="CJE177" s="3"/>
      <c r="CJF177" s="3"/>
      <c r="CJG177" s="3"/>
      <c r="CJH177" s="3"/>
      <c r="CJI177" s="3"/>
      <c r="CJJ177" s="3"/>
      <c r="CJK177" s="3"/>
      <c r="CJL177" s="3"/>
      <c r="CJM177" s="3"/>
      <c r="CJN177" s="3"/>
      <c r="CJO177" s="3"/>
      <c r="CJP177" s="3"/>
      <c r="CJQ177" s="3"/>
      <c r="CJR177" s="3"/>
      <c r="CJS177" s="3"/>
      <c r="CJT177" s="3"/>
      <c r="CJU177" s="3"/>
      <c r="CJV177" s="3"/>
      <c r="CJW177" s="3"/>
      <c r="CJX177" s="3"/>
      <c r="CJY177" s="3"/>
      <c r="CJZ177" s="3"/>
      <c r="CKA177" s="3"/>
      <c r="CKB177" s="3"/>
      <c r="CKC177" s="3"/>
      <c r="CKD177" s="3"/>
      <c r="CKE177" s="3"/>
      <c r="CKF177" s="3"/>
      <c r="CKG177" s="3"/>
      <c r="CKH177" s="3"/>
      <c r="CKI177" s="3"/>
      <c r="CKJ177" s="3"/>
      <c r="CKK177" s="3"/>
      <c r="CKL177" s="3"/>
      <c r="CKM177" s="3"/>
      <c r="CKN177" s="3"/>
      <c r="CKO177" s="3"/>
      <c r="CKP177" s="3"/>
      <c r="CKQ177" s="3"/>
      <c r="CKR177" s="3"/>
      <c r="CKS177" s="3"/>
      <c r="CKT177" s="3"/>
      <c r="CKU177" s="3"/>
      <c r="CKV177" s="3"/>
      <c r="CKW177" s="3"/>
      <c r="CKX177" s="3"/>
      <c r="CKY177" s="3"/>
      <c r="CKZ177" s="3"/>
      <c r="CLA177" s="3"/>
      <c r="CLB177" s="3"/>
      <c r="CLC177" s="3"/>
      <c r="CLD177" s="3"/>
      <c r="CLE177" s="3"/>
      <c r="CLF177" s="3"/>
      <c r="CLG177" s="3"/>
      <c r="CLH177" s="3"/>
      <c r="CLI177" s="3"/>
      <c r="CLJ177" s="3"/>
      <c r="CLK177" s="3"/>
      <c r="CLL177" s="3"/>
      <c r="CLM177" s="3"/>
      <c r="CLN177" s="3"/>
      <c r="CLO177" s="3"/>
      <c r="CLP177" s="3"/>
      <c r="CLQ177" s="3"/>
      <c r="CLR177" s="3"/>
      <c r="CLS177" s="3"/>
      <c r="CLT177" s="3"/>
      <c r="CLU177" s="3"/>
      <c r="CLV177" s="3"/>
      <c r="CLW177" s="3"/>
      <c r="CLX177" s="3"/>
      <c r="CLY177" s="3"/>
      <c r="CLZ177" s="3"/>
      <c r="CMA177" s="3"/>
      <c r="CMB177" s="3"/>
      <c r="CMC177" s="3"/>
      <c r="CMD177" s="3"/>
      <c r="CME177" s="3"/>
      <c r="CMF177" s="3"/>
      <c r="CMG177" s="3"/>
      <c r="CMH177" s="3"/>
      <c r="CMI177" s="3"/>
      <c r="CMJ177" s="3"/>
      <c r="CMK177" s="3"/>
      <c r="CML177" s="3"/>
      <c r="CMM177" s="3"/>
      <c r="CMN177" s="3"/>
      <c r="CMO177" s="3"/>
      <c r="CMP177" s="3"/>
      <c r="CMQ177" s="3"/>
      <c r="CMR177" s="3"/>
      <c r="CMS177" s="3"/>
      <c r="CMT177" s="3"/>
      <c r="CMU177" s="3"/>
      <c r="CMV177" s="3"/>
      <c r="CMW177" s="3"/>
      <c r="CMX177" s="3"/>
      <c r="CMY177" s="3"/>
      <c r="CMZ177" s="3"/>
      <c r="CNA177" s="3"/>
      <c r="CNB177" s="3"/>
      <c r="CNC177" s="3"/>
      <c r="CND177" s="3"/>
      <c r="CNE177" s="3"/>
      <c r="CNF177" s="3"/>
      <c r="CNG177" s="3"/>
      <c r="CNH177" s="3"/>
      <c r="CNI177" s="3"/>
      <c r="CNJ177" s="3"/>
      <c r="CNK177" s="3"/>
      <c r="CNL177" s="3"/>
      <c r="CNM177" s="3"/>
      <c r="CNN177" s="3"/>
      <c r="CNO177" s="3"/>
      <c r="CNP177" s="3"/>
      <c r="CNQ177" s="3"/>
      <c r="CNR177" s="3"/>
      <c r="CNS177" s="3"/>
      <c r="CNT177" s="3"/>
      <c r="CNU177" s="3"/>
      <c r="CNV177" s="3"/>
      <c r="CNW177" s="3"/>
      <c r="CNX177" s="3"/>
      <c r="CNY177" s="3"/>
      <c r="CNZ177" s="3"/>
      <c r="COA177" s="3"/>
      <c r="COB177" s="3"/>
      <c r="COC177" s="3"/>
      <c r="COD177" s="3"/>
      <c r="COE177" s="3"/>
      <c r="COF177" s="3"/>
      <c r="COG177" s="3"/>
      <c r="COH177" s="3"/>
      <c r="COI177" s="3"/>
      <c r="COJ177" s="3"/>
      <c r="COK177" s="3"/>
      <c r="COL177" s="3"/>
      <c r="COM177" s="3"/>
      <c r="CON177" s="3"/>
      <c r="COO177" s="3"/>
      <c r="COP177" s="3"/>
      <c r="COQ177" s="3"/>
      <c r="COR177" s="3"/>
      <c r="COS177" s="3"/>
      <c r="COT177" s="3"/>
      <c r="COU177" s="3"/>
      <c r="COV177" s="3"/>
      <c r="COW177" s="3"/>
      <c r="COX177" s="3"/>
      <c r="COY177" s="3"/>
      <c r="COZ177" s="3"/>
      <c r="CPA177" s="3"/>
      <c r="CPB177" s="3"/>
      <c r="CPC177" s="3"/>
      <c r="CPD177" s="3"/>
      <c r="CPE177" s="3"/>
      <c r="CPF177" s="3"/>
      <c r="CPG177" s="3"/>
      <c r="CPH177" s="3"/>
      <c r="CPI177" s="3"/>
      <c r="CPJ177" s="3"/>
      <c r="CPK177" s="3"/>
      <c r="CPL177" s="3"/>
      <c r="CPM177" s="3"/>
      <c r="CPN177" s="3"/>
      <c r="CPO177" s="3"/>
      <c r="CPP177" s="3"/>
      <c r="CPQ177" s="3"/>
      <c r="CPR177" s="3"/>
      <c r="CPS177" s="3"/>
      <c r="CPT177" s="3"/>
      <c r="CPU177" s="3"/>
      <c r="CPV177" s="3"/>
      <c r="CPW177" s="3"/>
      <c r="CPX177" s="3"/>
      <c r="CPY177" s="3"/>
      <c r="CPZ177" s="3"/>
      <c r="CQA177" s="3"/>
      <c r="CQB177" s="3"/>
      <c r="CQC177" s="3"/>
      <c r="CQD177" s="3"/>
      <c r="CQE177" s="3"/>
      <c r="CQF177" s="3"/>
      <c r="CQG177" s="3"/>
      <c r="CQH177" s="3"/>
      <c r="CQI177" s="3"/>
      <c r="CQJ177" s="3"/>
      <c r="CQK177" s="3"/>
      <c r="CQL177" s="3"/>
      <c r="CQM177" s="3"/>
      <c r="CQN177" s="3"/>
      <c r="CQO177" s="3"/>
      <c r="CQP177" s="3"/>
      <c r="CQQ177" s="3"/>
      <c r="CQR177" s="3"/>
      <c r="CQS177" s="3"/>
      <c r="CQT177" s="3"/>
      <c r="CQU177" s="3"/>
      <c r="CQV177" s="3"/>
      <c r="CQW177" s="3"/>
      <c r="CQX177" s="3"/>
      <c r="CQY177" s="3"/>
      <c r="CQZ177" s="3"/>
      <c r="CRA177" s="3"/>
      <c r="CRB177" s="3"/>
      <c r="CRC177" s="3"/>
      <c r="CRD177" s="3"/>
      <c r="CRE177" s="3"/>
      <c r="CRF177" s="3"/>
      <c r="CRG177" s="3"/>
      <c r="CRH177" s="3"/>
      <c r="CRI177" s="3"/>
      <c r="CRJ177" s="3"/>
      <c r="CRK177" s="3"/>
      <c r="CRL177" s="3"/>
      <c r="CRM177" s="3"/>
      <c r="CRN177" s="3"/>
      <c r="CRO177" s="3"/>
      <c r="CRP177" s="3"/>
      <c r="CRQ177" s="3"/>
      <c r="CRR177" s="3"/>
      <c r="CRS177" s="3"/>
      <c r="CRT177" s="3"/>
      <c r="CRU177" s="3"/>
      <c r="CRV177" s="3"/>
      <c r="CRW177" s="3"/>
      <c r="CRX177" s="3"/>
      <c r="CRY177" s="3"/>
      <c r="CRZ177" s="3"/>
      <c r="CSA177" s="3"/>
      <c r="CSB177" s="3"/>
      <c r="CSC177" s="3"/>
      <c r="CSD177" s="3"/>
      <c r="CSE177" s="3"/>
      <c r="CSF177" s="3"/>
      <c r="CSG177" s="3"/>
      <c r="CSH177" s="3"/>
      <c r="CSI177" s="3"/>
      <c r="CSJ177" s="3"/>
      <c r="CSK177" s="3"/>
      <c r="CSL177" s="3"/>
      <c r="CSM177" s="3"/>
      <c r="CSN177" s="3"/>
      <c r="CSO177" s="3"/>
      <c r="CSP177" s="3"/>
      <c r="CSQ177" s="3"/>
      <c r="CSR177" s="3"/>
      <c r="CSS177" s="3"/>
      <c r="CST177" s="3"/>
      <c r="CSU177" s="3"/>
      <c r="CSV177" s="3"/>
      <c r="CSW177" s="3"/>
      <c r="CSX177" s="3"/>
      <c r="CSY177" s="3"/>
      <c r="CSZ177" s="3"/>
      <c r="CTA177" s="3"/>
      <c r="CTB177" s="3"/>
      <c r="CTC177" s="3"/>
      <c r="CTD177" s="3"/>
      <c r="CTE177" s="3"/>
      <c r="CTF177" s="3"/>
      <c r="CTG177" s="3"/>
      <c r="CTH177" s="3"/>
      <c r="CTI177" s="3"/>
      <c r="CTJ177" s="3"/>
      <c r="CTK177" s="3"/>
      <c r="CTL177" s="3"/>
      <c r="CTM177" s="3"/>
      <c r="CTN177" s="3"/>
      <c r="CTO177" s="3"/>
      <c r="CTP177" s="3"/>
      <c r="CTQ177" s="3"/>
      <c r="CTR177" s="3"/>
      <c r="CTS177" s="3"/>
      <c r="CTT177" s="3"/>
      <c r="CTU177" s="3"/>
      <c r="CTV177" s="3"/>
      <c r="CTW177" s="3"/>
      <c r="CTX177" s="3"/>
      <c r="CTY177" s="3"/>
      <c r="CTZ177" s="3"/>
      <c r="CUA177" s="3"/>
      <c r="CUB177" s="3"/>
      <c r="CUC177" s="3"/>
      <c r="CUD177" s="3"/>
      <c r="CUE177" s="3"/>
      <c r="CUF177" s="3"/>
      <c r="CUG177" s="3"/>
      <c r="CUH177" s="3"/>
      <c r="CUI177" s="3"/>
      <c r="CUJ177" s="3"/>
      <c r="CUK177" s="3"/>
      <c r="CUL177" s="3"/>
      <c r="CUM177" s="3"/>
      <c r="CUN177" s="3"/>
      <c r="CUO177" s="3"/>
      <c r="CUP177" s="3"/>
      <c r="CUQ177" s="3"/>
      <c r="CUR177" s="3"/>
      <c r="CUS177" s="3"/>
      <c r="CUT177" s="3"/>
      <c r="CUU177" s="3"/>
      <c r="CUV177" s="3"/>
      <c r="CUW177" s="3"/>
      <c r="CUX177" s="3"/>
      <c r="CUY177" s="3"/>
      <c r="CUZ177" s="3"/>
      <c r="CVA177" s="3"/>
      <c r="CVB177" s="3"/>
      <c r="CVC177" s="3"/>
      <c r="CVD177" s="3"/>
      <c r="CVE177" s="3"/>
      <c r="CVF177" s="3"/>
      <c r="CVG177" s="3"/>
      <c r="CVH177" s="3"/>
      <c r="CVI177" s="3"/>
      <c r="CVJ177" s="3"/>
      <c r="CVK177" s="3"/>
      <c r="CVL177" s="3"/>
      <c r="CVM177" s="3"/>
      <c r="CVN177" s="3"/>
      <c r="CVO177" s="3"/>
      <c r="CVP177" s="3"/>
      <c r="CVQ177" s="3"/>
      <c r="CVR177" s="3"/>
      <c r="CVS177" s="3"/>
      <c r="CVT177" s="3"/>
      <c r="CVU177" s="3"/>
      <c r="CVV177" s="3"/>
      <c r="CVW177" s="3"/>
      <c r="CVX177" s="3"/>
      <c r="CVY177" s="3"/>
      <c r="CVZ177" s="3"/>
      <c r="CWA177" s="3"/>
      <c r="CWB177" s="3"/>
      <c r="CWC177" s="3"/>
      <c r="CWD177" s="3"/>
      <c r="CWE177" s="3"/>
      <c r="CWF177" s="3"/>
      <c r="CWG177" s="3"/>
      <c r="CWH177" s="3"/>
      <c r="CWI177" s="3"/>
      <c r="CWJ177" s="3"/>
      <c r="CWK177" s="3"/>
      <c r="CWL177" s="3"/>
      <c r="CWM177" s="3"/>
      <c r="CWN177" s="3"/>
      <c r="CWO177" s="3"/>
      <c r="CWP177" s="3"/>
      <c r="CWQ177" s="3"/>
      <c r="CWR177" s="3"/>
      <c r="CWS177" s="3"/>
      <c r="CWT177" s="3"/>
      <c r="CWU177" s="3"/>
      <c r="CWV177" s="3"/>
      <c r="CWW177" s="3"/>
      <c r="CWX177" s="3"/>
      <c r="CWY177" s="3"/>
      <c r="CWZ177" s="3"/>
      <c r="CXA177" s="3"/>
      <c r="CXB177" s="3"/>
      <c r="CXC177" s="3"/>
      <c r="CXD177" s="3"/>
      <c r="CXE177" s="3"/>
      <c r="CXF177" s="3"/>
      <c r="CXG177" s="3"/>
      <c r="CXH177" s="3"/>
      <c r="CXI177" s="3"/>
      <c r="CXJ177" s="3"/>
      <c r="CXK177" s="3"/>
      <c r="CXL177" s="3"/>
      <c r="CXM177" s="3"/>
      <c r="CXN177" s="3"/>
      <c r="CXO177" s="3"/>
      <c r="CXP177" s="3"/>
      <c r="CXQ177" s="3"/>
      <c r="CXR177" s="3"/>
      <c r="CXS177" s="3"/>
      <c r="CXT177" s="3"/>
      <c r="CXU177" s="3"/>
      <c r="CXV177" s="3"/>
      <c r="CXW177" s="3"/>
      <c r="CXX177" s="3"/>
      <c r="CXY177" s="3"/>
      <c r="CXZ177" s="3"/>
      <c r="CYA177" s="3"/>
      <c r="CYB177" s="3"/>
      <c r="CYC177" s="3"/>
      <c r="CYD177" s="3"/>
      <c r="CYE177" s="3"/>
      <c r="CYF177" s="3"/>
      <c r="CYG177" s="3"/>
      <c r="CYH177" s="3"/>
      <c r="CYI177" s="3"/>
      <c r="CYJ177" s="3"/>
      <c r="CYK177" s="3"/>
      <c r="CYL177" s="3"/>
      <c r="CYM177" s="3"/>
      <c r="CYN177" s="3"/>
      <c r="CYO177" s="3"/>
      <c r="CYP177" s="3"/>
      <c r="CYQ177" s="3"/>
      <c r="CYR177" s="3"/>
      <c r="CYS177" s="3"/>
      <c r="CYT177" s="3"/>
      <c r="CYU177" s="3"/>
      <c r="CYV177" s="3"/>
      <c r="CYW177" s="3"/>
      <c r="CYX177" s="3"/>
      <c r="CYY177" s="3"/>
      <c r="CYZ177" s="3"/>
      <c r="CZA177" s="3"/>
      <c r="CZB177" s="3"/>
      <c r="CZC177" s="3"/>
      <c r="CZD177" s="3"/>
      <c r="CZE177" s="3"/>
      <c r="CZF177" s="3"/>
      <c r="CZG177" s="3"/>
      <c r="CZH177" s="3"/>
      <c r="CZI177" s="3"/>
      <c r="CZJ177" s="3"/>
      <c r="CZK177" s="3"/>
      <c r="CZL177" s="3"/>
      <c r="CZM177" s="3"/>
      <c r="CZN177" s="3"/>
      <c r="CZO177" s="3"/>
      <c r="CZP177" s="3"/>
      <c r="CZQ177" s="3"/>
      <c r="CZR177" s="3"/>
      <c r="CZS177" s="3"/>
      <c r="CZT177" s="3"/>
      <c r="CZU177" s="3"/>
      <c r="CZV177" s="3"/>
      <c r="CZW177" s="3"/>
      <c r="CZX177" s="3"/>
      <c r="CZY177" s="3"/>
      <c r="CZZ177" s="3"/>
      <c r="DAA177" s="3"/>
      <c r="DAB177" s="3"/>
      <c r="DAC177" s="3"/>
      <c r="DAD177" s="3"/>
      <c r="DAE177" s="3"/>
      <c r="DAF177" s="3"/>
      <c r="DAG177" s="3"/>
      <c r="DAH177" s="3"/>
      <c r="DAI177" s="3"/>
      <c r="DAJ177" s="3"/>
      <c r="DAK177" s="3"/>
      <c r="DAL177" s="3"/>
      <c r="DAM177" s="3"/>
      <c r="DAN177" s="3"/>
      <c r="DAO177" s="3"/>
      <c r="DAP177" s="3"/>
      <c r="DAQ177" s="3"/>
      <c r="DAR177" s="3"/>
      <c r="DAS177" s="3"/>
      <c r="DAT177" s="3"/>
      <c r="DAU177" s="3"/>
      <c r="DAV177" s="3"/>
      <c r="DAW177" s="3"/>
      <c r="DAX177" s="3"/>
      <c r="DAY177" s="3"/>
      <c r="DAZ177" s="3"/>
      <c r="DBA177" s="3"/>
      <c r="DBB177" s="3"/>
      <c r="DBC177" s="3"/>
      <c r="DBD177" s="3"/>
      <c r="DBE177" s="3"/>
      <c r="DBF177" s="3"/>
      <c r="DBG177" s="3"/>
      <c r="DBH177" s="3"/>
      <c r="DBI177" s="3"/>
      <c r="DBJ177" s="3"/>
      <c r="DBK177" s="3"/>
      <c r="DBL177" s="3"/>
      <c r="DBM177" s="3"/>
      <c r="DBN177" s="3"/>
      <c r="DBO177" s="3"/>
      <c r="DBP177" s="3"/>
      <c r="DBQ177" s="3"/>
      <c r="DBR177" s="3"/>
      <c r="DBS177" s="3"/>
      <c r="DBT177" s="3"/>
      <c r="DBU177" s="3"/>
      <c r="DBV177" s="3"/>
      <c r="DBW177" s="3"/>
      <c r="DBX177" s="3"/>
      <c r="DBY177" s="3"/>
      <c r="DBZ177" s="3"/>
      <c r="DCA177" s="3"/>
      <c r="DCB177" s="3"/>
      <c r="DCC177" s="3"/>
      <c r="DCD177" s="3"/>
      <c r="DCE177" s="3"/>
      <c r="DCF177" s="3"/>
      <c r="DCG177" s="3"/>
      <c r="DCH177" s="3"/>
      <c r="DCI177" s="3"/>
      <c r="DCJ177" s="3"/>
      <c r="DCK177" s="3"/>
      <c r="DCL177" s="3"/>
      <c r="DCM177" s="3"/>
      <c r="DCN177" s="3"/>
      <c r="DCO177" s="3"/>
      <c r="DCP177" s="3"/>
      <c r="DCQ177" s="3"/>
      <c r="DCR177" s="3"/>
      <c r="DCS177" s="3"/>
      <c r="DCT177" s="3"/>
      <c r="DCU177" s="3"/>
      <c r="DCV177" s="3"/>
      <c r="DCW177" s="3"/>
      <c r="DCX177" s="3"/>
      <c r="DCY177" s="3"/>
      <c r="DCZ177" s="3"/>
      <c r="DDA177" s="3"/>
      <c r="DDB177" s="3"/>
      <c r="DDC177" s="3"/>
      <c r="DDD177" s="3"/>
      <c r="DDE177" s="3"/>
      <c r="DDF177" s="3"/>
      <c r="DDG177" s="3"/>
      <c r="DDH177" s="3"/>
      <c r="DDI177" s="3"/>
      <c r="DDJ177" s="3"/>
      <c r="DDK177" s="3"/>
      <c r="DDL177" s="3"/>
      <c r="DDM177" s="3"/>
      <c r="DDN177" s="3"/>
      <c r="DDO177" s="3"/>
      <c r="DDP177" s="3"/>
      <c r="DDQ177" s="3"/>
      <c r="DDR177" s="3"/>
      <c r="DDS177" s="3"/>
      <c r="DDT177" s="3"/>
      <c r="DDU177" s="3"/>
      <c r="DDV177" s="3"/>
      <c r="DDW177" s="3"/>
      <c r="DDX177" s="3"/>
      <c r="DDY177" s="3"/>
      <c r="DDZ177" s="3"/>
      <c r="DEA177" s="3"/>
      <c r="DEB177" s="3"/>
      <c r="DEC177" s="3"/>
      <c r="DED177" s="3"/>
      <c r="DEE177" s="3"/>
      <c r="DEF177" s="3"/>
      <c r="DEG177" s="3"/>
      <c r="DEH177" s="3"/>
      <c r="DEI177" s="3"/>
      <c r="DEJ177" s="3"/>
      <c r="DEK177" s="3"/>
      <c r="DEL177" s="3"/>
      <c r="DEM177" s="3"/>
      <c r="DEN177" s="3"/>
      <c r="DEO177" s="3"/>
      <c r="DEP177" s="3"/>
      <c r="DEQ177" s="3"/>
      <c r="DER177" s="3"/>
      <c r="DES177" s="3"/>
      <c r="DET177" s="3"/>
      <c r="DEU177" s="3"/>
      <c r="DEV177" s="3"/>
      <c r="DEW177" s="3"/>
      <c r="DEX177" s="3"/>
      <c r="DEY177" s="3"/>
      <c r="DEZ177" s="3"/>
      <c r="DFA177" s="3"/>
      <c r="DFB177" s="3"/>
      <c r="DFC177" s="3"/>
      <c r="DFD177" s="3"/>
      <c r="DFE177" s="3"/>
      <c r="DFF177" s="3"/>
      <c r="DFG177" s="3"/>
      <c r="DFH177" s="3"/>
      <c r="DFI177" s="3"/>
      <c r="DFJ177" s="3"/>
      <c r="DFK177" s="3"/>
      <c r="DFL177" s="3"/>
      <c r="DFM177" s="3"/>
      <c r="DFN177" s="3"/>
      <c r="DFO177" s="3"/>
      <c r="DFP177" s="3"/>
      <c r="DFQ177" s="3"/>
      <c r="DFR177" s="3"/>
      <c r="DFS177" s="3"/>
      <c r="DFT177" s="3"/>
      <c r="DFU177" s="3"/>
      <c r="DFV177" s="3"/>
      <c r="DFW177" s="3"/>
      <c r="DFX177" s="3"/>
      <c r="DFY177" s="3"/>
      <c r="DFZ177" s="3"/>
      <c r="DGA177" s="3"/>
      <c r="DGB177" s="3"/>
      <c r="DGC177" s="3"/>
      <c r="DGD177" s="3"/>
      <c r="DGE177" s="3"/>
      <c r="DGF177" s="3"/>
      <c r="DGG177" s="3"/>
      <c r="DGH177" s="3"/>
      <c r="DGI177" s="3"/>
      <c r="DGJ177" s="3"/>
      <c r="DGK177" s="3"/>
      <c r="DGL177" s="3"/>
      <c r="DGM177" s="3"/>
      <c r="DGN177" s="3"/>
      <c r="DGO177" s="3"/>
      <c r="DGP177" s="3"/>
      <c r="DGQ177" s="3"/>
      <c r="DGR177" s="3"/>
      <c r="DGS177" s="3"/>
      <c r="DGT177" s="3"/>
      <c r="DGU177" s="3"/>
      <c r="DGV177" s="3"/>
      <c r="DGW177" s="3"/>
      <c r="DGX177" s="3"/>
      <c r="DGY177" s="3"/>
      <c r="DGZ177" s="3"/>
      <c r="DHA177" s="3"/>
      <c r="DHB177" s="3"/>
      <c r="DHC177" s="3"/>
      <c r="DHD177" s="3"/>
      <c r="DHE177" s="3"/>
      <c r="DHF177" s="3"/>
      <c r="DHG177" s="3"/>
      <c r="DHH177" s="3"/>
      <c r="DHI177" s="3"/>
      <c r="DHJ177" s="3"/>
      <c r="DHK177" s="3"/>
      <c r="DHL177" s="3"/>
      <c r="DHM177" s="3"/>
      <c r="DHN177" s="3"/>
      <c r="DHO177" s="3"/>
      <c r="DHP177" s="3"/>
      <c r="DHQ177" s="3"/>
      <c r="DHR177" s="3"/>
      <c r="DHS177" s="3"/>
      <c r="DHT177" s="3"/>
      <c r="DHU177" s="3"/>
      <c r="DHV177" s="3"/>
      <c r="DHW177" s="3"/>
      <c r="DHX177" s="3"/>
      <c r="DHY177" s="3"/>
      <c r="DHZ177" s="3"/>
      <c r="DIA177" s="3"/>
      <c r="DIB177" s="3"/>
      <c r="DIC177" s="3"/>
      <c r="DID177" s="3"/>
      <c r="DIE177" s="3"/>
      <c r="DIF177" s="3"/>
      <c r="DIG177" s="3"/>
      <c r="DIH177" s="3"/>
      <c r="DII177" s="3"/>
      <c r="DIJ177" s="3"/>
      <c r="DIK177" s="3"/>
      <c r="DIL177" s="3"/>
      <c r="DIM177" s="3"/>
      <c r="DIN177" s="3"/>
      <c r="DIO177" s="3"/>
      <c r="DIP177" s="3"/>
      <c r="DIQ177" s="3"/>
      <c r="DIR177" s="3"/>
      <c r="DIS177" s="3"/>
      <c r="DIT177" s="3"/>
      <c r="DIU177" s="3"/>
      <c r="DIV177" s="3"/>
      <c r="DIW177" s="3"/>
      <c r="DIX177" s="3"/>
      <c r="DIY177" s="3"/>
      <c r="DIZ177" s="3"/>
      <c r="DJA177" s="3"/>
      <c r="DJB177" s="3"/>
      <c r="DJC177" s="3"/>
      <c r="DJD177" s="3"/>
      <c r="DJE177" s="3"/>
      <c r="DJF177" s="3"/>
      <c r="DJG177" s="3"/>
      <c r="DJH177" s="3"/>
      <c r="DJI177" s="3"/>
      <c r="DJJ177" s="3"/>
      <c r="DJK177" s="3"/>
      <c r="DJL177" s="3"/>
      <c r="DJM177" s="3"/>
      <c r="DJN177" s="3"/>
      <c r="DJO177" s="3"/>
      <c r="DJP177" s="3"/>
      <c r="DJQ177" s="3"/>
      <c r="DJR177" s="3"/>
      <c r="DJS177" s="3"/>
      <c r="DJT177" s="3"/>
      <c r="DJU177" s="3"/>
      <c r="DJV177" s="3"/>
      <c r="DJW177" s="3"/>
      <c r="DJX177" s="3"/>
      <c r="DJY177" s="3"/>
      <c r="DJZ177" s="3"/>
      <c r="DKA177" s="3"/>
      <c r="DKB177" s="3"/>
      <c r="DKC177" s="3"/>
      <c r="DKD177" s="3"/>
      <c r="DKE177" s="3"/>
      <c r="DKF177" s="3"/>
      <c r="DKG177" s="3"/>
      <c r="DKH177" s="3"/>
      <c r="DKI177" s="3"/>
      <c r="DKJ177" s="3"/>
      <c r="DKK177" s="3"/>
      <c r="DKL177" s="3"/>
      <c r="DKM177" s="3"/>
      <c r="DKN177" s="3"/>
      <c r="DKO177" s="3"/>
      <c r="DKP177" s="3"/>
      <c r="DKQ177" s="3"/>
      <c r="DKR177" s="3"/>
      <c r="DKS177" s="3"/>
      <c r="DKT177" s="3"/>
      <c r="DKU177" s="3"/>
      <c r="DKV177" s="3"/>
      <c r="DKW177" s="3"/>
      <c r="DKX177" s="3"/>
      <c r="DKY177" s="3"/>
      <c r="DKZ177" s="3"/>
      <c r="DLA177" s="3"/>
      <c r="DLB177" s="3"/>
      <c r="DLC177" s="3"/>
      <c r="DLD177" s="3"/>
      <c r="DLE177" s="3"/>
      <c r="DLF177" s="3"/>
      <c r="DLG177" s="3"/>
      <c r="DLH177" s="3"/>
      <c r="DLI177" s="3"/>
      <c r="DLJ177" s="3"/>
      <c r="DLK177" s="3"/>
      <c r="DLL177" s="3"/>
      <c r="DLM177" s="3"/>
      <c r="DLN177" s="3"/>
      <c r="DLO177" s="3"/>
      <c r="DLP177" s="3"/>
      <c r="DLQ177" s="3"/>
      <c r="DLR177" s="3"/>
      <c r="DLS177" s="3"/>
      <c r="DLT177" s="3"/>
      <c r="DLU177" s="3"/>
      <c r="DLV177" s="3"/>
      <c r="DLW177" s="3"/>
      <c r="DLX177" s="3"/>
      <c r="DLY177" s="3"/>
      <c r="DLZ177" s="3"/>
      <c r="DMA177" s="3"/>
      <c r="DMB177" s="3"/>
      <c r="DMC177" s="3"/>
      <c r="DMD177" s="3"/>
      <c r="DME177" s="3"/>
      <c r="DMF177" s="3"/>
      <c r="DMG177" s="3"/>
      <c r="DMH177" s="3"/>
      <c r="DMI177" s="3"/>
      <c r="DMJ177" s="3"/>
      <c r="DMK177" s="3"/>
      <c r="DML177" s="3"/>
      <c r="DMM177" s="3"/>
      <c r="DMN177" s="3"/>
      <c r="DMO177" s="3"/>
      <c r="DMP177" s="3"/>
      <c r="DMQ177" s="3"/>
      <c r="DMR177" s="3"/>
      <c r="DMS177" s="3"/>
      <c r="DMT177" s="3"/>
      <c r="DMU177" s="3"/>
      <c r="DMV177" s="3"/>
      <c r="DMW177" s="3"/>
      <c r="DMX177" s="3"/>
      <c r="DMY177" s="3"/>
      <c r="DMZ177" s="3"/>
      <c r="DNA177" s="3"/>
      <c r="DNB177" s="3"/>
      <c r="DNC177" s="3"/>
      <c r="DND177" s="3"/>
      <c r="DNE177" s="3"/>
      <c r="DNF177" s="3"/>
      <c r="DNG177" s="3"/>
      <c r="DNH177" s="3"/>
      <c r="DNI177" s="3"/>
      <c r="DNJ177" s="3"/>
      <c r="DNK177" s="3"/>
      <c r="DNL177" s="3"/>
      <c r="DNM177" s="3"/>
      <c r="DNN177" s="3"/>
      <c r="DNO177" s="3"/>
      <c r="DNP177" s="3"/>
      <c r="DNQ177" s="3"/>
      <c r="DNR177" s="3"/>
      <c r="DNS177" s="3"/>
      <c r="DNT177" s="3"/>
      <c r="DNU177" s="3"/>
      <c r="DNV177" s="3"/>
      <c r="DNW177" s="3"/>
      <c r="DNX177" s="3"/>
      <c r="DNY177" s="3"/>
      <c r="DNZ177" s="3"/>
      <c r="DOA177" s="3"/>
      <c r="DOB177" s="3"/>
      <c r="DOC177" s="3"/>
      <c r="DOD177" s="3"/>
      <c r="DOE177" s="3"/>
      <c r="DOF177" s="3"/>
      <c r="DOG177" s="3"/>
      <c r="DOH177" s="3"/>
      <c r="DOI177" s="3"/>
      <c r="DOJ177" s="3"/>
      <c r="DOK177" s="3"/>
      <c r="DOL177" s="3"/>
      <c r="DOM177" s="3"/>
      <c r="DON177" s="3"/>
      <c r="DOO177" s="3"/>
      <c r="DOP177" s="3"/>
      <c r="DOQ177" s="3"/>
      <c r="DOR177" s="3"/>
      <c r="DOS177" s="3"/>
      <c r="DOT177" s="3"/>
      <c r="DOU177" s="3"/>
      <c r="DOV177" s="3"/>
      <c r="DOW177" s="3"/>
      <c r="DOX177" s="3"/>
      <c r="DOY177" s="3"/>
      <c r="DOZ177" s="3"/>
      <c r="DPA177" s="3"/>
      <c r="DPB177" s="3"/>
      <c r="DPC177" s="3"/>
      <c r="DPD177" s="3"/>
      <c r="DPE177" s="3"/>
      <c r="DPF177" s="3"/>
      <c r="DPG177" s="3"/>
      <c r="DPH177" s="3"/>
      <c r="DPI177" s="3"/>
      <c r="DPJ177" s="3"/>
      <c r="DPK177" s="3"/>
      <c r="DPL177" s="3"/>
      <c r="DPM177" s="3"/>
      <c r="DPN177" s="3"/>
      <c r="DPO177" s="3"/>
      <c r="DPP177" s="3"/>
      <c r="DPQ177" s="3"/>
      <c r="DPR177" s="3"/>
      <c r="DPS177" s="3"/>
      <c r="DPT177" s="3"/>
      <c r="DPU177" s="3"/>
      <c r="DPV177" s="3"/>
      <c r="DPW177" s="3"/>
      <c r="DPX177" s="3"/>
      <c r="DPY177" s="3"/>
      <c r="DPZ177" s="3"/>
      <c r="DQA177" s="3"/>
      <c r="DQB177" s="3"/>
      <c r="DQC177" s="3"/>
      <c r="DQD177" s="3"/>
      <c r="DQE177" s="3"/>
      <c r="DQF177" s="3"/>
      <c r="DQG177" s="3"/>
      <c r="DQH177" s="3"/>
      <c r="DQI177" s="3"/>
      <c r="DQJ177" s="3"/>
      <c r="DQK177" s="3"/>
      <c r="DQL177" s="3"/>
      <c r="DQM177" s="3"/>
      <c r="DQN177" s="3"/>
      <c r="DQO177" s="3"/>
      <c r="DQP177" s="3"/>
      <c r="DQQ177" s="3"/>
      <c r="DQR177" s="3"/>
      <c r="DQS177" s="3"/>
      <c r="DQT177" s="3"/>
      <c r="DQU177" s="3"/>
      <c r="DQV177" s="3"/>
      <c r="DQW177" s="3"/>
      <c r="DQX177" s="3"/>
      <c r="DQY177" s="3"/>
      <c r="DQZ177" s="3"/>
      <c r="DRA177" s="3"/>
      <c r="DRB177" s="3"/>
      <c r="DRC177" s="3"/>
      <c r="DRD177" s="3"/>
      <c r="DRE177" s="3"/>
      <c r="DRF177" s="3"/>
      <c r="DRG177" s="3"/>
      <c r="DRH177" s="3"/>
      <c r="DRI177" s="3"/>
      <c r="DRJ177" s="3"/>
      <c r="DRK177" s="3"/>
      <c r="DRL177" s="3"/>
      <c r="DRM177" s="3"/>
      <c r="DRN177" s="3"/>
      <c r="DRO177" s="3"/>
      <c r="DRP177" s="3"/>
      <c r="DRQ177" s="3"/>
      <c r="DRR177" s="3"/>
      <c r="DRS177" s="3"/>
      <c r="DRT177" s="3"/>
      <c r="DRU177" s="3"/>
      <c r="DRV177" s="3"/>
      <c r="DRW177" s="3"/>
      <c r="DRX177" s="3"/>
      <c r="DRY177" s="3"/>
      <c r="DRZ177" s="3"/>
      <c r="DSA177" s="3"/>
      <c r="DSB177" s="3"/>
      <c r="DSC177" s="3"/>
      <c r="DSD177" s="3"/>
      <c r="DSE177" s="3"/>
      <c r="DSF177" s="3"/>
      <c r="DSG177" s="3"/>
      <c r="DSH177" s="3"/>
      <c r="DSI177" s="3"/>
      <c r="DSJ177" s="3"/>
      <c r="DSK177" s="3"/>
      <c r="DSL177" s="3"/>
      <c r="DSM177" s="3"/>
      <c r="DSN177" s="3"/>
      <c r="DSO177" s="3"/>
      <c r="DSP177" s="3"/>
      <c r="DSQ177" s="3"/>
      <c r="DSR177" s="3"/>
      <c r="DSS177" s="3"/>
      <c r="DST177" s="3"/>
      <c r="DSU177" s="3"/>
      <c r="DSV177" s="3"/>
      <c r="DSW177" s="3"/>
      <c r="DSX177" s="3"/>
      <c r="DSY177" s="3"/>
      <c r="DSZ177" s="3"/>
      <c r="DTA177" s="3"/>
      <c r="DTB177" s="3"/>
      <c r="DTC177" s="3"/>
      <c r="DTD177" s="3"/>
      <c r="DTE177" s="3"/>
      <c r="DTF177" s="3"/>
      <c r="DTG177" s="3"/>
      <c r="DTH177" s="3"/>
      <c r="DTI177" s="3"/>
      <c r="DTJ177" s="3"/>
      <c r="DTK177" s="3"/>
      <c r="DTL177" s="3"/>
      <c r="DTM177" s="3"/>
      <c r="DTN177" s="3"/>
      <c r="DTO177" s="3"/>
      <c r="DTP177" s="3"/>
      <c r="DTQ177" s="3"/>
      <c r="DTR177" s="3"/>
      <c r="DTS177" s="3"/>
      <c r="DTT177" s="3"/>
      <c r="DTU177" s="3"/>
      <c r="DTV177" s="3"/>
      <c r="DTW177" s="3"/>
      <c r="DTX177" s="3"/>
      <c r="DTY177" s="3"/>
      <c r="DTZ177" s="3"/>
      <c r="DUA177" s="3"/>
      <c r="DUB177" s="3"/>
      <c r="DUC177" s="3"/>
      <c r="DUD177" s="3"/>
      <c r="DUE177" s="3"/>
      <c r="DUF177" s="3"/>
      <c r="DUG177" s="3"/>
      <c r="DUH177" s="3"/>
      <c r="DUI177" s="3"/>
      <c r="DUJ177" s="3"/>
      <c r="DUK177" s="3"/>
      <c r="DUL177" s="3"/>
      <c r="DUM177" s="3"/>
      <c r="DUN177" s="3"/>
      <c r="DUO177" s="3"/>
      <c r="DUP177" s="3"/>
      <c r="DUQ177" s="3"/>
      <c r="DUR177" s="3"/>
      <c r="DUS177" s="3"/>
      <c r="DUT177" s="3"/>
      <c r="DUU177" s="3"/>
      <c r="DUV177" s="3"/>
      <c r="DUW177" s="3"/>
      <c r="DUX177" s="3"/>
      <c r="DUY177" s="3"/>
      <c r="DUZ177" s="3"/>
      <c r="DVA177" s="3"/>
      <c r="DVB177" s="3"/>
      <c r="DVC177" s="3"/>
      <c r="DVD177" s="3"/>
      <c r="DVE177" s="3"/>
      <c r="DVF177" s="3"/>
      <c r="DVG177" s="3"/>
      <c r="DVH177" s="3"/>
      <c r="DVI177" s="3"/>
      <c r="DVJ177" s="3"/>
      <c r="DVK177" s="3"/>
      <c r="DVL177" s="3"/>
      <c r="DVM177" s="3"/>
      <c r="DVN177" s="3"/>
      <c r="DVO177" s="3"/>
      <c r="DVP177" s="3"/>
      <c r="DVQ177" s="3"/>
      <c r="DVR177" s="3"/>
      <c r="DVS177" s="3"/>
      <c r="DVT177" s="3"/>
      <c r="DVU177" s="3"/>
      <c r="DVV177" s="3"/>
      <c r="DVW177" s="3"/>
      <c r="DVX177" s="3"/>
      <c r="DVY177" s="3"/>
      <c r="DVZ177" s="3"/>
      <c r="DWA177" s="3"/>
      <c r="DWB177" s="3"/>
      <c r="DWC177" s="3"/>
      <c r="DWD177" s="3"/>
      <c r="DWE177" s="3"/>
      <c r="DWF177" s="3"/>
      <c r="DWG177" s="3"/>
      <c r="DWH177" s="3"/>
      <c r="DWI177" s="3"/>
      <c r="DWJ177" s="3"/>
      <c r="DWK177" s="3"/>
      <c r="DWL177" s="3"/>
      <c r="DWM177" s="3"/>
      <c r="DWN177" s="3"/>
      <c r="DWO177" s="3"/>
      <c r="DWP177" s="3"/>
      <c r="DWQ177" s="3"/>
      <c r="DWR177" s="3"/>
      <c r="DWS177" s="3"/>
      <c r="DWT177" s="3"/>
      <c r="DWU177" s="3"/>
      <c r="DWV177" s="3"/>
      <c r="DWW177" s="3"/>
      <c r="DWX177" s="3"/>
      <c r="DWY177" s="3"/>
      <c r="DWZ177" s="3"/>
      <c r="DXA177" s="3"/>
      <c r="DXB177" s="3"/>
      <c r="DXC177" s="3"/>
      <c r="DXD177" s="3"/>
      <c r="DXE177" s="3"/>
      <c r="DXF177" s="3"/>
      <c r="DXG177" s="3"/>
      <c r="DXH177" s="3"/>
      <c r="DXI177" s="3"/>
      <c r="DXJ177" s="3"/>
      <c r="DXK177" s="3"/>
      <c r="DXL177" s="3"/>
      <c r="DXM177" s="3"/>
      <c r="DXN177" s="3"/>
      <c r="DXO177" s="3"/>
      <c r="DXP177" s="3"/>
      <c r="DXQ177" s="3"/>
      <c r="DXR177" s="3"/>
      <c r="DXS177" s="3"/>
      <c r="DXT177" s="3"/>
      <c r="DXU177" s="3"/>
      <c r="DXV177" s="3"/>
      <c r="DXW177" s="3"/>
      <c r="DXX177" s="3"/>
      <c r="DXY177" s="3"/>
      <c r="DXZ177" s="3"/>
      <c r="DYA177" s="3"/>
      <c r="DYB177" s="3"/>
      <c r="DYC177" s="3"/>
      <c r="DYD177" s="3"/>
      <c r="DYE177" s="3"/>
      <c r="DYF177" s="3"/>
      <c r="DYG177" s="3"/>
      <c r="DYH177" s="3"/>
      <c r="DYI177" s="3"/>
      <c r="DYJ177" s="3"/>
      <c r="DYK177" s="3"/>
      <c r="DYL177" s="3"/>
      <c r="DYM177" s="3"/>
      <c r="DYN177" s="3"/>
      <c r="DYO177" s="3"/>
      <c r="DYP177" s="3"/>
      <c r="DYQ177" s="3"/>
      <c r="DYR177" s="3"/>
      <c r="DYS177" s="3"/>
      <c r="DYT177" s="3"/>
      <c r="DYU177" s="3"/>
      <c r="DYV177" s="3"/>
      <c r="DYW177" s="3"/>
      <c r="DYX177" s="3"/>
      <c r="DYY177" s="3"/>
      <c r="DYZ177" s="3"/>
      <c r="DZA177" s="3"/>
      <c r="DZB177" s="3"/>
      <c r="DZC177" s="3"/>
      <c r="DZD177" s="3"/>
      <c r="DZE177" s="3"/>
      <c r="DZF177" s="3"/>
      <c r="DZG177" s="3"/>
      <c r="DZH177" s="3"/>
      <c r="DZI177" s="3"/>
      <c r="DZJ177" s="3"/>
      <c r="DZK177" s="3"/>
      <c r="DZL177" s="3"/>
      <c r="DZM177" s="3"/>
      <c r="DZN177" s="3"/>
      <c r="DZO177" s="3"/>
      <c r="DZP177" s="3"/>
      <c r="DZQ177" s="3"/>
      <c r="DZR177" s="3"/>
      <c r="DZS177" s="3"/>
      <c r="DZT177" s="3"/>
      <c r="DZU177" s="3"/>
      <c r="DZV177" s="3"/>
      <c r="DZW177" s="3"/>
      <c r="DZX177" s="3"/>
      <c r="DZY177" s="3"/>
      <c r="DZZ177" s="3"/>
      <c r="EAA177" s="3"/>
      <c r="EAB177" s="3"/>
      <c r="EAC177" s="3"/>
      <c r="EAD177" s="3"/>
      <c r="EAE177" s="3"/>
      <c r="EAF177" s="3"/>
      <c r="EAG177" s="3"/>
      <c r="EAH177" s="3"/>
      <c r="EAI177" s="3"/>
      <c r="EAJ177" s="3"/>
      <c r="EAK177" s="3"/>
      <c r="EAL177" s="3"/>
      <c r="EAM177" s="3"/>
      <c r="EAN177" s="3"/>
      <c r="EAO177" s="3"/>
      <c r="EAP177" s="3"/>
      <c r="EAQ177" s="3"/>
      <c r="EAR177" s="3"/>
      <c r="EAS177" s="3"/>
      <c r="EAT177" s="3"/>
      <c r="EAU177" s="3"/>
      <c r="EAV177" s="3"/>
      <c r="EAW177" s="3"/>
      <c r="EAX177" s="3"/>
      <c r="EAY177" s="3"/>
      <c r="EAZ177" s="3"/>
      <c r="EBA177" s="3"/>
      <c r="EBB177" s="3"/>
      <c r="EBC177" s="3"/>
      <c r="EBD177" s="3"/>
      <c r="EBE177" s="3"/>
      <c r="EBF177" s="3"/>
      <c r="EBG177" s="3"/>
      <c r="EBH177" s="3"/>
      <c r="EBI177" s="3"/>
      <c r="EBJ177" s="3"/>
      <c r="EBK177" s="3"/>
      <c r="EBL177" s="3"/>
      <c r="EBM177" s="3"/>
      <c r="EBN177" s="3"/>
      <c r="EBO177" s="3"/>
      <c r="EBP177" s="3"/>
      <c r="EBQ177" s="3"/>
      <c r="EBR177" s="3"/>
      <c r="EBS177" s="3"/>
      <c r="EBT177" s="3"/>
      <c r="EBU177" s="3"/>
      <c r="EBV177" s="3"/>
      <c r="EBW177" s="3"/>
      <c r="EBX177" s="3"/>
      <c r="EBY177" s="3"/>
      <c r="EBZ177" s="3"/>
      <c r="ECA177" s="3"/>
      <c r="ECB177" s="3"/>
      <c r="ECC177" s="3"/>
      <c r="ECD177" s="3"/>
      <c r="ECE177" s="3"/>
      <c r="ECF177" s="3"/>
      <c r="ECG177" s="3"/>
      <c r="ECH177" s="3"/>
      <c r="ECI177" s="3"/>
      <c r="ECJ177" s="3"/>
      <c r="ECK177" s="3"/>
      <c r="ECL177" s="3"/>
      <c r="ECM177" s="3"/>
      <c r="ECN177" s="3"/>
      <c r="ECO177" s="3"/>
      <c r="ECP177" s="3"/>
      <c r="ECQ177" s="3"/>
      <c r="ECR177" s="3"/>
      <c r="ECS177" s="3"/>
      <c r="ECT177" s="3"/>
      <c r="ECU177" s="3"/>
      <c r="ECV177" s="3"/>
      <c r="ECW177" s="3"/>
      <c r="ECX177" s="3"/>
      <c r="ECY177" s="3"/>
      <c r="ECZ177" s="3"/>
      <c r="EDA177" s="3"/>
      <c r="EDB177" s="3"/>
      <c r="EDC177" s="3"/>
      <c r="EDD177" s="3"/>
      <c r="EDE177" s="3"/>
      <c r="EDF177" s="3"/>
      <c r="EDG177" s="3"/>
      <c r="EDH177" s="3"/>
      <c r="EDI177" s="3"/>
      <c r="EDJ177" s="3"/>
      <c r="EDK177" s="3"/>
      <c r="EDL177" s="3"/>
      <c r="EDM177" s="3"/>
      <c r="EDN177" s="3"/>
      <c r="EDO177" s="3"/>
      <c r="EDP177" s="3"/>
      <c r="EDQ177" s="3"/>
      <c r="EDR177" s="3"/>
      <c r="EDS177" s="3"/>
      <c r="EDT177" s="3"/>
      <c r="EDU177" s="3"/>
      <c r="EDV177" s="3"/>
      <c r="EDW177" s="3"/>
      <c r="EDX177" s="3"/>
      <c r="EDY177" s="3"/>
      <c r="EDZ177" s="3"/>
      <c r="EEA177" s="3"/>
      <c r="EEB177" s="3"/>
      <c r="EEC177" s="3"/>
      <c r="EED177" s="3"/>
      <c r="EEE177" s="3"/>
      <c r="EEF177" s="3"/>
      <c r="EEG177" s="3"/>
      <c r="EEH177" s="3"/>
      <c r="EEI177" s="3"/>
      <c r="EEJ177" s="3"/>
      <c r="EEK177" s="3"/>
      <c r="EEL177" s="3"/>
      <c r="EEM177" s="3"/>
      <c r="EEN177" s="3"/>
      <c r="EEO177" s="3"/>
      <c r="EEP177" s="3"/>
      <c r="EEQ177" s="3"/>
      <c r="EER177" s="3"/>
      <c r="EES177" s="3"/>
      <c r="EET177" s="3"/>
      <c r="EEU177" s="3"/>
      <c r="EEV177" s="3"/>
      <c r="EEW177" s="3"/>
      <c r="EEX177" s="3"/>
      <c r="EEY177" s="3"/>
      <c r="EEZ177" s="3"/>
      <c r="EFA177" s="3"/>
      <c r="EFB177" s="3"/>
      <c r="EFC177" s="3"/>
      <c r="EFD177" s="3"/>
      <c r="EFE177" s="3"/>
      <c r="EFF177" s="3"/>
      <c r="EFG177" s="3"/>
      <c r="EFH177" s="3"/>
      <c r="EFI177" s="3"/>
      <c r="EFJ177" s="3"/>
      <c r="EFK177" s="3"/>
      <c r="EFL177" s="3"/>
      <c r="EFM177" s="3"/>
      <c r="EFN177" s="3"/>
      <c r="EFO177" s="3"/>
      <c r="EFP177" s="3"/>
      <c r="EFQ177" s="3"/>
      <c r="EFR177" s="3"/>
      <c r="EFS177" s="3"/>
      <c r="EFT177" s="3"/>
      <c r="EFU177" s="3"/>
      <c r="EFV177" s="3"/>
      <c r="EFW177" s="3"/>
      <c r="EFX177" s="3"/>
      <c r="EFY177" s="3"/>
      <c r="EFZ177" s="3"/>
      <c r="EGA177" s="3"/>
      <c r="EGB177" s="3"/>
      <c r="EGC177" s="3"/>
      <c r="EGD177" s="3"/>
      <c r="EGE177" s="3"/>
      <c r="EGF177" s="3"/>
      <c r="EGG177" s="3"/>
      <c r="EGH177" s="3"/>
      <c r="EGI177" s="3"/>
      <c r="EGJ177" s="3"/>
      <c r="EGK177" s="3"/>
      <c r="EGL177" s="3"/>
      <c r="EGM177" s="3"/>
      <c r="EGN177" s="3"/>
      <c r="EGO177" s="3"/>
      <c r="EGP177" s="3"/>
      <c r="EGQ177" s="3"/>
      <c r="EGR177" s="3"/>
      <c r="EGS177" s="3"/>
      <c r="EGT177" s="3"/>
      <c r="EGU177" s="3"/>
      <c r="EGV177" s="3"/>
      <c r="EGW177" s="3"/>
      <c r="EGX177" s="3"/>
      <c r="EGY177" s="3"/>
      <c r="EGZ177" s="3"/>
      <c r="EHA177" s="3"/>
      <c r="EHB177" s="3"/>
      <c r="EHC177" s="3"/>
      <c r="EHD177" s="3"/>
      <c r="EHE177" s="3"/>
      <c r="EHF177" s="3"/>
      <c r="EHG177" s="3"/>
      <c r="EHH177" s="3"/>
      <c r="EHI177" s="3"/>
      <c r="EHJ177" s="3"/>
      <c r="EHK177" s="3"/>
      <c r="EHL177" s="3"/>
      <c r="EHM177" s="3"/>
      <c r="EHN177" s="3"/>
      <c r="EHO177" s="3"/>
      <c r="EHP177" s="3"/>
      <c r="EHQ177" s="3"/>
      <c r="EHR177" s="3"/>
      <c r="EHS177" s="3"/>
      <c r="EHT177" s="3"/>
      <c r="EHU177" s="3"/>
      <c r="EHV177" s="3"/>
      <c r="EHW177" s="3"/>
      <c r="EHX177" s="3"/>
      <c r="EHY177" s="3"/>
      <c r="EHZ177" s="3"/>
      <c r="EIA177" s="3"/>
      <c r="EIB177" s="3"/>
      <c r="EIC177" s="3"/>
      <c r="EID177" s="3"/>
      <c r="EIE177" s="3"/>
      <c r="EIF177" s="3"/>
      <c r="EIG177" s="3"/>
      <c r="EIH177" s="3"/>
      <c r="EII177" s="3"/>
      <c r="EIJ177" s="3"/>
      <c r="EIK177" s="3"/>
      <c r="EIL177" s="3"/>
      <c r="EIM177" s="3"/>
      <c r="EIN177" s="3"/>
      <c r="EIO177" s="3"/>
      <c r="EIP177" s="3"/>
      <c r="EIQ177" s="3"/>
      <c r="EIR177" s="3"/>
      <c r="EIS177" s="3"/>
      <c r="EIT177" s="3"/>
      <c r="EIU177" s="3"/>
      <c r="EIV177" s="3"/>
      <c r="EIW177" s="3"/>
      <c r="EIX177" s="3"/>
      <c r="EIY177" s="3"/>
      <c r="EIZ177" s="3"/>
      <c r="EJA177" s="3"/>
      <c r="EJB177" s="3"/>
      <c r="EJC177" s="3"/>
      <c r="EJD177" s="3"/>
      <c r="EJE177" s="3"/>
      <c r="EJF177" s="3"/>
      <c r="EJG177" s="3"/>
      <c r="EJH177" s="3"/>
      <c r="EJI177" s="3"/>
      <c r="EJJ177" s="3"/>
      <c r="EJK177" s="3"/>
      <c r="EJL177" s="3"/>
      <c r="EJM177" s="3"/>
      <c r="EJN177" s="3"/>
      <c r="EJO177" s="3"/>
      <c r="EJP177" s="3"/>
      <c r="EJQ177" s="3"/>
      <c r="EJR177" s="3"/>
      <c r="EJS177" s="3"/>
      <c r="EJT177" s="3"/>
      <c r="EJU177" s="3"/>
      <c r="EJV177" s="3"/>
      <c r="EJW177" s="3"/>
      <c r="EJX177" s="3"/>
      <c r="EJY177" s="3"/>
      <c r="EJZ177" s="3"/>
      <c r="EKA177" s="3"/>
      <c r="EKB177" s="3"/>
      <c r="EKC177" s="3"/>
      <c r="EKD177" s="3"/>
      <c r="EKE177" s="3"/>
      <c r="EKF177" s="3"/>
      <c r="EKG177" s="3"/>
      <c r="EKH177" s="3"/>
      <c r="EKI177" s="3"/>
      <c r="EKJ177" s="3"/>
      <c r="EKK177" s="3"/>
      <c r="EKL177" s="3"/>
      <c r="EKM177" s="3"/>
      <c r="EKN177" s="3"/>
      <c r="EKO177" s="3"/>
      <c r="EKP177" s="3"/>
      <c r="EKQ177" s="3"/>
      <c r="EKR177" s="3"/>
      <c r="EKS177" s="3"/>
      <c r="EKT177" s="3"/>
      <c r="EKU177" s="3"/>
      <c r="EKV177" s="3"/>
      <c r="EKW177" s="3"/>
      <c r="EKX177" s="3"/>
      <c r="EKY177" s="3"/>
      <c r="EKZ177" s="3"/>
      <c r="ELA177" s="3"/>
      <c r="ELB177" s="3"/>
      <c r="ELC177" s="3"/>
      <c r="ELD177" s="3"/>
      <c r="ELE177" s="3"/>
      <c r="ELF177" s="3"/>
      <c r="ELG177" s="3"/>
      <c r="ELH177" s="3"/>
      <c r="ELI177" s="3"/>
      <c r="ELJ177" s="3"/>
      <c r="ELK177" s="3"/>
      <c r="ELL177" s="3"/>
      <c r="ELM177" s="3"/>
      <c r="ELN177" s="3"/>
      <c r="ELO177" s="3"/>
      <c r="ELP177" s="3"/>
      <c r="ELQ177" s="3"/>
      <c r="ELR177" s="3"/>
      <c r="ELS177" s="3"/>
      <c r="ELT177" s="3"/>
      <c r="ELU177" s="3"/>
      <c r="ELV177" s="3"/>
      <c r="ELW177" s="3"/>
      <c r="ELX177" s="3"/>
      <c r="ELY177" s="3"/>
      <c r="ELZ177" s="3"/>
      <c r="EMA177" s="3"/>
      <c r="EMB177" s="3"/>
      <c r="EMC177" s="3"/>
      <c r="EMD177" s="3"/>
      <c r="EME177" s="3"/>
      <c r="EMF177" s="3"/>
      <c r="EMG177" s="3"/>
      <c r="EMH177" s="3"/>
      <c r="EMI177" s="3"/>
      <c r="EMJ177" s="3"/>
      <c r="EMK177" s="3"/>
      <c r="EML177" s="3"/>
      <c r="EMM177" s="3"/>
      <c r="EMN177" s="3"/>
      <c r="EMO177" s="3"/>
      <c r="EMP177" s="3"/>
      <c r="EMQ177" s="3"/>
      <c r="EMR177" s="3"/>
      <c r="EMS177" s="3"/>
      <c r="EMT177" s="3"/>
      <c r="EMU177" s="3"/>
      <c r="EMV177" s="3"/>
      <c r="EMW177" s="3"/>
      <c r="EMX177" s="3"/>
      <c r="EMY177" s="3"/>
      <c r="EMZ177" s="3"/>
      <c r="ENA177" s="3"/>
      <c r="ENB177" s="3"/>
      <c r="ENC177" s="3"/>
      <c r="END177" s="3"/>
      <c r="ENE177" s="3"/>
      <c r="ENF177" s="3"/>
      <c r="ENG177" s="3"/>
      <c r="ENH177" s="3"/>
      <c r="ENI177" s="3"/>
      <c r="ENJ177" s="3"/>
      <c r="ENK177" s="3"/>
      <c r="ENL177" s="3"/>
      <c r="ENM177" s="3"/>
      <c r="ENN177" s="3"/>
      <c r="ENO177" s="3"/>
      <c r="ENP177" s="3"/>
      <c r="ENQ177" s="3"/>
      <c r="ENR177" s="3"/>
      <c r="ENS177" s="3"/>
      <c r="ENT177" s="3"/>
      <c r="ENU177" s="3"/>
      <c r="ENV177" s="3"/>
      <c r="ENW177" s="3"/>
      <c r="ENX177" s="3"/>
      <c r="ENY177" s="3"/>
      <c r="ENZ177" s="3"/>
      <c r="EOA177" s="3"/>
      <c r="EOB177" s="3"/>
      <c r="EOC177" s="3"/>
      <c r="EOD177" s="3"/>
      <c r="EOE177" s="3"/>
      <c r="EOF177" s="3"/>
      <c r="EOG177" s="3"/>
      <c r="EOH177" s="3"/>
      <c r="EOI177" s="3"/>
      <c r="EOJ177" s="3"/>
      <c r="EOK177" s="3"/>
      <c r="EOL177" s="3"/>
      <c r="EOM177" s="3"/>
      <c r="EON177" s="3"/>
      <c r="EOO177" s="3"/>
      <c r="EOP177" s="3"/>
      <c r="EOQ177" s="3"/>
      <c r="EOR177" s="3"/>
      <c r="EOS177" s="3"/>
      <c r="EOT177" s="3"/>
      <c r="EOU177" s="3"/>
      <c r="EOV177" s="3"/>
      <c r="EOW177" s="3"/>
      <c r="EOX177" s="3"/>
      <c r="EOY177" s="3"/>
      <c r="EOZ177" s="3"/>
      <c r="EPA177" s="3"/>
      <c r="EPB177" s="3"/>
      <c r="EPC177" s="3"/>
      <c r="EPD177" s="3"/>
      <c r="EPE177" s="3"/>
      <c r="EPF177" s="3"/>
      <c r="EPG177" s="3"/>
      <c r="EPH177" s="3"/>
      <c r="EPI177" s="3"/>
      <c r="EPJ177" s="3"/>
      <c r="EPK177" s="3"/>
      <c r="EPL177" s="3"/>
      <c r="EPM177" s="3"/>
      <c r="EPN177" s="3"/>
      <c r="EPO177" s="3"/>
      <c r="EPP177" s="3"/>
      <c r="EPQ177" s="3"/>
      <c r="EPR177" s="3"/>
      <c r="EPS177" s="3"/>
      <c r="EPT177" s="3"/>
      <c r="EPU177" s="3"/>
      <c r="EPV177" s="3"/>
      <c r="EPW177" s="3"/>
      <c r="EPX177" s="3"/>
      <c r="EPY177" s="3"/>
      <c r="EPZ177" s="3"/>
      <c r="EQA177" s="3"/>
      <c r="EQB177" s="3"/>
      <c r="EQC177" s="3"/>
      <c r="EQD177" s="3"/>
      <c r="EQE177" s="3"/>
      <c r="EQF177" s="3"/>
      <c r="EQG177" s="3"/>
      <c r="EQH177" s="3"/>
      <c r="EQI177" s="3"/>
      <c r="EQJ177" s="3"/>
      <c r="EQK177" s="3"/>
      <c r="EQL177" s="3"/>
      <c r="EQM177" s="3"/>
      <c r="EQN177" s="3"/>
      <c r="EQO177" s="3"/>
      <c r="EQP177" s="3"/>
      <c r="EQQ177" s="3"/>
      <c r="EQR177" s="3"/>
      <c r="EQS177" s="3"/>
      <c r="EQT177" s="3"/>
      <c r="EQU177" s="3"/>
      <c r="EQV177" s="3"/>
      <c r="EQW177" s="3"/>
      <c r="EQX177" s="3"/>
      <c r="EQY177" s="3"/>
      <c r="EQZ177" s="3"/>
      <c r="ERA177" s="3"/>
      <c r="ERB177" s="3"/>
      <c r="ERC177" s="3"/>
      <c r="ERD177" s="3"/>
      <c r="ERE177" s="3"/>
      <c r="ERF177" s="3"/>
      <c r="ERG177" s="3"/>
      <c r="ERH177" s="3"/>
      <c r="ERI177" s="3"/>
      <c r="ERJ177" s="3"/>
      <c r="ERK177" s="3"/>
      <c r="ERL177" s="3"/>
      <c r="ERM177" s="3"/>
      <c r="ERN177" s="3"/>
      <c r="ERO177" s="3"/>
      <c r="ERP177" s="3"/>
      <c r="ERQ177" s="3"/>
      <c r="ERR177" s="3"/>
      <c r="ERS177" s="3"/>
      <c r="ERT177" s="3"/>
      <c r="ERU177" s="3"/>
      <c r="ERV177" s="3"/>
      <c r="ERW177" s="3"/>
      <c r="ERX177" s="3"/>
      <c r="ERY177" s="3"/>
      <c r="ERZ177" s="3"/>
      <c r="ESA177" s="3"/>
      <c r="ESB177" s="3"/>
      <c r="ESC177" s="3"/>
      <c r="ESD177" s="3"/>
      <c r="ESE177" s="3"/>
      <c r="ESF177" s="3"/>
      <c r="ESG177" s="3"/>
      <c r="ESH177" s="3"/>
      <c r="ESI177" s="3"/>
      <c r="ESJ177" s="3"/>
      <c r="ESK177" s="3"/>
      <c r="ESL177" s="3"/>
      <c r="ESM177" s="3"/>
      <c r="ESN177" s="3"/>
      <c r="ESO177" s="3"/>
      <c r="ESP177" s="3"/>
      <c r="ESQ177" s="3"/>
      <c r="ESR177" s="3"/>
      <c r="ESS177" s="3"/>
      <c r="EST177" s="3"/>
      <c r="ESU177" s="3"/>
      <c r="ESV177" s="3"/>
      <c r="ESW177" s="3"/>
      <c r="ESX177" s="3"/>
      <c r="ESY177" s="3"/>
      <c r="ESZ177" s="3"/>
      <c r="ETA177" s="3"/>
      <c r="ETB177" s="3"/>
      <c r="ETC177" s="3"/>
      <c r="ETD177" s="3"/>
      <c r="ETE177" s="3"/>
      <c r="ETF177" s="3"/>
      <c r="ETG177" s="3"/>
      <c r="ETH177" s="3"/>
      <c r="ETI177" s="3"/>
      <c r="ETJ177" s="3"/>
      <c r="ETK177" s="3"/>
      <c r="ETL177" s="3"/>
      <c r="ETM177" s="3"/>
      <c r="ETN177" s="3"/>
      <c r="ETO177" s="3"/>
      <c r="ETP177" s="3"/>
      <c r="ETQ177" s="3"/>
      <c r="ETR177" s="3"/>
      <c r="ETS177" s="3"/>
      <c r="ETT177" s="3"/>
      <c r="ETU177" s="3"/>
      <c r="ETV177" s="3"/>
      <c r="ETW177" s="3"/>
      <c r="ETX177" s="3"/>
      <c r="ETY177" s="3"/>
      <c r="ETZ177" s="3"/>
      <c r="EUA177" s="3"/>
      <c r="EUB177" s="3"/>
      <c r="EUC177" s="3"/>
      <c r="EUD177" s="3"/>
      <c r="EUE177" s="3"/>
      <c r="EUF177" s="3"/>
      <c r="EUG177" s="3"/>
      <c r="EUH177" s="3"/>
      <c r="EUI177" s="3"/>
      <c r="EUJ177" s="3"/>
      <c r="EUK177" s="3"/>
      <c r="EUL177" s="3"/>
      <c r="EUM177" s="3"/>
      <c r="EUN177" s="3"/>
      <c r="EUO177" s="3"/>
      <c r="EUP177" s="3"/>
      <c r="EUQ177" s="3"/>
      <c r="EUR177" s="3"/>
      <c r="EUS177" s="3"/>
      <c r="EUT177" s="3"/>
      <c r="EUU177" s="3"/>
      <c r="EUV177" s="3"/>
      <c r="EUW177" s="3"/>
      <c r="EUX177" s="3"/>
      <c r="EUY177" s="3"/>
      <c r="EUZ177" s="3"/>
      <c r="EVA177" s="3"/>
      <c r="EVB177" s="3"/>
      <c r="EVC177" s="3"/>
      <c r="EVD177" s="3"/>
      <c r="EVE177" s="3"/>
      <c r="EVF177" s="3"/>
      <c r="EVG177" s="3"/>
      <c r="EVH177" s="3"/>
      <c r="EVI177" s="3"/>
      <c r="EVJ177" s="3"/>
      <c r="EVK177" s="3"/>
      <c r="EVL177" s="3"/>
      <c r="EVM177" s="3"/>
      <c r="EVN177" s="3"/>
      <c r="EVO177" s="3"/>
      <c r="EVP177" s="3"/>
      <c r="EVQ177" s="3"/>
      <c r="EVR177" s="3"/>
      <c r="EVS177" s="3"/>
      <c r="EVT177" s="3"/>
      <c r="EVU177" s="3"/>
      <c r="EVV177" s="3"/>
      <c r="EVW177" s="3"/>
      <c r="EVX177" s="3"/>
      <c r="EVY177" s="3"/>
      <c r="EVZ177" s="3"/>
      <c r="EWA177" s="3"/>
      <c r="EWB177" s="3"/>
      <c r="EWC177" s="3"/>
      <c r="EWD177" s="3"/>
      <c r="EWE177" s="3"/>
      <c r="EWF177" s="3"/>
      <c r="EWG177" s="3"/>
      <c r="EWH177" s="3"/>
      <c r="EWI177" s="3"/>
      <c r="EWJ177" s="3"/>
      <c r="EWK177" s="3"/>
      <c r="EWL177" s="3"/>
      <c r="EWM177" s="3"/>
      <c r="EWN177" s="3"/>
      <c r="EWO177" s="3"/>
      <c r="EWP177" s="3"/>
      <c r="EWQ177" s="3"/>
      <c r="EWR177" s="3"/>
      <c r="EWS177" s="3"/>
      <c r="EWT177" s="3"/>
      <c r="EWU177" s="3"/>
      <c r="EWV177" s="3"/>
      <c r="EWW177" s="3"/>
      <c r="EWX177" s="3"/>
      <c r="EWY177" s="3"/>
      <c r="EWZ177" s="3"/>
      <c r="EXA177" s="3"/>
      <c r="EXB177" s="3"/>
      <c r="EXC177" s="3"/>
      <c r="EXD177" s="3"/>
      <c r="EXE177" s="3"/>
      <c r="EXF177" s="3"/>
      <c r="EXG177" s="3"/>
      <c r="EXH177" s="3"/>
      <c r="EXI177" s="3"/>
      <c r="EXJ177" s="3"/>
      <c r="EXK177" s="3"/>
      <c r="EXL177" s="3"/>
      <c r="EXM177" s="3"/>
      <c r="EXN177" s="3"/>
      <c r="EXO177" s="3"/>
      <c r="EXP177" s="3"/>
      <c r="EXQ177" s="3"/>
      <c r="EXR177" s="3"/>
      <c r="EXS177" s="3"/>
      <c r="EXT177" s="3"/>
      <c r="EXU177" s="3"/>
      <c r="EXV177" s="3"/>
      <c r="EXW177" s="3"/>
      <c r="EXX177" s="3"/>
      <c r="EXY177" s="3"/>
      <c r="EXZ177" s="3"/>
      <c r="EYA177" s="3"/>
      <c r="EYB177" s="3"/>
      <c r="EYC177" s="3"/>
      <c r="EYD177" s="3"/>
      <c r="EYE177" s="3"/>
      <c r="EYF177" s="3"/>
      <c r="EYG177" s="3"/>
      <c r="EYH177" s="3"/>
      <c r="EYI177" s="3"/>
      <c r="EYJ177" s="3"/>
      <c r="EYK177" s="3"/>
      <c r="EYL177" s="3"/>
      <c r="EYM177" s="3"/>
      <c r="EYN177" s="3"/>
      <c r="EYO177" s="3"/>
      <c r="EYP177" s="3"/>
      <c r="EYQ177" s="3"/>
      <c r="EYR177" s="3"/>
      <c r="EYS177" s="3"/>
      <c r="EYT177" s="3"/>
      <c r="EYU177" s="3"/>
      <c r="EYV177" s="3"/>
      <c r="EYW177" s="3"/>
      <c r="EYX177" s="3"/>
      <c r="EYY177" s="3"/>
      <c r="EYZ177" s="3"/>
      <c r="EZA177" s="3"/>
      <c r="EZB177" s="3"/>
      <c r="EZC177" s="3"/>
      <c r="EZD177" s="3"/>
      <c r="EZE177" s="3"/>
      <c r="EZF177" s="3"/>
      <c r="EZG177" s="3"/>
      <c r="EZH177" s="3"/>
      <c r="EZI177" s="3"/>
      <c r="EZJ177" s="3"/>
      <c r="EZK177" s="3"/>
      <c r="EZL177" s="3"/>
      <c r="EZM177" s="3"/>
      <c r="EZN177" s="3"/>
      <c r="EZO177" s="3"/>
      <c r="EZP177" s="3"/>
      <c r="EZQ177" s="3"/>
      <c r="EZR177" s="3"/>
      <c r="EZS177" s="3"/>
      <c r="EZT177" s="3"/>
      <c r="EZU177" s="3"/>
      <c r="EZV177" s="3"/>
      <c r="EZW177" s="3"/>
      <c r="EZX177" s="3"/>
      <c r="EZY177" s="3"/>
      <c r="EZZ177" s="3"/>
      <c r="FAA177" s="3"/>
      <c r="FAB177" s="3"/>
      <c r="FAC177" s="3"/>
      <c r="FAD177" s="3"/>
      <c r="FAE177" s="3"/>
      <c r="FAF177" s="3"/>
      <c r="FAG177" s="3"/>
      <c r="FAH177" s="3"/>
      <c r="FAI177" s="3"/>
      <c r="FAJ177" s="3"/>
      <c r="FAK177" s="3"/>
      <c r="FAL177" s="3"/>
      <c r="FAM177" s="3"/>
      <c r="FAN177" s="3"/>
      <c r="FAO177" s="3"/>
      <c r="FAP177" s="3"/>
      <c r="FAQ177" s="3"/>
      <c r="FAR177" s="3"/>
      <c r="FAS177" s="3"/>
      <c r="FAT177" s="3"/>
      <c r="FAU177" s="3"/>
      <c r="FAV177" s="3"/>
      <c r="FAW177" s="3"/>
      <c r="FAX177" s="3"/>
      <c r="FAY177" s="3"/>
      <c r="FAZ177" s="3"/>
      <c r="FBA177" s="3"/>
      <c r="FBB177" s="3"/>
      <c r="FBC177" s="3"/>
      <c r="FBD177" s="3"/>
      <c r="FBE177" s="3"/>
      <c r="FBF177" s="3"/>
      <c r="FBG177" s="3"/>
      <c r="FBH177" s="3"/>
      <c r="FBI177" s="3"/>
      <c r="FBJ177" s="3"/>
      <c r="FBK177" s="3"/>
      <c r="FBL177" s="3"/>
      <c r="FBM177" s="3"/>
      <c r="FBN177" s="3"/>
      <c r="FBO177" s="3"/>
      <c r="FBP177" s="3"/>
      <c r="FBQ177" s="3"/>
      <c r="FBR177" s="3"/>
      <c r="FBS177" s="3"/>
      <c r="FBT177" s="3"/>
      <c r="FBU177" s="3"/>
      <c r="FBV177" s="3"/>
      <c r="FBW177" s="3"/>
      <c r="FBX177" s="3"/>
      <c r="FBY177" s="3"/>
      <c r="FBZ177" s="3"/>
      <c r="FCA177" s="3"/>
      <c r="FCB177" s="3"/>
      <c r="FCC177" s="3"/>
      <c r="FCD177" s="3"/>
      <c r="FCE177" s="3"/>
      <c r="FCF177" s="3"/>
      <c r="FCG177" s="3"/>
      <c r="FCH177" s="3"/>
      <c r="FCI177" s="3"/>
      <c r="FCJ177" s="3"/>
      <c r="FCK177" s="3"/>
      <c r="FCL177" s="3"/>
      <c r="FCM177" s="3"/>
      <c r="FCN177" s="3"/>
      <c r="FCO177" s="3"/>
      <c r="FCP177" s="3"/>
      <c r="FCQ177" s="3"/>
      <c r="FCR177" s="3"/>
      <c r="FCS177" s="3"/>
      <c r="FCT177" s="3"/>
      <c r="FCU177" s="3"/>
      <c r="FCV177" s="3"/>
      <c r="FCW177" s="3"/>
      <c r="FCX177" s="3"/>
      <c r="FCY177" s="3"/>
      <c r="FCZ177" s="3"/>
      <c r="FDA177" s="3"/>
      <c r="FDB177" s="3"/>
      <c r="FDC177" s="3"/>
      <c r="FDD177" s="3"/>
      <c r="FDE177" s="3"/>
      <c r="FDF177" s="3"/>
      <c r="FDG177" s="3"/>
      <c r="FDH177" s="3"/>
      <c r="FDI177" s="3"/>
      <c r="FDJ177" s="3"/>
      <c r="FDK177" s="3"/>
      <c r="FDL177" s="3"/>
      <c r="FDM177" s="3"/>
      <c r="FDN177" s="3"/>
      <c r="FDO177" s="3"/>
      <c r="FDP177" s="3"/>
      <c r="FDQ177" s="3"/>
      <c r="FDR177" s="3"/>
      <c r="FDS177" s="3"/>
      <c r="FDT177" s="3"/>
      <c r="FDU177" s="3"/>
      <c r="FDV177" s="3"/>
      <c r="FDW177" s="3"/>
      <c r="FDX177" s="3"/>
      <c r="FDY177" s="3"/>
      <c r="FDZ177" s="3"/>
      <c r="FEA177" s="3"/>
      <c r="FEB177" s="3"/>
      <c r="FEC177" s="3"/>
      <c r="FED177" s="3"/>
      <c r="FEE177" s="3"/>
      <c r="FEF177" s="3"/>
      <c r="FEG177" s="3"/>
      <c r="FEH177" s="3"/>
      <c r="FEI177" s="3"/>
      <c r="FEJ177" s="3"/>
      <c r="FEK177" s="3"/>
      <c r="FEL177" s="3"/>
      <c r="FEM177" s="3"/>
      <c r="FEN177" s="3"/>
      <c r="FEO177" s="3"/>
      <c r="FEP177" s="3"/>
      <c r="FEQ177" s="3"/>
      <c r="FER177" s="3"/>
      <c r="FES177" s="3"/>
      <c r="FET177" s="3"/>
      <c r="FEU177" s="3"/>
      <c r="FEV177" s="3"/>
      <c r="FEW177" s="3"/>
      <c r="FEX177" s="3"/>
      <c r="FEY177" s="3"/>
      <c r="FEZ177" s="3"/>
      <c r="FFA177" s="3"/>
      <c r="FFB177" s="3"/>
      <c r="FFC177" s="3"/>
      <c r="FFD177" s="3"/>
      <c r="FFE177" s="3"/>
      <c r="FFF177" s="3"/>
      <c r="FFG177" s="3"/>
      <c r="FFH177" s="3"/>
      <c r="FFI177" s="3"/>
      <c r="FFJ177" s="3"/>
      <c r="FFK177" s="3"/>
      <c r="FFL177" s="3"/>
      <c r="FFM177" s="3"/>
      <c r="FFN177" s="3"/>
      <c r="FFO177" s="3"/>
      <c r="FFP177" s="3"/>
      <c r="FFQ177" s="3"/>
      <c r="FFR177" s="3"/>
      <c r="FFS177" s="3"/>
      <c r="FFT177" s="3"/>
      <c r="FFU177" s="3"/>
      <c r="FFV177" s="3"/>
      <c r="FFW177" s="3"/>
      <c r="FFX177" s="3"/>
      <c r="FFY177" s="3"/>
      <c r="FFZ177" s="3"/>
      <c r="FGA177" s="3"/>
      <c r="FGB177" s="3"/>
      <c r="FGC177" s="3"/>
      <c r="FGD177" s="3"/>
      <c r="FGE177" s="3"/>
      <c r="FGF177" s="3"/>
      <c r="FGG177" s="3"/>
      <c r="FGH177" s="3"/>
      <c r="FGI177" s="3"/>
      <c r="FGJ177" s="3"/>
      <c r="FGK177" s="3"/>
      <c r="FGL177" s="3"/>
      <c r="FGM177" s="3"/>
      <c r="FGN177" s="3"/>
      <c r="FGO177" s="3"/>
      <c r="FGP177" s="3"/>
      <c r="FGQ177" s="3"/>
      <c r="FGR177" s="3"/>
      <c r="FGS177" s="3"/>
      <c r="FGT177" s="3"/>
      <c r="FGU177" s="3"/>
      <c r="FGV177" s="3"/>
      <c r="FGW177" s="3"/>
      <c r="FGX177" s="3"/>
      <c r="FGY177" s="3"/>
      <c r="FGZ177" s="3"/>
      <c r="FHA177" s="3"/>
      <c r="FHB177" s="3"/>
      <c r="FHC177" s="3"/>
      <c r="FHD177" s="3"/>
      <c r="FHE177" s="3"/>
      <c r="FHF177" s="3"/>
      <c r="FHG177" s="3"/>
      <c r="FHH177" s="3"/>
      <c r="FHI177" s="3"/>
      <c r="FHJ177" s="3"/>
      <c r="FHK177" s="3"/>
      <c r="FHL177" s="3"/>
      <c r="FHM177" s="3"/>
      <c r="FHN177" s="3"/>
      <c r="FHO177" s="3"/>
      <c r="FHP177" s="3"/>
      <c r="FHQ177" s="3"/>
      <c r="FHR177" s="3"/>
      <c r="FHS177" s="3"/>
      <c r="FHT177" s="3"/>
      <c r="FHU177" s="3"/>
      <c r="FHV177" s="3"/>
      <c r="FHW177" s="3"/>
      <c r="FHX177" s="3"/>
      <c r="FHY177" s="3"/>
      <c r="FHZ177" s="3"/>
      <c r="FIA177" s="3"/>
      <c r="FIB177" s="3"/>
      <c r="FIC177" s="3"/>
      <c r="FID177" s="3"/>
      <c r="FIE177" s="3"/>
      <c r="FIF177" s="3"/>
      <c r="FIG177" s="3"/>
      <c r="FIH177" s="3"/>
      <c r="FII177" s="3"/>
      <c r="FIJ177" s="3"/>
      <c r="FIK177" s="3"/>
      <c r="FIL177" s="3"/>
      <c r="FIM177" s="3"/>
      <c r="FIN177" s="3"/>
      <c r="FIO177" s="3"/>
      <c r="FIP177" s="3"/>
      <c r="FIQ177" s="3"/>
      <c r="FIR177" s="3"/>
      <c r="FIS177" s="3"/>
      <c r="FIT177" s="3"/>
      <c r="FIU177" s="3"/>
      <c r="FIV177" s="3"/>
      <c r="FIW177" s="3"/>
      <c r="FIX177" s="3"/>
      <c r="FIY177" s="3"/>
      <c r="FIZ177" s="3"/>
      <c r="FJA177" s="3"/>
      <c r="FJB177" s="3"/>
      <c r="FJC177" s="3"/>
      <c r="FJD177" s="3"/>
      <c r="FJE177" s="3"/>
      <c r="FJF177" s="3"/>
      <c r="FJG177" s="3"/>
      <c r="FJH177" s="3"/>
      <c r="FJI177" s="3"/>
      <c r="FJJ177" s="3"/>
      <c r="FJK177" s="3"/>
      <c r="FJL177" s="3"/>
      <c r="FJM177" s="3"/>
      <c r="FJN177" s="3"/>
      <c r="FJO177" s="3"/>
      <c r="FJP177" s="3"/>
      <c r="FJQ177" s="3"/>
      <c r="FJR177" s="3"/>
      <c r="FJS177" s="3"/>
      <c r="FJT177" s="3"/>
      <c r="FJU177" s="3"/>
      <c r="FJV177" s="3"/>
      <c r="FJW177" s="3"/>
      <c r="FJX177" s="3"/>
      <c r="FJY177" s="3"/>
      <c r="FJZ177" s="3"/>
      <c r="FKA177" s="3"/>
      <c r="FKB177" s="3"/>
      <c r="FKC177" s="3"/>
      <c r="FKD177" s="3"/>
      <c r="FKE177" s="3"/>
      <c r="FKF177" s="3"/>
      <c r="FKG177" s="3"/>
      <c r="FKH177" s="3"/>
      <c r="FKI177" s="3"/>
      <c r="FKJ177" s="3"/>
      <c r="FKK177" s="3"/>
      <c r="FKL177" s="3"/>
      <c r="FKM177" s="3"/>
      <c r="FKN177" s="3"/>
      <c r="FKO177" s="3"/>
      <c r="FKP177" s="3"/>
      <c r="FKQ177" s="3"/>
      <c r="FKR177" s="3"/>
      <c r="FKS177" s="3"/>
      <c r="FKT177" s="3"/>
      <c r="FKU177" s="3"/>
      <c r="FKV177" s="3"/>
      <c r="FKW177" s="3"/>
      <c r="FKX177" s="3"/>
      <c r="FKY177" s="3"/>
      <c r="FKZ177" s="3"/>
      <c r="FLA177" s="3"/>
      <c r="FLB177" s="3"/>
      <c r="FLC177" s="3"/>
      <c r="FLD177" s="3"/>
      <c r="FLE177" s="3"/>
      <c r="FLF177" s="3"/>
      <c r="FLG177" s="3"/>
      <c r="FLH177" s="3"/>
      <c r="FLI177" s="3"/>
      <c r="FLJ177" s="3"/>
      <c r="FLK177" s="3"/>
      <c r="FLL177" s="3"/>
      <c r="FLM177" s="3"/>
      <c r="FLN177" s="3"/>
      <c r="FLO177" s="3"/>
      <c r="FLP177" s="3"/>
      <c r="FLQ177" s="3"/>
      <c r="FLR177" s="3"/>
      <c r="FLS177" s="3"/>
      <c r="FLT177" s="3"/>
      <c r="FLU177" s="3"/>
      <c r="FLV177" s="3"/>
      <c r="FLW177" s="3"/>
      <c r="FLX177" s="3"/>
      <c r="FLY177" s="3"/>
      <c r="FLZ177" s="3"/>
      <c r="FMA177" s="3"/>
      <c r="FMB177" s="3"/>
      <c r="FMC177" s="3"/>
      <c r="FMD177" s="3"/>
      <c r="FME177" s="3"/>
      <c r="FMF177" s="3"/>
      <c r="FMG177" s="3"/>
      <c r="FMH177" s="3"/>
      <c r="FMI177" s="3"/>
      <c r="FMJ177" s="3"/>
      <c r="FMK177" s="3"/>
      <c r="FML177" s="3"/>
      <c r="FMM177" s="3"/>
      <c r="FMN177" s="3"/>
      <c r="FMO177" s="3"/>
      <c r="FMP177" s="3"/>
      <c r="FMQ177" s="3"/>
      <c r="FMR177" s="3"/>
      <c r="FMS177" s="3"/>
      <c r="FMT177" s="3"/>
      <c r="FMU177" s="3"/>
      <c r="FMV177" s="3"/>
      <c r="FMW177" s="3"/>
      <c r="FMX177" s="3"/>
      <c r="FMY177" s="3"/>
      <c r="FMZ177" s="3"/>
      <c r="FNA177" s="3"/>
      <c r="FNB177" s="3"/>
      <c r="FNC177" s="3"/>
      <c r="FND177" s="3"/>
      <c r="FNE177" s="3"/>
      <c r="FNF177" s="3"/>
      <c r="FNG177" s="3"/>
      <c r="FNH177" s="3"/>
      <c r="FNI177" s="3"/>
      <c r="FNJ177" s="3"/>
      <c r="FNK177" s="3"/>
      <c r="FNL177" s="3"/>
      <c r="FNM177" s="3"/>
      <c r="FNN177" s="3"/>
      <c r="FNO177" s="3"/>
      <c r="FNP177" s="3"/>
      <c r="FNQ177" s="3"/>
      <c r="FNR177" s="3"/>
      <c r="FNS177" s="3"/>
      <c r="FNT177" s="3"/>
      <c r="FNU177" s="3"/>
      <c r="FNV177" s="3"/>
      <c r="FNW177" s="3"/>
      <c r="FNX177" s="3"/>
      <c r="FNY177" s="3"/>
      <c r="FNZ177" s="3"/>
      <c r="FOA177" s="3"/>
      <c r="FOB177" s="3"/>
      <c r="FOC177" s="3"/>
      <c r="FOD177" s="3"/>
      <c r="FOE177" s="3"/>
      <c r="FOF177" s="3"/>
      <c r="FOG177" s="3"/>
      <c r="FOH177" s="3"/>
      <c r="FOI177" s="3"/>
      <c r="FOJ177" s="3"/>
      <c r="FOK177" s="3"/>
      <c r="FOL177" s="3"/>
      <c r="FOM177" s="3"/>
      <c r="FON177" s="3"/>
      <c r="FOO177" s="3"/>
      <c r="FOP177" s="3"/>
      <c r="FOQ177" s="3"/>
      <c r="FOR177" s="3"/>
      <c r="FOS177" s="3"/>
      <c r="FOT177" s="3"/>
      <c r="FOU177" s="3"/>
      <c r="FOV177" s="3"/>
      <c r="FOW177" s="3"/>
      <c r="FOX177" s="3"/>
      <c r="FOY177" s="3"/>
      <c r="FOZ177" s="3"/>
      <c r="FPA177" s="3"/>
      <c r="FPB177" s="3"/>
      <c r="FPC177" s="3"/>
      <c r="FPD177" s="3"/>
      <c r="FPE177" s="3"/>
      <c r="FPF177" s="3"/>
      <c r="FPG177" s="3"/>
      <c r="FPH177" s="3"/>
      <c r="FPI177" s="3"/>
      <c r="FPJ177" s="3"/>
      <c r="FPK177" s="3"/>
      <c r="FPL177" s="3"/>
      <c r="FPM177" s="3"/>
      <c r="FPN177" s="3"/>
      <c r="FPO177" s="3"/>
      <c r="FPP177" s="3"/>
      <c r="FPQ177" s="3"/>
      <c r="FPR177" s="3"/>
      <c r="FPS177" s="3"/>
      <c r="FPT177" s="3"/>
      <c r="FPU177" s="3"/>
      <c r="FPV177" s="3"/>
      <c r="FPW177" s="3"/>
      <c r="FPX177" s="3"/>
      <c r="FPY177" s="3"/>
      <c r="FPZ177" s="3"/>
      <c r="FQA177" s="3"/>
      <c r="FQB177" s="3"/>
      <c r="FQC177" s="3"/>
      <c r="FQD177" s="3"/>
      <c r="FQE177" s="3"/>
      <c r="FQF177" s="3"/>
      <c r="FQG177" s="3"/>
      <c r="FQH177" s="3"/>
      <c r="FQI177" s="3"/>
      <c r="FQJ177" s="3"/>
      <c r="FQK177" s="3"/>
      <c r="FQL177" s="3"/>
      <c r="FQM177" s="3"/>
      <c r="FQN177" s="3"/>
      <c r="FQO177" s="3"/>
      <c r="FQP177" s="3"/>
      <c r="FQQ177" s="3"/>
      <c r="FQR177" s="3"/>
      <c r="FQS177" s="3"/>
      <c r="FQT177" s="3"/>
      <c r="FQU177" s="3"/>
      <c r="FQV177" s="3"/>
      <c r="FQW177" s="3"/>
      <c r="FQX177" s="3"/>
      <c r="FQY177" s="3"/>
      <c r="FQZ177" s="3"/>
      <c r="FRA177" s="3"/>
      <c r="FRB177" s="3"/>
      <c r="FRC177" s="3"/>
      <c r="FRD177" s="3"/>
      <c r="FRE177" s="3"/>
      <c r="FRF177" s="3"/>
      <c r="FRG177" s="3"/>
      <c r="FRH177" s="3"/>
      <c r="FRI177" s="3"/>
      <c r="FRJ177" s="3"/>
      <c r="FRK177" s="3"/>
      <c r="FRL177" s="3"/>
      <c r="FRM177" s="3"/>
      <c r="FRN177" s="3"/>
      <c r="FRO177" s="3"/>
      <c r="FRP177" s="3"/>
      <c r="FRQ177" s="3"/>
      <c r="FRR177" s="3"/>
      <c r="FRS177" s="3"/>
      <c r="FRT177" s="3"/>
      <c r="FRU177" s="3"/>
      <c r="FRV177" s="3"/>
      <c r="FRW177" s="3"/>
      <c r="FRX177" s="3"/>
      <c r="FRY177" s="3"/>
      <c r="FRZ177" s="3"/>
      <c r="FSA177" s="3"/>
      <c r="FSB177" s="3"/>
      <c r="FSC177" s="3"/>
      <c r="FSD177" s="3"/>
      <c r="FSE177" s="3"/>
      <c r="FSF177" s="3"/>
      <c r="FSG177" s="3"/>
      <c r="FSH177" s="3"/>
      <c r="FSI177" s="3"/>
      <c r="FSJ177" s="3"/>
      <c r="FSK177" s="3"/>
      <c r="FSL177" s="3"/>
      <c r="FSM177" s="3"/>
      <c r="FSN177" s="3"/>
      <c r="FSO177" s="3"/>
      <c r="FSP177" s="3"/>
      <c r="FSQ177" s="3"/>
      <c r="FSR177" s="3"/>
      <c r="FSS177" s="3"/>
      <c r="FST177" s="3"/>
      <c r="FSU177" s="3"/>
      <c r="FSV177" s="3"/>
      <c r="FSW177" s="3"/>
      <c r="FSX177" s="3"/>
      <c r="FSY177" s="3"/>
      <c r="FSZ177" s="3"/>
      <c r="FTA177" s="3"/>
      <c r="FTB177" s="3"/>
      <c r="FTC177" s="3"/>
      <c r="FTD177" s="3"/>
      <c r="FTE177" s="3"/>
      <c r="FTF177" s="3"/>
      <c r="FTG177" s="3"/>
      <c r="FTH177" s="3"/>
      <c r="FTI177" s="3"/>
      <c r="FTJ177" s="3"/>
      <c r="FTK177" s="3"/>
      <c r="FTL177" s="3"/>
      <c r="FTM177" s="3"/>
      <c r="FTN177" s="3"/>
      <c r="FTO177" s="3"/>
      <c r="FTP177" s="3"/>
      <c r="FTQ177" s="3"/>
      <c r="FTR177" s="3"/>
      <c r="FTS177" s="3"/>
      <c r="FTT177" s="3"/>
      <c r="FTU177" s="3"/>
      <c r="FTV177" s="3"/>
      <c r="FTW177" s="3"/>
      <c r="FTX177" s="3"/>
      <c r="FTY177" s="3"/>
      <c r="FTZ177" s="3"/>
      <c r="FUA177" s="3"/>
      <c r="FUB177" s="3"/>
      <c r="FUC177" s="3"/>
      <c r="FUD177" s="3"/>
      <c r="FUE177" s="3"/>
      <c r="FUF177" s="3"/>
      <c r="FUG177" s="3"/>
      <c r="FUH177" s="3"/>
      <c r="FUI177" s="3"/>
      <c r="FUJ177" s="3"/>
      <c r="FUK177" s="3"/>
      <c r="FUL177" s="3"/>
      <c r="FUM177" s="3"/>
      <c r="FUN177" s="3"/>
      <c r="FUO177" s="3"/>
      <c r="FUP177" s="3"/>
      <c r="FUQ177" s="3"/>
      <c r="FUR177" s="3"/>
      <c r="FUS177" s="3"/>
      <c r="FUT177" s="3"/>
      <c r="FUU177" s="3"/>
      <c r="FUV177" s="3"/>
      <c r="FUW177" s="3"/>
      <c r="FUX177" s="3"/>
      <c r="FUY177" s="3"/>
      <c r="FUZ177" s="3"/>
      <c r="FVA177" s="3"/>
      <c r="FVB177" s="3"/>
      <c r="FVC177" s="3"/>
      <c r="FVD177" s="3"/>
      <c r="FVE177" s="3"/>
      <c r="FVF177" s="3"/>
      <c r="FVG177" s="3"/>
      <c r="FVH177" s="3"/>
      <c r="FVI177" s="3"/>
      <c r="FVJ177" s="3"/>
      <c r="FVK177" s="3"/>
      <c r="FVL177" s="3"/>
      <c r="FVM177" s="3"/>
      <c r="FVN177" s="3"/>
      <c r="FVO177" s="3"/>
      <c r="FVP177" s="3"/>
      <c r="FVQ177" s="3"/>
      <c r="FVR177" s="3"/>
      <c r="FVS177" s="3"/>
      <c r="FVT177" s="3"/>
      <c r="FVU177" s="3"/>
      <c r="FVV177" s="3"/>
      <c r="FVW177" s="3"/>
      <c r="FVX177" s="3"/>
      <c r="FVY177" s="3"/>
      <c r="FVZ177" s="3"/>
      <c r="FWA177" s="3"/>
      <c r="FWB177" s="3"/>
      <c r="FWC177" s="3"/>
      <c r="FWD177" s="3"/>
      <c r="FWE177" s="3"/>
      <c r="FWF177" s="3"/>
      <c r="FWG177" s="3"/>
      <c r="FWH177" s="3"/>
      <c r="FWI177" s="3"/>
      <c r="FWJ177" s="3"/>
      <c r="FWK177" s="3"/>
      <c r="FWL177" s="3"/>
      <c r="FWM177" s="3"/>
      <c r="FWN177" s="3"/>
      <c r="FWO177" s="3"/>
      <c r="FWP177" s="3"/>
      <c r="FWQ177" s="3"/>
      <c r="FWR177" s="3"/>
      <c r="FWS177" s="3"/>
      <c r="FWT177" s="3"/>
      <c r="FWU177" s="3"/>
      <c r="FWV177" s="3"/>
      <c r="FWW177" s="3"/>
      <c r="FWX177" s="3"/>
      <c r="FWY177" s="3"/>
      <c r="FWZ177" s="3"/>
      <c r="FXA177" s="3"/>
      <c r="FXB177" s="3"/>
      <c r="FXC177" s="3"/>
      <c r="FXD177" s="3"/>
      <c r="FXE177" s="3"/>
      <c r="FXF177" s="3"/>
      <c r="FXG177" s="3"/>
      <c r="FXH177" s="3"/>
      <c r="FXI177" s="3"/>
      <c r="FXJ177" s="3"/>
      <c r="FXK177" s="3"/>
      <c r="FXL177" s="3"/>
      <c r="FXM177" s="3"/>
      <c r="FXN177" s="3"/>
      <c r="FXO177" s="3"/>
      <c r="FXP177" s="3"/>
      <c r="FXQ177" s="3"/>
      <c r="FXR177" s="3"/>
      <c r="FXS177" s="3"/>
      <c r="FXT177" s="3"/>
      <c r="FXU177" s="3"/>
      <c r="FXV177" s="3"/>
      <c r="FXW177" s="3"/>
      <c r="FXX177" s="3"/>
      <c r="FXY177" s="3"/>
      <c r="FXZ177" s="3"/>
      <c r="FYA177" s="3"/>
      <c r="FYB177" s="3"/>
      <c r="FYC177" s="3"/>
      <c r="FYD177" s="3"/>
      <c r="FYE177" s="3"/>
      <c r="FYF177" s="3"/>
      <c r="FYG177" s="3"/>
      <c r="FYH177" s="3"/>
      <c r="FYI177" s="3"/>
      <c r="FYJ177" s="3"/>
      <c r="FYK177" s="3"/>
      <c r="FYL177" s="3"/>
      <c r="FYM177" s="3"/>
      <c r="FYN177" s="3"/>
      <c r="FYO177" s="3"/>
      <c r="FYP177" s="3"/>
      <c r="FYQ177" s="3"/>
      <c r="FYR177" s="3"/>
      <c r="FYS177" s="3"/>
      <c r="FYT177" s="3"/>
      <c r="FYU177" s="3"/>
      <c r="FYV177" s="3"/>
      <c r="FYW177" s="3"/>
      <c r="FYX177" s="3"/>
      <c r="FYY177" s="3"/>
      <c r="FYZ177" s="3"/>
      <c r="FZA177" s="3"/>
      <c r="FZB177" s="3"/>
      <c r="FZC177" s="3"/>
      <c r="FZD177" s="3"/>
      <c r="FZE177" s="3"/>
      <c r="FZF177" s="3"/>
      <c r="FZG177" s="3"/>
      <c r="FZH177" s="3"/>
      <c r="FZI177" s="3"/>
      <c r="FZJ177" s="3"/>
      <c r="FZK177" s="3"/>
      <c r="FZL177" s="3"/>
      <c r="FZM177" s="3"/>
      <c r="FZN177" s="3"/>
      <c r="FZO177" s="3"/>
      <c r="FZP177" s="3"/>
      <c r="FZQ177" s="3"/>
      <c r="FZR177" s="3"/>
      <c r="FZS177" s="3"/>
      <c r="FZT177" s="3"/>
      <c r="FZU177" s="3"/>
      <c r="FZV177" s="3"/>
      <c r="FZW177" s="3"/>
      <c r="FZX177" s="3"/>
      <c r="FZY177" s="3"/>
      <c r="FZZ177" s="3"/>
      <c r="GAA177" s="3"/>
      <c r="GAB177" s="3"/>
      <c r="GAC177" s="3"/>
      <c r="GAD177" s="3"/>
      <c r="GAE177" s="3"/>
      <c r="GAF177" s="3"/>
      <c r="GAG177" s="3"/>
      <c r="GAH177" s="3"/>
      <c r="GAI177" s="3"/>
      <c r="GAJ177" s="3"/>
      <c r="GAK177" s="3"/>
      <c r="GAL177" s="3"/>
      <c r="GAM177" s="3"/>
      <c r="GAN177" s="3"/>
      <c r="GAO177" s="3"/>
      <c r="GAP177" s="3"/>
      <c r="GAQ177" s="3"/>
      <c r="GAR177" s="3"/>
      <c r="GAS177" s="3"/>
      <c r="GAT177" s="3"/>
      <c r="GAU177" s="3"/>
      <c r="GAV177" s="3"/>
      <c r="GAW177" s="3"/>
      <c r="GAX177" s="3"/>
      <c r="GAY177" s="3"/>
      <c r="GAZ177" s="3"/>
      <c r="GBA177" s="3"/>
      <c r="GBB177" s="3"/>
      <c r="GBC177" s="3"/>
      <c r="GBD177" s="3"/>
      <c r="GBE177" s="3"/>
      <c r="GBF177" s="3"/>
      <c r="GBG177" s="3"/>
      <c r="GBH177" s="3"/>
      <c r="GBI177" s="3"/>
      <c r="GBJ177" s="3"/>
      <c r="GBK177" s="3"/>
      <c r="GBL177" s="3"/>
      <c r="GBM177" s="3"/>
      <c r="GBN177" s="3"/>
      <c r="GBO177" s="3"/>
      <c r="GBP177" s="3"/>
      <c r="GBQ177" s="3"/>
      <c r="GBR177" s="3"/>
      <c r="GBS177" s="3"/>
      <c r="GBT177" s="3"/>
      <c r="GBU177" s="3"/>
      <c r="GBV177" s="3"/>
      <c r="GBW177" s="3"/>
      <c r="GBX177" s="3"/>
      <c r="GBY177" s="3"/>
      <c r="GBZ177" s="3"/>
      <c r="GCA177" s="3"/>
      <c r="GCB177" s="3"/>
      <c r="GCC177" s="3"/>
      <c r="GCD177" s="3"/>
      <c r="GCE177" s="3"/>
      <c r="GCF177" s="3"/>
      <c r="GCG177" s="3"/>
      <c r="GCH177" s="3"/>
      <c r="GCI177" s="3"/>
      <c r="GCJ177" s="3"/>
      <c r="GCK177" s="3"/>
      <c r="GCL177" s="3"/>
      <c r="GCM177" s="3"/>
      <c r="GCN177" s="3"/>
      <c r="GCO177" s="3"/>
      <c r="GCP177" s="3"/>
      <c r="GCQ177" s="3"/>
      <c r="GCR177" s="3"/>
      <c r="GCS177" s="3"/>
      <c r="GCT177" s="3"/>
      <c r="GCU177" s="3"/>
      <c r="GCV177" s="3"/>
      <c r="GCW177" s="3"/>
      <c r="GCX177" s="3"/>
      <c r="GCY177" s="3"/>
      <c r="GCZ177" s="3"/>
      <c r="GDA177" s="3"/>
      <c r="GDB177" s="3"/>
      <c r="GDC177" s="3"/>
      <c r="GDD177" s="3"/>
      <c r="GDE177" s="3"/>
      <c r="GDF177" s="3"/>
      <c r="GDG177" s="3"/>
      <c r="GDH177" s="3"/>
      <c r="GDI177" s="3"/>
      <c r="GDJ177" s="3"/>
      <c r="GDK177" s="3"/>
      <c r="GDL177" s="3"/>
      <c r="GDM177" s="3"/>
      <c r="GDN177" s="3"/>
      <c r="GDO177" s="3"/>
      <c r="GDP177" s="3"/>
      <c r="GDQ177" s="3"/>
      <c r="GDR177" s="3"/>
      <c r="GDS177" s="3"/>
      <c r="GDT177" s="3"/>
      <c r="GDU177" s="3"/>
      <c r="GDV177" s="3"/>
      <c r="GDW177" s="3"/>
      <c r="GDX177" s="3"/>
      <c r="GDY177" s="3"/>
      <c r="GDZ177" s="3"/>
      <c r="GEA177" s="3"/>
      <c r="GEB177" s="3"/>
      <c r="GEC177" s="3"/>
      <c r="GED177" s="3"/>
      <c r="GEE177" s="3"/>
      <c r="GEF177" s="3"/>
      <c r="GEG177" s="3"/>
      <c r="GEH177" s="3"/>
      <c r="GEI177" s="3"/>
      <c r="GEJ177" s="3"/>
      <c r="GEK177" s="3"/>
      <c r="GEL177" s="3"/>
      <c r="GEM177" s="3"/>
      <c r="GEN177" s="3"/>
      <c r="GEO177" s="3"/>
      <c r="GEP177" s="3"/>
      <c r="GEQ177" s="3"/>
      <c r="GER177" s="3"/>
      <c r="GES177" s="3"/>
      <c r="GET177" s="3"/>
      <c r="GEU177" s="3"/>
      <c r="GEV177" s="3"/>
      <c r="GEW177" s="3"/>
      <c r="GEX177" s="3"/>
      <c r="GEY177" s="3"/>
      <c r="GEZ177" s="3"/>
      <c r="GFA177" s="3"/>
      <c r="GFB177" s="3"/>
      <c r="GFC177" s="3"/>
      <c r="GFD177" s="3"/>
      <c r="GFE177" s="3"/>
      <c r="GFF177" s="3"/>
      <c r="GFG177" s="3"/>
      <c r="GFH177" s="3"/>
      <c r="GFI177" s="3"/>
      <c r="GFJ177" s="3"/>
      <c r="GFK177" s="3"/>
      <c r="GFL177" s="3"/>
      <c r="GFM177" s="3"/>
      <c r="GFN177" s="3"/>
      <c r="GFO177" s="3"/>
      <c r="GFP177" s="3"/>
      <c r="GFQ177" s="3"/>
      <c r="GFR177" s="3"/>
      <c r="GFS177" s="3"/>
      <c r="GFT177" s="3"/>
      <c r="GFU177" s="3"/>
      <c r="GFV177" s="3"/>
      <c r="GFW177" s="3"/>
      <c r="GFX177" s="3"/>
      <c r="GFY177" s="3"/>
      <c r="GFZ177" s="3"/>
      <c r="GGA177" s="3"/>
      <c r="GGB177" s="3"/>
      <c r="GGC177" s="3"/>
      <c r="GGD177" s="3"/>
      <c r="GGE177" s="3"/>
      <c r="GGF177" s="3"/>
      <c r="GGG177" s="3"/>
      <c r="GGH177" s="3"/>
      <c r="GGI177" s="3"/>
      <c r="GGJ177" s="3"/>
      <c r="GGK177" s="3"/>
      <c r="GGL177" s="3"/>
      <c r="GGM177" s="3"/>
      <c r="GGN177" s="3"/>
      <c r="GGO177" s="3"/>
      <c r="GGP177" s="3"/>
      <c r="GGQ177" s="3"/>
      <c r="GGR177" s="3"/>
      <c r="GGS177" s="3"/>
      <c r="GGT177" s="3"/>
      <c r="GGU177" s="3"/>
      <c r="GGV177" s="3"/>
      <c r="GGW177" s="3"/>
      <c r="GGX177" s="3"/>
      <c r="GGY177" s="3"/>
      <c r="GGZ177" s="3"/>
      <c r="GHA177" s="3"/>
      <c r="GHB177" s="3"/>
      <c r="GHC177" s="3"/>
      <c r="GHD177" s="3"/>
      <c r="GHE177" s="3"/>
      <c r="GHF177" s="3"/>
      <c r="GHG177" s="3"/>
      <c r="GHH177" s="3"/>
      <c r="GHI177" s="3"/>
      <c r="GHJ177" s="3"/>
      <c r="GHK177" s="3"/>
      <c r="GHL177" s="3"/>
      <c r="GHM177" s="3"/>
      <c r="GHN177" s="3"/>
      <c r="GHO177" s="3"/>
      <c r="GHP177" s="3"/>
      <c r="GHQ177" s="3"/>
      <c r="GHR177" s="3"/>
      <c r="GHS177" s="3"/>
      <c r="GHT177" s="3"/>
      <c r="GHU177" s="3"/>
      <c r="GHV177" s="3"/>
      <c r="GHW177" s="3"/>
      <c r="GHX177" s="3"/>
      <c r="GHY177" s="3"/>
      <c r="GHZ177" s="3"/>
      <c r="GIA177" s="3"/>
      <c r="GIB177" s="3"/>
      <c r="GIC177" s="3"/>
      <c r="GID177" s="3"/>
      <c r="GIE177" s="3"/>
      <c r="GIF177" s="3"/>
      <c r="GIG177" s="3"/>
      <c r="GIH177" s="3"/>
      <c r="GII177" s="3"/>
      <c r="GIJ177" s="3"/>
      <c r="GIK177" s="3"/>
      <c r="GIL177" s="3"/>
      <c r="GIM177" s="3"/>
      <c r="GIN177" s="3"/>
      <c r="GIO177" s="3"/>
      <c r="GIP177" s="3"/>
      <c r="GIQ177" s="3"/>
      <c r="GIR177" s="3"/>
      <c r="GIS177" s="3"/>
      <c r="GIT177" s="3"/>
      <c r="GIU177" s="3"/>
      <c r="GIV177" s="3"/>
      <c r="GIW177" s="3"/>
      <c r="GIX177" s="3"/>
      <c r="GIY177" s="3"/>
      <c r="GIZ177" s="3"/>
      <c r="GJA177" s="3"/>
      <c r="GJB177" s="3"/>
      <c r="GJC177" s="3"/>
      <c r="GJD177" s="3"/>
      <c r="GJE177" s="3"/>
      <c r="GJF177" s="3"/>
      <c r="GJG177" s="3"/>
      <c r="GJH177" s="3"/>
      <c r="GJI177" s="3"/>
      <c r="GJJ177" s="3"/>
      <c r="GJK177" s="3"/>
      <c r="GJL177" s="3"/>
      <c r="GJM177" s="3"/>
      <c r="GJN177" s="3"/>
      <c r="GJO177" s="3"/>
      <c r="GJP177" s="3"/>
      <c r="GJQ177" s="3"/>
      <c r="GJR177" s="3"/>
      <c r="GJS177" s="3"/>
      <c r="GJT177" s="3"/>
      <c r="GJU177" s="3"/>
      <c r="GJV177" s="3"/>
      <c r="GJW177" s="3"/>
      <c r="GJX177" s="3"/>
      <c r="GJY177" s="3"/>
      <c r="GJZ177" s="3"/>
      <c r="GKA177" s="3"/>
      <c r="GKB177" s="3"/>
      <c r="GKC177" s="3"/>
      <c r="GKD177" s="3"/>
      <c r="GKE177" s="3"/>
      <c r="GKF177" s="3"/>
      <c r="GKG177" s="3"/>
      <c r="GKH177" s="3"/>
      <c r="GKI177" s="3"/>
      <c r="GKJ177" s="3"/>
      <c r="GKK177" s="3"/>
      <c r="GKL177" s="3"/>
      <c r="GKM177" s="3"/>
      <c r="GKN177" s="3"/>
      <c r="GKO177" s="3"/>
      <c r="GKP177" s="3"/>
      <c r="GKQ177" s="3"/>
      <c r="GKR177" s="3"/>
      <c r="GKS177" s="3"/>
      <c r="GKT177" s="3"/>
      <c r="GKU177" s="3"/>
      <c r="GKV177" s="3"/>
      <c r="GKW177" s="3"/>
      <c r="GKX177" s="3"/>
      <c r="GKY177" s="3"/>
      <c r="GKZ177" s="3"/>
      <c r="GLA177" s="3"/>
      <c r="GLB177" s="3"/>
      <c r="GLC177" s="3"/>
      <c r="GLD177" s="3"/>
      <c r="GLE177" s="3"/>
      <c r="GLF177" s="3"/>
      <c r="GLG177" s="3"/>
      <c r="GLH177" s="3"/>
      <c r="GLI177" s="3"/>
      <c r="GLJ177" s="3"/>
      <c r="GLK177" s="3"/>
      <c r="GLL177" s="3"/>
      <c r="GLM177" s="3"/>
      <c r="GLN177" s="3"/>
      <c r="GLO177" s="3"/>
      <c r="GLP177" s="3"/>
      <c r="GLQ177" s="3"/>
      <c r="GLR177" s="3"/>
      <c r="GLS177" s="3"/>
      <c r="GLT177" s="3"/>
      <c r="GLU177" s="3"/>
      <c r="GLV177" s="3"/>
      <c r="GLW177" s="3"/>
      <c r="GLX177" s="3"/>
      <c r="GLY177" s="3"/>
      <c r="GLZ177" s="3"/>
      <c r="GMA177" s="3"/>
      <c r="GMB177" s="3"/>
      <c r="GMC177" s="3"/>
      <c r="GMD177" s="3"/>
      <c r="GME177" s="3"/>
      <c r="GMF177" s="3"/>
      <c r="GMG177" s="3"/>
      <c r="GMH177" s="3"/>
      <c r="GMI177" s="3"/>
      <c r="GMJ177" s="3"/>
      <c r="GMK177" s="3"/>
      <c r="GML177" s="3"/>
      <c r="GMM177" s="3"/>
      <c r="GMN177" s="3"/>
      <c r="GMO177" s="3"/>
      <c r="GMP177" s="3"/>
      <c r="GMQ177" s="3"/>
      <c r="GMR177" s="3"/>
      <c r="GMS177" s="3"/>
      <c r="GMT177" s="3"/>
      <c r="GMU177" s="3"/>
      <c r="GMV177" s="3"/>
      <c r="GMW177" s="3"/>
      <c r="GMX177" s="3"/>
      <c r="GMY177" s="3"/>
      <c r="GMZ177" s="3"/>
      <c r="GNA177" s="3"/>
      <c r="GNB177" s="3"/>
      <c r="GNC177" s="3"/>
      <c r="GND177" s="3"/>
      <c r="GNE177" s="3"/>
      <c r="GNF177" s="3"/>
      <c r="GNG177" s="3"/>
      <c r="GNH177" s="3"/>
      <c r="GNI177" s="3"/>
      <c r="GNJ177" s="3"/>
      <c r="GNK177" s="3"/>
      <c r="GNL177" s="3"/>
      <c r="GNM177" s="3"/>
      <c r="GNN177" s="3"/>
      <c r="GNO177" s="3"/>
      <c r="GNP177" s="3"/>
      <c r="GNQ177" s="3"/>
      <c r="GNR177" s="3"/>
      <c r="GNS177" s="3"/>
      <c r="GNT177" s="3"/>
      <c r="GNU177" s="3"/>
      <c r="GNV177" s="3"/>
      <c r="GNW177" s="3"/>
      <c r="GNX177" s="3"/>
      <c r="GNY177" s="3"/>
      <c r="GNZ177" s="3"/>
      <c r="GOA177" s="3"/>
      <c r="GOB177" s="3"/>
      <c r="GOC177" s="3"/>
      <c r="GOD177" s="3"/>
      <c r="GOE177" s="3"/>
      <c r="GOF177" s="3"/>
      <c r="GOG177" s="3"/>
      <c r="GOH177" s="3"/>
      <c r="GOI177" s="3"/>
      <c r="GOJ177" s="3"/>
      <c r="GOK177" s="3"/>
      <c r="GOL177" s="3"/>
      <c r="GOM177" s="3"/>
      <c r="GON177" s="3"/>
      <c r="GOO177" s="3"/>
      <c r="GOP177" s="3"/>
      <c r="GOQ177" s="3"/>
      <c r="GOR177" s="3"/>
      <c r="GOS177" s="3"/>
      <c r="GOT177" s="3"/>
      <c r="GOU177" s="3"/>
      <c r="GOV177" s="3"/>
      <c r="GOW177" s="3"/>
      <c r="GOX177" s="3"/>
      <c r="GOY177" s="3"/>
      <c r="GOZ177" s="3"/>
      <c r="GPA177" s="3"/>
      <c r="GPB177" s="3"/>
      <c r="GPC177" s="3"/>
      <c r="GPD177" s="3"/>
      <c r="GPE177" s="3"/>
      <c r="GPF177" s="3"/>
      <c r="GPG177" s="3"/>
      <c r="GPH177" s="3"/>
      <c r="GPI177" s="3"/>
      <c r="GPJ177" s="3"/>
      <c r="GPK177" s="3"/>
      <c r="GPL177" s="3"/>
      <c r="GPM177" s="3"/>
      <c r="GPN177" s="3"/>
      <c r="GPO177" s="3"/>
      <c r="GPP177" s="3"/>
      <c r="GPQ177" s="3"/>
      <c r="GPR177" s="3"/>
      <c r="GPS177" s="3"/>
      <c r="GPT177" s="3"/>
      <c r="GPU177" s="3"/>
      <c r="GPV177" s="3"/>
      <c r="GPW177" s="3"/>
      <c r="GPX177" s="3"/>
      <c r="GPY177" s="3"/>
      <c r="GPZ177" s="3"/>
      <c r="GQA177" s="3"/>
      <c r="GQB177" s="3"/>
      <c r="GQC177" s="3"/>
      <c r="GQD177" s="3"/>
      <c r="GQE177" s="3"/>
      <c r="GQF177" s="3"/>
      <c r="GQG177" s="3"/>
      <c r="GQH177" s="3"/>
      <c r="GQI177" s="3"/>
      <c r="GQJ177" s="3"/>
      <c r="GQK177" s="3"/>
      <c r="GQL177" s="3"/>
      <c r="GQM177" s="3"/>
      <c r="GQN177" s="3"/>
      <c r="GQO177" s="3"/>
      <c r="GQP177" s="3"/>
      <c r="GQQ177" s="3"/>
      <c r="GQR177" s="3"/>
      <c r="GQS177" s="3"/>
      <c r="GQT177" s="3"/>
      <c r="GQU177" s="3"/>
      <c r="GQV177" s="3"/>
      <c r="GQW177" s="3"/>
      <c r="GQX177" s="3"/>
      <c r="GQY177" s="3"/>
      <c r="GQZ177" s="3"/>
      <c r="GRA177" s="3"/>
      <c r="GRB177" s="3"/>
      <c r="GRC177" s="3"/>
      <c r="GRD177" s="3"/>
      <c r="GRE177" s="3"/>
      <c r="GRF177" s="3"/>
      <c r="GRG177" s="3"/>
      <c r="GRH177" s="3"/>
      <c r="GRI177" s="3"/>
      <c r="GRJ177" s="3"/>
      <c r="GRK177" s="3"/>
      <c r="GRL177" s="3"/>
      <c r="GRM177" s="3"/>
      <c r="GRN177" s="3"/>
      <c r="GRO177" s="3"/>
      <c r="GRP177" s="3"/>
      <c r="GRQ177" s="3"/>
      <c r="GRR177" s="3"/>
      <c r="GRS177" s="3"/>
      <c r="GRT177" s="3"/>
      <c r="GRU177" s="3"/>
      <c r="GRV177" s="3"/>
      <c r="GRW177" s="3"/>
      <c r="GRX177" s="3"/>
      <c r="GRY177" s="3"/>
      <c r="GRZ177" s="3"/>
      <c r="GSA177" s="3"/>
      <c r="GSB177" s="3"/>
      <c r="GSC177" s="3"/>
      <c r="GSD177" s="3"/>
      <c r="GSE177" s="3"/>
      <c r="GSF177" s="3"/>
      <c r="GSG177" s="3"/>
      <c r="GSH177" s="3"/>
      <c r="GSI177" s="3"/>
      <c r="GSJ177" s="3"/>
      <c r="GSK177" s="3"/>
      <c r="GSL177" s="3"/>
      <c r="GSM177" s="3"/>
      <c r="GSN177" s="3"/>
      <c r="GSO177" s="3"/>
      <c r="GSP177" s="3"/>
      <c r="GSQ177" s="3"/>
      <c r="GSR177" s="3"/>
      <c r="GSS177" s="3"/>
      <c r="GST177" s="3"/>
      <c r="GSU177" s="3"/>
      <c r="GSV177" s="3"/>
      <c r="GSW177" s="3"/>
      <c r="GSX177" s="3"/>
      <c r="GSY177" s="3"/>
      <c r="GSZ177" s="3"/>
      <c r="GTA177" s="3"/>
      <c r="GTB177" s="3"/>
      <c r="GTC177" s="3"/>
      <c r="GTD177" s="3"/>
      <c r="GTE177" s="3"/>
      <c r="GTF177" s="3"/>
      <c r="GTG177" s="3"/>
      <c r="GTH177" s="3"/>
      <c r="GTI177" s="3"/>
      <c r="GTJ177" s="3"/>
      <c r="GTK177" s="3"/>
      <c r="GTL177" s="3"/>
      <c r="GTM177" s="3"/>
      <c r="GTN177" s="3"/>
      <c r="GTO177" s="3"/>
      <c r="GTP177" s="3"/>
      <c r="GTQ177" s="3"/>
      <c r="GTR177" s="3"/>
      <c r="GTS177" s="3"/>
      <c r="GTT177" s="3"/>
      <c r="GTU177" s="3"/>
      <c r="GTV177" s="3"/>
      <c r="GTW177" s="3"/>
      <c r="GTX177" s="3"/>
      <c r="GTY177" s="3"/>
      <c r="GTZ177" s="3"/>
      <c r="GUA177" s="3"/>
      <c r="GUB177" s="3"/>
      <c r="GUC177" s="3"/>
      <c r="GUD177" s="3"/>
      <c r="GUE177" s="3"/>
      <c r="GUF177" s="3"/>
      <c r="GUG177" s="3"/>
      <c r="GUH177" s="3"/>
      <c r="GUI177" s="3"/>
      <c r="GUJ177" s="3"/>
      <c r="GUK177" s="3"/>
      <c r="GUL177" s="3"/>
      <c r="GUM177" s="3"/>
      <c r="GUN177" s="3"/>
      <c r="GUO177" s="3"/>
      <c r="GUP177" s="3"/>
      <c r="GUQ177" s="3"/>
      <c r="GUR177" s="3"/>
      <c r="GUS177" s="3"/>
      <c r="GUT177" s="3"/>
      <c r="GUU177" s="3"/>
      <c r="GUV177" s="3"/>
      <c r="GUW177" s="3"/>
      <c r="GUX177" s="3"/>
      <c r="GUY177" s="3"/>
      <c r="GUZ177" s="3"/>
      <c r="GVA177" s="3"/>
      <c r="GVB177" s="3"/>
      <c r="GVC177" s="3"/>
      <c r="GVD177" s="3"/>
      <c r="GVE177" s="3"/>
      <c r="GVF177" s="3"/>
      <c r="GVG177" s="3"/>
      <c r="GVH177" s="3"/>
      <c r="GVI177" s="3"/>
      <c r="GVJ177" s="3"/>
      <c r="GVK177" s="3"/>
      <c r="GVL177" s="3"/>
      <c r="GVM177" s="3"/>
      <c r="GVN177" s="3"/>
      <c r="GVO177" s="3"/>
      <c r="GVP177" s="3"/>
      <c r="GVQ177" s="3"/>
      <c r="GVR177" s="3"/>
      <c r="GVS177" s="3"/>
      <c r="GVT177" s="3"/>
      <c r="GVU177" s="3"/>
      <c r="GVV177" s="3"/>
      <c r="GVW177" s="3"/>
      <c r="GVX177" s="3"/>
      <c r="GVY177" s="3"/>
      <c r="GVZ177" s="3"/>
      <c r="GWA177" s="3"/>
      <c r="GWB177" s="3"/>
      <c r="GWC177" s="3"/>
      <c r="GWD177" s="3"/>
      <c r="GWE177" s="3"/>
      <c r="GWF177" s="3"/>
      <c r="GWG177" s="3"/>
      <c r="GWH177" s="3"/>
      <c r="GWI177" s="3"/>
      <c r="GWJ177" s="3"/>
      <c r="GWK177" s="3"/>
      <c r="GWL177" s="3"/>
      <c r="GWM177" s="3"/>
      <c r="GWN177" s="3"/>
      <c r="GWO177" s="3"/>
      <c r="GWP177" s="3"/>
      <c r="GWQ177" s="3"/>
      <c r="GWR177" s="3"/>
      <c r="GWS177" s="3"/>
      <c r="GWT177" s="3"/>
      <c r="GWU177" s="3"/>
      <c r="GWV177" s="3"/>
      <c r="GWW177" s="3"/>
      <c r="GWX177" s="3"/>
      <c r="GWY177" s="3"/>
      <c r="GWZ177" s="3"/>
      <c r="GXA177" s="3"/>
      <c r="GXB177" s="3"/>
      <c r="GXC177" s="3"/>
      <c r="GXD177" s="3"/>
      <c r="GXE177" s="3"/>
      <c r="GXF177" s="3"/>
      <c r="GXG177" s="3"/>
      <c r="GXH177" s="3"/>
      <c r="GXI177" s="3"/>
      <c r="GXJ177" s="3"/>
      <c r="GXK177" s="3"/>
      <c r="GXL177" s="3"/>
      <c r="GXM177" s="3"/>
      <c r="GXN177" s="3"/>
      <c r="GXO177" s="3"/>
      <c r="GXP177" s="3"/>
      <c r="GXQ177" s="3"/>
      <c r="GXR177" s="3"/>
      <c r="GXS177" s="3"/>
      <c r="GXT177" s="3"/>
      <c r="GXU177" s="3"/>
      <c r="GXV177" s="3"/>
      <c r="GXW177" s="3"/>
      <c r="GXX177" s="3"/>
      <c r="GXY177" s="3"/>
      <c r="GXZ177" s="3"/>
      <c r="GYA177" s="3"/>
      <c r="GYB177" s="3"/>
      <c r="GYC177" s="3"/>
      <c r="GYD177" s="3"/>
      <c r="GYE177" s="3"/>
      <c r="GYF177" s="3"/>
      <c r="GYG177" s="3"/>
      <c r="GYH177" s="3"/>
      <c r="GYI177" s="3"/>
      <c r="GYJ177" s="3"/>
      <c r="GYK177" s="3"/>
      <c r="GYL177" s="3"/>
      <c r="GYM177" s="3"/>
      <c r="GYN177" s="3"/>
      <c r="GYO177" s="3"/>
      <c r="GYP177" s="3"/>
      <c r="GYQ177" s="3"/>
      <c r="GYR177" s="3"/>
      <c r="GYS177" s="3"/>
      <c r="GYT177" s="3"/>
      <c r="GYU177" s="3"/>
      <c r="GYV177" s="3"/>
      <c r="GYW177" s="3"/>
      <c r="GYX177" s="3"/>
      <c r="GYY177" s="3"/>
      <c r="GYZ177" s="3"/>
      <c r="GZA177" s="3"/>
      <c r="GZB177" s="3"/>
      <c r="GZC177" s="3"/>
      <c r="GZD177" s="3"/>
      <c r="GZE177" s="3"/>
      <c r="GZF177" s="3"/>
      <c r="GZG177" s="3"/>
      <c r="GZH177" s="3"/>
      <c r="GZI177" s="3"/>
      <c r="GZJ177" s="3"/>
      <c r="GZK177" s="3"/>
      <c r="GZL177" s="3"/>
      <c r="GZM177" s="3"/>
      <c r="GZN177" s="3"/>
      <c r="GZO177" s="3"/>
      <c r="GZP177" s="3"/>
      <c r="GZQ177" s="3"/>
      <c r="GZR177" s="3"/>
      <c r="GZS177" s="3"/>
      <c r="GZT177" s="3"/>
      <c r="GZU177" s="3"/>
      <c r="GZV177" s="3"/>
      <c r="GZW177" s="3"/>
      <c r="GZX177" s="3"/>
      <c r="GZY177" s="3"/>
      <c r="GZZ177" s="3"/>
      <c r="HAA177" s="3"/>
      <c r="HAB177" s="3"/>
      <c r="HAC177" s="3"/>
      <c r="HAD177" s="3"/>
      <c r="HAE177" s="3"/>
      <c r="HAF177" s="3"/>
      <c r="HAG177" s="3"/>
      <c r="HAH177" s="3"/>
      <c r="HAI177" s="3"/>
      <c r="HAJ177" s="3"/>
      <c r="HAK177" s="3"/>
      <c r="HAL177" s="3"/>
      <c r="HAM177" s="3"/>
      <c r="HAN177" s="3"/>
      <c r="HAO177" s="3"/>
      <c r="HAP177" s="3"/>
      <c r="HAQ177" s="3"/>
      <c r="HAR177" s="3"/>
      <c r="HAS177" s="3"/>
      <c r="HAT177" s="3"/>
      <c r="HAU177" s="3"/>
      <c r="HAV177" s="3"/>
      <c r="HAW177" s="3"/>
      <c r="HAX177" s="3"/>
      <c r="HAY177" s="3"/>
      <c r="HAZ177" s="3"/>
      <c r="HBA177" s="3"/>
      <c r="HBB177" s="3"/>
      <c r="HBC177" s="3"/>
      <c r="HBD177" s="3"/>
      <c r="HBE177" s="3"/>
      <c r="HBF177" s="3"/>
      <c r="HBG177" s="3"/>
      <c r="HBH177" s="3"/>
      <c r="HBI177" s="3"/>
      <c r="HBJ177" s="3"/>
      <c r="HBK177" s="3"/>
      <c r="HBL177" s="3"/>
      <c r="HBM177" s="3"/>
      <c r="HBN177" s="3"/>
      <c r="HBO177" s="3"/>
      <c r="HBP177" s="3"/>
      <c r="HBQ177" s="3"/>
      <c r="HBR177" s="3"/>
      <c r="HBS177" s="3"/>
      <c r="HBT177" s="3"/>
      <c r="HBU177" s="3"/>
      <c r="HBV177" s="3"/>
      <c r="HBW177" s="3"/>
      <c r="HBX177" s="3"/>
      <c r="HBY177" s="3"/>
      <c r="HBZ177" s="3"/>
      <c r="HCA177" s="3"/>
      <c r="HCB177" s="3"/>
      <c r="HCC177" s="3"/>
      <c r="HCD177" s="3"/>
      <c r="HCE177" s="3"/>
      <c r="HCF177" s="3"/>
      <c r="HCG177" s="3"/>
      <c r="HCH177" s="3"/>
      <c r="HCI177" s="3"/>
      <c r="HCJ177" s="3"/>
      <c r="HCK177" s="3"/>
      <c r="HCL177" s="3"/>
      <c r="HCM177" s="3"/>
      <c r="HCN177" s="3"/>
      <c r="HCO177" s="3"/>
      <c r="HCP177" s="3"/>
      <c r="HCQ177" s="3"/>
      <c r="HCR177" s="3"/>
      <c r="HCS177" s="3"/>
      <c r="HCT177" s="3"/>
      <c r="HCU177" s="3"/>
      <c r="HCV177" s="3"/>
      <c r="HCW177" s="3"/>
      <c r="HCX177" s="3"/>
      <c r="HCY177" s="3"/>
      <c r="HCZ177" s="3"/>
      <c r="HDA177" s="3"/>
      <c r="HDB177" s="3"/>
      <c r="HDC177" s="3"/>
      <c r="HDD177" s="3"/>
      <c r="HDE177" s="3"/>
      <c r="HDF177" s="3"/>
      <c r="HDG177" s="3"/>
      <c r="HDH177" s="3"/>
      <c r="HDI177" s="3"/>
      <c r="HDJ177" s="3"/>
      <c r="HDK177" s="3"/>
      <c r="HDL177" s="3"/>
      <c r="HDM177" s="3"/>
      <c r="HDN177" s="3"/>
      <c r="HDO177" s="3"/>
      <c r="HDP177" s="3"/>
      <c r="HDQ177" s="3"/>
      <c r="HDR177" s="3"/>
      <c r="HDS177" s="3"/>
      <c r="HDT177" s="3"/>
      <c r="HDU177" s="3"/>
      <c r="HDV177" s="3"/>
      <c r="HDW177" s="3"/>
      <c r="HDX177" s="3"/>
      <c r="HDY177" s="3"/>
      <c r="HDZ177" s="3"/>
      <c r="HEA177" s="3"/>
      <c r="HEB177" s="3"/>
      <c r="HEC177" s="3"/>
      <c r="HED177" s="3"/>
      <c r="HEE177" s="3"/>
      <c r="HEF177" s="3"/>
      <c r="HEG177" s="3"/>
      <c r="HEH177" s="3"/>
      <c r="HEI177" s="3"/>
      <c r="HEJ177" s="3"/>
      <c r="HEK177" s="3"/>
      <c r="HEL177" s="3"/>
      <c r="HEM177" s="3"/>
      <c r="HEN177" s="3"/>
      <c r="HEO177" s="3"/>
      <c r="HEP177" s="3"/>
      <c r="HEQ177" s="3"/>
      <c r="HER177" s="3"/>
      <c r="HES177" s="3"/>
      <c r="HET177" s="3"/>
      <c r="HEU177" s="3"/>
      <c r="HEV177" s="3"/>
      <c r="HEW177" s="3"/>
      <c r="HEX177" s="3"/>
      <c r="HEY177" s="3"/>
      <c r="HEZ177" s="3"/>
      <c r="HFA177" s="3"/>
      <c r="HFB177" s="3"/>
      <c r="HFC177" s="3"/>
      <c r="HFD177" s="3"/>
      <c r="HFE177" s="3"/>
      <c r="HFF177" s="3"/>
      <c r="HFG177" s="3"/>
      <c r="HFH177" s="3"/>
      <c r="HFI177" s="3"/>
      <c r="HFJ177" s="3"/>
      <c r="HFK177" s="3"/>
      <c r="HFL177" s="3"/>
      <c r="HFM177" s="3"/>
      <c r="HFN177" s="3"/>
      <c r="HFO177" s="3"/>
      <c r="HFP177" s="3"/>
      <c r="HFQ177" s="3"/>
      <c r="HFR177" s="3"/>
      <c r="HFS177" s="3"/>
      <c r="HFT177" s="3"/>
      <c r="HFU177" s="3"/>
      <c r="HFV177" s="3"/>
      <c r="HFW177" s="3"/>
      <c r="HFX177" s="3"/>
      <c r="HFY177" s="3"/>
      <c r="HFZ177" s="3"/>
      <c r="HGA177" s="3"/>
      <c r="HGB177" s="3"/>
      <c r="HGC177" s="3"/>
      <c r="HGD177" s="3"/>
      <c r="HGE177" s="3"/>
      <c r="HGF177" s="3"/>
      <c r="HGG177" s="3"/>
      <c r="HGH177" s="3"/>
      <c r="HGI177" s="3"/>
      <c r="HGJ177" s="3"/>
      <c r="HGK177" s="3"/>
      <c r="HGL177" s="3"/>
      <c r="HGM177" s="3"/>
      <c r="HGN177" s="3"/>
      <c r="HGO177" s="3"/>
      <c r="HGP177" s="3"/>
      <c r="HGQ177" s="3"/>
      <c r="HGR177" s="3"/>
      <c r="HGS177" s="3"/>
      <c r="HGT177" s="3"/>
      <c r="HGU177" s="3"/>
      <c r="HGV177" s="3"/>
      <c r="HGW177" s="3"/>
      <c r="HGX177" s="3"/>
      <c r="HGY177" s="3"/>
      <c r="HGZ177" s="3"/>
      <c r="HHA177" s="3"/>
      <c r="HHB177" s="3"/>
      <c r="HHC177" s="3"/>
      <c r="HHD177" s="3"/>
      <c r="HHE177" s="3"/>
      <c r="HHF177" s="3"/>
      <c r="HHG177" s="3"/>
      <c r="HHH177" s="3"/>
      <c r="HHI177" s="3"/>
      <c r="HHJ177" s="3"/>
      <c r="HHK177" s="3"/>
      <c r="HHL177" s="3"/>
      <c r="HHM177" s="3"/>
      <c r="HHN177" s="3"/>
      <c r="HHO177" s="3"/>
      <c r="HHP177" s="3"/>
      <c r="HHQ177" s="3"/>
      <c r="HHR177" s="3"/>
      <c r="HHS177" s="3"/>
      <c r="HHT177" s="3"/>
      <c r="HHU177" s="3"/>
      <c r="HHV177" s="3"/>
      <c r="HHW177" s="3"/>
      <c r="HHX177" s="3"/>
      <c r="HHY177" s="3"/>
      <c r="HHZ177" s="3"/>
      <c r="HIA177" s="3"/>
      <c r="HIB177" s="3"/>
      <c r="HIC177" s="3"/>
      <c r="HID177" s="3"/>
      <c r="HIE177" s="3"/>
      <c r="HIF177" s="3"/>
      <c r="HIG177" s="3"/>
      <c r="HIH177" s="3"/>
      <c r="HII177" s="3"/>
      <c r="HIJ177" s="3"/>
      <c r="HIK177" s="3"/>
      <c r="HIL177" s="3"/>
      <c r="HIM177" s="3"/>
      <c r="HIN177" s="3"/>
      <c r="HIO177" s="3"/>
      <c r="HIP177" s="3"/>
      <c r="HIQ177" s="3"/>
      <c r="HIR177" s="3"/>
      <c r="HIS177" s="3"/>
      <c r="HIT177" s="3"/>
      <c r="HIU177" s="3"/>
      <c r="HIV177" s="3"/>
      <c r="HIW177" s="3"/>
      <c r="HIX177" s="3"/>
      <c r="HIY177" s="3"/>
      <c r="HIZ177" s="3"/>
      <c r="HJA177" s="3"/>
      <c r="HJB177" s="3"/>
      <c r="HJC177" s="3"/>
      <c r="HJD177" s="3"/>
      <c r="HJE177" s="3"/>
      <c r="HJF177" s="3"/>
      <c r="HJG177" s="3"/>
      <c r="HJH177" s="3"/>
      <c r="HJI177" s="3"/>
      <c r="HJJ177" s="3"/>
      <c r="HJK177" s="3"/>
      <c r="HJL177" s="3"/>
      <c r="HJM177" s="3"/>
      <c r="HJN177" s="3"/>
      <c r="HJO177" s="3"/>
      <c r="HJP177" s="3"/>
      <c r="HJQ177" s="3"/>
      <c r="HJR177" s="3"/>
      <c r="HJS177" s="3"/>
      <c r="HJT177" s="3"/>
      <c r="HJU177" s="3"/>
      <c r="HJV177" s="3"/>
      <c r="HJW177" s="3"/>
      <c r="HJX177" s="3"/>
      <c r="HJY177" s="3"/>
      <c r="HJZ177" s="3"/>
      <c r="HKA177" s="3"/>
      <c r="HKB177" s="3"/>
      <c r="HKC177" s="3"/>
      <c r="HKD177" s="3"/>
      <c r="HKE177" s="3"/>
      <c r="HKF177" s="3"/>
      <c r="HKG177" s="3"/>
      <c r="HKH177" s="3"/>
      <c r="HKI177" s="3"/>
      <c r="HKJ177" s="3"/>
      <c r="HKK177" s="3"/>
      <c r="HKL177" s="3"/>
      <c r="HKM177" s="3"/>
      <c r="HKN177" s="3"/>
      <c r="HKO177" s="3"/>
      <c r="HKP177" s="3"/>
      <c r="HKQ177" s="3"/>
      <c r="HKR177" s="3"/>
      <c r="HKS177" s="3"/>
      <c r="HKT177" s="3"/>
      <c r="HKU177" s="3"/>
      <c r="HKV177" s="3"/>
      <c r="HKW177" s="3"/>
      <c r="HKX177" s="3"/>
      <c r="HKY177" s="3"/>
      <c r="HKZ177" s="3"/>
      <c r="HLA177" s="3"/>
      <c r="HLB177" s="3"/>
      <c r="HLC177" s="3"/>
      <c r="HLD177" s="3"/>
      <c r="HLE177" s="3"/>
      <c r="HLF177" s="3"/>
      <c r="HLG177" s="3"/>
      <c r="HLH177" s="3"/>
      <c r="HLI177" s="3"/>
      <c r="HLJ177" s="3"/>
      <c r="HLK177" s="3"/>
      <c r="HLL177" s="3"/>
      <c r="HLM177" s="3"/>
      <c r="HLN177" s="3"/>
      <c r="HLO177" s="3"/>
      <c r="HLP177" s="3"/>
      <c r="HLQ177" s="3"/>
      <c r="HLR177" s="3"/>
      <c r="HLS177" s="3"/>
      <c r="HLT177" s="3"/>
      <c r="HLU177" s="3"/>
      <c r="HLV177" s="3"/>
      <c r="HLW177" s="3"/>
      <c r="HLX177" s="3"/>
      <c r="HLY177" s="3"/>
      <c r="HLZ177" s="3"/>
      <c r="HMA177" s="3"/>
      <c r="HMB177" s="3"/>
      <c r="HMC177" s="3"/>
      <c r="HMD177" s="3"/>
      <c r="HME177" s="3"/>
      <c r="HMF177" s="3"/>
      <c r="HMG177" s="3"/>
      <c r="HMH177" s="3"/>
      <c r="HMI177" s="3"/>
      <c r="HMJ177" s="3"/>
      <c r="HMK177" s="3"/>
      <c r="HML177" s="3"/>
      <c r="HMM177" s="3"/>
      <c r="HMN177" s="3"/>
      <c r="HMO177" s="3"/>
      <c r="HMP177" s="3"/>
      <c r="HMQ177" s="3"/>
      <c r="HMR177" s="3"/>
      <c r="HMS177" s="3"/>
      <c r="HMT177" s="3"/>
      <c r="HMU177" s="3"/>
      <c r="HMV177" s="3"/>
      <c r="HMW177" s="3"/>
      <c r="HMX177" s="3"/>
      <c r="HMY177" s="3"/>
      <c r="HMZ177" s="3"/>
      <c r="HNA177" s="3"/>
      <c r="HNB177" s="3"/>
      <c r="HNC177" s="3"/>
      <c r="HND177" s="3"/>
      <c r="HNE177" s="3"/>
      <c r="HNF177" s="3"/>
      <c r="HNG177" s="3"/>
      <c r="HNH177" s="3"/>
      <c r="HNI177" s="3"/>
      <c r="HNJ177" s="3"/>
      <c r="HNK177" s="3"/>
      <c r="HNL177" s="3"/>
      <c r="HNM177" s="3"/>
      <c r="HNN177" s="3"/>
      <c r="HNO177" s="3"/>
      <c r="HNP177" s="3"/>
      <c r="HNQ177" s="3"/>
      <c r="HNR177" s="3"/>
      <c r="HNS177" s="3"/>
      <c r="HNT177" s="3"/>
      <c r="HNU177" s="3"/>
      <c r="HNV177" s="3"/>
      <c r="HNW177" s="3"/>
      <c r="HNX177" s="3"/>
      <c r="HNY177" s="3"/>
      <c r="HNZ177" s="3"/>
      <c r="HOA177" s="3"/>
      <c r="HOB177" s="3"/>
      <c r="HOC177" s="3"/>
      <c r="HOD177" s="3"/>
      <c r="HOE177" s="3"/>
      <c r="HOF177" s="3"/>
      <c r="HOG177" s="3"/>
      <c r="HOH177" s="3"/>
      <c r="HOI177" s="3"/>
      <c r="HOJ177" s="3"/>
      <c r="HOK177" s="3"/>
      <c r="HOL177" s="3"/>
      <c r="HOM177" s="3"/>
      <c r="HON177" s="3"/>
      <c r="HOO177" s="3"/>
      <c r="HOP177" s="3"/>
      <c r="HOQ177" s="3"/>
      <c r="HOR177" s="3"/>
      <c r="HOS177" s="3"/>
      <c r="HOT177" s="3"/>
      <c r="HOU177" s="3"/>
      <c r="HOV177" s="3"/>
      <c r="HOW177" s="3"/>
      <c r="HOX177" s="3"/>
      <c r="HOY177" s="3"/>
      <c r="HOZ177" s="3"/>
      <c r="HPA177" s="3"/>
      <c r="HPB177" s="3"/>
      <c r="HPC177" s="3"/>
      <c r="HPD177" s="3"/>
      <c r="HPE177" s="3"/>
      <c r="HPF177" s="3"/>
      <c r="HPG177" s="3"/>
      <c r="HPH177" s="3"/>
      <c r="HPI177" s="3"/>
      <c r="HPJ177" s="3"/>
      <c r="HPK177" s="3"/>
      <c r="HPL177" s="3"/>
      <c r="HPM177" s="3"/>
      <c r="HPN177" s="3"/>
      <c r="HPO177" s="3"/>
      <c r="HPP177" s="3"/>
      <c r="HPQ177" s="3"/>
      <c r="HPR177" s="3"/>
      <c r="HPS177" s="3"/>
      <c r="HPT177" s="3"/>
      <c r="HPU177" s="3"/>
      <c r="HPV177" s="3"/>
      <c r="HPW177" s="3"/>
      <c r="HPX177" s="3"/>
      <c r="HPY177" s="3"/>
      <c r="HPZ177" s="3"/>
      <c r="HQA177" s="3"/>
      <c r="HQB177" s="3"/>
      <c r="HQC177" s="3"/>
      <c r="HQD177" s="3"/>
      <c r="HQE177" s="3"/>
      <c r="HQF177" s="3"/>
      <c r="HQG177" s="3"/>
      <c r="HQH177" s="3"/>
      <c r="HQI177" s="3"/>
      <c r="HQJ177" s="3"/>
      <c r="HQK177" s="3"/>
      <c r="HQL177" s="3"/>
      <c r="HQM177" s="3"/>
      <c r="HQN177" s="3"/>
      <c r="HQO177" s="3"/>
      <c r="HQP177" s="3"/>
      <c r="HQQ177" s="3"/>
      <c r="HQR177" s="3"/>
      <c r="HQS177" s="3"/>
      <c r="HQT177" s="3"/>
      <c r="HQU177" s="3"/>
      <c r="HQV177" s="3"/>
      <c r="HQW177" s="3"/>
      <c r="HQX177" s="3"/>
      <c r="HQY177" s="3"/>
      <c r="HQZ177" s="3"/>
      <c r="HRA177" s="3"/>
      <c r="HRB177" s="3"/>
      <c r="HRC177" s="3"/>
      <c r="HRD177" s="3"/>
      <c r="HRE177" s="3"/>
      <c r="HRF177" s="3"/>
      <c r="HRG177" s="3"/>
      <c r="HRH177" s="3"/>
      <c r="HRI177" s="3"/>
      <c r="HRJ177" s="3"/>
      <c r="HRK177" s="3"/>
      <c r="HRL177" s="3"/>
      <c r="HRM177" s="3"/>
      <c r="HRN177" s="3"/>
      <c r="HRO177" s="3"/>
      <c r="HRP177" s="3"/>
      <c r="HRQ177" s="3"/>
      <c r="HRR177" s="3"/>
      <c r="HRS177" s="3"/>
      <c r="HRT177" s="3"/>
      <c r="HRU177" s="3"/>
      <c r="HRV177" s="3"/>
      <c r="HRW177" s="3"/>
      <c r="HRX177" s="3"/>
      <c r="HRY177" s="3"/>
      <c r="HRZ177" s="3"/>
      <c r="HSA177" s="3"/>
      <c r="HSB177" s="3"/>
      <c r="HSC177" s="3"/>
      <c r="HSD177" s="3"/>
      <c r="HSE177" s="3"/>
      <c r="HSF177" s="3"/>
      <c r="HSG177" s="3"/>
      <c r="HSH177" s="3"/>
      <c r="HSI177" s="3"/>
      <c r="HSJ177" s="3"/>
      <c r="HSK177" s="3"/>
      <c r="HSL177" s="3"/>
      <c r="HSM177" s="3"/>
      <c r="HSN177" s="3"/>
      <c r="HSO177" s="3"/>
      <c r="HSP177" s="3"/>
      <c r="HSQ177" s="3"/>
      <c r="HSR177" s="3"/>
      <c r="HSS177" s="3"/>
      <c r="HST177" s="3"/>
      <c r="HSU177" s="3"/>
      <c r="HSV177" s="3"/>
      <c r="HSW177" s="3"/>
      <c r="HSX177" s="3"/>
      <c r="HSY177" s="3"/>
      <c r="HSZ177" s="3"/>
      <c r="HTA177" s="3"/>
      <c r="HTB177" s="3"/>
      <c r="HTC177" s="3"/>
      <c r="HTD177" s="3"/>
      <c r="HTE177" s="3"/>
      <c r="HTF177" s="3"/>
      <c r="HTG177" s="3"/>
      <c r="HTH177" s="3"/>
      <c r="HTI177" s="3"/>
      <c r="HTJ177" s="3"/>
      <c r="HTK177" s="3"/>
      <c r="HTL177" s="3"/>
      <c r="HTM177" s="3"/>
      <c r="HTN177" s="3"/>
      <c r="HTO177" s="3"/>
      <c r="HTP177" s="3"/>
      <c r="HTQ177" s="3"/>
      <c r="HTR177" s="3"/>
      <c r="HTS177" s="3"/>
      <c r="HTT177" s="3"/>
      <c r="HTU177" s="3"/>
      <c r="HTV177" s="3"/>
      <c r="HTW177" s="3"/>
      <c r="HTX177" s="3"/>
      <c r="HTY177" s="3"/>
      <c r="HTZ177" s="3"/>
      <c r="HUA177" s="3"/>
      <c r="HUB177" s="3"/>
      <c r="HUC177" s="3"/>
      <c r="HUD177" s="3"/>
      <c r="HUE177" s="3"/>
      <c r="HUF177" s="3"/>
      <c r="HUG177" s="3"/>
      <c r="HUH177" s="3"/>
      <c r="HUI177" s="3"/>
      <c r="HUJ177" s="3"/>
      <c r="HUK177" s="3"/>
      <c r="HUL177" s="3"/>
      <c r="HUM177" s="3"/>
      <c r="HUN177" s="3"/>
      <c r="HUO177" s="3"/>
      <c r="HUP177" s="3"/>
      <c r="HUQ177" s="3"/>
      <c r="HUR177" s="3"/>
      <c r="HUS177" s="3"/>
      <c r="HUT177" s="3"/>
      <c r="HUU177" s="3"/>
      <c r="HUV177" s="3"/>
      <c r="HUW177" s="3"/>
      <c r="HUX177" s="3"/>
      <c r="HUY177" s="3"/>
      <c r="HUZ177" s="3"/>
      <c r="HVA177" s="3"/>
      <c r="HVB177" s="3"/>
      <c r="HVC177" s="3"/>
      <c r="HVD177" s="3"/>
      <c r="HVE177" s="3"/>
      <c r="HVF177" s="3"/>
      <c r="HVG177" s="3"/>
      <c r="HVH177" s="3"/>
      <c r="HVI177" s="3"/>
      <c r="HVJ177" s="3"/>
      <c r="HVK177" s="3"/>
      <c r="HVL177" s="3"/>
      <c r="HVM177" s="3"/>
      <c r="HVN177" s="3"/>
      <c r="HVO177" s="3"/>
      <c r="HVP177" s="3"/>
      <c r="HVQ177" s="3"/>
      <c r="HVR177" s="3"/>
      <c r="HVS177" s="3"/>
      <c r="HVT177" s="3"/>
      <c r="HVU177" s="3"/>
      <c r="HVV177" s="3"/>
      <c r="HVW177" s="3"/>
      <c r="HVX177" s="3"/>
      <c r="HVY177" s="3"/>
      <c r="HVZ177" s="3"/>
      <c r="HWA177" s="3"/>
      <c r="HWB177" s="3"/>
      <c r="HWC177" s="3"/>
      <c r="HWD177" s="3"/>
      <c r="HWE177" s="3"/>
      <c r="HWF177" s="3"/>
      <c r="HWG177" s="3"/>
      <c r="HWH177" s="3"/>
      <c r="HWI177" s="3"/>
      <c r="HWJ177" s="3"/>
      <c r="HWK177" s="3"/>
      <c r="HWL177" s="3"/>
      <c r="HWM177" s="3"/>
      <c r="HWN177" s="3"/>
      <c r="HWO177" s="3"/>
      <c r="HWP177" s="3"/>
      <c r="HWQ177" s="3"/>
      <c r="HWR177" s="3"/>
      <c r="HWS177" s="3"/>
      <c r="HWT177" s="3"/>
      <c r="HWU177" s="3"/>
      <c r="HWV177" s="3"/>
      <c r="HWW177" s="3"/>
      <c r="HWX177" s="3"/>
      <c r="HWY177" s="3"/>
      <c r="HWZ177" s="3"/>
      <c r="HXA177" s="3"/>
      <c r="HXB177" s="3"/>
      <c r="HXC177" s="3"/>
      <c r="HXD177" s="3"/>
      <c r="HXE177" s="3"/>
      <c r="HXF177" s="3"/>
      <c r="HXG177" s="3"/>
      <c r="HXH177" s="3"/>
      <c r="HXI177" s="3"/>
      <c r="HXJ177" s="3"/>
      <c r="HXK177" s="3"/>
      <c r="HXL177" s="3"/>
      <c r="HXM177" s="3"/>
      <c r="HXN177" s="3"/>
      <c r="HXO177" s="3"/>
      <c r="HXP177" s="3"/>
      <c r="HXQ177" s="3"/>
      <c r="HXR177" s="3"/>
      <c r="HXS177" s="3"/>
      <c r="HXT177" s="3"/>
      <c r="HXU177" s="3"/>
      <c r="HXV177" s="3"/>
      <c r="HXW177" s="3"/>
      <c r="HXX177" s="3"/>
      <c r="HXY177" s="3"/>
      <c r="HXZ177" s="3"/>
      <c r="HYA177" s="3"/>
      <c r="HYB177" s="3"/>
      <c r="HYC177" s="3"/>
      <c r="HYD177" s="3"/>
      <c r="HYE177" s="3"/>
      <c r="HYF177" s="3"/>
      <c r="HYG177" s="3"/>
      <c r="HYH177" s="3"/>
      <c r="HYI177" s="3"/>
      <c r="HYJ177" s="3"/>
      <c r="HYK177" s="3"/>
      <c r="HYL177" s="3"/>
      <c r="HYM177" s="3"/>
      <c r="HYN177" s="3"/>
      <c r="HYO177" s="3"/>
      <c r="HYP177" s="3"/>
      <c r="HYQ177" s="3"/>
      <c r="HYR177" s="3"/>
      <c r="HYS177" s="3"/>
      <c r="HYT177" s="3"/>
      <c r="HYU177" s="3"/>
      <c r="HYV177" s="3"/>
      <c r="HYW177" s="3"/>
      <c r="HYX177" s="3"/>
      <c r="HYY177" s="3"/>
      <c r="HYZ177" s="3"/>
      <c r="HZA177" s="3"/>
      <c r="HZB177" s="3"/>
      <c r="HZC177" s="3"/>
      <c r="HZD177" s="3"/>
      <c r="HZE177" s="3"/>
      <c r="HZF177" s="3"/>
      <c r="HZG177" s="3"/>
      <c r="HZH177" s="3"/>
      <c r="HZI177" s="3"/>
      <c r="HZJ177" s="3"/>
      <c r="HZK177" s="3"/>
      <c r="HZL177" s="3"/>
      <c r="HZM177" s="3"/>
      <c r="HZN177" s="3"/>
      <c r="HZO177" s="3"/>
      <c r="HZP177" s="3"/>
      <c r="HZQ177" s="3"/>
      <c r="HZR177" s="3"/>
      <c r="HZS177" s="3"/>
      <c r="HZT177" s="3"/>
      <c r="HZU177" s="3"/>
      <c r="HZV177" s="3"/>
      <c r="HZW177" s="3"/>
      <c r="HZX177" s="3"/>
      <c r="HZY177" s="3"/>
      <c r="HZZ177" s="3"/>
      <c r="IAA177" s="3"/>
      <c r="IAB177" s="3"/>
      <c r="IAC177" s="3"/>
      <c r="IAD177" s="3"/>
      <c r="IAE177" s="3"/>
      <c r="IAF177" s="3"/>
      <c r="IAG177" s="3"/>
      <c r="IAH177" s="3"/>
      <c r="IAI177" s="3"/>
      <c r="IAJ177" s="3"/>
      <c r="IAK177" s="3"/>
      <c r="IAL177" s="3"/>
      <c r="IAM177" s="3"/>
      <c r="IAN177" s="3"/>
      <c r="IAO177" s="3"/>
      <c r="IAP177" s="3"/>
      <c r="IAQ177" s="3"/>
      <c r="IAR177" s="3"/>
      <c r="IAS177" s="3"/>
      <c r="IAT177" s="3"/>
      <c r="IAU177" s="3"/>
      <c r="IAV177" s="3"/>
      <c r="IAW177" s="3"/>
      <c r="IAX177" s="3"/>
      <c r="IAY177" s="3"/>
      <c r="IAZ177" s="3"/>
      <c r="IBA177" s="3"/>
      <c r="IBB177" s="3"/>
      <c r="IBC177" s="3"/>
      <c r="IBD177" s="3"/>
      <c r="IBE177" s="3"/>
      <c r="IBF177" s="3"/>
      <c r="IBG177" s="3"/>
      <c r="IBH177" s="3"/>
      <c r="IBI177" s="3"/>
      <c r="IBJ177" s="3"/>
      <c r="IBK177" s="3"/>
      <c r="IBL177" s="3"/>
      <c r="IBM177" s="3"/>
      <c r="IBN177" s="3"/>
      <c r="IBO177" s="3"/>
      <c r="IBP177" s="3"/>
      <c r="IBQ177" s="3"/>
      <c r="IBR177" s="3"/>
      <c r="IBS177" s="3"/>
      <c r="IBT177" s="3"/>
      <c r="IBU177" s="3"/>
      <c r="IBV177" s="3"/>
      <c r="IBW177" s="3"/>
      <c r="IBX177" s="3"/>
      <c r="IBY177" s="3"/>
      <c r="IBZ177" s="3"/>
      <c r="ICA177" s="3"/>
      <c r="ICB177" s="3"/>
      <c r="ICC177" s="3"/>
      <c r="ICD177" s="3"/>
      <c r="ICE177" s="3"/>
      <c r="ICF177" s="3"/>
      <c r="ICG177" s="3"/>
      <c r="ICH177" s="3"/>
      <c r="ICI177" s="3"/>
      <c r="ICJ177" s="3"/>
      <c r="ICK177" s="3"/>
      <c r="ICL177" s="3"/>
      <c r="ICM177" s="3"/>
      <c r="ICN177" s="3"/>
      <c r="ICO177" s="3"/>
      <c r="ICP177" s="3"/>
      <c r="ICQ177" s="3"/>
      <c r="ICR177" s="3"/>
      <c r="ICS177" s="3"/>
      <c r="ICT177" s="3"/>
      <c r="ICU177" s="3"/>
      <c r="ICV177" s="3"/>
      <c r="ICW177" s="3"/>
      <c r="ICX177" s="3"/>
      <c r="ICY177" s="3"/>
      <c r="ICZ177" s="3"/>
      <c r="IDA177" s="3"/>
      <c r="IDB177" s="3"/>
      <c r="IDC177" s="3"/>
      <c r="IDD177" s="3"/>
      <c r="IDE177" s="3"/>
      <c r="IDF177" s="3"/>
      <c r="IDG177" s="3"/>
      <c r="IDH177" s="3"/>
      <c r="IDI177" s="3"/>
      <c r="IDJ177" s="3"/>
      <c r="IDK177" s="3"/>
      <c r="IDL177" s="3"/>
      <c r="IDM177" s="3"/>
      <c r="IDN177" s="3"/>
      <c r="IDO177" s="3"/>
      <c r="IDP177" s="3"/>
      <c r="IDQ177" s="3"/>
      <c r="IDR177" s="3"/>
      <c r="IDS177" s="3"/>
      <c r="IDT177" s="3"/>
      <c r="IDU177" s="3"/>
      <c r="IDV177" s="3"/>
      <c r="IDW177" s="3"/>
      <c r="IDX177" s="3"/>
      <c r="IDY177" s="3"/>
      <c r="IDZ177" s="3"/>
      <c r="IEA177" s="3"/>
      <c r="IEB177" s="3"/>
      <c r="IEC177" s="3"/>
      <c r="IED177" s="3"/>
      <c r="IEE177" s="3"/>
      <c r="IEF177" s="3"/>
      <c r="IEG177" s="3"/>
      <c r="IEH177" s="3"/>
      <c r="IEI177" s="3"/>
      <c r="IEJ177" s="3"/>
      <c r="IEK177" s="3"/>
      <c r="IEL177" s="3"/>
      <c r="IEM177" s="3"/>
      <c r="IEN177" s="3"/>
      <c r="IEO177" s="3"/>
      <c r="IEP177" s="3"/>
      <c r="IEQ177" s="3"/>
      <c r="IER177" s="3"/>
      <c r="IES177" s="3"/>
      <c r="IET177" s="3"/>
      <c r="IEU177" s="3"/>
      <c r="IEV177" s="3"/>
      <c r="IEW177" s="3"/>
      <c r="IEX177" s="3"/>
      <c r="IEY177" s="3"/>
      <c r="IEZ177" s="3"/>
      <c r="IFA177" s="3"/>
      <c r="IFB177" s="3"/>
      <c r="IFC177" s="3"/>
      <c r="IFD177" s="3"/>
      <c r="IFE177" s="3"/>
      <c r="IFF177" s="3"/>
      <c r="IFG177" s="3"/>
      <c r="IFH177" s="3"/>
      <c r="IFI177" s="3"/>
      <c r="IFJ177" s="3"/>
      <c r="IFK177" s="3"/>
      <c r="IFL177" s="3"/>
      <c r="IFM177" s="3"/>
      <c r="IFN177" s="3"/>
      <c r="IFO177" s="3"/>
      <c r="IFP177" s="3"/>
      <c r="IFQ177" s="3"/>
      <c r="IFR177" s="3"/>
      <c r="IFS177" s="3"/>
      <c r="IFT177" s="3"/>
      <c r="IFU177" s="3"/>
      <c r="IFV177" s="3"/>
      <c r="IFW177" s="3"/>
      <c r="IFX177" s="3"/>
      <c r="IFY177" s="3"/>
      <c r="IFZ177" s="3"/>
      <c r="IGA177" s="3"/>
      <c r="IGB177" s="3"/>
      <c r="IGC177" s="3"/>
      <c r="IGD177" s="3"/>
      <c r="IGE177" s="3"/>
      <c r="IGF177" s="3"/>
      <c r="IGG177" s="3"/>
      <c r="IGH177" s="3"/>
      <c r="IGI177" s="3"/>
      <c r="IGJ177" s="3"/>
      <c r="IGK177" s="3"/>
      <c r="IGL177" s="3"/>
      <c r="IGM177" s="3"/>
      <c r="IGN177" s="3"/>
      <c r="IGO177" s="3"/>
      <c r="IGP177" s="3"/>
      <c r="IGQ177" s="3"/>
      <c r="IGR177" s="3"/>
      <c r="IGS177" s="3"/>
      <c r="IGT177" s="3"/>
      <c r="IGU177" s="3"/>
      <c r="IGV177" s="3"/>
      <c r="IGW177" s="3"/>
      <c r="IGX177" s="3"/>
      <c r="IGY177" s="3"/>
      <c r="IGZ177" s="3"/>
      <c r="IHA177" s="3"/>
      <c r="IHB177" s="3"/>
      <c r="IHC177" s="3"/>
      <c r="IHD177" s="3"/>
      <c r="IHE177" s="3"/>
      <c r="IHF177" s="3"/>
      <c r="IHG177" s="3"/>
      <c r="IHH177" s="3"/>
      <c r="IHI177" s="3"/>
      <c r="IHJ177" s="3"/>
      <c r="IHK177" s="3"/>
      <c r="IHL177" s="3"/>
      <c r="IHM177" s="3"/>
      <c r="IHN177" s="3"/>
      <c r="IHO177" s="3"/>
      <c r="IHP177" s="3"/>
      <c r="IHQ177" s="3"/>
      <c r="IHR177" s="3"/>
      <c r="IHS177" s="3"/>
      <c r="IHT177" s="3"/>
      <c r="IHU177" s="3"/>
      <c r="IHV177" s="3"/>
      <c r="IHW177" s="3"/>
      <c r="IHX177" s="3"/>
      <c r="IHY177" s="3"/>
      <c r="IHZ177" s="3"/>
      <c r="IIA177" s="3"/>
      <c r="IIB177" s="3"/>
      <c r="IIC177" s="3"/>
      <c r="IID177" s="3"/>
      <c r="IIE177" s="3"/>
      <c r="IIF177" s="3"/>
      <c r="IIG177" s="3"/>
      <c r="IIH177" s="3"/>
      <c r="III177" s="3"/>
      <c r="IIJ177" s="3"/>
      <c r="IIK177" s="3"/>
      <c r="IIL177" s="3"/>
      <c r="IIM177" s="3"/>
      <c r="IIN177" s="3"/>
      <c r="IIO177" s="3"/>
      <c r="IIP177" s="3"/>
      <c r="IIQ177" s="3"/>
      <c r="IIR177" s="3"/>
      <c r="IIS177" s="3"/>
      <c r="IIT177" s="3"/>
      <c r="IIU177" s="3"/>
      <c r="IIV177" s="3"/>
      <c r="IIW177" s="3"/>
      <c r="IIX177" s="3"/>
      <c r="IIY177" s="3"/>
      <c r="IIZ177" s="3"/>
      <c r="IJA177" s="3"/>
      <c r="IJB177" s="3"/>
      <c r="IJC177" s="3"/>
      <c r="IJD177" s="3"/>
      <c r="IJE177" s="3"/>
      <c r="IJF177" s="3"/>
      <c r="IJG177" s="3"/>
      <c r="IJH177" s="3"/>
      <c r="IJI177" s="3"/>
      <c r="IJJ177" s="3"/>
      <c r="IJK177" s="3"/>
      <c r="IJL177" s="3"/>
      <c r="IJM177" s="3"/>
      <c r="IJN177" s="3"/>
      <c r="IJO177" s="3"/>
      <c r="IJP177" s="3"/>
      <c r="IJQ177" s="3"/>
      <c r="IJR177" s="3"/>
      <c r="IJS177" s="3"/>
      <c r="IJT177" s="3"/>
      <c r="IJU177" s="3"/>
      <c r="IJV177" s="3"/>
      <c r="IJW177" s="3"/>
      <c r="IJX177" s="3"/>
      <c r="IJY177" s="3"/>
      <c r="IJZ177" s="3"/>
      <c r="IKA177" s="3"/>
      <c r="IKB177" s="3"/>
      <c r="IKC177" s="3"/>
      <c r="IKD177" s="3"/>
      <c r="IKE177" s="3"/>
      <c r="IKF177" s="3"/>
      <c r="IKG177" s="3"/>
      <c r="IKH177" s="3"/>
      <c r="IKI177" s="3"/>
      <c r="IKJ177" s="3"/>
      <c r="IKK177" s="3"/>
      <c r="IKL177" s="3"/>
      <c r="IKM177" s="3"/>
      <c r="IKN177" s="3"/>
      <c r="IKO177" s="3"/>
      <c r="IKP177" s="3"/>
      <c r="IKQ177" s="3"/>
      <c r="IKR177" s="3"/>
      <c r="IKS177" s="3"/>
      <c r="IKT177" s="3"/>
      <c r="IKU177" s="3"/>
      <c r="IKV177" s="3"/>
      <c r="IKW177" s="3"/>
      <c r="IKX177" s="3"/>
      <c r="IKY177" s="3"/>
      <c r="IKZ177" s="3"/>
      <c r="ILA177" s="3"/>
      <c r="ILB177" s="3"/>
      <c r="ILC177" s="3"/>
      <c r="ILD177" s="3"/>
      <c r="ILE177" s="3"/>
      <c r="ILF177" s="3"/>
      <c r="ILG177" s="3"/>
      <c r="ILH177" s="3"/>
      <c r="ILI177" s="3"/>
      <c r="ILJ177" s="3"/>
      <c r="ILK177" s="3"/>
      <c r="ILL177" s="3"/>
      <c r="ILM177" s="3"/>
      <c r="ILN177" s="3"/>
      <c r="ILO177" s="3"/>
      <c r="ILP177" s="3"/>
      <c r="ILQ177" s="3"/>
      <c r="ILR177" s="3"/>
      <c r="ILS177" s="3"/>
      <c r="ILT177" s="3"/>
      <c r="ILU177" s="3"/>
      <c r="ILV177" s="3"/>
      <c r="ILW177" s="3"/>
      <c r="ILX177" s="3"/>
      <c r="ILY177" s="3"/>
      <c r="ILZ177" s="3"/>
      <c r="IMA177" s="3"/>
      <c r="IMB177" s="3"/>
      <c r="IMC177" s="3"/>
      <c r="IMD177" s="3"/>
      <c r="IME177" s="3"/>
      <c r="IMF177" s="3"/>
      <c r="IMG177" s="3"/>
      <c r="IMH177" s="3"/>
      <c r="IMI177" s="3"/>
      <c r="IMJ177" s="3"/>
      <c r="IMK177" s="3"/>
      <c r="IML177" s="3"/>
      <c r="IMM177" s="3"/>
      <c r="IMN177" s="3"/>
      <c r="IMO177" s="3"/>
      <c r="IMP177" s="3"/>
      <c r="IMQ177" s="3"/>
      <c r="IMR177" s="3"/>
      <c r="IMS177" s="3"/>
      <c r="IMT177" s="3"/>
      <c r="IMU177" s="3"/>
      <c r="IMV177" s="3"/>
      <c r="IMW177" s="3"/>
      <c r="IMX177" s="3"/>
      <c r="IMY177" s="3"/>
      <c r="IMZ177" s="3"/>
      <c r="INA177" s="3"/>
      <c r="INB177" s="3"/>
      <c r="INC177" s="3"/>
      <c r="IND177" s="3"/>
      <c r="INE177" s="3"/>
      <c r="INF177" s="3"/>
      <c r="ING177" s="3"/>
      <c r="INH177" s="3"/>
      <c r="INI177" s="3"/>
      <c r="INJ177" s="3"/>
      <c r="INK177" s="3"/>
      <c r="INL177" s="3"/>
      <c r="INM177" s="3"/>
      <c r="INN177" s="3"/>
      <c r="INO177" s="3"/>
      <c r="INP177" s="3"/>
      <c r="INQ177" s="3"/>
      <c r="INR177" s="3"/>
      <c r="INS177" s="3"/>
      <c r="INT177" s="3"/>
      <c r="INU177" s="3"/>
      <c r="INV177" s="3"/>
      <c r="INW177" s="3"/>
      <c r="INX177" s="3"/>
      <c r="INY177" s="3"/>
      <c r="INZ177" s="3"/>
      <c r="IOA177" s="3"/>
      <c r="IOB177" s="3"/>
      <c r="IOC177" s="3"/>
      <c r="IOD177" s="3"/>
      <c r="IOE177" s="3"/>
      <c r="IOF177" s="3"/>
      <c r="IOG177" s="3"/>
      <c r="IOH177" s="3"/>
      <c r="IOI177" s="3"/>
      <c r="IOJ177" s="3"/>
      <c r="IOK177" s="3"/>
      <c r="IOL177" s="3"/>
      <c r="IOM177" s="3"/>
      <c r="ION177" s="3"/>
      <c r="IOO177" s="3"/>
      <c r="IOP177" s="3"/>
      <c r="IOQ177" s="3"/>
      <c r="IOR177" s="3"/>
      <c r="IOS177" s="3"/>
      <c r="IOT177" s="3"/>
      <c r="IOU177" s="3"/>
      <c r="IOV177" s="3"/>
      <c r="IOW177" s="3"/>
      <c r="IOX177" s="3"/>
      <c r="IOY177" s="3"/>
      <c r="IOZ177" s="3"/>
      <c r="IPA177" s="3"/>
      <c r="IPB177" s="3"/>
      <c r="IPC177" s="3"/>
      <c r="IPD177" s="3"/>
      <c r="IPE177" s="3"/>
      <c r="IPF177" s="3"/>
      <c r="IPG177" s="3"/>
      <c r="IPH177" s="3"/>
      <c r="IPI177" s="3"/>
      <c r="IPJ177" s="3"/>
      <c r="IPK177" s="3"/>
      <c r="IPL177" s="3"/>
      <c r="IPM177" s="3"/>
      <c r="IPN177" s="3"/>
      <c r="IPO177" s="3"/>
      <c r="IPP177" s="3"/>
      <c r="IPQ177" s="3"/>
      <c r="IPR177" s="3"/>
      <c r="IPS177" s="3"/>
      <c r="IPT177" s="3"/>
      <c r="IPU177" s="3"/>
      <c r="IPV177" s="3"/>
      <c r="IPW177" s="3"/>
      <c r="IPX177" s="3"/>
      <c r="IPY177" s="3"/>
      <c r="IPZ177" s="3"/>
      <c r="IQA177" s="3"/>
      <c r="IQB177" s="3"/>
      <c r="IQC177" s="3"/>
      <c r="IQD177" s="3"/>
      <c r="IQE177" s="3"/>
      <c r="IQF177" s="3"/>
      <c r="IQG177" s="3"/>
      <c r="IQH177" s="3"/>
      <c r="IQI177" s="3"/>
      <c r="IQJ177" s="3"/>
      <c r="IQK177" s="3"/>
      <c r="IQL177" s="3"/>
      <c r="IQM177" s="3"/>
      <c r="IQN177" s="3"/>
      <c r="IQO177" s="3"/>
      <c r="IQP177" s="3"/>
      <c r="IQQ177" s="3"/>
      <c r="IQR177" s="3"/>
      <c r="IQS177" s="3"/>
      <c r="IQT177" s="3"/>
      <c r="IQU177" s="3"/>
      <c r="IQV177" s="3"/>
      <c r="IQW177" s="3"/>
      <c r="IQX177" s="3"/>
      <c r="IQY177" s="3"/>
      <c r="IQZ177" s="3"/>
      <c r="IRA177" s="3"/>
      <c r="IRB177" s="3"/>
      <c r="IRC177" s="3"/>
      <c r="IRD177" s="3"/>
      <c r="IRE177" s="3"/>
      <c r="IRF177" s="3"/>
      <c r="IRG177" s="3"/>
      <c r="IRH177" s="3"/>
      <c r="IRI177" s="3"/>
      <c r="IRJ177" s="3"/>
      <c r="IRK177" s="3"/>
      <c r="IRL177" s="3"/>
      <c r="IRM177" s="3"/>
      <c r="IRN177" s="3"/>
      <c r="IRO177" s="3"/>
      <c r="IRP177" s="3"/>
      <c r="IRQ177" s="3"/>
      <c r="IRR177" s="3"/>
      <c r="IRS177" s="3"/>
      <c r="IRT177" s="3"/>
      <c r="IRU177" s="3"/>
      <c r="IRV177" s="3"/>
      <c r="IRW177" s="3"/>
      <c r="IRX177" s="3"/>
      <c r="IRY177" s="3"/>
      <c r="IRZ177" s="3"/>
      <c r="ISA177" s="3"/>
      <c r="ISB177" s="3"/>
      <c r="ISC177" s="3"/>
      <c r="ISD177" s="3"/>
      <c r="ISE177" s="3"/>
      <c r="ISF177" s="3"/>
      <c r="ISG177" s="3"/>
      <c r="ISH177" s="3"/>
      <c r="ISI177" s="3"/>
      <c r="ISJ177" s="3"/>
      <c r="ISK177" s="3"/>
      <c r="ISL177" s="3"/>
      <c r="ISM177" s="3"/>
      <c r="ISN177" s="3"/>
      <c r="ISO177" s="3"/>
      <c r="ISP177" s="3"/>
      <c r="ISQ177" s="3"/>
      <c r="ISR177" s="3"/>
      <c r="ISS177" s="3"/>
      <c r="IST177" s="3"/>
      <c r="ISU177" s="3"/>
      <c r="ISV177" s="3"/>
      <c r="ISW177" s="3"/>
      <c r="ISX177" s="3"/>
      <c r="ISY177" s="3"/>
      <c r="ISZ177" s="3"/>
      <c r="ITA177" s="3"/>
      <c r="ITB177" s="3"/>
      <c r="ITC177" s="3"/>
      <c r="ITD177" s="3"/>
      <c r="ITE177" s="3"/>
      <c r="ITF177" s="3"/>
      <c r="ITG177" s="3"/>
      <c r="ITH177" s="3"/>
      <c r="ITI177" s="3"/>
      <c r="ITJ177" s="3"/>
      <c r="ITK177" s="3"/>
      <c r="ITL177" s="3"/>
      <c r="ITM177" s="3"/>
      <c r="ITN177" s="3"/>
      <c r="ITO177" s="3"/>
      <c r="ITP177" s="3"/>
      <c r="ITQ177" s="3"/>
      <c r="ITR177" s="3"/>
      <c r="ITS177" s="3"/>
      <c r="ITT177" s="3"/>
      <c r="ITU177" s="3"/>
      <c r="ITV177" s="3"/>
      <c r="ITW177" s="3"/>
      <c r="ITX177" s="3"/>
      <c r="ITY177" s="3"/>
      <c r="ITZ177" s="3"/>
      <c r="IUA177" s="3"/>
      <c r="IUB177" s="3"/>
      <c r="IUC177" s="3"/>
      <c r="IUD177" s="3"/>
      <c r="IUE177" s="3"/>
      <c r="IUF177" s="3"/>
      <c r="IUG177" s="3"/>
      <c r="IUH177" s="3"/>
      <c r="IUI177" s="3"/>
      <c r="IUJ177" s="3"/>
      <c r="IUK177" s="3"/>
      <c r="IUL177" s="3"/>
      <c r="IUM177" s="3"/>
      <c r="IUN177" s="3"/>
      <c r="IUO177" s="3"/>
      <c r="IUP177" s="3"/>
      <c r="IUQ177" s="3"/>
      <c r="IUR177" s="3"/>
      <c r="IUS177" s="3"/>
      <c r="IUT177" s="3"/>
      <c r="IUU177" s="3"/>
      <c r="IUV177" s="3"/>
      <c r="IUW177" s="3"/>
      <c r="IUX177" s="3"/>
      <c r="IUY177" s="3"/>
      <c r="IUZ177" s="3"/>
      <c r="IVA177" s="3"/>
      <c r="IVB177" s="3"/>
      <c r="IVC177" s="3"/>
      <c r="IVD177" s="3"/>
      <c r="IVE177" s="3"/>
      <c r="IVF177" s="3"/>
      <c r="IVG177" s="3"/>
      <c r="IVH177" s="3"/>
      <c r="IVI177" s="3"/>
      <c r="IVJ177" s="3"/>
      <c r="IVK177" s="3"/>
      <c r="IVL177" s="3"/>
      <c r="IVM177" s="3"/>
      <c r="IVN177" s="3"/>
      <c r="IVO177" s="3"/>
      <c r="IVP177" s="3"/>
      <c r="IVQ177" s="3"/>
      <c r="IVR177" s="3"/>
      <c r="IVS177" s="3"/>
      <c r="IVT177" s="3"/>
      <c r="IVU177" s="3"/>
      <c r="IVV177" s="3"/>
      <c r="IVW177" s="3"/>
      <c r="IVX177" s="3"/>
      <c r="IVY177" s="3"/>
      <c r="IVZ177" s="3"/>
      <c r="IWA177" s="3"/>
      <c r="IWB177" s="3"/>
      <c r="IWC177" s="3"/>
      <c r="IWD177" s="3"/>
      <c r="IWE177" s="3"/>
      <c r="IWF177" s="3"/>
      <c r="IWG177" s="3"/>
      <c r="IWH177" s="3"/>
      <c r="IWI177" s="3"/>
      <c r="IWJ177" s="3"/>
      <c r="IWK177" s="3"/>
      <c r="IWL177" s="3"/>
      <c r="IWM177" s="3"/>
      <c r="IWN177" s="3"/>
      <c r="IWO177" s="3"/>
      <c r="IWP177" s="3"/>
      <c r="IWQ177" s="3"/>
      <c r="IWR177" s="3"/>
      <c r="IWS177" s="3"/>
      <c r="IWT177" s="3"/>
      <c r="IWU177" s="3"/>
      <c r="IWV177" s="3"/>
      <c r="IWW177" s="3"/>
      <c r="IWX177" s="3"/>
      <c r="IWY177" s="3"/>
      <c r="IWZ177" s="3"/>
      <c r="IXA177" s="3"/>
      <c r="IXB177" s="3"/>
      <c r="IXC177" s="3"/>
      <c r="IXD177" s="3"/>
      <c r="IXE177" s="3"/>
      <c r="IXF177" s="3"/>
      <c r="IXG177" s="3"/>
      <c r="IXH177" s="3"/>
      <c r="IXI177" s="3"/>
      <c r="IXJ177" s="3"/>
      <c r="IXK177" s="3"/>
      <c r="IXL177" s="3"/>
      <c r="IXM177" s="3"/>
      <c r="IXN177" s="3"/>
      <c r="IXO177" s="3"/>
      <c r="IXP177" s="3"/>
      <c r="IXQ177" s="3"/>
      <c r="IXR177" s="3"/>
      <c r="IXS177" s="3"/>
      <c r="IXT177" s="3"/>
      <c r="IXU177" s="3"/>
      <c r="IXV177" s="3"/>
      <c r="IXW177" s="3"/>
      <c r="IXX177" s="3"/>
      <c r="IXY177" s="3"/>
      <c r="IXZ177" s="3"/>
      <c r="IYA177" s="3"/>
      <c r="IYB177" s="3"/>
      <c r="IYC177" s="3"/>
      <c r="IYD177" s="3"/>
      <c r="IYE177" s="3"/>
      <c r="IYF177" s="3"/>
      <c r="IYG177" s="3"/>
      <c r="IYH177" s="3"/>
      <c r="IYI177" s="3"/>
      <c r="IYJ177" s="3"/>
      <c r="IYK177" s="3"/>
      <c r="IYL177" s="3"/>
      <c r="IYM177" s="3"/>
      <c r="IYN177" s="3"/>
      <c r="IYO177" s="3"/>
      <c r="IYP177" s="3"/>
      <c r="IYQ177" s="3"/>
      <c r="IYR177" s="3"/>
      <c r="IYS177" s="3"/>
      <c r="IYT177" s="3"/>
      <c r="IYU177" s="3"/>
      <c r="IYV177" s="3"/>
      <c r="IYW177" s="3"/>
      <c r="IYX177" s="3"/>
      <c r="IYY177" s="3"/>
      <c r="IYZ177" s="3"/>
      <c r="IZA177" s="3"/>
      <c r="IZB177" s="3"/>
      <c r="IZC177" s="3"/>
      <c r="IZD177" s="3"/>
      <c r="IZE177" s="3"/>
      <c r="IZF177" s="3"/>
      <c r="IZG177" s="3"/>
      <c r="IZH177" s="3"/>
      <c r="IZI177" s="3"/>
      <c r="IZJ177" s="3"/>
      <c r="IZK177" s="3"/>
      <c r="IZL177" s="3"/>
      <c r="IZM177" s="3"/>
      <c r="IZN177" s="3"/>
      <c r="IZO177" s="3"/>
      <c r="IZP177" s="3"/>
      <c r="IZQ177" s="3"/>
      <c r="IZR177" s="3"/>
      <c r="IZS177" s="3"/>
      <c r="IZT177" s="3"/>
      <c r="IZU177" s="3"/>
      <c r="IZV177" s="3"/>
      <c r="IZW177" s="3"/>
      <c r="IZX177" s="3"/>
      <c r="IZY177" s="3"/>
      <c r="IZZ177" s="3"/>
      <c r="JAA177" s="3"/>
      <c r="JAB177" s="3"/>
      <c r="JAC177" s="3"/>
      <c r="JAD177" s="3"/>
      <c r="JAE177" s="3"/>
      <c r="JAF177" s="3"/>
      <c r="JAG177" s="3"/>
      <c r="JAH177" s="3"/>
      <c r="JAI177" s="3"/>
      <c r="JAJ177" s="3"/>
      <c r="JAK177" s="3"/>
      <c r="JAL177" s="3"/>
      <c r="JAM177" s="3"/>
      <c r="JAN177" s="3"/>
      <c r="JAO177" s="3"/>
      <c r="JAP177" s="3"/>
      <c r="JAQ177" s="3"/>
      <c r="JAR177" s="3"/>
      <c r="JAS177" s="3"/>
      <c r="JAT177" s="3"/>
      <c r="JAU177" s="3"/>
      <c r="JAV177" s="3"/>
      <c r="JAW177" s="3"/>
      <c r="JAX177" s="3"/>
      <c r="JAY177" s="3"/>
      <c r="JAZ177" s="3"/>
      <c r="JBA177" s="3"/>
      <c r="JBB177" s="3"/>
      <c r="JBC177" s="3"/>
      <c r="JBD177" s="3"/>
      <c r="JBE177" s="3"/>
      <c r="JBF177" s="3"/>
      <c r="JBG177" s="3"/>
      <c r="JBH177" s="3"/>
      <c r="JBI177" s="3"/>
      <c r="JBJ177" s="3"/>
      <c r="JBK177" s="3"/>
      <c r="JBL177" s="3"/>
      <c r="JBM177" s="3"/>
      <c r="JBN177" s="3"/>
      <c r="JBO177" s="3"/>
      <c r="JBP177" s="3"/>
      <c r="JBQ177" s="3"/>
      <c r="JBR177" s="3"/>
      <c r="JBS177" s="3"/>
      <c r="JBT177" s="3"/>
      <c r="JBU177" s="3"/>
      <c r="JBV177" s="3"/>
      <c r="JBW177" s="3"/>
      <c r="JBX177" s="3"/>
      <c r="JBY177" s="3"/>
      <c r="JBZ177" s="3"/>
      <c r="JCA177" s="3"/>
      <c r="JCB177" s="3"/>
      <c r="JCC177" s="3"/>
      <c r="JCD177" s="3"/>
      <c r="JCE177" s="3"/>
      <c r="JCF177" s="3"/>
      <c r="JCG177" s="3"/>
      <c r="JCH177" s="3"/>
      <c r="JCI177" s="3"/>
      <c r="JCJ177" s="3"/>
      <c r="JCK177" s="3"/>
      <c r="JCL177" s="3"/>
      <c r="JCM177" s="3"/>
      <c r="JCN177" s="3"/>
      <c r="JCO177" s="3"/>
      <c r="JCP177" s="3"/>
      <c r="JCQ177" s="3"/>
      <c r="JCR177" s="3"/>
      <c r="JCS177" s="3"/>
      <c r="JCT177" s="3"/>
      <c r="JCU177" s="3"/>
      <c r="JCV177" s="3"/>
      <c r="JCW177" s="3"/>
      <c r="JCX177" s="3"/>
      <c r="JCY177" s="3"/>
      <c r="JCZ177" s="3"/>
      <c r="JDA177" s="3"/>
      <c r="JDB177" s="3"/>
      <c r="JDC177" s="3"/>
      <c r="JDD177" s="3"/>
      <c r="JDE177" s="3"/>
      <c r="JDF177" s="3"/>
      <c r="JDG177" s="3"/>
      <c r="JDH177" s="3"/>
      <c r="JDI177" s="3"/>
      <c r="JDJ177" s="3"/>
      <c r="JDK177" s="3"/>
      <c r="JDL177" s="3"/>
      <c r="JDM177" s="3"/>
      <c r="JDN177" s="3"/>
      <c r="JDO177" s="3"/>
      <c r="JDP177" s="3"/>
      <c r="JDQ177" s="3"/>
      <c r="JDR177" s="3"/>
      <c r="JDS177" s="3"/>
      <c r="JDT177" s="3"/>
      <c r="JDU177" s="3"/>
      <c r="JDV177" s="3"/>
      <c r="JDW177" s="3"/>
      <c r="JDX177" s="3"/>
      <c r="JDY177" s="3"/>
      <c r="JDZ177" s="3"/>
      <c r="JEA177" s="3"/>
      <c r="JEB177" s="3"/>
      <c r="JEC177" s="3"/>
      <c r="JED177" s="3"/>
      <c r="JEE177" s="3"/>
      <c r="JEF177" s="3"/>
      <c r="JEG177" s="3"/>
      <c r="JEH177" s="3"/>
      <c r="JEI177" s="3"/>
      <c r="JEJ177" s="3"/>
      <c r="JEK177" s="3"/>
      <c r="JEL177" s="3"/>
      <c r="JEM177" s="3"/>
      <c r="JEN177" s="3"/>
      <c r="JEO177" s="3"/>
      <c r="JEP177" s="3"/>
      <c r="JEQ177" s="3"/>
      <c r="JER177" s="3"/>
      <c r="JES177" s="3"/>
      <c r="JET177" s="3"/>
      <c r="JEU177" s="3"/>
      <c r="JEV177" s="3"/>
      <c r="JEW177" s="3"/>
      <c r="JEX177" s="3"/>
      <c r="JEY177" s="3"/>
      <c r="JEZ177" s="3"/>
      <c r="JFA177" s="3"/>
      <c r="JFB177" s="3"/>
      <c r="JFC177" s="3"/>
      <c r="JFD177" s="3"/>
      <c r="JFE177" s="3"/>
      <c r="JFF177" s="3"/>
      <c r="JFG177" s="3"/>
      <c r="JFH177" s="3"/>
      <c r="JFI177" s="3"/>
      <c r="JFJ177" s="3"/>
      <c r="JFK177" s="3"/>
      <c r="JFL177" s="3"/>
      <c r="JFM177" s="3"/>
      <c r="JFN177" s="3"/>
      <c r="JFO177" s="3"/>
      <c r="JFP177" s="3"/>
      <c r="JFQ177" s="3"/>
      <c r="JFR177" s="3"/>
      <c r="JFS177" s="3"/>
      <c r="JFT177" s="3"/>
      <c r="JFU177" s="3"/>
      <c r="JFV177" s="3"/>
      <c r="JFW177" s="3"/>
      <c r="JFX177" s="3"/>
      <c r="JFY177" s="3"/>
      <c r="JFZ177" s="3"/>
      <c r="JGA177" s="3"/>
      <c r="JGB177" s="3"/>
      <c r="JGC177" s="3"/>
      <c r="JGD177" s="3"/>
      <c r="JGE177" s="3"/>
      <c r="JGF177" s="3"/>
      <c r="JGG177" s="3"/>
      <c r="JGH177" s="3"/>
      <c r="JGI177" s="3"/>
      <c r="JGJ177" s="3"/>
      <c r="JGK177" s="3"/>
      <c r="JGL177" s="3"/>
      <c r="JGM177" s="3"/>
      <c r="JGN177" s="3"/>
      <c r="JGO177" s="3"/>
      <c r="JGP177" s="3"/>
      <c r="JGQ177" s="3"/>
      <c r="JGR177" s="3"/>
      <c r="JGS177" s="3"/>
      <c r="JGT177" s="3"/>
      <c r="JGU177" s="3"/>
      <c r="JGV177" s="3"/>
      <c r="JGW177" s="3"/>
      <c r="JGX177" s="3"/>
      <c r="JGY177" s="3"/>
      <c r="JGZ177" s="3"/>
      <c r="JHA177" s="3"/>
      <c r="JHB177" s="3"/>
      <c r="JHC177" s="3"/>
      <c r="JHD177" s="3"/>
      <c r="JHE177" s="3"/>
      <c r="JHF177" s="3"/>
      <c r="JHG177" s="3"/>
      <c r="JHH177" s="3"/>
      <c r="JHI177" s="3"/>
      <c r="JHJ177" s="3"/>
      <c r="JHK177" s="3"/>
      <c r="JHL177" s="3"/>
      <c r="JHM177" s="3"/>
      <c r="JHN177" s="3"/>
      <c r="JHO177" s="3"/>
      <c r="JHP177" s="3"/>
      <c r="JHQ177" s="3"/>
      <c r="JHR177" s="3"/>
      <c r="JHS177" s="3"/>
      <c r="JHT177" s="3"/>
      <c r="JHU177" s="3"/>
      <c r="JHV177" s="3"/>
      <c r="JHW177" s="3"/>
      <c r="JHX177" s="3"/>
      <c r="JHY177" s="3"/>
      <c r="JHZ177" s="3"/>
      <c r="JIA177" s="3"/>
      <c r="JIB177" s="3"/>
      <c r="JIC177" s="3"/>
      <c r="JID177" s="3"/>
      <c r="JIE177" s="3"/>
      <c r="JIF177" s="3"/>
      <c r="JIG177" s="3"/>
      <c r="JIH177" s="3"/>
      <c r="JII177" s="3"/>
      <c r="JIJ177" s="3"/>
      <c r="JIK177" s="3"/>
      <c r="JIL177" s="3"/>
      <c r="JIM177" s="3"/>
      <c r="JIN177" s="3"/>
      <c r="JIO177" s="3"/>
      <c r="JIP177" s="3"/>
      <c r="JIQ177" s="3"/>
      <c r="JIR177" s="3"/>
      <c r="JIS177" s="3"/>
      <c r="JIT177" s="3"/>
      <c r="JIU177" s="3"/>
      <c r="JIV177" s="3"/>
      <c r="JIW177" s="3"/>
      <c r="JIX177" s="3"/>
      <c r="JIY177" s="3"/>
      <c r="JIZ177" s="3"/>
      <c r="JJA177" s="3"/>
      <c r="JJB177" s="3"/>
      <c r="JJC177" s="3"/>
      <c r="JJD177" s="3"/>
      <c r="JJE177" s="3"/>
      <c r="JJF177" s="3"/>
      <c r="JJG177" s="3"/>
      <c r="JJH177" s="3"/>
      <c r="JJI177" s="3"/>
      <c r="JJJ177" s="3"/>
      <c r="JJK177" s="3"/>
      <c r="JJL177" s="3"/>
      <c r="JJM177" s="3"/>
      <c r="JJN177" s="3"/>
      <c r="JJO177" s="3"/>
      <c r="JJP177" s="3"/>
      <c r="JJQ177" s="3"/>
      <c r="JJR177" s="3"/>
      <c r="JJS177" s="3"/>
      <c r="JJT177" s="3"/>
      <c r="JJU177" s="3"/>
      <c r="JJV177" s="3"/>
      <c r="JJW177" s="3"/>
      <c r="JJX177" s="3"/>
      <c r="JJY177" s="3"/>
      <c r="JJZ177" s="3"/>
      <c r="JKA177" s="3"/>
      <c r="JKB177" s="3"/>
      <c r="JKC177" s="3"/>
      <c r="JKD177" s="3"/>
      <c r="JKE177" s="3"/>
      <c r="JKF177" s="3"/>
      <c r="JKG177" s="3"/>
      <c r="JKH177" s="3"/>
      <c r="JKI177" s="3"/>
      <c r="JKJ177" s="3"/>
      <c r="JKK177" s="3"/>
      <c r="JKL177" s="3"/>
      <c r="JKM177" s="3"/>
      <c r="JKN177" s="3"/>
      <c r="JKO177" s="3"/>
      <c r="JKP177" s="3"/>
      <c r="JKQ177" s="3"/>
      <c r="JKR177" s="3"/>
      <c r="JKS177" s="3"/>
      <c r="JKT177" s="3"/>
      <c r="JKU177" s="3"/>
      <c r="JKV177" s="3"/>
      <c r="JKW177" s="3"/>
      <c r="JKX177" s="3"/>
      <c r="JKY177" s="3"/>
      <c r="JKZ177" s="3"/>
      <c r="JLA177" s="3"/>
      <c r="JLB177" s="3"/>
      <c r="JLC177" s="3"/>
      <c r="JLD177" s="3"/>
      <c r="JLE177" s="3"/>
      <c r="JLF177" s="3"/>
      <c r="JLG177" s="3"/>
      <c r="JLH177" s="3"/>
      <c r="JLI177" s="3"/>
      <c r="JLJ177" s="3"/>
      <c r="JLK177" s="3"/>
      <c r="JLL177" s="3"/>
      <c r="JLM177" s="3"/>
      <c r="JLN177" s="3"/>
      <c r="JLO177" s="3"/>
      <c r="JLP177" s="3"/>
      <c r="JLQ177" s="3"/>
      <c r="JLR177" s="3"/>
      <c r="JLS177" s="3"/>
      <c r="JLT177" s="3"/>
      <c r="JLU177" s="3"/>
      <c r="JLV177" s="3"/>
      <c r="JLW177" s="3"/>
      <c r="JLX177" s="3"/>
      <c r="JLY177" s="3"/>
      <c r="JLZ177" s="3"/>
      <c r="JMA177" s="3"/>
      <c r="JMB177" s="3"/>
      <c r="JMC177" s="3"/>
      <c r="JMD177" s="3"/>
      <c r="JME177" s="3"/>
      <c r="JMF177" s="3"/>
      <c r="JMG177" s="3"/>
      <c r="JMH177" s="3"/>
      <c r="JMI177" s="3"/>
      <c r="JMJ177" s="3"/>
      <c r="JMK177" s="3"/>
      <c r="JML177" s="3"/>
      <c r="JMM177" s="3"/>
      <c r="JMN177" s="3"/>
      <c r="JMO177" s="3"/>
      <c r="JMP177" s="3"/>
      <c r="JMQ177" s="3"/>
      <c r="JMR177" s="3"/>
      <c r="JMS177" s="3"/>
      <c r="JMT177" s="3"/>
      <c r="JMU177" s="3"/>
      <c r="JMV177" s="3"/>
      <c r="JMW177" s="3"/>
      <c r="JMX177" s="3"/>
      <c r="JMY177" s="3"/>
      <c r="JMZ177" s="3"/>
      <c r="JNA177" s="3"/>
      <c r="JNB177" s="3"/>
      <c r="JNC177" s="3"/>
      <c r="JND177" s="3"/>
      <c r="JNE177" s="3"/>
      <c r="JNF177" s="3"/>
      <c r="JNG177" s="3"/>
      <c r="JNH177" s="3"/>
      <c r="JNI177" s="3"/>
      <c r="JNJ177" s="3"/>
      <c r="JNK177" s="3"/>
      <c r="JNL177" s="3"/>
      <c r="JNM177" s="3"/>
      <c r="JNN177" s="3"/>
      <c r="JNO177" s="3"/>
      <c r="JNP177" s="3"/>
      <c r="JNQ177" s="3"/>
      <c r="JNR177" s="3"/>
      <c r="JNS177" s="3"/>
      <c r="JNT177" s="3"/>
      <c r="JNU177" s="3"/>
      <c r="JNV177" s="3"/>
      <c r="JNW177" s="3"/>
      <c r="JNX177" s="3"/>
      <c r="JNY177" s="3"/>
      <c r="JNZ177" s="3"/>
      <c r="JOA177" s="3"/>
      <c r="JOB177" s="3"/>
      <c r="JOC177" s="3"/>
      <c r="JOD177" s="3"/>
      <c r="JOE177" s="3"/>
      <c r="JOF177" s="3"/>
      <c r="JOG177" s="3"/>
      <c r="JOH177" s="3"/>
      <c r="JOI177" s="3"/>
      <c r="JOJ177" s="3"/>
      <c r="JOK177" s="3"/>
      <c r="JOL177" s="3"/>
      <c r="JOM177" s="3"/>
      <c r="JON177" s="3"/>
      <c r="JOO177" s="3"/>
      <c r="JOP177" s="3"/>
      <c r="JOQ177" s="3"/>
      <c r="JOR177" s="3"/>
      <c r="JOS177" s="3"/>
      <c r="JOT177" s="3"/>
      <c r="JOU177" s="3"/>
      <c r="JOV177" s="3"/>
      <c r="JOW177" s="3"/>
      <c r="JOX177" s="3"/>
      <c r="JOY177" s="3"/>
      <c r="JOZ177" s="3"/>
      <c r="JPA177" s="3"/>
      <c r="JPB177" s="3"/>
      <c r="JPC177" s="3"/>
      <c r="JPD177" s="3"/>
      <c r="JPE177" s="3"/>
      <c r="JPF177" s="3"/>
      <c r="JPG177" s="3"/>
      <c r="JPH177" s="3"/>
      <c r="JPI177" s="3"/>
      <c r="JPJ177" s="3"/>
      <c r="JPK177" s="3"/>
      <c r="JPL177" s="3"/>
      <c r="JPM177" s="3"/>
      <c r="JPN177" s="3"/>
      <c r="JPO177" s="3"/>
      <c r="JPP177" s="3"/>
      <c r="JPQ177" s="3"/>
      <c r="JPR177" s="3"/>
      <c r="JPS177" s="3"/>
      <c r="JPT177" s="3"/>
      <c r="JPU177" s="3"/>
      <c r="JPV177" s="3"/>
      <c r="JPW177" s="3"/>
      <c r="JPX177" s="3"/>
      <c r="JPY177" s="3"/>
      <c r="JPZ177" s="3"/>
      <c r="JQA177" s="3"/>
      <c r="JQB177" s="3"/>
      <c r="JQC177" s="3"/>
      <c r="JQD177" s="3"/>
      <c r="JQE177" s="3"/>
      <c r="JQF177" s="3"/>
      <c r="JQG177" s="3"/>
      <c r="JQH177" s="3"/>
      <c r="JQI177" s="3"/>
      <c r="JQJ177" s="3"/>
      <c r="JQK177" s="3"/>
      <c r="JQL177" s="3"/>
      <c r="JQM177" s="3"/>
      <c r="JQN177" s="3"/>
      <c r="JQO177" s="3"/>
      <c r="JQP177" s="3"/>
      <c r="JQQ177" s="3"/>
      <c r="JQR177" s="3"/>
      <c r="JQS177" s="3"/>
      <c r="JQT177" s="3"/>
      <c r="JQU177" s="3"/>
      <c r="JQV177" s="3"/>
      <c r="JQW177" s="3"/>
      <c r="JQX177" s="3"/>
      <c r="JQY177" s="3"/>
      <c r="JQZ177" s="3"/>
      <c r="JRA177" s="3"/>
      <c r="JRB177" s="3"/>
      <c r="JRC177" s="3"/>
      <c r="JRD177" s="3"/>
      <c r="JRE177" s="3"/>
      <c r="JRF177" s="3"/>
      <c r="JRG177" s="3"/>
      <c r="JRH177" s="3"/>
      <c r="JRI177" s="3"/>
      <c r="JRJ177" s="3"/>
      <c r="JRK177" s="3"/>
      <c r="JRL177" s="3"/>
      <c r="JRM177" s="3"/>
      <c r="JRN177" s="3"/>
      <c r="JRO177" s="3"/>
      <c r="JRP177" s="3"/>
      <c r="JRQ177" s="3"/>
      <c r="JRR177" s="3"/>
      <c r="JRS177" s="3"/>
      <c r="JRT177" s="3"/>
      <c r="JRU177" s="3"/>
      <c r="JRV177" s="3"/>
      <c r="JRW177" s="3"/>
      <c r="JRX177" s="3"/>
      <c r="JRY177" s="3"/>
      <c r="JRZ177" s="3"/>
      <c r="JSA177" s="3"/>
      <c r="JSB177" s="3"/>
      <c r="JSC177" s="3"/>
      <c r="JSD177" s="3"/>
      <c r="JSE177" s="3"/>
      <c r="JSF177" s="3"/>
      <c r="JSG177" s="3"/>
      <c r="JSH177" s="3"/>
      <c r="JSI177" s="3"/>
      <c r="JSJ177" s="3"/>
      <c r="JSK177" s="3"/>
      <c r="JSL177" s="3"/>
      <c r="JSM177" s="3"/>
      <c r="JSN177" s="3"/>
      <c r="JSO177" s="3"/>
      <c r="JSP177" s="3"/>
      <c r="JSQ177" s="3"/>
      <c r="JSR177" s="3"/>
      <c r="JSS177" s="3"/>
      <c r="JST177" s="3"/>
      <c r="JSU177" s="3"/>
      <c r="JSV177" s="3"/>
      <c r="JSW177" s="3"/>
      <c r="JSX177" s="3"/>
      <c r="JSY177" s="3"/>
      <c r="JSZ177" s="3"/>
      <c r="JTA177" s="3"/>
      <c r="JTB177" s="3"/>
      <c r="JTC177" s="3"/>
      <c r="JTD177" s="3"/>
      <c r="JTE177" s="3"/>
      <c r="JTF177" s="3"/>
      <c r="JTG177" s="3"/>
      <c r="JTH177" s="3"/>
      <c r="JTI177" s="3"/>
      <c r="JTJ177" s="3"/>
      <c r="JTK177" s="3"/>
      <c r="JTL177" s="3"/>
      <c r="JTM177" s="3"/>
      <c r="JTN177" s="3"/>
      <c r="JTO177" s="3"/>
      <c r="JTP177" s="3"/>
      <c r="JTQ177" s="3"/>
      <c r="JTR177" s="3"/>
      <c r="JTS177" s="3"/>
      <c r="JTT177" s="3"/>
      <c r="JTU177" s="3"/>
      <c r="JTV177" s="3"/>
      <c r="JTW177" s="3"/>
      <c r="JTX177" s="3"/>
      <c r="JTY177" s="3"/>
      <c r="JTZ177" s="3"/>
      <c r="JUA177" s="3"/>
      <c r="JUB177" s="3"/>
      <c r="JUC177" s="3"/>
      <c r="JUD177" s="3"/>
      <c r="JUE177" s="3"/>
      <c r="JUF177" s="3"/>
      <c r="JUG177" s="3"/>
      <c r="JUH177" s="3"/>
      <c r="JUI177" s="3"/>
      <c r="JUJ177" s="3"/>
      <c r="JUK177" s="3"/>
      <c r="JUL177" s="3"/>
      <c r="JUM177" s="3"/>
      <c r="JUN177" s="3"/>
      <c r="JUO177" s="3"/>
      <c r="JUP177" s="3"/>
      <c r="JUQ177" s="3"/>
      <c r="JUR177" s="3"/>
      <c r="JUS177" s="3"/>
      <c r="JUT177" s="3"/>
      <c r="JUU177" s="3"/>
      <c r="JUV177" s="3"/>
      <c r="JUW177" s="3"/>
      <c r="JUX177" s="3"/>
      <c r="JUY177" s="3"/>
      <c r="JUZ177" s="3"/>
      <c r="JVA177" s="3"/>
      <c r="JVB177" s="3"/>
      <c r="JVC177" s="3"/>
      <c r="JVD177" s="3"/>
      <c r="JVE177" s="3"/>
      <c r="JVF177" s="3"/>
      <c r="JVG177" s="3"/>
      <c r="JVH177" s="3"/>
      <c r="JVI177" s="3"/>
      <c r="JVJ177" s="3"/>
      <c r="JVK177" s="3"/>
      <c r="JVL177" s="3"/>
      <c r="JVM177" s="3"/>
      <c r="JVN177" s="3"/>
      <c r="JVO177" s="3"/>
      <c r="JVP177" s="3"/>
      <c r="JVQ177" s="3"/>
      <c r="JVR177" s="3"/>
      <c r="JVS177" s="3"/>
      <c r="JVT177" s="3"/>
      <c r="JVU177" s="3"/>
      <c r="JVV177" s="3"/>
      <c r="JVW177" s="3"/>
      <c r="JVX177" s="3"/>
      <c r="JVY177" s="3"/>
      <c r="JVZ177" s="3"/>
      <c r="JWA177" s="3"/>
      <c r="JWB177" s="3"/>
      <c r="JWC177" s="3"/>
      <c r="JWD177" s="3"/>
      <c r="JWE177" s="3"/>
      <c r="JWF177" s="3"/>
      <c r="JWG177" s="3"/>
      <c r="JWH177" s="3"/>
      <c r="JWI177" s="3"/>
      <c r="JWJ177" s="3"/>
      <c r="JWK177" s="3"/>
      <c r="JWL177" s="3"/>
      <c r="JWM177" s="3"/>
      <c r="JWN177" s="3"/>
      <c r="JWO177" s="3"/>
      <c r="JWP177" s="3"/>
      <c r="JWQ177" s="3"/>
      <c r="JWR177" s="3"/>
      <c r="JWS177" s="3"/>
      <c r="JWT177" s="3"/>
      <c r="JWU177" s="3"/>
      <c r="JWV177" s="3"/>
      <c r="JWW177" s="3"/>
      <c r="JWX177" s="3"/>
      <c r="JWY177" s="3"/>
      <c r="JWZ177" s="3"/>
      <c r="JXA177" s="3"/>
      <c r="JXB177" s="3"/>
      <c r="JXC177" s="3"/>
      <c r="JXD177" s="3"/>
      <c r="JXE177" s="3"/>
      <c r="JXF177" s="3"/>
      <c r="JXG177" s="3"/>
      <c r="JXH177" s="3"/>
      <c r="JXI177" s="3"/>
      <c r="JXJ177" s="3"/>
      <c r="JXK177" s="3"/>
      <c r="JXL177" s="3"/>
      <c r="JXM177" s="3"/>
      <c r="JXN177" s="3"/>
      <c r="JXO177" s="3"/>
      <c r="JXP177" s="3"/>
      <c r="JXQ177" s="3"/>
      <c r="JXR177" s="3"/>
      <c r="JXS177" s="3"/>
      <c r="JXT177" s="3"/>
      <c r="JXU177" s="3"/>
      <c r="JXV177" s="3"/>
      <c r="JXW177" s="3"/>
      <c r="JXX177" s="3"/>
      <c r="JXY177" s="3"/>
      <c r="JXZ177" s="3"/>
      <c r="JYA177" s="3"/>
      <c r="JYB177" s="3"/>
      <c r="JYC177" s="3"/>
      <c r="JYD177" s="3"/>
      <c r="JYE177" s="3"/>
      <c r="JYF177" s="3"/>
      <c r="JYG177" s="3"/>
      <c r="JYH177" s="3"/>
      <c r="JYI177" s="3"/>
      <c r="JYJ177" s="3"/>
      <c r="JYK177" s="3"/>
      <c r="JYL177" s="3"/>
      <c r="JYM177" s="3"/>
      <c r="JYN177" s="3"/>
      <c r="JYO177" s="3"/>
      <c r="JYP177" s="3"/>
      <c r="JYQ177" s="3"/>
      <c r="JYR177" s="3"/>
      <c r="JYS177" s="3"/>
      <c r="JYT177" s="3"/>
      <c r="JYU177" s="3"/>
      <c r="JYV177" s="3"/>
      <c r="JYW177" s="3"/>
      <c r="JYX177" s="3"/>
      <c r="JYY177" s="3"/>
      <c r="JYZ177" s="3"/>
      <c r="JZA177" s="3"/>
      <c r="JZB177" s="3"/>
      <c r="JZC177" s="3"/>
      <c r="JZD177" s="3"/>
      <c r="JZE177" s="3"/>
      <c r="JZF177" s="3"/>
      <c r="JZG177" s="3"/>
      <c r="JZH177" s="3"/>
      <c r="JZI177" s="3"/>
      <c r="JZJ177" s="3"/>
      <c r="JZK177" s="3"/>
      <c r="JZL177" s="3"/>
      <c r="JZM177" s="3"/>
      <c r="JZN177" s="3"/>
      <c r="JZO177" s="3"/>
      <c r="JZP177" s="3"/>
      <c r="JZQ177" s="3"/>
      <c r="JZR177" s="3"/>
      <c r="JZS177" s="3"/>
      <c r="JZT177" s="3"/>
      <c r="JZU177" s="3"/>
      <c r="JZV177" s="3"/>
      <c r="JZW177" s="3"/>
      <c r="JZX177" s="3"/>
      <c r="JZY177" s="3"/>
      <c r="JZZ177" s="3"/>
      <c r="KAA177" s="3"/>
      <c r="KAB177" s="3"/>
      <c r="KAC177" s="3"/>
      <c r="KAD177" s="3"/>
      <c r="KAE177" s="3"/>
      <c r="KAF177" s="3"/>
      <c r="KAG177" s="3"/>
      <c r="KAH177" s="3"/>
      <c r="KAI177" s="3"/>
      <c r="KAJ177" s="3"/>
      <c r="KAK177" s="3"/>
      <c r="KAL177" s="3"/>
      <c r="KAM177" s="3"/>
      <c r="KAN177" s="3"/>
      <c r="KAO177" s="3"/>
      <c r="KAP177" s="3"/>
      <c r="KAQ177" s="3"/>
      <c r="KAR177" s="3"/>
      <c r="KAS177" s="3"/>
      <c r="KAT177" s="3"/>
      <c r="KAU177" s="3"/>
      <c r="KAV177" s="3"/>
      <c r="KAW177" s="3"/>
      <c r="KAX177" s="3"/>
      <c r="KAY177" s="3"/>
      <c r="KAZ177" s="3"/>
      <c r="KBA177" s="3"/>
      <c r="KBB177" s="3"/>
      <c r="KBC177" s="3"/>
      <c r="KBD177" s="3"/>
      <c r="KBE177" s="3"/>
      <c r="KBF177" s="3"/>
      <c r="KBG177" s="3"/>
      <c r="KBH177" s="3"/>
      <c r="KBI177" s="3"/>
      <c r="KBJ177" s="3"/>
      <c r="KBK177" s="3"/>
      <c r="KBL177" s="3"/>
      <c r="KBM177" s="3"/>
      <c r="KBN177" s="3"/>
      <c r="KBO177" s="3"/>
      <c r="KBP177" s="3"/>
      <c r="KBQ177" s="3"/>
      <c r="KBR177" s="3"/>
      <c r="KBS177" s="3"/>
      <c r="KBT177" s="3"/>
      <c r="KBU177" s="3"/>
      <c r="KBV177" s="3"/>
      <c r="KBW177" s="3"/>
      <c r="KBX177" s="3"/>
      <c r="KBY177" s="3"/>
      <c r="KBZ177" s="3"/>
      <c r="KCA177" s="3"/>
      <c r="KCB177" s="3"/>
      <c r="KCC177" s="3"/>
      <c r="KCD177" s="3"/>
      <c r="KCE177" s="3"/>
      <c r="KCF177" s="3"/>
      <c r="KCG177" s="3"/>
      <c r="KCH177" s="3"/>
      <c r="KCI177" s="3"/>
      <c r="KCJ177" s="3"/>
      <c r="KCK177" s="3"/>
      <c r="KCL177" s="3"/>
      <c r="KCM177" s="3"/>
      <c r="KCN177" s="3"/>
      <c r="KCO177" s="3"/>
      <c r="KCP177" s="3"/>
      <c r="KCQ177" s="3"/>
      <c r="KCR177" s="3"/>
      <c r="KCS177" s="3"/>
      <c r="KCT177" s="3"/>
      <c r="KCU177" s="3"/>
      <c r="KCV177" s="3"/>
      <c r="KCW177" s="3"/>
      <c r="KCX177" s="3"/>
      <c r="KCY177" s="3"/>
      <c r="KCZ177" s="3"/>
      <c r="KDA177" s="3"/>
      <c r="KDB177" s="3"/>
      <c r="KDC177" s="3"/>
      <c r="KDD177" s="3"/>
      <c r="KDE177" s="3"/>
      <c r="KDF177" s="3"/>
      <c r="KDG177" s="3"/>
      <c r="KDH177" s="3"/>
      <c r="KDI177" s="3"/>
      <c r="KDJ177" s="3"/>
      <c r="KDK177" s="3"/>
      <c r="KDL177" s="3"/>
      <c r="KDM177" s="3"/>
      <c r="KDN177" s="3"/>
      <c r="KDO177" s="3"/>
      <c r="KDP177" s="3"/>
      <c r="KDQ177" s="3"/>
      <c r="KDR177" s="3"/>
      <c r="KDS177" s="3"/>
      <c r="KDT177" s="3"/>
      <c r="KDU177" s="3"/>
      <c r="KDV177" s="3"/>
      <c r="KDW177" s="3"/>
      <c r="KDX177" s="3"/>
      <c r="KDY177" s="3"/>
      <c r="KDZ177" s="3"/>
      <c r="KEA177" s="3"/>
      <c r="KEB177" s="3"/>
      <c r="KEC177" s="3"/>
      <c r="KED177" s="3"/>
      <c r="KEE177" s="3"/>
      <c r="KEF177" s="3"/>
      <c r="KEG177" s="3"/>
      <c r="KEH177" s="3"/>
      <c r="KEI177" s="3"/>
      <c r="KEJ177" s="3"/>
      <c r="KEK177" s="3"/>
      <c r="KEL177" s="3"/>
      <c r="KEM177" s="3"/>
      <c r="KEN177" s="3"/>
      <c r="KEO177" s="3"/>
      <c r="KEP177" s="3"/>
      <c r="KEQ177" s="3"/>
      <c r="KER177" s="3"/>
      <c r="KES177" s="3"/>
      <c r="KET177" s="3"/>
      <c r="KEU177" s="3"/>
      <c r="KEV177" s="3"/>
      <c r="KEW177" s="3"/>
      <c r="KEX177" s="3"/>
      <c r="KEY177" s="3"/>
      <c r="KEZ177" s="3"/>
      <c r="KFA177" s="3"/>
      <c r="KFB177" s="3"/>
      <c r="KFC177" s="3"/>
      <c r="KFD177" s="3"/>
      <c r="KFE177" s="3"/>
      <c r="KFF177" s="3"/>
      <c r="KFG177" s="3"/>
      <c r="KFH177" s="3"/>
      <c r="KFI177" s="3"/>
      <c r="KFJ177" s="3"/>
      <c r="KFK177" s="3"/>
      <c r="KFL177" s="3"/>
      <c r="KFM177" s="3"/>
      <c r="KFN177" s="3"/>
      <c r="KFO177" s="3"/>
      <c r="KFP177" s="3"/>
      <c r="KFQ177" s="3"/>
      <c r="KFR177" s="3"/>
      <c r="KFS177" s="3"/>
      <c r="KFT177" s="3"/>
      <c r="KFU177" s="3"/>
      <c r="KFV177" s="3"/>
      <c r="KFW177" s="3"/>
      <c r="KFX177" s="3"/>
      <c r="KFY177" s="3"/>
      <c r="KFZ177" s="3"/>
      <c r="KGA177" s="3"/>
      <c r="KGB177" s="3"/>
      <c r="KGC177" s="3"/>
      <c r="KGD177" s="3"/>
      <c r="KGE177" s="3"/>
      <c r="KGF177" s="3"/>
      <c r="KGG177" s="3"/>
      <c r="KGH177" s="3"/>
      <c r="KGI177" s="3"/>
      <c r="KGJ177" s="3"/>
      <c r="KGK177" s="3"/>
      <c r="KGL177" s="3"/>
      <c r="KGM177" s="3"/>
      <c r="KGN177" s="3"/>
      <c r="KGO177" s="3"/>
      <c r="KGP177" s="3"/>
      <c r="KGQ177" s="3"/>
      <c r="KGR177" s="3"/>
      <c r="KGS177" s="3"/>
      <c r="KGT177" s="3"/>
      <c r="KGU177" s="3"/>
      <c r="KGV177" s="3"/>
      <c r="KGW177" s="3"/>
      <c r="KGX177" s="3"/>
      <c r="KGY177" s="3"/>
      <c r="KGZ177" s="3"/>
      <c r="KHA177" s="3"/>
      <c r="KHB177" s="3"/>
      <c r="KHC177" s="3"/>
      <c r="KHD177" s="3"/>
      <c r="KHE177" s="3"/>
      <c r="KHF177" s="3"/>
      <c r="KHG177" s="3"/>
      <c r="KHH177" s="3"/>
      <c r="KHI177" s="3"/>
      <c r="KHJ177" s="3"/>
      <c r="KHK177" s="3"/>
      <c r="KHL177" s="3"/>
      <c r="KHM177" s="3"/>
      <c r="KHN177" s="3"/>
      <c r="KHO177" s="3"/>
      <c r="KHP177" s="3"/>
      <c r="KHQ177" s="3"/>
      <c r="KHR177" s="3"/>
      <c r="KHS177" s="3"/>
      <c r="KHT177" s="3"/>
      <c r="KHU177" s="3"/>
      <c r="KHV177" s="3"/>
      <c r="KHW177" s="3"/>
      <c r="KHX177" s="3"/>
      <c r="KHY177" s="3"/>
      <c r="KHZ177" s="3"/>
      <c r="KIA177" s="3"/>
      <c r="KIB177" s="3"/>
      <c r="KIC177" s="3"/>
      <c r="KID177" s="3"/>
      <c r="KIE177" s="3"/>
      <c r="KIF177" s="3"/>
      <c r="KIG177" s="3"/>
      <c r="KIH177" s="3"/>
      <c r="KII177" s="3"/>
      <c r="KIJ177" s="3"/>
      <c r="KIK177" s="3"/>
      <c r="KIL177" s="3"/>
      <c r="KIM177" s="3"/>
      <c r="KIN177" s="3"/>
      <c r="KIO177" s="3"/>
      <c r="KIP177" s="3"/>
      <c r="KIQ177" s="3"/>
      <c r="KIR177" s="3"/>
      <c r="KIS177" s="3"/>
      <c r="KIT177" s="3"/>
      <c r="KIU177" s="3"/>
      <c r="KIV177" s="3"/>
      <c r="KIW177" s="3"/>
      <c r="KIX177" s="3"/>
      <c r="KIY177" s="3"/>
      <c r="KIZ177" s="3"/>
      <c r="KJA177" s="3"/>
      <c r="KJB177" s="3"/>
      <c r="KJC177" s="3"/>
      <c r="KJD177" s="3"/>
      <c r="KJE177" s="3"/>
      <c r="KJF177" s="3"/>
      <c r="KJG177" s="3"/>
      <c r="KJH177" s="3"/>
      <c r="KJI177" s="3"/>
      <c r="KJJ177" s="3"/>
      <c r="KJK177" s="3"/>
      <c r="KJL177" s="3"/>
      <c r="KJM177" s="3"/>
      <c r="KJN177" s="3"/>
      <c r="KJO177" s="3"/>
      <c r="KJP177" s="3"/>
      <c r="KJQ177" s="3"/>
      <c r="KJR177" s="3"/>
      <c r="KJS177" s="3"/>
      <c r="KJT177" s="3"/>
      <c r="KJU177" s="3"/>
      <c r="KJV177" s="3"/>
      <c r="KJW177" s="3"/>
      <c r="KJX177" s="3"/>
      <c r="KJY177" s="3"/>
      <c r="KJZ177" s="3"/>
      <c r="KKA177" s="3"/>
      <c r="KKB177" s="3"/>
      <c r="KKC177" s="3"/>
      <c r="KKD177" s="3"/>
      <c r="KKE177" s="3"/>
      <c r="KKF177" s="3"/>
      <c r="KKG177" s="3"/>
      <c r="KKH177" s="3"/>
      <c r="KKI177" s="3"/>
      <c r="KKJ177" s="3"/>
      <c r="KKK177" s="3"/>
      <c r="KKL177" s="3"/>
      <c r="KKM177" s="3"/>
      <c r="KKN177" s="3"/>
      <c r="KKO177" s="3"/>
      <c r="KKP177" s="3"/>
      <c r="KKQ177" s="3"/>
      <c r="KKR177" s="3"/>
      <c r="KKS177" s="3"/>
      <c r="KKT177" s="3"/>
      <c r="KKU177" s="3"/>
      <c r="KKV177" s="3"/>
      <c r="KKW177" s="3"/>
      <c r="KKX177" s="3"/>
      <c r="KKY177" s="3"/>
      <c r="KKZ177" s="3"/>
      <c r="KLA177" s="3"/>
      <c r="KLB177" s="3"/>
      <c r="KLC177" s="3"/>
      <c r="KLD177" s="3"/>
      <c r="KLE177" s="3"/>
      <c r="KLF177" s="3"/>
      <c r="KLG177" s="3"/>
      <c r="KLH177" s="3"/>
      <c r="KLI177" s="3"/>
      <c r="KLJ177" s="3"/>
      <c r="KLK177" s="3"/>
      <c r="KLL177" s="3"/>
      <c r="KLM177" s="3"/>
      <c r="KLN177" s="3"/>
      <c r="KLO177" s="3"/>
      <c r="KLP177" s="3"/>
      <c r="KLQ177" s="3"/>
      <c r="KLR177" s="3"/>
      <c r="KLS177" s="3"/>
      <c r="KLT177" s="3"/>
      <c r="KLU177" s="3"/>
      <c r="KLV177" s="3"/>
      <c r="KLW177" s="3"/>
      <c r="KLX177" s="3"/>
      <c r="KLY177" s="3"/>
      <c r="KLZ177" s="3"/>
      <c r="KMA177" s="3"/>
      <c r="KMB177" s="3"/>
      <c r="KMC177" s="3"/>
      <c r="KMD177" s="3"/>
      <c r="KME177" s="3"/>
      <c r="KMF177" s="3"/>
      <c r="KMG177" s="3"/>
      <c r="KMH177" s="3"/>
      <c r="KMI177" s="3"/>
      <c r="KMJ177" s="3"/>
      <c r="KMK177" s="3"/>
      <c r="KML177" s="3"/>
      <c r="KMM177" s="3"/>
      <c r="KMN177" s="3"/>
      <c r="KMO177" s="3"/>
      <c r="KMP177" s="3"/>
      <c r="KMQ177" s="3"/>
      <c r="KMR177" s="3"/>
      <c r="KMS177" s="3"/>
      <c r="KMT177" s="3"/>
      <c r="KMU177" s="3"/>
      <c r="KMV177" s="3"/>
      <c r="KMW177" s="3"/>
      <c r="KMX177" s="3"/>
      <c r="KMY177" s="3"/>
      <c r="KMZ177" s="3"/>
      <c r="KNA177" s="3"/>
      <c r="KNB177" s="3"/>
      <c r="KNC177" s="3"/>
      <c r="KND177" s="3"/>
      <c r="KNE177" s="3"/>
      <c r="KNF177" s="3"/>
      <c r="KNG177" s="3"/>
      <c r="KNH177" s="3"/>
      <c r="KNI177" s="3"/>
      <c r="KNJ177" s="3"/>
      <c r="KNK177" s="3"/>
      <c r="KNL177" s="3"/>
      <c r="KNM177" s="3"/>
      <c r="KNN177" s="3"/>
      <c r="KNO177" s="3"/>
      <c r="KNP177" s="3"/>
      <c r="KNQ177" s="3"/>
      <c r="KNR177" s="3"/>
      <c r="KNS177" s="3"/>
      <c r="KNT177" s="3"/>
      <c r="KNU177" s="3"/>
      <c r="KNV177" s="3"/>
      <c r="KNW177" s="3"/>
      <c r="KNX177" s="3"/>
      <c r="KNY177" s="3"/>
      <c r="KNZ177" s="3"/>
      <c r="KOA177" s="3"/>
      <c r="KOB177" s="3"/>
      <c r="KOC177" s="3"/>
      <c r="KOD177" s="3"/>
      <c r="KOE177" s="3"/>
      <c r="KOF177" s="3"/>
      <c r="KOG177" s="3"/>
      <c r="KOH177" s="3"/>
      <c r="KOI177" s="3"/>
      <c r="KOJ177" s="3"/>
      <c r="KOK177" s="3"/>
      <c r="KOL177" s="3"/>
      <c r="KOM177" s="3"/>
      <c r="KON177" s="3"/>
      <c r="KOO177" s="3"/>
      <c r="KOP177" s="3"/>
      <c r="KOQ177" s="3"/>
      <c r="KOR177" s="3"/>
      <c r="KOS177" s="3"/>
      <c r="KOT177" s="3"/>
      <c r="KOU177" s="3"/>
      <c r="KOV177" s="3"/>
      <c r="KOW177" s="3"/>
      <c r="KOX177" s="3"/>
      <c r="KOY177" s="3"/>
      <c r="KOZ177" s="3"/>
      <c r="KPA177" s="3"/>
      <c r="KPB177" s="3"/>
      <c r="KPC177" s="3"/>
      <c r="KPD177" s="3"/>
      <c r="KPE177" s="3"/>
      <c r="KPF177" s="3"/>
      <c r="KPG177" s="3"/>
      <c r="KPH177" s="3"/>
      <c r="KPI177" s="3"/>
      <c r="KPJ177" s="3"/>
      <c r="KPK177" s="3"/>
      <c r="KPL177" s="3"/>
      <c r="KPM177" s="3"/>
      <c r="KPN177" s="3"/>
      <c r="KPO177" s="3"/>
      <c r="KPP177" s="3"/>
      <c r="KPQ177" s="3"/>
      <c r="KPR177" s="3"/>
      <c r="KPS177" s="3"/>
      <c r="KPT177" s="3"/>
      <c r="KPU177" s="3"/>
      <c r="KPV177" s="3"/>
      <c r="KPW177" s="3"/>
      <c r="KPX177" s="3"/>
      <c r="KPY177" s="3"/>
      <c r="KPZ177" s="3"/>
      <c r="KQA177" s="3"/>
      <c r="KQB177" s="3"/>
      <c r="KQC177" s="3"/>
      <c r="KQD177" s="3"/>
      <c r="KQE177" s="3"/>
      <c r="KQF177" s="3"/>
      <c r="KQG177" s="3"/>
      <c r="KQH177" s="3"/>
      <c r="KQI177" s="3"/>
      <c r="KQJ177" s="3"/>
      <c r="KQK177" s="3"/>
      <c r="KQL177" s="3"/>
      <c r="KQM177" s="3"/>
      <c r="KQN177" s="3"/>
      <c r="KQO177" s="3"/>
      <c r="KQP177" s="3"/>
      <c r="KQQ177" s="3"/>
      <c r="KQR177" s="3"/>
      <c r="KQS177" s="3"/>
      <c r="KQT177" s="3"/>
      <c r="KQU177" s="3"/>
      <c r="KQV177" s="3"/>
      <c r="KQW177" s="3"/>
      <c r="KQX177" s="3"/>
      <c r="KQY177" s="3"/>
      <c r="KQZ177" s="3"/>
      <c r="KRA177" s="3"/>
      <c r="KRB177" s="3"/>
      <c r="KRC177" s="3"/>
      <c r="KRD177" s="3"/>
      <c r="KRE177" s="3"/>
      <c r="KRF177" s="3"/>
      <c r="KRG177" s="3"/>
      <c r="KRH177" s="3"/>
      <c r="KRI177" s="3"/>
      <c r="KRJ177" s="3"/>
      <c r="KRK177" s="3"/>
      <c r="KRL177" s="3"/>
      <c r="KRM177" s="3"/>
      <c r="KRN177" s="3"/>
      <c r="KRO177" s="3"/>
      <c r="KRP177" s="3"/>
      <c r="KRQ177" s="3"/>
      <c r="KRR177" s="3"/>
      <c r="KRS177" s="3"/>
      <c r="KRT177" s="3"/>
      <c r="KRU177" s="3"/>
      <c r="KRV177" s="3"/>
      <c r="KRW177" s="3"/>
      <c r="KRX177" s="3"/>
      <c r="KRY177" s="3"/>
      <c r="KRZ177" s="3"/>
      <c r="KSA177" s="3"/>
      <c r="KSB177" s="3"/>
      <c r="KSC177" s="3"/>
      <c r="KSD177" s="3"/>
      <c r="KSE177" s="3"/>
      <c r="KSF177" s="3"/>
      <c r="KSG177" s="3"/>
      <c r="KSH177" s="3"/>
      <c r="KSI177" s="3"/>
      <c r="KSJ177" s="3"/>
      <c r="KSK177" s="3"/>
      <c r="KSL177" s="3"/>
      <c r="KSM177" s="3"/>
      <c r="KSN177" s="3"/>
      <c r="KSO177" s="3"/>
      <c r="KSP177" s="3"/>
      <c r="KSQ177" s="3"/>
      <c r="KSR177" s="3"/>
      <c r="KSS177" s="3"/>
      <c r="KST177" s="3"/>
      <c r="KSU177" s="3"/>
      <c r="KSV177" s="3"/>
      <c r="KSW177" s="3"/>
      <c r="KSX177" s="3"/>
      <c r="KSY177" s="3"/>
      <c r="KSZ177" s="3"/>
      <c r="KTA177" s="3"/>
      <c r="KTB177" s="3"/>
      <c r="KTC177" s="3"/>
      <c r="KTD177" s="3"/>
      <c r="KTE177" s="3"/>
      <c r="KTF177" s="3"/>
      <c r="KTG177" s="3"/>
      <c r="KTH177" s="3"/>
      <c r="KTI177" s="3"/>
      <c r="KTJ177" s="3"/>
      <c r="KTK177" s="3"/>
      <c r="KTL177" s="3"/>
      <c r="KTM177" s="3"/>
      <c r="KTN177" s="3"/>
      <c r="KTO177" s="3"/>
      <c r="KTP177" s="3"/>
      <c r="KTQ177" s="3"/>
      <c r="KTR177" s="3"/>
      <c r="KTS177" s="3"/>
      <c r="KTT177" s="3"/>
      <c r="KTU177" s="3"/>
      <c r="KTV177" s="3"/>
      <c r="KTW177" s="3"/>
      <c r="KTX177" s="3"/>
      <c r="KTY177" s="3"/>
      <c r="KTZ177" s="3"/>
      <c r="KUA177" s="3"/>
      <c r="KUB177" s="3"/>
      <c r="KUC177" s="3"/>
      <c r="KUD177" s="3"/>
      <c r="KUE177" s="3"/>
      <c r="KUF177" s="3"/>
      <c r="KUG177" s="3"/>
      <c r="KUH177" s="3"/>
      <c r="KUI177" s="3"/>
      <c r="KUJ177" s="3"/>
      <c r="KUK177" s="3"/>
      <c r="KUL177" s="3"/>
      <c r="KUM177" s="3"/>
      <c r="KUN177" s="3"/>
      <c r="KUO177" s="3"/>
      <c r="KUP177" s="3"/>
      <c r="KUQ177" s="3"/>
      <c r="KUR177" s="3"/>
      <c r="KUS177" s="3"/>
      <c r="KUT177" s="3"/>
      <c r="KUU177" s="3"/>
      <c r="KUV177" s="3"/>
      <c r="KUW177" s="3"/>
      <c r="KUX177" s="3"/>
      <c r="KUY177" s="3"/>
      <c r="KUZ177" s="3"/>
      <c r="KVA177" s="3"/>
      <c r="KVB177" s="3"/>
      <c r="KVC177" s="3"/>
      <c r="KVD177" s="3"/>
      <c r="KVE177" s="3"/>
      <c r="KVF177" s="3"/>
      <c r="KVG177" s="3"/>
      <c r="KVH177" s="3"/>
      <c r="KVI177" s="3"/>
      <c r="KVJ177" s="3"/>
      <c r="KVK177" s="3"/>
      <c r="KVL177" s="3"/>
      <c r="KVM177" s="3"/>
      <c r="KVN177" s="3"/>
      <c r="KVO177" s="3"/>
      <c r="KVP177" s="3"/>
      <c r="KVQ177" s="3"/>
      <c r="KVR177" s="3"/>
      <c r="KVS177" s="3"/>
      <c r="KVT177" s="3"/>
      <c r="KVU177" s="3"/>
      <c r="KVV177" s="3"/>
      <c r="KVW177" s="3"/>
      <c r="KVX177" s="3"/>
      <c r="KVY177" s="3"/>
      <c r="KVZ177" s="3"/>
      <c r="KWA177" s="3"/>
      <c r="KWB177" s="3"/>
      <c r="KWC177" s="3"/>
      <c r="KWD177" s="3"/>
      <c r="KWE177" s="3"/>
      <c r="KWF177" s="3"/>
      <c r="KWG177" s="3"/>
      <c r="KWH177" s="3"/>
      <c r="KWI177" s="3"/>
      <c r="KWJ177" s="3"/>
      <c r="KWK177" s="3"/>
      <c r="KWL177" s="3"/>
      <c r="KWM177" s="3"/>
      <c r="KWN177" s="3"/>
      <c r="KWO177" s="3"/>
      <c r="KWP177" s="3"/>
      <c r="KWQ177" s="3"/>
      <c r="KWR177" s="3"/>
      <c r="KWS177" s="3"/>
      <c r="KWT177" s="3"/>
      <c r="KWU177" s="3"/>
      <c r="KWV177" s="3"/>
      <c r="KWW177" s="3"/>
      <c r="KWX177" s="3"/>
      <c r="KWY177" s="3"/>
      <c r="KWZ177" s="3"/>
      <c r="KXA177" s="3"/>
      <c r="KXB177" s="3"/>
      <c r="KXC177" s="3"/>
      <c r="KXD177" s="3"/>
      <c r="KXE177" s="3"/>
      <c r="KXF177" s="3"/>
      <c r="KXG177" s="3"/>
      <c r="KXH177" s="3"/>
      <c r="KXI177" s="3"/>
      <c r="KXJ177" s="3"/>
      <c r="KXK177" s="3"/>
      <c r="KXL177" s="3"/>
      <c r="KXM177" s="3"/>
      <c r="KXN177" s="3"/>
      <c r="KXO177" s="3"/>
      <c r="KXP177" s="3"/>
      <c r="KXQ177" s="3"/>
      <c r="KXR177" s="3"/>
      <c r="KXS177" s="3"/>
      <c r="KXT177" s="3"/>
      <c r="KXU177" s="3"/>
      <c r="KXV177" s="3"/>
      <c r="KXW177" s="3"/>
      <c r="KXX177" s="3"/>
      <c r="KXY177" s="3"/>
      <c r="KXZ177" s="3"/>
      <c r="KYA177" s="3"/>
      <c r="KYB177" s="3"/>
      <c r="KYC177" s="3"/>
      <c r="KYD177" s="3"/>
      <c r="KYE177" s="3"/>
      <c r="KYF177" s="3"/>
      <c r="KYG177" s="3"/>
      <c r="KYH177" s="3"/>
      <c r="KYI177" s="3"/>
      <c r="KYJ177" s="3"/>
      <c r="KYK177" s="3"/>
      <c r="KYL177" s="3"/>
      <c r="KYM177" s="3"/>
      <c r="KYN177" s="3"/>
      <c r="KYO177" s="3"/>
      <c r="KYP177" s="3"/>
      <c r="KYQ177" s="3"/>
      <c r="KYR177" s="3"/>
      <c r="KYS177" s="3"/>
      <c r="KYT177" s="3"/>
      <c r="KYU177" s="3"/>
      <c r="KYV177" s="3"/>
      <c r="KYW177" s="3"/>
      <c r="KYX177" s="3"/>
      <c r="KYY177" s="3"/>
      <c r="KYZ177" s="3"/>
      <c r="KZA177" s="3"/>
      <c r="KZB177" s="3"/>
      <c r="KZC177" s="3"/>
      <c r="KZD177" s="3"/>
      <c r="KZE177" s="3"/>
      <c r="KZF177" s="3"/>
      <c r="KZG177" s="3"/>
      <c r="KZH177" s="3"/>
      <c r="KZI177" s="3"/>
      <c r="KZJ177" s="3"/>
      <c r="KZK177" s="3"/>
      <c r="KZL177" s="3"/>
      <c r="KZM177" s="3"/>
      <c r="KZN177" s="3"/>
      <c r="KZO177" s="3"/>
      <c r="KZP177" s="3"/>
      <c r="KZQ177" s="3"/>
      <c r="KZR177" s="3"/>
      <c r="KZS177" s="3"/>
      <c r="KZT177" s="3"/>
      <c r="KZU177" s="3"/>
      <c r="KZV177" s="3"/>
      <c r="KZW177" s="3"/>
      <c r="KZX177" s="3"/>
      <c r="KZY177" s="3"/>
      <c r="KZZ177" s="3"/>
      <c r="LAA177" s="3"/>
      <c r="LAB177" s="3"/>
      <c r="LAC177" s="3"/>
      <c r="LAD177" s="3"/>
      <c r="LAE177" s="3"/>
      <c r="LAF177" s="3"/>
      <c r="LAG177" s="3"/>
      <c r="LAH177" s="3"/>
      <c r="LAI177" s="3"/>
      <c r="LAJ177" s="3"/>
      <c r="LAK177" s="3"/>
      <c r="LAL177" s="3"/>
      <c r="LAM177" s="3"/>
      <c r="LAN177" s="3"/>
      <c r="LAO177" s="3"/>
      <c r="LAP177" s="3"/>
      <c r="LAQ177" s="3"/>
      <c r="LAR177" s="3"/>
      <c r="LAS177" s="3"/>
      <c r="LAT177" s="3"/>
      <c r="LAU177" s="3"/>
      <c r="LAV177" s="3"/>
      <c r="LAW177" s="3"/>
      <c r="LAX177" s="3"/>
      <c r="LAY177" s="3"/>
      <c r="LAZ177" s="3"/>
      <c r="LBA177" s="3"/>
      <c r="LBB177" s="3"/>
      <c r="LBC177" s="3"/>
      <c r="LBD177" s="3"/>
      <c r="LBE177" s="3"/>
      <c r="LBF177" s="3"/>
      <c r="LBG177" s="3"/>
      <c r="LBH177" s="3"/>
      <c r="LBI177" s="3"/>
      <c r="LBJ177" s="3"/>
      <c r="LBK177" s="3"/>
      <c r="LBL177" s="3"/>
      <c r="LBM177" s="3"/>
      <c r="LBN177" s="3"/>
      <c r="LBO177" s="3"/>
      <c r="LBP177" s="3"/>
      <c r="LBQ177" s="3"/>
      <c r="LBR177" s="3"/>
      <c r="LBS177" s="3"/>
      <c r="LBT177" s="3"/>
      <c r="LBU177" s="3"/>
      <c r="LBV177" s="3"/>
      <c r="LBW177" s="3"/>
      <c r="LBX177" s="3"/>
      <c r="LBY177" s="3"/>
      <c r="LBZ177" s="3"/>
      <c r="LCA177" s="3"/>
      <c r="LCB177" s="3"/>
      <c r="LCC177" s="3"/>
      <c r="LCD177" s="3"/>
      <c r="LCE177" s="3"/>
      <c r="LCF177" s="3"/>
      <c r="LCG177" s="3"/>
      <c r="LCH177" s="3"/>
      <c r="LCI177" s="3"/>
      <c r="LCJ177" s="3"/>
      <c r="LCK177" s="3"/>
      <c r="LCL177" s="3"/>
      <c r="LCM177" s="3"/>
      <c r="LCN177" s="3"/>
      <c r="LCO177" s="3"/>
      <c r="LCP177" s="3"/>
      <c r="LCQ177" s="3"/>
      <c r="LCR177" s="3"/>
      <c r="LCS177" s="3"/>
      <c r="LCT177" s="3"/>
      <c r="LCU177" s="3"/>
      <c r="LCV177" s="3"/>
      <c r="LCW177" s="3"/>
      <c r="LCX177" s="3"/>
      <c r="LCY177" s="3"/>
      <c r="LCZ177" s="3"/>
      <c r="LDA177" s="3"/>
      <c r="LDB177" s="3"/>
      <c r="LDC177" s="3"/>
      <c r="LDD177" s="3"/>
      <c r="LDE177" s="3"/>
      <c r="LDF177" s="3"/>
      <c r="LDG177" s="3"/>
      <c r="LDH177" s="3"/>
      <c r="LDI177" s="3"/>
      <c r="LDJ177" s="3"/>
      <c r="LDK177" s="3"/>
      <c r="LDL177" s="3"/>
      <c r="LDM177" s="3"/>
      <c r="LDN177" s="3"/>
      <c r="LDO177" s="3"/>
      <c r="LDP177" s="3"/>
      <c r="LDQ177" s="3"/>
      <c r="LDR177" s="3"/>
      <c r="LDS177" s="3"/>
      <c r="LDT177" s="3"/>
      <c r="LDU177" s="3"/>
      <c r="LDV177" s="3"/>
      <c r="LDW177" s="3"/>
      <c r="LDX177" s="3"/>
      <c r="LDY177" s="3"/>
      <c r="LDZ177" s="3"/>
      <c r="LEA177" s="3"/>
      <c r="LEB177" s="3"/>
      <c r="LEC177" s="3"/>
      <c r="LED177" s="3"/>
      <c r="LEE177" s="3"/>
      <c r="LEF177" s="3"/>
      <c r="LEG177" s="3"/>
      <c r="LEH177" s="3"/>
      <c r="LEI177" s="3"/>
      <c r="LEJ177" s="3"/>
      <c r="LEK177" s="3"/>
      <c r="LEL177" s="3"/>
      <c r="LEM177" s="3"/>
      <c r="LEN177" s="3"/>
      <c r="LEO177" s="3"/>
      <c r="LEP177" s="3"/>
      <c r="LEQ177" s="3"/>
      <c r="LER177" s="3"/>
      <c r="LES177" s="3"/>
      <c r="LET177" s="3"/>
      <c r="LEU177" s="3"/>
      <c r="LEV177" s="3"/>
      <c r="LEW177" s="3"/>
      <c r="LEX177" s="3"/>
      <c r="LEY177" s="3"/>
      <c r="LEZ177" s="3"/>
      <c r="LFA177" s="3"/>
      <c r="LFB177" s="3"/>
      <c r="LFC177" s="3"/>
      <c r="LFD177" s="3"/>
      <c r="LFE177" s="3"/>
      <c r="LFF177" s="3"/>
      <c r="LFG177" s="3"/>
      <c r="LFH177" s="3"/>
      <c r="LFI177" s="3"/>
      <c r="LFJ177" s="3"/>
      <c r="LFK177" s="3"/>
      <c r="LFL177" s="3"/>
      <c r="LFM177" s="3"/>
      <c r="LFN177" s="3"/>
      <c r="LFO177" s="3"/>
      <c r="LFP177" s="3"/>
      <c r="LFQ177" s="3"/>
      <c r="LFR177" s="3"/>
      <c r="LFS177" s="3"/>
      <c r="LFT177" s="3"/>
      <c r="LFU177" s="3"/>
      <c r="LFV177" s="3"/>
      <c r="LFW177" s="3"/>
      <c r="LFX177" s="3"/>
      <c r="LFY177" s="3"/>
      <c r="LFZ177" s="3"/>
      <c r="LGA177" s="3"/>
      <c r="LGB177" s="3"/>
      <c r="LGC177" s="3"/>
      <c r="LGD177" s="3"/>
      <c r="LGE177" s="3"/>
      <c r="LGF177" s="3"/>
      <c r="LGG177" s="3"/>
      <c r="LGH177" s="3"/>
      <c r="LGI177" s="3"/>
      <c r="LGJ177" s="3"/>
      <c r="LGK177" s="3"/>
      <c r="LGL177" s="3"/>
      <c r="LGM177" s="3"/>
      <c r="LGN177" s="3"/>
      <c r="LGO177" s="3"/>
      <c r="LGP177" s="3"/>
      <c r="LGQ177" s="3"/>
      <c r="LGR177" s="3"/>
      <c r="LGS177" s="3"/>
      <c r="LGT177" s="3"/>
      <c r="LGU177" s="3"/>
      <c r="LGV177" s="3"/>
      <c r="LGW177" s="3"/>
      <c r="LGX177" s="3"/>
      <c r="LGY177" s="3"/>
      <c r="LGZ177" s="3"/>
      <c r="LHA177" s="3"/>
      <c r="LHB177" s="3"/>
      <c r="LHC177" s="3"/>
      <c r="LHD177" s="3"/>
      <c r="LHE177" s="3"/>
      <c r="LHF177" s="3"/>
      <c r="LHG177" s="3"/>
      <c r="LHH177" s="3"/>
      <c r="LHI177" s="3"/>
      <c r="LHJ177" s="3"/>
      <c r="LHK177" s="3"/>
      <c r="LHL177" s="3"/>
      <c r="LHM177" s="3"/>
      <c r="LHN177" s="3"/>
      <c r="LHO177" s="3"/>
      <c r="LHP177" s="3"/>
      <c r="LHQ177" s="3"/>
      <c r="LHR177" s="3"/>
      <c r="LHS177" s="3"/>
      <c r="LHT177" s="3"/>
      <c r="LHU177" s="3"/>
      <c r="LHV177" s="3"/>
      <c r="LHW177" s="3"/>
      <c r="LHX177" s="3"/>
      <c r="LHY177" s="3"/>
      <c r="LHZ177" s="3"/>
      <c r="LIA177" s="3"/>
      <c r="LIB177" s="3"/>
      <c r="LIC177" s="3"/>
      <c r="LID177" s="3"/>
      <c r="LIE177" s="3"/>
      <c r="LIF177" s="3"/>
      <c r="LIG177" s="3"/>
      <c r="LIH177" s="3"/>
      <c r="LII177" s="3"/>
      <c r="LIJ177" s="3"/>
      <c r="LIK177" s="3"/>
      <c r="LIL177" s="3"/>
      <c r="LIM177" s="3"/>
      <c r="LIN177" s="3"/>
      <c r="LIO177" s="3"/>
      <c r="LIP177" s="3"/>
      <c r="LIQ177" s="3"/>
      <c r="LIR177" s="3"/>
      <c r="LIS177" s="3"/>
      <c r="LIT177" s="3"/>
      <c r="LIU177" s="3"/>
      <c r="LIV177" s="3"/>
      <c r="LIW177" s="3"/>
      <c r="LIX177" s="3"/>
      <c r="LIY177" s="3"/>
      <c r="LIZ177" s="3"/>
      <c r="LJA177" s="3"/>
      <c r="LJB177" s="3"/>
      <c r="LJC177" s="3"/>
      <c r="LJD177" s="3"/>
      <c r="LJE177" s="3"/>
      <c r="LJF177" s="3"/>
      <c r="LJG177" s="3"/>
      <c r="LJH177" s="3"/>
      <c r="LJI177" s="3"/>
      <c r="LJJ177" s="3"/>
      <c r="LJK177" s="3"/>
      <c r="LJL177" s="3"/>
      <c r="LJM177" s="3"/>
      <c r="LJN177" s="3"/>
      <c r="LJO177" s="3"/>
      <c r="LJP177" s="3"/>
      <c r="LJQ177" s="3"/>
      <c r="LJR177" s="3"/>
      <c r="LJS177" s="3"/>
      <c r="LJT177" s="3"/>
      <c r="LJU177" s="3"/>
      <c r="LJV177" s="3"/>
      <c r="LJW177" s="3"/>
      <c r="LJX177" s="3"/>
      <c r="LJY177" s="3"/>
      <c r="LJZ177" s="3"/>
      <c r="LKA177" s="3"/>
      <c r="LKB177" s="3"/>
      <c r="LKC177" s="3"/>
      <c r="LKD177" s="3"/>
      <c r="LKE177" s="3"/>
      <c r="LKF177" s="3"/>
      <c r="LKG177" s="3"/>
      <c r="LKH177" s="3"/>
      <c r="LKI177" s="3"/>
      <c r="LKJ177" s="3"/>
      <c r="LKK177" s="3"/>
      <c r="LKL177" s="3"/>
      <c r="LKM177" s="3"/>
      <c r="LKN177" s="3"/>
      <c r="LKO177" s="3"/>
      <c r="LKP177" s="3"/>
      <c r="LKQ177" s="3"/>
      <c r="LKR177" s="3"/>
      <c r="LKS177" s="3"/>
      <c r="LKT177" s="3"/>
      <c r="LKU177" s="3"/>
      <c r="LKV177" s="3"/>
      <c r="LKW177" s="3"/>
      <c r="LKX177" s="3"/>
      <c r="LKY177" s="3"/>
      <c r="LKZ177" s="3"/>
      <c r="LLA177" s="3"/>
      <c r="LLB177" s="3"/>
      <c r="LLC177" s="3"/>
      <c r="LLD177" s="3"/>
      <c r="LLE177" s="3"/>
      <c r="LLF177" s="3"/>
      <c r="LLG177" s="3"/>
      <c r="LLH177" s="3"/>
      <c r="LLI177" s="3"/>
      <c r="LLJ177" s="3"/>
      <c r="LLK177" s="3"/>
      <c r="LLL177" s="3"/>
      <c r="LLM177" s="3"/>
      <c r="LLN177" s="3"/>
      <c r="LLO177" s="3"/>
      <c r="LLP177" s="3"/>
      <c r="LLQ177" s="3"/>
      <c r="LLR177" s="3"/>
      <c r="LLS177" s="3"/>
      <c r="LLT177" s="3"/>
      <c r="LLU177" s="3"/>
      <c r="LLV177" s="3"/>
      <c r="LLW177" s="3"/>
      <c r="LLX177" s="3"/>
      <c r="LLY177" s="3"/>
      <c r="LLZ177" s="3"/>
      <c r="LMA177" s="3"/>
      <c r="LMB177" s="3"/>
      <c r="LMC177" s="3"/>
      <c r="LMD177" s="3"/>
      <c r="LME177" s="3"/>
      <c r="LMF177" s="3"/>
      <c r="LMG177" s="3"/>
      <c r="LMH177" s="3"/>
      <c r="LMI177" s="3"/>
      <c r="LMJ177" s="3"/>
      <c r="LMK177" s="3"/>
      <c r="LML177" s="3"/>
      <c r="LMM177" s="3"/>
      <c r="LMN177" s="3"/>
      <c r="LMO177" s="3"/>
      <c r="LMP177" s="3"/>
      <c r="LMQ177" s="3"/>
      <c r="LMR177" s="3"/>
      <c r="LMS177" s="3"/>
      <c r="LMT177" s="3"/>
      <c r="LMU177" s="3"/>
      <c r="LMV177" s="3"/>
      <c r="LMW177" s="3"/>
      <c r="LMX177" s="3"/>
      <c r="LMY177" s="3"/>
      <c r="LMZ177" s="3"/>
      <c r="LNA177" s="3"/>
      <c r="LNB177" s="3"/>
      <c r="LNC177" s="3"/>
      <c r="LND177" s="3"/>
      <c r="LNE177" s="3"/>
      <c r="LNF177" s="3"/>
      <c r="LNG177" s="3"/>
      <c r="LNH177" s="3"/>
      <c r="LNI177" s="3"/>
      <c r="LNJ177" s="3"/>
      <c r="LNK177" s="3"/>
      <c r="LNL177" s="3"/>
      <c r="LNM177" s="3"/>
      <c r="LNN177" s="3"/>
      <c r="LNO177" s="3"/>
      <c r="LNP177" s="3"/>
      <c r="LNQ177" s="3"/>
      <c r="LNR177" s="3"/>
      <c r="LNS177" s="3"/>
      <c r="LNT177" s="3"/>
      <c r="LNU177" s="3"/>
      <c r="LNV177" s="3"/>
      <c r="LNW177" s="3"/>
      <c r="LNX177" s="3"/>
      <c r="LNY177" s="3"/>
      <c r="LNZ177" s="3"/>
      <c r="LOA177" s="3"/>
      <c r="LOB177" s="3"/>
      <c r="LOC177" s="3"/>
      <c r="LOD177" s="3"/>
      <c r="LOE177" s="3"/>
      <c r="LOF177" s="3"/>
      <c r="LOG177" s="3"/>
      <c r="LOH177" s="3"/>
      <c r="LOI177" s="3"/>
      <c r="LOJ177" s="3"/>
      <c r="LOK177" s="3"/>
      <c r="LOL177" s="3"/>
      <c r="LOM177" s="3"/>
      <c r="LON177" s="3"/>
      <c r="LOO177" s="3"/>
      <c r="LOP177" s="3"/>
      <c r="LOQ177" s="3"/>
      <c r="LOR177" s="3"/>
      <c r="LOS177" s="3"/>
      <c r="LOT177" s="3"/>
      <c r="LOU177" s="3"/>
      <c r="LOV177" s="3"/>
      <c r="LOW177" s="3"/>
      <c r="LOX177" s="3"/>
      <c r="LOY177" s="3"/>
      <c r="LOZ177" s="3"/>
      <c r="LPA177" s="3"/>
      <c r="LPB177" s="3"/>
      <c r="LPC177" s="3"/>
      <c r="LPD177" s="3"/>
      <c r="LPE177" s="3"/>
      <c r="LPF177" s="3"/>
      <c r="LPG177" s="3"/>
      <c r="LPH177" s="3"/>
      <c r="LPI177" s="3"/>
      <c r="LPJ177" s="3"/>
      <c r="LPK177" s="3"/>
      <c r="LPL177" s="3"/>
      <c r="LPM177" s="3"/>
      <c r="LPN177" s="3"/>
      <c r="LPO177" s="3"/>
      <c r="LPP177" s="3"/>
      <c r="LPQ177" s="3"/>
      <c r="LPR177" s="3"/>
      <c r="LPS177" s="3"/>
      <c r="LPT177" s="3"/>
      <c r="LPU177" s="3"/>
      <c r="LPV177" s="3"/>
      <c r="LPW177" s="3"/>
      <c r="LPX177" s="3"/>
      <c r="LPY177" s="3"/>
      <c r="LPZ177" s="3"/>
      <c r="LQA177" s="3"/>
      <c r="LQB177" s="3"/>
      <c r="LQC177" s="3"/>
      <c r="LQD177" s="3"/>
      <c r="LQE177" s="3"/>
      <c r="LQF177" s="3"/>
      <c r="LQG177" s="3"/>
      <c r="LQH177" s="3"/>
      <c r="LQI177" s="3"/>
      <c r="LQJ177" s="3"/>
      <c r="LQK177" s="3"/>
      <c r="LQL177" s="3"/>
      <c r="LQM177" s="3"/>
      <c r="LQN177" s="3"/>
      <c r="LQO177" s="3"/>
      <c r="LQP177" s="3"/>
      <c r="LQQ177" s="3"/>
      <c r="LQR177" s="3"/>
      <c r="LQS177" s="3"/>
      <c r="LQT177" s="3"/>
      <c r="LQU177" s="3"/>
      <c r="LQV177" s="3"/>
      <c r="LQW177" s="3"/>
      <c r="LQX177" s="3"/>
      <c r="LQY177" s="3"/>
      <c r="LQZ177" s="3"/>
      <c r="LRA177" s="3"/>
      <c r="LRB177" s="3"/>
      <c r="LRC177" s="3"/>
      <c r="LRD177" s="3"/>
      <c r="LRE177" s="3"/>
      <c r="LRF177" s="3"/>
      <c r="LRG177" s="3"/>
      <c r="LRH177" s="3"/>
      <c r="LRI177" s="3"/>
      <c r="LRJ177" s="3"/>
      <c r="LRK177" s="3"/>
      <c r="LRL177" s="3"/>
      <c r="LRM177" s="3"/>
      <c r="LRN177" s="3"/>
      <c r="LRO177" s="3"/>
      <c r="LRP177" s="3"/>
      <c r="LRQ177" s="3"/>
      <c r="LRR177" s="3"/>
      <c r="LRS177" s="3"/>
      <c r="LRT177" s="3"/>
      <c r="LRU177" s="3"/>
      <c r="LRV177" s="3"/>
      <c r="LRW177" s="3"/>
      <c r="LRX177" s="3"/>
      <c r="LRY177" s="3"/>
      <c r="LRZ177" s="3"/>
      <c r="LSA177" s="3"/>
      <c r="LSB177" s="3"/>
      <c r="LSC177" s="3"/>
      <c r="LSD177" s="3"/>
      <c r="LSE177" s="3"/>
      <c r="LSF177" s="3"/>
      <c r="LSG177" s="3"/>
      <c r="LSH177" s="3"/>
      <c r="LSI177" s="3"/>
      <c r="LSJ177" s="3"/>
      <c r="LSK177" s="3"/>
      <c r="LSL177" s="3"/>
      <c r="LSM177" s="3"/>
      <c r="LSN177" s="3"/>
      <c r="LSO177" s="3"/>
      <c r="LSP177" s="3"/>
      <c r="LSQ177" s="3"/>
      <c r="LSR177" s="3"/>
      <c r="LSS177" s="3"/>
      <c r="LST177" s="3"/>
      <c r="LSU177" s="3"/>
      <c r="LSV177" s="3"/>
      <c r="LSW177" s="3"/>
      <c r="LSX177" s="3"/>
      <c r="LSY177" s="3"/>
      <c r="LSZ177" s="3"/>
      <c r="LTA177" s="3"/>
      <c r="LTB177" s="3"/>
      <c r="LTC177" s="3"/>
      <c r="LTD177" s="3"/>
      <c r="LTE177" s="3"/>
      <c r="LTF177" s="3"/>
      <c r="LTG177" s="3"/>
      <c r="LTH177" s="3"/>
      <c r="LTI177" s="3"/>
      <c r="LTJ177" s="3"/>
      <c r="LTK177" s="3"/>
      <c r="LTL177" s="3"/>
      <c r="LTM177" s="3"/>
      <c r="LTN177" s="3"/>
      <c r="LTO177" s="3"/>
      <c r="LTP177" s="3"/>
      <c r="LTQ177" s="3"/>
      <c r="LTR177" s="3"/>
      <c r="LTS177" s="3"/>
      <c r="LTT177" s="3"/>
      <c r="LTU177" s="3"/>
      <c r="LTV177" s="3"/>
      <c r="LTW177" s="3"/>
      <c r="LTX177" s="3"/>
      <c r="LTY177" s="3"/>
      <c r="LTZ177" s="3"/>
      <c r="LUA177" s="3"/>
      <c r="LUB177" s="3"/>
      <c r="LUC177" s="3"/>
      <c r="LUD177" s="3"/>
      <c r="LUE177" s="3"/>
      <c r="LUF177" s="3"/>
      <c r="LUG177" s="3"/>
      <c r="LUH177" s="3"/>
      <c r="LUI177" s="3"/>
      <c r="LUJ177" s="3"/>
      <c r="LUK177" s="3"/>
      <c r="LUL177" s="3"/>
      <c r="LUM177" s="3"/>
      <c r="LUN177" s="3"/>
      <c r="LUO177" s="3"/>
      <c r="LUP177" s="3"/>
      <c r="LUQ177" s="3"/>
      <c r="LUR177" s="3"/>
      <c r="LUS177" s="3"/>
      <c r="LUT177" s="3"/>
      <c r="LUU177" s="3"/>
      <c r="LUV177" s="3"/>
      <c r="LUW177" s="3"/>
      <c r="LUX177" s="3"/>
      <c r="LUY177" s="3"/>
      <c r="LUZ177" s="3"/>
      <c r="LVA177" s="3"/>
      <c r="LVB177" s="3"/>
      <c r="LVC177" s="3"/>
      <c r="LVD177" s="3"/>
      <c r="LVE177" s="3"/>
      <c r="LVF177" s="3"/>
      <c r="LVG177" s="3"/>
      <c r="LVH177" s="3"/>
      <c r="LVI177" s="3"/>
      <c r="LVJ177" s="3"/>
      <c r="LVK177" s="3"/>
      <c r="LVL177" s="3"/>
      <c r="LVM177" s="3"/>
      <c r="LVN177" s="3"/>
      <c r="LVO177" s="3"/>
      <c r="LVP177" s="3"/>
      <c r="LVQ177" s="3"/>
      <c r="LVR177" s="3"/>
      <c r="LVS177" s="3"/>
      <c r="LVT177" s="3"/>
      <c r="LVU177" s="3"/>
      <c r="LVV177" s="3"/>
      <c r="LVW177" s="3"/>
      <c r="LVX177" s="3"/>
      <c r="LVY177" s="3"/>
      <c r="LVZ177" s="3"/>
      <c r="LWA177" s="3"/>
      <c r="LWB177" s="3"/>
      <c r="LWC177" s="3"/>
      <c r="LWD177" s="3"/>
      <c r="LWE177" s="3"/>
      <c r="LWF177" s="3"/>
      <c r="LWG177" s="3"/>
      <c r="LWH177" s="3"/>
      <c r="LWI177" s="3"/>
      <c r="LWJ177" s="3"/>
      <c r="LWK177" s="3"/>
      <c r="LWL177" s="3"/>
      <c r="LWM177" s="3"/>
      <c r="LWN177" s="3"/>
      <c r="LWO177" s="3"/>
      <c r="LWP177" s="3"/>
      <c r="LWQ177" s="3"/>
      <c r="LWR177" s="3"/>
      <c r="LWS177" s="3"/>
      <c r="LWT177" s="3"/>
      <c r="LWU177" s="3"/>
      <c r="LWV177" s="3"/>
      <c r="LWW177" s="3"/>
      <c r="LWX177" s="3"/>
      <c r="LWY177" s="3"/>
      <c r="LWZ177" s="3"/>
      <c r="LXA177" s="3"/>
      <c r="LXB177" s="3"/>
      <c r="LXC177" s="3"/>
      <c r="LXD177" s="3"/>
      <c r="LXE177" s="3"/>
      <c r="LXF177" s="3"/>
      <c r="LXG177" s="3"/>
      <c r="LXH177" s="3"/>
      <c r="LXI177" s="3"/>
      <c r="LXJ177" s="3"/>
      <c r="LXK177" s="3"/>
      <c r="LXL177" s="3"/>
      <c r="LXM177" s="3"/>
      <c r="LXN177" s="3"/>
      <c r="LXO177" s="3"/>
      <c r="LXP177" s="3"/>
      <c r="LXQ177" s="3"/>
      <c r="LXR177" s="3"/>
      <c r="LXS177" s="3"/>
      <c r="LXT177" s="3"/>
      <c r="LXU177" s="3"/>
      <c r="LXV177" s="3"/>
      <c r="LXW177" s="3"/>
      <c r="LXX177" s="3"/>
      <c r="LXY177" s="3"/>
      <c r="LXZ177" s="3"/>
      <c r="LYA177" s="3"/>
      <c r="LYB177" s="3"/>
      <c r="LYC177" s="3"/>
      <c r="LYD177" s="3"/>
      <c r="LYE177" s="3"/>
      <c r="LYF177" s="3"/>
      <c r="LYG177" s="3"/>
      <c r="LYH177" s="3"/>
      <c r="LYI177" s="3"/>
      <c r="LYJ177" s="3"/>
      <c r="LYK177" s="3"/>
      <c r="LYL177" s="3"/>
      <c r="LYM177" s="3"/>
      <c r="LYN177" s="3"/>
      <c r="LYO177" s="3"/>
      <c r="LYP177" s="3"/>
      <c r="LYQ177" s="3"/>
      <c r="LYR177" s="3"/>
      <c r="LYS177" s="3"/>
      <c r="LYT177" s="3"/>
      <c r="LYU177" s="3"/>
      <c r="LYV177" s="3"/>
      <c r="LYW177" s="3"/>
      <c r="LYX177" s="3"/>
      <c r="LYY177" s="3"/>
      <c r="LYZ177" s="3"/>
      <c r="LZA177" s="3"/>
      <c r="LZB177" s="3"/>
      <c r="LZC177" s="3"/>
      <c r="LZD177" s="3"/>
      <c r="LZE177" s="3"/>
      <c r="LZF177" s="3"/>
      <c r="LZG177" s="3"/>
      <c r="LZH177" s="3"/>
      <c r="LZI177" s="3"/>
      <c r="LZJ177" s="3"/>
      <c r="LZK177" s="3"/>
      <c r="LZL177" s="3"/>
      <c r="LZM177" s="3"/>
      <c r="LZN177" s="3"/>
      <c r="LZO177" s="3"/>
      <c r="LZP177" s="3"/>
      <c r="LZQ177" s="3"/>
      <c r="LZR177" s="3"/>
      <c r="LZS177" s="3"/>
      <c r="LZT177" s="3"/>
      <c r="LZU177" s="3"/>
      <c r="LZV177" s="3"/>
      <c r="LZW177" s="3"/>
      <c r="LZX177" s="3"/>
      <c r="LZY177" s="3"/>
      <c r="LZZ177" s="3"/>
      <c r="MAA177" s="3"/>
      <c r="MAB177" s="3"/>
      <c r="MAC177" s="3"/>
      <c r="MAD177" s="3"/>
      <c r="MAE177" s="3"/>
      <c r="MAF177" s="3"/>
      <c r="MAG177" s="3"/>
      <c r="MAH177" s="3"/>
      <c r="MAI177" s="3"/>
      <c r="MAJ177" s="3"/>
      <c r="MAK177" s="3"/>
      <c r="MAL177" s="3"/>
      <c r="MAM177" s="3"/>
      <c r="MAN177" s="3"/>
      <c r="MAO177" s="3"/>
      <c r="MAP177" s="3"/>
      <c r="MAQ177" s="3"/>
      <c r="MAR177" s="3"/>
      <c r="MAS177" s="3"/>
      <c r="MAT177" s="3"/>
      <c r="MAU177" s="3"/>
      <c r="MAV177" s="3"/>
      <c r="MAW177" s="3"/>
      <c r="MAX177" s="3"/>
      <c r="MAY177" s="3"/>
      <c r="MAZ177" s="3"/>
      <c r="MBA177" s="3"/>
      <c r="MBB177" s="3"/>
      <c r="MBC177" s="3"/>
      <c r="MBD177" s="3"/>
      <c r="MBE177" s="3"/>
      <c r="MBF177" s="3"/>
      <c r="MBG177" s="3"/>
      <c r="MBH177" s="3"/>
      <c r="MBI177" s="3"/>
      <c r="MBJ177" s="3"/>
      <c r="MBK177" s="3"/>
      <c r="MBL177" s="3"/>
      <c r="MBM177" s="3"/>
      <c r="MBN177" s="3"/>
      <c r="MBO177" s="3"/>
      <c r="MBP177" s="3"/>
      <c r="MBQ177" s="3"/>
      <c r="MBR177" s="3"/>
      <c r="MBS177" s="3"/>
      <c r="MBT177" s="3"/>
      <c r="MBU177" s="3"/>
      <c r="MBV177" s="3"/>
      <c r="MBW177" s="3"/>
      <c r="MBX177" s="3"/>
      <c r="MBY177" s="3"/>
      <c r="MBZ177" s="3"/>
      <c r="MCA177" s="3"/>
      <c r="MCB177" s="3"/>
      <c r="MCC177" s="3"/>
      <c r="MCD177" s="3"/>
      <c r="MCE177" s="3"/>
      <c r="MCF177" s="3"/>
      <c r="MCG177" s="3"/>
      <c r="MCH177" s="3"/>
      <c r="MCI177" s="3"/>
      <c r="MCJ177" s="3"/>
      <c r="MCK177" s="3"/>
      <c r="MCL177" s="3"/>
      <c r="MCM177" s="3"/>
      <c r="MCN177" s="3"/>
      <c r="MCO177" s="3"/>
      <c r="MCP177" s="3"/>
      <c r="MCQ177" s="3"/>
      <c r="MCR177" s="3"/>
      <c r="MCS177" s="3"/>
      <c r="MCT177" s="3"/>
      <c r="MCU177" s="3"/>
      <c r="MCV177" s="3"/>
      <c r="MCW177" s="3"/>
      <c r="MCX177" s="3"/>
      <c r="MCY177" s="3"/>
      <c r="MCZ177" s="3"/>
      <c r="MDA177" s="3"/>
      <c r="MDB177" s="3"/>
      <c r="MDC177" s="3"/>
      <c r="MDD177" s="3"/>
      <c r="MDE177" s="3"/>
      <c r="MDF177" s="3"/>
      <c r="MDG177" s="3"/>
      <c r="MDH177" s="3"/>
      <c r="MDI177" s="3"/>
      <c r="MDJ177" s="3"/>
      <c r="MDK177" s="3"/>
      <c r="MDL177" s="3"/>
      <c r="MDM177" s="3"/>
      <c r="MDN177" s="3"/>
      <c r="MDO177" s="3"/>
      <c r="MDP177" s="3"/>
      <c r="MDQ177" s="3"/>
      <c r="MDR177" s="3"/>
      <c r="MDS177" s="3"/>
      <c r="MDT177" s="3"/>
      <c r="MDU177" s="3"/>
      <c r="MDV177" s="3"/>
      <c r="MDW177" s="3"/>
      <c r="MDX177" s="3"/>
      <c r="MDY177" s="3"/>
      <c r="MDZ177" s="3"/>
      <c r="MEA177" s="3"/>
      <c r="MEB177" s="3"/>
      <c r="MEC177" s="3"/>
      <c r="MED177" s="3"/>
      <c r="MEE177" s="3"/>
      <c r="MEF177" s="3"/>
      <c r="MEG177" s="3"/>
      <c r="MEH177" s="3"/>
      <c r="MEI177" s="3"/>
      <c r="MEJ177" s="3"/>
      <c r="MEK177" s="3"/>
      <c r="MEL177" s="3"/>
      <c r="MEM177" s="3"/>
      <c r="MEN177" s="3"/>
      <c r="MEO177" s="3"/>
      <c r="MEP177" s="3"/>
      <c r="MEQ177" s="3"/>
      <c r="MER177" s="3"/>
      <c r="MES177" s="3"/>
      <c r="MET177" s="3"/>
      <c r="MEU177" s="3"/>
      <c r="MEV177" s="3"/>
      <c r="MEW177" s="3"/>
      <c r="MEX177" s="3"/>
      <c r="MEY177" s="3"/>
      <c r="MEZ177" s="3"/>
      <c r="MFA177" s="3"/>
      <c r="MFB177" s="3"/>
      <c r="MFC177" s="3"/>
      <c r="MFD177" s="3"/>
      <c r="MFE177" s="3"/>
      <c r="MFF177" s="3"/>
      <c r="MFG177" s="3"/>
      <c r="MFH177" s="3"/>
      <c r="MFI177" s="3"/>
      <c r="MFJ177" s="3"/>
      <c r="MFK177" s="3"/>
      <c r="MFL177" s="3"/>
      <c r="MFM177" s="3"/>
      <c r="MFN177" s="3"/>
      <c r="MFO177" s="3"/>
      <c r="MFP177" s="3"/>
      <c r="MFQ177" s="3"/>
      <c r="MFR177" s="3"/>
      <c r="MFS177" s="3"/>
      <c r="MFT177" s="3"/>
      <c r="MFU177" s="3"/>
      <c r="MFV177" s="3"/>
      <c r="MFW177" s="3"/>
      <c r="MFX177" s="3"/>
      <c r="MFY177" s="3"/>
      <c r="MFZ177" s="3"/>
      <c r="MGA177" s="3"/>
      <c r="MGB177" s="3"/>
      <c r="MGC177" s="3"/>
      <c r="MGD177" s="3"/>
      <c r="MGE177" s="3"/>
      <c r="MGF177" s="3"/>
      <c r="MGG177" s="3"/>
      <c r="MGH177" s="3"/>
      <c r="MGI177" s="3"/>
      <c r="MGJ177" s="3"/>
      <c r="MGK177" s="3"/>
      <c r="MGL177" s="3"/>
      <c r="MGM177" s="3"/>
      <c r="MGN177" s="3"/>
      <c r="MGO177" s="3"/>
      <c r="MGP177" s="3"/>
      <c r="MGQ177" s="3"/>
      <c r="MGR177" s="3"/>
      <c r="MGS177" s="3"/>
      <c r="MGT177" s="3"/>
      <c r="MGU177" s="3"/>
      <c r="MGV177" s="3"/>
      <c r="MGW177" s="3"/>
      <c r="MGX177" s="3"/>
      <c r="MGY177" s="3"/>
      <c r="MGZ177" s="3"/>
      <c r="MHA177" s="3"/>
      <c r="MHB177" s="3"/>
      <c r="MHC177" s="3"/>
      <c r="MHD177" s="3"/>
      <c r="MHE177" s="3"/>
      <c r="MHF177" s="3"/>
      <c r="MHG177" s="3"/>
      <c r="MHH177" s="3"/>
      <c r="MHI177" s="3"/>
      <c r="MHJ177" s="3"/>
      <c r="MHK177" s="3"/>
      <c r="MHL177" s="3"/>
      <c r="MHM177" s="3"/>
      <c r="MHN177" s="3"/>
      <c r="MHO177" s="3"/>
      <c r="MHP177" s="3"/>
      <c r="MHQ177" s="3"/>
      <c r="MHR177" s="3"/>
      <c r="MHS177" s="3"/>
      <c r="MHT177" s="3"/>
      <c r="MHU177" s="3"/>
      <c r="MHV177" s="3"/>
      <c r="MHW177" s="3"/>
      <c r="MHX177" s="3"/>
      <c r="MHY177" s="3"/>
      <c r="MHZ177" s="3"/>
      <c r="MIA177" s="3"/>
      <c r="MIB177" s="3"/>
      <c r="MIC177" s="3"/>
      <c r="MID177" s="3"/>
      <c r="MIE177" s="3"/>
      <c r="MIF177" s="3"/>
      <c r="MIG177" s="3"/>
      <c r="MIH177" s="3"/>
      <c r="MII177" s="3"/>
      <c r="MIJ177" s="3"/>
      <c r="MIK177" s="3"/>
      <c r="MIL177" s="3"/>
      <c r="MIM177" s="3"/>
      <c r="MIN177" s="3"/>
      <c r="MIO177" s="3"/>
      <c r="MIP177" s="3"/>
      <c r="MIQ177" s="3"/>
      <c r="MIR177" s="3"/>
      <c r="MIS177" s="3"/>
      <c r="MIT177" s="3"/>
      <c r="MIU177" s="3"/>
      <c r="MIV177" s="3"/>
      <c r="MIW177" s="3"/>
      <c r="MIX177" s="3"/>
      <c r="MIY177" s="3"/>
      <c r="MIZ177" s="3"/>
      <c r="MJA177" s="3"/>
      <c r="MJB177" s="3"/>
      <c r="MJC177" s="3"/>
      <c r="MJD177" s="3"/>
      <c r="MJE177" s="3"/>
      <c r="MJF177" s="3"/>
      <c r="MJG177" s="3"/>
      <c r="MJH177" s="3"/>
      <c r="MJI177" s="3"/>
      <c r="MJJ177" s="3"/>
      <c r="MJK177" s="3"/>
      <c r="MJL177" s="3"/>
      <c r="MJM177" s="3"/>
      <c r="MJN177" s="3"/>
      <c r="MJO177" s="3"/>
      <c r="MJP177" s="3"/>
      <c r="MJQ177" s="3"/>
      <c r="MJR177" s="3"/>
      <c r="MJS177" s="3"/>
      <c r="MJT177" s="3"/>
      <c r="MJU177" s="3"/>
      <c r="MJV177" s="3"/>
      <c r="MJW177" s="3"/>
      <c r="MJX177" s="3"/>
      <c r="MJY177" s="3"/>
      <c r="MJZ177" s="3"/>
      <c r="MKA177" s="3"/>
      <c r="MKB177" s="3"/>
      <c r="MKC177" s="3"/>
      <c r="MKD177" s="3"/>
      <c r="MKE177" s="3"/>
      <c r="MKF177" s="3"/>
      <c r="MKG177" s="3"/>
      <c r="MKH177" s="3"/>
      <c r="MKI177" s="3"/>
      <c r="MKJ177" s="3"/>
      <c r="MKK177" s="3"/>
      <c r="MKL177" s="3"/>
      <c r="MKM177" s="3"/>
      <c r="MKN177" s="3"/>
      <c r="MKO177" s="3"/>
      <c r="MKP177" s="3"/>
      <c r="MKQ177" s="3"/>
      <c r="MKR177" s="3"/>
      <c r="MKS177" s="3"/>
      <c r="MKT177" s="3"/>
      <c r="MKU177" s="3"/>
      <c r="MKV177" s="3"/>
      <c r="MKW177" s="3"/>
      <c r="MKX177" s="3"/>
      <c r="MKY177" s="3"/>
      <c r="MKZ177" s="3"/>
      <c r="MLA177" s="3"/>
      <c r="MLB177" s="3"/>
      <c r="MLC177" s="3"/>
      <c r="MLD177" s="3"/>
      <c r="MLE177" s="3"/>
      <c r="MLF177" s="3"/>
      <c r="MLG177" s="3"/>
      <c r="MLH177" s="3"/>
      <c r="MLI177" s="3"/>
      <c r="MLJ177" s="3"/>
      <c r="MLK177" s="3"/>
      <c r="MLL177" s="3"/>
      <c r="MLM177" s="3"/>
      <c r="MLN177" s="3"/>
      <c r="MLO177" s="3"/>
      <c r="MLP177" s="3"/>
      <c r="MLQ177" s="3"/>
      <c r="MLR177" s="3"/>
      <c r="MLS177" s="3"/>
      <c r="MLT177" s="3"/>
      <c r="MLU177" s="3"/>
      <c r="MLV177" s="3"/>
      <c r="MLW177" s="3"/>
      <c r="MLX177" s="3"/>
      <c r="MLY177" s="3"/>
      <c r="MLZ177" s="3"/>
      <c r="MMA177" s="3"/>
      <c r="MMB177" s="3"/>
      <c r="MMC177" s="3"/>
      <c r="MMD177" s="3"/>
      <c r="MME177" s="3"/>
      <c r="MMF177" s="3"/>
      <c r="MMG177" s="3"/>
      <c r="MMH177" s="3"/>
      <c r="MMI177" s="3"/>
      <c r="MMJ177" s="3"/>
      <c r="MMK177" s="3"/>
      <c r="MML177" s="3"/>
      <c r="MMM177" s="3"/>
      <c r="MMN177" s="3"/>
      <c r="MMO177" s="3"/>
      <c r="MMP177" s="3"/>
      <c r="MMQ177" s="3"/>
      <c r="MMR177" s="3"/>
      <c r="MMS177" s="3"/>
      <c r="MMT177" s="3"/>
      <c r="MMU177" s="3"/>
      <c r="MMV177" s="3"/>
      <c r="MMW177" s="3"/>
      <c r="MMX177" s="3"/>
      <c r="MMY177" s="3"/>
      <c r="MMZ177" s="3"/>
      <c r="MNA177" s="3"/>
      <c r="MNB177" s="3"/>
      <c r="MNC177" s="3"/>
      <c r="MND177" s="3"/>
      <c r="MNE177" s="3"/>
      <c r="MNF177" s="3"/>
      <c r="MNG177" s="3"/>
      <c r="MNH177" s="3"/>
      <c r="MNI177" s="3"/>
      <c r="MNJ177" s="3"/>
      <c r="MNK177" s="3"/>
      <c r="MNL177" s="3"/>
      <c r="MNM177" s="3"/>
      <c r="MNN177" s="3"/>
      <c r="MNO177" s="3"/>
      <c r="MNP177" s="3"/>
      <c r="MNQ177" s="3"/>
      <c r="MNR177" s="3"/>
      <c r="MNS177" s="3"/>
      <c r="MNT177" s="3"/>
      <c r="MNU177" s="3"/>
      <c r="MNV177" s="3"/>
      <c r="MNW177" s="3"/>
      <c r="MNX177" s="3"/>
      <c r="MNY177" s="3"/>
      <c r="MNZ177" s="3"/>
      <c r="MOA177" s="3"/>
      <c r="MOB177" s="3"/>
      <c r="MOC177" s="3"/>
      <c r="MOD177" s="3"/>
      <c r="MOE177" s="3"/>
      <c r="MOF177" s="3"/>
      <c r="MOG177" s="3"/>
      <c r="MOH177" s="3"/>
      <c r="MOI177" s="3"/>
      <c r="MOJ177" s="3"/>
      <c r="MOK177" s="3"/>
      <c r="MOL177" s="3"/>
      <c r="MOM177" s="3"/>
      <c r="MON177" s="3"/>
      <c r="MOO177" s="3"/>
      <c r="MOP177" s="3"/>
      <c r="MOQ177" s="3"/>
      <c r="MOR177" s="3"/>
      <c r="MOS177" s="3"/>
      <c r="MOT177" s="3"/>
      <c r="MOU177" s="3"/>
      <c r="MOV177" s="3"/>
      <c r="MOW177" s="3"/>
      <c r="MOX177" s="3"/>
      <c r="MOY177" s="3"/>
      <c r="MOZ177" s="3"/>
      <c r="MPA177" s="3"/>
      <c r="MPB177" s="3"/>
      <c r="MPC177" s="3"/>
      <c r="MPD177" s="3"/>
      <c r="MPE177" s="3"/>
      <c r="MPF177" s="3"/>
      <c r="MPG177" s="3"/>
      <c r="MPH177" s="3"/>
      <c r="MPI177" s="3"/>
      <c r="MPJ177" s="3"/>
      <c r="MPK177" s="3"/>
      <c r="MPL177" s="3"/>
      <c r="MPM177" s="3"/>
      <c r="MPN177" s="3"/>
      <c r="MPO177" s="3"/>
      <c r="MPP177" s="3"/>
      <c r="MPQ177" s="3"/>
      <c r="MPR177" s="3"/>
      <c r="MPS177" s="3"/>
      <c r="MPT177" s="3"/>
      <c r="MPU177" s="3"/>
      <c r="MPV177" s="3"/>
      <c r="MPW177" s="3"/>
      <c r="MPX177" s="3"/>
      <c r="MPY177" s="3"/>
      <c r="MPZ177" s="3"/>
      <c r="MQA177" s="3"/>
      <c r="MQB177" s="3"/>
      <c r="MQC177" s="3"/>
      <c r="MQD177" s="3"/>
      <c r="MQE177" s="3"/>
      <c r="MQF177" s="3"/>
      <c r="MQG177" s="3"/>
      <c r="MQH177" s="3"/>
      <c r="MQI177" s="3"/>
      <c r="MQJ177" s="3"/>
      <c r="MQK177" s="3"/>
      <c r="MQL177" s="3"/>
      <c r="MQM177" s="3"/>
      <c r="MQN177" s="3"/>
      <c r="MQO177" s="3"/>
      <c r="MQP177" s="3"/>
      <c r="MQQ177" s="3"/>
      <c r="MQR177" s="3"/>
      <c r="MQS177" s="3"/>
      <c r="MQT177" s="3"/>
      <c r="MQU177" s="3"/>
      <c r="MQV177" s="3"/>
      <c r="MQW177" s="3"/>
      <c r="MQX177" s="3"/>
      <c r="MQY177" s="3"/>
      <c r="MQZ177" s="3"/>
      <c r="MRA177" s="3"/>
      <c r="MRB177" s="3"/>
      <c r="MRC177" s="3"/>
      <c r="MRD177" s="3"/>
      <c r="MRE177" s="3"/>
      <c r="MRF177" s="3"/>
      <c r="MRG177" s="3"/>
      <c r="MRH177" s="3"/>
      <c r="MRI177" s="3"/>
      <c r="MRJ177" s="3"/>
      <c r="MRK177" s="3"/>
      <c r="MRL177" s="3"/>
      <c r="MRM177" s="3"/>
      <c r="MRN177" s="3"/>
      <c r="MRO177" s="3"/>
      <c r="MRP177" s="3"/>
      <c r="MRQ177" s="3"/>
      <c r="MRR177" s="3"/>
      <c r="MRS177" s="3"/>
      <c r="MRT177" s="3"/>
      <c r="MRU177" s="3"/>
      <c r="MRV177" s="3"/>
      <c r="MRW177" s="3"/>
      <c r="MRX177" s="3"/>
      <c r="MRY177" s="3"/>
      <c r="MRZ177" s="3"/>
      <c r="MSA177" s="3"/>
      <c r="MSB177" s="3"/>
      <c r="MSC177" s="3"/>
      <c r="MSD177" s="3"/>
      <c r="MSE177" s="3"/>
      <c r="MSF177" s="3"/>
      <c r="MSG177" s="3"/>
      <c r="MSH177" s="3"/>
      <c r="MSI177" s="3"/>
      <c r="MSJ177" s="3"/>
      <c r="MSK177" s="3"/>
      <c r="MSL177" s="3"/>
      <c r="MSM177" s="3"/>
      <c r="MSN177" s="3"/>
      <c r="MSO177" s="3"/>
      <c r="MSP177" s="3"/>
      <c r="MSQ177" s="3"/>
      <c r="MSR177" s="3"/>
      <c r="MSS177" s="3"/>
      <c r="MST177" s="3"/>
      <c r="MSU177" s="3"/>
      <c r="MSV177" s="3"/>
      <c r="MSW177" s="3"/>
      <c r="MSX177" s="3"/>
      <c r="MSY177" s="3"/>
      <c r="MSZ177" s="3"/>
      <c r="MTA177" s="3"/>
      <c r="MTB177" s="3"/>
      <c r="MTC177" s="3"/>
      <c r="MTD177" s="3"/>
      <c r="MTE177" s="3"/>
      <c r="MTF177" s="3"/>
      <c r="MTG177" s="3"/>
      <c r="MTH177" s="3"/>
      <c r="MTI177" s="3"/>
      <c r="MTJ177" s="3"/>
      <c r="MTK177" s="3"/>
      <c r="MTL177" s="3"/>
      <c r="MTM177" s="3"/>
      <c r="MTN177" s="3"/>
      <c r="MTO177" s="3"/>
      <c r="MTP177" s="3"/>
      <c r="MTQ177" s="3"/>
      <c r="MTR177" s="3"/>
      <c r="MTS177" s="3"/>
      <c r="MTT177" s="3"/>
      <c r="MTU177" s="3"/>
      <c r="MTV177" s="3"/>
      <c r="MTW177" s="3"/>
      <c r="MTX177" s="3"/>
      <c r="MTY177" s="3"/>
      <c r="MTZ177" s="3"/>
      <c r="MUA177" s="3"/>
      <c r="MUB177" s="3"/>
      <c r="MUC177" s="3"/>
      <c r="MUD177" s="3"/>
      <c r="MUE177" s="3"/>
      <c r="MUF177" s="3"/>
      <c r="MUG177" s="3"/>
      <c r="MUH177" s="3"/>
      <c r="MUI177" s="3"/>
      <c r="MUJ177" s="3"/>
      <c r="MUK177" s="3"/>
      <c r="MUL177" s="3"/>
      <c r="MUM177" s="3"/>
      <c r="MUN177" s="3"/>
      <c r="MUO177" s="3"/>
      <c r="MUP177" s="3"/>
      <c r="MUQ177" s="3"/>
      <c r="MUR177" s="3"/>
      <c r="MUS177" s="3"/>
      <c r="MUT177" s="3"/>
      <c r="MUU177" s="3"/>
      <c r="MUV177" s="3"/>
      <c r="MUW177" s="3"/>
      <c r="MUX177" s="3"/>
      <c r="MUY177" s="3"/>
      <c r="MUZ177" s="3"/>
      <c r="MVA177" s="3"/>
      <c r="MVB177" s="3"/>
      <c r="MVC177" s="3"/>
      <c r="MVD177" s="3"/>
      <c r="MVE177" s="3"/>
      <c r="MVF177" s="3"/>
      <c r="MVG177" s="3"/>
      <c r="MVH177" s="3"/>
      <c r="MVI177" s="3"/>
      <c r="MVJ177" s="3"/>
      <c r="MVK177" s="3"/>
      <c r="MVL177" s="3"/>
      <c r="MVM177" s="3"/>
      <c r="MVN177" s="3"/>
      <c r="MVO177" s="3"/>
      <c r="MVP177" s="3"/>
      <c r="MVQ177" s="3"/>
      <c r="MVR177" s="3"/>
      <c r="MVS177" s="3"/>
      <c r="MVT177" s="3"/>
      <c r="MVU177" s="3"/>
      <c r="MVV177" s="3"/>
      <c r="MVW177" s="3"/>
      <c r="MVX177" s="3"/>
      <c r="MVY177" s="3"/>
      <c r="MVZ177" s="3"/>
      <c r="MWA177" s="3"/>
      <c r="MWB177" s="3"/>
      <c r="MWC177" s="3"/>
      <c r="MWD177" s="3"/>
      <c r="MWE177" s="3"/>
      <c r="MWF177" s="3"/>
      <c r="MWG177" s="3"/>
      <c r="MWH177" s="3"/>
      <c r="MWI177" s="3"/>
      <c r="MWJ177" s="3"/>
      <c r="MWK177" s="3"/>
      <c r="MWL177" s="3"/>
      <c r="MWM177" s="3"/>
      <c r="MWN177" s="3"/>
      <c r="MWO177" s="3"/>
      <c r="MWP177" s="3"/>
      <c r="MWQ177" s="3"/>
      <c r="MWR177" s="3"/>
      <c r="MWS177" s="3"/>
      <c r="MWT177" s="3"/>
      <c r="MWU177" s="3"/>
      <c r="MWV177" s="3"/>
      <c r="MWW177" s="3"/>
      <c r="MWX177" s="3"/>
      <c r="MWY177" s="3"/>
      <c r="MWZ177" s="3"/>
      <c r="MXA177" s="3"/>
      <c r="MXB177" s="3"/>
      <c r="MXC177" s="3"/>
      <c r="MXD177" s="3"/>
      <c r="MXE177" s="3"/>
      <c r="MXF177" s="3"/>
      <c r="MXG177" s="3"/>
      <c r="MXH177" s="3"/>
      <c r="MXI177" s="3"/>
      <c r="MXJ177" s="3"/>
      <c r="MXK177" s="3"/>
      <c r="MXL177" s="3"/>
      <c r="MXM177" s="3"/>
      <c r="MXN177" s="3"/>
      <c r="MXO177" s="3"/>
      <c r="MXP177" s="3"/>
      <c r="MXQ177" s="3"/>
      <c r="MXR177" s="3"/>
      <c r="MXS177" s="3"/>
      <c r="MXT177" s="3"/>
      <c r="MXU177" s="3"/>
      <c r="MXV177" s="3"/>
      <c r="MXW177" s="3"/>
      <c r="MXX177" s="3"/>
      <c r="MXY177" s="3"/>
      <c r="MXZ177" s="3"/>
      <c r="MYA177" s="3"/>
      <c r="MYB177" s="3"/>
      <c r="MYC177" s="3"/>
      <c r="MYD177" s="3"/>
      <c r="MYE177" s="3"/>
      <c r="MYF177" s="3"/>
      <c r="MYG177" s="3"/>
      <c r="MYH177" s="3"/>
      <c r="MYI177" s="3"/>
      <c r="MYJ177" s="3"/>
      <c r="MYK177" s="3"/>
      <c r="MYL177" s="3"/>
      <c r="MYM177" s="3"/>
      <c r="MYN177" s="3"/>
      <c r="MYO177" s="3"/>
      <c r="MYP177" s="3"/>
      <c r="MYQ177" s="3"/>
      <c r="MYR177" s="3"/>
      <c r="MYS177" s="3"/>
      <c r="MYT177" s="3"/>
      <c r="MYU177" s="3"/>
      <c r="MYV177" s="3"/>
      <c r="MYW177" s="3"/>
      <c r="MYX177" s="3"/>
      <c r="MYY177" s="3"/>
      <c r="MYZ177" s="3"/>
      <c r="MZA177" s="3"/>
      <c r="MZB177" s="3"/>
      <c r="MZC177" s="3"/>
      <c r="MZD177" s="3"/>
      <c r="MZE177" s="3"/>
      <c r="MZF177" s="3"/>
      <c r="MZG177" s="3"/>
      <c r="MZH177" s="3"/>
      <c r="MZI177" s="3"/>
      <c r="MZJ177" s="3"/>
      <c r="MZK177" s="3"/>
      <c r="MZL177" s="3"/>
      <c r="MZM177" s="3"/>
      <c r="MZN177" s="3"/>
      <c r="MZO177" s="3"/>
      <c r="MZP177" s="3"/>
      <c r="MZQ177" s="3"/>
      <c r="MZR177" s="3"/>
      <c r="MZS177" s="3"/>
      <c r="MZT177" s="3"/>
      <c r="MZU177" s="3"/>
      <c r="MZV177" s="3"/>
      <c r="MZW177" s="3"/>
      <c r="MZX177" s="3"/>
      <c r="MZY177" s="3"/>
      <c r="MZZ177" s="3"/>
      <c r="NAA177" s="3"/>
      <c r="NAB177" s="3"/>
      <c r="NAC177" s="3"/>
      <c r="NAD177" s="3"/>
      <c r="NAE177" s="3"/>
      <c r="NAF177" s="3"/>
      <c r="NAG177" s="3"/>
      <c r="NAH177" s="3"/>
      <c r="NAI177" s="3"/>
      <c r="NAJ177" s="3"/>
      <c r="NAK177" s="3"/>
      <c r="NAL177" s="3"/>
      <c r="NAM177" s="3"/>
      <c r="NAN177" s="3"/>
      <c r="NAO177" s="3"/>
      <c r="NAP177" s="3"/>
      <c r="NAQ177" s="3"/>
      <c r="NAR177" s="3"/>
      <c r="NAS177" s="3"/>
      <c r="NAT177" s="3"/>
      <c r="NAU177" s="3"/>
      <c r="NAV177" s="3"/>
      <c r="NAW177" s="3"/>
      <c r="NAX177" s="3"/>
      <c r="NAY177" s="3"/>
      <c r="NAZ177" s="3"/>
      <c r="NBA177" s="3"/>
      <c r="NBB177" s="3"/>
      <c r="NBC177" s="3"/>
      <c r="NBD177" s="3"/>
      <c r="NBE177" s="3"/>
      <c r="NBF177" s="3"/>
      <c r="NBG177" s="3"/>
      <c r="NBH177" s="3"/>
      <c r="NBI177" s="3"/>
      <c r="NBJ177" s="3"/>
      <c r="NBK177" s="3"/>
      <c r="NBL177" s="3"/>
      <c r="NBM177" s="3"/>
      <c r="NBN177" s="3"/>
      <c r="NBO177" s="3"/>
      <c r="NBP177" s="3"/>
      <c r="NBQ177" s="3"/>
      <c r="NBR177" s="3"/>
      <c r="NBS177" s="3"/>
      <c r="NBT177" s="3"/>
      <c r="NBU177" s="3"/>
      <c r="NBV177" s="3"/>
      <c r="NBW177" s="3"/>
      <c r="NBX177" s="3"/>
      <c r="NBY177" s="3"/>
      <c r="NBZ177" s="3"/>
      <c r="NCA177" s="3"/>
      <c r="NCB177" s="3"/>
      <c r="NCC177" s="3"/>
      <c r="NCD177" s="3"/>
      <c r="NCE177" s="3"/>
      <c r="NCF177" s="3"/>
      <c r="NCG177" s="3"/>
      <c r="NCH177" s="3"/>
      <c r="NCI177" s="3"/>
      <c r="NCJ177" s="3"/>
      <c r="NCK177" s="3"/>
      <c r="NCL177" s="3"/>
      <c r="NCM177" s="3"/>
      <c r="NCN177" s="3"/>
      <c r="NCO177" s="3"/>
      <c r="NCP177" s="3"/>
      <c r="NCQ177" s="3"/>
      <c r="NCR177" s="3"/>
      <c r="NCS177" s="3"/>
      <c r="NCT177" s="3"/>
      <c r="NCU177" s="3"/>
      <c r="NCV177" s="3"/>
      <c r="NCW177" s="3"/>
      <c r="NCX177" s="3"/>
      <c r="NCY177" s="3"/>
      <c r="NCZ177" s="3"/>
      <c r="NDA177" s="3"/>
      <c r="NDB177" s="3"/>
      <c r="NDC177" s="3"/>
      <c r="NDD177" s="3"/>
      <c r="NDE177" s="3"/>
      <c r="NDF177" s="3"/>
      <c r="NDG177" s="3"/>
      <c r="NDH177" s="3"/>
      <c r="NDI177" s="3"/>
      <c r="NDJ177" s="3"/>
      <c r="NDK177" s="3"/>
      <c r="NDL177" s="3"/>
      <c r="NDM177" s="3"/>
      <c r="NDN177" s="3"/>
      <c r="NDO177" s="3"/>
      <c r="NDP177" s="3"/>
      <c r="NDQ177" s="3"/>
      <c r="NDR177" s="3"/>
      <c r="NDS177" s="3"/>
      <c r="NDT177" s="3"/>
      <c r="NDU177" s="3"/>
      <c r="NDV177" s="3"/>
      <c r="NDW177" s="3"/>
      <c r="NDX177" s="3"/>
      <c r="NDY177" s="3"/>
      <c r="NDZ177" s="3"/>
      <c r="NEA177" s="3"/>
      <c r="NEB177" s="3"/>
      <c r="NEC177" s="3"/>
      <c r="NED177" s="3"/>
      <c r="NEE177" s="3"/>
      <c r="NEF177" s="3"/>
      <c r="NEG177" s="3"/>
      <c r="NEH177" s="3"/>
      <c r="NEI177" s="3"/>
      <c r="NEJ177" s="3"/>
      <c r="NEK177" s="3"/>
      <c r="NEL177" s="3"/>
      <c r="NEM177" s="3"/>
      <c r="NEN177" s="3"/>
      <c r="NEO177" s="3"/>
      <c r="NEP177" s="3"/>
      <c r="NEQ177" s="3"/>
      <c r="NER177" s="3"/>
      <c r="NES177" s="3"/>
      <c r="NET177" s="3"/>
      <c r="NEU177" s="3"/>
      <c r="NEV177" s="3"/>
      <c r="NEW177" s="3"/>
      <c r="NEX177" s="3"/>
      <c r="NEY177" s="3"/>
      <c r="NEZ177" s="3"/>
      <c r="NFA177" s="3"/>
      <c r="NFB177" s="3"/>
      <c r="NFC177" s="3"/>
      <c r="NFD177" s="3"/>
      <c r="NFE177" s="3"/>
      <c r="NFF177" s="3"/>
      <c r="NFG177" s="3"/>
      <c r="NFH177" s="3"/>
      <c r="NFI177" s="3"/>
      <c r="NFJ177" s="3"/>
      <c r="NFK177" s="3"/>
      <c r="NFL177" s="3"/>
      <c r="NFM177" s="3"/>
      <c r="NFN177" s="3"/>
      <c r="NFO177" s="3"/>
      <c r="NFP177" s="3"/>
      <c r="NFQ177" s="3"/>
      <c r="NFR177" s="3"/>
      <c r="NFS177" s="3"/>
      <c r="NFT177" s="3"/>
      <c r="NFU177" s="3"/>
      <c r="NFV177" s="3"/>
      <c r="NFW177" s="3"/>
      <c r="NFX177" s="3"/>
      <c r="NFY177" s="3"/>
      <c r="NFZ177" s="3"/>
      <c r="NGA177" s="3"/>
      <c r="NGB177" s="3"/>
      <c r="NGC177" s="3"/>
      <c r="NGD177" s="3"/>
      <c r="NGE177" s="3"/>
      <c r="NGF177" s="3"/>
      <c r="NGG177" s="3"/>
      <c r="NGH177" s="3"/>
      <c r="NGI177" s="3"/>
      <c r="NGJ177" s="3"/>
      <c r="NGK177" s="3"/>
      <c r="NGL177" s="3"/>
      <c r="NGM177" s="3"/>
      <c r="NGN177" s="3"/>
      <c r="NGO177" s="3"/>
      <c r="NGP177" s="3"/>
      <c r="NGQ177" s="3"/>
      <c r="NGR177" s="3"/>
      <c r="NGS177" s="3"/>
      <c r="NGT177" s="3"/>
      <c r="NGU177" s="3"/>
      <c r="NGV177" s="3"/>
      <c r="NGW177" s="3"/>
      <c r="NGX177" s="3"/>
      <c r="NGY177" s="3"/>
      <c r="NGZ177" s="3"/>
      <c r="NHA177" s="3"/>
      <c r="NHB177" s="3"/>
      <c r="NHC177" s="3"/>
      <c r="NHD177" s="3"/>
      <c r="NHE177" s="3"/>
      <c r="NHF177" s="3"/>
      <c r="NHG177" s="3"/>
      <c r="NHH177" s="3"/>
      <c r="NHI177" s="3"/>
      <c r="NHJ177" s="3"/>
      <c r="NHK177" s="3"/>
      <c r="NHL177" s="3"/>
      <c r="NHM177" s="3"/>
      <c r="NHN177" s="3"/>
      <c r="NHO177" s="3"/>
      <c r="NHP177" s="3"/>
      <c r="NHQ177" s="3"/>
      <c r="NHR177" s="3"/>
      <c r="NHS177" s="3"/>
      <c r="NHT177" s="3"/>
      <c r="NHU177" s="3"/>
      <c r="NHV177" s="3"/>
      <c r="NHW177" s="3"/>
      <c r="NHX177" s="3"/>
      <c r="NHY177" s="3"/>
      <c r="NHZ177" s="3"/>
      <c r="NIA177" s="3"/>
      <c r="NIB177" s="3"/>
      <c r="NIC177" s="3"/>
      <c r="NID177" s="3"/>
      <c r="NIE177" s="3"/>
      <c r="NIF177" s="3"/>
      <c r="NIG177" s="3"/>
      <c r="NIH177" s="3"/>
      <c r="NII177" s="3"/>
      <c r="NIJ177" s="3"/>
      <c r="NIK177" s="3"/>
      <c r="NIL177" s="3"/>
      <c r="NIM177" s="3"/>
      <c r="NIN177" s="3"/>
      <c r="NIO177" s="3"/>
      <c r="NIP177" s="3"/>
      <c r="NIQ177" s="3"/>
      <c r="NIR177" s="3"/>
      <c r="NIS177" s="3"/>
      <c r="NIT177" s="3"/>
      <c r="NIU177" s="3"/>
      <c r="NIV177" s="3"/>
      <c r="NIW177" s="3"/>
      <c r="NIX177" s="3"/>
      <c r="NIY177" s="3"/>
      <c r="NIZ177" s="3"/>
      <c r="NJA177" s="3"/>
      <c r="NJB177" s="3"/>
      <c r="NJC177" s="3"/>
      <c r="NJD177" s="3"/>
      <c r="NJE177" s="3"/>
      <c r="NJF177" s="3"/>
      <c r="NJG177" s="3"/>
      <c r="NJH177" s="3"/>
      <c r="NJI177" s="3"/>
      <c r="NJJ177" s="3"/>
      <c r="NJK177" s="3"/>
      <c r="NJL177" s="3"/>
      <c r="NJM177" s="3"/>
      <c r="NJN177" s="3"/>
      <c r="NJO177" s="3"/>
      <c r="NJP177" s="3"/>
      <c r="NJQ177" s="3"/>
      <c r="NJR177" s="3"/>
      <c r="NJS177" s="3"/>
      <c r="NJT177" s="3"/>
      <c r="NJU177" s="3"/>
      <c r="NJV177" s="3"/>
      <c r="NJW177" s="3"/>
      <c r="NJX177" s="3"/>
      <c r="NJY177" s="3"/>
      <c r="NJZ177" s="3"/>
      <c r="NKA177" s="3"/>
      <c r="NKB177" s="3"/>
      <c r="NKC177" s="3"/>
      <c r="NKD177" s="3"/>
      <c r="NKE177" s="3"/>
      <c r="NKF177" s="3"/>
      <c r="NKG177" s="3"/>
      <c r="NKH177" s="3"/>
      <c r="NKI177" s="3"/>
      <c r="NKJ177" s="3"/>
      <c r="NKK177" s="3"/>
      <c r="NKL177" s="3"/>
      <c r="NKM177" s="3"/>
      <c r="NKN177" s="3"/>
      <c r="NKO177" s="3"/>
      <c r="NKP177" s="3"/>
      <c r="NKQ177" s="3"/>
      <c r="NKR177" s="3"/>
      <c r="NKS177" s="3"/>
      <c r="NKT177" s="3"/>
      <c r="NKU177" s="3"/>
      <c r="NKV177" s="3"/>
      <c r="NKW177" s="3"/>
      <c r="NKX177" s="3"/>
      <c r="NKY177" s="3"/>
      <c r="NKZ177" s="3"/>
      <c r="NLA177" s="3"/>
      <c r="NLB177" s="3"/>
      <c r="NLC177" s="3"/>
      <c r="NLD177" s="3"/>
      <c r="NLE177" s="3"/>
      <c r="NLF177" s="3"/>
      <c r="NLG177" s="3"/>
      <c r="NLH177" s="3"/>
      <c r="NLI177" s="3"/>
      <c r="NLJ177" s="3"/>
      <c r="NLK177" s="3"/>
      <c r="NLL177" s="3"/>
      <c r="NLM177" s="3"/>
      <c r="NLN177" s="3"/>
      <c r="NLO177" s="3"/>
      <c r="NLP177" s="3"/>
      <c r="NLQ177" s="3"/>
      <c r="NLR177" s="3"/>
      <c r="NLS177" s="3"/>
      <c r="NLT177" s="3"/>
      <c r="NLU177" s="3"/>
      <c r="NLV177" s="3"/>
      <c r="NLW177" s="3"/>
      <c r="NLX177" s="3"/>
      <c r="NLY177" s="3"/>
      <c r="NLZ177" s="3"/>
      <c r="NMA177" s="3"/>
      <c r="NMB177" s="3"/>
      <c r="NMC177" s="3"/>
      <c r="NMD177" s="3"/>
      <c r="NME177" s="3"/>
      <c r="NMF177" s="3"/>
      <c r="NMG177" s="3"/>
      <c r="NMH177" s="3"/>
      <c r="NMI177" s="3"/>
      <c r="NMJ177" s="3"/>
      <c r="NMK177" s="3"/>
      <c r="NML177" s="3"/>
      <c r="NMM177" s="3"/>
      <c r="NMN177" s="3"/>
      <c r="NMO177" s="3"/>
      <c r="NMP177" s="3"/>
      <c r="NMQ177" s="3"/>
      <c r="NMR177" s="3"/>
      <c r="NMS177" s="3"/>
      <c r="NMT177" s="3"/>
      <c r="NMU177" s="3"/>
      <c r="NMV177" s="3"/>
      <c r="NMW177" s="3"/>
      <c r="NMX177" s="3"/>
      <c r="NMY177" s="3"/>
      <c r="NMZ177" s="3"/>
      <c r="NNA177" s="3"/>
      <c r="NNB177" s="3"/>
      <c r="NNC177" s="3"/>
      <c r="NND177" s="3"/>
      <c r="NNE177" s="3"/>
      <c r="NNF177" s="3"/>
      <c r="NNG177" s="3"/>
      <c r="NNH177" s="3"/>
      <c r="NNI177" s="3"/>
      <c r="NNJ177" s="3"/>
      <c r="NNK177" s="3"/>
      <c r="NNL177" s="3"/>
      <c r="NNM177" s="3"/>
      <c r="NNN177" s="3"/>
      <c r="NNO177" s="3"/>
      <c r="NNP177" s="3"/>
      <c r="NNQ177" s="3"/>
      <c r="NNR177" s="3"/>
      <c r="NNS177" s="3"/>
      <c r="NNT177" s="3"/>
      <c r="NNU177" s="3"/>
      <c r="NNV177" s="3"/>
      <c r="NNW177" s="3"/>
      <c r="NNX177" s="3"/>
      <c r="NNY177" s="3"/>
      <c r="NNZ177" s="3"/>
      <c r="NOA177" s="3"/>
      <c r="NOB177" s="3"/>
      <c r="NOC177" s="3"/>
      <c r="NOD177" s="3"/>
      <c r="NOE177" s="3"/>
      <c r="NOF177" s="3"/>
      <c r="NOG177" s="3"/>
      <c r="NOH177" s="3"/>
      <c r="NOI177" s="3"/>
      <c r="NOJ177" s="3"/>
      <c r="NOK177" s="3"/>
      <c r="NOL177" s="3"/>
      <c r="NOM177" s="3"/>
      <c r="NON177" s="3"/>
      <c r="NOO177" s="3"/>
      <c r="NOP177" s="3"/>
      <c r="NOQ177" s="3"/>
      <c r="NOR177" s="3"/>
      <c r="NOS177" s="3"/>
      <c r="NOT177" s="3"/>
      <c r="NOU177" s="3"/>
      <c r="NOV177" s="3"/>
      <c r="NOW177" s="3"/>
      <c r="NOX177" s="3"/>
      <c r="NOY177" s="3"/>
      <c r="NOZ177" s="3"/>
      <c r="NPA177" s="3"/>
      <c r="NPB177" s="3"/>
      <c r="NPC177" s="3"/>
      <c r="NPD177" s="3"/>
      <c r="NPE177" s="3"/>
      <c r="NPF177" s="3"/>
      <c r="NPG177" s="3"/>
      <c r="NPH177" s="3"/>
      <c r="NPI177" s="3"/>
      <c r="NPJ177" s="3"/>
      <c r="NPK177" s="3"/>
      <c r="NPL177" s="3"/>
      <c r="NPM177" s="3"/>
      <c r="NPN177" s="3"/>
      <c r="NPO177" s="3"/>
      <c r="NPP177" s="3"/>
      <c r="NPQ177" s="3"/>
      <c r="NPR177" s="3"/>
      <c r="NPS177" s="3"/>
      <c r="NPT177" s="3"/>
      <c r="NPU177" s="3"/>
      <c r="NPV177" s="3"/>
      <c r="NPW177" s="3"/>
      <c r="NPX177" s="3"/>
      <c r="NPY177" s="3"/>
      <c r="NPZ177" s="3"/>
      <c r="NQA177" s="3"/>
      <c r="NQB177" s="3"/>
      <c r="NQC177" s="3"/>
      <c r="NQD177" s="3"/>
      <c r="NQE177" s="3"/>
      <c r="NQF177" s="3"/>
      <c r="NQG177" s="3"/>
      <c r="NQH177" s="3"/>
      <c r="NQI177" s="3"/>
      <c r="NQJ177" s="3"/>
      <c r="NQK177" s="3"/>
      <c r="NQL177" s="3"/>
      <c r="NQM177" s="3"/>
      <c r="NQN177" s="3"/>
      <c r="NQO177" s="3"/>
      <c r="NQP177" s="3"/>
      <c r="NQQ177" s="3"/>
      <c r="NQR177" s="3"/>
      <c r="NQS177" s="3"/>
      <c r="NQT177" s="3"/>
      <c r="NQU177" s="3"/>
      <c r="NQV177" s="3"/>
      <c r="NQW177" s="3"/>
      <c r="NQX177" s="3"/>
      <c r="NQY177" s="3"/>
      <c r="NQZ177" s="3"/>
      <c r="NRA177" s="3"/>
      <c r="NRB177" s="3"/>
      <c r="NRC177" s="3"/>
      <c r="NRD177" s="3"/>
      <c r="NRE177" s="3"/>
      <c r="NRF177" s="3"/>
      <c r="NRG177" s="3"/>
      <c r="NRH177" s="3"/>
      <c r="NRI177" s="3"/>
      <c r="NRJ177" s="3"/>
      <c r="NRK177" s="3"/>
      <c r="NRL177" s="3"/>
      <c r="NRM177" s="3"/>
      <c r="NRN177" s="3"/>
      <c r="NRO177" s="3"/>
      <c r="NRP177" s="3"/>
      <c r="NRQ177" s="3"/>
      <c r="NRR177" s="3"/>
      <c r="NRS177" s="3"/>
      <c r="NRT177" s="3"/>
      <c r="NRU177" s="3"/>
      <c r="NRV177" s="3"/>
      <c r="NRW177" s="3"/>
      <c r="NRX177" s="3"/>
      <c r="NRY177" s="3"/>
      <c r="NRZ177" s="3"/>
      <c r="NSA177" s="3"/>
      <c r="NSB177" s="3"/>
      <c r="NSC177" s="3"/>
      <c r="NSD177" s="3"/>
      <c r="NSE177" s="3"/>
      <c r="NSF177" s="3"/>
      <c r="NSG177" s="3"/>
      <c r="NSH177" s="3"/>
      <c r="NSI177" s="3"/>
      <c r="NSJ177" s="3"/>
      <c r="NSK177" s="3"/>
      <c r="NSL177" s="3"/>
      <c r="NSM177" s="3"/>
      <c r="NSN177" s="3"/>
      <c r="NSO177" s="3"/>
      <c r="NSP177" s="3"/>
      <c r="NSQ177" s="3"/>
      <c r="NSR177" s="3"/>
      <c r="NSS177" s="3"/>
      <c r="NST177" s="3"/>
      <c r="NSU177" s="3"/>
      <c r="NSV177" s="3"/>
      <c r="NSW177" s="3"/>
      <c r="NSX177" s="3"/>
      <c r="NSY177" s="3"/>
      <c r="NSZ177" s="3"/>
      <c r="NTA177" s="3"/>
      <c r="NTB177" s="3"/>
      <c r="NTC177" s="3"/>
      <c r="NTD177" s="3"/>
      <c r="NTE177" s="3"/>
      <c r="NTF177" s="3"/>
      <c r="NTG177" s="3"/>
      <c r="NTH177" s="3"/>
      <c r="NTI177" s="3"/>
      <c r="NTJ177" s="3"/>
      <c r="NTK177" s="3"/>
      <c r="NTL177" s="3"/>
      <c r="NTM177" s="3"/>
      <c r="NTN177" s="3"/>
      <c r="NTO177" s="3"/>
      <c r="NTP177" s="3"/>
      <c r="NTQ177" s="3"/>
      <c r="NTR177" s="3"/>
      <c r="NTS177" s="3"/>
      <c r="NTT177" s="3"/>
      <c r="NTU177" s="3"/>
      <c r="NTV177" s="3"/>
      <c r="NTW177" s="3"/>
      <c r="NTX177" s="3"/>
      <c r="NTY177" s="3"/>
      <c r="NTZ177" s="3"/>
      <c r="NUA177" s="3"/>
      <c r="NUB177" s="3"/>
      <c r="NUC177" s="3"/>
      <c r="NUD177" s="3"/>
      <c r="NUE177" s="3"/>
      <c r="NUF177" s="3"/>
      <c r="NUG177" s="3"/>
      <c r="NUH177" s="3"/>
      <c r="NUI177" s="3"/>
      <c r="NUJ177" s="3"/>
      <c r="NUK177" s="3"/>
      <c r="NUL177" s="3"/>
      <c r="NUM177" s="3"/>
      <c r="NUN177" s="3"/>
      <c r="NUO177" s="3"/>
      <c r="NUP177" s="3"/>
      <c r="NUQ177" s="3"/>
      <c r="NUR177" s="3"/>
      <c r="NUS177" s="3"/>
      <c r="NUT177" s="3"/>
      <c r="NUU177" s="3"/>
      <c r="NUV177" s="3"/>
      <c r="NUW177" s="3"/>
      <c r="NUX177" s="3"/>
      <c r="NUY177" s="3"/>
      <c r="NUZ177" s="3"/>
      <c r="NVA177" s="3"/>
      <c r="NVB177" s="3"/>
      <c r="NVC177" s="3"/>
      <c r="NVD177" s="3"/>
      <c r="NVE177" s="3"/>
      <c r="NVF177" s="3"/>
      <c r="NVG177" s="3"/>
      <c r="NVH177" s="3"/>
      <c r="NVI177" s="3"/>
      <c r="NVJ177" s="3"/>
      <c r="NVK177" s="3"/>
      <c r="NVL177" s="3"/>
      <c r="NVM177" s="3"/>
      <c r="NVN177" s="3"/>
      <c r="NVO177" s="3"/>
      <c r="NVP177" s="3"/>
      <c r="NVQ177" s="3"/>
      <c r="NVR177" s="3"/>
      <c r="NVS177" s="3"/>
      <c r="NVT177" s="3"/>
      <c r="NVU177" s="3"/>
      <c r="NVV177" s="3"/>
      <c r="NVW177" s="3"/>
      <c r="NVX177" s="3"/>
      <c r="NVY177" s="3"/>
      <c r="NVZ177" s="3"/>
      <c r="NWA177" s="3"/>
      <c r="NWB177" s="3"/>
      <c r="NWC177" s="3"/>
      <c r="NWD177" s="3"/>
      <c r="NWE177" s="3"/>
      <c r="NWF177" s="3"/>
      <c r="NWG177" s="3"/>
      <c r="NWH177" s="3"/>
      <c r="NWI177" s="3"/>
      <c r="NWJ177" s="3"/>
      <c r="NWK177" s="3"/>
      <c r="NWL177" s="3"/>
      <c r="NWM177" s="3"/>
      <c r="NWN177" s="3"/>
      <c r="NWO177" s="3"/>
      <c r="NWP177" s="3"/>
      <c r="NWQ177" s="3"/>
      <c r="NWR177" s="3"/>
      <c r="NWS177" s="3"/>
      <c r="NWT177" s="3"/>
      <c r="NWU177" s="3"/>
      <c r="NWV177" s="3"/>
      <c r="NWW177" s="3"/>
      <c r="NWX177" s="3"/>
      <c r="NWY177" s="3"/>
      <c r="NWZ177" s="3"/>
      <c r="NXA177" s="3"/>
      <c r="NXB177" s="3"/>
      <c r="NXC177" s="3"/>
      <c r="NXD177" s="3"/>
      <c r="NXE177" s="3"/>
      <c r="NXF177" s="3"/>
      <c r="NXG177" s="3"/>
      <c r="NXH177" s="3"/>
      <c r="NXI177" s="3"/>
      <c r="NXJ177" s="3"/>
      <c r="NXK177" s="3"/>
      <c r="NXL177" s="3"/>
      <c r="NXM177" s="3"/>
      <c r="NXN177" s="3"/>
      <c r="NXO177" s="3"/>
      <c r="NXP177" s="3"/>
      <c r="NXQ177" s="3"/>
      <c r="NXR177" s="3"/>
      <c r="NXS177" s="3"/>
      <c r="NXT177" s="3"/>
      <c r="NXU177" s="3"/>
      <c r="NXV177" s="3"/>
      <c r="NXW177" s="3"/>
      <c r="NXX177" s="3"/>
      <c r="NXY177" s="3"/>
      <c r="NXZ177" s="3"/>
      <c r="NYA177" s="3"/>
      <c r="NYB177" s="3"/>
      <c r="NYC177" s="3"/>
      <c r="NYD177" s="3"/>
      <c r="NYE177" s="3"/>
      <c r="NYF177" s="3"/>
      <c r="NYG177" s="3"/>
      <c r="NYH177" s="3"/>
      <c r="NYI177" s="3"/>
      <c r="NYJ177" s="3"/>
      <c r="NYK177" s="3"/>
      <c r="NYL177" s="3"/>
      <c r="NYM177" s="3"/>
      <c r="NYN177" s="3"/>
      <c r="NYO177" s="3"/>
      <c r="NYP177" s="3"/>
      <c r="NYQ177" s="3"/>
      <c r="NYR177" s="3"/>
      <c r="NYS177" s="3"/>
      <c r="NYT177" s="3"/>
      <c r="NYU177" s="3"/>
      <c r="NYV177" s="3"/>
      <c r="NYW177" s="3"/>
      <c r="NYX177" s="3"/>
      <c r="NYY177" s="3"/>
      <c r="NYZ177" s="3"/>
      <c r="NZA177" s="3"/>
      <c r="NZB177" s="3"/>
      <c r="NZC177" s="3"/>
      <c r="NZD177" s="3"/>
      <c r="NZE177" s="3"/>
      <c r="NZF177" s="3"/>
      <c r="NZG177" s="3"/>
      <c r="NZH177" s="3"/>
      <c r="NZI177" s="3"/>
      <c r="NZJ177" s="3"/>
      <c r="NZK177" s="3"/>
      <c r="NZL177" s="3"/>
      <c r="NZM177" s="3"/>
      <c r="NZN177" s="3"/>
      <c r="NZO177" s="3"/>
      <c r="NZP177" s="3"/>
      <c r="NZQ177" s="3"/>
      <c r="NZR177" s="3"/>
      <c r="NZS177" s="3"/>
      <c r="NZT177" s="3"/>
      <c r="NZU177" s="3"/>
      <c r="NZV177" s="3"/>
      <c r="NZW177" s="3"/>
      <c r="NZX177" s="3"/>
      <c r="NZY177" s="3"/>
      <c r="NZZ177" s="3"/>
      <c r="OAA177" s="3"/>
      <c r="OAB177" s="3"/>
      <c r="OAC177" s="3"/>
      <c r="OAD177" s="3"/>
      <c r="OAE177" s="3"/>
      <c r="OAF177" s="3"/>
      <c r="OAG177" s="3"/>
      <c r="OAH177" s="3"/>
      <c r="OAI177" s="3"/>
      <c r="OAJ177" s="3"/>
      <c r="OAK177" s="3"/>
      <c r="OAL177" s="3"/>
      <c r="OAM177" s="3"/>
      <c r="OAN177" s="3"/>
      <c r="OAO177" s="3"/>
      <c r="OAP177" s="3"/>
      <c r="OAQ177" s="3"/>
      <c r="OAR177" s="3"/>
      <c r="OAS177" s="3"/>
      <c r="OAT177" s="3"/>
      <c r="OAU177" s="3"/>
      <c r="OAV177" s="3"/>
      <c r="OAW177" s="3"/>
      <c r="OAX177" s="3"/>
      <c r="OAY177" s="3"/>
      <c r="OAZ177" s="3"/>
      <c r="OBA177" s="3"/>
      <c r="OBB177" s="3"/>
      <c r="OBC177" s="3"/>
      <c r="OBD177" s="3"/>
      <c r="OBE177" s="3"/>
      <c r="OBF177" s="3"/>
      <c r="OBG177" s="3"/>
      <c r="OBH177" s="3"/>
      <c r="OBI177" s="3"/>
      <c r="OBJ177" s="3"/>
      <c r="OBK177" s="3"/>
      <c r="OBL177" s="3"/>
      <c r="OBM177" s="3"/>
      <c r="OBN177" s="3"/>
      <c r="OBO177" s="3"/>
      <c r="OBP177" s="3"/>
      <c r="OBQ177" s="3"/>
      <c r="OBR177" s="3"/>
      <c r="OBS177" s="3"/>
      <c r="OBT177" s="3"/>
      <c r="OBU177" s="3"/>
      <c r="OBV177" s="3"/>
      <c r="OBW177" s="3"/>
      <c r="OBX177" s="3"/>
      <c r="OBY177" s="3"/>
      <c r="OBZ177" s="3"/>
      <c r="OCA177" s="3"/>
      <c r="OCB177" s="3"/>
      <c r="OCC177" s="3"/>
      <c r="OCD177" s="3"/>
      <c r="OCE177" s="3"/>
      <c r="OCF177" s="3"/>
      <c r="OCG177" s="3"/>
      <c r="OCH177" s="3"/>
      <c r="OCI177" s="3"/>
      <c r="OCJ177" s="3"/>
      <c r="OCK177" s="3"/>
      <c r="OCL177" s="3"/>
      <c r="OCM177" s="3"/>
      <c r="OCN177" s="3"/>
      <c r="OCO177" s="3"/>
      <c r="OCP177" s="3"/>
      <c r="OCQ177" s="3"/>
      <c r="OCR177" s="3"/>
      <c r="OCS177" s="3"/>
      <c r="OCT177" s="3"/>
      <c r="OCU177" s="3"/>
      <c r="OCV177" s="3"/>
      <c r="OCW177" s="3"/>
      <c r="OCX177" s="3"/>
      <c r="OCY177" s="3"/>
      <c r="OCZ177" s="3"/>
      <c r="ODA177" s="3"/>
      <c r="ODB177" s="3"/>
      <c r="ODC177" s="3"/>
      <c r="ODD177" s="3"/>
      <c r="ODE177" s="3"/>
      <c r="ODF177" s="3"/>
      <c r="ODG177" s="3"/>
      <c r="ODH177" s="3"/>
      <c r="ODI177" s="3"/>
      <c r="ODJ177" s="3"/>
      <c r="ODK177" s="3"/>
      <c r="ODL177" s="3"/>
      <c r="ODM177" s="3"/>
      <c r="ODN177" s="3"/>
      <c r="ODO177" s="3"/>
      <c r="ODP177" s="3"/>
      <c r="ODQ177" s="3"/>
      <c r="ODR177" s="3"/>
      <c r="ODS177" s="3"/>
      <c r="ODT177" s="3"/>
      <c r="ODU177" s="3"/>
      <c r="ODV177" s="3"/>
      <c r="ODW177" s="3"/>
      <c r="ODX177" s="3"/>
      <c r="ODY177" s="3"/>
      <c r="ODZ177" s="3"/>
      <c r="OEA177" s="3"/>
      <c r="OEB177" s="3"/>
      <c r="OEC177" s="3"/>
      <c r="OED177" s="3"/>
      <c r="OEE177" s="3"/>
      <c r="OEF177" s="3"/>
      <c r="OEG177" s="3"/>
      <c r="OEH177" s="3"/>
      <c r="OEI177" s="3"/>
      <c r="OEJ177" s="3"/>
      <c r="OEK177" s="3"/>
      <c r="OEL177" s="3"/>
      <c r="OEM177" s="3"/>
      <c r="OEN177" s="3"/>
      <c r="OEO177" s="3"/>
      <c r="OEP177" s="3"/>
      <c r="OEQ177" s="3"/>
      <c r="OER177" s="3"/>
      <c r="OES177" s="3"/>
      <c r="OET177" s="3"/>
      <c r="OEU177" s="3"/>
      <c r="OEV177" s="3"/>
      <c r="OEW177" s="3"/>
      <c r="OEX177" s="3"/>
      <c r="OEY177" s="3"/>
      <c r="OEZ177" s="3"/>
      <c r="OFA177" s="3"/>
      <c r="OFB177" s="3"/>
      <c r="OFC177" s="3"/>
      <c r="OFD177" s="3"/>
      <c r="OFE177" s="3"/>
      <c r="OFF177" s="3"/>
      <c r="OFG177" s="3"/>
      <c r="OFH177" s="3"/>
      <c r="OFI177" s="3"/>
      <c r="OFJ177" s="3"/>
      <c r="OFK177" s="3"/>
      <c r="OFL177" s="3"/>
      <c r="OFM177" s="3"/>
      <c r="OFN177" s="3"/>
      <c r="OFO177" s="3"/>
      <c r="OFP177" s="3"/>
      <c r="OFQ177" s="3"/>
      <c r="OFR177" s="3"/>
      <c r="OFS177" s="3"/>
      <c r="OFT177" s="3"/>
      <c r="OFU177" s="3"/>
      <c r="OFV177" s="3"/>
      <c r="OFW177" s="3"/>
      <c r="OFX177" s="3"/>
      <c r="OFY177" s="3"/>
      <c r="OFZ177" s="3"/>
      <c r="OGA177" s="3"/>
      <c r="OGB177" s="3"/>
      <c r="OGC177" s="3"/>
      <c r="OGD177" s="3"/>
      <c r="OGE177" s="3"/>
      <c r="OGF177" s="3"/>
      <c r="OGG177" s="3"/>
      <c r="OGH177" s="3"/>
      <c r="OGI177" s="3"/>
      <c r="OGJ177" s="3"/>
      <c r="OGK177" s="3"/>
      <c r="OGL177" s="3"/>
      <c r="OGM177" s="3"/>
      <c r="OGN177" s="3"/>
      <c r="OGO177" s="3"/>
      <c r="OGP177" s="3"/>
      <c r="OGQ177" s="3"/>
      <c r="OGR177" s="3"/>
      <c r="OGS177" s="3"/>
      <c r="OGT177" s="3"/>
      <c r="OGU177" s="3"/>
      <c r="OGV177" s="3"/>
      <c r="OGW177" s="3"/>
      <c r="OGX177" s="3"/>
      <c r="OGY177" s="3"/>
      <c r="OGZ177" s="3"/>
      <c r="OHA177" s="3"/>
      <c r="OHB177" s="3"/>
      <c r="OHC177" s="3"/>
      <c r="OHD177" s="3"/>
      <c r="OHE177" s="3"/>
      <c r="OHF177" s="3"/>
      <c r="OHG177" s="3"/>
      <c r="OHH177" s="3"/>
      <c r="OHI177" s="3"/>
      <c r="OHJ177" s="3"/>
      <c r="OHK177" s="3"/>
      <c r="OHL177" s="3"/>
      <c r="OHM177" s="3"/>
      <c r="OHN177" s="3"/>
      <c r="OHO177" s="3"/>
      <c r="OHP177" s="3"/>
      <c r="OHQ177" s="3"/>
      <c r="OHR177" s="3"/>
      <c r="OHS177" s="3"/>
      <c r="OHT177" s="3"/>
      <c r="OHU177" s="3"/>
      <c r="OHV177" s="3"/>
      <c r="OHW177" s="3"/>
      <c r="OHX177" s="3"/>
      <c r="OHY177" s="3"/>
      <c r="OHZ177" s="3"/>
      <c r="OIA177" s="3"/>
      <c r="OIB177" s="3"/>
      <c r="OIC177" s="3"/>
      <c r="OID177" s="3"/>
      <c r="OIE177" s="3"/>
      <c r="OIF177" s="3"/>
      <c r="OIG177" s="3"/>
      <c r="OIH177" s="3"/>
      <c r="OII177" s="3"/>
      <c r="OIJ177" s="3"/>
      <c r="OIK177" s="3"/>
      <c r="OIL177" s="3"/>
      <c r="OIM177" s="3"/>
      <c r="OIN177" s="3"/>
      <c r="OIO177" s="3"/>
      <c r="OIP177" s="3"/>
      <c r="OIQ177" s="3"/>
      <c r="OIR177" s="3"/>
      <c r="OIS177" s="3"/>
      <c r="OIT177" s="3"/>
      <c r="OIU177" s="3"/>
      <c r="OIV177" s="3"/>
      <c r="OIW177" s="3"/>
      <c r="OIX177" s="3"/>
      <c r="OIY177" s="3"/>
      <c r="OIZ177" s="3"/>
      <c r="OJA177" s="3"/>
      <c r="OJB177" s="3"/>
      <c r="OJC177" s="3"/>
      <c r="OJD177" s="3"/>
      <c r="OJE177" s="3"/>
      <c r="OJF177" s="3"/>
      <c r="OJG177" s="3"/>
      <c r="OJH177" s="3"/>
      <c r="OJI177" s="3"/>
      <c r="OJJ177" s="3"/>
      <c r="OJK177" s="3"/>
      <c r="OJL177" s="3"/>
      <c r="OJM177" s="3"/>
      <c r="OJN177" s="3"/>
      <c r="OJO177" s="3"/>
      <c r="OJP177" s="3"/>
      <c r="OJQ177" s="3"/>
      <c r="OJR177" s="3"/>
      <c r="OJS177" s="3"/>
      <c r="OJT177" s="3"/>
      <c r="OJU177" s="3"/>
      <c r="OJV177" s="3"/>
      <c r="OJW177" s="3"/>
      <c r="OJX177" s="3"/>
      <c r="OJY177" s="3"/>
      <c r="OJZ177" s="3"/>
      <c r="OKA177" s="3"/>
      <c r="OKB177" s="3"/>
      <c r="OKC177" s="3"/>
      <c r="OKD177" s="3"/>
      <c r="OKE177" s="3"/>
      <c r="OKF177" s="3"/>
      <c r="OKG177" s="3"/>
      <c r="OKH177" s="3"/>
      <c r="OKI177" s="3"/>
      <c r="OKJ177" s="3"/>
      <c r="OKK177" s="3"/>
      <c r="OKL177" s="3"/>
      <c r="OKM177" s="3"/>
      <c r="OKN177" s="3"/>
      <c r="OKO177" s="3"/>
      <c r="OKP177" s="3"/>
      <c r="OKQ177" s="3"/>
      <c r="OKR177" s="3"/>
      <c r="OKS177" s="3"/>
      <c r="OKT177" s="3"/>
      <c r="OKU177" s="3"/>
      <c r="OKV177" s="3"/>
      <c r="OKW177" s="3"/>
      <c r="OKX177" s="3"/>
      <c r="OKY177" s="3"/>
      <c r="OKZ177" s="3"/>
      <c r="OLA177" s="3"/>
      <c r="OLB177" s="3"/>
      <c r="OLC177" s="3"/>
      <c r="OLD177" s="3"/>
      <c r="OLE177" s="3"/>
      <c r="OLF177" s="3"/>
      <c r="OLG177" s="3"/>
      <c r="OLH177" s="3"/>
      <c r="OLI177" s="3"/>
      <c r="OLJ177" s="3"/>
      <c r="OLK177" s="3"/>
      <c r="OLL177" s="3"/>
      <c r="OLM177" s="3"/>
      <c r="OLN177" s="3"/>
      <c r="OLO177" s="3"/>
      <c r="OLP177" s="3"/>
      <c r="OLQ177" s="3"/>
      <c r="OLR177" s="3"/>
      <c r="OLS177" s="3"/>
      <c r="OLT177" s="3"/>
      <c r="OLU177" s="3"/>
      <c r="OLV177" s="3"/>
      <c r="OLW177" s="3"/>
      <c r="OLX177" s="3"/>
      <c r="OLY177" s="3"/>
      <c r="OLZ177" s="3"/>
      <c r="OMA177" s="3"/>
      <c r="OMB177" s="3"/>
      <c r="OMC177" s="3"/>
      <c r="OMD177" s="3"/>
      <c r="OME177" s="3"/>
      <c r="OMF177" s="3"/>
      <c r="OMG177" s="3"/>
      <c r="OMH177" s="3"/>
      <c r="OMI177" s="3"/>
      <c r="OMJ177" s="3"/>
      <c r="OMK177" s="3"/>
      <c r="OML177" s="3"/>
      <c r="OMM177" s="3"/>
      <c r="OMN177" s="3"/>
      <c r="OMO177" s="3"/>
      <c r="OMP177" s="3"/>
      <c r="OMQ177" s="3"/>
      <c r="OMR177" s="3"/>
      <c r="OMS177" s="3"/>
      <c r="OMT177" s="3"/>
      <c r="OMU177" s="3"/>
      <c r="OMV177" s="3"/>
      <c r="OMW177" s="3"/>
      <c r="OMX177" s="3"/>
      <c r="OMY177" s="3"/>
      <c r="OMZ177" s="3"/>
      <c r="ONA177" s="3"/>
      <c r="ONB177" s="3"/>
      <c r="ONC177" s="3"/>
      <c r="OND177" s="3"/>
      <c r="ONE177" s="3"/>
      <c r="ONF177" s="3"/>
      <c r="ONG177" s="3"/>
      <c r="ONH177" s="3"/>
      <c r="ONI177" s="3"/>
      <c r="ONJ177" s="3"/>
      <c r="ONK177" s="3"/>
      <c r="ONL177" s="3"/>
      <c r="ONM177" s="3"/>
      <c r="ONN177" s="3"/>
      <c r="ONO177" s="3"/>
      <c r="ONP177" s="3"/>
      <c r="ONQ177" s="3"/>
      <c r="ONR177" s="3"/>
      <c r="ONS177" s="3"/>
      <c r="ONT177" s="3"/>
      <c r="ONU177" s="3"/>
      <c r="ONV177" s="3"/>
      <c r="ONW177" s="3"/>
      <c r="ONX177" s="3"/>
      <c r="ONY177" s="3"/>
      <c r="ONZ177" s="3"/>
      <c r="OOA177" s="3"/>
      <c r="OOB177" s="3"/>
      <c r="OOC177" s="3"/>
      <c r="OOD177" s="3"/>
      <c r="OOE177" s="3"/>
      <c r="OOF177" s="3"/>
      <c r="OOG177" s="3"/>
      <c r="OOH177" s="3"/>
      <c r="OOI177" s="3"/>
      <c r="OOJ177" s="3"/>
      <c r="OOK177" s="3"/>
      <c r="OOL177" s="3"/>
      <c r="OOM177" s="3"/>
      <c r="OON177" s="3"/>
      <c r="OOO177" s="3"/>
      <c r="OOP177" s="3"/>
      <c r="OOQ177" s="3"/>
      <c r="OOR177" s="3"/>
      <c r="OOS177" s="3"/>
      <c r="OOT177" s="3"/>
      <c r="OOU177" s="3"/>
      <c r="OOV177" s="3"/>
      <c r="OOW177" s="3"/>
      <c r="OOX177" s="3"/>
      <c r="OOY177" s="3"/>
      <c r="OOZ177" s="3"/>
      <c r="OPA177" s="3"/>
      <c r="OPB177" s="3"/>
      <c r="OPC177" s="3"/>
      <c r="OPD177" s="3"/>
      <c r="OPE177" s="3"/>
      <c r="OPF177" s="3"/>
      <c r="OPG177" s="3"/>
      <c r="OPH177" s="3"/>
      <c r="OPI177" s="3"/>
      <c r="OPJ177" s="3"/>
      <c r="OPK177" s="3"/>
      <c r="OPL177" s="3"/>
      <c r="OPM177" s="3"/>
      <c r="OPN177" s="3"/>
      <c r="OPO177" s="3"/>
      <c r="OPP177" s="3"/>
      <c r="OPQ177" s="3"/>
      <c r="OPR177" s="3"/>
      <c r="OPS177" s="3"/>
      <c r="OPT177" s="3"/>
      <c r="OPU177" s="3"/>
      <c r="OPV177" s="3"/>
      <c r="OPW177" s="3"/>
      <c r="OPX177" s="3"/>
      <c r="OPY177" s="3"/>
      <c r="OPZ177" s="3"/>
      <c r="OQA177" s="3"/>
      <c r="OQB177" s="3"/>
      <c r="OQC177" s="3"/>
      <c r="OQD177" s="3"/>
      <c r="OQE177" s="3"/>
      <c r="OQF177" s="3"/>
      <c r="OQG177" s="3"/>
      <c r="OQH177" s="3"/>
      <c r="OQI177" s="3"/>
      <c r="OQJ177" s="3"/>
      <c r="OQK177" s="3"/>
      <c r="OQL177" s="3"/>
      <c r="OQM177" s="3"/>
      <c r="OQN177" s="3"/>
      <c r="OQO177" s="3"/>
      <c r="OQP177" s="3"/>
      <c r="OQQ177" s="3"/>
      <c r="OQR177" s="3"/>
      <c r="OQS177" s="3"/>
      <c r="OQT177" s="3"/>
      <c r="OQU177" s="3"/>
      <c r="OQV177" s="3"/>
      <c r="OQW177" s="3"/>
      <c r="OQX177" s="3"/>
      <c r="OQY177" s="3"/>
      <c r="OQZ177" s="3"/>
      <c r="ORA177" s="3"/>
      <c r="ORB177" s="3"/>
      <c r="ORC177" s="3"/>
      <c r="ORD177" s="3"/>
      <c r="ORE177" s="3"/>
      <c r="ORF177" s="3"/>
      <c r="ORG177" s="3"/>
      <c r="ORH177" s="3"/>
      <c r="ORI177" s="3"/>
      <c r="ORJ177" s="3"/>
      <c r="ORK177" s="3"/>
      <c r="ORL177" s="3"/>
      <c r="ORM177" s="3"/>
      <c r="ORN177" s="3"/>
      <c r="ORO177" s="3"/>
      <c r="ORP177" s="3"/>
      <c r="ORQ177" s="3"/>
      <c r="ORR177" s="3"/>
      <c r="ORS177" s="3"/>
      <c r="ORT177" s="3"/>
      <c r="ORU177" s="3"/>
      <c r="ORV177" s="3"/>
      <c r="ORW177" s="3"/>
      <c r="ORX177" s="3"/>
      <c r="ORY177" s="3"/>
      <c r="ORZ177" s="3"/>
      <c r="OSA177" s="3"/>
      <c r="OSB177" s="3"/>
      <c r="OSC177" s="3"/>
      <c r="OSD177" s="3"/>
      <c r="OSE177" s="3"/>
      <c r="OSF177" s="3"/>
      <c r="OSG177" s="3"/>
      <c r="OSH177" s="3"/>
      <c r="OSI177" s="3"/>
      <c r="OSJ177" s="3"/>
      <c r="OSK177" s="3"/>
      <c r="OSL177" s="3"/>
      <c r="OSM177" s="3"/>
      <c r="OSN177" s="3"/>
      <c r="OSO177" s="3"/>
      <c r="OSP177" s="3"/>
      <c r="OSQ177" s="3"/>
      <c r="OSR177" s="3"/>
      <c r="OSS177" s="3"/>
      <c r="OST177" s="3"/>
      <c r="OSU177" s="3"/>
      <c r="OSV177" s="3"/>
      <c r="OSW177" s="3"/>
      <c r="OSX177" s="3"/>
      <c r="OSY177" s="3"/>
      <c r="OSZ177" s="3"/>
      <c r="OTA177" s="3"/>
      <c r="OTB177" s="3"/>
      <c r="OTC177" s="3"/>
      <c r="OTD177" s="3"/>
      <c r="OTE177" s="3"/>
      <c r="OTF177" s="3"/>
      <c r="OTG177" s="3"/>
      <c r="OTH177" s="3"/>
      <c r="OTI177" s="3"/>
      <c r="OTJ177" s="3"/>
      <c r="OTK177" s="3"/>
      <c r="OTL177" s="3"/>
      <c r="OTM177" s="3"/>
      <c r="OTN177" s="3"/>
      <c r="OTO177" s="3"/>
      <c r="OTP177" s="3"/>
      <c r="OTQ177" s="3"/>
      <c r="OTR177" s="3"/>
      <c r="OTS177" s="3"/>
      <c r="OTT177" s="3"/>
      <c r="OTU177" s="3"/>
      <c r="OTV177" s="3"/>
      <c r="OTW177" s="3"/>
      <c r="OTX177" s="3"/>
      <c r="OTY177" s="3"/>
      <c r="OTZ177" s="3"/>
      <c r="OUA177" s="3"/>
      <c r="OUB177" s="3"/>
      <c r="OUC177" s="3"/>
      <c r="OUD177" s="3"/>
      <c r="OUE177" s="3"/>
      <c r="OUF177" s="3"/>
      <c r="OUG177" s="3"/>
      <c r="OUH177" s="3"/>
      <c r="OUI177" s="3"/>
      <c r="OUJ177" s="3"/>
      <c r="OUK177" s="3"/>
      <c r="OUL177" s="3"/>
      <c r="OUM177" s="3"/>
      <c r="OUN177" s="3"/>
      <c r="OUO177" s="3"/>
      <c r="OUP177" s="3"/>
      <c r="OUQ177" s="3"/>
      <c r="OUR177" s="3"/>
      <c r="OUS177" s="3"/>
      <c r="OUT177" s="3"/>
      <c r="OUU177" s="3"/>
      <c r="OUV177" s="3"/>
      <c r="OUW177" s="3"/>
      <c r="OUX177" s="3"/>
      <c r="OUY177" s="3"/>
      <c r="OUZ177" s="3"/>
      <c r="OVA177" s="3"/>
      <c r="OVB177" s="3"/>
      <c r="OVC177" s="3"/>
      <c r="OVD177" s="3"/>
      <c r="OVE177" s="3"/>
      <c r="OVF177" s="3"/>
      <c r="OVG177" s="3"/>
      <c r="OVH177" s="3"/>
      <c r="OVI177" s="3"/>
      <c r="OVJ177" s="3"/>
      <c r="OVK177" s="3"/>
      <c r="OVL177" s="3"/>
      <c r="OVM177" s="3"/>
      <c r="OVN177" s="3"/>
      <c r="OVO177" s="3"/>
      <c r="OVP177" s="3"/>
      <c r="OVQ177" s="3"/>
      <c r="OVR177" s="3"/>
      <c r="OVS177" s="3"/>
      <c r="OVT177" s="3"/>
      <c r="OVU177" s="3"/>
      <c r="OVV177" s="3"/>
      <c r="OVW177" s="3"/>
      <c r="OVX177" s="3"/>
      <c r="OVY177" s="3"/>
      <c r="OVZ177" s="3"/>
      <c r="OWA177" s="3"/>
      <c r="OWB177" s="3"/>
      <c r="OWC177" s="3"/>
      <c r="OWD177" s="3"/>
      <c r="OWE177" s="3"/>
      <c r="OWF177" s="3"/>
      <c r="OWG177" s="3"/>
      <c r="OWH177" s="3"/>
      <c r="OWI177" s="3"/>
      <c r="OWJ177" s="3"/>
      <c r="OWK177" s="3"/>
      <c r="OWL177" s="3"/>
      <c r="OWM177" s="3"/>
      <c r="OWN177" s="3"/>
      <c r="OWO177" s="3"/>
      <c r="OWP177" s="3"/>
      <c r="OWQ177" s="3"/>
      <c r="OWR177" s="3"/>
      <c r="OWS177" s="3"/>
      <c r="OWT177" s="3"/>
      <c r="OWU177" s="3"/>
      <c r="OWV177" s="3"/>
      <c r="OWW177" s="3"/>
      <c r="OWX177" s="3"/>
      <c r="OWY177" s="3"/>
      <c r="OWZ177" s="3"/>
      <c r="OXA177" s="3"/>
      <c r="OXB177" s="3"/>
      <c r="OXC177" s="3"/>
      <c r="OXD177" s="3"/>
      <c r="OXE177" s="3"/>
      <c r="OXF177" s="3"/>
      <c r="OXG177" s="3"/>
      <c r="OXH177" s="3"/>
      <c r="OXI177" s="3"/>
      <c r="OXJ177" s="3"/>
      <c r="OXK177" s="3"/>
      <c r="OXL177" s="3"/>
      <c r="OXM177" s="3"/>
      <c r="OXN177" s="3"/>
      <c r="OXO177" s="3"/>
      <c r="OXP177" s="3"/>
      <c r="OXQ177" s="3"/>
      <c r="OXR177" s="3"/>
      <c r="OXS177" s="3"/>
      <c r="OXT177" s="3"/>
      <c r="OXU177" s="3"/>
      <c r="OXV177" s="3"/>
      <c r="OXW177" s="3"/>
      <c r="OXX177" s="3"/>
      <c r="OXY177" s="3"/>
      <c r="OXZ177" s="3"/>
      <c r="OYA177" s="3"/>
      <c r="OYB177" s="3"/>
      <c r="OYC177" s="3"/>
      <c r="OYD177" s="3"/>
      <c r="OYE177" s="3"/>
      <c r="OYF177" s="3"/>
      <c r="OYG177" s="3"/>
      <c r="OYH177" s="3"/>
      <c r="OYI177" s="3"/>
      <c r="OYJ177" s="3"/>
      <c r="OYK177" s="3"/>
      <c r="OYL177" s="3"/>
      <c r="OYM177" s="3"/>
      <c r="OYN177" s="3"/>
      <c r="OYO177" s="3"/>
      <c r="OYP177" s="3"/>
      <c r="OYQ177" s="3"/>
      <c r="OYR177" s="3"/>
      <c r="OYS177" s="3"/>
      <c r="OYT177" s="3"/>
      <c r="OYU177" s="3"/>
      <c r="OYV177" s="3"/>
      <c r="OYW177" s="3"/>
      <c r="OYX177" s="3"/>
      <c r="OYY177" s="3"/>
      <c r="OYZ177" s="3"/>
      <c r="OZA177" s="3"/>
      <c r="OZB177" s="3"/>
      <c r="OZC177" s="3"/>
      <c r="OZD177" s="3"/>
      <c r="OZE177" s="3"/>
      <c r="OZF177" s="3"/>
      <c r="OZG177" s="3"/>
      <c r="OZH177" s="3"/>
      <c r="OZI177" s="3"/>
      <c r="OZJ177" s="3"/>
      <c r="OZK177" s="3"/>
      <c r="OZL177" s="3"/>
      <c r="OZM177" s="3"/>
      <c r="OZN177" s="3"/>
      <c r="OZO177" s="3"/>
      <c r="OZP177" s="3"/>
      <c r="OZQ177" s="3"/>
      <c r="OZR177" s="3"/>
      <c r="OZS177" s="3"/>
      <c r="OZT177" s="3"/>
      <c r="OZU177" s="3"/>
      <c r="OZV177" s="3"/>
      <c r="OZW177" s="3"/>
      <c r="OZX177" s="3"/>
      <c r="OZY177" s="3"/>
      <c r="OZZ177" s="3"/>
      <c r="PAA177" s="3"/>
      <c r="PAB177" s="3"/>
      <c r="PAC177" s="3"/>
      <c r="PAD177" s="3"/>
      <c r="PAE177" s="3"/>
      <c r="PAF177" s="3"/>
      <c r="PAG177" s="3"/>
      <c r="PAH177" s="3"/>
      <c r="PAI177" s="3"/>
      <c r="PAJ177" s="3"/>
      <c r="PAK177" s="3"/>
      <c r="PAL177" s="3"/>
      <c r="PAM177" s="3"/>
      <c r="PAN177" s="3"/>
      <c r="PAO177" s="3"/>
      <c r="PAP177" s="3"/>
      <c r="PAQ177" s="3"/>
      <c r="PAR177" s="3"/>
      <c r="PAS177" s="3"/>
      <c r="PAT177" s="3"/>
      <c r="PAU177" s="3"/>
      <c r="PAV177" s="3"/>
      <c r="PAW177" s="3"/>
      <c r="PAX177" s="3"/>
      <c r="PAY177" s="3"/>
      <c r="PAZ177" s="3"/>
      <c r="PBA177" s="3"/>
      <c r="PBB177" s="3"/>
      <c r="PBC177" s="3"/>
      <c r="PBD177" s="3"/>
      <c r="PBE177" s="3"/>
      <c r="PBF177" s="3"/>
      <c r="PBG177" s="3"/>
      <c r="PBH177" s="3"/>
      <c r="PBI177" s="3"/>
      <c r="PBJ177" s="3"/>
      <c r="PBK177" s="3"/>
      <c r="PBL177" s="3"/>
      <c r="PBM177" s="3"/>
      <c r="PBN177" s="3"/>
      <c r="PBO177" s="3"/>
      <c r="PBP177" s="3"/>
      <c r="PBQ177" s="3"/>
      <c r="PBR177" s="3"/>
      <c r="PBS177" s="3"/>
      <c r="PBT177" s="3"/>
      <c r="PBU177" s="3"/>
      <c r="PBV177" s="3"/>
      <c r="PBW177" s="3"/>
      <c r="PBX177" s="3"/>
      <c r="PBY177" s="3"/>
      <c r="PBZ177" s="3"/>
      <c r="PCA177" s="3"/>
      <c r="PCB177" s="3"/>
      <c r="PCC177" s="3"/>
      <c r="PCD177" s="3"/>
      <c r="PCE177" s="3"/>
      <c r="PCF177" s="3"/>
      <c r="PCG177" s="3"/>
      <c r="PCH177" s="3"/>
      <c r="PCI177" s="3"/>
      <c r="PCJ177" s="3"/>
      <c r="PCK177" s="3"/>
      <c r="PCL177" s="3"/>
      <c r="PCM177" s="3"/>
      <c r="PCN177" s="3"/>
      <c r="PCO177" s="3"/>
      <c r="PCP177" s="3"/>
      <c r="PCQ177" s="3"/>
      <c r="PCR177" s="3"/>
      <c r="PCS177" s="3"/>
      <c r="PCT177" s="3"/>
      <c r="PCU177" s="3"/>
      <c r="PCV177" s="3"/>
      <c r="PCW177" s="3"/>
      <c r="PCX177" s="3"/>
      <c r="PCY177" s="3"/>
      <c r="PCZ177" s="3"/>
      <c r="PDA177" s="3"/>
      <c r="PDB177" s="3"/>
      <c r="PDC177" s="3"/>
      <c r="PDD177" s="3"/>
      <c r="PDE177" s="3"/>
      <c r="PDF177" s="3"/>
      <c r="PDG177" s="3"/>
      <c r="PDH177" s="3"/>
      <c r="PDI177" s="3"/>
      <c r="PDJ177" s="3"/>
      <c r="PDK177" s="3"/>
      <c r="PDL177" s="3"/>
      <c r="PDM177" s="3"/>
      <c r="PDN177" s="3"/>
      <c r="PDO177" s="3"/>
      <c r="PDP177" s="3"/>
      <c r="PDQ177" s="3"/>
      <c r="PDR177" s="3"/>
      <c r="PDS177" s="3"/>
      <c r="PDT177" s="3"/>
      <c r="PDU177" s="3"/>
      <c r="PDV177" s="3"/>
      <c r="PDW177" s="3"/>
      <c r="PDX177" s="3"/>
      <c r="PDY177" s="3"/>
      <c r="PDZ177" s="3"/>
      <c r="PEA177" s="3"/>
      <c r="PEB177" s="3"/>
      <c r="PEC177" s="3"/>
      <c r="PED177" s="3"/>
      <c r="PEE177" s="3"/>
      <c r="PEF177" s="3"/>
      <c r="PEG177" s="3"/>
      <c r="PEH177" s="3"/>
      <c r="PEI177" s="3"/>
      <c r="PEJ177" s="3"/>
      <c r="PEK177" s="3"/>
      <c r="PEL177" s="3"/>
      <c r="PEM177" s="3"/>
      <c r="PEN177" s="3"/>
      <c r="PEO177" s="3"/>
      <c r="PEP177" s="3"/>
      <c r="PEQ177" s="3"/>
      <c r="PER177" s="3"/>
      <c r="PES177" s="3"/>
      <c r="PET177" s="3"/>
      <c r="PEU177" s="3"/>
      <c r="PEV177" s="3"/>
      <c r="PEW177" s="3"/>
      <c r="PEX177" s="3"/>
      <c r="PEY177" s="3"/>
      <c r="PEZ177" s="3"/>
      <c r="PFA177" s="3"/>
      <c r="PFB177" s="3"/>
      <c r="PFC177" s="3"/>
      <c r="PFD177" s="3"/>
      <c r="PFE177" s="3"/>
      <c r="PFF177" s="3"/>
      <c r="PFG177" s="3"/>
      <c r="PFH177" s="3"/>
      <c r="PFI177" s="3"/>
      <c r="PFJ177" s="3"/>
      <c r="PFK177" s="3"/>
      <c r="PFL177" s="3"/>
      <c r="PFM177" s="3"/>
      <c r="PFN177" s="3"/>
      <c r="PFO177" s="3"/>
      <c r="PFP177" s="3"/>
      <c r="PFQ177" s="3"/>
      <c r="PFR177" s="3"/>
      <c r="PFS177" s="3"/>
      <c r="PFT177" s="3"/>
      <c r="PFU177" s="3"/>
      <c r="PFV177" s="3"/>
      <c r="PFW177" s="3"/>
      <c r="PFX177" s="3"/>
      <c r="PFY177" s="3"/>
      <c r="PFZ177" s="3"/>
      <c r="PGA177" s="3"/>
      <c r="PGB177" s="3"/>
      <c r="PGC177" s="3"/>
      <c r="PGD177" s="3"/>
      <c r="PGE177" s="3"/>
      <c r="PGF177" s="3"/>
      <c r="PGG177" s="3"/>
      <c r="PGH177" s="3"/>
      <c r="PGI177" s="3"/>
      <c r="PGJ177" s="3"/>
      <c r="PGK177" s="3"/>
      <c r="PGL177" s="3"/>
      <c r="PGM177" s="3"/>
      <c r="PGN177" s="3"/>
      <c r="PGO177" s="3"/>
      <c r="PGP177" s="3"/>
      <c r="PGQ177" s="3"/>
      <c r="PGR177" s="3"/>
      <c r="PGS177" s="3"/>
      <c r="PGT177" s="3"/>
      <c r="PGU177" s="3"/>
      <c r="PGV177" s="3"/>
      <c r="PGW177" s="3"/>
      <c r="PGX177" s="3"/>
      <c r="PGY177" s="3"/>
      <c r="PGZ177" s="3"/>
      <c r="PHA177" s="3"/>
      <c r="PHB177" s="3"/>
      <c r="PHC177" s="3"/>
      <c r="PHD177" s="3"/>
      <c r="PHE177" s="3"/>
      <c r="PHF177" s="3"/>
      <c r="PHG177" s="3"/>
      <c r="PHH177" s="3"/>
      <c r="PHI177" s="3"/>
      <c r="PHJ177" s="3"/>
      <c r="PHK177" s="3"/>
      <c r="PHL177" s="3"/>
      <c r="PHM177" s="3"/>
      <c r="PHN177" s="3"/>
      <c r="PHO177" s="3"/>
      <c r="PHP177" s="3"/>
      <c r="PHQ177" s="3"/>
      <c r="PHR177" s="3"/>
      <c r="PHS177" s="3"/>
      <c r="PHT177" s="3"/>
      <c r="PHU177" s="3"/>
      <c r="PHV177" s="3"/>
      <c r="PHW177" s="3"/>
      <c r="PHX177" s="3"/>
      <c r="PHY177" s="3"/>
      <c r="PHZ177" s="3"/>
      <c r="PIA177" s="3"/>
      <c r="PIB177" s="3"/>
      <c r="PIC177" s="3"/>
      <c r="PID177" s="3"/>
      <c r="PIE177" s="3"/>
      <c r="PIF177" s="3"/>
      <c r="PIG177" s="3"/>
      <c r="PIH177" s="3"/>
      <c r="PII177" s="3"/>
      <c r="PIJ177" s="3"/>
      <c r="PIK177" s="3"/>
      <c r="PIL177" s="3"/>
      <c r="PIM177" s="3"/>
      <c r="PIN177" s="3"/>
      <c r="PIO177" s="3"/>
      <c r="PIP177" s="3"/>
      <c r="PIQ177" s="3"/>
      <c r="PIR177" s="3"/>
      <c r="PIS177" s="3"/>
      <c r="PIT177" s="3"/>
      <c r="PIU177" s="3"/>
      <c r="PIV177" s="3"/>
      <c r="PIW177" s="3"/>
      <c r="PIX177" s="3"/>
      <c r="PIY177" s="3"/>
      <c r="PIZ177" s="3"/>
      <c r="PJA177" s="3"/>
      <c r="PJB177" s="3"/>
      <c r="PJC177" s="3"/>
      <c r="PJD177" s="3"/>
      <c r="PJE177" s="3"/>
      <c r="PJF177" s="3"/>
      <c r="PJG177" s="3"/>
      <c r="PJH177" s="3"/>
      <c r="PJI177" s="3"/>
      <c r="PJJ177" s="3"/>
      <c r="PJK177" s="3"/>
      <c r="PJL177" s="3"/>
      <c r="PJM177" s="3"/>
      <c r="PJN177" s="3"/>
      <c r="PJO177" s="3"/>
      <c r="PJP177" s="3"/>
      <c r="PJQ177" s="3"/>
      <c r="PJR177" s="3"/>
      <c r="PJS177" s="3"/>
      <c r="PJT177" s="3"/>
      <c r="PJU177" s="3"/>
      <c r="PJV177" s="3"/>
      <c r="PJW177" s="3"/>
      <c r="PJX177" s="3"/>
      <c r="PJY177" s="3"/>
      <c r="PJZ177" s="3"/>
      <c r="PKA177" s="3"/>
      <c r="PKB177" s="3"/>
      <c r="PKC177" s="3"/>
      <c r="PKD177" s="3"/>
      <c r="PKE177" s="3"/>
      <c r="PKF177" s="3"/>
      <c r="PKG177" s="3"/>
      <c r="PKH177" s="3"/>
      <c r="PKI177" s="3"/>
      <c r="PKJ177" s="3"/>
      <c r="PKK177" s="3"/>
      <c r="PKL177" s="3"/>
      <c r="PKM177" s="3"/>
      <c r="PKN177" s="3"/>
      <c r="PKO177" s="3"/>
      <c r="PKP177" s="3"/>
      <c r="PKQ177" s="3"/>
      <c r="PKR177" s="3"/>
      <c r="PKS177" s="3"/>
      <c r="PKT177" s="3"/>
      <c r="PKU177" s="3"/>
      <c r="PKV177" s="3"/>
      <c r="PKW177" s="3"/>
      <c r="PKX177" s="3"/>
      <c r="PKY177" s="3"/>
      <c r="PKZ177" s="3"/>
      <c r="PLA177" s="3"/>
      <c r="PLB177" s="3"/>
      <c r="PLC177" s="3"/>
      <c r="PLD177" s="3"/>
      <c r="PLE177" s="3"/>
      <c r="PLF177" s="3"/>
      <c r="PLG177" s="3"/>
      <c r="PLH177" s="3"/>
      <c r="PLI177" s="3"/>
      <c r="PLJ177" s="3"/>
      <c r="PLK177" s="3"/>
      <c r="PLL177" s="3"/>
      <c r="PLM177" s="3"/>
      <c r="PLN177" s="3"/>
      <c r="PLO177" s="3"/>
      <c r="PLP177" s="3"/>
      <c r="PLQ177" s="3"/>
      <c r="PLR177" s="3"/>
      <c r="PLS177" s="3"/>
      <c r="PLT177" s="3"/>
      <c r="PLU177" s="3"/>
      <c r="PLV177" s="3"/>
      <c r="PLW177" s="3"/>
      <c r="PLX177" s="3"/>
      <c r="PLY177" s="3"/>
      <c r="PLZ177" s="3"/>
      <c r="PMA177" s="3"/>
      <c r="PMB177" s="3"/>
      <c r="PMC177" s="3"/>
      <c r="PMD177" s="3"/>
      <c r="PME177" s="3"/>
      <c r="PMF177" s="3"/>
      <c r="PMG177" s="3"/>
      <c r="PMH177" s="3"/>
      <c r="PMI177" s="3"/>
      <c r="PMJ177" s="3"/>
      <c r="PMK177" s="3"/>
      <c r="PML177" s="3"/>
      <c r="PMM177" s="3"/>
      <c r="PMN177" s="3"/>
      <c r="PMO177" s="3"/>
      <c r="PMP177" s="3"/>
      <c r="PMQ177" s="3"/>
      <c r="PMR177" s="3"/>
      <c r="PMS177" s="3"/>
      <c r="PMT177" s="3"/>
      <c r="PMU177" s="3"/>
      <c r="PMV177" s="3"/>
      <c r="PMW177" s="3"/>
      <c r="PMX177" s="3"/>
      <c r="PMY177" s="3"/>
      <c r="PMZ177" s="3"/>
      <c r="PNA177" s="3"/>
      <c r="PNB177" s="3"/>
      <c r="PNC177" s="3"/>
      <c r="PND177" s="3"/>
      <c r="PNE177" s="3"/>
      <c r="PNF177" s="3"/>
      <c r="PNG177" s="3"/>
      <c r="PNH177" s="3"/>
      <c r="PNI177" s="3"/>
      <c r="PNJ177" s="3"/>
      <c r="PNK177" s="3"/>
      <c r="PNL177" s="3"/>
      <c r="PNM177" s="3"/>
      <c r="PNN177" s="3"/>
      <c r="PNO177" s="3"/>
      <c r="PNP177" s="3"/>
      <c r="PNQ177" s="3"/>
      <c r="PNR177" s="3"/>
      <c r="PNS177" s="3"/>
      <c r="PNT177" s="3"/>
      <c r="PNU177" s="3"/>
      <c r="PNV177" s="3"/>
      <c r="PNW177" s="3"/>
      <c r="PNX177" s="3"/>
      <c r="PNY177" s="3"/>
      <c r="PNZ177" s="3"/>
      <c r="POA177" s="3"/>
      <c r="POB177" s="3"/>
      <c r="POC177" s="3"/>
      <c r="POD177" s="3"/>
      <c r="POE177" s="3"/>
      <c r="POF177" s="3"/>
      <c r="POG177" s="3"/>
      <c r="POH177" s="3"/>
      <c r="POI177" s="3"/>
      <c r="POJ177" s="3"/>
      <c r="POK177" s="3"/>
      <c r="POL177" s="3"/>
      <c r="POM177" s="3"/>
      <c r="PON177" s="3"/>
      <c r="POO177" s="3"/>
      <c r="POP177" s="3"/>
      <c r="POQ177" s="3"/>
      <c r="POR177" s="3"/>
      <c r="POS177" s="3"/>
      <c r="POT177" s="3"/>
      <c r="POU177" s="3"/>
      <c r="POV177" s="3"/>
      <c r="POW177" s="3"/>
      <c r="POX177" s="3"/>
      <c r="POY177" s="3"/>
      <c r="POZ177" s="3"/>
      <c r="PPA177" s="3"/>
      <c r="PPB177" s="3"/>
      <c r="PPC177" s="3"/>
      <c r="PPD177" s="3"/>
      <c r="PPE177" s="3"/>
      <c r="PPF177" s="3"/>
      <c r="PPG177" s="3"/>
      <c r="PPH177" s="3"/>
      <c r="PPI177" s="3"/>
      <c r="PPJ177" s="3"/>
      <c r="PPK177" s="3"/>
      <c r="PPL177" s="3"/>
      <c r="PPM177" s="3"/>
      <c r="PPN177" s="3"/>
      <c r="PPO177" s="3"/>
      <c r="PPP177" s="3"/>
      <c r="PPQ177" s="3"/>
      <c r="PPR177" s="3"/>
      <c r="PPS177" s="3"/>
      <c r="PPT177" s="3"/>
      <c r="PPU177" s="3"/>
      <c r="PPV177" s="3"/>
      <c r="PPW177" s="3"/>
      <c r="PPX177" s="3"/>
      <c r="PPY177" s="3"/>
      <c r="PPZ177" s="3"/>
      <c r="PQA177" s="3"/>
      <c r="PQB177" s="3"/>
      <c r="PQC177" s="3"/>
      <c r="PQD177" s="3"/>
      <c r="PQE177" s="3"/>
      <c r="PQF177" s="3"/>
      <c r="PQG177" s="3"/>
      <c r="PQH177" s="3"/>
      <c r="PQI177" s="3"/>
      <c r="PQJ177" s="3"/>
      <c r="PQK177" s="3"/>
      <c r="PQL177" s="3"/>
      <c r="PQM177" s="3"/>
      <c r="PQN177" s="3"/>
      <c r="PQO177" s="3"/>
      <c r="PQP177" s="3"/>
      <c r="PQQ177" s="3"/>
      <c r="PQR177" s="3"/>
      <c r="PQS177" s="3"/>
      <c r="PQT177" s="3"/>
      <c r="PQU177" s="3"/>
      <c r="PQV177" s="3"/>
      <c r="PQW177" s="3"/>
      <c r="PQX177" s="3"/>
      <c r="PQY177" s="3"/>
      <c r="PQZ177" s="3"/>
      <c r="PRA177" s="3"/>
      <c r="PRB177" s="3"/>
      <c r="PRC177" s="3"/>
      <c r="PRD177" s="3"/>
      <c r="PRE177" s="3"/>
      <c r="PRF177" s="3"/>
      <c r="PRG177" s="3"/>
      <c r="PRH177" s="3"/>
      <c r="PRI177" s="3"/>
      <c r="PRJ177" s="3"/>
      <c r="PRK177" s="3"/>
      <c r="PRL177" s="3"/>
      <c r="PRM177" s="3"/>
      <c r="PRN177" s="3"/>
      <c r="PRO177" s="3"/>
      <c r="PRP177" s="3"/>
      <c r="PRQ177" s="3"/>
      <c r="PRR177" s="3"/>
      <c r="PRS177" s="3"/>
      <c r="PRT177" s="3"/>
      <c r="PRU177" s="3"/>
      <c r="PRV177" s="3"/>
      <c r="PRW177" s="3"/>
      <c r="PRX177" s="3"/>
      <c r="PRY177" s="3"/>
      <c r="PRZ177" s="3"/>
      <c r="PSA177" s="3"/>
      <c r="PSB177" s="3"/>
      <c r="PSC177" s="3"/>
      <c r="PSD177" s="3"/>
      <c r="PSE177" s="3"/>
      <c r="PSF177" s="3"/>
      <c r="PSG177" s="3"/>
      <c r="PSH177" s="3"/>
      <c r="PSI177" s="3"/>
      <c r="PSJ177" s="3"/>
      <c r="PSK177" s="3"/>
      <c r="PSL177" s="3"/>
      <c r="PSM177" s="3"/>
      <c r="PSN177" s="3"/>
      <c r="PSO177" s="3"/>
      <c r="PSP177" s="3"/>
      <c r="PSQ177" s="3"/>
      <c r="PSR177" s="3"/>
      <c r="PSS177" s="3"/>
      <c r="PST177" s="3"/>
      <c r="PSU177" s="3"/>
      <c r="PSV177" s="3"/>
      <c r="PSW177" s="3"/>
      <c r="PSX177" s="3"/>
      <c r="PSY177" s="3"/>
      <c r="PSZ177" s="3"/>
      <c r="PTA177" s="3"/>
      <c r="PTB177" s="3"/>
      <c r="PTC177" s="3"/>
      <c r="PTD177" s="3"/>
      <c r="PTE177" s="3"/>
      <c r="PTF177" s="3"/>
      <c r="PTG177" s="3"/>
      <c r="PTH177" s="3"/>
      <c r="PTI177" s="3"/>
      <c r="PTJ177" s="3"/>
      <c r="PTK177" s="3"/>
      <c r="PTL177" s="3"/>
      <c r="PTM177" s="3"/>
      <c r="PTN177" s="3"/>
      <c r="PTO177" s="3"/>
      <c r="PTP177" s="3"/>
      <c r="PTQ177" s="3"/>
      <c r="PTR177" s="3"/>
      <c r="PTS177" s="3"/>
      <c r="PTT177" s="3"/>
      <c r="PTU177" s="3"/>
      <c r="PTV177" s="3"/>
      <c r="PTW177" s="3"/>
      <c r="PTX177" s="3"/>
      <c r="PTY177" s="3"/>
      <c r="PTZ177" s="3"/>
      <c r="PUA177" s="3"/>
      <c r="PUB177" s="3"/>
      <c r="PUC177" s="3"/>
      <c r="PUD177" s="3"/>
      <c r="PUE177" s="3"/>
      <c r="PUF177" s="3"/>
      <c r="PUG177" s="3"/>
      <c r="PUH177" s="3"/>
      <c r="PUI177" s="3"/>
      <c r="PUJ177" s="3"/>
      <c r="PUK177" s="3"/>
      <c r="PUL177" s="3"/>
      <c r="PUM177" s="3"/>
      <c r="PUN177" s="3"/>
      <c r="PUO177" s="3"/>
      <c r="PUP177" s="3"/>
      <c r="PUQ177" s="3"/>
      <c r="PUR177" s="3"/>
      <c r="PUS177" s="3"/>
      <c r="PUT177" s="3"/>
      <c r="PUU177" s="3"/>
      <c r="PUV177" s="3"/>
      <c r="PUW177" s="3"/>
      <c r="PUX177" s="3"/>
      <c r="PUY177" s="3"/>
      <c r="PUZ177" s="3"/>
      <c r="PVA177" s="3"/>
      <c r="PVB177" s="3"/>
      <c r="PVC177" s="3"/>
      <c r="PVD177" s="3"/>
      <c r="PVE177" s="3"/>
      <c r="PVF177" s="3"/>
      <c r="PVG177" s="3"/>
      <c r="PVH177" s="3"/>
      <c r="PVI177" s="3"/>
      <c r="PVJ177" s="3"/>
      <c r="PVK177" s="3"/>
      <c r="PVL177" s="3"/>
      <c r="PVM177" s="3"/>
      <c r="PVN177" s="3"/>
      <c r="PVO177" s="3"/>
      <c r="PVP177" s="3"/>
      <c r="PVQ177" s="3"/>
      <c r="PVR177" s="3"/>
      <c r="PVS177" s="3"/>
      <c r="PVT177" s="3"/>
      <c r="PVU177" s="3"/>
      <c r="PVV177" s="3"/>
      <c r="PVW177" s="3"/>
      <c r="PVX177" s="3"/>
      <c r="PVY177" s="3"/>
      <c r="PVZ177" s="3"/>
      <c r="PWA177" s="3"/>
      <c r="PWB177" s="3"/>
      <c r="PWC177" s="3"/>
      <c r="PWD177" s="3"/>
      <c r="PWE177" s="3"/>
      <c r="PWF177" s="3"/>
      <c r="PWG177" s="3"/>
      <c r="PWH177" s="3"/>
      <c r="PWI177" s="3"/>
      <c r="PWJ177" s="3"/>
      <c r="PWK177" s="3"/>
      <c r="PWL177" s="3"/>
      <c r="PWM177" s="3"/>
      <c r="PWN177" s="3"/>
      <c r="PWO177" s="3"/>
      <c r="PWP177" s="3"/>
      <c r="PWQ177" s="3"/>
      <c r="PWR177" s="3"/>
      <c r="PWS177" s="3"/>
      <c r="PWT177" s="3"/>
      <c r="PWU177" s="3"/>
      <c r="PWV177" s="3"/>
      <c r="PWW177" s="3"/>
      <c r="PWX177" s="3"/>
      <c r="PWY177" s="3"/>
      <c r="PWZ177" s="3"/>
      <c r="PXA177" s="3"/>
      <c r="PXB177" s="3"/>
      <c r="PXC177" s="3"/>
      <c r="PXD177" s="3"/>
      <c r="PXE177" s="3"/>
      <c r="PXF177" s="3"/>
      <c r="PXG177" s="3"/>
      <c r="PXH177" s="3"/>
      <c r="PXI177" s="3"/>
      <c r="PXJ177" s="3"/>
      <c r="PXK177" s="3"/>
      <c r="PXL177" s="3"/>
      <c r="PXM177" s="3"/>
      <c r="PXN177" s="3"/>
      <c r="PXO177" s="3"/>
      <c r="PXP177" s="3"/>
      <c r="PXQ177" s="3"/>
      <c r="PXR177" s="3"/>
      <c r="PXS177" s="3"/>
      <c r="PXT177" s="3"/>
      <c r="PXU177" s="3"/>
      <c r="PXV177" s="3"/>
      <c r="PXW177" s="3"/>
      <c r="PXX177" s="3"/>
      <c r="PXY177" s="3"/>
      <c r="PXZ177" s="3"/>
      <c r="PYA177" s="3"/>
      <c r="PYB177" s="3"/>
      <c r="PYC177" s="3"/>
      <c r="PYD177" s="3"/>
      <c r="PYE177" s="3"/>
      <c r="PYF177" s="3"/>
      <c r="PYG177" s="3"/>
      <c r="PYH177" s="3"/>
      <c r="PYI177" s="3"/>
      <c r="PYJ177" s="3"/>
      <c r="PYK177" s="3"/>
      <c r="PYL177" s="3"/>
      <c r="PYM177" s="3"/>
      <c r="PYN177" s="3"/>
      <c r="PYO177" s="3"/>
      <c r="PYP177" s="3"/>
      <c r="PYQ177" s="3"/>
      <c r="PYR177" s="3"/>
      <c r="PYS177" s="3"/>
      <c r="PYT177" s="3"/>
      <c r="PYU177" s="3"/>
      <c r="PYV177" s="3"/>
      <c r="PYW177" s="3"/>
      <c r="PYX177" s="3"/>
      <c r="PYY177" s="3"/>
      <c r="PYZ177" s="3"/>
      <c r="PZA177" s="3"/>
      <c r="PZB177" s="3"/>
      <c r="PZC177" s="3"/>
      <c r="PZD177" s="3"/>
      <c r="PZE177" s="3"/>
      <c r="PZF177" s="3"/>
      <c r="PZG177" s="3"/>
      <c r="PZH177" s="3"/>
      <c r="PZI177" s="3"/>
      <c r="PZJ177" s="3"/>
      <c r="PZK177" s="3"/>
      <c r="PZL177" s="3"/>
      <c r="PZM177" s="3"/>
      <c r="PZN177" s="3"/>
      <c r="PZO177" s="3"/>
      <c r="PZP177" s="3"/>
      <c r="PZQ177" s="3"/>
      <c r="PZR177" s="3"/>
      <c r="PZS177" s="3"/>
      <c r="PZT177" s="3"/>
      <c r="PZU177" s="3"/>
      <c r="PZV177" s="3"/>
      <c r="PZW177" s="3"/>
      <c r="PZX177" s="3"/>
      <c r="PZY177" s="3"/>
      <c r="PZZ177" s="3"/>
      <c r="QAA177" s="3"/>
      <c r="QAB177" s="3"/>
      <c r="QAC177" s="3"/>
      <c r="QAD177" s="3"/>
      <c r="QAE177" s="3"/>
      <c r="QAF177" s="3"/>
      <c r="QAG177" s="3"/>
      <c r="QAH177" s="3"/>
      <c r="QAI177" s="3"/>
      <c r="QAJ177" s="3"/>
      <c r="QAK177" s="3"/>
      <c r="QAL177" s="3"/>
      <c r="QAM177" s="3"/>
      <c r="QAN177" s="3"/>
      <c r="QAO177" s="3"/>
      <c r="QAP177" s="3"/>
      <c r="QAQ177" s="3"/>
      <c r="QAR177" s="3"/>
      <c r="QAS177" s="3"/>
      <c r="QAT177" s="3"/>
      <c r="QAU177" s="3"/>
      <c r="QAV177" s="3"/>
      <c r="QAW177" s="3"/>
      <c r="QAX177" s="3"/>
      <c r="QAY177" s="3"/>
      <c r="QAZ177" s="3"/>
      <c r="QBA177" s="3"/>
      <c r="QBB177" s="3"/>
      <c r="QBC177" s="3"/>
      <c r="QBD177" s="3"/>
      <c r="QBE177" s="3"/>
      <c r="QBF177" s="3"/>
      <c r="QBG177" s="3"/>
      <c r="QBH177" s="3"/>
      <c r="QBI177" s="3"/>
      <c r="QBJ177" s="3"/>
      <c r="QBK177" s="3"/>
      <c r="QBL177" s="3"/>
      <c r="QBM177" s="3"/>
      <c r="QBN177" s="3"/>
      <c r="QBO177" s="3"/>
      <c r="QBP177" s="3"/>
      <c r="QBQ177" s="3"/>
      <c r="QBR177" s="3"/>
      <c r="QBS177" s="3"/>
      <c r="QBT177" s="3"/>
      <c r="QBU177" s="3"/>
      <c r="QBV177" s="3"/>
      <c r="QBW177" s="3"/>
      <c r="QBX177" s="3"/>
      <c r="QBY177" s="3"/>
      <c r="QBZ177" s="3"/>
      <c r="QCA177" s="3"/>
      <c r="QCB177" s="3"/>
      <c r="QCC177" s="3"/>
      <c r="QCD177" s="3"/>
      <c r="QCE177" s="3"/>
      <c r="QCF177" s="3"/>
      <c r="QCG177" s="3"/>
      <c r="QCH177" s="3"/>
      <c r="QCI177" s="3"/>
      <c r="QCJ177" s="3"/>
      <c r="QCK177" s="3"/>
      <c r="QCL177" s="3"/>
      <c r="QCM177" s="3"/>
      <c r="QCN177" s="3"/>
      <c r="QCO177" s="3"/>
      <c r="QCP177" s="3"/>
      <c r="QCQ177" s="3"/>
      <c r="QCR177" s="3"/>
      <c r="QCS177" s="3"/>
      <c r="QCT177" s="3"/>
      <c r="QCU177" s="3"/>
      <c r="QCV177" s="3"/>
      <c r="QCW177" s="3"/>
      <c r="QCX177" s="3"/>
      <c r="QCY177" s="3"/>
      <c r="QCZ177" s="3"/>
      <c r="QDA177" s="3"/>
      <c r="QDB177" s="3"/>
      <c r="QDC177" s="3"/>
      <c r="QDD177" s="3"/>
      <c r="QDE177" s="3"/>
      <c r="QDF177" s="3"/>
      <c r="QDG177" s="3"/>
      <c r="QDH177" s="3"/>
      <c r="QDI177" s="3"/>
      <c r="QDJ177" s="3"/>
      <c r="QDK177" s="3"/>
      <c r="QDL177" s="3"/>
      <c r="QDM177" s="3"/>
      <c r="QDN177" s="3"/>
      <c r="QDO177" s="3"/>
      <c r="QDP177" s="3"/>
      <c r="QDQ177" s="3"/>
      <c r="QDR177" s="3"/>
      <c r="QDS177" s="3"/>
      <c r="QDT177" s="3"/>
      <c r="QDU177" s="3"/>
      <c r="QDV177" s="3"/>
      <c r="QDW177" s="3"/>
      <c r="QDX177" s="3"/>
      <c r="QDY177" s="3"/>
      <c r="QDZ177" s="3"/>
      <c r="QEA177" s="3"/>
      <c r="QEB177" s="3"/>
      <c r="QEC177" s="3"/>
      <c r="QED177" s="3"/>
      <c r="QEE177" s="3"/>
      <c r="QEF177" s="3"/>
      <c r="QEG177" s="3"/>
      <c r="QEH177" s="3"/>
      <c r="QEI177" s="3"/>
      <c r="QEJ177" s="3"/>
      <c r="QEK177" s="3"/>
      <c r="QEL177" s="3"/>
      <c r="QEM177" s="3"/>
      <c r="QEN177" s="3"/>
      <c r="QEO177" s="3"/>
      <c r="QEP177" s="3"/>
      <c r="QEQ177" s="3"/>
      <c r="QER177" s="3"/>
      <c r="QES177" s="3"/>
      <c r="QET177" s="3"/>
      <c r="QEU177" s="3"/>
      <c r="QEV177" s="3"/>
      <c r="QEW177" s="3"/>
      <c r="QEX177" s="3"/>
      <c r="QEY177" s="3"/>
      <c r="QEZ177" s="3"/>
      <c r="QFA177" s="3"/>
      <c r="QFB177" s="3"/>
      <c r="QFC177" s="3"/>
      <c r="QFD177" s="3"/>
      <c r="QFE177" s="3"/>
      <c r="QFF177" s="3"/>
      <c r="QFG177" s="3"/>
      <c r="QFH177" s="3"/>
      <c r="QFI177" s="3"/>
      <c r="QFJ177" s="3"/>
      <c r="QFK177" s="3"/>
      <c r="QFL177" s="3"/>
      <c r="QFM177" s="3"/>
      <c r="QFN177" s="3"/>
      <c r="QFO177" s="3"/>
      <c r="QFP177" s="3"/>
      <c r="QFQ177" s="3"/>
      <c r="QFR177" s="3"/>
      <c r="QFS177" s="3"/>
      <c r="QFT177" s="3"/>
      <c r="QFU177" s="3"/>
      <c r="QFV177" s="3"/>
      <c r="QFW177" s="3"/>
      <c r="QFX177" s="3"/>
      <c r="QFY177" s="3"/>
      <c r="QFZ177" s="3"/>
      <c r="QGA177" s="3"/>
      <c r="QGB177" s="3"/>
      <c r="QGC177" s="3"/>
      <c r="QGD177" s="3"/>
      <c r="QGE177" s="3"/>
      <c r="QGF177" s="3"/>
      <c r="QGG177" s="3"/>
      <c r="QGH177" s="3"/>
      <c r="QGI177" s="3"/>
      <c r="QGJ177" s="3"/>
      <c r="QGK177" s="3"/>
      <c r="QGL177" s="3"/>
      <c r="QGM177" s="3"/>
      <c r="QGN177" s="3"/>
      <c r="QGO177" s="3"/>
      <c r="QGP177" s="3"/>
      <c r="QGQ177" s="3"/>
      <c r="QGR177" s="3"/>
      <c r="QGS177" s="3"/>
      <c r="QGT177" s="3"/>
      <c r="QGU177" s="3"/>
      <c r="QGV177" s="3"/>
      <c r="QGW177" s="3"/>
      <c r="QGX177" s="3"/>
      <c r="QGY177" s="3"/>
      <c r="QGZ177" s="3"/>
      <c r="QHA177" s="3"/>
      <c r="QHB177" s="3"/>
      <c r="QHC177" s="3"/>
      <c r="QHD177" s="3"/>
      <c r="QHE177" s="3"/>
      <c r="QHF177" s="3"/>
      <c r="QHG177" s="3"/>
      <c r="QHH177" s="3"/>
      <c r="QHI177" s="3"/>
      <c r="QHJ177" s="3"/>
      <c r="QHK177" s="3"/>
      <c r="QHL177" s="3"/>
      <c r="QHM177" s="3"/>
      <c r="QHN177" s="3"/>
      <c r="QHO177" s="3"/>
      <c r="QHP177" s="3"/>
      <c r="QHQ177" s="3"/>
      <c r="QHR177" s="3"/>
      <c r="QHS177" s="3"/>
      <c r="QHT177" s="3"/>
      <c r="QHU177" s="3"/>
      <c r="QHV177" s="3"/>
      <c r="QHW177" s="3"/>
      <c r="QHX177" s="3"/>
      <c r="QHY177" s="3"/>
      <c r="QHZ177" s="3"/>
      <c r="QIA177" s="3"/>
      <c r="QIB177" s="3"/>
      <c r="QIC177" s="3"/>
      <c r="QID177" s="3"/>
      <c r="QIE177" s="3"/>
      <c r="QIF177" s="3"/>
      <c r="QIG177" s="3"/>
      <c r="QIH177" s="3"/>
      <c r="QII177" s="3"/>
      <c r="QIJ177" s="3"/>
      <c r="QIK177" s="3"/>
      <c r="QIL177" s="3"/>
      <c r="QIM177" s="3"/>
      <c r="QIN177" s="3"/>
      <c r="QIO177" s="3"/>
      <c r="QIP177" s="3"/>
      <c r="QIQ177" s="3"/>
      <c r="QIR177" s="3"/>
      <c r="QIS177" s="3"/>
      <c r="QIT177" s="3"/>
      <c r="QIU177" s="3"/>
      <c r="QIV177" s="3"/>
      <c r="QIW177" s="3"/>
      <c r="QIX177" s="3"/>
      <c r="QIY177" s="3"/>
      <c r="QIZ177" s="3"/>
      <c r="QJA177" s="3"/>
      <c r="QJB177" s="3"/>
      <c r="QJC177" s="3"/>
      <c r="QJD177" s="3"/>
      <c r="QJE177" s="3"/>
      <c r="QJF177" s="3"/>
      <c r="QJG177" s="3"/>
      <c r="QJH177" s="3"/>
      <c r="QJI177" s="3"/>
      <c r="QJJ177" s="3"/>
      <c r="QJK177" s="3"/>
      <c r="QJL177" s="3"/>
      <c r="QJM177" s="3"/>
      <c r="QJN177" s="3"/>
      <c r="QJO177" s="3"/>
      <c r="QJP177" s="3"/>
      <c r="QJQ177" s="3"/>
      <c r="QJR177" s="3"/>
      <c r="QJS177" s="3"/>
      <c r="QJT177" s="3"/>
      <c r="QJU177" s="3"/>
      <c r="QJV177" s="3"/>
      <c r="QJW177" s="3"/>
      <c r="QJX177" s="3"/>
      <c r="QJY177" s="3"/>
      <c r="QJZ177" s="3"/>
      <c r="QKA177" s="3"/>
      <c r="QKB177" s="3"/>
      <c r="QKC177" s="3"/>
      <c r="QKD177" s="3"/>
      <c r="QKE177" s="3"/>
      <c r="QKF177" s="3"/>
      <c r="QKG177" s="3"/>
      <c r="QKH177" s="3"/>
      <c r="QKI177" s="3"/>
      <c r="QKJ177" s="3"/>
      <c r="QKK177" s="3"/>
      <c r="QKL177" s="3"/>
      <c r="QKM177" s="3"/>
      <c r="QKN177" s="3"/>
      <c r="QKO177" s="3"/>
      <c r="QKP177" s="3"/>
      <c r="QKQ177" s="3"/>
      <c r="QKR177" s="3"/>
      <c r="QKS177" s="3"/>
      <c r="QKT177" s="3"/>
      <c r="QKU177" s="3"/>
      <c r="QKV177" s="3"/>
      <c r="QKW177" s="3"/>
      <c r="QKX177" s="3"/>
      <c r="QKY177" s="3"/>
      <c r="QKZ177" s="3"/>
      <c r="QLA177" s="3"/>
      <c r="QLB177" s="3"/>
      <c r="QLC177" s="3"/>
      <c r="QLD177" s="3"/>
      <c r="QLE177" s="3"/>
      <c r="QLF177" s="3"/>
      <c r="QLG177" s="3"/>
      <c r="QLH177" s="3"/>
      <c r="QLI177" s="3"/>
      <c r="QLJ177" s="3"/>
      <c r="QLK177" s="3"/>
      <c r="QLL177" s="3"/>
      <c r="QLM177" s="3"/>
      <c r="QLN177" s="3"/>
      <c r="QLO177" s="3"/>
      <c r="QLP177" s="3"/>
      <c r="QLQ177" s="3"/>
      <c r="QLR177" s="3"/>
      <c r="QLS177" s="3"/>
      <c r="QLT177" s="3"/>
      <c r="QLU177" s="3"/>
      <c r="QLV177" s="3"/>
      <c r="QLW177" s="3"/>
      <c r="QLX177" s="3"/>
      <c r="QLY177" s="3"/>
      <c r="QLZ177" s="3"/>
      <c r="QMA177" s="3"/>
      <c r="QMB177" s="3"/>
      <c r="QMC177" s="3"/>
      <c r="QMD177" s="3"/>
      <c r="QME177" s="3"/>
      <c r="QMF177" s="3"/>
      <c r="QMG177" s="3"/>
      <c r="QMH177" s="3"/>
      <c r="QMI177" s="3"/>
      <c r="QMJ177" s="3"/>
      <c r="QMK177" s="3"/>
      <c r="QML177" s="3"/>
      <c r="QMM177" s="3"/>
      <c r="QMN177" s="3"/>
      <c r="QMO177" s="3"/>
      <c r="QMP177" s="3"/>
      <c r="QMQ177" s="3"/>
      <c r="QMR177" s="3"/>
      <c r="QMS177" s="3"/>
      <c r="QMT177" s="3"/>
      <c r="QMU177" s="3"/>
      <c r="QMV177" s="3"/>
      <c r="QMW177" s="3"/>
      <c r="QMX177" s="3"/>
      <c r="QMY177" s="3"/>
      <c r="QMZ177" s="3"/>
      <c r="QNA177" s="3"/>
      <c r="QNB177" s="3"/>
      <c r="QNC177" s="3"/>
      <c r="QND177" s="3"/>
      <c r="QNE177" s="3"/>
      <c r="QNF177" s="3"/>
      <c r="QNG177" s="3"/>
      <c r="QNH177" s="3"/>
      <c r="QNI177" s="3"/>
      <c r="QNJ177" s="3"/>
      <c r="QNK177" s="3"/>
      <c r="QNL177" s="3"/>
      <c r="QNM177" s="3"/>
      <c r="QNN177" s="3"/>
      <c r="QNO177" s="3"/>
      <c r="QNP177" s="3"/>
      <c r="QNQ177" s="3"/>
      <c r="QNR177" s="3"/>
      <c r="QNS177" s="3"/>
      <c r="QNT177" s="3"/>
      <c r="QNU177" s="3"/>
      <c r="QNV177" s="3"/>
      <c r="QNW177" s="3"/>
      <c r="QNX177" s="3"/>
      <c r="QNY177" s="3"/>
      <c r="QNZ177" s="3"/>
      <c r="QOA177" s="3"/>
      <c r="QOB177" s="3"/>
      <c r="QOC177" s="3"/>
      <c r="QOD177" s="3"/>
      <c r="QOE177" s="3"/>
      <c r="QOF177" s="3"/>
      <c r="QOG177" s="3"/>
      <c r="QOH177" s="3"/>
      <c r="QOI177" s="3"/>
      <c r="QOJ177" s="3"/>
      <c r="QOK177" s="3"/>
      <c r="QOL177" s="3"/>
      <c r="QOM177" s="3"/>
      <c r="QON177" s="3"/>
      <c r="QOO177" s="3"/>
      <c r="QOP177" s="3"/>
      <c r="QOQ177" s="3"/>
      <c r="QOR177" s="3"/>
      <c r="QOS177" s="3"/>
      <c r="QOT177" s="3"/>
      <c r="QOU177" s="3"/>
      <c r="QOV177" s="3"/>
      <c r="QOW177" s="3"/>
      <c r="QOX177" s="3"/>
      <c r="QOY177" s="3"/>
      <c r="QOZ177" s="3"/>
      <c r="QPA177" s="3"/>
      <c r="QPB177" s="3"/>
      <c r="QPC177" s="3"/>
      <c r="QPD177" s="3"/>
      <c r="QPE177" s="3"/>
      <c r="QPF177" s="3"/>
      <c r="QPG177" s="3"/>
      <c r="QPH177" s="3"/>
      <c r="QPI177" s="3"/>
      <c r="QPJ177" s="3"/>
      <c r="QPK177" s="3"/>
      <c r="QPL177" s="3"/>
      <c r="QPM177" s="3"/>
      <c r="QPN177" s="3"/>
      <c r="QPO177" s="3"/>
      <c r="QPP177" s="3"/>
      <c r="QPQ177" s="3"/>
      <c r="QPR177" s="3"/>
      <c r="QPS177" s="3"/>
      <c r="QPT177" s="3"/>
      <c r="QPU177" s="3"/>
      <c r="QPV177" s="3"/>
      <c r="QPW177" s="3"/>
      <c r="QPX177" s="3"/>
      <c r="QPY177" s="3"/>
      <c r="QPZ177" s="3"/>
      <c r="QQA177" s="3"/>
      <c r="QQB177" s="3"/>
      <c r="QQC177" s="3"/>
      <c r="QQD177" s="3"/>
      <c r="QQE177" s="3"/>
      <c r="QQF177" s="3"/>
      <c r="QQG177" s="3"/>
      <c r="QQH177" s="3"/>
      <c r="QQI177" s="3"/>
      <c r="QQJ177" s="3"/>
      <c r="QQK177" s="3"/>
      <c r="QQL177" s="3"/>
      <c r="QQM177" s="3"/>
      <c r="QQN177" s="3"/>
      <c r="QQO177" s="3"/>
      <c r="QQP177" s="3"/>
      <c r="QQQ177" s="3"/>
      <c r="QQR177" s="3"/>
      <c r="QQS177" s="3"/>
      <c r="QQT177" s="3"/>
      <c r="QQU177" s="3"/>
      <c r="QQV177" s="3"/>
      <c r="QQW177" s="3"/>
      <c r="QQX177" s="3"/>
      <c r="QQY177" s="3"/>
      <c r="QQZ177" s="3"/>
      <c r="QRA177" s="3"/>
      <c r="QRB177" s="3"/>
      <c r="QRC177" s="3"/>
      <c r="QRD177" s="3"/>
      <c r="QRE177" s="3"/>
      <c r="QRF177" s="3"/>
      <c r="QRG177" s="3"/>
      <c r="QRH177" s="3"/>
      <c r="QRI177" s="3"/>
      <c r="QRJ177" s="3"/>
      <c r="QRK177" s="3"/>
      <c r="QRL177" s="3"/>
      <c r="QRM177" s="3"/>
      <c r="QRN177" s="3"/>
      <c r="QRO177" s="3"/>
      <c r="QRP177" s="3"/>
      <c r="QRQ177" s="3"/>
      <c r="QRR177" s="3"/>
      <c r="QRS177" s="3"/>
      <c r="QRT177" s="3"/>
      <c r="QRU177" s="3"/>
      <c r="QRV177" s="3"/>
      <c r="QRW177" s="3"/>
      <c r="QRX177" s="3"/>
      <c r="QRY177" s="3"/>
      <c r="QRZ177" s="3"/>
      <c r="QSA177" s="3"/>
      <c r="QSB177" s="3"/>
      <c r="QSC177" s="3"/>
      <c r="QSD177" s="3"/>
      <c r="QSE177" s="3"/>
      <c r="QSF177" s="3"/>
      <c r="QSG177" s="3"/>
      <c r="QSH177" s="3"/>
      <c r="QSI177" s="3"/>
      <c r="QSJ177" s="3"/>
      <c r="QSK177" s="3"/>
      <c r="QSL177" s="3"/>
      <c r="QSM177" s="3"/>
      <c r="QSN177" s="3"/>
      <c r="QSO177" s="3"/>
      <c r="QSP177" s="3"/>
      <c r="QSQ177" s="3"/>
      <c r="QSR177" s="3"/>
      <c r="QSS177" s="3"/>
      <c r="QST177" s="3"/>
      <c r="QSU177" s="3"/>
      <c r="QSV177" s="3"/>
      <c r="QSW177" s="3"/>
      <c r="QSX177" s="3"/>
      <c r="QSY177" s="3"/>
      <c r="QSZ177" s="3"/>
      <c r="QTA177" s="3"/>
      <c r="QTB177" s="3"/>
      <c r="QTC177" s="3"/>
      <c r="QTD177" s="3"/>
      <c r="QTE177" s="3"/>
      <c r="QTF177" s="3"/>
      <c r="QTG177" s="3"/>
      <c r="QTH177" s="3"/>
      <c r="QTI177" s="3"/>
      <c r="QTJ177" s="3"/>
      <c r="QTK177" s="3"/>
      <c r="QTL177" s="3"/>
      <c r="QTM177" s="3"/>
      <c r="QTN177" s="3"/>
      <c r="QTO177" s="3"/>
      <c r="QTP177" s="3"/>
      <c r="QTQ177" s="3"/>
      <c r="QTR177" s="3"/>
      <c r="QTS177" s="3"/>
      <c r="QTT177" s="3"/>
      <c r="QTU177" s="3"/>
      <c r="QTV177" s="3"/>
      <c r="QTW177" s="3"/>
      <c r="QTX177" s="3"/>
      <c r="QTY177" s="3"/>
      <c r="QTZ177" s="3"/>
      <c r="QUA177" s="3"/>
      <c r="QUB177" s="3"/>
      <c r="QUC177" s="3"/>
      <c r="QUD177" s="3"/>
      <c r="QUE177" s="3"/>
      <c r="QUF177" s="3"/>
      <c r="QUG177" s="3"/>
      <c r="QUH177" s="3"/>
      <c r="QUI177" s="3"/>
      <c r="QUJ177" s="3"/>
      <c r="QUK177" s="3"/>
      <c r="QUL177" s="3"/>
      <c r="QUM177" s="3"/>
      <c r="QUN177" s="3"/>
      <c r="QUO177" s="3"/>
      <c r="QUP177" s="3"/>
      <c r="QUQ177" s="3"/>
      <c r="QUR177" s="3"/>
      <c r="QUS177" s="3"/>
      <c r="QUT177" s="3"/>
      <c r="QUU177" s="3"/>
      <c r="QUV177" s="3"/>
      <c r="QUW177" s="3"/>
      <c r="QUX177" s="3"/>
      <c r="QUY177" s="3"/>
      <c r="QUZ177" s="3"/>
      <c r="QVA177" s="3"/>
      <c r="QVB177" s="3"/>
      <c r="QVC177" s="3"/>
      <c r="QVD177" s="3"/>
      <c r="QVE177" s="3"/>
      <c r="QVF177" s="3"/>
      <c r="QVG177" s="3"/>
      <c r="QVH177" s="3"/>
      <c r="QVI177" s="3"/>
      <c r="QVJ177" s="3"/>
      <c r="QVK177" s="3"/>
      <c r="QVL177" s="3"/>
      <c r="QVM177" s="3"/>
      <c r="QVN177" s="3"/>
      <c r="QVO177" s="3"/>
      <c r="QVP177" s="3"/>
      <c r="QVQ177" s="3"/>
      <c r="QVR177" s="3"/>
      <c r="QVS177" s="3"/>
      <c r="QVT177" s="3"/>
      <c r="QVU177" s="3"/>
      <c r="QVV177" s="3"/>
      <c r="QVW177" s="3"/>
      <c r="QVX177" s="3"/>
      <c r="QVY177" s="3"/>
      <c r="QVZ177" s="3"/>
      <c r="QWA177" s="3"/>
      <c r="QWB177" s="3"/>
      <c r="QWC177" s="3"/>
      <c r="QWD177" s="3"/>
      <c r="QWE177" s="3"/>
      <c r="QWF177" s="3"/>
      <c r="QWG177" s="3"/>
      <c r="QWH177" s="3"/>
      <c r="QWI177" s="3"/>
      <c r="QWJ177" s="3"/>
      <c r="QWK177" s="3"/>
      <c r="QWL177" s="3"/>
      <c r="QWM177" s="3"/>
      <c r="QWN177" s="3"/>
      <c r="QWO177" s="3"/>
      <c r="QWP177" s="3"/>
      <c r="QWQ177" s="3"/>
      <c r="QWR177" s="3"/>
      <c r="QWS177" s="3"/>
      <c r="QWT177" s="3"/>
      <c r="QWU177" s="3"/>
      <c r="QWV177" s="3"/>
      <c r="QWW177" s="3"/>
      <c r="QWX177" s="3"/>
      <c r="QWY177" s="3"/>
      <c r="QWZ177" s="3"/>
      <c r="QXA177" s="3"/>
      <c r="QXB177" s="3"/>
      <c r="QXC177" s="3"/>
      <c r="QXD177" s="3"/>
      <c r="QXE177" s="3"/>
      <c r="QXF177" s="3"/>
      <c r="QXG177" s="3"/>
      <c r="QXH177" s="3"/>
      <c r="QXI177" s="3"/>
      <c r="QXJ177" s="3"/>
      <c r="QXK177" s="3"/>
      <c r="QXL177" s="3"/>
      <c r="QXM177" s="3"/>
      <c r="QXN177" s="3"/>
      <c r="QXO177" s="3"/>
      <c r="QXP177" s="3"/>
      <c r="QXQ177" s="3"/>
      <c r="QXR177" s="3"/>
      <c r="QXS177" s="3"/>
      <c r="QXT177" s="3"/>
      <c r="QXU177" s="3"/>
      <c r="QXV177" s="3"/>
      <c r="QXW177" s="3"/>
      <c r="QXX177" s="3"/>
      <c r="QXY177" s="3"/>
      <c r="QXZ177" s="3"/>
      <c r="QYA177" s="3"/>
      <c r="QYB177" s="3"/>
      <c r="QYC177" s="3"/>
      <c r="QYD177" s="3"/>
      <c r="QYE177" s="3"/>
      <c r="QYF177" s="3"/>
      <c r="QYG177" s="3"/>
      <c r="QYH177" s="3"/>
      <c r="QYI177" s="3"/>
      <c r="QYJ177" s="3"/>
      <c r="QYK177" s="3"/>
      <c r="QYL177" s="3"/>
      <c r="QYM177" s="3"/>
      <c r="QYN177" s="3"/>
      <c r="QYO177" s="3"/>
      <c r="QYP177" s="3"/>
      <c r="QYQ177" s="3"/>
      <c r="QYR177" s="3"/>
      <c r="QYS177" s="3"/>
      <c r="QYT177" s="3"/>
      <c r="QYU177" s="3"/>
      <c r="QYV177" s="3"/>
      <c r="QYW177" s="3"/>
      <c r="QYX177" s="3"/>
      <c r="QYY177" s="3"/>
      <c r="QYZ177" s="3"/>
      <c r="QZA177" s="3"/>
      <c r="QZB177" s="3"/>
      <c r="QZC177" s="3"/>
      <c r="QZD177" s="3"/>
      <c r="QZE177" s="3"/>
      <c r="QZF177" s="3"/>
      <c r="QZG177" s="3"/>
      <c r="QZH177" s="3"/>
      <c r="QZI177" s="3"/>
      <c r="QZJ177" s="3"/>
      <c r="QZK177" s="3"/>
      <c r="QZL177" s="3"/>
      <c r="QZM177" s="3"/>
      <c r="QZN177" s="3"/>
      <c r="QZO177" s="3"/>
      <c r="QZP177" s="3"/>
      <c r="QZQ177" s="3"/>
      <c r="QZR177" s="3"/>
      <c r="QZS177" s="3"/>
      <c r="QZT177" s="3"/>
      <c r="QZU177" s="3"/>
      <c r="QZV177" s="3"/>
      <c r="QZW177" s="3"/>
      <c r="QZX177" s="3"/>
      <c r="QZY177" s="3"/>
      <c r="QZZ177" s="3"/>
      <c r="RAA177" s="3"/>
      <c r="RAB177" s="3"/>
      <c r="RAC177" s="3"/>
      <c r="RAD177" s="3"/>
      <c r="RAE177" s="3"/>
      <c r="RAF177" s="3"/>
      <c r="RAG177" s="3"/>
      <c r="RAH177" s="3"/>
      <c r="RAI177" s="3"/>
      <c r="RAJ177" s="3"/>
      <c r="RAK177" s="3"/>
      <c r="RAL177" s="3"/>
      <c r="RAM177" s="3"/>
      <c r="RAN177" s="3"/>
      <c r="RAO177" s="3"/>
      <c r="RAP177" s="3"/>
      <c r="RAQ177" s="3"/>
      <c r="RAR177" s="3"/>
      <c r="RAS177" s="3"/>
      <c r="RAT177" s="3"/>
      <c r="RAU177" s="3"/>
      <c r="RAV177" s="3"/>
      <c r="RAW177" s="3"/>
      <c r="RAX177" s="3"/>
      <c r="RAY177" s="3"/>
      <c r="RAZ177" s="3"/>
      <c r="RBA177" s="3"/>
      <c r="RBB177" s="3"/>
      <c r="RBC177" s="3"/>
      <c r="RBD177" s="3"/>
      <c r="RBE177" s="3"/>
      <c r="RBF177" s="3"/>
      <c r="RBG177" s="3"/>
      <c r="RBH177" s="3"/>
      <c r="RBI177" s="3"/>
      <c r="RBJ177" s="3"/>
      <c r="RBK177" s="3"/>
      <c r="RBL177" s="3"/>
      <c r="RBM177" s="3"/>
      <c r="RBN177" s="3"/>
      <c r="RBO177" s="3"/>
      <c r="RBP177" s="3"/>
      <c r="RBQ177" s="3"/>
      <c r="RBR177" s="3"/>
      <c r="RBS177" s="3"/>
      <c r="RBT177" s="3"/>
      <c r="RBU177" s="3"/>
      <c r="RBV177" s="3"/>
      <c r="RBW177" s="3"/>
      <c r="RBX177" s="3"/>
      <c r="RBY177" s="3"/>
      <c r="RBZ177" s="3"/>
      <c r="RCA177" s="3"/>
      <c r="RCB177" s="3"/>
      <c r="RCC177" s="3"/>
      <c r="RCD177" s="3"/>
      <c r="RCE177" s="3"/>
      <c r="RCF177" s="3"/>
      <c r="RCG177" s="3"/>
      <c r="RCH177" s="3"/>
      <c r="RCI177" s="3"/>
      <c r="RCJ177" s="3"/>
      <c r="RCK177" s="3"/>
      <c r="RCL177" s="3"/>
      <c r="RCM177" s="3"/>
      <c r="RCN177" s="3"/>
      <c r="RCO177" s="3"/>
      <c r="RCP177" s="3"/>
      <c r="RCQ177" s="3"/>
      <c r="RCR177" s="3"/>
      <c r="RCS177" s="3"/>
      <c r="RCT177" s="3"/>
      <c r="RCU177" s="3"/>
      <c r="RCV177" s="3"/>
      <c r="RCW177" s="3"/>
      <c r="RCX177" s="3"/>
      <c r="RCY177" s="3"/>
      <c r="RCZ177" s="3"/>
      <c r="RDA177" s="3"/>
      <c r="RDB177" s="3"/>
      <c r="RDC177" s="3"/>
      <c r="RDD177" s="3"/>
      <c r="RDE177" s="3"/>
      <c r="RDF177" s="3"/>
      <c r="RDG177" s="3"/>
      <c r="RDH177" s="3"/>
      <c r="RDI177" s="3"/>
      <c r="RDJ177" s="3"/>
      <c r="RDK177" s="3"/>
      <c r="RDL177" s="3"/>
      <c r="RDM177" s="3"/>
      <c r="RDN177" s="3"/>
      <c r="RDO177" s="3"/>
      <c r="RDP177" s="3"/>
      <c r="RDQ177" s="3"/>
      <c r="RDR177" s="3"/>
      <c r="RDS177" s="3"/>
      <c r="RDT177" s="3"/>
      <c r="RDU177" s="3"/>
      <c r="RDV177" s="3"/>
      <c r="RDW177" s="3"/>
      <c r="RDX177" s="3"/>
      <c r="RDY177" s="3"/>
      <c r="RDZ177" s="3"/>
      <c r="REA177" s="3"/>
      <c r="REB177" s="3"/>
      <c r="REC177" s="3"/>
      <c r="RED177" s="3"/>
      <c r="REE177" s="3"/>
      <c r="REF177" s="3"/>
      <c r="REG177" s="3"/>
      <c r="REH177" s="3"/>
      <c r="REI177" s="3"/>
      <c r="REJ177" s="3"/>
      <c r="REK177" s="3"/>
      <c r="REL177" s="3"/>
      <c r="REM177" s="3"/>
      <c r="REN177" s="3"/>
      <c r="REO177" s="3"/>
      <c r="REP177" s="3"/>
      <c r="REQ177" s="3"/>
      <c r="RER177" s="3"/>
      <c r="RES177" s="3"/>
      <c r="RET177" s="3"/>
      <c r="REU177" s="3"/>
      <c r="REV177" s="3"/>
      <c r="REW177" s="3"/>
      <c r="REX177" s="3"/>
      <c r="REY177" s="3"/>
      <c r="REZ177" s="3"/>
      <c r="RFA177" s="3"/>
      <c r="RFB177" s="3"/>
      <c r="RFC177" s="3"/>
      <c r="RFD177" s="3"/>
      <c r="RFE177" s="3"/>
      <c r="RFF177" s="3"/>
      <c r="RFG177" s="3"/>
      <c r="RFH177" s="3"/>
      <c r="RFI177" s="3"/>
      <c r="RFJ177" s="3"/>
      <c r="RFK177" s="3"/>
      <c r="RFL177" s="3"/>
      <c r="RFM177" s="3"/>
      <c r="RFN177" s="3"/>
      <c r="RFO177" s="3"/>
      <c r="RFP177" s="3"/>
      <c r="RFQ177" s="3"/>
      <c r="RFR177" s="3"/>
      <c r="RFS177" s="3"/>
      <c r="RFT177" s="3"/>
      <c r="RFU177" s="3"/>
      <c r="RFV177" s="3"/>
      <c r="RFW177" s="3"/>
      <c r="RFX177" s="3"/>
      <c r="RFY177" s="3"/>
      <c r="RFZ177" s="3"/>
      <c r="RGA177" s="3"/>
      <c r="RGB177" s="3"/>
      <c r="RGC177" s="3"/>
      <c r="RGD177" s="3"/>
      <c r="RGE177" s="3"/>
      <c r="RGF177" s="3"/>
      <c r="RGG177" s="3"/>
      <c r="RGH177" s="3"/>
      <c r="RGI177" s="3"/>
      <c r="RGJ177" s="3"/>
      <c r="RGK177" s="3"/>
      <c r="RGL177" s="3"/>
      <c r="RGM177" s="3"/>
      <c r="RGN177" s="3"/>
      <c r="RGO177" s="3"/>
      <c r="RGP177" s="3"/>
      <c r="RGQ177" s="3"/>
      <c r="RGR177" s="3"/>
      <c r="RGS177" s="3"/>
      <c r="RGT177" s="3"/>
      <c r="RGU177" s="3"/>
      <c r="RGV177" s="3"/>
      <c r="RGW177" s="3"/>
      <c r="RGX177" s="3"/>
      <c r="RGY177" s="3"/>
      <c r="RGZ177" s="3"/>
      <c r="RHA177" s="3"/>
      <c r="RHB177" s="3"/>
      <c r="RHC177" s="3"/>
      <c r="RHD177" s="3"/>
      <c r="RHE177" s="3"/>
      <c r="RHF177" s="3"/>
      <c r="RHG177" s="3"/>
      <c r="RHH177" s="3"/>
      <c r="RHI177" s="3"/>
      <c r="RHJ177" s="3"/>
      <c r="RHK177" s="3"/>
      <c r="RHL177" s="3"/>
      <c r="RHM177" s="3"/>
      <c r="RHN177" s="3"/>
      <c r="RHO177" s="3"/>
      <c r="RHP177" s="3"/>
      <c r="RHQ177" s="3"/>
      <c r="RHR177" s="3"/>
      <c r="RHS177" s="3"/>
      <c r="RHT177" s="3"/>
      <c r="RHU177" s="3"/>
      <c r="RHV177" s="3"/>
      <c r="RHW177" s="3"/>
      <c r="RHX177" s="3"/>
      <c r="RHY177" s="3"/>
      <c r="RHZ177" s="3"/>
      <c r="RIA177" s="3"/>
      <c r="RIB177" s="3"/>
      <c r="RIC177" s="3"/>
      <c r="RID177" s="3"/>
      <c r="RIE177" s="3"/>
      <c r="RIF177" s="3"/>
      <c r="RIG177" s="3"/>
      <c r="RIH177" s="3"/>
      <c r="RII177" s="3"/>
      <c r="RIJ177" s="3"/>
      <c r="RIK177" s="3"/>
      <c r="RIL177" s="3"/>
      <c r="RIM177" s="3"/>
      <c r="RIN177" s="3"/>
      <c r="RIO177" s="3"/>
      <c r="RIP177" s="3"/>
      <c r="RIQ177" s="3"/>
      <c r="RIR177" s="3"/>
      <c r="RIS177" s="3"/>
      <c r="RIT177" s="3"/>
      <c r="RIU177" s="3"/>
      <c r="RIV177" s="3"/>
      <c r="RIW177" s="3"/>
      <c r="RIX177" s="3"/>
      <c r="RIY177" s="3"/>
      <c r="RIZ177" s="3"/>
      <c r="RJA177" s="3"/>
      <c r="RJB177" s="3"/>
      <c r="RJC177" s="3"/>
      <c r="RJD177" s="3"/>
      <c r="RJE177" s="3"/>
      <c r="RJF177" s="3"/>
      <c r="RJG177" s="3"/>
      <c r="RJH177" s="3"/>
      <c r="RJI177" s="3"/>
      <c r="RJJ177" s="3"/>
      <c r="RJK177" s="3"/>
      <c r="RJL177" s="3"/>
      <c r="RJM177" s="3"/>
      <c r="RJN177" s="3"/>
      <c r="RJO177" s="3"/>
      <c r="RJP177" s="3"/>
      <c r="RJQ177" s="3"/>
      <c r="RJR177" s="3"/>
      <c r="RJS177" s="3"/>
      <c r="RJT177" s="3"/>
      <c r="RJU177" s="3"/>
      <c r="RJV177" s="3"/>
      <c r="RJW177" s="3"/>
      <c r="RJX177" s="3"/>
      <c r="RJY177" s="3"/>
      <c r="RJZ177" s="3"/>
      <c r="RKA177" s="3"/>
      <c r="RKB177" s="3"/>
      <c r="RKC177" s="3"/>
      <c r="RKD177" s="3"/>
      <c r="RKE177" s="3"/>
      <c r="RKF177" s="3"/>
      <c r="RKG177" s="3"/>
      <c r="RKH177" s="3"/>
      <c r="RKI177" s="3"/>
      <c r="RKJ177" s="3"/>
      <c r="RKK177" s="3"/>
      <c r="RKL177" s="3"/>
      <c r="RKM177" s="3"/>
      <c r="RKN177" s="3"/>
      <c r="RKO177" s="3"/>
      <c r="RKP177" s="3"/>
      <c r="RKQ177" s="3"/>
      <c r="RKR177" s="3"/>
      <c r="RKS177" s="3"/>
      <c r="RKT177" s="3"/>
      <c r="RKU177" s="3"/>
      <c r="RKV177" s="3"/>
      <c r="RKW177" s="3"/>
      <c r="RKX177" s="3"/>
      <c r="RKY177" s="3"/>
      <c r="RKZ177" s="3"/>
      <c r="RLA177" s="3"/>
      <c r="RLB177" s="3"/>
      <c r="RLC177" s="3"/>
      <c r="RLD177" s="3"/>
      <c r="RLE177" s="3"/>
      <c r="RLF177" s="3"/>
      <c r="RLG177" s="3"/>
      <c r="RLH177" s="3"/>
      <c r="RLI177" s="3"/>
      <c r="RLJ177" s="3"/>
      <c r="RLK177" s="3"/>
      <c r="RLL177" s="3"/>
      <c r="RLM177" s="3"/>
      <c r="RLN177" s="3"/>
      <c r="RLO177" s="3"/>
      <c r="RLP177" s="3"/>
      <c r="RLQ177" s="3"/>
      <c r="RLR177" s="3"/>
      <c r="RLS177" s="3"/>
      <c r="RLT177" s="3"/>
      <c r="RLU177" s="3"/>
      <c r="RLV177" s="3"/>
      <c r="RLW177" s="3"/>
      <c r="RLX177" s="3"/>
      <c r="RLY177" s="3"/>
      <c r="RLZ177" s="3"/>
      <c r="RMA177" s="3"/>
      <c r="RMB177" s="3"/>
      <c r="RMC177" s="3"/>
      <c r="RMD177" s="3"/>
      <c r="RME177" s="3"/>
      <c r="RMF177" s="3"/>
      <c r="RMG177" s="3"/>
      <c r="RMH177" s="3"/>
      <c r="RMI177" s="3"/>
      <c r="RMJ177" s="3"/>
      <c r="RMK177" s="3"/>
      <c r="RML177" s="3"/>
      <c r="RMM177" s="3"/>
      <c r="RMN177" s="3"/>
      <c r="RMO177" s="3"/>
      <c r="RMP177" s="3"/>
      <c r="RMQ177" s="3"/>
      <c r="RMR177" s="3"/>
      <c r="RMS177" s="3"/>
      <c r="RMT177" s="3"/>
      <c r="RMU177" s="3"/>
      <c r="RMV177" s="3"/>
      <c r="RMW177" s="3"/>
      <c r="RMX177" s="3"/>
      <c r="RMY177" s="3"/>
      <c r="RMZ177" s="3"/>
      <c r="RNA177" s="3"/>
      <c r="RNB177" s="3"/>
      <c r="RNC177" s="3"/>
      <c r="RND177" s="3"/>
      <c r="RNE177" s="3"/>
      <c r="RNF177" s="3"/>
      <c r="RNG177" s="3"/>
      <c r="RNH177" s="3"/>
      <c r="RNI177" s="3"/>
      <c r="RNJ177" s="3"/>
      <c r="RNK177" s="3"/>
      <c r="RNL177" s="3"/>
      <c r="RNM177" s="3"/>
      <c r="RNN177" s="3"/>
      <c r="RNO177" s="3"/>
      <c r="RNP177" s="3"/>
      <c r="RNQ177" s="3"/>
      <c r="RNR177" s="3"/>
      <c r="RNS177" s="3"/>
      <c r="RNT177" s="3"/>
      <c r="RNU177" s="3"/>
      <c r="RNV177" s="3"/>
      <c r="RNW177" s="3"/>
      <c r="RNX177" s="3"/>
      <c r="RNY177" s="3"/>
      <c r="RNZ177" s="3"/>
      <c r="ROA177" s="3"/>
      <c r="ROB177" s="3"/>
      <c r="ROC177" s="3"/>
      <c r="ROD177" s="3"/>
      <c r="ROE177" s="3"/>
      <c r="ROF177" s="3"/>
      <c r="ROG177" s="3"/>
      <c r="ROH177" s="3"/>
      <c r="ROI177" s="3"/>
      <c r="ROJ177" s="3"/>
      <c r="ROK177" s="3"/>
      <c r="ROL177" s="3"/>
      <c r="ROM177" s="3"/>
      <c r="RON177" s="3"/>
      <c r="ROO177" s="3"/>
      <c r="ROP177" s="3"/>
      <c r="ROQ177" s="3"/>
      <c r="ROR177" s="3"/>
      <c r="ROS177" s="3"/>
      <c r="ROT177" s="3"/>
      <c r="ROU177" s="3"/>
      <c r="ROV177" s="3"/>
      <c r="ROW177" s="3"/>
      <c r="ROX177" s="3"/>
      <c r="ROY177" s="3"/>
      <c r="ROZ177" s="3"/>
      <c r="RPA177" s="3"/>
      <c r="RPB177" s="3"/>
      <c r="RPC177" s="3"/>
      <c r="RPD177" s="3"/>
      <c r="RPE177" s="3"/>
      <c r="RPF177" s="3"/>
      <c r="RPG177" s="3"/>
      <c r="RPH177" s="3"/>
      <c r="RPI177" s="3"/>
      <c r="RPJ177" s="3"/>
      <c r="RPK177" s="3"/>
      <c r="RPL177" s="3"/>
      <c r="RPM177" s="3"/>
      <c r="RPN177" s="3"/>
      <c r="RPO177" s="3"/>
      <c r="RPP177" s="3"/>
      <c r="RPQ177" s="3"/>
      <c r="RPR177" s="3"/>
      <c r="RPS177" s="3"/>
      <c r="RPT177" s="3"/>
      <c r="RPU177" s="3"/>
      <c r="RPV177" s="3"/>
      <c r="RPW177" s="3"/>
      <c r="RPX177" s="3"/>
      <c r="RPY177" s="3"/>
      <c r="RPZ177" s="3"/>
      <c r="RQA177" s="3"/>
      <c r="RQB177" s="3"/>
      <c r="RQC177" s="3"/>
      <c r="RQD177" s="3"/>
      <c r="RQE177" s="3"/>
      <c r="RQF177" s="3"/>
      <c r="RQG177" s="3"/>
      <c r="RQH177" s="3"/>
      <c r="RQI177" s="3"/>
      <c r="RQJ177" s="3"/>
      <c r="RQK177" s="3"/>
      <c r="RQL177" s="3"/>
      <c r="RQM177" s="3"/>
      <c r="RQN177" s="3"/>
      <c r="RQO177" s="3"/>
      <c r="RQP177" s="3"/>
      <c r="RQQ177" s="3"/>
      <c r="RQR177" s="3"/>
      <c r="RQS177" s="3"/>
      <c r="RQT177" s="3"/>
      <c r="RQU177" s="3"/>
      <c r="RQV177" s="3"/>
      <c r="RQW177" s="3"/>
      <c r="RQX177" s="3"/>
      <c r="RQY177" s="3"/>
      <c r="RQZ177" s="3"/>
      <c r="RRA177" s="3"/>
      <c r="RRB177" s="3"/>
      <c r="RRC177" s="3"/>
      <c r="RRD177" s="3"/>
      <c r="RRE177" s="3"/>
      <c r="RRF177" s="3"/>
      <c r="RRG177" s="3"/>
      <c r="RRH177" s="3"/>
      <c r="RRI177" s="3"/>
      <c r="RRJ177" s="3"/>
      <c r="RRK177" s="3"/>
      <c r="RRL177" s="3"/>
      <c r="RRM177" s="3"/>
      <c r="RRN177" s="3"/>
      <c r="RRO177" s="3"/>
      <c r="RRP177" s="3"/>
      <c r="RRQ177" s="3"/>
      <c r="RRR177" s="3"/>
      <c r="RRS177" s="3"/>
      <c r="RRT177" s="3"/>
      <c r="RRU177" s="3"/>
      <c r="RRV177" s="3"/>
      <c r="RRW177" s="3"/>
      <c r="RRX177" s="3"/>
      <c r="RRY177" s="3"/>
      <c r="RRZ177" s="3"/>
      <c r="RSA177" s="3"/>
      <c r="RSB177" s="3"/>
      <c r="RSC177" s="3"/>
      <c r="RSD177" s="3"/>
      <c r="RSE177" s="3"/>
      <c r="RSF177" s="3"/>
      <c r="RSG177" s="3"/>
      <c r="RSH177" s="3"/>
      <c r="RSI177" s="3"/>
      <c r="RSJ177" s="3"/>
      <c r="RSK177" s="3"/>
      <c r="RSL177" s="3"/>
      <c r="RSM177" s="3"/>
      <c r="RSN177" s="3"/>
      <c r="RSO177" s="3"/>
      <c r="RSP177" s="3"/>
      <c r="RSQ177" s="3"/>
      <c r="RSR177" s="3"/>
      <c r="RSS177" s="3"/>
      <c r="RST177" s="3"/>
      <c r="RSU177" s="3"/>
      <c r="RSV177" s="3"/>
      <c r="RSW177" s="3"/>
      <c r="RSX177" s="3"/>
      <c r="RSY177" s="3"/>
      <c r="RSZ177" s="3"/>
      <c r="RTA177" s="3"/>
      <c r="RTB177" s="3"/>
      <c r="RTC177" s="3"/>
      <c r="RTD177" s="3"/>
      <c r="RTE177" s="3"/>
      <c r="RTF177" s="3"/>
      <c r="RTG177" s="3"/>
      <c r="RTH177" s="3"/>
      <c r="RTI177" s="3"/>
      <c r="RTJ177" s="3"/>
      <c r="RTK177" s="3"/>
      <c r="RTL177" s="3"/>
      <c r="RTM177" s="3"/>
      <c r="RTN177" s="3"/>
      <c r="RTO177" s="3"/>
      <c r="RTP177" s="3"/>
      <c r="RTQ177" s="3"/>
      <c r="RTR177" s="3"/>
      <c r="RTS177" s="3"/>
      <c r="RTT177" s="3"/>
      <c r="RTU177" s="3"/>
      <c r="RTV177" s="3"/>
      <c r="RTW177" s="3"/>
      <c r="RTX177" s="3"/>
      <c r="RTY177" s="3"/>
      <c r="RTZ177" s="3"/>
      <c r="RUA177" s="3"/>
      <c r="RUB177" s="3"/>
      <c r="RUC177" s="3"/>
      <c r="RUD177" s="3"/>
      <c r="RUE177" s="3"/>
      <c r="RUF177" s="3"/>
      <c r="RUG177" s="3"/>
      <c r="RUH177" s="3"/>
      <c r="RUI177" s="3"/>
      <c r="RUJ177" s="3"/>
      <c r="RUK177" s="3"/>
      <c r="RUL177" s="3"/>
      <c r="RUM177" s="3"/>
      <c r="RUN177" s="3"/>
      <c r="RUO177" s="3"/>
      <c r="RUP177" s="3"/>
      <c r="RUQ177" s="3"/>
      <c r="RUR177" s="3"/>
      <c r="RUS177" s="3"/>
      <c r="RUT177" s="3"/>
      <c r="RUU177" s="3"/>
      <c r="RUV177" s="3"/>
      <c r="RUW177" s="3"/>
      <c r="RUX177" s="3"/>
      <c r="RUY177" s="3"/>
      <c r="RUZ177" s="3"/>
      <c r="RVA177" s="3"/>
      <c r="RVB177" s="3"/>
      <c r="RVC177" s="3"/>
      <c r="RVD177" s="3"/>
      <c r="RVE177" s="3"/>
      <c r="RVF177" s="3"/>
      <c r="RVG177" s="3"/>
      <c r="RVH177" s="3"/>
      <c r="RVI177" s="3"/>
      <c r="RVJ177" s="3"/>
      <c r="RVK177" s="3"/>
      <c r="RVL177" s="3"/>
      <c r="RVM177" s="3"/>
      <c r="RVN177" s="3"/>
      <c r="RVO177" s="3"/>
      <c r="RVP177" s="3"/>
      <c r="RVQ177" s="3"/>
      <c r="RVR177" s="3"/>
      <c r="RVS177" s="3"/>
      <c r="RVT177" s="3"/>
      <c r="RVU177" s="3"/>
      <c r="RVV177" s="3"/>
      <c r="RVW177" s="3"/>
      <c r="RVX177" s="3"/>
      <c r="RVY177" s="3"/>
      <c r="RVZ177" s="3"/>
      <c r="RWA177" s="3"/>
      <c r="RWB177" s="3"/>
      <c r="RWC177" s="3"/>
      <c r="RWD177" s="3"/>
      <c r="RWE177" s="3"/>
      <c r="RWF177" s="3"/>
      <c r="RWG177" s="3"/>
      <c r="RWH177" s="3"/>
      <c r="RWI177" s="3"/>
      <c r="RWJ177" s="3"/>
      <c r="RWK177" s="3"/>
      <c r="RWL177" s="3"/>
      <c r="RWM177" s="3"/>
      <c r="RWN177" s="3"/>
      <c r="RWO177" s="3"/>
      <c r="RWP177" s="3"/>
      <c r="RWQ177" s="3"/>
      <c r="RWR177" s="3"/>
      <c r="RWS177" s="3"/>
      <c r="RWT177" s="3"/>
      <c r="RWU177" s="3"/>
      <c r="RWV177" s="3"/>
      <c r="RWW177" s="3"/>
      <c r="RWX177" s="3"/>
      <c r="RWY177" s="3"/>
      <c r="RWZ177" s="3"/>
      <c r="RXA177" s="3"/>
      <c r="RXB177" s="3"/>
      <c r="RXC177" s="3"/>
      <c r="RXD177" s="3"/>
      <c r="RXE177" s="3"/>
      <c r="RXF177" s="3"/>
      <c r="RXG177" s="3"/>
      <c r="RXH177" s="3"/>
      <c r="RXI177" s="3"/>
      <c r="RXJ177" s="3"/>
      <c r="RXK177" s="3"/>
      <c r="RXL177" s="3"/>
      <c r="RXM177" s="3"/>
      <c r="RXN177" s="3"/>
      <c r="RXO177" s="3"/>
      <c r="RXP177" s="3"/>
      <c r="RXQ177" s="3"/>
      <c r="RXR177" s="3"/>
      <c r="RXS177" s="3"/>
      <c r="RXT177" s="3"/>
      <c r="RXU177" s="3"/>
      <c r="RXV177" s="3"/>
      <c r="RXW177" s="3"/>
      <c r="RXX177" s="3"/>
      <c r="RXY177" s="3"/>
      <c r="RXZ177" s="3"/>
      <c r="RYA177" s="3"/>
      <c r="RYB177" s="3"/>
      <c r="RYC177" s="3"/>
      <c r="RYD177" s="3"/>
      <c r="RYE177" s="3"/>
      <c r="RYF177" s="3"/>
      <c r="RYG177" s="3"/>
      <c r="RYH177" s="3"/>
      <c r="RYI177" s="3"/>
      <c r="RYJ177" s="3"/>
      <c r="RYK177" s="3"/>
      <c r="RYL177" s="3"/>
      <c r="RYM177" s="3"/>
      <c r="RYN177" s="3"/>
      <c r="RYO177" s="3"/>
      <c r="RYP177" s="3"/>
      <c r="RYQ177" s="3"/>
      <c r="RYR177" s="3"/>
      <c r="RYS177" s="3"/>
      <c r="RYT177" s="3"/>
      <c r="RYU177" s="3"/>
      <c r="RYV177" s="3"/>
      <c r="RYW177" s="3"/>
      <c r="RYX177" s="3"/>
      <c r="RYY177" s="3"/>
      <c r="RYZ177" s="3"/>
      <c r="RZA177" s="3"/>
      <c r="RZB177" s="3"/>
      <c r="RZC177" s="3"/>
      <c r="RZD177" s="3"/>
      <c r="RZE177" s="3"/>
      <c r="RZF177" s="3"/>
      <c r="RZG177" s="3"/>
      <c r="RZH177" s="3"/>
      <c r="RZI177" s="3"/>
      <c r="RZJ177" s="3"/>
      <c r="RZK177" s="3"/>
      <c r="RZL177" s="3"/>
      <c r="RZM177" s="3"/>
      <c r="RZN177" s="3"/>
      <c r="RZO177" s="3"/>
      <c r="RZP177" s="3"/>
      <c r="RZQ177" s="3"/>
      <c r="RZR177" s="3"/>
      <c r="RZS177" s="3"/>
      <c r="RZT177" s="3"/>
      <c r="RZU177" s="3"/>
      <c r="RZV177" s="3"/>
      <c r="RZW177" s="3"/>
      <c r="RZX177" s="3"/>
      <c r="RZY177" s="3"/>
      <c r="RZZ177" s="3"/>
      <c r="SAA177" s="3"/>
      <c r="SAB177" s="3"/>
      <c r="SAC177" s="3"/>
      <c r="SAD177" s="3"/>
      <c r="SAE177" s="3"/>
      <c r="SAF177" s="3"/>
      <c r="SAG177" s="3"/>
      <c r="SAH177" s="3"/>
      <c r="SAI177" s="3"/>
      <c r="SAJ177" s="3"/>
      <c r="SAK177" s="3"/>
      <c r="SAL177" s="3"/>
      <c r="SAM177" s="3"/>
      <c r="SAN177" s="3"/>
      <c r="SAO177" s="3"/>
      <c r="SAP177" s="3"/>
      <c r="SAQ177" s="3"/>
      <c r="SAR177" s="3"/>
      <c r="SAS177" s="3"/>
      <c r="SAT177" s="3"/>
      <c r="SAU177" s="3"/>
      <c r="SAV177" s="3"/>
      <c r="SAW177" s="3"/>
      <c r="SAX177" s="3"/>
      <c r="SAY177" s="3"/>
      <c r="SAZ177" s="3"/>
      <c r="SBA177" s="3"/>
      <c r="SBB177" s="3"/>
      <c r="SBC177" s="3"/>
      <c r="SBD177" s="3"/>
      <c r="SBE177" s="3"/>
      <c r="SBF177" s="3"/>
      <c r="SBG177" s="3"/>
      <c r="SBH177" s="3"/>
      <c r="SBI177" s="3"/>
      <c r="SBJ177" s="3"/>
      <c r="SBK177" s="3"/>
      <c r="SBL177" s="3"/>
      <c r="SBM177" s="3"/>
      <c r="SBN177" s="3"/>
      <c r="SBO177" s="3"/>
      <c r="SBP177" s="3"/>
      <c r="SBQ177" s="3"/>
      <c r="SBR177" s="3"/>
      <c r="SBS177" s="3"/>
      <c r="SBT177" s="3"/>
      <c r="SBU177" s="3"/>
      <c r="SBV177" s="3"/>
      <c r="SBW177" s="3"/>
      <c r="SBX177" s="3"/>
      <c r="SBY177" s="3"/>
      <c r="SBZ177" s="3"/>
      <c r="SCA177" s="3"/>
      <c r="SCB177" s="3"/>
      <c r="SCC177" s="3"/>
      <c r="SCD177" s="3"/>
      <c r="SCE177" s="3"/>
      <c r="SCF177" s="3"/>
      <c r="SCG177" s="3"/>
      <c r="SCH177" s="3"/>
      <c r="SCI177" s="3"/>
      <c r="SCJ177" s="3"/>
      <c r="SCK177" s="3"/>
      <c r="SCL177" s="3"/>
      <c r="SCM177" s="3"/>
      <c r="SCN177" s="3"/>
      <c r="SCO177" s="3"/>
      <c r="SCP177" s="3"/>
      <c r="SCQ177" s="3"/>
      <c r="SCR177" s="3"/>
      <c r="SCS177" s="3"/>
      <c r="SCT177" s="3"/>
      <c r="SCU177" s="3"/>
      <c r="SCV177" s="3"/>
      <c r="SCW177" s="3"/>
      <c r="SCX177" s="3"/>
      <c r="SCY177" s="3"/>
      <c r="SCZ177" s="3"/>
      <c r="SDA177" s="3"/>
      <c r="SDB177" s="3"/>
      <c r="SDC177" s="3"/>
      <c r="SDD177" s="3"/>
      <c r="SDE177" s="3"/>
      <c r="SDF177" s="3"/>
      <c r="SDG177" s="3"/>
      <c r="SDH177" s="3"/>
      <c r="SDI177" s="3"/>
      <c r="SDJ177" s="3"/>
      <c r="SDK177" s="3"/>
      <c r="SDL177" s="3"/>
      <c r="SDM177" s="3"/>
      <c r="SDN177" s="3"/>
      <c r="SDO177" s="3"/>
      <c r="SDP177" s="3"/>
      <c r="SDQ177" s="3"/>
      <c r="SDR177" s="3"/>
      <c r="SDS177" s="3"/>
      <c r="SDT177" s="3"/>
      <c r="SDU177" s="3"/>
      <c r="SDV177" s="3"/>
      <c r="SDW177" s="3"/>
      <c r="SDX177" s="3"/>
      <c r="SDY177" s="3"/>
      <c r="SDZ177" s="3"/>
      <c r="SEA177" s="3"/>
      <c r="SEB177" s="3"/>
      <c r="SEC177" s="3"/>
      <c r="SED177" s="3"/>
      <c r="SEE177" s="3"/>
      <c r="SEF177" s="3"/>
      <c r="SEG177" s="3"/>
      <c r="SEH177" s="3"/>
      <c r="SEI177" s="3"/>
      <c r="SEJ177" s="3"/>
      <c r="SEK177" s="3"/>
      <c r="SEL177" s="3"/>
      <c r="SEM177" s="3"/>
      <c r="SEN177" s="3"/>
      <c r="SEO177" s="3"/>
      <c r="SEP177" s="3"/>
      <c r="SEQ177" s="3"/>
      <c r="SER177" s="3"/>
      <c r="SES177" s="3"/>
      <c r="SET177" s="3"/>
      <c r="SEU177" s="3"/>
      <c r="SEV177" s="3"/>
      <c r="SEW177" s="3"/>
      <c r="SEX177" s="3"/>
      <c r="SEY177" s="3"/>
      <c r="SEZ177" s="3"/>
      <c r="SFA177" s="3"/>
      <c r="SFB177" s="3"/>
      <c r="SFC177" s="3"/>
      <c r="SFD177" s="3"/>
      <c r="SFE177" s="3"/>
      <c r="SFF177" s="3"/>
      <c r="SFG177" s="3"/>
      <c r="SFH177" s="3"/>
      <c r="SFI177" s="3"/>
      <c r="SFJ177" s="3"/>
      <c r="SFK177" s="3"/>
      <c r="SFL177" s="3"/>
      <c r="SFM177" s="3"/>
      <c r="SFN177" s="3"/>
      <c r="SFO177" s="3"/>
      <c r="SFP177" s="3"/>
      <c r="SFQ177" s="3"/>
      <c r="SFR177" s="3"/>
      <c r="SFS177" s="3"/>
      <c r="SFT177" s="3"/>
      <c r="SFU177" s="3"/>
      <c r="SFV177" s="3"/>
      <c r="SFW177" s="3"/>
      <c r="SFX177" s="3"/>
      <c r="SFY177" s="3"/>
      <c r="SFZ177" s="3"/>
      <c r="SGA177" s="3"/>
      <c r="SGB177" s="3"/>
      <c r="SGC177" s="3"/>
      <c r="SGD177" s="3"/>
      <c r="SGE177" s="3"/>
      <c r="SGF177" s="3"/>
      <c r="SGG177" s="3"/>
      <c r="SGH177" s="3"/>
      <c r="SGI177" s="3"/>
      <c r="SGJ177" s="3"/>
      <c r="SGK177" s="3"/>
      <c r="SGL177" s="3"/>
      <c r="SGM177" s="3"/>
      <c r="SGN177" s="3"/>
      <c r="SGO177" s="3"/>
      <c r="SGP177" s="3"/>
      <c r="SGQ177" s="3"/>
      <c r="SGR177" s="3"/>
      <c r="SGS177" s="3"/>
      <c r="SGT177" s="3"/>
      <c r="SGU177" s="3"/>
      <c r="SGV177" s="3"/>
      <c r="SGW177" s="3"/>
      <c r="SGX177" s="3"/>
      <c r="SGY177" s="3"/>
      <c r="SGZ177" s="3"/>
      <c r="SHA177" s="3"/>
      <c r="SHB177" s="3"/>
      <c r="SHC177" s="3"/>
      <c r="SHD177" s="3"/>
      <c r="SHE177" s="3"/>
      <c r="SHF177" s="3"/>
      <c r="SHG177" s="3"/>
      <c r="SHH177" s="3"/>
      <c r="SHI177" s="3"/>
      <c r="SHJ177" s="3"/>
      <c r="SHK177" s="3"/>
      <c r="SHL177" s="3"/>
      <c r="SHM177" s="3"/>
      <c r="SHN177" s="3"/>
      <c r="SHO177" s="3"/>
      <c r="SHP177" s="3"/>
      <c r="SHQ177" s="3"/>
      <c r="SHR177" s="3"/>
      <c r="SHS177" s="3"/>
      <c r="SHT177" s="3"/>
      <c r="SHU177" s="3"/>
      <c r="SHV177" s="3"/>
      <c r="SHW177" s="3"/>
      <c r="SHX177" s="3"/>
      <c r="SHY177" s="3"/>
      <c r="SHZ177" s="3"/>
      <c r="SIA177" s="3"/>
      <c r="SIB177" s="3"/>
      <c r="SIC177" s="3"/>
      <c r="SID177" s="3"/>
      <c r="SIE177" s="3"/>
      <c r="SIF177" s="3"/>
      <c r="SIG177" s="3"/>
      <c r="SIH177" s="3"/>
      <c r="SII177" s="3"/>
      <c r="SIJ177" s="3"/>
      <c r="SIK177" s="3"/>
      <c r="SIL177" s="3"/>
      <c r="SIM177" s="3"/>
      <c r="SIN177" s="3"/>
      <c r="SIO177" s="3"/>
      <c r="SIP177" s="3"/>
      <c r="SIQ177" s="3"/>
      <c r="SIR177" s="3"/>
      <c r="SIS177" s="3"/>
      <c r="SIT177" s="3"/>
      <c r="SIU177" s="3"/>
      <c r="SIV177" s="3"/>
      <c r="SIW177" s="3"/>
      <c r="SIX177" s="3"/>
      <c r="SIY177" s="3"/>
      <c r="SIZ177" s="3"/>
      <c r="SJA177" s="3"/>
      <c r="SJB177" s="3"/>
      <c r="SJC177" s="3"/>
      <c r="SJD177" s="3"/>
      <c r="SJE177" s="3"/>
      <c r="SJF177" s="3"/>
      <c r="SJG177" s="3"/>
      <c r="SJH177" s="3"/>
      <c r="SJI177" s="3"/>
      <c r="SJJ177" s="3"/>
      <c r="SJK177" s="3"/>
      <c r="SJL177" s="3"/>
      <c r="SJM177" s="3"/>
      <c r="SJN177" s="3"/>
      <c r="SJO177" s="3"/>
      <c r="SJP177" s="3"/>
      <c r="SJQ177" s="3"/>
      <c r="SJR177" s="3"/>
      <c r="SJS177" s="3"/>
      <c r="SJT177" s="3"/>
      <c r="SJU177" s="3"/>
      <c r="SJV177" s="3"/>
      <c r="SJW177" s="3"/>
      <c r="SJX177" s="3"/>
      <c r="SJY177" s="3"/>
      <c r="SJZ177" s="3"/>
      <c r="SKA177" s="3"/>
      <c r="SKB177" s="3"/>
      <c r="SKC177" s="3"/>
      <c r="SKD177" s="3"/>
      <c r="SKE177" s="3"/>
      <c r="SKF177" s="3"/>
      <c r="SKG177" s="3"/>
      <c r="SKH177" s="3"/>
      <c r="SKI177" s="3"/>
      <c r="SKJ177" s="3"/>
      <c r="SKK177" s="3"/>
      <c r="SKL177" s="3"/>
      <c r="SKM177" s="3"/>
      <c r="SKN177" s="3"/>
      <c r="SKO177" s="3"/>
      <c r="SKP177" s="3"/>
      <c r="SKQ177" s="3"/>
      <c r="SKR177" s="3"/>
      <c r="SKS177" s="3"/>
      <c r="SKT177" s="3"/>
      <c r="SKU177" s="3"/>
      <c r="SKV177" s="3"/>
      <c r="SKW177" s="3"/>
      <c r="SKX177" s="3"/>
      <c r="SKY177" s="3"/>
      <c r="SKZ177" s="3"/>
      <c r="SLA177" s="3"/>
      <c r="SLB177" s="3"/>
      <c r="SLC177" s="3"/>
      <c r="SLD177" s="3"/>
      <c r="SLE177" s="3"/>
      <c r="SLF177" s="3"/>
      <c r="SLG177" s="3"/>
      <c r="SLH177" s="3"/>
      <c r="SLI177" s="3"/>
      <c r="SLJ177" s="3"/>
      <c r="SLK177" s="3"/>
      <c r="SLL177" s="3"/>
      <c r="SLM177" s="3"/>
      <c r="SLN177" s="3"/>
      <c r="SLO177" s="3"/>
      <c r="SLP177" s="3"/>
      <c r="SLQ177" s="3"/>
      <c r="SLR177" s="3"/>
      <c r="SLS177" s="3"/>
      <c r="SLT177" s="3"/>
      <c r="SLU177" s="3"/>
      <c r="SLV177" s="3"/>
      <c r="SLW177" s="3"/>
      <c r="SLX177" s="3"/>
      <c r="SLY177" s="3"/>
      <c r="SLZ177" s="3"/>
      <c r="SMA177" s="3"/>
      <c r="SMB177" s="3"/>
      <c r="SMC177" s="3"/>
      <c r="SMD177" s="3"/>
      <c r="SME177" s="3"/>
      <c r="SMF177" s="3"/>
      <c r="SMG177" s="3"/>
      <c r="SMH177" s="3"/>
      <c r="SMI177" s="3"/>
      <c r="SMJ177" s="3"/>
      <c r="SMK177" s="3"/>
      <c r="SML177" s="3"/>
      <c r="SMM177" s="3"/>
      <c r="SMN177" s="3"/>
      <c r="SMO177" s="3"/>
      <c r="SMP177" s="3"/>
      <c r="SMQ177" s="3"/>
      <c r="SMR177" s="3"/>
      <c r="SMS177" s="3"/>
      <c r="SMT177" s="3"/>
      <c r="SMU177" s="3"/>
      <c r="SMV177" s="3"/>
      <c r="SMW177" s="3"/>
      <c r="SMX177" s="3"/>
      <c r="SMY177" s="3"/>
      <c r="SMZ177" s="3"/>
      <c r="SNA177" s="3"/>
      <c r="SNB177" s="3"/>
      <c r="SNC177" s="3"/>
      <c r="SND177" s="3"/>
      <c r="SNE177" s="3"/>
      <c r="SNF177" s="3"/>
      <c r="SNG177" s="3"/>
      <c r="SNH177" s="3"/>
      <c r="SNI177" s="3"/>
      <c r="SNJ177" s="3"/>
      <c r="SNK177" s="3"/>
      <c r="SNL177" s="3"/>
      <c r="SNM177" s="3"/>
      <c r="SNN177" s="3"/>
      <c r="SNO177" s="3"/>
      <c r="SNP177" s="3"/>
      <c r="SNQ177" s="3"/>
      <c r="SNR177" s="3"/>
      <c r="SNS177" s="3"/>
      <c r="SNT177" s="3"/>
      <c r="SNU177" s="3"/>
      <c r="SNV177" s="3"/>
      <c r="SNW177" s="3"/>
      <c r="SNX177" s="3"/>
      <c r="SNY177" s="3"/>
      <c r="SNZ177" s="3"/>
      <c r="SOA177" s="3"/>
      <c r="SOB177" s="3"/>
      <c r="SOC177" s="3"/>
      <c r="SOD177" s="3"/>
      <c r="SOE177" s="3"/>
      <c r="SOF177" s="3"/>
      <c r="SOG177" s="3"/>
      <c r="SOH177" s="3"/>
      <c r="SOI177" s="3"/>
      <c r="SOJ177" s="3"/>
      <c r="SOK177" s="3"/>
      <c r="SOL177" s="3"/>
      <c r="SOM177" s="3"/>
      <c r="SON177" s="3"/>
      <c r="SOO177" s="3"/>
      <c r="SOP177" s="3"/>
      <c r="SOQ177" s="3"/>
      <c r="SOR177" s="3"/>
      <c r="SOS177" s="3"/>
      <c r="SOT177" s="3"/>
      <c r="SOU177" s="3"/>
      <c r="SOV177" s="3"/>
      <c r="SOW177" s="3"/>
      <c r="SOX177" s="3"/>
      <c r="SOY177" s="3"/>
      <c r="SOZ177" s="3"/>
      <c r="SPA177" s="3"/>
      <c r="SPB177" s="3"/>
      <c r="SPC177" s="3"/>
      <c r="SPD177" s="3"/>
      <c r="SPE177" s="3"/>
      <c r="SPF177" s="3"/>
      <c r="SPG177" s="3"/>
      <c r="SPH177" s="3"/>
      <c r="SPI177" s="3"/>
      <c r="SPJ177" s="3"/>
      <c r="SPK177" s="3"/>
      <c r="SPL177" s="3"/>
      <c r="SPM177" s="3"/>
      <c r="SPN177" s="3"/>
      <c r="SPO177" s="3"/>
      <c r="SPP177" s="3"/>
      <c r="SPQ177" s="3"/>
      <c r="SPR177" s="3"/>
      <c r="SPS177" s="3"/>
      <c r="SPT177" s="3"/>
      <c r="SPU177" s="3"/>
      <c r="SPV177" s="3"/>
      <c r="SPW177" s="3"/>
      <c r="SPX177" s="3"/>
      <c r="SPY177" s="3"/>
      <c r="SPZ177" s="3"/>
      <c r="SQA177" s="3"/>
      <c r="SQB177" s="3"/>
      <c r="SQC177" s="3"/>
      <c r="SQD177" s="3"/>
      <c r="SQE177" s="3"/>
      <c r="SQF177" s="3"/>
      <c r="SQG177" s="3"/>
      <c r="SQH177" s="3"/>
      <c r="SQI177" s="3"/>
      <c r="SQJ177" s="3"/>
      <c r="SQK177" s="3"/>
      <c r="SQL177" s="3"/>
      <c r="SQM177" s="3"/>
      <c r="SQN177" s="3"/>
      <c r="SQO177" s="3"/>
      <c r="SQP177" s="3"/>
      <c r="SQQ177" s="3"/>
      <c r="SQR177" s="3"/>
      <c r="SQS177" s="3"/>
      <c r="SQT177" s="3"/>
      <c r="SQU177" s="3"/>
      <c r="SQV177" s="3"/>
      <c r="SQW177" s="3"/>
      <c r="SQX177" s="3"/>
      <c r="SQY177" s="3"/>
      <c r="SQZ177" s="3"/>
      <c r="SRA177" s="3"/>
      <c r="SRB177" s="3"/>
      <c r="SRC177" s="3"/>
      <c r="SRD177" s="3"/>
      <c r="SRE177" s="3"/>
      <c r="SRF177" s="3"/>
      <c r="SRG177" s="3"/>
      <c r="SRH177" s="3"/>
      <c r="SRI177" s="3"/>
      <c r="SRJ177" s="3"/>
      <c r="SRK177" s="3"/>
      <c r="SRL177" s="3"/>
      <c r="SRM177" s="3"/>
      <c r="SRN177" s="3"/>
      <c r="SRO177" s="3"/>
      <c r="SRP177" s="3"/>
      <c r="SRQ177" s="3"/>
      <c r="SRR177" s="3"/>
      <c r="SRS177" s="3"/>
      <c r="SRT177" s="3"/>
      <c r="SRU177" s="3"/>
      <c r="SRV177" s="3"/>
      <c r="SRW177" s="3"/>
      <c r="SRX177" s="3"/>
      <c r="SRY177" s="3"/>
      <c r="SRZ177" s="3"/>
      <c r="SSA177" s="3"/>
      <c r="SSB177" s="3"/>
      <c r="SSC177" s="3"/>
      <c r="SSD177" s="3"/>
      <c r="SSE177" s="3"/>
      <c r="SSF177" s="3"/>
      <c r="SSG177" s="3"/>
      <c r="SSH177" s="3"/>
      <c r="SSI177" s="3"/>
      <c r="SSJ177" s="3"/>
      <c r="SSK177" s="3"/>
      <c r="SSL177" s="3"/>
      <c r="SSM177" s="3"/>
      <c r="SSN177" s="3"/>
      <c r="SSO177" s="3"/>
      <c r="SSP177" s="3"/>
      <c r="SSQ177" s="3"/>
      <c r="SSR177" s="3"/>
      <c r="SSS177" s="3"/>
      <c r="SST177" s="3"/>
      <c r="SSU177" s="3"/>
      <c r="SSV177" s="3"/>
      <c r="SSW177" s="3"/>
      <c r="SSX177" s="3"/>
      <c r="SSY177" s="3"/>
      <c r="SSZ177" s="3"/>
      <c r="STA177" s="3"/>
      <c r="STB177" s="3"/>
      <c r="STC177" s="3"/>
      <c r="STD177" s="3"/>
      <c r="STE177" s="3"/>
      <c r="STF177" s="3"/>
      <c r="STG177" s="3"/>
      <c r="STH177" s="3"/>
      <c r="STI177" s="3"/>
      <c r="STJ177" s="3"/>
      <c r="STK177" s="3"/>
      <c r="STL177" s="3"/>
      <c r="STM177" s="3"/>
      <c r="STN177" s="3"/>
      <c r="STO177" s="3"/>
      <c r="STP177" s="3"/>
      <c r="STQ177" s="3"/>
      <c r="STR177" s="3"/>
      <c r="STS177" s="3"/>
      <c r="STT177" s="3"/>
      <c r="STU177" s="3"/>
      <c r="STV177" s="3"/>
      <c r="STW177" s="3"/>
      <c r="STX177" s="3"/>
      <c r="STY177" s="3"/>
      <c r="STZ177" s="3"/>
      <c r="SUA177" s="3"/>
      <c r="SUB177" s="3"/>
      <c r="SUC177" s="3"/>
      <c r="SUD177" s="3"/>
      <c r="SUE177" s="3"/>
      <c r="SUF177" s="3"/>
      <c r="SUG177" s="3"/>
      <c r="SUH177" s="3"/>
      <c r="SUI177" s="3"/>
      <c r="SUJ177" s="3"/>
      <c r="SUK177" s="3"/>
      <c r="SUL177" s="3"/>
      <c r="SUM177" s="3"/>
      <c r="SUN177" s="3"/>
      <c r="SUO177" s="3"/>
      <c r="SUP177" s="3"/>
      <c r="SUQ177" s="3"/>
      <c r="SUR177" s="3"/>
      <c r="SUS177" s="3"/>
      <c r="SUT177" s="3"/>
      <c r="SUU177" s="3"/>
      <c r="SUV177" s="3"/>
      <c r="SUW177" s="3"/>
      <c r="SUX177" s="3"/>
      <c r="SUY177" s="3"/>
      <c r="SUZ177" s="3"/>
      <c r="SVA177" s="3"/>
      <c r="SVB177" s="3"/>
      <c r="SVC177" s="3"/>
      <c r="SVD177" s="3"/>
      <c r="SVE177" s="3"/>
      <c r="SVF177" s="3"/>
      <c r="SVG177" s="3"/>
      <c r="SVH177" s="3"/>
      <c r="SVI177" s="3"/>
      <c r="SVJ177" s="3"/>
      <c r="SVK177" s="3"/>
      <c r="SVL177" s="3"/>
      <c r="SVM177" s="3"/>
      <c r="SVN177" s="3"/>
      <c r="SVO177" s="3"/>
      <c r="SVP177" s="3"/>
      <c r="SVQ177" s="3"/>
      <c r="SVR177" s="3"/>
      <c r="SVS177" s="3"/>
      <c r="SVT177" s="3"/>
      <c r="SVU177" s="3"/>
      <c r="SVV177" s="3"/>
      <c r="SVW177" s="3"/>
      <c r="SVX177" s="3"/>
      <c r="SVY177" s="3"/>
      <c r="SVZ177" s="3"/>
      <c r="SWA177" s="3"/>
      <c r="SWB177" s="3"/>
      <c r="SWC177" s="3"/>
      <c r="SWD177" s="3"/>
      <c r="SWE177" s="3"/>
      <c r="SWF177" s="3"/>
      <c r="SWG177" s="3"/>
      <c r="SWH177" s="3"/>
      <c r="SWI177" s="3"/>
      <c r="SWJ177" s="3"/>
      <c r="SWK177" s="3"/>
      <c r="SWL177" s="3"/>
      <c r="SWM177" s="3"/>
      <c r="SWN177" s="3"/>
      <c r="SWO177" s="3"/>
      <c r="SWP177" s="3"/>
      <c r="SWQ177" s="3"/>
      <c r="SWR177" s="3"/>
      <c r="SWS177" s="3"/>
      <c r="SWT177" s="3"/>
      <c r="SWU177" s="3"/>
      <c r="SWV177" s="3"/>
      <c r="SWW177" s="3"/>
      <c r="SWX177" s="3"/>
      <c r="SWY177" s="3"/>
      <c r="SWZ177" s="3"/>
      <c r="SXA177" s="3"/>
      <c r="SXB177" s="3"/>
      <c r="SXC177" s="3"/>
      <c r="SXD177" s="3"/>
      <c r="SXE177" s="3"/>
      <c r="SXF177" s="3"/>
      <c r="SXG177" s="3"/>
      <c r="SXH177" s="3"/>
      <c r="SXI177" s="3"/>
      <c r="SXJ177" s="3"/>
      <c r="SXK177" s="3"/>
      <c r="SXL177" s="3"/>
      <c r="SXM177" s="3"/>
      <c r="SXN177" s="3"/>
      <c r="SXO177" s="3"/>
      <c r="SXP177" s="3"/>
      <c r="SXQ177" s="3"/>
      <c r="SXR177" s="3"/>
      <c r="SXS177" s="3"/>
      <c r="SXT177" s="3"/>
      <c r="SXU177" s="3"/>
      <c r="SXV177" s="3"/>
      <c r="SXW177" s="3"/>
      <c r="SXX177" s="3"/>
      <c r="SXY177" s="3"/>
      <c r="SXZ177" s="3"/>
      <c r="SYA177" s="3"/>
      <c r="SYB177" s="3"/>
      <c r="SYC177" s="3"/>
      <c r="SYD177" s="3"/>
      <c r="SYE177" s="3"/>
      <c r="SYF177" s="3"/>
      <c r="SYG177" s="3"/>
      <c r="SYH177" s="3"/>
      <c r="SYI177" s="3"/>
      <c r="SYJ177" s="3"/>
      <c r="SYK177" s="3"/>
      <c r="SYL177" s="3"/>
      <c r="SYM177" s="3"/>
      <c r="SYN177" s="3"/>
      <c r="SYO177" s="3"/>
      <c r="SYP177" s="3"/>
      <c r="SYQ177" s="3"/>
      <c r="SYR177" s="3"/>
      <c r="SYS177" s="3"/>
      <c r="SYT177" s="3"/>
      <c r="SYU177" s="3"/>
      <c r="SYV177" s="3"/>
      <c r="SYW177" s="3"/>
      <c r="SYX177" s="3"/>
      <c r="SYY177" s="3"/>
      <c r="SYZ177" s="3"/>
      <c r="SZA177" s="3"/>
      <c r="SZB177" s="3"/>
      <c r="SZC177" s="3"/>
      <c r="SZD177" s="3"/>
      <c r="SZE177" s="3"/>
      <c r="SZF177" s="3"/>
      <c r="SZG177" s="3"/>
      <c r="SZH177" s="3"/>
      <c r="SZI177" s="3"/>
      <c r="SZJ177" s="3"/>
      <c r="SZK177" s="3"/>
      <c r="SZL177" s="3"/>
      <c r="SZM177" s="3"/>
      <c r="SZN177" s="3"/>
      <c r="SZO177" s="3"/>
      <c r="SZP177" s="3"/>
      <c r="SZQ177" s="3"/>
      <c r="SZR177" s="3"/>
      <c r="SZS177" s="3"/>
      <c r="SZT177" s="3"/>
      <c r="SZU177" s="3"/>
      <c r="SZV177" s="3"/>
      <c r="SZW177" s="3"/>
      <c r="SZX177" s="3"/>
      <c r="SZY177" s="3"/>
      <c r="SZZ177" s="3"/>
      <c r="TAA177" s="3"/>
      <c r="TAB177" s="3"/>
      <c r="TAC177" s="3"/>
      <c r="TAD177" s="3"/>
      <c r="TAE177" s="3"/>
      <c r="TAF177" s="3"/>
      <c r="TAG177" s="3"/>
      <c r="TAH177" s="3"/>
      <c r="TAI177" s="3"/>
      <c r="TAJ177" s="3"/>
      <c r="TAK177" s="3"/>
      <c r="TAL177" s="3"/>
      <c r="TAM177" s="3"/>
      <c r="TAN177" s="3"/>
      <c r="TAO177" s="3"/>
      <c r="TAP177" s="3"/>
      <c r="TAQ177" s="3"/>
      <c r="TAR177" s="3"/>
      <c r="TAS177" s="3"/>
      <c r="TAT177" s="3"/>
      <c r="TAU177" s="3"/>
      <c r="TAV177" s="3"/>
      <c r="TAW177" s="3"/>
      <c r="TAX177" s="3"/>
      <c r="TAY177" s="3"/>
      <c r="TAZ177" s="3"/>
      <c r="TBA177" s="3"/>
      <c r="TBB177" s="3"/>
      <c r="TBC177" s="3"/>
      <c r="TBD177" s="3"/>
      <c r="TBE177" s="3"/>
      <c r="TBF177" s="3"/>
      <c r="TBG177" s="3"/>
      <c r="TBH177" s="3"/>
      <c r="TBI177" s="3"/>
      <c r="TBJ177" s="3"/>
      <c r="TBK177" s="3"/>
      <c r="TBL177" s="3"/>
      <c r="TBM177" s="3"/>
      <c r="TBN177" s="3"/>
      <c r="TBO177" s="3"/>
      <c r="TBP177" s="3"/>
      <c r="TBQ177" s="3"/>
      <c r="TBR177" s="3"/>
      <c r="TBS177" s="3"/>
      <c r="TBT177" s="3"/>
      <c r="TBU177" s="3"/>
      <c r="TBV177" s="3"/>
      <c r="TBW177" s="3"/>
      <c r="TBX177" s="3"/>
      <c r="TBY177" s="3"/>
      <c r="TBZ177" s="3"/>
      <c r="TCA177" s="3"/>
      <c r="TCB177" s="3"/>
      <c r="TCC177" s="3"/>
      <c r="TCD177" s="3"/>
      <c r="TCE177" s="3"/>
      <c r="TCF177" s="3"/>
      <c r="TCG177" s="3"/>
      <c r="TCH177" s="3"/>
      <c r="TCI177" s="3"/>
      <c r="TCJ177" s="3"/>
      <c r="TCK177" s="3"/>
      <c r="TCL177" s="3"/>
      <c r="TCM177" s="3"/>
      <c r="TCN177" s="3"/>
      <c r="TCO177" s="3"/>
      <c r="TCP177" s="3"/>
      <c r="TCQ177" s="3"/>
      <c r="TCR177" s="3"/>
      <c r="TCS177" s="3"/>
      <c r="TCT177" s="3"/>
      <c r="TCU177" s="3"/>
      <c r="TCV177" s="3"/>
      <c r="TCW177" s="3"/>
      <c r="TCX177" s="3"/>
      <c r="TCY177" s="3"/>
      <c r="TCZ177" s="3"/>
      <c r="TDA177" s="3"/>
      <c r="TDB177" s="3"/>
      <c r="TDC177" s="3"/>
      <c r="TDD177" s="3"/>
      <c r="TDE177" s="3"/>
      <c r="TDF177" s="3"/>
      <c r="TDG177" s="3"/>
      <c r="TDH177" s="3"/>
      <c r="TDI177" s="3"/>
      <c r="TDJ177" s="3"/>
      <c r="TDK177" s="3"/>
      <c r="TDL177" s="3"/>
      <c r="TDM177" s="3"/>
      <c r="TDN177" s="3"/>
      <c r="TDO177" s="3"/>
      <c r="TDP177" s="3"/>
      <c r="TDQ177" s="3"/>
      <c r="TDR177" s="3"/>
      <c r="TDS177" s="3"/>
      <c r="TDT177" s="3"/>
      <c r="TDU177" s="3"/>
      <c r="TDV177" s="3"/>
      <c r="TDW177" s="3"/>
      <c r="TDX177" s="3"/>
      <c r="TDY177" s="3"/>
      <c r="TDZ177" s="3"/>
      <c r="TEA177" s="3"/>
      <c r="TEB177" s="3"/>
      <c r="TEC177" s="3"/>
      <c r="TED177" s="3"/>
      <c r="TEE177" s="3"/>
      <c r="TEF177" s="3"/>
      <c r="TEG177" s="3"/>
      <c r="TEH177" s="3"/>
      <c r="TEI177" s="3"/>
      <c r="TEJ177" s="3"/>
      <c r="TEK177" s="3"/>
      <c r="TEL177" s="3"/>
      <c r="TEM177" s="3"/>
      <c r="TEN177" s="3"/>
      <c r="TEO177" s="3"/>
      <c r="TEP177" s="3"/>
      <c r="TEQ177" s="3"/>
      <c r="TER177" s="3"/>
      <c r="TES177" s="3"/>
      <c r="TET177" s="3"/>
      <c r="TEU177" s="3"/>
      <c r="TEV177" s="3"/>
      <c r="TEW177" s="3"/>
      <c r="TEX177" s="3"/>
      <c r="TEY177" s="3"/>
      <c r="TEZ177" s="3"/>
      <c r="TFA177" s="3"/>
      <c r="TFB177" s="3"/>
      <c r="TFC177" s="3"/>
      <c r="TFD177" s="3"/>
      <c r="TFE177" s="3"/>
      <c r="TFF177" s="3"/>
      <c r="TFG177" s="3"/>
      <c r="TFH177" s="3"/>
      <c r="TFI177" s="3"/>
      <c r="TFJ177" s="3"/>
      <c r="TFK177" s="3"/>
      <c r="TFL177" s="3"/>
      <c r="TFM177" s="3"/>
      <c r="TFN177" s="3"/>
      <c r="TFO177" s="3"/>
      <c r="TFP177" s="3"/>
      <c r="TFQ177" s="3"/>
      <c r="TFR177" s="3"/>
      <c r="TFS177" s="3"/>
      <c r="TFT177" s="3"/>
      <c r="TFU177" s="3"/>
      <c r="TFV177" s="3"/>
      <c r="TFW177" s="3"/>
      <c r="TFX177" s="3"/>
      <c r="TFY177" s="3"/>
      <c r="TFZ177" s="3"/>
      <c r="TGA177" s="3"/>
      <c r="TGB177" s="3"/>
      <c r="TGC177" s="3"/>
      <c r="TGD177" s="3"/>
      <c r="TGE177" s="3"/>
      <c r="TGF177" s="3"/>
      <c r="TGG177" s="3"/>
      <c r="TGH177" s="3"/>
      <c r="TGI177" s="3"/>
      <c r="TGJ177" s="3"/>
      <c r="TGK177" s="3"/>
      <c r="TGL177" s="3"/>
      <c r="TGM177" s="3"/>
      <c r="TGN177" s="3"/>
      <c r="TGO177" s="3"/>
      <c r="TGP177" s="3"/>
      <c r="TGQ177" s="3"/>
      <c r="TGR177" s="3"/>
      <c r="TGS177" s="3"/>
      <c r="TGT177" s="3"/>
      <c r="TGU177" s="3"/>
      <c r="TGV177" s="3"/>
      <c r="TGW177" s="3"/>
      <c r="TGX177" s="3"/>
      <c r="TGY177" s="3"/>
      <c r="TGZ177" s="3"/>
      <c r="THA177" s="3"/>
      <c r="THB177" s="3"/>
      <c r="THC177" s="3"/>
      <c r="THD177" s="3"/>
      <c r="THE177" s="3"/>
      <c r="THF177" s="3"/>
      <c r="THG177" s="3"/>
      <c r="THH177" s="3"/>
      <c r="THI177" s="3"/>
      <c r="THJ177" s="3"/>
      <c r="THK177" s="3"/>
      <c r="THL177" s="3"/>
      <c r="THM177" s="3"/>
      <c r="THN177" s="3"/>
      <c r="THO177" s="3"/>
      <c r="THP177" s="3"/>
      <c r="THQ177" s="3"/>
      <c r="THR177" s="3"/>
      <c r="THS177" s="3"/>
      <c r="THT177" s="3"/>
      <c r="THU177" s="3"/>
      <c r="THV177" s="3"/>
      <c r="THW177" s="3"/>
      <c r="THX177" s="3"/>
      <c r="THY177" s="3"/>
      <c r="THZ177" s="3"/>
      <c r="TIA177" s="3"/>
      <c r="TIB177" s="3"/>
      <c r="TIC177" s="3"/>
      <c r="TID177" s="3"/>
      <c r="TIE177" s="3"/>
      <c r="TIF177" s="3"/>
      <c r="TIG177" s="3"/>
      <c r="TIH177" s="3"/>
      <c r="TII177" s="3"/>
      <c r="TIJ177" s="3"/>
      <c r="TIK177" s="3"/>
      <c r="TIL177" s="3"/>
      <c r="TIM177" s="3"/>
      <c r="TIN177" s="3"/>
      <c r="TIO177" s="3"/>
      <c r="TIP177" s="3"/>
      <c r="TIQ177" s="3"/>
      <c r="TIR177" s="3"/>
      <c r="TIS177" s="3"/>
      <c r="TIT177" s="3"/>
      <c r="TIU177" s="3"/>
      <c r="TIV177" s="3"/>
      <c r="TIW177" s="3"/>
      <c r="TIX177" s="3"/>
      <c r="TIY177" s="3"/>
      <c r="TIZ177" s="3"/>
      <c r="TJA177" s="3"/>
      <c r="TJB177" s="3"/>
      <c r="TJC177" s="3"/>
      <c r="TJD177" s="3"/>
      <c r="TJE177" s="3"/>
      <c r="TJF177" s="3"/>
      <c r="TJG177" s="3"/>
      <c r="TJH177" s="3"/>
      <c r="TJI177" s="3"/>
      <c r="TJJ177" s="3"/>
      <c r="TJK177" s="3"/>
      <c r="TJL177" s="3"/>
      <c r="TJM177" s="3"/>
      <c r="TJN177" s="3"/>
      <c r="TJO177" s="3"/>
      <c r="TJP177" s="3"/>
      <c r="TJQ177" s="3"/>
      <c r="TJR177" s="3"/>
      <c r="TJS177" s="3"/>
      <c r="TJT177" s="3"/>
      <c r="TJU177" s="3"/>
      <c r="TJV177" s="3"/>
      <c r="TJW177" s="3"/>
      <c r="TJX177" s="3"/>
      <c r="TJY177" s="3"/>
      <c r="TJZ177" s="3"/>
      <c r="TKA177" s="3"/>
      <c r="TKB177" s="3"/>
      <c r="TKC177" s="3"/>
      <c r="TKD177" s="3"/>
      <c r="TKE177" s="3"/>
      <c r="TKF177" s="3"/>
      <c r="TKG177" s="3"/>
      <c r="TKH177" s="3"/>
      <c r="TKI177" s="3"/>
      <c r="TKJ177" s="3"/>
      <c r="TKK177" s="3"/>
      <c r="TKL177" s="3"/>
      <c r="TKM177" s="3"/>
      <c r="TKN177" s="3"/>
      <c r="TKO177" s="3"/>
      <c r="TKP177" s="3"/>
      <c r="TKQ177" s="3"/>
      <c r="TKR177" s="3"/>
      <c r="TKS177" s="3"/>
      <c r="TKT177" s="3"/>
      <c r="TKU177" s="3"/>
      <c r="TKV177" s="3"/>
      <c r="TKW177" s="3"/>
      <c r="TKX177" s="3"/>
      <c r="TKY177" s="3"/>
      <c r="TKZ177" s="3"/>
      <c r="TLA177" s="3"/>
      <c r="TLB177" s="3"/>
      <c r="TLC177" s="3"/>
      <c r="TLD177" s="3"/>
      <c r="TLE177" s="3"/>
      <c r="TLF177" s="3"/>
      <c r="TLG177" s="3"/>
      <c r="TLH177" s="3"/>
      <c r="TLI177" s="3"/>
      <c r="TLJ177" s="3"/>
      <c r="TLK177" s="3"/>
      <c r="TLL177" s="3"/>
      <c r="TLM177" s="3"/>
      <c r="TLN177" s="3"/>
      <c r="TLO177" s="3"/>
      <c r="TLP177" s="3"/>
      <c r="TLQ177" s="3"/>
      <c r="TLR177" s="3"/>
      <c r="TLS177" s="3"/>
      <c r="TLT177" s="3"/>
      <c r="TLU177" s="3"/>
      <c r="TLV177" s="3"/>
      <c r="TLW177" s="3"/>
      <c r="TLX177" s="3"/>
      <c r="TLY177" s="3"/>
      <c r="TLZ177" s="3"/>
      <c r="TMA177" s="3"/>
      <c r="TMB177" s="3"/>
      <c r="TMC177" s="3"/>
      <c r="TMD177" s="3"/>
      <c r="TME177" s="3"/>
      <c r="TMF177" s="3"/>
      <c r="TMG177" s="3"/>
      <c r="TMH177" s="3"/>
      <c r="TMI177" s="3"/>
      <c r="TMJ177" s="3"/>
      <c r="TMK177" s="3"/>
      <c r="TML177" s="3"/>
      <c r="TMM177" s="3"/>
      <c r="TMN177" s="3"/>
      <c r="TMO177" s="3"/>
      <c r="TMP177" s="3"/>
      <c r="TMQ177" s="3"/>
      <c r="TMR177" s="3"/>
      <c r="TMS177" s="3"/>
      <c r="TMT177" s="3"/>
      <c r="TMU177" s="3"/>
      <c r="TMV177" s="3"/>
      <c r="TMW177" s="3"/>
      <c r="TMX177" s="3"/>
      <c r="TMY177" s="3"/>
      <c r="TMZ177" s="3"/>
      <c r="TNA177" s="3"/>
      <c r="TNB177" s="3"/>
      <c r="TNC177" s="3"/>
      <c r="TND177" s="3"/>
      <c r="TNE177" s="3"/>
      <c r="TNF177" s="3"/>
      <c r="TNG177" s="3"/>
      <c r="TNH177" s="3"/>
      <c r="TNI177" s="3"/>
      <c r="TNJ177" s="3"/>
      <c r="TNK177" s="3"/>
      <c r="TNL177" s="3"/>
      <c r="TNM177" s="3"/>
      <c r="TNN177" s="3"/>
      <c r="TNO177" s="3"/>
      <c r="TNP177" s="3"/>
      <c r="TNQ177" s="3"/>
      <c r="TNR177" s="3"/>
      <c r="TNS177" s="3"/>
      <c r="TNT177" s="3"/>
      <c r="TNU177" s="3"/>
      <c r="TNV177" s="3"/>
      <c r="TNW177" s="3"/>
      <c r="TNX177" s="3"/>
      <c r="TNY177" s="3"/>
      <c r="TNZ177" s="3"/>
      <c r="TOA177" s="3"/>
      <c r="TOB177" s="3"/>
      <c r="TOC177" s="3"/>
      <c r="TOD177" s="3"/>
      <c r="TOE177" s="3"/>
      <c r="TOF177" s="3"/>
      <c r="TOG177" s="3"/>
      <c r="TOH177" s="3"/>
      <c r="TOI177" s="3"/>
      <c r="TOJ177" s="3"/>
      <c r="TOK177" s="3"/>
      <c r="TOL177" s="3"/>
      <c r="TOM177" s="3"/>
      <c r="TON177" s="3"/>
      <c r="TOO177" s="3"/>
      <c r="TOP177" s="3"/>
      <c r="TOQ177" s="3"/>
      <c r="TOR177" s="3"/>
      <c r="TOS177" s="3"/>
      <c r="TOT177" s="3"/>
      <c r="TOU177" s="3"/>
      <c r="TOV177" s="3"/>
      <c r="TOW177" s="3"/>
      <c r="TOX177" s="3"/>
      <c r="TOY177" s="3"/>
      <c r="TOZ177" s="3"/>
      <c r="TPA177" s="3"/>
      <c r="TPB177" s="3"/>
      <c r="TPC177" s="3"/>
      <c r="TPD177" s="3"/>
      <c r="TPE177" s="3"/>
      <c r="TPF177" s="3"/>
      <c r="TPG177" s="3"/>
      <c r="TPH177" s="3"/>
      <c r="TPI177" s="3"/>
      <c r="TPJ177" s="3"/>
      <c r="TPK177" s="3"/>
      <c r="TPL177" s="3"/>
      <c r="TPM177" s="3"/>
      <c r="TPN177" s="3"/>
      <c r="TPO177" s="3"/>
      <c r="TPP177" s="3"/>
      <c r="TPQ177" s="3"/>
      <c r="TPR177" s="3"/>
      <c r="TPS177" s="3"/>
      <c r="TPT177" s="3"/>
      <c r="TPU177" s="3"/>
      <c r="TPV177" s="3"/>
      <c r="TPW177" s="3"/>
      <c r="TPX177" s="3"/>
      <c r="TPY177" s="3"/>
      <c r="TPZ177" s="3"/>
      <c r="TQA177" s="3"/>
      <c r="TQB177" s="3"/>
      <c r="TQC177" s="3"/>
      <c r="TQD177" s="3"/>
      <c r="TQE177" s="3"/>
      <c r="TQF177" s="3"/>
      <c r="TQG177" s="3"/>
      <c r="TQH177" s="3"/>
      <c r="TQI177" s="3"/>
      <c r="TQJ177" s="3"/>
      <c r="TQK177" s="3"/>
      <c r="TQL177" s="3"/>
      <c r="TQM177" s="3"/>
      <c r="TQN177" s="3"/>
      <c r="TQO177" s="3"/>
      <c r="TQP177" s="3"/>
      <c r="TQQ177" s="3"/>
      <c r="TQR177" s="3"/>
      <c r="TQS177" s="3"/>
      <c r="TQT177" s="3"/>
      <c r="TQU177" s="3"/>
      <c r="TQV177" s="3"/>
      <c r="TQW177" s="3"/>
      <c r="TQX177" s="3"/>
      <c r="TQY177" s="3"/>
      <c r="TQZ177" s="3"/>
      <c r="TRA177" s="3"/>
      <c r="TRB177" s="3"/>
      <c r="TRC177" s="3"/>
      <c r="TRD177" s="3"/>
      <c r="TRE177" s="3"/>
      <c r="TRF177" s="3"/>
      <c r="TRG177" s="3"/>
      <c r="TRH177" s="3"/>
      <c r="TRI177" s="3"/>
      <c r="TRJ177" s="3"/>
      <c r="TRK177" s="3"/>
      <c r="TRL177" s="3"/>
      <c r="TRM177" s="3"/>
      <c r="TRN177" s="3"/>
      <c r="TRO177" s="3"/>
      <c r="TRP177" s="3"/>
      <c r="TRQ177" s="3"/>
      <c r="TRR177" s="3"/>
      <c r="TRS177" s="3"/>
      <c r="TRT177" s="3"/>
      <c r="TRU177" s="3"/>
      <c r="TRV177" s="3"/>
      <c r="TRW177" s="3"/>
      <c r="TRX177" s="3"/>
      <c r="TRY177" s="3"/>
      <c r="TRZ177" s="3"/>
      <c r="TSA177" s="3"/>
      <c r="TSB177" s="3"/>
      <c r="TSC177" s="3"/>
      <c r="TSD177" s="3"/>
      <c r="TSE177" s="3"/>
      <c r="TSF177" s="3"/>
      <c r="TSG177" s="3"/>
      <c r="TSH177" s="3"/>
      <c r="TSI177" s="3"/>
      <c r="TSJ177" s="3"/>
      <c r="TSK177" s="3"/>
      <c r="TSL177" s="3"/>
      <c r="TSM177" s="3"/>
      <c r="TSN177" s="3"/>
      <c r="TSO177" s="3"/>
      <c r="TSP177" s="3"/>
      <c r="TSQ177" s="3"/>
      <c r="TSR177" s="3"/>
      <c r="TSS177" s="3"/>
      <c r="TST177" s="3"/>
      <c r="TSU177" s="3"/>
      <c r="TSV177" s="3"/>
      <c r="TSW177" s="3"/>
      <c r="TSX177" s="3"/>
      <c r="TSY177" s="3"/>
      <c r="TSZ177" s="3"/>
      <c r="TTA177" s="3"/>
      <c r="TTB177" s="3"/>
      <c r="TTC177" s="3"/>
      <c r="TTD177" s="3"/>
      <c r="TTE177" s="3"/>
      <c r="TTF177" s="3"/>
      <c r="TTG177" s="3"/>
      <c r="TTH177" s="3"/>
      <c r="TTI177" s="3"/>
      <c r="TTJ177" s="3"/>
      <c r="TTK177" s="3"/>
      <c r="TTL177" s="3"/>
      <c r="TTM177" s="3"/>
      <c r="TTN177" s="3"/>
      <c r="TTO177" s="3"/>
      <c r="TTP177" s="3"/>
      <c r="TTQ177" s="3"/>
      <c r="TTR177" s="3"/>
      <c r="TTS177" s="3"/>
      <c r="TTT177" s="3"/>
      <c r="TTU177" s="3"/>
      <c r="TTV177" s="3"/>
      <c r="TTW177" s="3"/>
      <c r="TTX177" s="3"/>
      <c r="TTY177" s="3"/>
      <c r="TTZ177" s="3"/>
      <c r="TUA177" s="3"/>
      <c r="TUB177" s="3"/>
      <c r="TUC177" s="3"/>
      <c r="TUD177" s="3"/>
      <c r="TUE177" s="3"/>
      <c r="TUF177" s="3"/>
      <c r="TUG177" s="3"/>
      <c r="TUH177" s="3"/>
      <c r="TUI177" s="3"/>
      <c r="TUJ177" s="3"/>
      <c r="TUK177" s="3"/>
      <c r="TUL177" s="3"/>
      <c r="TUM177" s="3"/>
      <c r="TUN177" s="3"/>
      <c r="TUO177" s="3"/>
      <c r="TUP177" s="3"/>
      <c r="TUQ177" s="3"/>
      <c r="TUR177" s="3"/>
      <c r="TUS177" s="3"/>
      <c r="TUT177" s="3"/>
      <c r="TUU177" s="3"/>
      <c r="TUV177" s="3"/>
      <c r="TUW177" s="3"/>
      <c r="TUX177" s="3"/>
      <c r="TUY177" s="3"/>
      <c r="TUZ177" s="3"/>
      <c r="TVA177" s="3"/>
      <c r="TVB177" s="3"/>
      <c r="TVC177" s="3"/>
      <c r="TVD177" s="3"/>
      <c r="TVE177" s="3"/>
      <c r="TVF177" s="3"/>
      <c r="TVG177" s="3"/>
      <c r="TVH177" s="3"/>
      <c r="TVI177" s="3"/>
      <c r="TVJ177" s="3"/>
      <c r="TVK177" s="3"/>
      <c r="TVL177" s="3"/>
      <c r="TVM177" s="3"/>
      <c r="TVN177" s="3"/>
      <c r="TVO177" s="3"/>
      <c r="TVP177" s="3"/>
      <c r="TVQ177" s="3"/>
      <c r="TVR177" s="3"/>
      <c r="TVS177" s="3"/>
      <c r="TVT177" s="3"/>
      <c r="TVU177" s="3"/>
      <c r="TVV177" s="3"/>
      <c r="TVW177" s="3"/>
      <c r="TVX177" s="3"/>
      <c r="TVY177" s="3"/>
      <c r="TVZ177" s="3"/>
      <c r="TWA177" s="3"/>
      <c r="TWB177" s="3"/>
      <c r="TWC177" s="3"/>
      <c r="TWD177" s="3"/>
      <c r="TWE177" s="3"/>
      <c r="TWF177" s="3"/>
      <c r="TWG177" s="3"/>
      <c r="TWH177" s="3"/>
      <c r="TWI177" s="3"/>
      <c r="TWJ177" s="3"/>
      <c r="TWK177" s="3"/>
      <c r="TWL177" s="3"/>
      <c r="TWM177" s="3"/>
      <c r="TWN177" s="3"/>
      <c r="TWO177" s="3"/>
      <c r="TWP177" s="3"/>
      <c r="TWQ177" s="3"/>
      <c r="TWR177" s="3"/>
      <c r="TWS177" s="3"/>
      <c r="TWT177" s="3"/>
      <c r="TWU177" s="3"/>
      <c r="TWV177" s="3"/>
      <c r="TWW177" s="3"/>
      <c r="TWX177" s="3"/>
      <c r="TWY177" s="3"/>
      <c r="TWZ177" s="3"/>
      <c r="TXA177" s="3"/>
      <c r="TXB177" s="3"/>
      <c r="TXC177" s="3"/>
      <c r="TXD177" s="3"/>
      <c r="TXE177" s="3"/>
      <c r="TXF177" s="3"/>
      <c r="TXG177" s="3"/>
      <c r="TXH177" s="3"/>
      <c r="TXI177" s="3"/>
      <c r="TXJ177" s="3"/>
      <c r="TXK177" s="3"/>
      <c r="TXL177" s="3"/>
      <c r="TXM177" s="3"/>
      <c r="TXN177" s="3"/>
      <c r="TXO177" s="3"/>
      <c r="TXP177" s="3"/>
      <c r="TXQ177" s="3"/>
      <c r="TXR177" s="3"/>
      <c r="TXS177" s="3"/>
      <c r="TXT177" s="3"/>
      <c r="TXU177" s="3"/>
      <c r="TXV177" s="3"/>
      <c r="TXW177" s="3"/>
      <c r="TXX177" s="3"/>
      <c r="TXY177" s="3"/>
      <c r="TXZ177" s="3"/>
      <c r="TYA177" s="3"/>
      <c r="TYB177" s="3"/>
      <c r="TYC177" s="3"/>
      <c r="TYD177" s="3"/>
      <c r="TYE177" s="3"/>
      <c r="TYF177" s="3"/>
      <c r="TYG177" s="3"/>
      <c r="TYH177" s="3"/>
      <c r="TYI177" s="3"/>
      <c r="TYJ177" s="3"/>
      <c r="TYK177" s="3"/>
      <c r="TYL177" s="3"/>
      <c r="TYM177" s="3"/>
      <c r="TYN177" s="3"/>
      <c r="TYO177" s="3"/>
      <c r="TYP177" s="3"/>
      <c r="TYQ177" s="3"/>
      <c r="TYR177" s="3"/>
      <c r="TYS177" s="3"/>
      <c r="TYT177" s="3"/>
      <c r="TYU177" s="3"/>
      <c r="TYV177" s="3"/>
      <c r="TYW177" s="3"/>
      <c r="TYX177" s="3"/>
      <c r="TYY177" s="3"/>
      <c r="TYZ177" s="3"/>
      <c r="TZA177" s="3"/>
      <c r="TZB177" s="3"/>
      <c r="TZC177" s="3"/>
      <c r="TZD177" s="3"/>
      <c r="TZE177" s="3"/>
      <c r="TZF177" s="3"/>
      <c r="TZG177" s="3"/>
      <c r="TZH177" s="3"/>
      <c r="TZI177" s="3"/>
      <c r="TZJ177" s="3"/>
      <c r="TZK177" s="3"/>
      <c r="TZL177" s="3"/>
      <c r="TZM177" s="3"/>
      <c r="TZN177" s="3"/>
      <c r="TZO177" s="3"/>
      <c r="TZP177" s="3"/>
      <c r="TZQ177" s="3"/>
      <c r="TZR177" s="3"/>
      <c r="TZS177" s="3"/>
      <c r="TZT177" s="3"/>
      <c r="TZU177" s="3"/>
      <c r="TZV177" s="3"/>
      <c r="TZW177" s="3"/>
      <c r="TZX177" s="3"/>
      <c r="TZY177" s="3"/>
      <c r="TZZ177" s="3"/>
      <c r="UAA177" s="3"/>
      <c r="UAB177" s="3"/>
      <c r="UAC177" s="3"/>
      <c r="UAD177" s="3"/>
      <c r="UAE177" s="3"/>
      <c r="UAF177" s="3"/>
      <c r="UAG177" s="3"/>
      <c r="UAH177" s="3"/>
      <c r="UAI177" s="3"/>
      <c r="UAJ177" s="3"/>
      <c r="UAK177" s="3"/>
      <c r="UAL177" s="3"/>
      <c r="UAM177" s="3"/>
      <c r="UAN177" s="3"/>
      <c r="UAO177" s="3"/>
      <c r="UAP177" s="3"/>
      <c r="UAQ177" s="3"/>
      <c r="UAR177" s="3"/>
      <c r="UAS177" s="3"/>
      <c r="UAT177" s="3"/>
      <c r="UAU177" s="3"/>
      <c r="UAV177" s="3"/>
      <c r="UAW177" s="3"/>
      <c r="UAX177" s="3"/>
      <c r="UAY177" s="3"/>
      <c r="UAZ177" s="3"/>
      <c r="UBA177" s="3"/>
      <c r="UBB177" s="3"/>
      <c r="UBC177" s="3"/>
      <c r="UBD177" s="3"/>
      <c r="UBE177" s="3"/>
      <c r="UBF177" s="3"/>
      <c r="UBG177" s="3"/>
      <c r="UBH177" s="3"/>
      <c r="UBI177" s="3"/>
      <c r="UBJ177" s="3"/>
      <c r="UBK177" s="3"/>
      <c r="UBL177" s="3"/>
      <c r="UBM177" s="3"/>
      <c r="UBN177" s="3"/>
      <c r="UBO177" s="3"/>
      <c r="UBP177" s="3"/>
      <c r="UBQ177" s="3"/>
      <c r="UBR177" s="3"/>
      <c r="UBS177" s="3"/>
      <c r="UBT177" s="3"/>
      <c r="UBU177" s="3"/>
      <c r="UBV177" s="3"/>
      <c r="UBW177" s="3"/>
      <c r="UBX177" s="3"/>
      <c r="UBY177" s="3"/>
      <c r="UBZ177" s="3"/>
      <c r="UCA177" s="3"/>
      <c r="UCB177" s="3"/>
      <c r="UCC177" s="3"/>
      <c r="UCD177" s="3"/>
      <c r="UCE177" s="3"/>
      <c r="UCF177" s="3"/>
      <c r="UCG177" s="3"/>
      <c r="UCH177" s="3"/>
      <c r="UCI177" s="3"/>
      <c r="UCJ177" s="3"/>
      <c r="UCK177" s="3"/>
      <c r="UCL177" s="3"/>
      <c r="UCM177" s="3"/>
      <c r="UCN177" s="3"/>
      <c r="UCO177" s="3"/>
      <c r="UCP177" s="3"/>
      <c r="UCQ177" s="3"/>
      <c r="UCR177" s="3"/>
      <c r="UCS177" s="3"/>
      <c r="UCT177" s="3"/>
      <c r="UCU177" s="3"/>
      <c r="UCV177" s="3"/>
      <c r="UCW177" s="3"/>
      <c r="UCX177" s="3"/>
      <c r="UCY177" s="3"/>
      <c r="UCZ177" s="3"/>
      <c r="UDA177" s="3"/>
      <c r="UDB177" s="3"/>
      <c r="UDC177" s="3"/>
      <c r="UDD177" s="3"/>
      <c r="UDE177" s="3"/>
      <c r="UDF177" s="3"/>
      <c r="UDG177" s="3"/>
      <c r="UDH177" s="3"/>
      <c r="UDI177" s="3"/>
      <c r="UDJ177" s="3"/>
      <c r="UDK177" s="3"/>
      <c r="UDL177" s="3"/>
      <c r="UDM177" s="3"/>
      <c r="UDN177" s="3"/>
      <c r="UDO177" s="3"/>
      <c r="UDP177" s="3"/>
      <c r="UDQ177" s="3"/>
      <c r="UDR177" s="3"/>
      <c r="UDS177" s="3"/>
      <c r="UDT177" s="3"/>
      <c r="UDU177" s="3"/>
      <c r="UDV177" s="3"/>
      <c r="UDW177" s="3"/>
      <c r="UDX177" s="3"/>
      <c r="UDY177" s="3"/>
      <c r="UDZ177" s="3"/>
      <c r="UEA177" s="3"/>
      <c r="UEB177" s="3"/>
      <c r="UEC177" s="3"/>
      <c r="UED177" s="3"/>
      <c r="UEE177" s="3"/>
      <c r="UEF177" s="3"/>
      <c r="UEG177" s="3"/>
      <c r="UEH177" s="3"/>
      <c r="UEI177" s="3"/>
      <c r="UEJ177" s="3"/>
      <c r="UEK177" s="3"/>
      <c r="UEL177" s="3"/>
      <c r="UEM177" s="3"/>
      <c r="UEN177" s="3"/>
      <c r="UEO177" s="3"/>
      <c r="UEP177" s="3"/>
      <c r="UEQ177" s="3"/>
      <c r="UER177" s="3"/>
      <c r="UES177" s="3"/>
      <c r="UET177" s="3"/>
      <c r="UEU177" s="3"/>
      <c r="UEV177" s="3"/>
      <c r="UEW177" s="3"/>
      <c r="UEX177" s="3"/>
      <c r="UEY177" s="3"/>
      <c r="UEZ177" s="3"/>
      <c r="UFA177" s="3"/>
      <c r="UFB177" s="3"/>
      <c r="UFC177" s="3"/>
      <c r="UFD177" s="3"/>
      <c r="UFE177" s="3"/>
      <c r="UFF177" s="3"/>
      <c r="UFG177" s="3"/>
      <c r="UFH177" s="3"/>
      <c r="UFI177" s="3"/>
      <c r="UFJ177" s="3"/>
      <c r="UFK177" s="3"/>
      <c r="UFL177" s="3"/>
      <c r="UFM177" s="3"/>
      <c r="UFN177" s="3"/>
      <c r="UFO177" s="3"/>
      <c r="UFP177" s="3"/>
      <c r="UFQ177" s="3"/>
      <c r="UFR177" s="3"/>
      <c r="UFS177" s="3"/>
      <c r="UFT177" s="3"/>
      <c r="UFU177" s="3"/>
      <c r="UFV177" s="3"/>
      <c r="UFW177" s="3"/>
      <c r="UFX177" s="3"/>
      <c r="UFY177" s="3"/>
      <c r="UFZ177" s="3"/>
      <c r="UGA177" s="3"/>
      <c r="UGB177" s="3"/>
      <c r="UGC177" s="3"/>
      <c r="UGD177" s="3"/>
      <c r="UGE177" s="3"/>
      <c r="UGF177" s="3"/>
      <c r="UGG177" s="3"/>
      <c r="UGH177" s="3"/>
      <c r="UGI177" s="3"/>
      <c r="UGJ177" s="3"/>
      <c r="UGK177" s="3"/>
      <c r="UGL177" s="3"/>
      <c r="UGM177" s="3"/>
      <c r="UGN177" s="3"/>
      <c r="UGO177" s="3"/>
      <c r="UGP177" s="3"/>
      <c r="UGQ177" s="3"/>
      <c r="UGR177" s="3"/>
      <c r="UGS177" s="3"/>
      <c r="UGT177" s="3"/>
      <c r="UGU177" s="3"/>
      <c r="UGV177" s="3"/>
      <c r="UGW177" s="3"/>
      <c r="UGX177" s="3"/>
      <c r="UGY177" s="3"/>
      <c r="UGZ177" s="3"/>
      <c r="UHA177" s="3"/>
      <c r="UHB177" s="3"/>
      <c r="UHC177" s="3"/>
      <c r="UHD177" s="3"/>
      <c r="UHE177" s="3"/>
      <c r="UHF177" s="3"/>
      <c r="UHG177" s="3"/>
      <c r="UHH177" s="3"/>
      <c r="UHI177" s="3"/>
      <c r="UHJ177" s="3"/>
      <c r="UHK177" s="3"/>
      <c r="UHL177" s="3"/>
      <c r="UHM177" s="3"/>
      <c r="UHN177" s="3"/>
      <c r="UHO177" s="3"/>
      <c r="UHP177" s="3"/>
      <c r="UHQ177" s="3"/>
      <c r="UHR177" s="3"/>
      <c r="UHS177" s="3"/>
      <c r="UHT177" s="3"/>
      <c r="UHU177" s="3"/>
      <c r="UHV177" s="3"/>
      <c r="UHW177" s="3"/>
      <c r="UHX177" s="3"/>
      <c r="UHY177" s="3"/>
      <c r="UHZ177" s="3"/>
      <c r="UIA177" s="3"/>
      <c r="UIB177" s="3"/>
      <c r="UIC177" s="3"/>
      <c r="UID177" s="3"/>
      <c r="UIE177" s="3"/>
      <c r="UIF177" s="3"/>
      <c r="UIG177" s="3"/>
      <c r="UIH177" s="3"/>
      <c r="UII177" s="3"/>
      <c r="UIJ177" s="3"/>
      <c r="UIK177" s="3"/>
      <c r="UIL177" s="3"/>
      <c r="UIM177" s="3"/>
      <c r="UIN177" s="3"/>
      <c r="UIO177" s="3"/>
      <c r="UIP177" s="3"/>
      <c r="UIQ177" s="3"/>
      <c r="UIR177" s="3"/>
      <c r="UIS177" s="3"/>
      <c r="UIT177" s="3"/>
      <c r="UIU177" s="3"/>
      <c r="UIV177" s="3"/>
      <c r="UIW177" s="3"/>
      <c r="UIX177" s="3"/>
      <c r="UIY177" s="3"/>
      <c r="UIZ177" s="3"/>
      <c r="UJA177" s="3"/>
      <c r="UJB177" s="3"/>
      <c r="UJC177" s="3"/>
      <c r="UJD177" s="3"/>
      <c r="UJE177" s="3"/>
      <c r="UJF177" s="3"/>
      <c r="UJG177" s="3"/>
      <c r="UJH177" s="3"/>
      <c r="UJI177" s="3"/>
      <c r="UJJ177" s="3"/>
      <c r="UJK177" s="3"/>
      <c r="UJL177" s="3"/>
      <c r="UJM177" s="3"/>
      <c r="UJN177" s="3"/>
      <c r="UJO177" s="3"/>
      <c r="UJP177" s="3"/>
      <c r="UJQ177" s="3"/>
      <c r="UJR177" s="3"/>
      <c r="UJS177" s="3"/>
      <c r="UJT177" s="3"/>
      <c r="UJU177" s="3"/>
      <c r="UJV177" s="3"/>
      <c r="UJW177" s="3"/>
      <c r="UJX177" s="3"/>
      <c r="UJY177" s="3"/>
      <c r="UJZ177" s="3"/>
      <c r="UKA177" s="3"/>
      <c r="UKB177" s="3"/>
      <c r="UKC177" s="3"/>
      <c r="UKD177" s="3"/>
      <c r="UKE177" s="3"/>
      <c r="UKF177" s="3"/>
      <c r="UKG177" s="3"/>
      <c r="UKH177" s="3"/>
      <c r="UKI177" s="3"/>
      <c r="UKJ177" s="3"/>
      <c r="UKK177" s="3"/>
      <c r="UKL177" s="3"/>
      <c r="UKM177" s="3"/>
      <c r="UKN177" s="3"/>
      <c r="UKO177" s="3"/>
      <c r="UKP177" s="3"/>
      <c r="UKQ177" s="3"/>
      <c r="UKR177" s="3"/>
      <c r="UKS177" s="3"/>
      <c r="UKT177" s="3"/>
      <c r="UKU177" s="3"/>
      <c r="UKV177" s="3"/>
      <c r="UKW177" s="3"/>
      <c r="UKX177" s="3"/>
      <c r="UKY177" s="3"/>
      <c r="UKZ177" s="3"/>
      <c r="ULA177" s="3"/>
      <c r="ULB177" s="3"/>
      <c r="ULC177" s="3"/>
      <c r="ULD177" s="3"/>
      <c r="ULE177" s="3"/>
      <c r="ULF177" s="3"/>
      <c r="ULG177" s="3"/>
      <c r="ULH177" s="3"/>
      <c r="ULI177" s="3"/>
      <c r="ULJ177" s="3"/>
      <c r="ULK177" s="3"/>
      <c r="ULL177" s="3"/>
      <c r="ULM177" s="3"/>
      <c r="ULN177" s="3"/>
      <c r="ULO177" s="3"/>
      <c r="ULP177" s="3"/>
      <c r="ULQ177" s="3"/>
      <c r="ULR177" s="3"/>
      <c r="ULS177" s="3"/>
      <c r="ULT177" s="3"/>
      <c r="ULU177" s="3"/>
      <c r="ULV177" s="3"/>
      <c r="ULW177" s="3"/>
      <c r="ULX177" s="3"/>
      <c r="ULY177" s="3"/>
      <c r="ULZ177" s="3"/>
      <c r="UMA177" s="3"/>
      <c r="UMB177" s="3"/>
      <c r="UMC177" s="3"/>
      <c r="UMD177" s="3"/>
      <c r="UME177" s="3"/>
      <c r="UMF177" s="3"/>
      <c r="UMG177" s="3"/>
      <c r="UMH177" s="3"/>
      <c r="UMI177" s="3"/>
      <c r="UMJ177" s="3"/>
      <c r="UMK177" s="3"/>
      <c r="UML177" s="3"/>
      <c r="UMM177" s="3"/>
      <c r="UMN177" s="3"/>
      <c r="UMO177" s="3"/>
      <c r="UMP177" s="3"/>
      <c r="UMQ177" s="3"/>
      <c r="UMR177" s="3"/>
      <c r="UMS177" s="3"/>
      <c r="UMT177" s="3"/>
      <c r="UMU177" s="3"/>
      <c r="UMV177" s="3"/>
      <c r="UMW177" s="3"/>
      <c r="UMX177" s="3"/>
      <c r="UMY177" s="3"/>
      <c r="UMZ177" s="3"/>
      <c r="UNA177" s="3"/>
      <c r="UNB177" s="3"/>
      <c r="UNC177" s="3"/>
      <c r="UND177" s="3"/>
      <c r="UNE177" s="3"/>
      <c r="UNF177" s="3"/>
      <c r="UNG177" s="3"/>
      <c r="UNH177" s="3"/>
      <c r="UNI177" s="3"/>
      <c r="UNJ177" s="3"/>
      <c r="UNK177" s="3"/>
      <c r="UNL177" s="3"/>
      <c r="UNM177" s="3"/>
      <c r="UNN177" s="3"/>
      <c r="UNO177" s="3"/>
      <c r="UNP177" s="3"/>
      <c r="UNQ177" s="3"/>
      <c r="UNR177" s="3"/>
      <c r="UNS177" s="3"/>
      <c r="UNT177" s="3"/>
      <c r="UNU177" s="3"/>
      <c r="UNV177" s="3"/>
      <c r="UNW177" s="3"/>
      <c r="UNX177" s="3"/>
      <c r="UNY177" s="3"/>
      <c r="UNZ177" s="3"/>
      <c r="UOA177" s="3"/>
      <c r="UOB177" s="3"/>
      <c r="UOC177" s="3"/>
      <c r="UOD177" s="3"/>
      <c r="UOE177" s="3"/>
      <c r="UOF177" s="3"/>
      <c r="UOG177" s="3"/>
      <c r="UOH177" s="3"/>
      <c r="UOI177" s="3"/>
      <c r="UOJ177" s="3"/>
      <c r="UOK177" s="3"/>
      <c r="UOL177" s="3"/>
      <c r="UOM177" s="3"/>
      <c r="UON177" s="3"/>
      <c r="UOO177" s="3"/>
      <c r="UOP177" s="3"/>
      <c r="UOQ177" s="3"/>
      <c r="UOR177" s="3"/>
      <c r="UOS177" s="3"/>
      <c r="UOT177" s="3"/>
      <c r="UOU177" s="3"/>
      <c r="UOV177" s="3"/>
      <c r="UOW177" s="3"/>
      <c r="UOX177" s="3"/>
      <c r="UOY177" s="3"/>
      <c r="UOZ177" s="3"/>
      <c r="UPA177" s="3"/>
      <c r="UPB177" s="3"/>
      <c r="UPC177" s="3"/>
      <c r="UPD177" s="3"/>
      <c r="UPE177" s="3"/>
      <c r="UPF177" s="3"/>
      <c r="UPG177" s="3"/>
      <c r="UPH177" s="3"/>
      <c r="UPI177" s="3"/>
      <c r="UPJ177" s="3"/>
      <c r="UPK177" s="3"/>
      <c r="UPL177" s="3"/>
      <c r="UPM177" s="3"/>
      <c r="UPN177" s="3"/>
      <c r="UPO177" s="3"/>
      <c r="UPP177" s="3"/>
      <c r="UPQ177" s="3"/>
      <c r="UPR177" s="3"/>
      <c r="UPS177" s="3"/>
      <c r="UPT177" s="3"/>
      <c r="UPU177" s="3"/>
      <c r="UPV177" s="3"/>
      <c r="UPW177" s="3"/>
      <c r="UPX177" s="3"/>
      <c r="UPY177" s="3"/>
      <c r="UPZ177" s="3"/>
      <c r="UQA177" s="3"/>
      <c r="UQB177" s="3"/>
      <c r="UQC177" s="3"/>
      <c r="UQD177" s="3"/>
      <c r="UQE177" s="3"/>
      <c r="UQF177" s="3"/>
      <c r="UQG177" s="3"/>
      <c r="UQH177" s="3"/>
      <c r="UQI177" s="3"/>
      <c r="UQJ177" s="3"/>
      <c r="UQK177" s="3"/>
      <c r="UQL177" s="3"/>
      <c r="UQM177" s="3"/>
      <c r="UQN177" s="3"/>
      <c r="UQO177" s="3"/>
      <c r="UQP177" s="3"/>
      <c r="UQQ177" s="3"/>
      <c r="UQR177" s="3"/>
      <c r="UQS177" s="3"/>
      <c r="UQT177" s="3"/>
      <c r="UQU177" s="3"/>
      <c r="UQV177" s="3"/>
      <c r="UQW177" s="3"/>
      <c r="UQX177" s="3"/>
      <c r="UQY177" s="3"/>
      <c r="UQZ177" s="3"/>
      <c r="URA177" s="3"/>
      <c r="URB177" s="3"/>
      <c r="URC177" s="3"/>
      <c r="URD177" s="3"/>
      <c r="URE177" s="3"/>
      <c r="URF177" s="3"/>
      <c r="URG177" s="3"/>
      <c r="URH177" s="3"/>
      <c r="URI177" s="3"/>
      <c r="URJ177" s="3"/>
      <c r="URK177" s="3"/>
      <c r="URL177" s="3"/>
      <c r="URM177" s="3"/>
      <c r="URN177" s="3"/>
      <c r="URO177" s="3"/>
      <c r="URP177" s="3"/>
      <c r="URQ177" s="3"/>
      <c r="URR177" s="3"/>
      <c r="URS177" s="3"/>
      <c r="URT177" s="3"/>
      <c r="URU177" s="3"/>
      <c r="URV177" s="3"/>
      <c r="URW177" s="3"/>
      <c r="URX177" s="3"/>
      <c r="URY177" s="3"/>
      <c r="URZ177" s="3"/>
      <c r="USA177" s="3"/>
      <c r="USB177" s="3"/>
      <c r="USC177" s="3"/>
      <c r="USD177" s="3"/>
      <c r="USE177" s="3"/>
      <c r="USF177" s="3"/>
      <c r="USG177" s="3"/>
      <c r="USH177" s="3"/>
      <c r="USI177" s="3"/>
      <c r="USJ177" s="3"/>
      <c r="USK177" s="3"/>
      <c r="USL177" s="3"/>
      <c r="USM177" s="3"/>
      <c r="USN177" s="3"/>
      <c r="USO177" s="3"/>
      <c r="USP177" s="3"/>
      <c r="USQ177" s="3"/>
      <c r="USR177" s="3"/>
      <c r="USS177" s="3"/>
      <c r="UST177" s="3"/>
      <c r="USU177" s="3"/>
      <c r="USV177" s="3"/>
      <c r="USW177" s="3"/>
      <c r="USX177" s="3"/>
      <c r="USY177" s="3"/>
      <c r="USZ177" s="3"/>
      <c r="UTA177" s="3"/>
      <c r="UTB177" s="3"/>
      <c r="UTC177" s="3"/>
      <c r="UTD177" s="3"/>
      <c r="UTE177" s="3"/>
      <c r="UTF177" s="3"/>
      <c r="UTG177" s="3"/>
      <c r="UTH177" s="3"/>
      <c r="UTI177" s="3"/>
      <c r="UTJ177" s="3"/>
      <c r="UTK177" s="3"/>
      <c r="UTL177" s="3"/>
      <c r="UTM177" s="3"/>
      <c r="UTN177" s="3"/>
      <c r="UTO177" s="3"/>
      <c r="UTP177" s="3"/>
      <c r="UTQ177" s="3"/>
      <c r="UTR177" s="3"/>
      <c r="UTS177" s="3"/>
      <c r="UTT177" s="3"/>
      <c r="UTU177" s="3"/>
      <c r="UTV177" s="3"/>
      <c r="UTW177" s="3"/>
      <c r="UTX177" s="3"/>
      <c r="UTY177" s="3"/>
      <c r="UTZ177" s="3"/>
      <c r="UUA177" s="3"/>
      <c r="UUB177" s="3"/>
      <c r="UUC177" s="3"/>
      <c r="UUD177" s="3"/>
      <c r="UUE177" s="3"/>
      <c r="UUF177" s="3"/>
      <c r="UUG177" s="3"/>
      <c r="UUH177" s="3"/>
      <c r="UUI177" s="3"/>
      <c r="UUJ177" s="3"/>
      <c r="UUK177" s="3"/>
      <c r="UUL177" s="3"/>
      <c r="UUM177" s="3"/>
      <c r="UUN177" s="3"/>
      <c r="UUO177" s="3"/>
      <c r="UUP177" s="3"/>
      <c r="UUQ177" s="3"/>
      <c r="UUR177" s="3"/>
      <c r="UUS177" s="3"/>
      <c r="UUT177" s="3"/>
      <c r="UUU177" s="3"/>
      <c r="UUV177" s="3"/>
      <c r="UUW177" s="3"/>
      <c r="UUX177" s="3"/>
      <c r="UUY177" s="3"/>
      <c r="UUZ177" s="3"/>
      <c r="UVA177" s="3"/>
      <c r="UVB177" s="3"/>
      <c r="UVC177" s="3"/>
      <c r="UVD177" s="3"/>
      <c r="UVE177" s="3"/>
      <c r="UVF177" s="3"/>
      <c r="UVG177" s="3"/>
      <c r="UVH177" s="3"/>
      <c r="UVI177" s="3"/>
      <c r="UVJ177" s="3"/>
      <c r="UVK177" s="3"/>
      <c r="UVL177" s="3"/>
      <c r="UVM177" s="3"/>
      <c r="UVN177" s="3"/>
      <c r="UVO177" s="3"/>
      <c r="UVP177" s="3"/>
      <c r="UVQ177" s="3"/>
      <c r="UVR177" s="3"/>
      <c r="UVS177" s="3"/>
      <c r="UVT177" s="3"/>
      <c r="UVU177" s="3"/>
      <c r="UVV177" s="3"/>
      <c r="UVW177" s="3"/>
      <c r="UVX177" s="3"/>
      <c r="UVY177" s="3"/>
      <c r="UVZ177" s="3"/>
      <c r="UWA177" s="3"/>
      <c r="UWB177" s="3"/>
      <c r="UWC177" s="3"/>
      <c r="UWD177" s="3"/>
      <c r="UWE177" s="3"/>
      <c r="UWF177" s="3"/>
      <c r="UWG177" s="3"/>
      <c r="UWH177" s="3"/>
      <c r="UWI177" s="3"/>
      <c r="UWJ177" s="3"/>
      <c r="UWK177" s="3"/>
      <c r="UWL177" s="3"/>
      <c r="UWM177" s="3"/>
      <c r="UWN177" s="3"/>
      <c r="UWO177" s="3"/>
      <c r="UWP177" s="3"/>
      <c r="UWQ177" s="3"/>
      <c r="UWR177" s="3"/>
      <c r="UWS177" s="3"/>
      <c r="UWT177" s="3"/>
      <c r="UWU177" s="3"/>
      <c r="UWV177" s="3"/>
      <c r="UWW177" s="3"/>
      <c r="UWX177" s="3"/>
      <c r="UWY177" s="3"/>
      <c r="UWZ177" s="3"/>
      <c r="UXA177" s="3"/>
      <c r="UXB177" s="3"/>
      <c r="UXC177" s="3"/>
      <c r="UXD177" s="3"/>
      <c r="UXE177" s="3"/>
      <c r="UXF177" s="3"/>
      <c r="UXG177" s="3"/>
      <c r="UXH177" s="3"/>
      <c r="UXI177" s="3"/>
      <c r="UXJ177" s="3"/>
      <c r="UXK177" s="3"/>
      <c r="UXL177" s="3"/>
      <c r="UXM177" s="3"/>
      <c r="UXN177" s="3"/>
      <c r="UXO177" s="3"/>
      <c r="UXP177" s="3"/>
      <c r="UXQ177" s="3"/>
      <c r="UXR177" s="3"/>
      <c r="UXS177" s="3"/>
      <c r="UXT177" s="3"/>
      <c r="UXU177" s="3"/>
      <c r="UXV177" s="3"/>
      <c r="UXW177" s="3"/>
      <c r="UXX177" s="3"/>
      <c r="UXY177" s="3"/>
      <c r="UXZ177" s="3"/>
      <c r="UYA177" s="3"/>
      <c r="UYB177" s="3"/>
      <c r="UYC177" s="3"/>
      <c r="UYD177" s="3"/>
      <c r="UYE177" s="3"/>
      <c r="UYF177" s="3"/>
      <c r="UYG177" s="3"/>
      <c r="UYH177" s="3"/>
      <c r="UYI177" s="3"/>
      <c r="UYJ177" s="3"/>
      <c r="UYK177" s="3"/>
      <c r="UYL177" s="3"/>
      <c r="UYM177" s="3"/>
      <c r="UYN177" s="3"/>
      <c r="UYO177" s="3"/>
      <c r="UYP177" s="3"/>
      <c r="UYQ177" s="3"/>
      <c r="UYR177" s="3"/>
      <c r="UYS177" s="3"/>
      <c r="UYT177" s="3"/>
      <c r="UYU177" s="3"/>
      <c r="UYV177" s="3"/>
      <c r="UYW177" s="3"/>
      <c r="UYX177" s="3"/>
      <c r="UYY177" s="3"/>
      <c r="UYZ177" s="3"/>
      <c r="UZA177" s="3"/>
      <c r="UZB177" s="3"/>
      <c r="UZC177" s="3"/>
      <c r="UZD177" s="3"/>
      <c r="UZE177" s="3"/>
      <c r="UZF177" s="3"/>
      <c r="UZG177" s="3"/>
      <c r="UZH177" s="3"/>
      <c r="UZI177" s="3"/>
      <c r="UZJ177" s="3"/>
      <c r="UZK177" s="3"/>
      <c r="UZL177" s="3"/>
      <c r="UZM177" s="3"/>
      <c r="UZN177" s="3"/>
      <c r="UZO177" s="3"/>
      <c r="UZP177" s="3"/>
      <c r="UZQ177" s="3"/>
      <c r="UZR177" s="3"/>
      <c r="UZS177" s="3"/>
      <c r="UZT177" s="3"/>
      <c r="UZU177" s="3"/>
      <c r="UZV177" s="3"/>
      <c r="UZW177" s="3"/>
      <c r="UZX177" s="3"/>
      <c r="UZY177" s="3"/>
      <c r="UZZ177" s="3"/>
      <c r="VAA177" s="3"/>
      <c r="VAB177" s="3"/>
      <c r="VAC177" s="3"/>
      <c r="VAD177" s="3"/>
      <c r="VAE177" s="3"/>
      <c r="VAF177" s="3"/>
      <c r="VAG177" s="3"/>
      <c r="VAH177" s="3"/>
      <c r="VAI177" s="3"/>
      <c r="VAJ177" s="3"/>
      <c r="VAK177" s="3"/>
      <c r="VAL177" s="3"/>
      <c r="VAM177" s="3"/>
      <c r="VAN177" s="3"/>
      <c r="VAO177" s="3"/>
      <c r="VAP177" s="3"/>
      <c r="VAQ177" s="3"/>
      <c r="VAR177" s="3"/>
      <c r="VAS177" s="3"/>
      <c r="VAT177" s="3"/>
      <c r="VAU177" s="3"/>
      <c r="VAV177" s="3"/>
      <c r="VAW177" s="3"/>
      <c r="VAX177" s="3"/>
      <c r="VAY177" s="3"/>
      <c r="VAZ177" s="3"/>
      <c r="VBA177" s="3"/>
      <c r="VBB177" s="3"/>
      <c r="VBC177" s="3"/>
      <c r="VBD177" s="3"/>
      <c r="VBE177" s="3"/>
      <c r="VBF177" s="3"/>
      <c r="VBG177" s="3"/>
      <c r="VBH177" s="3"/>
      <c r="VBI177" s="3"/>
      <c r="VBJ177" s="3"/>
      <c r="VBK177" s="3"/>
      <c r="VBL177" s="3"/>
      <c r="VBM177" s="3"/>
      <c r="VBN177" s="3"/>
      <c r="VBO177" s="3"/>
      <c r="VBP177" s="3"/>
      <c r="VBQ177" s="3"/>
      <c r="VBR177" s="3"/>
      <c r="VBS177" s="3"/>
      <c r="VBT177" s="3"/>
      <c r="VBU177" s="3"/>
      <c r="VBV177" s="3"/>
      <c r="VBW177" s="3"/>
      <c r="VBX177" s="3"/>
      <c r="VBY177" s="3"/>
      <c r="VBZ177" s="3"/>
      <c r="VCA177" s="3"/>
      <c r="VCB177" s="3"/>
      <c r="VCC177" s="3"/>
      <c r="VCD177" s="3"/>
      <c r="VCE177" s="3"/>
      <c r="VCF177" s="3"/>
      <c r="VCG177" s="3"/>
      <c r="VCH177" s="3"/>
      <c r="VCI177" s="3"/>
      <c r="VCJ177" s="3"/>
      <c r="VCK177" s="3"/>
      <c r="VCL177" s="3"/>
      <c r="VCM177" s="3"/>
      <c r="VCN177" s="3"/>
      <c r="VCO177" s="3"/>
      <c r="VCP177" s="3"/>
      <c r="VCQ177" s="3"/>
      <c r="VCR177" s="3"/>
      <c r="VCS177" s="3"/>
      <c r="VCT177" s="3"/>
      <c r="VCU177" s="3"/>
      <c r="VCV177" s="3"/>
      <c r="VCW177" s="3"/>
      <c r="VCX177" s="3"/>
      <c r="VCY177" s="3"/>
      <c r="VCZ177" s="3"/>
      <c r="VDA177" s="3"/>
      <c r="VDB177" s="3"/>
      <c r="VDC177" s="3"/>
      <c r="VDD177" s="3"/>
      <c r="VDE177" s="3"/>
      <c r="VDF177" s="3"/>
      <c r="VDG177" s="3"/>
      <c r="VDH177" s="3"/>
      <c r="VDI177" s="3"/>
      <c r="VDJ177" s="3"/>
      <c r="VDK177" s="3"/>
      <c r="VDL177" s="3"/>
      <c r="VDM177" s="3"/>
      <c r="VDN177" s="3"/>
      <c r="VDO177" s="3"/>
      <c r="VDP177" s="3"/>
      <c r="VDQ177" s="3"/>
      <c r="VDR177" s="3"/>
      <c r="VDS177" s="3"/>
      <c r="VDT177" s="3"/>
      <c r="VDU177" s="3"/>
      <c r="VDV177" s="3"/>
      <c r="VDW177" s="3"/>
      <c r="VDX177" s="3"/>
      <c r="VDY177" s="3"/>
      <c r="VDZ177" s="3"/>
      <c r="VEA177" s="3"/>
      <c r="VEB177" s="3"/>
      <c r="VEC177" s="3"/>
      <c r="VED177" s="3"/>
      <c r="VEE177" s="3"/>
      <c r="VEF177" s="3"/>
      <c r="VEG177" s="3"/>
      <c r="VEH177" s="3"/>
      <c r="VEI177" s="3"/>
      <c r="VEJ177" s="3"/>
      <c r="VEK177" s="3"/>
      <c r="VEL177" s="3"/>
      <c r="VEM177" s="3"/>
      <c r="VEN177" s="3"/>
      <c r="VEO177" s="3"/>
      <c r="VEP177" s="3"/>
      <c r="VEQ177" s="3"/>
      <c r="VER177" s="3"/>
      <c r="VES177" s="3"/>
      <c r="VET177" s="3"/>
      <c r="VEU177" s="3"/>
      <c r="VEV177" s="3"/>
      <c r="VEW177" s="3"/>
      <c r="VEX177" s="3"/>
      <c r="VEY177" s="3"/>
      <c r="VEZ177" s="3"/>
      <c r="VFA177" s="3"/>
      <c r="VFB177" s="3"/>
      <c r="VFC177" s="3"/>
      <c r="VFD177" s="3"/>
      <c r="VFE177" s="3"/>
      <c r="VFF177" s="3"/>
      <c r="VFG177" s="3"/>
      <c r="VFH177" s="3"/>
      <c r="VFI177" s="3"/>
      <c r="VFJ177" s="3"/>
      <c r="VFK177" s="3"/>
      <c r="VFL177" s="3"/>
      <c r="VFM177" s="3"/>
      <c r="VFN177" s="3"/>
      <c r="VFO177" s="3"/>
      <c r="VFP177" s="3"/>
      <c r="VFQ177" s="3"/>
      <c r="VFR177" s="3"/>
      <c r="VFS177" s="3"/>
      <c r="VFT177" s="3"/>
      <c r="VFU177" s="3"/>
      <c r="VFV177" s="3"/>
      <c r="VFW177" s="3"/>
      <c r="VFX177" s="3"/>
      <c r="VFY177" s="3"/>
      <c r="VFZ177" s="3"/>
      <c r="VGA177" s="3"/>
      <c r="VGB177" s="3"/>
      <c r="VGC177" s="3"/>
      <c r="VGD177" s="3"/>
      <c r="VGE177" s="3"/>
      <c r="VGF177" s="3"/>
      <c r="VGG177" s="3"/>
      <c r="VGH177" s="3"/>
      <c r="VGI177" s="3"/>
      <c r="VGJ177" s="3"/>
      <c r="VGK177" s="3"/>
      <c r="VGL177" s="3"/>
      <c r="VGM177" s="3"/>
      <c r="VGN177" s="3"/>
      <c r="VGO177" s="3"/>
      <c r="VGP177" s="3"/>
      <c r="VGQ177" s="3"/>
      <c r="VGR177" s="3"/>
      <c r="VGS177" s="3"/>
      <c r="VGT177" s="3"/>
      <c r="VGU177" s="3"/>
      <c r="VGV177" s="3"/>
      <c r="VGW177" s="3"/>
      <c r="VGX177" s="3"/>
      <c r="VGY177" s="3"/>
      <c r="VGZ177" s="3"/>
      <c r="VHA177" s="3"/>
      <c r="VHB177" s="3"/>
      <c r="VHC177" s="3"/>
      <c r="VHD177" s="3"/>
      <c r="VHE177" s="3"/>
      <c r="VHF177" s="3"/>
      <c r="VHG177" s="3"/>
      <c r="VHH177" s="3"/>
      <c r="VHI177" s="3"/>
      <c r="VHJ177" s="3"/>
      <c r="VHK177" s="3"/>
      <c r="VHL177" s="3"/>
      <c r="VHM177" s="3"/>
      <c r="VHN177" s="3"/>
      <c r="VHO177" s="3"/>
      <c r="VHP177" s="3"/>
      <c r="VHQ177" s="3"/>
      <c r="VHR177" s="3"/>
      <c r="VHS177" s="3"/>
      <c r="VHT177" s="3"/>
      <c r="VHU177" s="3"/>
      <c r="VHV177" s="3"/>
      <c r="VHW177" s="3"/>
      <c r="VHX177" s="3"/>
      <c r="VHY177" s="3"/>
      <c r="VHZ177" s="3"/>
      <c r="VIA177" s="3"/>
      <c r="VIB177" s="3"/>
      <c r="VIC177" s="3"/>
      <c r="VID177" s="3"/>
      <c r="VIE177" s="3"/>
      <c r="VIF177" s="3"/>
      <c r="VIG177" s="3"/>
      <c r="VIH177" s="3"/>
      <c r="VII177" s="3"/>
      <c r="VIJ177" s="3"/>
      <c r="VIK177" s="3"/>
      <c r="VIL177" s="3"/>
      <c r="VIM177" s="3"/>
      <c r="VIN177" s="3"/>
      <c r="VIO177" s="3"/>
      <c r="VIP177" s="3"/>
      <c r="VIQ177" s="3"/>
      <c r="VIR177" s="3"/>
      <c r="VIS177" s="3"/>
      <c r="VIT177" s="3"/>
      <c r="VIU177" s="3"/>
      <c r="VIV177" s="3"/>
      <c r="VIW177" s="3"/>
      <c r="VIX177" s="3"/>
      <c r="VIY177" s="3"/>
      <c r="VIZ177" s="3"/>
      <c r="VJA177" s="3"/>
      <c r="VJB177" s="3"/>
      <c r="VJC177" s="3"/>
      <c r="VJD177" s="3"/>
      <c r="VJE177" s="3"/>
      <c r="VJF177" s="3"/>
      <c r="VJG177" s="3"/>
      <c r="VJH177" s="3"/>
      <c r="VJI177" s="3"/>
      <c r="VJJ177" s="3"/>
      <c r="VJK177" s="3"/>
      <c r="VJL177" s="3"/>
      <c r="VJM177" s="3"/>
      <c r="VJN177" s="3"/>
      <c r="VJO177" s="3"/>
      <c r="VJP177" s="3"/>
      <c r="VJQ177" s="3"/>
      <c r="VJR177" s="3"/>
      <c r="VJS177" s="3"/>
      <c r="VJT177" s="3"/>
      <c r="VJU177" s="3"/>
      <c r="VJV177" s="3"/>
      <c r="VJW177" s="3"/>
      <c r="VJX177" s="3"/>
      <c r="VJY177" s="3"/>
      <c r="VJZ177" s="3"/>
      <c r="VKA177" s="3"/>
      <c r="VKB177" s="3"/>
      <c r="VKC177" s="3"/>
      <c r="VKD177" s="3"/>
      <c r="VKE177" s="3"/>
      <c r="VKF177" s="3"/>
      <c r="VKG177" s="3"/>
      <c r="VKH177" s="3"/>
      <c r="VKI177" s="3"/>
      <c r="VKJ177" s="3"/>
      <c r="VKK177" s="3"/>
      <c r="VKL177" s="3"/>
      <c r="VKM177" s="3"/>
      <c r="VKN177" s="3"/>
      <c r="VKO177" s="3"/>
      <c r="VKP177" s="3"/>
      <c r="VKQ177" s="3"/>
      <c r="VKR177" s="3"/>
      <c r="VKS177" s="3"/>
      <c r="VKT177" s="3"/>
      <c r="VKU177" s="3"/>
      <c r="VKV177" s="3"/>
      <c r="VKW177" s="3"/>
      <c r="VKX177" s="3"/>
      <c r="VKY177" s="3"/>
      <c r="VKZ177" s="3"/>
      <c r="VLA177" s="3"/>
      <c r="VLB177" s="3"/>
      <c r="VLC177" s="3"/>
      <c r="VLD177" s="3"/>
      <c r="VLE177" s="3"/>
      <c r="VLF177" s="3"/>
      <c r="VLG177" s="3"/>
      <c r="VLH177" s="3"/>
      <c r="VLI177" s="3"/>
      <c r="VLJ177" s="3"/>
      <c r="VLK177" s="3"/>
      <c r="VLL177" s="3"/>
      <c r="VLM177" s="3"/>
      <c r="VLN177" s="3"/>
      <c r="VLO177" s="3"/>
      <c r="VLP177" s="3"/>
      <c r="VLQ177" s="3"/>
      <c r="VLR177" s="3"/>
      <c r="VLS177" s="3"/>
      <c r="VLT177" s="3"/>
      <c r="VLU177" s="3"/>
      <c r="VLV177" s="3"/>
      <c r="VLW177" s="3"/>
      <c r="VLX177" s="3"/>
      <c r="VLY177" s="3"/>
      <c r="VLZ177" s="3"/>
      <c r="VMA177" s="3"/>
      <c r="VMB177" s="3"/>
      <c r="VMC177" s="3"/>
      <c r="VMD177" s="3"/>
      <c r="VME177" s="3"/>
      <c r="VMF177" s="3"/>
      <c r="VMG177" s="3"/>
      <c r="VMH177" s="3"/>
      <c r="VMI177" s="3"/>
      <c r="VMJ177" s="3"/>
      <c r="VMK177" s="3"/>
      <c r="VML177" s="3"/>
      <c r="VMM177" s="3"/>
      <c r="VMN177" s="3"/>
      <c r="VMO177" s="3"/>
      <c r="VMP177" s="3"/>
      <c r="VMQ177" s="3"/>
      <c r="VMR177" s="3"/>
      <c r="VMS177" s="3"/>
      <c r="VMT177" s="3"/>
      <c r="VMU177" s="3"/>
      <c r="VMV177" s="3"/>
      <c r="VMW177" s="3"/>
      <c r="VMX177" s="3"/>
      <c r="VMY177" s="3"/>
      <c r="VMZ177" s="3"/>
      <c r="VNA177" s="3"/>
      <c r="VNB177" s="3"/>
      <c r="VNC177" s="3"/>
      <c r="VND177" s="3"/>
      <c r="VNE177" s="3"/>
      <c r="VNF177" s="3"/>
      <c r="VNG177" s="3"/>
      <c r="VNH177" s="3"/>
      <c r="VNI177" s="3"/>
      <c r="VNJ177" s="3"/>
      <c r="VNK177" s="3"/>
      <c r="VNL177" s="3"/>
      <c r="VNM177" s="3"/>
      <c r="VNN177" s="3"/>
      <c r="VNO177" s="3"/>
      <c r="VNP177" s="3"/>
      <c r="VNQ177" s="3"/>
      <c r="VNR177" s="3"/>
      <c r="VNS177" s="3"/>
      <c r="VNT177" s="3"/>
      <c r="VNU177" s="3"/>
      <c r="VNV177" s="3"/>
      <c r="VNW177" s="3"/>
      <c r="VNX177" s="3"/>
      <c r="VNY177" s="3"/>
      <c r="VNZ177" s="3"/>
      <c r="VOA177" s="3"/>
      <c r="VOB177" s="3"/>
      <c r="VOC177" s="3"/>
      <c r="VOD177" s="3"/>
      <c r="VOE177" s="3"/>
      <c r="VOF177" s="3"/>
      <c r="VOG177" s="3"/>
      <c r="VOH177" s="3"/>
      <c r="VOI177" s="3"/>
      <c r="VOJ177" s="3"/>
      <c r="VOK177" s="3"/>
      <c r="VOL177" s="3"/>
      <c r="VOM177" s="3"/>
      <c r="VON177" s="3"/>
      <c r="VOO177" s="3"/>
      <c r="VOP177" s="3"/>
      <c r="VOQ177" s="3"/>
      <c r="VOR177" s="3"/>
      <c r="VOS177" s="3"/>
      <c r="VOT177" s="3"/>
      <c r="VOU177" s="3"/>
      <c r="VOV177" s="3"/>
      <c r="VOW177" s="3"/>
      <c r="VOX177" s="3"/>
      <c r="VOY177" s="3"/>
      <c r="VOZ177" s="3"/>
      <c r="VPA177" s="3"/>
      <c r="VPB177" s="3"/>
      <c r="VPC177" s="3"/>
      <c r="VPD177" s="3"/>
      <c r="VPE177" s="3"/>
      <c r="VPF177" s="3"/>
      <c r="VPG177" s="3"/>
      <c r="VPH177" s="3"/>
      <c r="VPI177" s="3"/>
      <c r="VPJ177" s="3"/>
      <c r="VPK177" s="3"/>
      <c r="VPL177" s="3"/>
      <c r="VPM177" s="3"/>
      <c r="VPN177" s="3"/>
      <c r="VPO177" s="3"/>
      <c r="VPP177" s="3"/>
      <c r="VPQ177" s="3"/>
      <c r="VPR177" s="3"/>
      <c r="VPS177" s="3"/>
      <c r="VPT177" s="3"/>
      <c r="VPU177" s="3"/>
      <c r="VPV177" s="3"/>
      <c r="VPW177" s="3"/>
      <c r="VPX177" s="3"/>
      <c r="VPY177" s="3"/>
      <c r="VPZ177" s="3"/>
      <c r="VQA177" s="3"/>
      <c r="VQB177" s="3"/>
      <c r="VQC177" s="3"/>
      <c r="VQD177" s="3"/>
      <c r="VQE177" s="3"/>
      <c r="VQF177" s="3"/>
      <c r="VQG177" s="3"/>
      <c r="VQH177" s="3"/>
      <c r="VQI177" s="3"/>
      <c r="VQJ177" s="3"/>
      <c r="VQK177" s="3"/>
      <c r="VQL177" s="3"/>
      <c r="VQM177" s="3"/>
      <c r="VQN177" s="3"/>
      <c r="VQO177" s="3"/>
      <c r="VQP177" s="3"/>
      <c r="VQQ177" s="3"/>
      <c r="VQR177" s="3"/>
      <c r="VQS177" s="3"/>
      <c r="VQT177" s="3"/>
      <c r="VQU177" s="3"/>
      <c r="VQV177" s="3"/>
      <c r="VQW177" s="3"/>
      <c r="VQX177" s="3"/>
      <c r="VQY177" s="3"/>
      <c r="VQZ177" s="3"/>
      <c r="VRA177" s="3"/>
      <c r="VRB177" s="3"/>
      <c r="VRC177" s="3"/>
      <c r="VRD177" s="3"/>
      <c r="VRE177" s="3"/>
      <c r="VRF177" s="3"/>
      <c r="VRG177" s="3"/>
      <c r="VRH177" s="3"/>
      <c r="VRI177" s="3"/>
      <c r="VRJ177" s="3"/>
      <c r="VRK177" s="3"/>
      <c r="VRL177" s="3"/>
      <c r="VRM177" s="3"/>
      <c r="VRN177" s="3"/>
      <c r="VRO177" s="3"/>
      <c r="VRP177" s="3"/>
      <c r="VRQ177" s="3"/>
      <c r="VRR177" s="3"/>
      <c r="VRS177" s="3"/>
      <c r="VRT177" s="3"/>
      <c r="VRU177" s="3"/>
      <c r="VRV177" s="3"/>
      <c r="VRW177" s="3"/>
      <c r="VRX177" s="3"/>
      <c r="VRY177" s="3"/>
      <c r="VRZ177" s="3"/>
      <c r="VSA177" s="3"/>
      <c r="VSB177" s="3"/>
      <c r="VSC177" s="3"/>
      <c r="VSD177" s="3"/>
      <c r="VSE177" s="3"/>
      <c r="VSF177" s="3"/>
      <c r="VSG177" s="3"/>
      <c r="VSH177" s="3"/>
      <c r="VSI177" s="3"/>
      <c r="VSJ177" s="3"/>
      <c r="VSK177" s="3"/>
      <c r="VSL177" s="3"/>
      <c r="VSM177" s="3"/>
      <c r="VSN177" s="3"/>
      <c r="VSO177" s="3"/>
      <c r="VSP177" s="3"/>
      <c r="VSQ177" s="3"/>
      <c r="VSR177" s="3"/>
      <c r="VSS177" s="3"/>
      <c r="VST177" s="3"/>
      <c r="VSU177" s="3"/>
      <c r="VSV177" s="3"/>
      <c r="VSW177" s="3"/>
      <c r="VSX177" s="3"/>
      <c r="VSY177" s="3"/>
      <c r="VSZ177" s="3"/>
      <c r="VTA177" s="3"/>
      <c r="VTB177" s="3"/>
      <c r="VTC177" s="3"/>
      <c r="VTD177" s="3"/>
      <c r="VTE177" s="3"/>
      <c r="VTF177" s="3"/>
      <c r="VTG177" s="3"/>
      <c r="VTH177" s="3"/>
      <c r="VTI177" s="3"/>
      <c r="VTJ177" s="3"/>
      <c r="VTK177" s="3"/>
      <c r="VTL177" s="3"/>
      <c r="VTM177" s="3"/>
      <c r="VTN177" s="3"/>
      <c r="VTO177" s="3"/>
      <c r="VTP177" s="3"/>
      <c r="VTQ177" s="3"/>
      <c r="VTR177" s="3"/>
      <c r="VTS177" s="3"/>
      <c r="VTT177" s="3"/>
      <c r="VTU177" s="3"/>
      <c r="VTV177" s="3"/>
      <c r="VTW177" s="3"/>
      <c r="VTX177" s="3"/>
      <c r="VTY177" s="3"/>
      <c r="VTZ177" s="3"/>
      <c r="VUA177" s="3"/>
      <c r="VUB177" s="3"/>
      <c r="VUC177" s="3"/>
      <c r="VUD177" s="3"/>
      <c r="VUE177" s="3"/>
      <c r="VUF177" s="3"/>
      <c r="VUG177" s="3"/>
      <c r="VUH177" s="3"/>
      <c r="VUI177" s="3"/>
      <c r="VUJ177" s="3"/>
      <c r="VUK177" s="3"/>
      <c r="VUL177" s="3"/>
      <c r="VUM177" s="3"/>
      <c r="VUN177" s="3"/>
      <c r="VUO177" s="3"/>
      <c r="VUP177" s="3"/>
      <c r="VUQ177" s="3"/>
      <c r="VUR177" s="3"/>
      <c r="VUS177" s="3"/>
      <c r="VUT177" s="3"/>
      <c r="VUU177" s="3"/>
      <c r="VUV177" s="3"/>
      <c r="VUW177" s="3"/>
      <c r="VUX177" s="3"/>
      <c r="VUY177" s="3"/>
      <c r="VUZ177" s="3"/>
      <c r="VVA177" s="3"/>
      <c r="VVB177" s="3"/>
      <c r="VVC177" s="3"/>
      <c r="VVD177" s="3"/>
      <c r="VVE177" s="3"/>
      <c r="VVF177" s="3"/>
      <c r="VVG177" s="3"/>
      <c r="VVH177" s="3"/>
      <c r="VVI177" s="3"/>
      <c r="VVJ177" s="3"/>
      <c r="VVK177" s="3"/>
      <c r="VVL177" s="3"/>
      <c r="VVM177" s="3"/>
      <c r="VVN177" s="3"/>
      <c r="VVO177" s="3"/>
      <c r="VVP177" s="3"/>
      <c r="VVQ177" s="3"/>
      <c r="VVR177" s="3"/>
      <c r="VVS177" s="3"/>
      <c r="VVT177" s="3"/>
      <c r="VVU177" s="3"/>
      <c r="VVV177" s="3"/>
      <c r="VVW177" s="3"/>
      <c r="VVX177" s="3"/>
      <c r="VVY177" s="3"/>
      <c r="VVZ177" s="3"/>
      <c r="VWA177" s="3"/>
      <c r="VWB177" s="3"/>
      <c r="VWC177" s="3"/>
      <c r="VWD177" s="3"/>
      <c r="VWE177" s="3"/>
      <c r="VWF177" s="3"/>
      <c r="VWG177" s="3"/>
      <c r="VWH177" s="3"/>
      <c r="VWI177" s="3"/>
      <c r="VWJ177" s="3"/>
      <c r="VWK177" s="3"/>
      <c r="VWL177" s="3"/>
      <c r="VWM177" s="3"/>
      <c r="VWN177" s="3"/>
      <c r="VWO177" s="3"/>
      <c r="VWP177" s="3"/>
      <c r="VWQ177" s="3"/>
      <c r="VWR177" s="3"/>
      <c r="VWS177" s="3"/>
      <c r="VWT177" s="3"/>
      <c r="VWU177" s="3"/>
      <c r="VWV177" s="3"/>
      <c r="VWW177" s="3"/>
      <c r="VWX177" s="3"/>
      <c r="VWY177" s="3"/>
      <c r="VWZ177" s="3"/>
      <c r="VXA177" s="3"/>
      <c r="VXB177" s="3"/>
      <c r="VXC177" s="3"/>
      <c r="VXD177" s="3"/>
      <c r="VXE177" s="3"/>
      <c r="VXF177" s="3"/>
      <c r="VXG177" s="3"/>
      <c r="VXH177" s="3"/>
      <c r="VXI177" s="3"/>
      <c r="VXJ177" s="3"/>
      <c r="VXK177" s="3"/>
      <c r="VXL177" s="3"/>
      <c r="VXM177" s="3"/>
      <c r="VXN177" s="3"/>
      <c r="VXO177" s="3"/>
      <c r="VXP177" s="3"/>
      <c r="VXQ177" s="3"/>
      <c r="VXR177" s="3"/>
      <c r="VXS177" s="3"/>
      <c r="VXT177" s="3"/>
      <c r="VXU177" s="3"/>
      <c r="VXV177" s="3"/>
      <c r="VXW177" s="3"/>
      <c r="VXX177" s="3"/>
      <c r="VXY177" s="3"/>
      <c r="VXZ177" s="3"/>
      <c r="VYA177" s="3"/>
      <c r="VYB177" s="3"/>
      <c r="VYC177" s="3"/>
      <c r="VYD177" s="3"/>
      <c r="VYE177" s="3"/>
      <c r="VYF177" s="3"/>
      <c r="VYG177" s="3"/>
      <c r="VYH177" s="3"/>
      <c r="VYI177" s="3"/>
      <c r="VYJ177" s="3"/>
      <c r="VYK177" s="3"/>
      <c r="VYL177" s="3"/>
      <c r="VYM177" s="3"/>
      <c r="VYN177" s="3"/>
      <c r="VYO177" s="3"/>
      <c r="VYP177" s="3"/>
      <c r="VYQ177" s="3"/>
      <c r="VYR177" s="3"/>
      <c r="VYS177" s="3"/>
      <c r="VYT177" s="3"/>
      <c r="VYU177" s="3"/>
      <c r="VYV177" s="3"/>
      <c r="VYW177" s="3"/>
      <c r="VYX177" s="3"/>
      <c r="VYY177" s="3"/>
      <c r="VYZ177" s="3"/>
      <c r="VZA177" s="3"/>
      <c r="VZB177" s="3"/>
      <c r="VZC177" s="3"/>
      <c r="VZD177" s="3"/>
      <c r="VZE177" s="3"/>
      <c r="VZF177" s="3"/>
      <c r="VZG177" s="3"/>
      <c r="VZH177" s="3"/>
      <c r="VZI177" s="3"/>
      <c r="VZJ177" s="3"/>
      <c r="VZK177" s="3"/>
      <c r="VZL177" s="3"/>
      <c r="VZM177" s="3"/>
      <c r="VZN177" s="3"/>
      <c r="VZO177" s="3"/>
      <c r="VZP177" s="3"/>
      <c r="VZQ177" s="3"/>
      <c r="VZR177" s="3"/>
      <c r="VZS177" s="3"/>
      <c r="VZT177" s="3"/>
      <c r="VZU177" s="3"/>
      <c r="VZV177" s="3"/>
      <c r="VZW177" s="3"/>
      <c r="VZX177" s="3"/>
      <c r="VZY177" s="3"/>
      <c r="VZZ177" s="3"/>
      <c r="WAA177" s="3"/>
      <c r="WAB177" s="3"/>
      <c r="WAC177" s="3"/>
      <c r="WAD177" s="3"/>
      <c r="WAE177" s="3"/>
      <c r="WAF177" s="3"/>
      <c r="WAG177" s="3"/>
      <c r="WAH177" s="3"/>
      <c r="WAI177" s="3"/>
      <c r="WAJ177" s="3"/>
      <c r="WAK177" s="3"/>
      <c r="WAL177" s="3"/>
      <c r="WAM177" s="3"/>
      <c r="WAN177" s="3"/>
      <c r="WAO177" s="3"/>
      <c r="WAP177" s="3"/>
      <c r="WAQ177" s="3"/>
      <c r="WAR177" s="3"/>
      <c r="WAS177" s="3"/>
      <c r="WAT177" s="3"/>
      <c r="WAU177" s="3"/>
      <c r="WAV177" s="3"/>
      <c r="WAW177" s="3"/>
      <c r="WAX177" s="3"/>
      <c r="WAY177" s="3"/>
      <c r="WAZ177" s="3"/>
      <c r="WBA177" s="3"/>
      <c r="WBB177" s="3"/>
      <c r="WBC177" s="3"/>
      <c r="WBD177" s="3"/>
      <c r="WBE177" s="3"/>
      <c r="WBF177" s="3"/>
      <c r="WBG177" s="3"/>
      <c r="WBH177" s="3"/>
      <c r="WBI177" s="3"/>
      <c r="WBJ177" s="3"/>
      <c r="WBK177" s="3"/>
      <c r="WBL177" s="3"/>
      <c r="WBM177" s="3"/>
      <c r="WBN177" s="3"/>
      <c r="WBO177" s="3"/>
      <c r="WBP177" s="3"/>
      <c r="WBQ177" s="3"/>
      <c r="WBR177" s="3"/>
      <c r="WBS177" s="3"/>
      <c r="WBT177" s="3"/>
      <c r="WBU177" s="3"/>
      <c r="WBV177" s="3"/>
      <c r="WBW177" s="3"/>
      <c r="WBX177" s="3"/>
      <c r="WBY177" s="3"/>
      <c r="WBZ177" s="3"/>
      <c r="WCA177" s="3"/>
      <c r="WCB177" s="3"/>
      <c r="WCC177" s="3"/>
      <c r="WCD177" s="3"/>
      <c r="WCE177" s="3"/>
      <c r="WCF177" s="3"/>
      <c r="WCG177" s="3"/>
      <c r="WCH177" s="3"/>
      <c r="WCI177" s="3"/>
      <c r="WCJ177" s="3"/>
      <c r="WCK177" s="3"/>
      <c r="WCL177" s="3"/>
      <c r="WCM177" s="3"/>
      <c r="WCN177" s="3"/>
      <c r="WCO177" s="3"/>
      <c r="WCP177" s="3"/>
      <c r="WCQ177" s="3"/>
      <c r="WCR177" s="3"/>
      <c r="WCS177" s="3"/>
      <c r="WCT177" s="3"/>
      <c r="WCU177" s="3"/>
      <c r="WCV177" s="3"/>
      <c r="WCW177" s="3"/>
      <c r="WCX177" s="3"/>
      <c r="WCY177" s="3"/>
      <c r="WCZ177" s="3"/>
      <c r="WDA177" s="3"/>
      <c r="WDB177" s="3"/>
      <c r="WDC177" s="3"/>
      <c r="WDD177" s="3"/>
      <c r="WDE177" s="3"/>
      <c r="WDF177" s="3"/>
      <c r="WDG177" s="3"/>
      <c r="WDH177" s="3"/>
      <c r="WDI177" s="3"/>
      <c r="WDJ177" s="3"/>
      <c r="WDK177" s="3"/>
      <c r="WDL177" s="3"/>
      <c r="WDM177" s="3"/>
      <c r="WDN177" s="3"/>
      <c r="WDO177" s="3"/>
      <c r="WDP177" s="3"/>
      <c r="WDQ177" s="3"/>
      <c r="WDR177" s="3"/>
      <c r="WDS177" s="3"/>
      <c r="WDT177" s="3"/>
      <c r="WDU177" s="3"/>
      <c r="WDV177" s="3"/>
      <c r="WDW177" s="3"/>
      <c r="WDX177" s="3"/>
      <c r="WDY177" s="3"/>
      <c r="WDZ177" s="3"/>
      <c r="WEA177" s="3"/>
      <c r="WEB177" s="3"/>
      <c r="WEC177" s="3"/>
      <c r="WED177" s="3"/>
      <c r="WEE177" s="3"/>
      <c r="WEF177" s="3"/>
      <c r="WEG177" s="3"/>
      <c r="WEH177" s="3"/>
      <c r="WEI177" s="3"/>
      <c r="WEJ177" s="3"/>
      <c r="WEK177" s="3"/>
      <c r="WEL177" s="3"/>
      <c r="WEM177" s="3"/>
      <c r="WEN177" s="3"/>
      <c r="WEO177" s="3"/>
      <c r="WEP177" s="3"/>
      <c r="WEQ177" s="3"/>
      <c r="WER177" s="3"/>
      <c r="WES177" s="3"/>
      <c r="WET177" s="3"/>
      <c r="WEU177" s="3"/>
      <c r="WEV177" s="3"/>
      <c r="WEW177" s="3"/>
      <c r="WEX177" s="3"/>
      <c r="WEY177" s="3"/>
      <c r="WEZ177" s="3"/>
      <c r="WFA177" s="3"/>
      <c r="WFB177" s="3"/>
      <c r="WFC177" s="3"/>
      <c r="WFD177" s="3"/>
      <c r="WFE177" s="3"/>
      <c r="WFF177" s="3"/>
      <c r="WFG177" s="3"/>
      <c r="WFH177" s="3"/>
      <c r="WFI177" s="3"/>
      <c r="WFJ177" s="3"/>
      <c r="WFK177" s="3"/>
      <c r="WFL177" s="3"/>
      <c r="WFM177" s="3"/>
      <c r="WFN177" s="3"/>
      <c r="WFO177" s="3"/>
      <c r="WFP177" s="3"/>
      <c r="WFQ177" s="3"/>
      <c r="WFR177" s="3"/>
      <c r="WFS177" s="3"/>
      <c r="WFT177" s="3"/>
      <c r="WFU177" s="3"/>
      <c r="WFV177" s="3"/>
      <c r="WFW177" s="3"/>
      <c r="WFX177" s="3"/>
      <c r="WFY177" s="3"/>
      <c r="WFZ177" s="3"/>
      <c r="WGA177" s="3"/>
      <c r="WGB177" s="3"/>
      <c r="WGC177" s="3"/>
      <c r="WGD177" s="3"/>
      <c r="WGE177" s="3"/>
      <c r="WGF177" s="3"/>
      <c r="WGG177" s="3"/>
      <c r="WGH177" s="3"/>
      <c r="WGI177" s="3"/>
      <c r="WGJ177" s="3"/>
      <c r="WGK177" s="3"/>
      <c r="WGL177" s="3"/>
      <c r="WGM177" s="3"/>
      <c r="WGN177" s="3"/>
      <c r="WGO177" s="3"/>
      <c r="WGP177" s="3"/>
      <c r="WGQ177" s="3"/>
      <c r="WGR177" s="3"/>
      <c r="WGS177" s="3"/>
      <c r="WGT177" s="3"/>
      <c r="WGU177" s="3"/>
      <c r="WGV177" s="3"/>
      <c r="WGW177" s="3"/>
      <c r="WGX177" s="3"/>
      <c r="WGY177" s="3"/>
      <c r="WGZ177" s="3"/>
      <c r="WHA177" s="3"/>
      <c r="WHB177" s="3"/>
      <c r="WHC177" s="3"/>
      <c r="WHD177" s="3"/>
      <c r="WHE177" s="3"/>
      <c r="WHF177" s="3"/>
      <c r="WHG177" s="3"/>
      <c r="WHH177" s="3"/>
      <c r="WHI177" s="3"/>
      <c r="WHJ177" s="3"/>
      <c r="WHK177" s="3"/>
      <c r="WHL177" s="3"/>
      <c r="WHM177" s="3"/>
      <c r="WHN177" s="3"/>
      <c r="WHO177" s="3"/>
      <c r="WHP177" s="3"/>
      <c r="WHQ177" s="3"/>
      <c r="WHR177" s="3"/>
      <c r="WHS177" s="3"/>
      <c r="WHT177" s="3"/>
      <c r="WHU177" s="3"/>
      <c r="WHV177" s="3"/>
      <c r="WHW177" s="3"/>
      <c r="WHX177" s="3"/>
      <c r="WHY177" s="3"/>
      <c r="WHZ177" s="3"/>
      <c r="WIA177" s="3"/>
      <c r="WIB177" s="3"/>
      <c r="WIC177" s="3"/>
      <c r="WID177" s="3"/>
      <c r="WIE177" s="3"/>
      <c r="WIF177" s="3"/>
      <c r="WIG177" s="3"/>
      <c r="WIH177" s="3"/>
      <c r="WII177" s="3"/>
      <c r="WIJ177" s="3"/>
      <c r="WIK177" s="3"/>
      <c r="WIL177" s="3"/>
      <c r="WIM177" s="3"/>
      <c r="WIN177" s="3"/>
      <c r="WIO177" s="3"/>
      <c r="WIP177" s="3"/>
      <c r="WIQ177" s="3"/>
      <c r="WIR177" s="3"/>
      <c r="WIS177" s="3"/>
      <c r="WIT177" s="3"/>
      <c r="WIU177" s="3"/>
      <c r="WIV177" s="3"/>
      <c r="WIW177" s="3"/>
      <c r="WIX177" s="3"/>
      <c r="WIY177" s="3"/>
      <c r="WIZ177" s="3"/>
      <c r="WJA177" s="3"/>
      <c r="WJB177" s="3"/>
      <c r="WJC177" s="3"/>
      <c r="WJD177" s="3"/>
      <c r="WJE177" s="3"/>
      <c r="WJF177" s="3"/>
      <c r="WJG177" s="3"/>
      <c r="WJH177" s="3"/>
      <c r="WJI177" s="3"/>
      <c r="WJJ177" s="3"/>
      <c r="WJK177" s="3"/>
      <c r="WJL177" s="3"/>
      <c r="WJM177" s="3"/>
      <c r="WJN177" s="3"/>
      <c r="WJO177" s="3"/>
      <c r="WJP177" s="3"/>
      <c r="WJQ177" s="3"/>
      <c r="WJR177" s="3"/>
      <c r="WJS177" s="3"/>
      <c r="WJT177" s="3"/>
      <c r="WJU177" s="3"/>
      <c r="WJV177" s="3"/>
      <c r="WJW177" s="3"/>
      <c r="WJX177" s="3"/>
      <c r="WJY177" s="3"/>
      <c r="WJZ177" s="3"/>
      <c r="WKA177" s="3"/>
      <c r="WKB177" s="3"/>
      <c r="WKC177" s="3"/>
      <c r="WKD177" s="3"/>
      <c r="WKE177" s="3"/>
      <c r="WKF177" s="3"/>
      <c r="WKG177" s="3"/>
      <c r="WKH177" s="3"/>
      <c r="WKI177" s="3"/>
      <c r="WKJ177" s="3"/>
      <c r="WKK177" s="3"/>
      <c r="WKL177" s="3"/>
      <c r="WKM177" s="3"/>
      <c r="WKN177" s="3"/>
      <c r="WKO177" s="3"/>
      <c r="WKP177" s="3"/>
      <c r="WKQ177" s="3"/>
      <c r="WKR177" s="3"/>
      <c r="WKS177" s="3"/>
      <c r="WKT177" s="3"/>
      <c r="WKU177" s="3"/>
      <c r="WKV177" s="3"/>
      <c r="WKW177" s="3"/>
      <c r="WKX177" s="3"/>
      <c r="WKY177" s="3"/>
      <c r="WKZ177" s="3"/>
      <c r="WLA177" s="3"/>
      <c r="WLB177" s="3"/>
      <c r="WLC177" s="3"/>
      <c r="WLD177" s="3"/>
      <c r="WLE177" s="3"/>
      <c r="WLF177" s="3"/>
      <c r="WLG177" s="3"/>
      <c r="WLH177" s="3"/>
      <c r="WLI177" s="3"/>
      <c r="WLJ177" s="3"/>
      <c r="WLK177" s="3"/>
      <c r="WLL177" s="3"/>
      <c r="WLM177" s="3"/>
      <c r="WLN177" s="3"/>
      <c r="WLO177" s="3"/>
      <c r="WLP177" s="3"/>
      <c r="WLQ177" s="3"/>
      <c r="WLR177" s="3"/>
      <c r="WLS177" s="3"/>
      <c r="WLT177" s="3"/>
      <c r="WLU177" s="3"/>
      <c r="WLV177" s="3"/>
      <c r="WLW177" s="3"/>
      <c r="WLX177" s="3"/>
      <c r="WLY177" s="3"/>
      <c r="WLZ177" s="3"/>
      <c r="WMA177" s="3"/>
      <c r="WMB177" s="3"/>
      <c r="WMC177" s="3"/>
      <c r="WMD177" s="3"/>
      <c r="WME177" s="3"/>
      <c r="WMF177" s="3"/>
      <c r="WMG177" s="3"/>
      <c r="WMH177" s="3"/>
      <c r="WMI177" s="3"/>
      <c r="WMJ177" s="3"/>
      <c r="WMK177" s="3"/>
      <c r="WML177" s="3"/>
      <c r="WMM177" s="3"/>
      <c r="WMN177" s="3"/>
      <c r="WMO177" s="3"/>
      <c r="WMP177" s="3"/>
      <c r="WMQ177" s="3"/>
      <c r="WMR177" s="3"/>
      <c r="WMS177" s="3"/>
      <c r="WMT177" s="3"/>
      <c r="WMU177" s="3"/>
      <c r="WMV177" s="3"/>
      <c r="WMW177" s="3"/>
      <c r="WMX177" s="3"/>
      <c r="WMY177" s="3"/>
      <c r="WMZ177" s="3"/>
      <c r="WNA177" s="3"/>
      <c r="WNB177" s="3"/>
      <c r="WNC177" s="3"/>
      <c r="WND177" s="3"/>
      <c r="WNE177" s="3"/>
      <c r="WNF177" s="3"/>
      <c r="WNG177" s="3"/>
      <c r="WNH177" s="3"/>
      <c r="WNI177" s="3"/>
      <c r="WNJ177" s="3"/>
      <c r="WNK177" s="3"/>
      <c r="WNL177" s="3"/>
      <c r="WNM177" s="3"/>
      <c r="WNN177" s="3"/>
      <c r="WNO177" s="3"/>
      <c r="WNP177" s="3"/>
      <c r="WNQ177" s="3"/>
      <c r="WNR177" s="3"/>
      <c r="WNS177" s="3"/>
      <c r="WNT177" s="3"/>
      <c r="WNU177" s="3"/>
      <c r="WNV177" s="3"/>
      <c r="WNW177" s="3"/>
      <c r="WNX177" s="3"/>
      <c r="WNY177" s="3"/>
      <c r="WNZ177" s="3"/>
      <c r="WOA177" s="3"/>
      <c r="WOB177" s="3"/>
      <c r="WOC177" s="3"/>
      <c r="WOD177" s="3"/>
      <c r="WOE177" s="3"/>
      <c r="WOF177" s="3"/>
      <c r="WOG177" s="3"/>
      <c r="WOH177" s="3"/>
      <c r="WOI177" s="3"/>
      <c r="WOJ177" s="3"/>
      <c r="WOK177" s="3"/>
      <c r="WOL177" s="3"/>
      <c r="WOM177" s="3"/>
      <c r="WON177" s="3"/>
      <c r="WOO177" s="3"/>
      <c r="WOP177" s="3"/>
      <c r="WOQ177" s="3"/>
      <c r="WOR177" s="3"/>
      <c r="WOS177" s="3"/>
      <c r="WOT177" s="3"/>
      <c r="WOU177" s="3"/>
      <c r="WOV177" s="3"/>
      <c r="WOW177" s="3"/>
      <c r="WOX177" s="3"/>
      <c r="WOY177" s="3"/>
      <c r="WOZ177" s="3"/>
      <c r="WPA177" s="3"/>
      <c r="WPB177" s="3"/>
      <c r="WPC177" s="3"/>
      <c r="WPD177" s="3"/>
      <c r="WPE177" s="3"/>
      <c r="WPF177" s="3"/>
      <c r="WPG177" s="3"/>
      <c r="WPH177" s="3"/>
      <c r="WPI177" s="3"/>
      <c r="WPJ177" s="3"/>
      <c r="WPK177" s="3"/>
      <c r="WPL177" s="3"/>
      <c r="WPM177" s="3"/>
      <c r="WPN177" s="3"/>
      <c r="WPO177" s="3"/>
      <c r="WPP177" s="3"/>
      <c r="WPQ177" s="3"/>
      <c r="WPR177" s="3"/>
      <c r="WPS177" s="3"/>
      <c r="WPT177" s="3"/>
      <c r="WPU177" s="3"/>
      <c r="WPV177" s="3"/>
      <c r="WPW177" s="3"/>
      <c r="WPX177" s="3"/>
      <c r="WPY177" s="3"/>
      <c r="WPZ177" s="3"/>
      <c r="WQA177" s="3"/>
      <c r="WQB177" s="3"/>
      <c r="WQC177" s="3"/>
      <c r="WQD177" s="3"/>
      <c r="WQE177" s="3"/>
      <c r="WQF177" s="3"/>
      <c r="WQG177" s="3"/>
      <c r="WQH177" s="3"/>
      <c r="WQI177" s="3"/>
      <c r="WQJ177" s="3"/>
      <c r="WQK177" s="3"/>
      <c r="WQL177" s="3"/>
      <c r="WQM177" s="3"/>
      <c r="WQN177" s="3"/>
      <c r="WQO177" s="3"/>
      <c r="WQP177" s="3"/>
      <c r="WQQ177" s="3"/>
      <c r="WQR177" s="3"/>
      <c r="WQS177" s="3"/>
      <c r="WQT177" s="3"/>
      <c r="WQU177" s="3"/>
      <c r="WQV177" s="3"/>
      <c r="WQW177" s="3"/>
      <c r="WQX177" s="3"/>
      <c r="WQY177" s="3"/>
      <c r="WQZ177" s="3"/>
      <c r="WRA177" s="3"/>
      <c r="WRB177" s="3"/>
      <c r="WRC177" s="3"/>
      <c r="WRD177" s="3"/>
      <c r="WRE177" s="3"/>
      <c r="WRF177" s="3"/>
      <c r="WRG177" s="3"/>
      <c r="WRH177" s="3"/>
      <c r="WRI177" s="3"/>
      <c r="WRJ177" s="3"/>
      <c r="WRK177" s="3"/>
      <c r="WRL177" s="3"/>
      <c r="WRM177" s="3"/>
      <c r="WRN177" s="3"/>
      <c r="WRO177" s="3"/>
      <c r="WRP177" s="3"/>
      <c r="WRQ177" s="3"/>
      <c r="WRR177" s="3"/>
      <c r="WRS177" s="3"/>
      <c r="WRT177" s="3"/>
      <c r="WRU177" s="3"/>
      <c r="WRV177" s="3"/>
      <c r="WRW177" s="3"/>
      <c r="WRX177" s="3"/>
      <c r="WRY177" s="3"/>
      <c r="WRZ177" s="3"/>
      <c r="WSA177" s="3"/>
      <c r="WSB177" s="3"/>
      <c r="WSC177" s="3"/>
      <c r="WSD177" s="3"/>
      <c r="WSE177" s="3"/>
      <c r="WSF177" s="3"/>
      <c r="WSG177" s="3"/>
      <c r="WSH177" s="3"/>
      <c r="WSI177" s="3"/>
      <c r="WSJ177" s="3"/>
      <c r="WSK177" s="3"/>
      <c r="WSL177" s="3"/>
      <c r="WSM177" s="3"/>
      <c r="WSN177" s="3"/>
      <c r="WSO177" s="3"/>
      <c r="WSP177" s="3"/>
      <c r="WSQ177" s="3"/>
      <c r="WSR177" s="3"/>
      <c r="WSS177" s="3"/>
      <c r="WST177" s="3"/>
      <c r="WSU177" s="3"/>
      <c r="WSV177" s="3"/>
      <c r="WSW177" s="3"/>
      <c r="WSX177" s="3"/>
      <c r="WSY177" s="3"/>
      <c r="WSZ177" s="3"/>
      <c r="WTA177" s="3"/>
      <c r="WTB177" s="3"/>
      <c r="WTC177" s="3"/>
      <c r="WTD177" s="3"/>
      <c r="WTE177" s="3"/>
      <c r="WTF177" s="3"/>
      <c r="WTG177" s="3"/>
      <c r="WTH177" s="3"/>
      <c r="WTI177" s="3"/>
      <c r="WTJ177" s="3"/>
      <c r="WTK177" s="3"/>
      <c r="WTL177" s="3"/>
      <c r="WTM177" s="3"/>
      <c r="WTN177" s="3"/>
      <c r="WTO177" s="3"/>
      <c r="WTP177" s="3"/>
      <c r="WTQ177" s="3"/>
      <c r="WTR177" s="3"/>
      <c r="WTS177" s="3"/>
      <c r="WTT177" s="3"/>
      <c r="WTU177" s="3"/>
      <c r="WTV177" s="3"/>
      <c r="WTW177" s="3"/>
      <c r="WTX177" s="3"/>
      <c r="WTY177" s="3"/>
      <c r="WTZ177" s="3"/>
      <c r="WUA177" s="3"/>
      <c r="WUB177" s="3"/>
      <c r="WUC177" s="3"/>
      <c r="WUD177" s="3"/>
      <c r="WUE177" s="3"/>
      <c r="WUF177" s="3"/>
      <c r="WUG177" s="3"/>
      <c r="WUH177" s="3"/>
      <c r="WUI177" s="3"/>
      <c r="WUJ177" s="3"/>
      <c r="WUK177" s="3"/>
      <c r="WUL177" s="3"/>
      <c r="WUM177" s="3"/>
      <c r="WUN177" s="3"/>
      <c r="WUO177" s="3"/>
      <c r="WUP177" s="3"/>
      <c r="WUQ177" s="3"/>
      <c r="WUR177" s="3"/>
      <c r="WUS177" s="3"/>
      <c r="WUT177" s="3"/>
      <c r="WUU177" s="3"/>
      <c r="WUV177" s="3"/>
      <c r="WUW177" s="3"/>
      <c r="WUX177" s="3"/>
      <c r="WUY177" s="3"/>
      <c r="WUZ177" s="3"/>
      <c r="WVA177" s="3"/>
      <c r="WVB177" s="3"/>
      <c r="WVC177" s="3"/>
      <c r="WVD177" s="3"/>
      <c r="WVE177" s="3"/>
      <c r="WVF177" s="3"/>
      <c r="WVG177" s="3"/>
      <c r="WVH177" s="3"/>
      <c r="WVI177" s="3"/>
      <c r="WVJ177" s="3"/>
      <c r="WVK177" s="3"/>
      <c r="WVL177" s="3"/>
      <c r="WVM177" s="3"/>
      <c r="WVN177" s="3"/>
      <c r="WVO177" s="3"/>
      <c r="WVP177" s="3"/>
      <c r="WVQ177" s="3"/>
      <c r="WVR177" s="3"/>
      <c r="WVS177" s="3"/>
      <c r="WVT177" s="3"/>
      <c r="WVU177" s="3"/>
      <c r="WVV177" s="3"/>
      <c r="WVW177" s="3"/>
      <c r="WVX177" s="3"/>
      <c r="WVY177" s="3"/>
      <c r="WVZ177" s="3"/>
      <c r="WWA177" s="3"/>
      <c r="WWB177" s="3"/>
      <c r="WWC177" s="3"/>
      <c r="WWD177" s="3"/>
      <c r="WWE177" s="3"/>
      <c r="WWF177" s="3"/>
      <c r="WWG177" s="3"/>
      <c r="WWH177" s="3"/>
      <c r="WWI177" s="3"/>
      <c r="WWJ177" s="3"/>
      <c r="WWK177" s="3"/>
      <c r="WWL177" s="3"/>
      <c r="WWM177" s="3"/>
      <c r="WWN177" s="3"/>
      <c r="WWO177" s="3"/>
      <c r="WWP177" s="3"/>
      <c r="WWQ177" s="3"/>
      <c r="WWR177" s="3"/>
      <c r="WWS177" s="3"/>
      <c r="WWT177" s="3"/>
      <c r="WWU177" s="3"/>
      <c r="WWV177" s="3"/>
      <c r="WWW177" s="3"/>
      <c r="WWX177" s="3"/>
      <c r="WWY177" s="3"/>
      <c r="WWZ177" s="3"/>
      <c r="WXA177" s="3"/>
      <c r="WXB177" s="3"/>
      <c r="WXC177" s="3"/>
      <c r="WXD177" s="3"/>
      <c r="WXE177" s="3"/>
      <c r="WXF177" s="3"/>
      <c r="WXG177" s="3"/>
      <c r="WXH177" s="3"/>
      <c r="WXI177" s="3"/>
      <c r="WXJ177" s="3"/>
      <c r="WXK177" s="3"/>
      <c r="WXL177" s="3"/>
      <c r="WXM177" s="3"/>
      <c r="WXN177" s="3"/>
      <c r="WXO177" s="3"/>
      <c r="WXP177" s="3"/>
      <c r="WXQ177" s="3"/>
      <c r="WXR177" s="3"/>
      <c r="WXS177" s="3"/>
      <c r="WXT177" s="3"/>
      <c r="WXU177" s="3"/>
      <c r="WXV177" s="3"/>
      <c r="WXW177" s="3"/>
      <c r="WXX177" s="3"/>
      <c r="WXY177" s="3"/>
      <c r="WXZ177" s="3"/>
      <c r="WYA177" s="3"/>
      <c r="WYB177" s="3"/>
      <c r="WYC177" s="3"/>
      <c r="WYD177" s="3"/>
      <c r="WYE177" s="3"/>
      <c r="WYF177" s="3"/>
      <c r="WYG177" s="3"/>
      <c r="WYH177" s="3"/>
      <c r="WYI177" s="3"/>
      <c r="WYJ177" s="3"/>
      <c r="WYK177" s="3"/>
      <c r="WYL177" s="3"/>
      <c r="WYM177" s="3"/>
      <c r="WYN177" s="3"/>
      <c r="WYO177" s="3"/>
      <c r="WYP177" s="3"/>
      <c r="WYQ177" s="3"/>
      <c r="WYR177" s="3"/>
      <c r="WYS177" s="3"/>
      <c r="WYT177" s="3"/>
      <c r="WYU177" s="3"/>
      <c r="WYV177" s="3"/>
      <c r="WYW177" s="3"/>
      <c r="WYX177" s="3"/>
      <c r="WYY177" s="3"/>
      <c r="WYZ177" s="3"/>
      <c r="WZA177" s="3"/>
      <c r="WZB177" s="3"/>
      <c r="WZC177" s="3"/>
      <c r="WZD177" s="3"/>
      <c r="WZE177" s="3"/>
      <c r="WZF177" s="3"/>
      <c r="WZG177" s="3"/>
      <c r="WZH177" s="3"/>
      <c r="WZI177" s="3"/>
      <c r="WZJ177" s="3"/>
      <c r="WZK177" s="3"/>
      <c r="WZL177" s="3"/>
      <c r="WZM177" s="3"/>
      <c r="WZN177" s="3"/>
      <c r="WZO177" s="3"/>
      <c r="WZP177" s="3"/>
      <c r="WZQ177" s="3"/>
      <c r="WZR177" s="3"/>
      <c r="WZS177" s="3"/>
      <c r="WZT177" s="3"/>
      <c r="WZU177" s="3"/>
      <c r="WZV177" s="3"/>
      <c r="WZW177" s="3"/>
      <c r="WZX177" s="3"/>
      <c r="WZY177" s="3"/>
      <c r="WZZ177" s="3"/>
      <c r="XAA177" s="3"/>
      <c r="XAB177" s="3"/>
      <c r="XAC177" s="3"/>
      <c r="XAD177" s="3"/>
      <c r="XAE177" s="3"/>
      <c r="XAF177" s="3"/>
      <c r="XAG177" s="3"/>
      <c r="XAH177" s="3"/>
      <c r="XAI177" s="3"/>
      <c r="XAJ177" s="3"/>
      <c r="XAK177" s="3"/>
      <c r="XAL177" s="3"/>
      <c r="XAM177" s="3"/>
      <c r="XAN177" s="3"/>
      <c r="XAO177" s="3"/>
      <c r="XAP177" s="3"/>
      <c r="XAQ177" s="3"/>
      <c r="XAR177" s="3"/>
      <c r="XAS177" s="3"/>
      <c r="XAT177" s="3"/>
      <c r="XAU177" s="3"/>
      <c r="XAV177" s="3"/>
      <c r="XAW177" s="3"/>
      <c r="XAX177" s="3"/>
      <c r="XAY177" s="3"/>
      <c r="XAZ177" s="3"/>
      <c r="XBA177" s="3"/>
      <c r="XBB177" s="3"/>
      <c r="XBC177" s="3"/>
      <c r="XBD177" s="3"/>
      <c r="XBE177" s="3"/>
      <c r="XBF177" s="1" t="s">
        <v>12</v>
      </c>
      <c r="XBG177" s="3"/>
    </row>
    <row r="178" spans="1:16283" ht="15.75" customHeight="1" x14ac:dyDescent="0.2">
      <c r="A178" s="22">
        <v>2015</v>
      </c>
      <c r="B178" s="22" t="s">
        <v>41</v>
      </c>
      <c r="C178" s="20" t="s">
        <v>42</v>
      </c>
      <c r="D178" s="20" t="s">
        <v>15</v>
      </c>
      <c r="E178" s="20" t="s">
        <v>555</v>
      </c>
      <c r="F178" s="20" t="s">
        <v>112</v>
      </c>
      <c r="G178" s="20" t="s">
        <v>113</v>
      </c>
      <c r="H178" s="20" t="s">
        <v>556</v>
      </c>
      <c r="I178" s="20" t="s">
        <v>20</v>
      </c>
      <c r="J178" s="25">
        <v>27.7</v>
      </c>
      <c r="K178" s="22" t="s">
        <v>557</v>
      </c>
      <c r="L178" s="20">
        <f>VLOOKUP(B178,[1]Sheet1!$A$2:$K$141,11,FALSE)</f>
        <v>1</v>
      </c>
      <c r="XBF178" s="1" t="s">
        <v>12</v>
      </c>
    </row>
    <row r="179" spans="1:16283" ht="15.75" customHeight="1" x14ac:dyDescent="0.2">
      <c r="A179" s="20">
        <v>2015</v>
      </c>
      <c r="B179" s="20" t="s">
        <v>41</v>
      </c>
      <c r="C179" s="20" t="s">
        <v>42</v>
      </c>
      <c r="D179" s="20" t="s">
        <v>15</v>
      </c>
      <c r="E179" s="20" t="s">
        <v>558</v>
      </c>
      <c r="F179" s="20" t="s">
        <v>33</v>
      </c>
      <c r="G179" s="20" t="s">
        <v>113</v>
      </c>
      <c r="H179" s="20" t="s">
        <v>19</v>
      </c>
      <c r="I179" s="20" t="s">
        <v>20</v>
      </c>
      <c r="J179" s="20">
        <v>250</v>
      </c>
      <c r="K179" s="20" t="s">
        <v>559</v>
      </c>
      <c r="L179" s="20">
        <f>VLOOKUP(B179,[1]Sheet1!$A$2:$K$141,11,FALSE)</f>
        <v>1</v>
      </c>
      <c r="XBF179" s="1" t="s">
        <v>12</v>
      </c>
    </row>
    <row r="180" spans="1:16283" s="12" customFormat="1" ht="15.75" customHeight="1" x14ac:dyDescent="0.2">
      <c r="A180" s="20">
        <v>2015</v>
      </c>
      <c r="B180" s="20" t="s">
        <v>132</v>
      </c>
      <c r="C180" s="20" t="s">
        <v>133</v>
      </c>
      <c r="D180" s="20" t="s">
        <v>57</v>
      </c>
      <c r="E180" s="20" t="s">
        <v>560</v>
      </c>
      <c r="F180" s="20" t="s">
        <v>59</v>
      </c>
      <c r="G180" s="20" t="s">
        <v>18</v>
      </c>
      <c r="H180" s="20" t="s">
        <v>561</v>
      </c>
      <c r="I180" s="20" t="s">
        <v>99</v>
      </c>
      <c r="J180" s="21">
        <v>150</v>
      </c>
      <c r="K180" s="20" t="s">
        <v>562</v>
      </c>
      <c r="L180" s="20">
        <f>VLOOKUP(B180,[1]Sheet1!$A$2:$K$141,11,FALSE)</f>
        <v>1</v>
      </c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  <c r="AMI180" s="3"/>
      <c r="AMJ180" s="3"/>
      <c r="AMK180" s="3"/>
      <c r="AML180" s="3"/>
      <c r="AMM180" s="3"/>
      <c r="AMN180" s="3"/>
      <c r="AMO180" s="3"/>
      <c r="AMP180" s="3"/>
      <c r="AMQ180" s="3"/>
      <c r="AMR180" s="3"/>
      <c r="AMS180" s="3"/>
      <c r="AMT180" s="3"/>
      <c r="AMU180" s="3"/>
      <c r="AMV180" s="3"/>
      <c r="AMW180" s="3"/>
      <c r="AMX180" s="3"/>
      <c r="AMY180" s="3"/>
      <c r="AMZ180" s="3"/>
      <c r="ANA180" s="3"/>
      <c r="ANB180" s="3"/>
      <c r="ANC180" s="3"/>
      <c r="AND180" s="3"/>
      <c r="ANE180" s="3"/>
      <c r="ANF180" s="3"/>
      <c r="ANG180" s="3"/>
      <c r="ANH180" s="3"/>
      <c r="ANI180" s="3"/>
      <c r="ANJ180" s="3"/>
      <c r="ANK180" s="3"/>
      <c r="ANL180" s="3"/>
      <c r="ANM180" s="3"/>
      <c r="ANN180" s="3"/>
      <c r="ANO180" s="3"/>
      <c r="ANP180" s="3"/>
      <c r="ANQ180" s="3"/>
      <c r="ANR180" s="3"/>
      <c r="ANS180" s="3"/>
      <c r="ANT180" s="3"/>
      <c r="ANU180" s="3"/>
      <c r="ANV180" s="3"/>
      <c r="ANW180" s="3"/>
      <c r="ANX180" s="3"/>
      <c r="ANY180" s="3"/>
      <c r="ANZ180" s="3"/>
      <c r="AOA180" s="3"/>
      <c r="AOB180" s="3"/>
      <c r="AOC180" s="3"/>
      <c r="AOD180" s="3"/>
      <c r="AOE180" s="3"/>
      <c r="AOF180" s="3"/>
      <c r="AOG180" s="3"/>
      <c r="AOH180" s="3"/>
      <c r="AOI180" s="3"/>
      <c r="AOJ180" s="3"/>
      <c r="AOK180" s="3"/>
      <c r="AOL180" s="3"/>
      <c r="AOM180" s="3"/>
      <c r="AON180" s="3"/>
      <c r="AOO180" s="3"/>
      <c r="AOP180" s="3"/>
      <c r="AOQ180" s="3"/>
      <c r="AOR180" s="3"/>
      <c r="AOS180" s="3"/>
      <c r="AOT180" s="3"/>
      <c r="AOU180" s="3"/>
      <c r="AOV180" s="3"/>
      <c r="AOW180" s="3"/>
      <c r="AOX180" s="3"/>
      <c r="AOY180" s="3"/>
      <c r="AOZ180" s="3"/>
      <c r="APA180" s="3"/>
      <c r="APB180" s="3"/>
      <c r="APC180" s="3"/>
      <c r="APD180" s="3"/>
      <c r="APE180" s="3"/>
      <c r="APF180" s="3"/>
      <c r="APG180" s="3"/>
      <c r="APH180" s="3"/>
      <c r="API180" s="3"/>
      <c r="APJ180" s="3"/>
      <c r="APK180" s="3"/>
      <c r="APL180" s="3"/>
      <c r="APM180" s="3"/>
      <c r="APN180" s="3"/>
      <c r="APO180" s="3"/>
      <c r="APP180" s="3"/>
      <c r="APQ180" s="3"/>
      <c r="APR180" s="3"/>
      <c r="APS180" s="3"/>
      <c r="APT180" s="3"/>
      <c r="APU180" s="3"/>
      <c r="APV180" s="3"/>
      <c r="APW180" s="3"/>
      <c r="APX180" s="3"/>
      <c r="APY180" s="3"/>
      <c r="APZ180" s="3"/>
      <c r="AQA180" s="3"/>
      <c r="AQB180" s="3"/>
      <c r="AQC180" s="3"/>
      <c r="AQD180" s="3"/>
      <c r="AQE180" s="3"/>
      <c r="AQF180" s="3"/>
      <c r="AQG180" s="3"/>
      <c r="AQH180" s="3"/>
      <c r="AQI180" s="3"/>
      <c r="AQJ180" s="3"/>
      <c r="AQK180" s="3"/>
      <c r="AQL180" s="3"/>
      <c r="AQM180" s="3"/>
      <c r="AQN180" s="3"/>
      <c r="AQO180" s="3"/>
      <c r="AQP180" s="3"/>
      <c r="AQQ180" s="3"/>
      <c r="AQR180" s="3"/>
      <c r="AQS180" s="3"/>
      <c r="AQT180" s="3"/>
      <c r="AQU180" s="3"/>
      <c r="AQV180" s="3"/>
      <c r="AQW180" s="3"/>
      <c r="AQX180" s="3"/>
      <c r="AQY180" s="3"/>
      <c r="AQZ180" s="3"/>
      <c r="ARA180" s="3"/>
      <c r="ARB180" s="3"/>
      <c r="ARC180" s="3"/>
      <c r="ARD180" s="3"/>
      <c r="ARE180" s="3"/>
      <c r="ARF180" s="3"/>
      <c r="ARG180" s="3"/>
      <c r="ARH180" s="3"/>
      <c r="ARI180" s="3"/>
      <c r="ARJ180" s="3"/>
      <c r="ARK180" s="3"/>
      <c r="ARL180" s="3"/>
      <c r="ARM180" s="3"/>
      <c r="ARN180" s="3"/>
      <c r="ARO180" s="3"/>
      <c r="ARP180" s="3"/>
      <c r="ARQ180" s="3"/>
      <c r="ARR180" s="3"/>
      <c r="ARS180" s="3"/>
      <c r="ART180" s="3"/>
      <c r="ARU180" s="3"/>
      <c r="ARV180" s="3"/>
      <c r="ARW180" s="3"/>
      <c r="ARX180" s="3"/>
      <c r="ARY180" s="3"/>
      <c r="ARZ180" s="3"/>
      <c r="ASA180" s="3"/>
      <c r="ASB180" s="3"/>
      <c r="ASC180" s="3"/>
      <c r="ASD180" s="3"/>
      <c r="ASE180" s="3"/>
      <c r="ASF180" s="3"/>
      <c r="ASG180" s="3"/>
      <c r="ASH180" s="3"/>
      <c r="ASI180" s="3"/>
      <c r="ASJ180" s="3"/>
      <c r="ASK180" s="3"/>
      <c r="ASL180" s="3"/>
      <c r="ASM180" s="3"/>
      <c r="ASN180" s="3"/>
      <c r="ASO180" s="3"/>
      <c r="ASP180" s="3"/>
      <c r="ASQ180" s="3"/>
      <c r="ASR180" s="3"/>
      <c r="ASS180" s="3"/>
      <c r="AST180" s="3"/>
      <c r="ASU180" s="3"/>
      <c r="ASV180" s="3"/>
      <c r="ASW180" s="3"/>
      <c r="ASX180" s="3"/>
      <c r="ASY180" s="3"/>
      <c r="ASZ180" s="3"/>
      <c r="ATA180" s="3"/>
      <c r="ATB180" s="3"/>
      <c r="ATC180" s="3"/>
      <c r="ATD180" s="3"/>
      <c r="ATE180" s="3"/>
      <c r="ATF180" s="3"/>
      <c r="ATG180" s="3"/>
      <c r="ATH180" s="3"/>
      <c r="ATI180" s="3"/>
      <c r="ATJ180" s="3"/>
      <c r="ATK180" s="3"/>
      <c r="ATL180" s="3"/>
      <c r="ATM180" s="3"/>
      <c r="ATN180" s="3"/>
      <c r="ATO180" s="3"/>
      <c r="ATP180" s="3"/>
      <c r="ATQ180" s="3"/>
      <c r="ATR180" s="3"/>
      <c r="ATS180" s="3"/>
      <c r="ATT180" s="3"/>
      <c r="ATU180" s="3"/>
      <c r="ATV180" s="3"/>
      <c r="ATW180" s="3"/>
      <c r="ATX180" s="3"/>
      <c r="ATY180" s="3"/>
      <c r="ATZ180" s="3"/>
      <c r="AUA180" s="3"/>
      <c r="AUB180" s="3"/>
      <c r="AUC180" s="3"/>
      <c r="AUD180" s="3"/>
      <c r="AUE180" s="3"/>
      <c r="AUF180" s="3"/>
      <c r="AUG180" s="3"/>
      <c r="AUH180" s="3"/>
      <c r="AUI180" s="3"/>
      <c r="AUJ180" s="3"/>
      <c r="AUK180" s="3"/>
      <c r="AUL180" s="3"/>
      <c r="AUM180" s="3"/>
      <c r="AUN180" s="3"/>
      <c r="AUO180" s="3"/>
      <c r="AUP180" s="3"/>
      <c r="AUQ180" s="3"/>
      <c r="AUR180" s="3"/>
      <c r="AUS180" s="3"/>
      <c r="AUT180" s="3"/>
      <c r="AUU180" s="3"/>
      <c r="AUV180" s="3"/>
      <c r="AUW180" s="3"/>
      <c r="AUX180" s="3"/>
      <c r="AUY180" s="3"/>
      <c r="AUZ180" s="3"/>
      <c r="AVA180" s="3"/>
      <c r="AVB180" s="3"/>
      <c r="AVC180" s="3"/>
      <c r="AVD180" s="3"/>
      <c r="AVE180" s="3"/>
      <c r="AVF180" s="3"/>
      <c r="AVG180" s="3"/>
      <c r="AVH180" s="3"/>
      <c r="AVI180" s="3"/>
      <c r="AVJ180" s="3"/>
      <c r="AVK180" s="3"/>
      <c r="AVL180" s="3"/>
      <c r="AVM180" s="3"/>
      <c r="AVN180" s="3"/>
      <c r="AVO180" s="3"/>
      <c r="AVP180" s="3"/>
      <c r="AVQ180" s="3"/>
      <c r="AVR180" s="3"/>
      <c r="AVS180" s="3"/>
      <c r="AVT180" s="3"/>
      <c r="AVU180" s="3"/>
      <c r="AVV180" s="3"/>
      <c r="AVW180" s="3"/>
      <c r="AVX180" s="3"/>
      <c r="AVY180" s="3"/>
      <c r="AVZ180" s="3"/>
      <c r="AWA180" s="3"/>
      <c r="AWB180" s="3"/>
      <c r="AWC180" s="3"/>
      <c r="AWD180" s="3"/>
      <c r="AWE180" s="3"/>
      <c r="AWF180" s="3"/>
      <c r="AWG180" s="3"/>
      <c r="AWH180" s="3"/>
      <c r="AWI180" s="3"/>
      <c r="AWJ180" s="3"/>
      <c r="AWK180" s="3"/>
      <c r="AWL180" s="3"/>
      <c r="AWM180" s="3"/>
      <c r="AWN180" s="3"/>
      <c r="AWO180" s="3"/>
      <c r="AWP180" s="3"/>
      <c r="AWQ180" s="3"/>
      <c r="AWR180" s="3"/>
      <c r="AWS180" s="3"/>
      <c r="AWT180" s="3"/>
      <c r="AWU180" s="3"/>
      <c r="AWV180" s="3"/>
      <c r="AWW180" s="3"/>
      <c r="AWX180" s="3"/>
      <c r="AWY180" s="3"/>
      <c r="AWZ180" s="3"/>
      <c r="AXA180" s="3"/>
      <c r="AXB180" s="3"/>
      <c r="AXC180" s="3"/>
      <c r="AXD180" s="3"/>
      <c r="AXE180" s="3"/>
      <c r="AXF180" s="3"/>
      <c r="AXG180" s="3"/>
      <c r="AXH180" s="3"/>
      <c r="AXI180" s="3"/>
      <c r="AXJ180" s="3"/>
      <c r="AXK180" s="3"/>
      <c r="AXL180" s="3"/>
      <c r="AXM180" s="3"/>
      <c r="AXN180" s="3"/>
      <c r="AXO180" s="3"/>
      <c r="AXP180" s="3"/>
      <c r="AXQ180" s="3"/>
      <c r="AXR180" s="3"/>
      <c r="AXS180" s="3"/>
      <c r="AXT180" s="3"/>
      <c r="AXU180" s="3"/>
      <c r="AXV180" s="3"/>
      <c r="AXW180" s="3"/>
      <c r="AXX180" s="3"/>
      <c r="AXY180" s="3"/>
      <c r="AXZ180" s="3"/>
      <c r="AYA180" s="3"/>
      <c r="AYB180" s="3"/>
      <c r="AYC180" s="3"/>
      <c r="AYD180" s="3"/>
      <c r="AYE180" s="3"/>
      <c r="AYF180" s="3"/>
      <c r="AYG180" s="3"/>
      <c r="AYH180" s="3"/>
      <c r="AYI180" s="3"/>
      <c r="AYJ180" s="3"/>
      <c r="AYK180" s="3"/>
      <c r="AYL180" s="3"/>
      <c r="AYM180" s="3"/>
      <c r="AYN180" s="3"/>
      <c r="AYO180" s="3"/>
      <c r="AYP180" s="3"/>
      <c r="AYQ180" s="3"/>
      <c r="AYR180" s="3"/>
      <c r="AYS180" s="3"/>
      <c r="AYT180" s="3"/>
      <c r="AYU180" s="3"/>
      <c r="AYV180" s="3"/>
      <c r="AYW180" s="3"/>
      <c r="AYX180" s="3"/>
      <c r="AYY180" s="3"/>
      <c r="AYZ180" s="3"/>
      <c r="AZA180" s="3"/>
      <c r="AZB180" s="3"/>
      <c r="AZC180" s="3"/>
      <c r="AZD180" s="3"/>
      <c r="AZE180" s="3"/>
      <c r="AZF180" s="3"/>
      <c r="AZG180" s="3"/>
      <c r="AZH180" s="3"/>
      <c r="AZI180" s="3"/>
      <c r="AZJ180" s="3"/>
      <c r="AZK180" s="3"/>
      <c r="AZL180" s="3"/>
      <c r="AZM180" s="3"/>
      <c r="AZN180" s="3"/>
      <c r="AZO180" s="3"/>
      <c r="AZP180" s="3"/>
      <c r="AZQ180" s="3"/>
      <c r="AZR180" s="3"/>
      <c r="AZS180" s="3"/>
      <c r="AZT180" s="3"/>
      <c r="AZU180" s="3"/>
      <c r="AZV180" s="3"/>
      <c r="AZW180" s="3"/>
      <c r="AZX180" s="3"/>
      <c r="AZY180" s="3"/>
      <c r="AZZ180" s="3"/>
      <c r="BAA180" s="3"/>
      <c r="BAB180" s="3"/>
      <c r="BAC180" s="3"/>
      <c r="BAD180" s="3"/>
      <c r="BAE180" s="3"/>
      <c r="BAF180" s="3"/>
      <c r="BAG180" s="3"/>
      <c r="BAH180" s="3"/>
      <c r="BAI180" s="3"/>
      <c r="BAJ180" s="3"/>
      <c r="BAK180" s="3"/>
      <c r="BAL180" s="3"/>
      <c r="BAM180" s="3"/>
      <c r="BAN180" s="3"/>
      <c r="BAO180" s="3"/>
      <c r="BAP180" s="3"/>
      <c r="BAQ180" s="3"/>
      <c r="BAR180" s="3"/>
      <c r="BAS180" s="3"/>
      <c r="BAT180" s="3"/>
      <c r="BAU180" s="3"/>
      <c r="BAV180" s="3"/>
      <c r="BAW180" s="3"/>
      <c r="BAX180" s="3"/>
      <c r="BAY180" s="3"/>
      <c r="BAZ180" s="3"/>
      <c r="BBA180" s="3"/>
      <c r="BBB180" s="3"/>
      <c r="BBC180" s="3"/>
      <c r="BBD180" s="3"/>
      <c r="BBE180" s="3"/>
      <c r="BBF180" s="3"/>
      <c r="BBG180" s="3"/>
      <c r="BBH180" s="3"/>
      <c r="BBI180" s="3"/>
      <c r="BBJ180" s="3"/>
      <c r="BBK180" s="3"/>
      <c r="BBL180" s="3"/>
      <c r="BBM180" s="3"/>
      <c r="BBN180" s="3"/>
      <c r="BBO180" s="3"/>
      <c r="BBP180" s="3"/>
      <c r="BBQ180" s="3"/>
      <c r="BBR180" s="3"/>
      <c r="BBS180" s="3"/>
      <c r="BBT180" s="3"/>
      <c r="BBU180" s="3"/>
      <c r="BBV180" s="3"/>
      <c r="BBW180" s="3"/>
      <c r="BBX180" s="3"/>
      <c r="BBY180" s="3"/>
      <c r="BBZ180" s="3"/>
      <c r="BCA180" s="3"/>
      <c r="BCB180" s="3"/>
      <c r="BCC180" s="3"/>
      <c r="BCD180" s="3"/>
      <c r="BCE180" s="3"/>
      <c r="BCF180" s="3"/>
      <c r="BCG180" s="3"/>
      <c r="BCH180" s="3"/>
      <c r="BCI180" s="3"/>
      <c r="BCJ180" s="3"/>
      <c r="BCK180" s="3"/>
      <c r="BCL180" s="3"/>
      <c r="BCM180" s="3"/>
      <c r="BCN180" s="3"/>
      <c r="BCO180" s="3"/>
      <c r="BCP180" s="3"/>
      <c r="BCQ180" s="3"/>
      <c r="BCR180" s="3"/>
      <c r="BCS180" s="3"/>
      <c r="BCT180" s="3"/>
      <c r="BCU180" s="3"/>
      <c r="BCV180" s="3"/>
      <c r="BCW180" s="3"/>
      <c r="BCX180" s="3"/>
      <c r="BCY180" s="3"/>
      <c r="BCZ180" s="3"/>
      <c r="BDA180" s="3"/>
      <c r="BDB180" s="3"/>
      <c r="BDC180" s="3"/>
      <c r="BDD180" s="3"/>
      <c r="BDE180" s="3"/>
      <c r="BDF180" s="3"/>
      <c r="BDG180" s="3"/>
      <c r="BDH180" s="3"/>
      <c r="BDI180" s="3"/>
      <c r="BDJ180" s="3"/>
      <c r="BDK180" s="3"/>
      <c r="BDL180" s="3"/>
      <c r="BDM180" s="3"/>
      <c r="BDN180" s="3"/>
      <c r="BDO180" s="3"/>
      <c r="BDP180" s="3"/>
      <c r="BDQ180" s="3"/>
      <c r="BDR180" s="3"/>
      <c r="BDS180" s="3"/>
      <c r="BDT180" s="3"/>
      <c r="BDU180" s="3"/>
      <c r="BDV180" s="3"/>
      <c r="BDW180" s="3"/>
      <c r="BDX180" s="3"/>
      <c r="BDY180" s="3"/>
      <c r="BDZ180" s="3"/>
      <c r="BEA180" s="3"/>
      <c r="BEB180" s="3"/>
      <c r="BEC180" s="3"/>
      <c r="BED180" s="3"/>
      <c r="BEE180" s="3"/>
      <c r="BEF180" s="3"/>
      <c r="BEG180" s="3"/>
      <c r="BEH180" s="3"/>
      <c r="BEI180" s="3"/>
      <c r="BEJ180" s="3"/>
      <c r="BEK180" s="3"/>
      <c r="BEL180" s="3"/>
      <c r="BEM180" s="3"/>
      <c r="BEN180" s="3"/>
      <c r="BEO180" s="3"/>
      <c r="BEP180" s="3"/>
      <c r="BEQ180" s="3"/>
      <c r="BER180" s="3"/>
      <c r="BES180" s="3"/>
      <c r="BET180" s="3"/>
      <c r="BEU180" s="3"/>
      <c r="BEV180" s="3"/>
      <c r="BEW180" s="3"/>
      <c r="BEX180" s="3"/>
      <c r="BEY180" s="3"/>
      <c r="BEZ180" s="3"/>
      <c r="BFA180" s="3"/>
      <c r="BFB180" s="3"/>
      <c r="BFC180" s="3"/>
      <c r="BFD180" s="3"/>
      <c r="BFE180" s="3"/>
      <c r="BFF180" s="3"/>
      <c r="BFG180" s="3"/>
      <c r="BFH180" s="3"/>
      <c r="BFI180" s="3"/>
      <c r="BFJ180" s="3"/>
      <c r="BFK180" s="3"/>
      <c r="BFL180" s="3"/>
      <c r="BFM180" s="3"/>
      <c r="BFN180" s="3"/>
      <c r="BFO180" s="3"/>
      <c r="BFP180" s="3"/>
      <c r="BFQ180" s="3"/>
      <c r="BFR180" s="3"/>
      <c r="BFS180" s="3"/>
      <c r="BFT180" s="3"/>
      <c r="BFU180" s="3"/>
      <c r="BFV180" s="3"/>
      <c r="BFW180" s="3"/>
      <c r="BFX180" s="3"/>
      <c r="BFY180" s="3"/>
      <c r="BFZ180" s="3"/>
      <c r="BGA180" s="3"/>
      <c r="BGB180" s="3"/>
      <c r="BGC180" s="3"/>
      <c r="BGD180" s="3"/>
      <c r="BGE180" s="3"/>
      <c r="BGF180" s="3"/>
      <c r="BGG180" s="3"/>
      <c r="BGH180" s="3"/>
      <c r="BGI180" s="3"/>
      <c r="BGJ180" s="3"/>
      <c r="BGK180" s="3"/>
      <c r="BGL180" s="3"/>
      <c r="BGM180" s="3"/>
      <c r="BGN180" s="3"/>
      <c r="BGO180" s="3"/>
      <c r="BGP180" s="3"/>
      <c r="BGQ180" s="3"/>
      <c r="BGR180" s="3"/>
      <c r="BGS180" s="3"/>
      <c r="BGT180" s="3"/>
      <c r="BGU180" s="3"/>
      <c r="BGV180" s="3"/>
      <c r="BGW180" s="3"/>
      <c r="BGX180" s="3"/>
      <c r="BGY180" s="3"/>
      <c r="BGZ180" s="3"/>
      <c r="BHA180" s="3"/>
      <c r="BHB180" s="3"/>
      <c r="BHC180" s="3"/>
      <c r="BHD180" s="3"/>
      <c r="BHE180" s="3"/>
      <c r="BHF180" s="3"/>
      <c r="BHG180" s="3"/>
      <c r="BHH180" s="3"/>
      <c r="BHI180" s="3"/>
      <c r="BHJ180" s="3"/>
      <c r="BHK180" s="3"/>
      <c r="BHL180" s="3"/>
      <c r="BHM180" s="3"/>
      <c r="BHN180" s="3"/>
      <c r="BHO180" s="3"/>
      <c r="BHP180" s="3"/>
      <c r="BHQ180" s="3"/>
      <c r="BHR180" s="3"/>
      <c r="BHS180" s="3"/>
      <c r="BHT180" s="3"/>
      <c r="BHU180" s="3"/>
      <c r="BHV180" s="3"/>
      <c r="BHW180" s="3"/>
      <c r="BHX180" s="3"/>
      <c r="BHY180" s="3"/>
      <c r="BHZ180" s="3"/>
      <c r="BIA180" s="3"/>
      <c r="BIB180" s="3"/>
      <c r="BIC180" s="3"/>
      <c r="BID180" s="3"/>
      <c r="BIE180" s="3"/>
      <c r="BIF180" s="3"/>
      <c r="BIG180" s="3"/>
      <c r="BIH180" s="3"/>
      <c r="BII180" s="3"/>
      <c r="BIJ180" s="3"/>
      <c r="BIK180" s="3"/>
      <c r="BIL180" s="3"/>
      <c r="BIM180" s="3"/>
      <c r="BIN180" s="3"/>
      <c r="BIO180" s="3"/>
      <c r="BIP180" s="3"/>
      <c r="BIQ180" s="3"/>
      <c r="BIR180" s="3"/>
      <c r="BIS180" s="3"/>
      <c r="BIT180" s="3"/>
      <c r="BIU180" s="3"/>
      <c r="BIV180" s="3"/>
      <c r="BIW180" s="3"/>
      <c r="BIX180" s="3"/>
      <c r="BIY180" s="3"/>
      <c r="BIZ180" s="3"/>
      <c r="BJA180" s="3"/>
      <c r="BJB180" s="3"/>
      <c r="BJC180" s="3"/>
      <c r="BJD180" s="3"/>
      <c r="BJE180" s="3"/>
      <c r="BJF180" s="3"/>
      <c r="BJG180" s="3"/>
      <c r="BJH180" s="3"/>
      <c r="BJI180" s="3"/>
      <c r="BJJ180" s="3"/>
      <c r="BJK180" s="3"/>
      <c r="BJL180" s="3"/>
      <c r="BJM180" s="3"/>
      <c r="BJN180" s="3"/>
      <c r="BJO180" s="3"/>
      <c r="BJP180" s="3"/>
      <c r="BJQ180" s="3"/>
      <c r="BJR180" s="3"/>
      <c r="BJS180" s="3"/>
      <c r="BJT180" s="3"/>
      <c r="BJU180" s="3"/>
      <c r="BJV180" s="3"/>
      <c r="BJW180" s="3"/>
      <c r="BJX180" s="3"/>
      <c r="BJY180" s="3"/>
      <c r="BJZ180" s="3"/>
      <c r="BKA180" s="3"/>
      <c r="BKB180" s="3"/>
      <c r="BKC180" s="3"/>
      <c r="BKD180" s="3"/>
      <c r="BKE180" s="3"/>
      <c r="BKF180" s="3"/>
      <c r="BKG180" s="3"/>
      <c r="BKH180" s="3"/>
      <c r="BKI180" s="3"/>
      <c r="BKJ180" s="3"/>
      <c r="BKK180" s="3"/>
      <c r="BKL180" s="3"/>
      <c r="BKM180" s="3"/>
      <c r="BKN180" s="3"/>
      <c r="BKO180" s="3"/>
      <c r="BKP180" s="3"/>
      <c r="BKQ180" s="3"/>
      <c r="BKR180" s="3"/>
      <c r="BKS180" s="3"/>
      <c r="BKT180" s="3"/>
      <c r="BKU180" s="3"/>
      <c r="BKV180" s="3"/>
      <c r="BKW180" s="3"/>
      <c r="BKX180" s="3"/>
      <c r="BKY180" s="3"/>
      <c r="BKZ180" s="3"/>
      <c r="BLA180" s="3"/>
      <c r="BLB180" s="3"/>
      <c r="BLC180" s="3"/>
      <c r="BLD180" s="3"/>
      <c r="BLE180" s="3"/>
      <c r="BLF180" s="3"/>
      <c r="BLG180" s="3"/>
      <c r="BLH180" s="3"/>
      <c r="BLI180" s="3"/>
      <c r="BLJ180" s="3"/>
      <c r="BLK180" s="3"/>
      <c r="BLL180" s="3"/>
      <c r="BLM180" s="3"/>
      <c r="BLN180" s="3"/>
      <c r="BLO180" s="3"/>
      <c r="BLP180" s="3"/>
      <c r="BLQ180" s="3"/>
      <c r="BLR180" s="3"/>
      <c r="BLS180" s="3"/>
      <c r="BLT180" s="3"/>
      <c r="BLU180" s="3"/>
      <c r="BLV180" s="3"/>
      <c r="BLW180" s="3"/>
      <c r="BLX180" s="3"/>
      <c r="BLY180" s="3"/>
      <c r="BLZ180" s="3"/>
      <c r="BMA180" s="3"/>
      <c r="BMB180" s="3"/>
      <c r="BMC180" s="3"/>
      <c r="BMD180" s="3"/>
      <c r="BME180" s="3"/>
      <c r="BMF180" s="3"/>
      <c r="BMG180" s="3"/>
      <c r="BMH180" s="3"/>
      <c r="BMI180" s="3"/>
      <c r="BMJ180" s="3"/>
      <c r="BMK180" s="3"/>
      <c r="BML180" s="3"/>
      <c r="BMM180" s="3"/>
      <c r="BMN180" s="3"/>
      <c r="BMO180" s="3"/>
      <c r="BMP180" s="3"/>
      <c r="BMQ180" s="3"/>
      <c r="BMR180" s="3"/>
      <c r="BMS180" s="3"/>
      <c r="BMT180" s="3"/>
      <c r="BMU180" s="3"/>
      <c r="BMV180" s="3"/>
      <c r="BMW180" s="3"/>
      <c r="BMX180" s="3"/>
      <c r="BMY180" s="3"/>
      <c r="BMZ180" s="3"/>
      <c r="BNA180" s="3"/>
      <c r="BNB180" s="3"/>
      <c r="BNC180" s="3"/>
      <c r="BND180" s="3"/>
      <c r="BNE180" s="3"/>
      <c r="BNF180" s="3"/>
      <c r="BNG180" s="3"/>
      <c r="BNH180" s="3"/>
      <c r="BNI180" s="3"/>
      <c r="BNJ180" s="3"/>
      <c r="BNK180" s="3"/>
      <c r="BNL180" s="3"/>
      <c r="BNM180" s="3"/>
      <c r="BNN180" s="3"/>
      <c r="BNO180" s="3"/>
      <c r="BNP180" s="3"/>
      <c r="BNQ180" s="3"/>
      <c r="BNR180" s="3"/>
      <c r="BNS180" s="3"/>
      <c r="BNT180" s="3"/>
      <c r="BNU180" s="3"/>
      <c r="BNV180" s="3"/>
      <c r="BNW180" s="3"/>
      <c r="BNX180" s="3"/>
      <c r="BNY180" s="3"/>
      <c r="BNZ180" s="3"/>
      <c r="BOA180" s="3"/>
      <c r="BOB180" s="3"/>
      <c r="BOC180" s="3"/>
      <c r="BOD180" s="3"/>
      <c r="BOE180" s="3"/>
      <c r="BOF180" s="3"/>
      <c r="BOG180" s="3"/>
      <c r="BOH180" s="3"/>
      <c r="BOI180" s="3"/>
      <c r="BOJ180" s="3"/>
      <c r="BOK180" s="3"/>
      <c r="BOL180" s="3"/>
      <c r="BOM180" s="3"/>
      <c r="BON180" s="3"/>
      <c r="BOO180" s="3"/>
      <c r="BOP180" s="3"/>
      <c r="BOQ180" s="3"/>
      <c r="BOR180" s="3"/>
      <c r="BOS180" s="3"/>
      <c r="BOT180" s="3"/>
      <c r="BOU180" s="3"/>
      <c r="BOV180" s="3"/>
      <c r="BOW180" s="3"/>
      <c r="BOX180" s="3"/>
      <c r="BOY180" s="3"/>
      <c r="BOZ180" s="3"/>
      <c r="BPA180" s="3"/>
      <c r="BPB180" s="3"/>
      <c r="BPC180" s="3"/>
      <c r="BPD180" s="3"/>
      <c r="BPE180" s="3"/>
      <c r="BPF180" s="3"/>
      <c r="BPG180" s="3"/>
      <c r="BPH180" s="3"/>
      <c r="BPI180" s="3"/>
      <c r="BPJ180" s="3"/>
      <c r="BPK180" s="3"/>
      <c r="BPL180" s="3"/>
      <c r="BPM180" s="3"/>
      <c r="BPN180" s="3"/>
      <c r="BPO180" s="3"/>
      <c r="BPP180" s="3"/>
      <c r="BPQ180" s="3"/>
      <c r="BPR180" s="3"/>
      <c r="BPS180" s="3"/>
      <c r="BPT180" s="3"/>
      <c r="BPU180" s="3"/>
      <c r="BPV180" s="3"/>
      <c r="BPW180" s="3"/>
      <c r="BPX180" s="3"/>
      <c r="BPY180" s="3"/>
      <c r="BPZ180" s="3"/>
      <c r="BQA180" s="3"/>
      <c r="BQB180" s="3"/>
      <c r="BQC180" s="3"/>
      <c r="BQD180" s="3"/>
      <c r="BQE180" s="3"/>
      <c r="BQF180" s="3"/>
      <c r="BQG180" s="3"/>
      <c r="BQH180" s="3"/>
      <c r="BQI180" s="3"/>
      <c r="BQJ180" s="3"/>
      <c r="BQK180" s="3"/>
      <c r="BQL180" s="3"/>
      <c r="BQM180" s="3"/>
      <c r="BQN180" s="3"/>
      <c r="BQO180" s="3"/>
      <c r="BQP180" s="3"/>
      <c r="BQQ180" s="3"/>
      <c r="BQR180" s="3"/>
      <c r="BQS180" s="3"/>
      <c r="BQT180" s="3"/>
      <c r="BQU180" s="3"/>
      <c r="BQV180" s="3"/>
      <c r="BQW180" s="3"/>
      <c r="BQX180" s="3"/>
      <c r="BQY180" s="3"/>
      <c r="BQZ180" s="3"/>
      <c r="BRA180" s="3"/>
      <c r="BRB180" s="3"/>
      <c r="BRC180" s="3"/>
      <c r="BRD180" s="3"/>
      <c r="BRE180" s="3"/>
      <c r="BRF180" s="3"/>
      <c r="BRG180" s="3"/>
      <c r="BRH180" s="3"/>
      <c r="BRI180" s="3"/>
      <c r="BRJ180" s="3"/>
      <c r="BRK180" s="3"/>
      <c r="BRL180" s="3"/>
      <c r="BRM180" s="3"/>
      <c r="BRN180" s="3"/>
      <c r="BRO180" s="3"/>
      <c r="BRP180" s="3"/>
      <c r="BRQ180" s="3"/>
      <c r="BRR180" s="3"/>
      <c r="BRS180" s="3"/>
      <c r="BRT180" s="3"/>
      <c r="BRU180" s="3"/>
      <c r="BRV180" s="3"/>
      <c r="BRW180" s="3"/>
      <c r="BRX180" s="3"/>
      <c r="BRY180" s="3"/>
      <c r="BRZ180" s="3"/>
      <c r="BSA180" s="3"/>
      <c r="BSB180" s="3"/>
      <c r="BSC180" s="3"/>
      <c r="BSD180" s="3"/>
      <c r="BSE180" s="3"/>
      <c r="BSF180" s="3"/>
      <c r="BSG180" s="3"/>
      <c r="BSH180" s="3"/>
      <c r="BSI180" s="3"/>
      <c r="BSJ180" s="3"/>
      <c r="BSK180" s="3"/>
      <c r="BSL180" s="3"/>
      <c r="BSM180" s="3"/>
      <c r="BSN180" s="3"/>
      <c r="BSO180" s="3"/>
      <c r="BSP180" s="3"/>
      <c r="BSQ180" s="3"/>
      <c r="BSR180" s="3"/>
      <c r="BSS180" s="3"/>
      <c r="BST180" s="3"/>
      <c r="BSU180" s="3"/>
      <c r="BSV180" s="3"/>
      <c r="BSW180" s="3"/>
      <c r="BSX180" s="3"/>
      <c r="BSY180" s="3"/>
      <c r="BSZ180" s="3"/>
      <c r="BTA180" s="3"/>
      <c r="BTB180" s="3"/>
      <c r="BTC180" s="3"/>
      <c r="BTD180" s="3"/>
      <c r="BTE180" s="3"/>
      <c r="BTF180" s="3"/>
      <c r="BTG180" s="3"/>
      <c r="BTH180" s="3"/>
      <c r="BTI180" s="3"/>
      <c r="BTJ180" s="3"/>
      <c r="BTK180" s="3"/>
      <c r="BTL180" s="3"/>
      <c r="BTM180" s="3"/>
      <c r="BTN180" s="3"/>
      <c r="BTO180" s="3"/>
      <c r="BTP180" s="3"/>
      <c r="BTQ180" s="3"/>
      <c r="BTR180" s="3"/>
      <c r="BTS180" s="3"/>
      <c r="BTT180" s="3"/>
      <c r="BTU180" s="3"/>
      <c r="BTV180" s="3"/>
      <c r="BTW180" s="3"/>
      <c r="BTX180" s="3"/>
      <c r="BTY180" s="3"/>
      <c r="BTZ180" s="3"/>
      <c r="BUA180" s="3"/>
      <c r="BUB180" s="3"/>
      <c r="BUC180" s="3"/>
      <c r="BUD180" s="3"/>
      <c r="BUE180" s="3"/>
      <c r="BUF180" s="3"/>
      <c r="BUG180" s="3"/>
      <c r="BUH180" s="3"/>
      <c r="BUI180" s="3"/>
      <c r="BUJ180" s="3"/>
      <c r="BUK180" s="3"/>
      <c r="BUL180" s="3"/>
      <c r="BUM180" s="3"/>
      <c r="BUN180" s="3"/>
      <c r="BUO180" s="3"/>
      <c r="BUP180" s="3"/>
      <c r="BUQ180" s="3"/>
      <c r="BUR180" s="3"/>
      <c r="BUS180" s="3"/>
      <c r="BUT180" s="3"/>
      <c r="BUU180" s="3"/>
      <c r="BUV180" s="3"/>
      <c r="BUW180" s="3"/>
      <c r="BUX180" s="3"/>
      <c r="BUY180" s="3"/>
      <c r="BUZ180" s="3"/>
      <c r="BVA180" s="3"/>
      <c r="BVB180" s="3"/>
      <c r="BVC180" s="3"/>
      <c r="BVD180" s="3"/>
      <c r="BVE180" s="3"/>
      <c r="BVF180" s="3"/>
      <c r="BVG180" s="3"/>
      <c r="BVH180" s="3"/>
      <c r="BVI180" s="3"/>
      <c r="BVJ180" s="3"/>
      <c r="BVK180" s="3"/>
      <c r="BVL180" s="3"/>
      <c r="BVM180" s="3"/>
      <c r="BVN180" s="3"/>
      <c r="BVO180" s="3"/>
      <c r="BVP180" s="3"/>
      <c r="BVQ180" s="3"/>
      <c r="BVR180" s="3"/>
      <c r="BVS180" s="3"/>
      <c r="BVT180" s="3"/>
      <c r="BVU180" s="3"/>
      <c r="BVV180" s="3"/>
      <c r="BVW180" s="3"/>
      <c r="BVX180" s="3"/>
      <c r="BVY180" s="3"/>
      <c r="BVZ180" s="3"/>
      <c r="BWA180" s="3"/>
      <c r="BWB180" s="3"/>
      <c r="BWC180" s="3"/>
      <c r="BWD180" s="3"/>
      <c r="BWE180" s="3"/>
      <c r="BWF180" s="3"/>
      <c r="BWG180" s="3"/>
      <c r="BWH180" s="3"/>
      <c r="BWI180" s="3"/>
      <c r="BWJ180" s="3"/>
      <c r="BWK180" s="3"/>
      <c r="BWL180" s="3"/>
      <c r="BWM180" s="3"/>
      <c r="BWN180" s="3"/>
      <c r="BWO180" s="3"/>
      <c r="BWP180" s="3"/>
      <c r="BWQ180" s="3"/>
      <c r="BWR180" s="3"/>
      <c r="BWS180" s="3"/>
      <c r="BWT180" s="3"/>
      <c r="BWU180" s="3"/>
      <c r="BWV180" s="3"/>
      <c r="BWW180" s="3"/>
      <c r="BWX180" s="3"/>
      <c r="BWY180" s="3"/>
      <c r="BWZ180" s="3"/>
      <c r="BXA180" s="3"/>
      <c r="BXB180" s="3"/>
      <c r="BXC180" s="3"/>
      <c r="BXD180" s="3"/>
      <c r="BXE180" s="3"/>
      <c r="BXF180" s="3"/>
      <c r="BXG180" s="3"/>
      <c r="BXH180" s="3"/>
      <c r="BXI180" s="3"/>
      <c r="BXJ180" s="3"/>
      <c r="BXK180" s="3"/>
      <c r="BXL180" s="3"/>
      <c r="BXM180" s="3"/>
      <c r="BXN180" s="3"/>
      <c r="BXO180" s="3"/>
      <c r="BXP180" s="3"/>
      <c r="BXQ180" s="3"/>
      <c r="BXR180" s="3"/>
      <c r="BXS180" s="3"/>
      <c r="BXT180" s="3"/>
      <c r="BXU180" s="3"/>
      <c r="BXV180" s="3"/>
      <c r="BXW180" s="3"/>
      <c r="BXX180" s="3"/>
      <c r="BXY180" s="3"/>
      <c r="BXZ180" s="3"/>
      <c r="BYA180" s="3"/>
      <c r="BYB180" s="3"/>
      <c r="BYC180" s="3"/>
      <c r="BYD180" s="3"/>
      <c r="BYE180" s="3"/>
      <c r="BYF180" s="3"/>
      <c r="BYG180" s="3"/>
      <c r="BYH180" s="3"/>
      <c r="BYI180" s="3"/>
      <c r="BYJ180" s="3"/>
      <c r="BYK180" s="3"/>
      <c r="BYL180" s="3"/>
      <c r="BYM180" s="3"/>
      <c r="BYN180" s="3"/>
      <c r="BYO180" s="3"/>
      <c r="BYP180" s="3"/>
      <c r="BYQ180" s="3"/>
      <c r="BYR180" s="3"/>
      <c r="BYS180" s="3"/>
      <c r="BYT180" s="3"/>
      <c r="BYU180" s="3"/>
      <c r="BYV180" s="3"/>
      <c r="BYW180" s="3"/>
      <c r="BYX180" s="3"/>
      <c r="BYY180" s="3"/>
      <c r="BYZ180" s="3"/>
      <c r="BZA180" s="3"/>
      <c r="BZB180" s="3"/>
      <c r="BZC180" s="3"/>
      <c r="BZD180" s="3"/>
      <c r="BZE180" s="3"/>
      <c r="BZF180" s="3"/>
      <c r="BZG180" s="3"/>
      <c r="BZH180" s="3"/>
      <c r="BZI180" s="3"/>
      <c r="BZJ180" s="3"/>
      <c r="BZK180" s="3"/>
      <c r="BZL180" s="3"/>
      <c r="BZM180" s="3"/>
      <c r="BZN180" s="3"/>
      <c r="BZO180" s="3"/>
      <c r="BZP180" s="3"/>
      <c r="BZQ180" s="3"/>
      <c r="BZR180" s="3"/>
      <c r="BZS180" s="3"/>
      <c r="BZT180" s="3"/>
      <c r="BZU180" s="3"/>
      <c r="BZV180" s="3"/>
      <c r="BZW180" s="3"/>
      <c r="BZX180" s="3"/>
      <c r="BZY180" s="3"/>
      <c r="BZZ180" s="3"/>
      <c r="CAA180" s="3"/>
      <c r="CAB180" s="3"/>
      <c r="CAC180" s="3"/>
      <c r="CAD180" s="3"/>
      <c r="CAE180" s="3"/>
      <c r="CAF180" s="3"/>
      <c r="CAG180" s="3"/>
      <c r="CAH180" s="3"/>
      <c r="CAI180" s="3"/>
      <c r="CAJ180" s="3"/>
      <c r="CAK180" s="3"/>
      <c r="CAL180" s="3"/>
      <c r="CAM180" s="3"/>
      <c r="CAN180" s="3"/>
      <c r="CAO180" s="3"/>
      <c r="CAP180" s="3"/>
      <c r="CAQ180" s="3"/>
      <c r="CAR180" s="3"/>
      <c r="CAS180" s="3"/>
      <c r="CAT180" s="3"/>
      <c r="CAU180" s="3"/>
      <c r="CAV180" s="3"/>
      <c r="CAW180" s="3"/>
      <c r="CAX180" s="3"/>
      <c r="CAY180" s="3"/>
      <c r="CAZ180" s="3"/>
      <c r="CBA180" s="3"/>
      <c r="CBB180" s="3"/>
      <c r="CBC180" s="3"/>
      <c r="CBD180" s="3"/>
      <c r="CBE180" s="3"/>
      <c r="CBF180" s="3"/>
      <c r="CBG180" s="3"/>
      <c r="CBH180" s="3"/>
      <c r="CBI180" s="3"/>
      <c r="CBJ180" s="3"/>
      <c r="CBK180" s="3"/>
      <c r="CBL180" s="3"/>
      <c r="CBM180" s="3"/>
      <c r="CBN180" s="3"/>
      <c r="CBO180" s="3"/>
      <c r="CBP180" s="3"/>
      <c r="CBQ180" s="3"/>
      <c r="CBR180" s="3"/>
      <c r="CBS180" s="3"/>
      <c r="CBT180" s="3"/>
      <c r="CBU180" s="3"/>
      <c r="CBV180" s="3"/>
      <c r="CBW180" s="3"/>
      <c r="CBX180" s="3"/>
      <c r="CBY180" s="3"/>
      <c r="CBZ180" s="3"/>
      <c r="CCA180" s="3"/>
      <c r="CCB180" s="3"/>
      <c r="CCC180" s="3"/>
      <c r="CCD180" s="3"/>
      <c r="CCE180" s="3"/>
      <c r="CCF180" s="3"/>
      <c r="CCG180" s="3"/>
      <c r="CCH180" s="3"/>
      <c r="CCI180" s="3"/>
      <c r="CCJ180" s="3"/>
      <c r="CCK180" s="3"/>
      <c r="CCL180" s="3"/>
      <c r="CCM180" s="3"/>
      <c r="CCN180" s="3"/>
      <c r="CCO180" s="3"/>
      <c r="CCP180" s="3"/>
      <c r="CCQ180" s="3"/>
      <c r="CCR180" s="3"/>
      <c r="CCS180" s="3"/>
      <c r="CCT180" s="3"/>
      <c r="CCU180" s="3"/>
      <c r="CCV180" s="3"/>
      <c r="CCW180" s="3"/>
      <c r="CCX180" s="3"/>
      <c r="CCY180" s="3"/>
      <c r="CCZ180" s="3"/>
      <c r="CDA180" s="3"/>
      <c r="CDB180" s="3"/>
      <c r="CDC180" s="3"/>
      <c r="CDD180" s="3"/>
      <c r="CDE180" s="3"/>
      <c r="CDF180" s="3"/>
      <c r="CDG180" s="3"/>
      <c r="CDH180" s="3"/>
      <c r="CDI180" s="3"/>
      <c r="CDJ180" s="3"/>
      <c r="CDK180" s="3"/>
      <c r="CDL180" s="3"/>
      <c r="CDM180" s="3"/>
      <c r="CDN180" s="3"/>
      <c r="CDO180" s="3"/>
      <c r="CDP180" s="3"/>
      <c r="CDQ180" s="3"/>
      <c r="CDR180" s="3"/>
      <c r="CDS180" s="3"/>
      <c r="CDT180" s="3"/>
      <c r="CDU180" s="3"/>
      <c r="CDV180" s="3"/>
      <c r="CDW180" s="3"/>
      <c r="CDX180" s="3"/>
      <c r="CDY180" s="3"/>
      <c r="CDZ180" s="3"/>
      <c r="CEA180" s="3"/>
      <c r="CEB180" s="3"/>
      <c r="CEC180" s="3"/>
      <c r="CED180" s="3"/>
      <c r="CEE180" s="3"/>
      <c r="CEF180" s="3"/>
      <c r="CEG180" s="3"/>
      <c r="CEH180" s="3"/>
      <c r="CEI180" s="3"/>
      <c r="CEJ180" s="3"/>
      <c r="CEK180" s="3"/>
      <c r="CEL180" s="3"/>
      <c r="CEM180" s="3"/>
      <c r="CEN180" s="3"/>
      <c r="CEO180" s="3"/>
      <c r="CEP180" s="3"/>
      <c r="CEQ180" s="3"/>
      <c r="CER180" s="3"/>
      <c r="CES180" s="3"/>
      <c r="CET180" s="3"/>
      <c r="CEU180" s="3"/>
      <c r="CEV180" s="3"/>
      <c r="CEW180" s="3"/>
      <c r="CEX180" s="3"/>
      <c r="CEY180" s="3"/>
      <c r="CEZ180" s="3"/>
      <c r="CFA180" s="3"/>
      <c r="CFB180" s="3"/>
      <c r="CFC180" s="3"/>
      <c r="CFD180" s="3"/>
      <c r="CFE180" s="3"/>
      <c r="CFF180" s="3"/>
      <c r="CFG180" s="3"/>
      <c r="CFH180" s="3"/>
      <c r="CFI180" s="3"/>
      <c r="CFJ180" s="3"/>
      <c r="CFK180" s="3"/>
      <c r="CFL180" s="3"/>
      <c r="CFM180" s="3"/>
      <c r="CFN180" s="3"/>
      <c r="CFO180" s="3"/>
      <c r="CFP180" s="3"/>
      <c r="CFQ180" s="3"/>
      <c r="CFR180" s="3"/>
      <c r="CFS180" s="3"/>
      <c r="CFT180" s="3"/>
      <c r="CFU180" s="3"/>
      <c r="CFV180" s="3"/>
      <c r="CFW180" s="3"/>
      <c r="CFX180" s="3"/>
      <c r="CFY180" s="3"/>
      <c r="CFZ180" s="3"/>
      <c r="CGA180" s="3"/>
      <c r="CGB180" s="3"/>
      <c r="CGC180" s="3"/>
      <c r="CGD180" s="3"/>
      <c r="CGE180" s="3"/>
      <c r="CGF180" s="3"/>
      <c r="CGG180" s="3"/>
      <c r="CGH180" s="3"/>
      <c r="CGI180" s="3"/>
      <c r="CGJ180" s="3"/>
      <c r="CGK180" s="3"/>
      <c r="CGL180" s="3"/>
      <c r="CGM180" s="3"/>
      <c r="CGN180" s="3"/>
      <c r="CGO180" s="3"/>
      <c r="CGP180" s="3"/>
      <c r="CGQ180" s="3"/>
      <c r="CGR180" s="3"/>
      <c r="CGS180" s="3"/>
      <c r="CGT180" s="3"/>
      <c r="CGU180" s="3"/>
      <c r="CGV180" s="3"/>
      <c r="CGW180" s="3"/>
      <c r="CGX180" s="3"/>
      <c r="CGY180" s="3"/>
      <c r="CGZ180" s="3"/>
      <c r="CHA180" s="3"/>
      <c r="CHB180" s="3"/>
      <c r="CHC180" s="3"/>
      <c r="CHD180" s="3"/>
      <c r="CHE180" s="3"/>
      <c r="CHF180" s="3"/>
      <c r="CHG180" s="3"/>
      <c r="CHH180" s="3"/>
      <c r="CHI180" s="3"/>
      <c r="CHJ180" s="3"/>
      <c r="CHK180" s="3"/>
      <c r="CHL180" s="3"/>
      <c r="CHM180" s="3"/>
      <c r="CHN180" s="3"/>
      <c r="CHO180" s="3"/>
      <c r="CHP180" s="3"/>
      <c r="CHQ180" s="3"/>
      <c r="CHR180" s="3"/>
      <c r="CHS180" s="3"/>
      <c r="CHT180" s="3"/>
      <c r="CHU180" s="3"/>
      <c r="CHV180" s="3"/>
      <c r="CHW180" s="3"/>
      <c r="CHX180" s="3"/>
      <c r="CHY180" s="3"/>
      <c r="CHZ180" s="3"/>
      <c r="CIA180" s="3"/>
      <c r="CIB180" s="3"/>
      <c r="CIC180" s="3"/>
      <c r="CID180" s="3"/>
      <c r="CIE180" s="3"/>
      <c r="CIF180" s="3"/>
      <c r="CIG180" s="3"/>
      <c r="CIH180" s="3"/>
      <c r="CII180" s="3"/>
      <c r="CIJ180" s="3"/>
      <c r="CIK180" s="3"/>
      <c r="CIL180" s="3"/>
      <c r="CIM180" s="3"/>
      <c r="CIN180" s="3"/>
      <c r="CIO180" s="3"/>
      <c r="CIP180" s="3"/>
      <c r="CIQ180" s="3"/>
      <c r="CIR180" s="3"/>
      <c r="CIS180" s="3"/>
      <c r="CIT180" s="3"/>
      <c r="CIU180" s="3"/>
      <c r="CIV180" s="3"/>
      <c r="CIW180" s="3"/>
      <c r="CIX180" s="3"/>
      <c r="CIY180" s="3"/>
      <c r="CIZ180" s="3"/>
      <c r="CJA180" s="3"/>
      <c r="CJB180" s="3"/>
      <c r="CJC180" s="3"/>
      <c r="CJD180" s="3"/>
      <c r="CJE180" s="3"/>
      <c r="CJF180" s="3"/>
      <c r="CJG180" s="3"/>
      <c r="CJH180" s="3"/>
      <c r="CJI180" s="3"/>
      <c r="CJJ180" s="3"/>
      <c r="CJK180" s="3"/>
      <c r="CJL180" s="3"/>
      <c r="CJM180" s="3"/>
      <c r="CJN180" s="3"/>
      <c r="CJO180" s="3"/>
      <c r="CJP180" s="3"/>
      <c r="CJQ180" s="3"/>
      <c r="CJR180" s="3"/>
      <c r="CJS180" s="3"/>
      <c r="CJT180" s="3"/>
      <c r="CJU180" s="3"/>
      <c r="CJV180" s="3"/>
      <c r="CJW180" s="3"/>
      <c r="CJX180" s="3"/>
      <c r="CJY180" s="3"/>
      <c r="CJZ180" s="3"/>
      <c r="CKA180" s="3"/>
      <c r="CKB180" s="3"/>
      <c r="CKC180" s="3"/>
      <c r="CKD180" s="3"/>
      <c r="CKE180" s="3"/>
      <c r="CKF180" s="3"/>
      <c r="CKG180" s="3"/>
      <c r="CKH180" s="3"/>
      <c r="CKI180" s="3"/>
      <c r="CKJ180" s="3"/>
      <c r="CKK180" s="3"/>
      <c r="CKL180" s="3"/>
      <c r="CKM180" s="3"/>
      <c r="CKN180" s="3"/>
      <c r="CKO180" s="3"/>
      <c r="CKP180" s="3"/>
      <c r="CKQ180" s="3"/>
      <c r="CKR180" s="3"/>
      <c r="CKS180" s="3"/>
      <c r="CKT180" s="3"/>
      <c r="CKU180" s="3"/>
      <c r="CKV180" s="3"/>
      <c r="CKW180" s="3"/>
      <c r="CKX180" s="3"/>
      <c r="CKY180" s="3"/>
      <c r="CKZ180" s="3"/>
      <c r="CLA180" s="3"/>
      <c r="CLB180" s="3"/>
      <c r="CLC180" s="3"/>
      <c r="CLD180" s="3"/>
      <c r="CLE180" s="3"/>
      <c r="CLF180" s="3"/>
      <c r="CLG180" s="3"/>
      <c r="CLH180" s="3"/>
      <c r="CLI180" s="3"/>
      <c r="CLJ180" s="3"/>
      <c r="CLK180" s="3"/>
      <c r="CLL180" s="3"/>
      <c r="CLM180" s="3"/>
      <c r="CLN180" s="3"/>
      <c r="CLO180" s="3"/>
      <c r="CLP180" s="3"/>
      <c r="CLQ180" s="3"/>
      <c r="CLR180" s="3"/>
      <c r="CLS180" s="3"/>
      <c r="CLT180" s="3"/>
      <c r="CLU180" s="3"/>
      <c r="CLV180" s="3"/>
      <c r="CLW180" s="3"/>
      <c r="CLX180" s="3"/>
      <c r="CLY180" s="3"/>
      <c r="CLZ180" s="3"/>
      <c r="CMA180" s="3"/>
      <c r="CMB180" s="3"/>
      <c r="CMC180" s="3"/>
      <c r="CMD180" s="3"/>
      <c r="CME180" s="3"/>
      <c r="CMF180" s="3"/>
      <c r="CMG180" s="3"/>
      <c r="CMH180" s="3"/>
      <c r="CMI180" s="3"/>
      <c r="CMJ180" s="3"/>
      <c r="CMK180" s="3"/>
      <c r="CML180" s="3"/>
      <c r="CMM180" s="3"/>
      <c r="CMN180" s="3"/>
      <c r="CMO180" s="3"/>
      <c r="CMP180" s="3"/>
      <c r="CMQ180" s="3"/>
      <c r="CMR180" s="3"/>
      <c r="CMS180" s="3"/>
      <c r="CMT180" s="3"/>
      <c r="CMU180" s="3"/>
      <c r="CMV180" s="3"/>
      <c r="CMW180" s="3"/>
      <c r="CMX180" s="3"/>
      <c r="CMY180" s="3"/>
      <c r="CMZ180" s="3"/>
      <c r="CNA180" s="3"/>
      <c r="CNB180" s="3"/>
      <c r="CNC180" s="3"/>
      <c r="CND180" s="3"/>
      <c r="CNE180" s="3"/>
      <c r="CNF180" s="3"/>
      <c r="CNG180" s="3"/>
      <c r="CNH180" s="3"/>
      <c r="CNI180" s="3"/>
      <c r="CNJ180" s="3"/>
      <c r="CNK180" s="3"/>
      <c r="CNL180" s="3"/>
      <c r="CNM180" s="3"/>
      <c r="CNN180" s="3"/>
      <c r="CNO180" s="3"/>
      <c r="CNP180" s="3"/>
      <c r="CNQ180" s="3"/>
      <c r="CNR180" s="3"/>
      <c r="CNS180" s="3"/>
      <c r="CNT180" s="3"/>
      <c r="CNU180" s="3"/>
      <c r="CNV180" s="3"/>
      <c r="CNW180" s="3"/>
      <c r="CNX180" s="3"/>
      <c r="CNY180" s="3"/>
      <c r="CNZ180" s="3"/>
      <c r="COA180" s="3"/>
      <c r="COB180" s="3"/>
      <c r="COC180" s="3"/>
      <c r="COD180" s="3"/>
      <c r="COE180" s="3"/>
      <c r="COF180" s="3"/>
      <c r="COG180" s="3"/>
      <c r="COH180" s="3"/>
      <c r="COI180" s="3"/>
      <c r="COJ180" s="3"/>
      <c r="COK180" s="3"/>
      <c r="COL180" s="3"/>
      <c r="COM180" s="3"/>
      <c r="CON180" s="3"/>
      <c r="COO180" s="3"/>
      <c r="COP180" s="3"/>
      <c r="COQ180" s="3"/>
      <c r="COR180" s="3"/>
      <c r="COS180" s="3"/>
      <c r="COT180" s="3"/>
      <c r="COU180" s="3"/>
      <c r="COV180" s="3"/>
      <c r="COW180" s="3"/>
      <c r="COX180" s="3"/>
      <c r="COY180" s="3"/>
      <c r="COZ180" s="3"/>
      <c r="CPA180" s="3"/>
      <c r="CPB180" s="3"/>
      <c r="CPC180" s="3"/>
      <c r="CPD180" s="3"/>
      <c r="CPE180" s="3"/>
      <c r="CPF180" s="3"/>
      <c r="CPG180" s="3"/>
      <c r="CPH180" s="3"/>
      <c r="CPI180" s="3"/>
      <c r="CPJ180" s="3"/>
      <c r="CPK180" s="3"/>
      <c r="CPL180" s="3"/>
      <c r="CPM180" s="3"/>
      <c r="CPN180" s="3"/>
      <c r="CPO180" s="3"/>
      <c r="CPP180" s="3"/>
      <c r="CPQ180" s="3"/>
      <c r="CPR180" s="3"/>
      <c r="CPS180" s="3"/>
      <c r="CPT180" s="3"/>
      <c r="CPU180" s="3"/>
      <c r="CPV180" s="3"/>
      <c r="CPW180" s="3"/>
      <c r="CPX180" s="3"/>
      <c r="CPY180" s="3"/>
      <c r="CPZ180" s="3"/>
      <c r="CQA180" s="3"/>
      <c r="CQB180" s="3"/>
      <c r="CQC180" s="3"/>
      <c r="CQD180" s="3"/>
      <c r="CQE180" s="3"/>
      <c r="CQF180" s="3"/>
      <c r="CQG180" s="3"/>
      <c r="CQH180" s="3"/>
      <c r="CQI180" s="3"/>
      <c r="CQJ180" s="3"/>
      <c r="CQK180" s="3"/>
      <c r="CQL180" s="3"/>
      <c r="CQM180" s="3"/>
      <c r="CQN180" s="3"/>
      <c r="CQO180" s="3"/>
      <c r="CQP180" s="3"/>
      <c r="CQQ180" s="3"/>
      <c r="CQR180" s="3"/>
      <c r="CQS180" s="3"/>
      <c r="CQT180" s="3"/>
      <c r="CQU180" s="3"/>
      <c r="CQV180" s="3"/>
      <c r="CQW180" s="3"/>
      <c r="CQX180" s="3"/>
      <c r="CQY180" s="3"/>
      <c r="CQZ180" s="3"/>
      <c r="CRA180" s="3"/>
      <c r="CRB180" s="3"/>
      <c r="CRC180" s="3"/>
      <c r="CRD180" s="3"/>
      <c r="CRE180" s="3"/>
      <c r="CRF180" s="3"/>
      <c r="CRG180" s="3"/>
      <c r="CRH180" s="3"/>
      <c r="CRI180" s="3"/>
      <c r="CRJ180" s="3"/>
      <c r="CRK180" s="3"/>
      <c r="CRL180" s="3"/>
      <c r="CRM180" s="3"/>
      <c r="CRN180" s="3"/>
      <c r="CRO180" s="3"/>
      <c r="CRP180" s="3"/>
      <c r="CRQ180" s="3"/>
      <c r="CRR180" s="3"/>
      <c r="CRS180" s="3"/>
      <c r="CRT180" s="3"/>
      <c r="CRU180" s="3"/>
      <c r="CRV180" s="3"/>
      <c r="CRW180" s="3"/>
      <c r="CRX180" s="3"/>
      <c r="CRY180" s="3"/>
      <c r="CRZ180" s="3"/>
      <c r="CSA180" s="3"/>
      <c r="CSB180" s="3"/>
      <c r="CSC180" s="3"/>
      <c r="CSD180" s="3"/>
      <c r="CSE180" s="3"/>
      <c r="CSF180" s="3"/>
      <c r="CSG180" s="3"/>
      <c r="CSH180" s="3"/>
      <c r="CSI180" s="3"/>
      <c r="CSJ180" s="3"/>
      <c r="CSK180" s="3"/>
      <c r="CSL180" s="3"/>
      <c r="CSM180" s="3"/>
      <c r="CSN180" s="3"/>
      <c r="CSO180" s="3"/>
      <c r="CSP180" s="3"/>
      <c r="CSQ180" s="3"/>
      <c r="CSR180" s="3"/>
      <c r="CSS180" s="3"/>
      <c r="CST180" s="3"/>
      <c r="CSU180" s="3"/>
      <c r="CSV180" s="3"/>
      <c r="CSW180" s="3"/>
      <c r="CSX180" s="3"/>
      <c r="CSY180" s="3"/>
      <c r="CSZ180" s="3"/>
      <c r="CTA180" s="3"/>
      <c r="CTB180" s="3"/>
      <c r="CTC180" s="3"/>
      <c r="CTD180" s="3"/>
      <c r="CTE180" s="3"/>
      <c r="CTF180" s="3"/>
      <c r="CTG180" s="3"/>
      <c r="CTH180" s="3"/>
      <c r="CTI180" s="3"/>
      <c r="CTJ180" s="3"/>
      <c r="CTK180" s="3"/>
      <c r="CTL180" s="3"/>
      <c r="CTM180" s="3"/>
      <c r="CTN180" s="3"/>
      <c r="CTO180" s="3"/>
      <c r="CTP180" s="3"/>
      <c r="CTQ180" s="3"/>
      <c r="CTR180" s="3"/>
      <c r="CTS180" s="3"/>
      <c r="CTT180" s="3"/>
      <c r="CTU180" s="3"/>
      <c r="CTV180" s="3"/>
      <c r="CTW180" s="3"/>
      <c r="CTX180" s="3"/>
      <c r="CTY180" s="3"/>
      <c r="CTZ180" s="3"/>
      <c r="CUA180" s="3"/>
      <c r="CUB180" s="3"/>
      <c r="CUC180" s="3"/>
      <c r="CUD180" s="3"/>
      <c r="CUE180" s="3"/>
      <c r="CUF180" s="3"/>
      <c r="CUG180" s="3"/>
      <c r="CUH180" s="3"/>
      <c r="CUI180" s="3"/>
      <c r="CUJ180" s="3"/>
      <c r="CUK180" s="3"/>
      <c r="CUL180" s="3"/>
      <c r="CUM180" s="3"/>
      <c r="CUN180" s="3"/>
      <c r="CUO180" s="3"/>
      <c r="CUP180" s="3"/>
      <c r="CUQ180" s="3"/>
      <c r="CUR180" s="3"/>
      <c r="CUS180" s="3"/>
      <c r="CUT180" s="3"/>
      <c r="CUU180" s="3"/>
      <c r="CUV180" s="3"/>
      <c r="CUW180" s="3"/>
      <c r="CUX180" s="3"/>
      <c r="CUY180" s="3"/>
      <c r="CUZ180" s="3"/>
      <c r="CVA180" s="3"/>
      <c r="CVB180" s="3"/>
      <c r="CVC180" s="3"/>
      <c r="CVD180" s="3"/>
      <c r="CVE180" s="3"/>
      <c r="CVF180" s="3"/>
      <c r="CVG180" s="3"/>
      <c r="CVH180" s="3"/>
      <c r="CVI180" s="3"/>
      <c r="CVJ180" s="3"/>
      <c r="CVK180" s="3"/>
      <c r="CVL180" s="3"/>
      <c r="CVM180" s="3"/>
      <c r="CVN180" s="3"/>
      <c r="CVO180" s="3"/>
      <c r="CVP180" s="3"/>
      <c r="CVQ180" s="3"/>
      <c r="CVR180" s="3"/>
      <c r="CVS180" s="3"/>
      <c r="CVT180" s="3"/>
      <c r="CVU180" s="3"/>
      <c r="CVV180" s="3"/>
      <c r="CVW180" s="3"/>
      <c r="CVX180" s="3"/>
      <c r="CVY180" s="3"/>
      <c r="CVZ180" s="3"/>
      <c r="CWA180" s="3"/>
      <c r="CWB180" s="3"/>
      <c r="CWC180" s="3"/>
      <c r="CWD180" s="3"/>
      <c r="CWE180" s="3"/>
      <c r="CWF180" s="3"/>
      <c r="CWG180" s="3"/>
      <c r="CWH180" s="3"/>
      <c r="CWI180" s="3"/>
      <c r="CWJ180" s="3"/>
      <c r="CWK180" s="3"/>
      <c r="CWL180" s="3"/>
      <c r="CWM180" s="3"/>
      <c r="CWN180" s="3"/>
      <c r="CWO180" s="3"/>
      <c r="CWP180" s="3"/>
      <c r="CWQ180" s="3"/>
      <c r="CWR180" s="3"/>
      <c r="CWS180" s="3"/>
      <c r="CWT180" s="3"/>
      <c r="CWU180" s="3"/>
      <c r="CWV180" s="3"/>
      <c r="CWW180" s="3"/>
      <c r="CWX180" s="3"/>
      <c r="CWY180" s="3"/>
      <c r="CWZ180" s="3"/>
      <c r="CXA180" s="3"/>
      <c r="CXB180" s="3"/>
      <c r="CXC180" s="3"/>
      <c r="CXD180" s="3"/>
      <c r="CXE180" s="3"/>
      <c r="CXF180" s="3"/>
      <c r="CXG180" s="3"/>
      <c r="CXH180" s="3"/>
      <c r="CXI180" s="3"/>
      <c r="CXJ180" s="3"/>
      <c r="CXK180" s="3"/>
      <c r="CXL180" s="3"/>
      <c r="CXM180" s="3"/>
      <c r="CXN180" s="3"/>
      <c r="CXO180" s="3"/>
      <c r="CXP180" s="3"/>
      <c r="CXQ180" s="3"/>
      <c r="CXR180" s="3"/>
      <c r="CXS180" s="3"/>
      <c r="CXT180" s="3"/>
      <c r="CXU180" s="3"/>
      <c r="CXV180" s="3"/>
      <c r="CXW180" s="3"/>
      <c r="CXX180" s="3"/>
      <c r="CXY180" s="3"/>
      <c r="CXZ180" s="3"/>
      <c r="CYA180" s="3"/>
      <c r="CYB180" s="3"/>
      <c r="CYC180" s="3"/>
      <c r="CYD180" s="3"/>
      <c r="CYE180" s="3"/>
      <c r="CYF180" s="3"/>
      <c r="CYG180" s="3"/>
      <c r="CYH180" s="3"/>
      <c r="CYI180" s="3"/>
      <c r="CYJ180" s="3"/>
      <c r="CYK180" s="3"/>
      <c r="CYL180" s="3"/>
      <c r="CYM180" s="3"/>
      <c r="CYN180" s="3"/>
      <c r="CYO180" s="3"/>
      <c r="CYP180" s="3"/>
      <c r="CYQ180" s="3"/>
      <c r="CYR180" s="3"/>
      <c r="CYS180" s="3"/>
      <c r="CYT180" s="3"/>
      <c r="CYU180" s="3"/>
      <c r="CYV180" s="3"/>
      <c r="CYW180" s="3"/>
      <c r="CYX180" s="3"/>
      <c r="CYY180" s="3"/>
      <c r="CYZ180" s="3"/>
      <c r="CZA180" s="3"/>
      <c r="CZB180" s="3"/>
      <c r="CZC180" s="3"/>
      <c r="CZD180" s="3"/>
      <c r="CZE180" s="3"/>
      <c r="CZF180" s="3"/>
      <c r="CZG180" s="3"/>
      <c r="CZH180" s="3"/>
      <c r="CZI180" s="3"/>
      <c r="CZJ180" s="3"/>
      <c r="CZK180" s="3"/>
      <c r="CZL180" s="3"/>
      <c r="CZM180" s="3"/>
      <c r="CZN180" s="3"/>
      <c r="CZO180" s="3"/>
      <c r="CZP180" s="3"/>
      <c r="CZQ180" s="3"/>
      <c r="CZR180" s="3"/>
      <c r="CZS180" s="3"/>
      <c r="CZT180" s="3"/>
      <c r="CZU180" s="3"/>
      <c r="CZV180" s="3"/>
      <c r="CZW180" s="3"/>
      <c r="CZX180" s="3"/>
      <c r="CZY180" s="3"/>
      <c r="CZZ180" s="3"/>
      <c r="DAA180" s="3"/>
      <c r="DAB180" s="3"/>
      <c r="DAC180" s="3"/>
      <c r="DAD180" s="3"/>
      <c r="DAE180" s="3"/>
      <c r="DAF180" s="3"/>
      <c r="DAG180" s="3"/>
      <c r="DAH180" s="3"/>
      <c r="DAI180" s="3"/>
      <c r="DAJ180" s="3"/>
      <c r="DAK180" s="3"/>
      <c r="DAL180" s="3"/>
      <c r="DAM180" s="3"/>
      <c r="DAN180" s="3"/>
      <c r="DAO180" s="3"/>
      <c r="DAP180" s="3"/>
      <c r="DAQ180" s="3"/>
      <c r="DAR180" s="3"/>
      <c r="DAS180" s="3"/>
      <c r="DAT180" s="3"/>
      <c r="DAU180" s="3"/>
      <c r="DAV180" s="3"/>
      <c r="DAW180" s="3"/>
      <c r="DAX180" s="3"/>
      <c r="DAY180" s="3"/>
      <c r="DAZ180" s="3"/>
      <c r="DBA180" s="3"/>
      <c r="DBB180" s="3"/>
      <c r="DBC180" s="3"/>
      <c r="DBD180" s="3"/>
      <c r="DBE180" s="3"/>
      <c r="DBF180" s="3"/>
      <c r="DBG180" s="3"/>
      <c r="DBH180" s="3"/>
      <c r="DBI180" s="3"/>
      <c r="DBJ180" s="3"/>
      <c r="DBK180" s="3"/>
      <c r="DBL180" s="3"/>
      <c r="DBM180" s="3"/>
      <c r="DBN180" s="3"/>
      <c r="DBO180" s="3"/>
      <c r="DBP180" s="3"/>
      <c r="DBQ180" s="3"/>
      <c r="DBR180" s="3"/>
      <c r="DBS180" s="3"/>
      <c r="DBT180" s="3"/>
      <c r="DBU180" s="3"/>
      <c r="DBV180" s="3"/>
      <c r="DBW180" s="3"/>
      <c r="DBX180" s="3"/>
      <c r="DBY180" s="3"/>
      <c r="DBZ180" s="3"/>
      <c r="DCA180" s="3"/>
      <c r="DCB180" s="3"/>
      <c r="DCC180" s="3"/>
      <c r="DCD180" s="3"/>
      <c r="DCE180" s="3"/>
      <c r="DCF180" s="3"/>
      <c r="DCG180" s="3"/>
      <c r="DCH180" s="3"/>
      <c r="DCI180" s="3"/>
      <c r="DCJ180" s="3"/>
      <c r="DCK180" s="3"/>
      <c r="DCL180" s="3"/>
      <c r="DCM180" s="3"/>
      <c r="DCN180" s="3"/>
      <c r="DCO180" s="3"/>
      <c r="DCP180" s="3"/>
      <c r="DCQ180" s="3"/>
      <c r="DCR180" s="3"/>
      <c r="DCS180" s="3"/>
      <c r="DCT180" s="3"/>
      <c r="DCU180" s="3"/>
      <c r="DCV180" s="3"/>
      <c r="DCW180" s="3"/>
      <c r="DCX180" s="3"/>
      <c r="DCY180" s="3"/>
      <c r="DCZ180" s="3"/>
      <c r="DDA180" s="3"/>
      <c r="DDB180" s="3"/>
      <c r="DDC180" s="3"/>
      <c r="DDD180" s="3"/>
      <c r="DDE180" s="3"/>
      <c r="DDF180" s="3"/>
      <c r="DDG180" s="3"/>
      <c r="DDH180" s="3"/>
      <c r="DDI180" s="3"/>
      <c r="DDJ180" s="3"/>
      <c r="DDK180" s="3"/>
      <c r="DDL180" s="3"/>
      <c r="DDM180" s="3"/>
      <c r="DDN180" s="3"/>
      <c r="DDO180" s="3"/>
      <c r="DDP180" s="3"/>
      <c r="DDQ180" s="3"/>
      <c r="DDR180" s="3"/>
      <c r="DDS180" s="3"/>
      <c r="DDT180" s="3"/>
      <c r="DDU180" s="3"/>
      <c r="DDV180" s="3"/>
      <c r="DDW180" s="3"/>
      <c r="DDX180" s="3"/>
      <c r="DDY180" s="3"/>
      <c r="DDZ180" s="3"/>
      <c r="DEA180" s="3"/>
      <c r="DEB180" s="3"/>
      <c r="DEC180" s="3"/>
      <c r="DED180" s="3"/>
      <c r="DEE180" s="3"/>
      <c r="DEF180" s="3"/>
      <c r="DEG180" s="3"/>
      <c r="DEH180" s="3"/>
      <c r="DEI180" s="3"/>
      <c r="DEJ180" s="3"/>
      <c r="DEK180" s="3"/>
      <c r="DEL180" s="3"/>
      <c r="DEM180" s="3"/>
      <c r="DEN180" s="3"/>
      <c r="DEO180" s="3"/>
      <c r="DEP180" s="3"/>
      <c r="DEQ180" s="3"/>
      <c r="DER180" s="3"/>
      <c r="DES180" s="3"/>
      <c r="DET180" s="3"/>
      <c r="DEU180" s="3"/>
      <c r="DEV180" s="3"/>
      <c r="DEW180" s="3"/>
      <c r="DEX180" s="3"/>
      <c r="DEY180" s="3"/>
      <c r="DEZ180" s="3"/>
      <c r="DFA180" s="3"/>
      <c r="DFB180" s="3"/>
      <c r="DFC180" s="3"/>
      <c r="DFD180" s="3"/>
      <c r="DFE180" s="3"/>
      <c r="DFF180" s="3"/>
      <c r="DFG180" s="3"/>
      <c r="DFH180" s="3"/>
      <c r="DFI180" s="3"/>
      <c r="DFJ180" s="3"/>
      <c r="DFK180" s="3"/>
      <c r="DFL180" s="3"/>
      <c r="DFM180" s="3"/>
      <c r="DFN180" s="3"/>
      <c r="DFO180" s="3"/>
      <c r="DFP180" s="3"/>
      <c r="DFQ180" s="3"/>
      <c r="DFR180" s="3"/>
      <c r="DFS180" s="3"/>
      <c r="DFT180" s="3"/>
      <c r="DFU180" s="3"/>
      <c r="DFV180" s="3"/>
      <c r="DFW180" s="3"/>
      <c r="DFX180" s="3"/>
      <c r="DFY180" s="3"/>
      <c r="DFZ180" s="3"/>
      <c r="DGA180" s="3"/>
      <c r="DGB180" s="3"/>
      <c r="DGC180" s="3"/>
      <c r="DGD180" s="3"/>
      <c r="DGE180" s="3"/>
      <c r="DGF180" s="3"/>
      <c r="DGG180" s="3"/>
      <c r="DGH180" s="3"/>
      <c r="DGI180" s="3"/>
      <c r="DGJ180" s="3"/>
      <c r="DGK180" s="3"/>
      <c r="DGL180" s="3"/>
      <c r="DGM180" s="3"/>
      <c r="DGN180" s="3"/>
      <c r="DGO180" s="3"/>
      <c r="DGP180" s="3"/>
      <c r="DGQ180" s="3"/>
      <c r="DGR180" s="3"/>
      <c r="DGS180" s="3"/>
      <c r="DGT180" s="3"/>
      <c r="DGU180" s="3"/>
      <c r="DGV180" s="3"/>
      <c r="DGW180" s="3"/>
      <c r="DGX180" s="3"/>
      <c r="DGY180" s="3"/>
      <c r="DGZ180" s="3"/>
      <c r="DHA180" s="3"/>
      <c r="DHB180" s="3"/>
      <c r="DHC180" s="3"/>
      <c r="DHD180" s="3"/>
      <c r="DHE180" s="3"/>
      <c r="DHF180" s="3"/>
      <c r="DHG180" s="3"/>
      <c r="DHH180" s="3"/>
      <c r="DHI180" s="3"/>
      <c r="DHJ180" s="3"/>
      <c r="DHK180" s="3"/>
      <c r="DHL180" s="3"/>
      <c r="DHM180" s="3"/>
      <c r="DHN180" s="3"/>
      <c r="DHO180" s="3"/>
      <c r="DHP180" s="3"/>
      <c r="DHQ180" s="3"/>
      <c r="DHR180" s="3"/>
      <c r="DHS180" s="3"/>
      <c r="DHT180" s="3"/>
      <c r="DHU180" s="3"/>
      <c r="DHV180" s="3"/>
      <c r="DHW180" s="3"/>
      <c r="DHX180" s="3"/>
      <c r="DHY180" s="3"/>
      <c r="DHZ180" s="3"/>
      <c r="DIA180" s="3"/>
      <c r="DIB180" s="3"/>
      <c r="DIC180" s="3"/>
      <c r="DID180" s="3"/>
      <c r="DIE180" s="3"/>
      <c r="DIF180" s="3"/>
      <c r="DIG180" s="3"/>
      <c r="DIH180" s="3"/>
      <c r="DII180" s="3"/>
      <c r="DIJ180" s="3"/>
      <c r="DIK180" s="3"/>
      <c r="DIL180" s="3"/>
      <c r="DIM180" s="3"/>
      <c r="DIN180" s="3"/>
      <c r="DIO180" s="3"/>
      <c r="DIP180" s="3"/>
      <c r="DIQ180" s="3"/>
      <c r="DIR180" s="3"/>
      <c r="DIS180" s="3"/>
      <c r="DIT180" s="3"/>
      <c r="DIU180" s="3"/>
      <c r="DIV180" s="3"/>
      <c r="DIW180" s="3"/>
      <c r="DIX180" s="3"/>
      <c r="DIY180" s="3"/>
      <c r="DIZ180" s="3"/>
      <c r="DJA180" s="3"/>
      <c r="DJB180" s="3"/>
      <c r="DJC180" s="3"/>
      <c r="DJD180" s="3"/>
      <c r="DJE180" s="3"/>
      <c r="DJF180" s="3"/>
      <c r="DJG180" s="3"/>
      <c r="DJH180" s="3"/>
      <c r="DJI180" s="3"/>
      <c r="DJJ180" s="3"/>
      <c r="DJK180" s="3"/>
      <c r="DJL180" s="3"/>
      <c r="DJM180" s="3"/>
      <c r="DJN180" s="3"/>
      <c r="DJO180" s="3"/>
      <c r="DJP180" s="3"/>
      <c r="DJQ180" s="3"/>
      <c r="DJR180" s="3"/>
      <c r="DJS180" s="3"/>
      <c r="DJT180" s="3"/>
      <c r="DJU180" s="3"/>
      <c r="DJV180" s="3"/>
      <c r="DJW180" s="3"/>
      <c r="DJX180" s="3"/>
      <c r="DJY180" s="3"/>
      <c r="DJZ180" s="3"/>
      <c r="DKA180" s="3"/>
      <c r="DKB180" s="3"/>
      <c r="DKC180" s="3"/>
      <c r="DKD180" s="3"/>
      <c r="DKE180" s="3"/>
      <c r="DKF180" s="3"/>
      <c r="DKG180" s="3"/>
      <c r="DKH180" s="3"/>
      <c r="DKI180" s="3"/>
      <c r="DKJ180" s="3"/>
      <c r="DKK180" s="3"/>
      <c r="DKL180" s="3"/>
      <c r="DKM180" s="3"/>
      <c r="DKN180" s="3"/>
      <c r="DKO180" s="3"/>
      <c r="DKP180" s="3"/>
      <c r="DKQ180" s="3"/>
      <c r="DKR180" s="3"/>
      <c r="DKS180" s="3"/>
      <c r="DKT180" s="3"/>
      <c r="DKU180" s="3"/>
      <c r="DKV180" s="3"/>
      <c r="DKW180" s="3"/>
      <c r="DKX180" s="3"/>
      <c r="DKY180" s="3"/>
      <c r="DKZ180" s="3"/>
      <c r="DLA180" s="3"/>
      <c r="DLB180" s="3"/>
      <c r="DLC180" s="3"/>
      <c r="DLD180" s="3"/>
      <c r="DLE180" s="3"/>
      <c r="DLF180" s="3"/>
      <c r="DLG180" s="3"/>
      <c r="DLH180" s="3"/>
      <c r="DLI180" s="3"/>
      <c r="DLJ180" s="3"/>
      <c r="DLK180" s="3"/>
      <c r="DLL180" s="3"/>
      <c r="DLM180" s="3"/>
      <c r="DLN180" s="3"/>
      <c r="DLO180" s="3"/>
      <c r="DLP180" s="3"/>
      <c r="DLQ180" s="3"/>
      <c r="DLR180" s="3"/>
      <c r="DLS180" s="3"/>
      <c r="DLT180" s="3"/>
      <c r="DLU180" s="3"/>
      <c r="DLV180" s="3"/>
      <c r="DLW180" s="3"/>
      <c r="DLX180" s="3"/>
      <c r="DLY180" s="3"/>
      <c r="DLZ180" s="3"/>
      <c r="DMA180" s="3"/>
      <c r="DMB180" s="3"/>
      <c r="DMC180" s="3"/>
      <c r="DMD180" s="3"/>
      <c r="DME180" s="3"/>
      <c r="DMF180" s="3"/>
      <c r="DMG180" s="3"/>
      <c r="DMH180" s="3"/>
      <c r="DMI180" s="3"/>
      <c r="DMJ180" s="3"/>
      <c r="DMK180" s="3"/>
      <c r="DML180" s="3"/>
      <c r="DMM180" s="3"/>
      <c r="DMN180" s="3"/>
      <c r="DMO180" s="3"/>
      <c r="DMP180" s="3"/>
      <c r="DMQ180" s="3"/>
      <c r="DMR180" s="3"/>
      <c r="DMS180" s="3"/>
      <c r="DMT180" s="3"/>
      <c r="DMU180" s="3"/>
      <c r="DMV180" s="3"/>
      <c r="DMW180" s="3"/>
      <c r="DMX180" s="3"/>
      <c r="DMY180" s="3"/>
      <c r="DMZ180" s="3"/>
      <c r="DNA180" s="3"/>
      <c r="DNB180" s="3"/>
      <c r="DNC180" s="3"/>
      <c r="DND180" s="3"/>
      <c r="DNE180" s="3"/>
      <c r="DNF180" s="3"/>
      <c r="DNG180" s="3"/>
      <c r="DNH180" s="3"/>
      <c r="DNI180" s="3"/>
      <c r="DNJ180" s="3"/>
      <c r="DNK180" s="3"/>
      <c r="DNL180" s="3"/>
      <c r="DNM180" s="3"/>
      <c r="DNN180" s="3"/>
      <c r="DNO180" s="3"/>
      <c r="DNP180" s="3"/>
      <c r="DNQ180" s="3"/>
      <c r="DNR180" s="3"/>
      <c r="DNS180" s="3"/>
      <c r="DNT180" s="3"/>
      <c r="DNU180" s="3"/>
      <c r="DNV180" s="3"/>
      <c r="DNW180" s="3"/>
      <c r="DNX180" s="3"/>
      <c r="DNY180" s="3"/>
      <c r="DNZ180" s="3"/>
      <c r="DOA180" s="3"/>
      <c r="DOB180" s="3"/>
      <c r="DOC180" s="3"/>
      <c r="DOD180" s="3"/>
      <c r="DOE180" s="3"/>
      <c r="DOF180" s="3"/>
      <c r="DOG180" s="3"/>
      <c r="DOH180" s="3"/>
      <c r="DOI180" s="3"/>
      <c r="DOJ180" s="3"/>
      <c r="DOK180" s="3"/>
      <c r="DOL180" s="3"/>
      <c r="DOM180" s="3"/>
      <c r="DON180" s="3"/>
      <c r="DOO180" s="3"/>
      <c r="DOP180" s="3"/>
      <c r="DOQ180" s="3"/>
      <c r="DOR180" s="3"/>
      <c r="DOS180" s="3"/>
      <c r="DOT180" s="3"/>
      <c r="DOU180" s="3"/>
      <c r="DOV180" s="3"/>
      <c r="DOW180" s="3"/>
      <c r="DOX180" s="3"/>
      <c r="DOY180" s="3"/>
      <c r="DOZ180" s="3"/>
      <c r="DPA180" s="3"/>
      <c r="DPB180" s="3"/>
      <c r="DPC180" s="3"/>
      <c r="DPD180" s="3"/>
      <c r="DPE180" s="3"/>
      <c r="DPF180" s="3"/>
      <c r="DPG180" s="3"/>
      <c r="DPH180" s="3"/>
      <c r="DPI180" s="3"/>
      <c r="DPJ180" s="3"/>
      <c r="DPK180" s="3"/>
      <c r="DPL180" s="3"/>
      <c r="DPM180" s="3"/>
      <c r="DPN180" s="3"/>
      <c r="DPO180" s="3"/>
      <c r="DPP180" s="3"/>
      <c r="DPQ180" s="3"/>
      <c r="DPR180" s="3"/>
      <c r="DPS180" s="3"/>
      <c r="DPT180" s="3"/>
      <c r="DPU180" s="3"/>
      <c r="DPV180" s="3"/>
      <c r="DPW180" s="3"/>
      <c r="DPX180" s="3"/>
      <c r="DPY180" s="3"/>
      <c r="DPZ180" s="3"/>
      <c r="DQA180" s="3"/>
      <c r="DQB180" s="3"/>
      <c r="DQC180" s="3"/>
      <c r="DQD180" s="3"/>
      <c r="DQE180" s="3"/>
      <c r="DQF180" s="3"/>
      <c r="DQG180" s="3"/>
      <c r="DQH180" s="3"/>
      <c r="DQI180" s="3"/>
      <c r="DQJ180" s="3"/>
      <c r="DQK180" s="3"/>
      <c r="DQL180" s="3"/>
      <c r="DQM180" s="3"/>
      <c r="DQN180" s="3"/>
      <c r="DQO180" s="3"/>
      <c r="DQP180" s="3"/>
      <c r="DQQ180" s="3"/>
      <c r="DQR180" s="3"/>
      <c r="DQS180" s="3"/>
      <c r="DQT180" s="3"/>
      <c r="DQU180" s="3"/>
      <c r="DQV180" s="3"/>
      <c r="DQW180" s="3"/>
      <c r="DQX180" s="3"/>
      <c r="DQY180" s="3"/>
      <c r="DQZ180" s="3"/>
      <c r="DRA180" s="3"/>
      <c r="DRB180" s="3"/>
      <c r="DRC180" s="3"/>
      <c r="DRD180" s="3"/>
      <c r="DRE180" s="3"/>
      <c r="DRF180" s="3"/>
      <c r="DRG180" s="3"/>
      <c r="DRH180" s="3"/>
      <c r="DRI180" s="3"/>
      <c r="DRJ180" s="3"/>
      <c r="DRK180" s="3"/>
      <c r="DRL180" s="3"/>
      <c r="DRM180" s="3"/>
      <c r="DRN180" s="3"/>
      <c r="DRO180" s="3"/>
      <c r="DRP180" s="3"/>
      <c r="DRQ180" s="3"/>
      <c r="DRR180" s="3"/>
      <c r="DRS180" s="3"/>
      <c r="DRT180" s="3"/>
      <c r="DRU180" s="3"/>
      <c r="DRV180" s="3"/>
      <c r="DRW180" s="3"/>
      <c r="DRX180" s="3"/>
      <c r="DRY180" s="3"/>
      <c r="DRZ180" s="3"/>
      <c r="DSA180" s="3"/>
      <c r="DSB180" s="3"/>
      <c r="DSC180" s="3"/>
      <c r="DSD180" s="3"/>
      <c r="DSE180" s="3"/>
      <c r="DSF180" s="3"/>
      <c r="DSG180" s="3"/>
      <c r="DSH180" s="3"/>
      <c r="DSI180" s="3"/>
      <c r="DSJ180" s="3"/>
      <c r="DSK180" s="3"/>
      <c r="DSL180" s="3"/>
      <c r="DSM180" s="3"/>
      <c r="DSN180" s="3"/>
      <c r="DSO180" s="3"/>
      <c r="DSP180" s="3"/>
      <c r="DSQ180" s="3"/>
      <c r="DSR180" s="3"/>
      <c r="DSS180" s="3"/>
      <c r="DST180" s="3"/>
      <c r="DSU180" s="3"/>
      <c r="DSV180" s="3"/>
      <c r="DSW180" s="3"/>
      <c r="DSX180" s="3"/>
      <c r="DSY180" s="3"/>
      <c r="DSZ180" s="3"/>
      <c r="DTA180" s="3"/>
      <c r="DTB180" s="3"/>
      <c r="DTC180" s="3"/>
      <c r="DTD180" s="3"/>
      <c r="DTE180" s="3"/>
      <c r="DTF180" s="3"/>
      <c r="DTG180" s="3"/>
      <c r="DTH180" s="3"/>
      <c r="DTI180" s="3"/>
      <c r="DTJ180" s="3"/>
      <c r="DTK180" s="3"/>
      <c r="DTL180" s="3"/>
      <c r="DTM180" s="3"/>
      <c r="DTN180" s="3"/>
      <c r="DTO180" s="3"/>
      <c r="DTP180" s="3"/>
      <c r="DTQ180" s="3"/>
      <c r="DTR180" s="3"/>
      <c r="DTS180" s="3"/>
      <c r="DTT180" s="3"/>
      <c r="DTU180" s="3"/>
      <c r="DTV180" s="3"/>
      <c r="DTW180" s="3"/>
      <c r="DTX180" s="3"/>
      <c r="DTY180" s="3"/>
      <c r="DTZ180" s="3"/>
      <c r="DUA180" s="3"/>
      <c r="DUB180" s="3"/>
      <c r="DUC180" s="3"/>
      <c r="DUD180" s="3"/>
      <c r="DUE180" s="3"/>
      <c r="DUF180" s="3"/>
      <c r="DUG180" s="3"/>
      <c r="DUH180" s="3"/>
      <c r="DUI180" s="3"/>
      <c r="DUJ180" s="3"/>
      <c r="DUK180" s="3"/>
      <c r="DUL180" s="3"/>
      <c r="DUM180" s="3"/>
      <c r="DUN180" s="3"/>
      <c r="DUO180" s="3"/>
      <c r="DUP180" s="3"/>
      <c r="DUQ180" s="3"/>
      <c r="DUR180" s="3"/>
      <c r="DUS180" s="3"/>
      <c r="DUT180" s="3"/>
      <c r="DUU180" s="3"/>
      <c r="DUV180" s="3"/>
      <c r="DUW180" s="3"/>
      <c r="DUX180" s="3"/>
      <c r="DUY180" s="3"/>
      <c r="DUZ180" s="3"/>
      <c r="DVA180" s="3"/>
      <c r="DVB180" s="3"/>
      <c r="DVC180" s="3"/>
      <c r="DVD180" s="3"/>
      <c r="DVE180" s="3"/>
      <c r="DVF180" s="3"/>
      <c r="DVG180" s="3"/>
      <c r="DVH180" s="3"/>
      <c r="DVI180" s="3"/>
      <c r="DVJ180" s="3"/>
      <c r="DVK180" s="3"/>
      <c r="DVL180" s="3"/>
      <c r="DVM180" s="3"/>
      <c r="DVN180" s="3"/>
      <c r="DVO180" s="3"/>
      <c r="DVP180" s="3"/>
      <c r="DVQ180" s="3"/>
      <c r="DVR180" s="3"/>
      <c r="DVS180" s="3"/>
      <c r="DVT180" s="3"/>
      <c r="DVU180" s="3"/>
      <c r="DVV180" s="3"/>
      <c r="DVW180" s="3"/>
      <c r="DVX180" s="3"/>
      <c r="DVY180" s="3"/>
      <c r="DVZ180" s="3"/>
      <c r="DWA180" s="3"/>
      <c r="DWB180" s="3"/>
      <c r="DWC180" s="3"/>
      <c r="DWD180" s="3"/>
      <c r="DWE180" s="3"/>
      <c r="DWF180" s="3"/>
      <c r="DWG180" s="3"/>
      <c r="DWH180" s="3"/>
      <c r="DWI180" s="3"/>
      <c r="DWJ180" s="3"/>
      <c r="DWK180" s="3"/>
      <c r="DWL180" s="3"/>
      <c r="DWM180" s="3"/>
      <c r="DWN180" s="3"/>
      <c r="DWO180" s="3"/>
      <c r="DWP180" s="3"/>
      <c r="DWQ180" s="3"/>
      <c r="DWR180" s="3"/>
      <c r="DWS180" s="3"/>
      <c r="DWT180" s="3"/>
      <c r="DWU180" s="3"/>
      <c r="DWV180" s="3"/>
      <c r="DWW180" s="3"/>
      <c r="DWX180" s="3"/>
      <c r="DWY180" s="3"/>
      <c r="DWZ180" s="3"/>
      <c r="DXA180" s="3"/>
      <c r="DXB180" s="3"/>
      <c r="DXC180" s="3"/>
      <c r="DXD180" s="3"/>
      <c r="DXE180" s="3"/>
      <c r="DXF180" s="3"/>
      <c r="DXG180" s="3"/>
      <c r="DXH180" s="3"/>
      <c r="DXI180" s="3"/>
      <c r="DXJ180" s="3"/>
      <c r="DXK180" s="3"/>
      <c r="DXL180" s="3"/>
      <c r="DXM180" s="3"/>
      <c r="DXN180" s="3"/>
      <c r="DXO180" s="3"/>
      <c r="DXP180" s="3"/>
      <c r="DXQ180" s="3"/>
      <c r="DXR180" s="3"/>
      <c r="DXS180" s="3"/>
      <c r="DXT180" s="3"/>
      <c r="DXU180" s="3"/>
      <c r="DXV180" s="3"/>
      <c r="DXW180" s="3"/>
      <c r="DXX180" s="3"/>
      <c r="DXY180" s="3"/>
      <c r="DXZ180" s="3"/>
      <c r="DYA180" s="3"/>
      <c r="DYB180" s="3"/>
      <c r="DYC180" s="3"/>
      <c r="DYD180" s="3"/>
      <c r="DYE180" s="3"/>
      <c r="DYF180" s="3"/>
      <c r="DYG180" s="3"/>
      <c r="DYH180" s="3"/>
      <c r="DYI180" s="3"/>
      <c r="DYJ180" s="3"/>
      <c r="DYK180" s="3"/>
      <c r="DYL180" s="3"/>
      <c r="DYM180" s="3"/>
      <c r="DYN180" s="3"/>
      <c r="DYO180" s="3"/>
      <c r="DYP180" s="3"/>
      <c r="DYQ180" s="3"/>
      <c r="DYR180" s="3"/>
      <c r="DYS180" s="3"/>
      <c r="DYT180" s="3"/>
      <c r="DYU180" s="3"/>
      <c r="DYV180" s="3"/>
      <c r="DYW180" s="3"/>
      <c r="DYX180" s="3"/>
      <c r="DYY180" s="3"/>
      <c r="DYZ180" s="3"/>
      <c r="DZA180" s="3"/>
      <c r="DZB180" s="3"/>
      <c r="DZC180" s="3"/>
      <c r="DZD180" s="3"/>
      <c r="DZE180" s="3"/>
      <c r="DZF180" s="3"/>
      <c r="DZG180" s="3"/>
      <c r="DZH180" s="3"/>
      <c r="DZI180" s="3"/>
      <c r="DZJ180" s="3"/>
      <c r="DZK180" s="3"/>
      <c r="DZL180" s="3"/>
      <c r="DZM180" s="3"/>
      <c r="DZN180" s="3"/>
      <c r="DZO180" s="3"/>
      <c r="DZP180" s="3"/>
      <c r="DZQ180" s="3"/>
      <c r="DZR180" s="3"/>
      <c r="DZS180" s="3"/>
      <c r="DZT180" s="3"/>
      <c r="DZU180" s="3"/>
      <c r="DZV180" s="3"/>
      <c r="DZW180" s="3"/>
      <c r="DZX180" s="3"/>
      <c r="DZY180" s="3"/>
      <c r="DZZ180" s="3"/>
      <c r="EAA180" s="3"/>
      <c r="EAB180" s="3"/>
      <c r="EAC180" s="3"/>
      <c r="EAD180" s="3"/>
      <c r="EAE180" s="3"/>
      <c r="EAF180" s="3"/>
      <c r="EAG180" s="3"/>
      <c r="EAH180" s="3"/>
      <c r="EAI180" s="3"/>
      <c r="EAJ180" s="3"/>
      <c r="EAK180" s="3"/>
      <c r="EAL180" s="3"/>
      <c r="EAM180" s="3"/>
      <c r="EAN180" s="3"/>
      <c r="EAO180" s="3"/>
      <c r="EAP180" s="3"/>
      <c r="EAQ180" s="3"/>
      <c r="EAR180" s="3"/>
      <c r="EAS180" s="3"/>
      <c r="EAT180" s="3"/>
      <c r="EAU180" s="3"/>
      <c r="EAV180" s="3"/>
      <c r="EAW180" s="3"/>
      <c r="EAX180" s="3"/>
      <c r="EAY180" s="3"/>
      <c r="EAZ180" s="3"/>
      <c r="EBA180" s="3"/>
      <c r="EBB180" s="3"/>
      <c r="EBC180" s="3"/>
      <c r="EBD180" s="3"/>
      <c r="EBE180" s="3"/>
      <c r="EBF180" s="3"/>
      <c r="EBG180" s="3"/>
      <c r="EBH180" s="3"/>
      <c r="EBI180" s="3"/>
      <c r="EBJ180" s="3"/>
      <c r="EBK180" s="3"/>
      <c r="EBL180" s="3"/>
      <c r="EBM180" s="3"/>
      <c r="EBN180" s="3"/>
      <c r="EBO180" s="3"/>
      <c r="EBP180" s="3"/>
      <c r="EBQ180" s="3"/>
      <c r="EBR180" s="3"/>
      <c r="EBS180" s="3"/>
      <c r="EBT180" s="3"/>
      <c r="EBU180" s="3"/>
      <c r="EBV180" s="3"/>
      <c r="EBW180" s="3"/>
      <c r="EBX180" s="3"/>
      <c r="EBY180" s="3"/>
      <c r="EBZ180" s="3"/>
      <c r="ECA180" s="3"/>
      <c r="ECB180" s="3"/>
      <c r="ECC180" s="3"/>
      <c r="ECD180" s="3"/>
      <c r="ECE180" s="3"/>
      <c r="ECF180" s="3"/>
      <c r="ECG180" s="3"/>
      <c r="ECH180" s="3"/>
      <c r="ECI180" s="3"/>
      <c r="ECJ180" s="3"/>
      <c r="ECK180" s="3"/>
      <c r="ECL180" s="3"/>
      <c r="ECM180" s="3"/>
      <c r="ECN180" s="3"/>
      <c r="ECO180" s="3"/>
      <c r="ECP180" s="3"/>
      <c r="ECQ180" s="3"/>
      <c r="ECR180" s="3"/>
      <c r="ECS180" s="3"/>
      <c r="ECT180" s="3"/>
      <c r="ECU180" s="3"/>
      <c r="ECV180" s="3"/>
      <c r="ECW180" s="3"/>
      <c r="ECX180" s="3"/>
      <c r="ECY180" s="3"/>
      <c r="ECZ180" s="3"/>
      <c r="EDA180" s="3"/>
      <c r="EDB180" s="3"/>
      <c r="EDC180" s="3"/>
      <c r="EDD180" s="3"/>
      <c r="EDE180" s="3"/>
      <c r="EDF180" s="3"/>
      <c r="EDG180" s="3"/>
      <c r="EDH180" s="3"/>
      <c r="EDI180" s="3"/>
      <c r="EDJ180" s="3"/>
      <c r="EDK180" s="3"/>
      <c r="EDL180" s="3"/>
      <c r="EDM180" s="3"/>
      <c r="EDN180" s="3"/>
      <c r="EDO180" s="3"/>
      <c r="EDP180" s="3"/>
      <c r="EDQ180" s="3"/>
      <c r="EDR180" s="3"/>
      <c r="EDS180" s="3"/>
      <c r="EDT180" s="3"/>
      <c r="EDU180" s="3"/>
      <c r="EDV180" s="3"/>
      <c r="EDW180" s="3"/>
      <c r="EDX180" s="3"/>
      <c r="EDY180" s="3"/>
      <c r="EDZ180" s="3"/>
      <c r="EEA180" s="3"/>
      <c r="EEB180" s="3"/>
      <c r="EEC180" s="3"/>
      <c r="EED180" s="3"/>
      <c r="EEE180" s="3"/>
      <c r="EEF180" s="3"/>
      <c r="EEG180" s="3"/>
      <c r="EEH180" s="3"/>
      <c r="EEI180" s="3"/>
      <c r="EEJ180" s="3"/>
      <c r="EEK180" s="3"/>
      <c r="EEL180" s="3"/>
      <c r="EEM180" s="3"/>
      <c r="EEN180" s="3"/>
      <c r="EEO180" s="3"/>
      <c r="EEP180" s="3"/>
      <c r="EEQ180" s="3"/>
      <c r="EER180" s="3"/>
      <c r="EES180" s="3"/>
      <c r="EET180" s="3"/>
      <c r="EEU180" s="3"/>
      <c r="EEV180" s="3"/>
      <c r="EEW180" s="3"/>
      <c r="EEX180" s="3"/>
      <c r="EEY180" s="3"/>
      <c r="EEZ180" s="3"/>
      <c r="EFA180" s="3"/>
      <c r="EFB180" s="3"/>
      <c r="EFC180" s="3"/>
      <c r="EFD180" s="3"/>
      <c r="EFE180" s="3"/>
      <c r="EFF180" s="3"/>
      <c r="EFG180" s="3"/>
      <c r="EFH180" s="3"/>
      <c r="EFI180" s="3"/>
      <c r="EFJ180" s="3"/>
      <c r="EFK180" s="3"/>
      <c r="EFL180" s="3"/>
      <c r="EFM180" s="3"/>
      <c r="EFN180" s="3"/>
      <c r="EFO180" s="3"/>
      <c r="EFP180" s="3"/>
      <c r="EFQ180" s="3"/>
      <c r="EFR180" s="3"/>
      <c r="EFS180" s="3"/>
      <c r="EFT180" s="3"/>
      <c r="EFU180" s="3"/>
      <c r="EFV180" s="3"/>
      <c r="EFW180" s="3"/>
      <c r="EFX180" s="3"/>
      <c r="EFY180" s="3"/>
      <c r="EFZ180" s="3"/>
      <c r="EGA180" s="3"/>
      <c r="EGB180" s="3"/>
      <c r="EGC180" s="3"/>
      <c r="EGD180" s="3"/>
      <c r="EGE180" s="3"/>
      <c r="EGF180" s="3"/>
      <c r="EGG180" s="3"/>
      <c r="EGH180" s="3"/>
      <c r="EGI180" s="3"/>
      <c r="EGJ180" s="3"/>
      <c r="EGK180" s="3"/>
      <c r="EGL180" s="3"/>
      <c r="EGM180" s="3"/>
      <c r="EGN180" s="3"/>
      <c r="EGO180" s="3"/>
      <c r="EGP180" s="3"/>
      <c r="EGQ180" s="3"/>
      <c r="EGR180" s="3"/>
      <c r="EGS180" s="3"/>
      <c r="EGT180" s="3"/>
      <c r="EGU180" s="3"/>
      <c r="EGV180" s="3"/>
      <c r="EGW180" s="3"/>
      <c r="EGX180" s="3"/>
      <c r="EGY180" s="3"/>
      <c r="EGZ180" s="3"/>
      <c r="EHA180" s="3"/>
      <c r="EHB180" s="3"/>
      <c r="EHC180" s="3"/>
      <c r="EHD180" s="3"/>
      <c r="EHE180" s="3"/>
      <c r="EHF180" s="3"/>
      <c r="EHG180" s="3"/>
      <c r="EHH180" s="3"/>
      <c r="EHI180" s="3"/>
      <c r="EHJ180" s="3"/>
      <c r="EHK180" s="3"/>
      <c r="EHL180" s="3"/>
      <c r="EHM180" s="3"/>
      <c r="EHN180" s="3"/>
      <c r="EHO180" s="3"/>
      <c r="EHP180" s="3"/>
      <c r="EHQ180" s="3"/>
      <c r="EHR180" s="3"/>
      <c r="EHS180" s="3"/>
      <c r="EHT180" s="3"/>
      <c r="EHU180" s="3"/>
      <c r="EHV180" s="3"/>
      <c r="EHW180" s="3"/>
      <c r="EHX180" s="3"/>
      <c r="EHY180" s="3"/>
      <c r="EHZ180" s="3"/>
      <c r="EIA180" s="3"/>
      <c r="EIB180" s="3"/>
      <c r="EIC180" s="3"/>
      <c r="EID180" s="3"/>
      <c r="EIE180" s="3"/>
      <c r="EIF180" s="3"/>
      <c r="EIG180" s="3"/>
      <c r="EIH180" s="3"/>
      <c r="EII180" s="3"/>
      <c r="EIJ180" s="3"/>
      <c r="EIK180" s="3"/>
      <c r="EIL180" s="3"/>
      <c r="EIM180" s="3"/>
      <c r="EIN180" s="3"/>
      <c r="EIO180" s="3"/>
      <c r="EIP180" s="3"/>
      <c r="EIQ180" s="3"/>
      <c r="EIR180" s="3"/>
      <c r="EIS180" s="3"/>
      <c r="EIT180" s="3"/>
      <c r="EIU180" s="3"/>
      <c r="EIV180" s="3"/>
      <c r="EIW180" s="3"/>
      <c r="EIX180" s="3"/>
      <c r="EIY180" s="3"/>
      <c r="EIZ180" s="3"/>
      <c r="EJA180" s="3"/>
      <c r="EJB180" s="3"/>
      <c r="EJC180" s="3"/>
      <c r="EJD180" s="3"/>
      <c r="EJE180" s="3"/>
      <c r="EJF180" s="3"/>
      <c r="EJG180" s="3"/>
      <c r="EJH180" s="3"/>
      <c r="EJI180" s="3"/>
      <c r="EJJ180" s="3"/>
      <c r="EJK180" s="3"/>
      <c r="EJL180" s="3"/>
      <c r="EJM180" s="3"/>
      <c r="EJN180" s="3"/>
      <c r="EJO180" s="3"/>
      <c r="EJP180" s="3"/>
      <c r="EJQ180" s="3"/>
      <c r="EJR180" s="3"/>
      <c r="EJS180" s="3"/>
      <c r="EJT180" s="3"/>
      <c r="EJU180" s="3"/>
      <c r="EJV180" s="3"/>
      <c r="EJW180" s="3"/>
      <c r="EJX180" s="3"/>
      <c r="EJY180" s="3"/>
      <c r="EJZ180" s="3"/>
      <c r="EKA180" s="3"/>
      <c r="EKB180" s="3"/>
      <c r="EKC180" s="3"/>
      <c r="EKD180" s="3"/>
      <c r="EKE180" s="3"/>
      <c r="EKF180" s="3"/>
      <c r="EKG180" s="3"/>
      <c r="EKH180" s="3"/>
      <c r="EKI180" s="3"/>
      <c r="EKJ180" s="3"/>
      <c r="EKK180" s="3"/>
      <c r="EKL180" s="3"/>
      <c r="EKM180" s="3"/>
      <c r="EKN180" s="3"/>
      <c r="EKO180" s="3"/>
      <c r="EKP180" s="3"/>
      <c r="EKQ180" s="3"/>
      <c r="EKR180" s="3"/>
      <c r="EKS180" s="3"/>
      <c r="EKT180" s="3"/>
      <c r="EKU180" s="3"/>
      <c r="EKV180" s="3"/>
      <c r="EKW180" s="3"/>
      <c r="EKX180" s="3"/>
      <c r="EKY180" s="3"/>
      <c r="EKZ180" s="3"/>
      <c r="ELA180" s="3"/>
      <c r="ELB180" s="3"/>
      <c r="ELC180" s="3"/>
      <c r="ELD180" s="3"/>
      <c r="ELE180" s="3"/>
      <c r="ELF180" s="3"/>
      <c r="ELG180" s="3"/>
      <c r="ELH180" s="3"/>
      <c r="ELI180" s="3"/>
      <c r="ELJ180" s="3"/>
      <c r="ELK180" s="3"/>
      <c r="ELL180" s="3"/>
      <c r="ELM180" s="3"/>
      <c r="ELN180" s="3"/>
      <c r="ELO180" s="3"/>
      <c r="ELP180" s="3"/>
      <c r="ELQ180" s="3"/>
      <c r="ELR180" s="3"/>
      <c r="ELS180" s="3"/>
      <c r="ELT180" s="3"/>
      <c r="ELU180" s="3"/>
      <c r="ELV180" s="3"/>
      <c r="ELW180" s="3"/>
      <c r="ELX180" s="3"/>
      <c r="ELY180" s="3"/>
      <c r="ELZ180" s="3"/>
      <c r="EMA180" s="3"/>
      <c r="EMB180" s="3"/>
      <c r="EMC180" s="3"/>
      <c r="EMD180" s="3"/>
      <c r="EME180" s="3"/>
      <c r="EMF180" s="3"/>
      <c r="EMG180" s="3"/>
      <c r="EMH180" s="3"/>
      <c r="EMI180" s="3"/>
      <c r="EMJ180" s="3"/>
      <c r="EMK180" s="3"/>
      <c r="EML180" s="3"/>
      <c r="EMM180" s="3"/>
      <c r="EMN180" s="3"/>
      <c r="EMO180" s="3"/>
      <c r="EMP180" s="3"/>
      <c r="EMQ180" s="3"/>
      <c r="EMR180" s="3"/>
      <c r="EMS180" s="3"/>
      <c r="EMT180" s="3"/>
      <c r="EMU180" s="3"/>
      <c r="EMV180" s="3"/>
      <c r="EMW180" s="3"/>
      <c r="EMX180" s="3"/>
      <c r="EMY180" s="3"/>
      <c r="EMZ180" s="3"/>
      <c r="ENA180" s="3"/>
      <c r="ENB180" s="3"/>
      <c r="ENC180" s="3"/>
      <c r="END180" s="3"/>
      <c r="ENE180" s="3"/>
      <c r="ENF180" s="3"/>
      <c r="ENG180" s="3"/>
      <c r="ENH180" s="3"/>
      <c r="ENI180" s="3"/>
      <c r="ENJ180" s="3"/>
      <c r="ENK180" s="3"/>
      <c r="ENL180" s="3"/>
      <c r="ENM180" s="3"/>
      <c r="ENN180" s="3"/>
      <c r="ENO180" s="3"/>
      <c r="ENP180" s="3"/>
      <c r="ENQ180" s="3"/>
      <c r="ENR180" s="3"/>
      <c r="ENS180" s="3"/>
      <c r="ENT180" s="3"/>
      <c r="ENU180" s="3"/>
      <c r="ENV180" s="3"/>
      <c r="ENW180" s="3"/>
      <c r="ENX180" s="3"/>
      <c r="ENY180" s="3"/>
      <c r="ENZ180" s="3"/>
      <c r="EOA180" s="3"/>
      <c r="EOB180" s="3"/>
      <c r="EOC180" s="3"/>
      <c r="EOD180" s="3"/>
      <c r="EOE180" s="3"/>
      <c r="EOF180" s="3"/>
      <c r="EOG180" s="3"/>
      <c r="EOH180" s="3"/>
      <c r="EOI180" s="3"/>
      <c r="EOJ180" s="3"/>
      <c r="EOK180" s="3"/>
      <c r="EOL180" s="3"/>
      <c r="EOM180" s="3"/>
      <c r="EON180" s="3"/>
      <c r="EOO180" s="3"/>
      <c r="EOP180" s="3"/>
      <c r="EOQ180" s="3"/>
      <c r="EOR180" s="3"/>
      <c r="EOS180" s="3"/>
      <c r="EOT180" s="3"/>
      <c r="EOU180" s="3"/>
      <c r="EOV180" s="3"/>
      <c r="EOW180" s="3"/>
      <c r="EOX180" s="3"/>
      <c r="EOY180" s="3"/>
      <c r="EOZ180" s="3"/>
      <c r="EPA180" s="3"/>
      <c r="EPB180" s="3"/>
      <c r="EPC180" s="3"/>
      <c r="EPD180" s="3"/>
      <c r="EPE180" s="3"/>
      <c r="EPF180" s="3"/>
      <c r="EPG180" s="3"/>
      <c r="EPH180" s="3"/>
      <c r="EPI180" s="3"/>
      <c r="EPJ180" s="3"/>
      <c r="EPK180" s="3"/>
      <c r="EPL180" s="3"/>
      <c r="EPM180" s="3"/>
      <c r="EPN180" s="3"/>
      <c r="EPO180" s="3"/>
      <c r="EPP180" s="3"/>
      <c r="EPQ180" s="3"/>
      <c r="EPR180" s="3"/>
      <c r="EPS180" s="3"/>
      <c r="EPT180" s="3"/>
      <c r="EPU180" s="3"/>
      <c r="EPV180" s="3"/>
      <c r="EPW180" s="3"/>
      <c r="EPX180" s="3"/>
      <c r="EPY180" s="3"/>
      <c r="EPZ180" s="3"/>
      <c r="EQA180" s="3"/>
      <c r="EQB180" s="3"/>
      <c r="EQC180" s="3"/>
      <c r="EQD180" s="3"/>
      <c r="EQE180" s="3"/>
      <c r="EQF180" s="3"/>
      <c r="EQG180" s="3"/>
      <c r="EQH180" s="3"/>
      <c r="EQI180" s="3"/>
      <c r="EQJ180" s="3"/>
      <c r="EQK180" s="3"/>
      <c r="EQL180" s="3"/>
      <c r="EQM180" s="3"/>
      <c r="EQN180" s="3"/>
      <c r="EQO180" s="3"/>
      <c r="EQP180" s="3"/>
      <c r="EQQ180" s="3"/>
      <c r="EQR180" s="3"/>
      <c r="EQS180" s="3"/>
      <c r="EQT180" s="3"/>
      <c r="EQU180" s="3"/>
      <c r="EQV180" s="3"/>
      <c r="EQW180" s="3"/>
      <c r="EQX180" s="3"/>
      <c r="EQY180" s="3"/>
      <c r="EQZ180" s="3"/>
      <c r="ERA180" s="3"/>
      <c r="ERB180" s="3"/>
      <c r="ERC180" s="3"/>
      <c r="ERD180" s="3"/>
      <c r="ERE180" s="3"/>
      <c r="ERF180" s="3"/>
      <c r="ERG180" s="3"/>
      <c r="ERH180" s="3"/>
      <c r="ERI180" s="3"/>
      <c r="ERJ180" s="3"/>
      <c r="ERK180" s="3"/>
      <c r="ERL180" s="3"/>
      <c r="ERM180" s="3"/>
      <c r="ERN180" s="3"/>
      <c r="ERO180" s="3"/>
      <c r="ERP180" s="3"/>
      <c r="ERQ180" s="3"/>
      <c r="ERR180" s="3"/>
      <c r="ERS180" s="3"/>
      <c r="ERT180" s="3"/>
      <c r="ERU180" s="3"/>
      <c r="ERV180" s="3"/>
      <c r="ERW180" s="3"/>
      <c r="ERX180" s="3"/>
      <c r="ERY180" s="3"/>
      <c r="ERZ180" s="3"/>
      <c r="ESA180" s="3"/>
      <c r="ESB180" s="3"/>
      <c r="ESC180" s="3"/>
      <c r="ESD180" s="3"/>
      <c r="ESE180" s="3"/>
      <c r="ESF180" s="3"/>
      <c r="ESG180" s="3"/>
      <c r="ESH180" s="3"/>
      <c r="ESI180" s="3"/>
      <c r="ESJ180" s="3"/>
      <c r="ESK180" s="3"/>
      <c r="ESL180" s="3"/>
      <c r="ESM180" s="3"/>
      <c r="ESN180" s="3"/>
      <c r="ESO180" s="3"/>
      <c r="ESP180" s="3"/>
      <c r="ESQ180" s="3"/>
      <c r="ESR180" s="3"/>
      <c r="ESS180" s="3"/>
      <c r="EST180" s="3"/>
      <c r="ESU180" s="3"/>
      <c r="ESV180" s="3"/>
      <c r="ESW180" s="3"/>
      <c r="ESX180" s="3"/>
      <c r="ESY180" s="3"/>
      <c r="ESZ180" s="3"/>
      <c r="ETA180" s="3"/>
      <c r="ETB180" s="3"/>
      <c r="ETC180" s="3"/>
      <c r="ETD180" s="3"/>
      <c r="ETE180" s="3"/>
      <c r="ETF180" s="3"/>
      <c r="ETG180" s="3"/>
      <c r="ETH180" s="3"/>
      <c r="ETI180" s="3"/>
      <c r="ETJ180" s="3"/>
      <c r="ETK180" s="3"/>
      <c r="ETL180" s="3"/>
      <c r="ETM180" s="3"/>
      <c r="ETN180" s="3"/>
      <c r="ETO180" s="3"/>
      <c r="ETP180" s="3"/>
      <c r="ETQ180" s="3"/>
      <c r="ETR180" s="3"/>
      <c r="ETS180" s="3"/>
      <c r="ETT180" s="3"/>
      <c r="ETU180" s="3"/>
      <c r="ETV180" s="3"/>
      <c r="ETW180" s="3"/>
      <c r="ETX180" s="3"/>
      <c r="ETY180" s="3"/>
      <c r="ETZ180" s="3"/>
      <c r="EUA180" s="3"/>
      <c r="EUB180" s="3"/>
      <c r="EUC180" s="3"/>
      <c r="EUD180" s="3"/>
      <c r="EUE180" s="3"/>
      <c r="EUF180" s="3"/>
      <c r="EUG180" s="3"/>
      <c r="EUH180" s="3"/>
      <c r="EUI180" s="3"/>
      <c r="EUJ180" s="3"/>
      <c r="EUK180" s="3"/>
      <c r="EUL180" s="3"/>
      <c r="EUM180" s="3"/>
      <c r="EUN180" s="3"/>
      <c r="EUO180" s="3"/>
      <c r="EUP180" s="3"/>
      <c r="EUQ180" s="3"/>
      <c r="EUR180" s="3"/>
      <c r="EUS180" s="3"/>
      <c r="EUT180" s="3"/>
      <c r="EUU180" s="3"/>
      <c r="EUV180" s="3"/>
      <c r="EUW180" s="3"/>
      <c r="EUX180" s="3"/>
      <c r="EUY180" s="3"/>
      <c r="EUZ180" s="3"/>
      <c r="EVA180" s="3"/>
      <c r="EVB180" s="3"/>
      <c r="EVC180" s="3"/>
      <c r="EVD180" s="3"/>
      <c r="EVE180" s="3"/>
      <c r="EVF180" s="3"/>
      <c r="EVG180" s="3"/>
      <c r="EVH180" s="3"/>
      <c r="EVI180" s="3"/>
      <c r="EVJ180" s="3"/>
      <c r="EVK180" s="3"/>
      <c r="EVL180" s="3"/>
      <c r="EVM180" s="3"/>
      <c r="EVN180" s="3"/>
      <c r="EVO180" s="3"/>
      <c r="EVP180" s="3"/>
      <c r="EVQ180" s="3"/>
      <c r="EVR180" s="3"/>
      <c r="EVS180" s="3"/>
      <c r="EVT180" s="3"/>
      <c r="EVU180" s="3"/>
      <c r="EVV180" s="3"/>
      <c r="EVW180" s="3"/>
      <c r="EVX180" s="3"/>
      <c r="EVY180" s="3"/>
      <c r="EVZ180" s="3"/>
      <c r="EWA180" s="3"/>
      <c r="EWB180" s="3"/>
      <c r="EWC180" s="3"/>
      <c r="EWD180" s="3"/>
      <c r="EWE180" s="3"/>
      <c r="EWF180" s="3"/>
      <c r="EWG180" s="3"/>
      <c r="EWH180" s="3"/>
      <c r="EWI180" s="3"/>
      <c r="EWJ180" s="3"/>
      <c r="EWK180" s="3"/>
      <c r="EWL180" s="3"/>
      <c r="EWM180" s="3"/>
      <c r="EWN180" s="3"/>
      <c r="EWO180" s="3"/>
      <c r="EWP180" s="3"/>
      <c r="EWQ180" s="3"/>
      <c r="EWR180" s="3"/>
      <c r="EWS180" s="3"/>
      <c r="EWT180" s="3"/>
      <c r="EWU180" s="3"/>
      <c r="EWV180" s="3"/>
      <c r="EWW180" s="3"/>
      <c r="EWX180" s="3"/>
      <c r="EWY180" s="3"/>
      <c r="EWZ180" s="3"/>
      <c r="EXA180" s="3"/>
      <c r="EXB180" s="3"/>
      <c r="EXC180" s="3"/>
      <c r="EXD180" s="3"/>
      <c r="EXE180" s="3"/>
      <c r="EXF180" s="3"/>
      <c r="EXG180" s="3"/>
      <c r="EXH180" s="3"/>
      <c r="EXI180" s="3"/>
      <c r="EXJ180" s="3"/>
      <c r="EXK180" s="3"/>
      <c r="EXL180" s="3"/>
      <c r="EXM180" s="3"/>
      <c r="EXN180" s="3"/>
      <c r="EXO180" s="3"/>
      <c r="EXP180" s="3"/>
      <c r="EXQ180" s="3"/>
      <c r="EXR180" s="3"/>
      <c r="EXS180" s="3"/>
      <c r="EXT180" s="3"/>
      <c r="EXU180" s="3"/>
      <c r="EXV180" s="3"/>
      <c r="EXW180" s="3"/>
      <c r="EXX180" s="3"/>
      <c r="EXY180" s="3"/>
      <c r="EXZ180" s="3"/>
      <c r="EYA180" s="3"/>
      <c r="EYB180" s="3"/>
      <c r="EYC180" s="3"/>
      <c r="EYD180" s="3"/>
      <c r="EYE180" s="3"/>
      <c r="EYF180" s="3"/>
      <c r="EYG180" s="3"/>
      <c r="EYH180" s="3"/>
      <c r="EYI180" s="3"/>
      <c r="EYJ180" s="3"/>
      <c r="EYK180" s="3"/>
      <c r="EYL180" s="3"/>
      <c r="EYM180" s="3"/>
      <c r="EYN180" s="3"/>
      <c r="EYO180" s="3"/>
      <c r="EYP180" s="3"/>
      <c r="EYQ180" s="3"/>
      <c r="EYR180" s="3"/>
      <c r="EYS180" s="3"/>
      <c r="EYT180" s="3"/>
      <c r="EYU180" s="3"/>
      <c r="EYV180" s="3"/>
      <c r="EYW180" s="3"/>
      <c r="EYX180" s="3"/>
      <c r="EYY180" s="3"/>
      <c r="EYZ180" s="3"/>
      <c r="EZA180" s="3"/>
      <c r="EZB180" s="3"/>
      <c r="EZC180" s="3"/>
      <c r="EZD180" s="3"/>
      <c r="EZE180" s="3"/>
      <c r="EZF180" s="3"/>
      <c r="EZG180" s="3"/>
      <c r="EZH180" s="3"/>
      <c r="EZI180" s="3"/>
      <c r="EZJ180" s="3"/>
      <c r="EZK180" s="3"/>
      <c r="EZL180" s="3"/>
      <c r="EZM180" s="3"/>
      <c r="EZN180" s="3"/>
      <c r="EZO180" s="3"/>
      <c r="EZP180" s="3"/>
      <c r="EZQ180" s="3"/>
      <c r="EZR180" s="3"/>
      <c r="EZS180" s="3"/>
      <c r="EZT180" s="3"/>
      <c r="EZU180" s="3"/>
      <c r="EZV180" s="3"/>
      <c r="EZW180" s="3"/>
      <c r="EZX180" s="3"/>
      <c r="EZY180" s="3"/>
      <c r="EZZ180" s="3"/>
      <c r="FAA180" s="3"/>
      <c r="FAB180" s="3"/>
      <c r="FAC180" s="3"/>
      <c r="FAD180" s="3"/>
      <c r="FAE180" s="3"/>
      <c r="FAF180" s="3"/>
      <c r="FAG180" s="3"/>
      <c r="FAH180" s="3"/>
      <c r="FAI180" s="3"/>
      <c r="FAJ180" s="3"/>
      <c r="FAK180" s="3"/>
      <c r="FAL180" s="3"/>
      <c r="FAM180" s="3"/>
      <c r="FAN180" s="3"/>
      <c r="FAO180" s="3"/>
      <c r="FAP180" s="3"/>
      <c r="FAQ180" s="3"/>
      <c r="FAR180" s="3"/>
      <c r="FAS180" s="3"/>
      <c r="FAT180" s="3"/>
      <c r="FAU180" s="3"/>
      <c r="FAV180" s="3"/>
      <c r="FAW180" s="3"/>
      <c r="FAX180" s="3"/>
      <c r="FAY180" s="3"/>
      <c r="FAZ180" s="3"/>
      <c r="FBA180" s="3"/>
      <c r="FBB180" s="3"/>
      <c r="FBC180" s="3"/>
      <c r="FBD180" s="3"/>
      <c r="FBE180" s="3"/>
      <c r="FBF180" s="3"/>
      <c r="FBG180" s="3"/>
      <c r="FBH180" s="3"/>
      <c r="FBI180" s="3"/>
      <c r="FBJ180" s="3"/>
      <c r="FBK180" s="3"/>
      <c r="FBL180" s="3"/>
      <c r="FBM180" s="3"/>
      <c r="FBN180" s="3"/>
      <c r="FBO180" s="3"/>
      <c r="FBP180" s="3"/>
      <c r="FBQ180" s="3"/>
      <c r="FBR180" s="3"/>
      <c r="FBS180" s="3"/>
      <c r="FBT180" s="3"/>
      <c r="FBU180" s="3"/>
      <c r="FBV180" s="3"/>
      <c r="FBW180" s="3"/>
      <c r="FBX180" s="3"/>
      <c r="FBY180" s="3"/>
      <c r="FBZ180" s="3"/>
      <c r="FCA180" s="3"/>
      <c r="FCB180" s="3"/>
      <c r="FCC180" s="3"/>
      <c r="FCD180" s="3"/>
      <c r="FCE180" s="3"/>
      <c r="FCF180" s="3"/>
      <c r="FCG180" s="3"/>
      <c r="FCH180" s="3"/>
      <c r="FCI180" s="3"/>
      <c r="FCJ180" s="3"/>
      <c r="FCK180" s="3"/>
      <c r="FCL180" s="3"/>
      <c r="FCM180" s="3"/>
      <c r="FCN180" s="3"/>
      <c r="FCO180" s="3"/>
      <c r="FCP180" s="3"/>
      <c r="FCQ180" s="3"/>
      <c r="FCR180" s="3"/>
      <c r="FCS180" s="3"/>
      <c r="FCT180" s="3"/>
      <c r="FCU180" s="3"/>
      <c r="FCV180" s="3"/>
      <c r="FCW180" s="3"/>
      <c r="FCX180" s="3"/>
      <c r="FCY180" s="3"/>
      <c r="FCZ180" s="3"/>
      <c r="FDA180" s="3"/>
      <c r="FDB180" s="3"/>
      <c r="FDC180" s="3"/>
      <c r="FDD180" s="3"/>
      <c r="FDE180" s="3"/>
      <c r="FDF180" s="3"/>
      <c r="FDG180" s="3"/>
      <c r="FDH180" s="3"/>
      <c r="FDI180" s="3"/>
      <c r="FDJ180" s="3"/>
      <c r="FDK180" s="3"/>
      <c r="FDL180" s="3"/>
      <c r="FDM180" s="3"/>
      <c r="FDN180" s="3"/>
      <c r="FDO180" s="3"/>
      <c r="FDP180" s="3"/>
      <c r="FDQ180" s="3"/>
      <c r="FDR180" s="3"/>
      <c r="FDS180" s="3"/>
      <c r="FDT180" s="3"/>
      <c r="FDU180" s="3"/>
      <c r="FDV180" s="3"/>
      <c r="FDW180" s="3"/>
      <c r="FDX180" s="3"/>
      <c r="FDY180" s="3"/>
      <c r="FDZ180" s="3"/>
      <c r="FEA180" s="3"/>
      <c r="FEB180" s="3"/>
      <c r="FEC180" s="3"/>
      <c r="FED180" s="3"/>
      <c r="FEE180" s="3"/>
      <c r="FEF180" s="3"/>
      <c r="FEG180" s="3"/>
      <c r="FEH180" s="3"/>
      <c r="FEI180" s="3"/>
      <c r="FEJ180" s="3"/>
      <c r="FEK180" s="3"/>
      <c r="FEL180" s="3"/>
      <c r="FEM180" s="3"/>
      <c r="FEN180" s="3"/>
      <c r="FEO180" s="3"/>
      <c r="FEP180" s="3"/>
      <c r="FEQ180" s="3"/>
      <c r="FER180" s="3"/>
      <c r="FES180" s="3"/>
      <c r="FET180" s="3"/>
      <c r="FEU180" s="3"/>
      <c r="FEV180" s="3"/>
      <c r="FEW180" s="3"/>
      <c r="FEX180" s="3"/>
      <c r="FEY180" s="3"/>
      <c r="FEZ180" s="3"/>
      <c r="FFA180" s="3"/>
      <c r="FFB180" s="3"/>
      <c r="FFC180" s="3"/>
      <c r="FFD180" s="3"/>
      <c r="FFE180" s="3"/>
      <c r="FFF180" s="3"/>
      <c r="FFG180" s="3"/>
      <c r="FFH180" s="3"/>
      <c r="FFI180" s="3"/>
      <c r="FFJ180" s="3"/>
      <c r="FFK180" s="3"/>
      <c r="FFL180" s="3"/>
      <c r="FFM180" s="3"/>
      <c r="FFN180" s="3"/>
      <c r="FFO180" s="3"/>
      <c r="FFP180" s="3"/>
      <c r="FFQ180" s="3"/>
      <c r="FFR180" s="3"/>
      <c r="FFS180" s="3"/>
      <c r="FFT180" s="3"/>
      <c r="FFU180" s="3"/>
      <c r="FFV180" s="3"/>
      <c r="FFW180" s="3"/>
      <c r="FFX180" s="3"/>
      <c r="FFY180" s="3"/>
      <c r="FFZ180" s="3"/>
      <c r="FGA180" s="3"/>
      <c r="FGB180" s="3"/>
      <c r="FGC180" s="3"/>
      <c r="FGD180" s="3"/>
      <c r="FGE180" s="3"/>
      <c r="FGF180" s="3"/>
      <c r="FGG180" s="3"/>
      <c r="FGH180" s="3"/>
      <c r="FGI180" s="3"/>
      <c r="FGJ180" s="3"/>
      <c r="FGK180" s="3"/>
      <c r="FGL180" s="3"/>
      <c r="FGM180" s="3"/>
      <c r="FGN180" s="3"/>
      <c r="FGO180" s="3"/>
      <c r="FGP180" s="3"/>
      <c r="FGQ180" s="3"/>
      <c r="FGR180" s="3"/>
      <c r="FGS180" s="3"/>
      <c r="FGT180" s="3"/>
      <c r="FGU180" s="3"/>
      <c r="FGV180" s="3"/>
      <c r="FGW180" s="3"/>
      <c r="FGX180" s="3"/>
      <c r="FGY180" s="3"/>
      <c r="FGZ180" s="3"/>
      <c r="FHA180" s="3"/>
      <c r="FHB180" s="3"/>
      <c r="FHC180" s="3"/>
      <c r="FHD180" s="3"/>
      <c r="FHE180" s="3"/>
      <c r="FHF180" s="3"/>
      <c r="FHG180" s="3"/>
      <c r="FHH180" s="3"/>
      <c r="FHI180" s="3"/>
      <c r="FHJ180" s="3"/>
      <c r="FHK180" s="3"/>
      <c r="FHL180" s="3"/>
      <c r="FHM180" s="3"/>
      <c r="FHN180" s="3"/>
      <c r="FHO180" s="3"/>
      <c r="FHP180" s="3"/>
      <c r="FHQ180" s="3"/>
      <c r="FHR180" s="3"/>
      <c r="FHS180" s="3"/>
      <c r="FHT180" s="3"/>
      <c r="FHU180" s="3"/>
      <c r="FHV180" s="3"/>
      <c r="FHW180" s="3"/>
      <c r="FHX180" s="3"/>
      <c r="FHY180" s="3"/>
      <c r="FHZ180" s="3"/>
      <c r="FIA180" s="3"/>
      <c r="FIB180" s="3"/>
      <c r="FIC180" s="3"/>
      <c r="FID180" s="3"/>
      <c r="FIE180" s="3"/>
      <c r="FIF180" s="3"/>
      <c r="FIG180" s="3"/>
      <c r="FIH180" s="3"/>
      <c r="FII180" s="3"/>
      <c r="FIJ180" s="3"/>
      <c r="FIK180" s="3"/>
      <c r="FIL180" s="3"/>
      <c r="FIM180" s="3"/>
      <c r="FIN180" s="3"/>
      <c r="FIO180" s="3"/>
      <c r="FIP180" s="3"/>
      <c r="FIQ180" s="3"/>
      <c r="FIR180" s="3"/>
      <c r="FIS180" s="3"/>
      <c r="FIT180" s="3"/>
      <c r="FIU180" s="3"/>
      <c r="FIV180" s="3"/>
      <c r="FIW180" s="3"/>
      <c r="FIX180" s="3"/>
      <c r="FIY180" s="3"/>
      <c r="FIZ180" s="3"/>
      <c r="FJA180" s="3"/>
      <c r="FJB180" s="3"/>
      <c r="FJC180" s="3"/>
      <c r="FJD180" s="3"/>
      <c r="FJE180" s="3"/>
      <c r="FJF180" s="3"/>
      <c r="FJG180" s="3"/>
      <c r="FJH180" s="3"/>
      <c r="FJI180" s="3"/>
      <c r="FJJ180" s="3"/>
      <c r="FJK180" s="3"/>
      <c r="FJL180" s="3"/>
      <c r="FJM180" s="3"/>
      <c r="FJN180" s="3"/>
      <c r="FJO180" s="3"/>
      <c r="FJP180" s="3"/>
      <c r="FJQ180" s="3"/>
      <c r="FJR180" s="3"/>
      <c r="FJS180" s="3"/>
      <c r="FJT180" s="3"/>
      <c r="FJU180" s="3"/>
      <c r="FJV180" s="3"/>
      <c r="FJW180" s="3"/>
      <c r="FJX180" s="3"/>
      <c r="FJY180" s="3"/>
      <c r="FJZ180" s="3"/>
      <c r="FKA180" s="3"/>
      <c r="FKB180" s="3"/>
      <c r="FKC180" s="3"/>
      <c r="FKD180" s="3"/>
      <c r="FKE180" s="3"/>
      <c r="FKF180" s="3"/>
      <c r="FKG180" s="3"/>
      <c r="FKH180" s="3"/>
      <c r="FKI180" s="3"/>
      <c r="FKJ180" s="3"/>
      <c r="FKK180" s="3"/>
      <c r="FKL180" s="3"/>
      <c r="FKM180" s="3"/>
      <c r="FKN180" s="3"/>
      <c r="FKO180" s="3"/>
      <c r="FKP180" s="3"/>
      <c r="FKQ180" s="3"/>
      <c r="FKR180" s="3"/>
      <c r="FKS180" s="3"/>
      <c r="FKT180" s="3"/>
      <c r="FKU180" s="3"/>
      <c r="FKV180" s="3"/>
      <c r="FKW180" s="3"/>
      <c r="FKX180" s="3"/>
      <c r="FKY180" s="3"/>
      <c r="FKZ180" s="3"/>
      <c r="FLA180" s="3"/>
      <c r="FLB180" s="3"/>
      <c r="FLC180" s="3"/>
      <c r="FLD180" s="3"/>
      <c r="FLE180" s="3"/>
      <c r="FLF180" s="3"/>
      <c r="FLG180" s="3"/>
      <c r="FLH180" s="3"/>
      <c r="FLI180" s="3"/>
      <c r="FLJ180" s="3"/>
      <c r="FLK180" s="3"/>
      <c r="FLL180" s="3"/>
      <c r="FLM180" s="3"/>
      <c r="FLN180" s="3"/>
      <c r="FLO180" s="3"/>
      <c r="FLP180" s="3"/>
      <c r="FLQ180" s="3"/>
      <c r="FLR180" s="3"/>
      <c r="FLS180" s="3"/>
      <c r="FLT180" s="3"/>
      <c r="FLU180" s="3"/>
      <c r="FLV180" s="3"/>
      <c r="FLW180" s="3"/>
      <c r="FLX180" s="3"/>
      <c r="FLY180" s="3"/>
      <c r="FLZ180" s="3"/>
      <c r="FMA180" s="3"/>
      <c r="FMB180" s="3"/>
      <c r="FMC180" s="3"/>
      <c r="FMD180" s="3"/>
      <c r="FME180" s="3"/>
      <c r="FMF180" s="3"/>
      <c r="FMG180" s="3"/>
      <c r="FMH180" s="3"/>
      <c r="FMI180" s="3"/>
      <c r="FMJ180" s="3"/>
      <c r="FMK180" s="3"/>
      <c r="FML180" s="3"/>
      <c r="FMM180" s="3"/>
      <c r="FMN180" s="3"/>
      <c r="FMO180" s="3"/>
      <c r="FMP180" s="3"/>
      <c r="FMQ180" s="3"/>
      <c r="FMR180" s="3"/>
      <c r="FMS180" s="3"/>
      <c r="FMT180" s="3"/>
      <c r="FMU180" s="3"/>
      <c r="FMV180" s="3"/>
      <c r="FMW180" s="3"/>
      <c r="FMX180" s="3"/>
      <c r="FMY180" s="3"/>
      <c r="FMZ180" s="3"/>
      <c r="FNA180" s="3"/>
      <c r="FNB180" s="3"/>
      <c r="FNC180" s="3"/>
      <c r="FND180" s="3"/>
      <c r="FNE180" s="3"/>
      <c r="FNF180" s="3"/>
      <c r="FNG180" s="3"/>
      <c r="FNH180" s="3"/>
      <c r="FNI180" s="3"/>
      <c r="FNJ180" s="3"/>
      <c r="FNK180" s="3"/>
      <c r="FNL180" s="3"/>
      <c r="FNM180" s="3"/>
      <c r="FNN180" s="3"/>
      <c r="FNO180" s="3"/>
      <c r="FNP180" s="3"/>
      <c r="FNQ180" s="3"/>
      <c r="FNR180" s="3"/>
      <c r="FNS180" s="3"/>
      <c r="FNT180" s="3"/>
      <c r="FNU180" s="3"/>
      <c r="FNV180" s="3"/>
      <c r="FNW180" s="3"/>
      <c r="FNX180" s="3"/>
      <c r="FNY180" s="3"/>
      <c r="FNZ180" s="3"/>
      <c r="FOA180" s="3"/>
      <c r="FOB180" s="3"/>
      <c r="FOC180" s="3"/>
      <c r="FOD180" s="3"/>
      <c r="FOE180" s="3"/>
      <c r="FOF180" s="3"/>
      <c r="FOG180" s="3"/>
      <c r="FOH180" s="3"/>
      <c r="FOI180" s="3"/>
      <c r="FOJ180" s="3"/>
      <c r="FOK180" s="3"/>
      <c r="FOL180" s="3"/>
      <c r="FOM180" s="3"/>
      <c r="FON180" s="3"/>
      <c r="FOO180" s="3"/>
      <c r="FOP180" s="3"/>
      <c r="FOQ180" s="3"/>
      <c r="FOR180" s="3"/>
      <c r="FOS180" s="3"/>
      <c r="FOT180" s="3"/>
      <c r="FOU180" s="3"/>
      <c r="FOV180" s="3"/>
      <c r="FOW180" s="3"/>
      <c r="FOX180" s="3"/>
      <c r="FOY180" s="3"/>
      <c r="FOZ180" s="3"/>
      <c r="FPA180" s="3"/>
      <c r="FPB180" s="3"/>
      <c r="FPC180" s="3"/>
      <c r="FPD180" s="3"/>
      <c r="FPE180" s="3"/>
      <c r="FPF180" s="3"/>
      <c r="FPG180" s="3"/>
      <c r="FPH180" s="3"/>
      <c r="FPI180" s="3"/>
      <c r="FPJ180" s="3"/>
      <c r="FPK180" s="3"/>
      <c r="FPL180" s="3"/>
      <c r="FPM180" s="3"/>
      <c r="FPN180" s="3"/>
      <c r="FPO180" s="3"/>
      <c r="FPP180" s="3"/>
      <c r="FPQ180" s="3"/>
      <c r="FPR180" s="3"/>
      <c r="FPS180" s="3"/>
      <c r="FPT180" s="3"/>
      <c r="FPU180" s="3"/>
      <c r="FPV180" s="3"/>
      <c r="FPW180" s="3"/>
      <c r="FPX180" s="3"/>
      <c r="FPY180" s="3"/>
      <c r="FPZ180" s="3"/>
      <c r="FQA180" s="3"/>
      <c r="FQB180" s="3"/>
      <c r="FQC180" s="3"/>
      <c r="FQD180" s="3"/>
      <c r="FQE180" s="3"/>
      <c r="FQF180" s="3"/>
      <c r="FQG180" s="3"/>
      <c r="FQH180" s="3"/>
      <c r="FQI180" s="3"/>
      <c r="FQJ180" s="3"/>
      <c r="FQK180" s="3"/>
      <c r="FQL180" s="3"/>
      <c r="FQM180" s="3"/>
      <c r="FQN180" s="3"/>
      <c r="FQO180" s="3"/>
      <c r="FQP180" s="3"/>
      <c r="FQQ180" s="3"/>
      <c r="FQR180" s="3"/>
      <c r="FQS180" s="3"/>
      <c r="FQT180" s="3"/>
      <c r="FQU180" s="3"/>
      <c r="FQV180" s="3"/>
      <c r="FQW180" s="3"/>
      <c r="FQX180" s="3"/>
      <c r="FQY180" s="3"/>
      <c r="FQZ180" s="3"/>
      <c r="FRA180" s="3"/>
      <c r="FRB180" s="3"/>
      <c r="FRC180" s="3"/>
      <c r="FRD180" s="3"/>
      <c r="FRE180" s="3"/>
      <c r="FRF180" s="3"/>
      <c r="FRG180" s="3"/>
      <c r="FRH180" s="3"/>
      <c r="FRI180" s="3"/>
      <c r="FRJ180" s="3"/>
      <c r="FRK180" s="3"/>
      <c r="FRL180" s="3"/>
      <c r="FRM180" s="3"/>
      <c r="FRN180" s="3"/>
      <c r="FRO180" s="3"/>
      <c r="FRP180" s="3"/>
      <c r="FRQ180" s="3"/>
      <c r="FRR180" s="3"/>
      <c r="FRS180" s="3"/>
      <c r="FRT180" s="3"/>
      <c r="FRU180" s="3"/>
      <c r="FRV180" s="3"/>
      <c r="FRW180" s="3"/>
      <c r="FRX180" s="3"/>
      <c r="FRY180" s="3"/>
      <c r="FRZ180" s="3"/>
      <c r="FSA180" s="3"/>
      <c r="FSB180" s="3"/>
      <c r="FSC180" s="3"/>
      <c r="FSD180" s="3"/>
      <c r="FSE180" s="3"/>
      <c r="FSF180" s="3"/>
      <c r="FSG180" s="3"/>
      <c r="FSH180" s="3"/>
      <c r="FSI180" s="3"/>
      <c r="FSJ180" s="3"/>
      <c r="FSK180" s="3"/>
      <c r="FSL180" s="3"/>
      <c r="FSM180" s="3"/>
      <c r="FSN180" s="3"/>
      <c r="FSO180" s="3"/>
      <c r="FSP180" s="3"/>
      <c r="FSQ180" s="3"/>
      <c r="FSR180" s="3"/>
      <c r="FSS180" s="3"/>
      <c r="FST180" s="3"/>
      <c r="FSU180" s="3"/>
      <c r="FSV180" s="3"/>
      <c r="FSW180" s="3"/>
      <c r="FSX180" s="3"/>
      <c r="FSY180" s="3"/>
      <c r="FSZ180" s="3"/>
      <c r="FTA180" s="3"/>
      <c r="FTB180" s="3"/>
      <c r="FTC180" s="3"/>
      <c r="FTD180" s="3"/>
      <c r="FTE180" s="3"/>
      <c r="FTF180" s="3"/>
      <c r="FTG180" s="3"/>
      <c r="FTH180" s="3"/>
      <c r="FTI180" s="3"/>
      <c r="FTJ180" s="3"/>
      <c r="FTK180" s="3"/>
      <c r="FTL180" s="3"/>
      <c r="FTM180" s="3"/>
      <c r="FTN180" s="3"/>
      <c r="FTO180" s="3"/>
      <c r="FTP180" s="3"/>
      <c r="FTQ180" s="3"/>
      <c r="FTR180" s="3"/>
      <c r="FTS180" s="3"/>
      <c r="FTT180" s="3"/>
      <c r="FTU180" s="3"/>
      <c r="FTV180" s="3"/>
      <c r="FTW180" s="3"/>
      <c r="FTX180" s="3"/>
      <c r="FTY180" s="3"/>
      <c r="FTZ180" s="3"/>
      <c r="FUA180" s="3"/>
      <c r="FUB180" s="3"/>
      <c r="FUC180" s="3"/>
      <c r="FUD180" s="3"/>
      <c r="FUE180" s="3"/>
      <c r="FUF180" s="3"/>
      <c r="FUG180" s="3"/>
      <c r="FUH180" s="3"/>
      <c r="FUI180" s="3"/>
      <c r="FUJ180" s="3"/>
      <c r="FUK180" s="3"/>
      <c r="FUL180" s="3"/>
      <c r="FUM180" s="3"/>
      <c r="FUN180" s="3"/>
      <c r="FUO180" s="3"/>
      <c r="FUP180" s="3"/>
      <c r="FUQ180" s="3"/>
      <c r="FUR180" s="3"/>
      <c r="FUS180" s="3"/>
      <c r="FUT180" s="3"/>
      <c r="FUU180" s="3"/>
      <c r="FUV180" s="3"/>
      <c r="FUW180" s="3"/>
      <c r="FUX180" s="3"/>
      <c r="FUY180" s="3"/>
      <c r="FUZ180" s="3"/>
      <c r="FVA180" s="3"/>
      <c r="FVB180" s="3"/>
      <c r="FVC180" s="3"/>
      <c r="FVD180" s="3"/>
      <c r="FVE180" s="3"/>
      <c r="FVF180" s="3"/>
      <c r="FVG180" s="3"/>
      <c r="FVH180" s="3"/>
      <c r="FVI180" s="3"/>
      <c r="FVJ180" s="3"/>
      <c r="FVK180" s="3"/>
      <c r="FVL180" s="3"/>
      <c r="FVM180" s="3"/>
      <c r="FVN180" s="3"/>
      <c r="FVO180" s="3"/>
      <c r="FVP180" s="3"/>
      <c r="FVQ180" s="3"/>
      <c r="FVR180" s="3"/>
      <c r="FVS180" s="3"/>
      <c r="FVT180" s="3"/>
      <c r="FVU180" s="3"/>
      <c r="FVV180" s="3"/>
      <c r="FVW180" s="3"/>
      <c r="FVX180" s="3"/>
      <c r="FVY180" s="3"/>
      <c r="FVZ180" s="3"/>
      <c r="FWA180" s="3"/>
      <c r="FWB180" s="3"/>
      <c r="FWC180" s="3"/>
      <c r="FWD180" s="3"/>
      <c r="FWE180" s="3"/>
      <c r="FWF180" s="3"/>
      <c r="FWG180" s="3"/>
      <c r="FWH180" s="3"/>
      <c r="FWI180" s="3"/>
      <c r="FWJ180" s="3"/>
      <c r="FWK180" s="3"/>
      <c r="FWL180" s="3"/>
      <c r="FWM180" s="3"/>
      <c r="FWN180" s="3"/>
      <c r="FWO180" s="3"/>
      <c r="FWP180" s="3"/>
      <c r="FWQ180" s="3"/>
      <c r="FWR180" s="3"/>
      <c r="FWS180" s="3"/>
      <c r="FWT180" s="3"/>
      <c r="FWU180" s="3"/>
      <c r="FWV180" s="3"/>
      <c r="FWW180" s="3"/>
      <c r="FWX180" s="3"/>
      <c r="FWY180" s="3"/>
      <c r="FWZ180" s="3"/>
      <c r="FXA180" s="3"/>
      <c r="FXB180" s="3"/>
      <c r="FXC180" s="3"/>
      <c r="FXD180" s="3"/>
      <c r="FXE180" s="3"/>
      <c r="FXF180" s="3"/>
      <c r="FXG180" s="3"/>
      <c r="FXH180" s="3"/>
      <c r="FXI180" s="3"/>
      <c r="FXJ180" s="3"/>
      <c r="FXK180" s="3"/>
      <c r="FXL180" s="3"/>
      <c r="FXM180" s="3"/>
      <c r="FXN180" s="3"/>
      <c r="FXO180" s="3"/>
      <c r="FXP180" s="3"/>
      <c r="FXQ180" s="3"/>
      <c r="FXR180" s="3"/>
      <c r="FXS180" s="3"/>
      <c r="FXT180" s="3"/>
      <c r="FXU180" s="3"/>
      <c r="FXV180" s="3"/>
      <c r="FXW180" s="3"/>
      <c r="FXX180" s="3"/>
      <c r="FXY180" s="3"/>
      <c r="FXZ180" s="3"/>
      <c r="FYA180" s="3"/>
      <c r="FYB180" s="3"/>
      <c r="FYC180" s="3"/>
      <c r="FYD180" s="3"/>
      <c r="FYE180" s="3"/>
      <c r="FYF180" s="3"/>
      <c r="FYG180" s="3"/>
      <c r="FYH180" s="3"/>
      <c r="FYI180" s="3"/>
      <c r="FYJ180" s="3"/>
      <c r="FYK180" s="3"/>
      <c r="FYL180" s="3"/>
      <c r="FYM180" s="3"/>
      <c r="FYN180" s="3"/>
      <c r="FYO180" s="3"/>
      <c r="FYP180" s="3"/>
      <c r="FYQ180" s="3"/>
      <c r="FYR180" s="3"/>
      <c r="FYS180" s="3"/>
      <c r="FYT180" s="3"/>
      <c r="FYU180" s="3"/>
      <c r="FYV180" s="3"/>
      <c r="FYW180" s="3"/>
      <c r="FYX180" s="3"/>
      <c r="FYY180" s="3"/>
      <c r="FYZ180" s="3"/>
      <c r="FZA180" s="3"/>
      <c r="FZB180" s="3"/>
      <c r="FZC180" s="3"/>
      <c r="FZD180" s="3"/>
      <c r="FZE180" s="3"/>
      <c r="FZF180" s="3"/>
      <c r="FZG180" s="3"/>
      <c r="FZH180" s="3"/>
      <c r="FZI180" s="3"/>
      <c r="FZJ180" s="3"/>
      <c r="FZK180" s="3"/>
      <c r="FZL180" s="3"/>
      <c r="FZM180" s="3"/>
      <c r="FZN180" s="3"/>
      <c r="FZO180" s="3"/>
      <c r="FZP180" s="3"/>
      <c r="FZQ180" s="3"/>
      <c r="FZR180" s="3"/>
      <c r="FZS180" s="3"/>
      <c r="FZT180" s="3"/>
      <c r="FZU180" s="3"/>
      <c r="FZV180" s="3"/>
      <c r="FZW180" s="3"/>
      <c r="FZX180" s="3"/>
      <c r="FZY180" s="3"/>
      <c r="FZZ180" s="3"/>
      <c r="GAA180" s="3"/>
      <c r="GAB180" s="3"/>
      <c r="GAC180" s="3"/>
      <c r="GAD180" s="3"/>
      <c r="GAE180" s="3"/>
      <c r="GAF180" s="3"/>
      <c r="GAG180" s="3"/>
      <c r="GAH180" s="3"/>
      <c r="GAI180" s="3"/>
      <c r="GAJ180" s="3"/>
      <c r="GAK180" s="3"/>
      <c r="GAL180" s="3"/>
      <c r="GAM180" s="3"/>
      <c r="GAN180" s="3"/>
      <c r="GAO180" s="3"/>
      <c r="GAP180" s="3"/>
      <c r="GAQ180" s="3"/>
      <c r="GAR180" s="3"/>
      <c r="GAS180" s="3"/>
      <c r="GAT180" s="3"/>
      <c r="GAU180" s="3"/>
      <c r="GAV180" s="3"/>
      <c r="GAW180" s="3"/>
      <c r="GAX180" s="3"/>
      <c r="GAY180" s="3"/>
      <c r="GAZ180" s="3"/>
      <c r="GBA180" s="3"/>
      <c r="GBB180" s="3"/>
      <c r="GBC180" s="3"/>
      <c r="GBD180" s="3"/>
      <c r="GBE180" s="3"/>
      <c r="GBF180" s="3"/>
      <c r="GBG180" s="3"/>
      <c r="GBH180" s="3"/>
      <c r="GBI180" s="3"/>
      <c r="GBJ180" s="3"/>
      <c r="GBK180" s="3"/>
      <c r="GBL180" s="3"/>
      <c r="GBM180" s="3"/>
      <c r="GBN180" s="3"/>
      <c r="GBO180" s="3"/>
      <c r="GBP180" s="3"/>
      <c r="GBQ180" s="3"/>
      <c r="GBR180" s="3"/>
      <c r="GBS180" s="3"/>
      <c r="GBT180" s="3"/>
      <c r="GBU180" s="3"/>
      <c r="GBV180" s="3"/>
      <c r="GBW180" s="3"/>
      <c r="GBX180" s="3"/>
      <c r="GBY180" s="3"/>
      <c r="GBZ180" s="3"/>
      <c r="GCA180" s="3"/>
      <c r="GCB180" s="3"/>
      <c r="GCC180" s="3"/>
      <c r="GCD180" s="3"/>
      <c r="GCE180" s="3"/>
      <c r="GCF180" s="3"/>
      <c r="GCG180" s="3"/>
      <c r="GCH180" s="3"/>
      <c r="GCI180" s="3"/>
      <c r="GCJ180" s="3"/>
      <c r="GCK180" s="3"/>
      <c r="GCL180" s="3"/>
      <c r="GCM180" s="3"/>
      <c r="GCN180" s="3"/>
      <c r="GCO180" s="3"/>
      <c r="GCP180" s="3"/>
      <c r="GCQ180" s="3"/>
      <c r="GCR180" s="3"/>
      <c r="GCS180" s="3"/>
      <c r="GCT180" s="3"/>
      <c r="GCU180" s="3"/>
      <c r="GCV180" s="3"/>
      <c r="GCW180" s="3"/>
      <c r="GCX180" s="3"/>
      <c r="GCY180" s="3"/>
      <c r="GCZ180" s="3"/>
      <c r="GDA180" s="3"/>
      <c r="GDB180" s="3"/>
      <c r="GDC180" s="3"/>
      <c r="GDD180" s="3"/>
      <c r="GDE180" s="3"/>
      <c r="GDF180" s="3"/>
      <c r="GDG180" s="3"/>
      <c r="GDH180" s="3"/>
      <c r="GDI180" s="3"/>
      <c r="GDJ180" s="3"/>
      <c r="GDK180" s="3"/>
      <c r="GDL180" s="3"/>
      <c r="GDM180" s="3"/>
      <c r="GDN180" s="3"/>
      <c r="GDO180" s="3"/>
      <c r="GDP180" s="3"/>
      <c r="GDQ180" s="3"/>
      <c r="GDR180" s="3"/>
      <c r="GDS180" s="3"/>
      <c r="GDT180" s="3"/>
      <c r="GDU180" s="3"/>
      <c r="GDV180" s="3"/>
      <c r="GDW180" s="3"/>
      <c r="GDX180" s="3"/>
      <c r="GDY180" s="3"/>
      <c r="GDZ180" s="3"/>
      <c r="GEA180" s="3"/>
      <c r="GEB180" s="3"/>
      <c r="GEC180" s="3"/>
      <c r="GED180" s="3"/>
      <c r="GEE180" s="3"/>
      <c r="GEF180" s="3"/>
      <c r="GEG180" s="3"/>
      <c r="GEH180" s="3"/>
      <c r="GEI180" s="3"/>
      <c r="GEJ180" s="3"/>
      <c r="GEK180" s="3"/>
      <c r="GEL180" s="3"/>
      <c r="GEM180" s="3"/>
      <c r="GEN180" s="3"/>
      <c r="GEO180" s="3"/>
      <c r="GEP180" s="3"/>
      <c r="GEQ180" s="3"/>
      <c r="GER180" s="3"/>
      <c r="GES180" s="3"/>
      <c r="GET180" s="3"/>
      <c r="GEU180" s="3"/>
      <c r="GEV180" s="3"/>
      <c r="GEW180" s="3"/>
      <c r="GEX180" s="3"/>
      <c r="GEY180" s="3"/>
      <c r="GEZ180" s="3"/>
      <c r="GFA180" s="3"/>
      <c r="GFB180" s="3"/>
      <c r="GFC180" s="3"/>
      <c r="GFD180" s="3"/>
      <c r="GFE180" s="3"/>
      <c r="GFF180" s="3"/>
      <c r="GFG180" s="3"/>
      <c r="GFH180" s="3"/>
      <c r="GFI180" s="3"/>
      <c r="GFJ180" s="3"/>
      <c r="GFK180" s="3"/>
      <c r="GFL180" s="3"/>
      <c r="GFM180" s="3"/>
      <c r="GFN180" s="3"/>
      <c r="GFO180" s="3"/>
      <c r="GFP180" s="3"/>
      <c r="GFQ180" s="3"/>
      <c r="GFR180" s="3"/>
      <c r="GFS180" s="3"/>
      <c r="GFT180" s="3"/>
      <c r="GFU180" s="3"/>
      <c r="GFV180" s="3"/>
      <c r="GFW180" s="3"/>
      <c r="GFX180" s="3"/>
      <c r="GFY180" s="3"/>
      <c r="GFZ180" s="3"/>
      <c r="GGA180" s="3"/>
      <c r="GGB180" s="3"/>
      <c r="GGC180" s="3"/>
      <c r="GGD180" s="3"/>
      <c r="GGE180" s="3"/>
      <c r="GGF180" s="3"/>
      <c r="GGG180" s="3"/>
      <c r="GGH180" s="3"/>
      <c r="GGI180" s="3"/>
      <c r="GGJ180" s="3"/>
      <c r="GGK180" s="3"/>
      <c r="GGL180" s="3"/>
      <c r="GGM180" s="3"/>
      <c r="GGN180" s="3"/>
      <c r="GGO180" s="3"/>
      <c r="GGP180" s="3"/>
      <c r="GGQ180" s="3"/>
      <c r="GGR180" s="3"/>
      <c r="GGS180" s="3"/>
      <c r="GGT180" s="3"/>
      <c r="GGU180" s="3"/>
      <c r="GGV180" s="3"/>
      <c r="GGW180" s="3"/>
      <c r="GGX180" s="3"/>
      <c r="GGY180" s="3"/>
      <c r="GGZ180" s="3"/>
      <c r="GHA180" s="3"/>
      <c r="GHB180" s="3"/>
      <c r="GHC180" s="3"/>
      <c r="GHD180" s="3"/>
      <c r="GHE180" s="3"/>
      <c r="GHF180" s="3"/>
      <c r="GHG180" s="3"/>
      <c r="GHH180" s="3"/>
      <c r="GHI180" s="3"/>
      <c r="GHJ180" s="3"/>
      <c r="GHK180" s="3"/>
      <c r="GHL180" s="3"/>
      <c r="GHM180" s="3"/>
      <c r="GHN180" s="3"/>
      <c r="GHO180" s="3"/>
      <c r="GHP180" s="3"/>
      <c r="GHQ180" s="3"/>
      <c r="GHR180" s="3"/>
      <c r="GHS180" s="3"/>
      <c r="GHT180" s="3"/>
      <c r="GHU180" s="3"/>
      <c r="GHV180" s="3"/>
      <c r="GHW180" s="3"/>
      <c r="GHX180" s="3"/>
      <c r="GHY180" s="3"/>
      <c r="GHZ180" s="3"/>
      <c r="GIA180" s="3"/>
      <c r="GIB180" s="3"/>
      <c r="GIC180" s="3"/>
      <c r="GID180" s="3"/>
      <c r="GIE180" s="3"/>
      <c r="GIF180" s="3"/>
      <c r="GIG180" s="3"/>
      <c r="GIH180" s="3"/>
      <c r="GII180" s="3"/>
      <c r="GIJ180" s="3"/>
      <c r="GIK180" s="3"/>
      <c r="GIL180" s="3"/>
      <c r="GIM180" s="3"/>
      <c r="GIN180" s="3"/>
      <c r="GIO180" s="3"/>
      <c r="GIP180" s="3"/>
      <c r="GIQ180" s="3"/>
      <c r="GIR180" s="3"/>
      <c r="GIS180" s="3"/>
      <c r="GIT180" s="3"/>
      <c r="GIU180" s="3"/>
      <c r="GIV180" s="3"/>
      <c r="GIW180" s="3"/>
      <c r="GIX180" s="3"/>
      <c r="GIY180" s="3"/>
      <c r="GIZ180" s="3"/>
      <c r="GJA180" s="3"/>
      <c r="GJB180" s="3"/>
      <c r="GJC180" s="3"/>
      <c r="GJD180" s="3"/>
      <c r="GJE180" s="3"/>
      <c r="GJF180" s="3"/>
      <c r="GJG180" s="3"/>
      <c r="GJH180" s="3"/>
      <c r="GJI180" s="3"/>
      <c r="GJJ180" s="3"/>
      <c r="GJK180" s="3"/>
      <c r="GJL180" s="3"/>
      <c r="GJM180" s="3"/>
      <c r="GJN180" s="3"/>
      <c r="GJO180" s="3"/>
      <c r="GJP180" s="3"/>
      <c r="GJQ180" s="3"/>
      <c r="GJR180" s="3"/>
      <c r="GJS180" s="3"/>
      <c r="GJT180" s="3"/>
      <c r="GJU180" s="3"/>
      <c r="GJV180" s="3"/>
      <c r="GJW180" s="3"/>
      <c r="GJX180" s="3"/>
      <c r="GJY180" s="3"/>
      <c r="GJZ180" s="3"/>
      <c r="GKA180" s="3"/>
      <c r="GKB180" s="3"/>
      <c r="GKC180" s="3"/>
      <c r="GKD180" s="3"/>
      <c r="GKE180" s="3"/>
      <c r="GKF180" s="3"/>
      <c r="GKG180" s="3"/>
      <c r="GKH180" s="3"/>
      <c r="GKI180" s="3"/>
      <c r="GKJ180" s="3"/>
      <c r="GKK180" s="3"/>
      <c r="GKL180" s="3"/>
      <c r="GKM180" s="3"/>
      <c r="GKN180" s="3"/>
      <c r="GKO180" s="3"/>
      <c r="GKP180" s="3"/>
      <c r="GKQ180" s="3"/>
      <c r="GKR180" s="3"/>
      <c r="GKS180" s="3"/>
      <c r="GKT180" s="3"/>
      <c r="GKU180" s="3"/>
      <c r="GKV180" s="3"/>
      <c r="GKW180" s="3"/>
      <c r="GKX180" s="3"/>
      <c r="GKY180" s="3"/>
      <c r="GKZ180" s="3"/>
      <c r="GLA180" s="3"/>
      <c r="GLB180" s="3"/>
      <c r="GLC180" s="3"/>
      <c r="GLD180" s="3"/>
      <c r="GLE180" s="3"/>
      <c r="GLF180" s="3"/>
      <c r="GLG180" s="3"/>
      <c r="GLH180" s="3"/>
      <c r="GLI180" s="3"/>
      <c r="GLJ180" s="3"/>
      <c r="GLK180" s="3"/>
      <c r="GLL180" s="3"/>
      <c r="GLM180" s="3"/>
      <c r="GLN180" s="3"/>
      <c r="GLO180" s="3"/>
      <c r="GLP180" s="3"/>
      <c r="GLQ180" s="3"/>
      <c r="GLR180" s="3"/>
      <c r="GLS180" s="3"/>
      <c r="GLT180" s="3"/>
      <c r="GLU180" s="3"/>
      <c r="GLV180" s="3"/>
      <c r="GLW180" s="3"/>
      <c r="GLX180" s="3"/>
      <c r="GLY180" s="3"/>
      <c r="GLZ180" s="3"/>
      <c r="GMA180" s="3"/>
      <c r="GMB180" s="3"/>
      <c r="GMC180" s="3"/>
      <c r="GMD180" s="3"/>
      <c r="GME180" s="3"/>
      <c r="GMF180" s="3"/>
      <c r="GMG180" s="3"/>
      <c r="GMH180" s="3"/>
      <c r="GMI180" s="3"/>
      <c r="GMJ180" s="3"/>
      <c r="GMK180" s="3"/>
      <c r="GML180" s="3"/>
      <c r="GMM180" s="3"/>
      <c r="GMN180" s="3"/>
      <c r="GMO180" s="3"/>
      <c r="GMP180" s="3"/>
      <c r="GMQ180" s="3"/>
      <c r="GMR180" s="3"/>
      <c r="GMS180" s="3"/>
      <c r="GMT180" s="3"/>
      <c r="GMU180" s="3"/>
      <c r="GMV180" s="3"/>
      <c r="GMW180" s="3"/>
      <c r="GMX180" s="3"/>
      <c r="GMY180" s="3"/>
      <c r="GMZ180" s="3"/>
      <c r="GNA180" s="3"/>
      <c r="GNB180" s="3"/>
      <c r="GNC180" s="3"/>
      <c r="GND180" s="3"/>
      <c r="GNE180" s="3"/>
      <c r="GNF180" s="3"/>
      <c r="GNG180" s="3"/>
      <c r="GNH180" s="3"/>
      <c r="GNI180" s="3"/>
      <c r="GNJ180" s="3"/>
      <c r="GNK180" s="3"/>
      <c r="GNL180" s="3"/>
      <c r="GNM180" s="3"/>
      <c r="GNN180" s="3"/>
      <c r="GNO180" s="3"/>
      <c r="GNP180" s="3"/>
      <c r="GNQ180" s="3"/>
      <c r="GNR180" s="3"/>
      <c r="GNS180" s="3"/>
      <c r="GNT180" s="3"/>
      <c r="GNU180" s="3"/>
      <c r="GNV180" s="3"/>
      <c r="GNW180" s="3"/>
      <c r="GNX180" s="3"/>
      <c r="GNY180" s="3"/>
      <c r="GNZ180" s="3"/>
      <c r="GOA180" s="3"/>
      <c r="GOB180" s="3"/>
      <c r="GOC180" s="3"/>
      <c r="GOD180" s="3"/>
      <c r="GOE180" s="3"/>
      <c r="GOF180" s="3"/>
      <c r="GOG180" s="3"/>
      <c r="GOH180" s="3"/>
      <c r="GOI180" s="3"/>
      <c r="GOJ180" s="3"/>
      <c r="GOK180" s="3"/>
      <c r="GOL180" s="3"/>
      <c r="GOM180" s="3"/>
      <c r="GON180" s="3"/>
      <c r="GOO180" s="3"/>
      <c r="GOP180" s="3"/>
      <c r="GOQ180" s="3"/>
      <c r="GOR180" s="3"/>
      <c r="GOS180" s="3"/>
      <c r="GOT180" s="3"/>
      <c r="GOU180" s="3"/>
      <c r="GOV180" s="3"/>
      <c r="GOW180" s="3"/>
      <c r="GOX180" s="3"/>
      <c r="GOY180" s="3"/>
      <c r="GOZ180" s="3"/>
      <c r="GPA180" s="3"/>
      <c r="GPB180" s="3"/>
      <c r="GPC180" s="3"/>
      <c r="GPD180" s="3"/>
      <c r="GPE180" s="3"/>
      <c r="GPF180" s="3"/>
      <c r="GPG180" s="3"/>
      <c r="GPH180" s="3"/>
      <c r="GPI180" s="3"/>
      <c r="GPJ180" s="3"/>
      <c r="GPK180" s="3"/>
      <c r="GPL180" s="3"/>
      <c r="GPM180" s="3"/>
      <c r="GPN180" s="3"/>
      <c r="GPO180" s="3"/>
      <c r="GPP180" s="3"/>
      <c r="GPQ180" s="3"/>
      <c r="GPR180" s="3"/>
      <c r="GPS180" s="3"/>
      <c r="GPT180" s="3"/>
      <c r="GPU180" s="3"/>
      <c r="GPV180" s="3"/>
      <c r="GPW180" s="3"/>
      <c r="GPX180" s="3"/>
      <c r="GPY180" s="3"/>
      <c r="GPZ180" s="3"/>
      <c r="GQA180" s="3"/>
      <c r="GQB180" s="3"/>
      <c r="GQC180" s="3"/>
      <c r="GQD180" s="3"/>
      <c r="GQE180" s="3"/>
      <c r="GQF180" s="3"/>
      <c r="GQG180" s="3"/>
      <c r="GQH180" s="3"/>
      <c r="GQI180" s="3"/>
      <c r="GQJ180" s="3"/>
      <c r="GQK180" s="3"/>
      <c r="GQL180" s="3"/>
      <c r="GQM180" s="3"/>
      <c r="GQN180" s="3"/>
      <c r="GQO180" s="3"/>
      <c r="GQP180" s="3"/>
      <c r="GQQ180" s="3"/>
      <c r="GQR180" s="3"/>
      <c r="GQS180" s="3"/>
      <c r="GQT180" s="3"/>
      <c r="GQU180" s="3"/>
      <c r="GQV180" s="3"/>
      <c r="GQW180" s="3"/>
      <c r="GQX180" s="3"/>
      <c r="GQY180" s="3"/>
      <c r="GQZ180" s="3"/>
      <c r="GRA180" s="3"/>
      <c r="GRB180" s="3"/>
      <c r="GRC180" s="3"/>
      <c r="GRD180" s="3"/>
      <c r="GRE180" s="3"/>
      <c r="GRF180" s="3"/>
      <c r="GRG180" s="3"/>
      <c r="GRH180" s="3"/>
      <c r="GRI180" s="3"/>
      <c r="GRJ180" s="3"/>
      <c r="GRK180" s="3"/>
      <c r="GRL180" s="3"/>
      <c r="GRM180" s="3"/>
      <c r="GRN180" s="3"/>
      <c r="GRO180" s="3"/>
      <c r="GRP180" s="3"/>
      <c r="GRQ180" s="3"/>
      <c r="GRR180" s="3"/>
      <c r="GRS180" s="3"/>
      <c r="GRT180" s="3"/>
      <c r="GRU180" s="3"/>
      <c r="GRV180" s="3"/>
      <c r="GRW180" s="3"/>
      <c r="GRX180" s="3"/>
      <c r="GRY180" s="3"/>
      <c r="GRZ180" s="3"/>
      <c r="GSA180" s="3"/>
      <c r="GSB180" s="3"/>
      <c r="GSC180" s="3"/>
      <c r="GSD180" s="3"/>
      <c r="GSE180" s="3"/>
      <c r="GSF180" s="3"/>
      <c r="GSG180" s="3"/>
      <c r="GSH180" s="3"/>
      <c r="GSI180" s="3"/>
      <c r="GSJ180" s="3"/>
      <c r="GSK180" s="3"/>
      <c r="GSL180" s="3"/>
      <c r="GSM180" s="3"/>
      <c r="GSN180" s="3"/>
      <c r="GSO180" s="3"/>
      <c r="GSP180" s="3"/>
      <c r="GSQ180" s="3"/>
      <c r="GSR180" s="3"/>
      <c r="GSS180" s="3"/>
      <c r="GST180" s="3"/>
      <c r="GSU180" s="3"/>
      <c r="GSV180" s="3"/>
      <c r="GSW180" s="3"/>
      <c r="GSX180" s="3"/>
      <c r="GSY180" s="3"/>
      <c r="GSZ180" s="3"/>
      <c r="GTA180" s="3"/>
      <c r="GTB180" s="3"/>
      <c r="GTC180" s="3"/>
      <c r="GTD180" s="3"/>
      <c r="GTE180" s="3"/>
      <c r="GTF180" s="3"/>
      <c r="GTG180" s="3"/>
      <c r="GTH180" s="3"/>
      <c r="GTI180" s="3"/>
      <c r="GTJ180" s="3"/>
      <c r="GTK180" s="3"/>
      <c r="GTL180" s="3"/>
      <c r="GTM180" s="3"/>
      <c r="GTN180" s="3"/>
      <c r="GTO180" s="3"/>
      <c r="GTP180" s="3"/>
      <c r="GTQ180" s="3"/>
      <c r="GTR180" s="3"/>
      <c r="GTS180" s="3"/>
      <c r="GTT180" s="3"/>
      <c r="GTU180" s="3"/>
      <c r="GTV180" s="3"/>
      <c r="GTW180" s="3"/>
      <c r="GTX180" s="3"/>
      <c r="GTY180" s="3"/>
      <c r="GTZ180" s="3"/>
      <c r="GUA180" s="3"/>
      <c r="GUB180" s="3"/>
      <c r="GUC180" s="3"/>
      <c r="GUD180" s="3"/>
      <c r="GUE180" s="3"/>
      <c r="GUF180" s="3"/>
      <c r="GUG180" s="3"/>
      <c r="GUH180" s="3"/>
      <c r="GUI180" s="3"/>
      <c r="GUJ180" s="3"/>
      <c r="GUK180" s="3"/>
      <c r="GUL180" s="3"/>
      <c r="GUM180" s="3"/>
      <c r="GUN180" s="3"/>
      <c r="GUO180" s="3"/>
      <c r="GUP180" s="3"/>
      <c r="GUQ180" s="3"/>
      <c r="GUR180" s="3"/>
      <c r="GUS180" s="3"/>
      <c r="GUT180" s="3"/>
      <c r="GUU180" s="3"/>
      <c r="GUV180" s="3"/>
      <c r="GUW180" s="3"/>
      <c r="GUX180" s="3"/>
      <c r="GUY180" s="3"/>
      <c r="GUZ180" s="3"/>
      <c r="GVA180" s="3"/>
      <c r="GVB180" s="3"/>
      <c r="GVC180" s="3"/>
      <c r="GVD180" s="3"/>
      <c r="GVE180" s="3"/>
      <c r="GVF180" s="3"/>
      <c r="GVG180" s="3"/>
      <c r="GVH180" s="3"/>
      <c r="GVI180" s="3"/>
      <c r="GVJ180" s="3"/>
      <c r="GVK180" s="3"/>
      <c r="GVL180" s="3"/>
      <c r="GVM180" s="3"/>
      <c r="GVN180" s="3"/>
      <c r="GVO180" s="3"/>
      <c r="GVP180" s="3"/>
      <c r="GVQ180" s="3"/>
      <c r="GVR180" s="3"/>
      <c r="GVS180" s="3"/>
      <c r="GVT180" s="3"/>
      <c r="GVU180" s="3"/>
      <c r="GVV180" s="3"/>
      <c r="GVW180" s="3"/>
      <c r="GVX180" s="3"/>
      <c r="GVY180" s="3"/>
      <c r="GVZ180" s="3"/>
      <c r="GWA180" s="3"/>
      <c r="GWB180" s="3"/>
      <c r="GWC180" s="3"/>
      <c r="GWD180" s="3"/>
      <c r="GWE180" s="3"/>
      <c r="GWF180" s="3"/>
      <c r="GWG180" s="3"/>
      <c r="GWH180" s="3"/>
      <c r="GWI180" s="3"/>
      <c r="GWJ180" s="3"/>
      <c r="GWK180" s="3"/>
      <c r="GWL180" s="3"/>
      <c r="GWM180" s="3"/>
      <c r="GWN180" s="3"/>
      <c r="GWO180" s="3"/>
      <c r="GWP180" s="3"/>
      <c r="GWQ180" s="3"/>
      <c r="GWR180" s="3"/>
      <c r="GWS180" s="3"/>
      <c r="GWT180" s="3"/>
      <c r="GWU180" s="3"/>
      <c r="GWV180" s="3"/>
      <c r="GWW180" s="3"/>
      <c r="GWX180" s="3"/>
      <c r="GWY180" s="3"/>
      <c r="GWZ180" s="3"/>
      <c r="GXA180" s="3"/>
      <c r="GXB180" s="3"/>
      <c r="GXC180" s="3"/>
      <c r="GXD180" s="3"/>
      <c r="GXE180" s="3"/>
      <c r="GXF180" s="3"/>
      <c r="GXG180" s="3"/>
      <c r="GXH180" s="3"/>
      <c r="GXI180" s="3"/>
      <c r="GXJ180" s="3"/>
      <c r="GXK180" s="3"/>
      <c r="GXL180" s="3"/>
      <c r="GXM180" s="3"/>
      <c r="GXN180" s="3"/>
      <c r="GXO180" s="3"/>
      <c r="GXP180" s="3"/>
      <c r="GXQ180" s="3"/>
      <c r="GXR180" s="3"/>
      <c r="GXS180" s="3"/>
      <c r="GXT180" s="3"/>
      <c r="GXU180" s="3"/>
      <c r="GXV180" s="3"/>
      <c r="GXW180" s="3"/>
      <c r="GXX180" s="3"/>
      <c r="GXY180" s="3"/>
      <c r="GXZ180" s="3"/>
      <c r="GYA180" s="3"/>
      <c r="GYB180" s="3"/>
      <c r="GYC180" s="3"/>
      <c r="GYD180" s="3"/>
      <c r="GYE180" s="3"/>
      <c r="GYF180" s="3"/>
      <c r="GYG180" s="3"/>
      <c r="GYH180" s="3"/>
      <c r="GYI180" s="3"/>
      <c r="GYJ180" s="3"/>
      <c r="GYK180" s="3"/>
      <c r="GYL180" s="3"/>
      <c r="GYM180" s="3"/>
      <c r="GYN180" s="3"/>
      <c r="GYO180" s="3"/>
      <c r="GYP180" s="3"/>
      <c r="GYQ180" s="3"/>
      <c r="GYR180" s="3"/>
      <c r="GYS180" s="3"/>
      <c r="GYT180" s="3"/>
      <c r="GYU180" s="3"/>
      <c r="GYV180" s="3"/>
      <c r="GYW180" s="3"/>
      <c r="GYX180" s="3"/>
      <c r="GYY180" s="3"/>
      <c r="GYZ180" s="3"/>
      <c r="GZA180" s="3"/>
      <c r="GZB180" s="3"/>
      <c r="GZC180" s="3"/>
      <c r="GZD180" s="3"/>
      <c r="GZE180" s="3"/>
      <c r="GZF180" s="3"/>
      <c r="GZG180" s="3"/>
      <c r="GZH180" s="3"/>
      <c r="GZI180" s="3"/>
      <c r="GZJ180" s="3"/>
      <c r="GZK180" s="3"/>
      <c r="GZL180" s="3"/>
      <c r="GZM180" s="3"/>
      <c r="GZN180" s="3"/>
      <c r="GZO180" s="3"/>
      <c r="GZP180" s="3"/>
      <c r="GZQ180" s="3"/>
      <c r="GZR180" s="3"/>
      <c r="GZS180" s="3"/>
      <c r="GZT180" s="3"/>
      <c r="GZU180" s="3"/>
      <c r="GZV180" s="3"/>
      <c r="GZW180" s="3"/>
      <c r="GZX180" s="3"/>
      <c r="GZY180" s="3"/>
      <c r="GZZ180" s="3"/>
      <c r="HAA180" s="3"/>
      <c r="HAB180" s="3"/>
      <c r="HAC180" s="3"/>
      <c r="HAD180" s="3"/>
      <c r="HAE180" s="3"/>
      <c r="HAF180" s="3"/>
      <c r="HAG180" s="3"/>
      <c r="HAH180" s="3"/>
      <c r="HAI180" s="3"/>
      <c r="HAJ180" s="3"/>
      <c r="HAK180" s="3"/>
      <c r="HAL180" s="3"/>
      <c r="HAM180" s="3"/>
      <c r="HAN180" s="3"/>
      <c r="HAO180" s="3"/>
      <c r="HAP180" s="3"/>
      <c r="HAQ180" s="3"/>
      <c r="HAR180" s="3"/>
      <c r="HAS180" s="3"/>
      <c r="HAT180" s="3"/>
      <c r="HAU180" s="3"/>
      <c r="HAV180" s="3"/>
      <c r="HAW180" s="3"/>
      <c r="HAX180" s="3"/>
      <c r="HAY180" s="3"/>
      <c r="HAZ180" s="3"/>
      <c r="HBA180" s="3"/>
      <c r="HBB180" s="3"/>
      <c r="HBC180" s="3"/>
      <c r="HBD180" s="3"/>
      <c r="HBE180" s="3"/>
      <c r="HBF180" s="3"/>
      <c r="HBG180" s="3"/>
      <c r="HBH180" s="3"/>
      <c r="HBI180" s="3"/>
      <c r="HBJ180" s="3"/>
      <c r="HBK180" s="3"/>
      <c r="HBL180" s="3"/>
      <c r="HBM180" s="3"/>
      <c r="HBN180" s="3"/>
      <c r="HBO180" s="3"/>
      <c r="HBP180" s="3"/>
      <c r="HBQ180" s="3"/>
      <c r="HBR180" s="3"/>
      <c r="HBS180" s="3"/>
      <c r="HBT180" s="3"/>
      <c r="HBU180" s="3"/>
      <c r="HBV180" s="3"/>
      <c r="HBW180" s="3"/>
      <c r="HBX180" s="3"/>
      <c r="HBY180" s="3"/>
      <c r="HBZ180" s="3"/>
      <c r="HCA180" s="3"/>
      <c r="HCB180" s="3"/>
      <c r="HCC180" s="3"/>
      <c r="HCD180" s="3"/>
      <c r="HCE180" s="3"/>
      <c r="HCF180" s="3"/>
      <c r="HCG180" s="3"/>
      <c r="HCH180" s="3"/>
      <c r="HCI180" s="3"/>
      <c r="HCJ180" s="3"/>
      <c r="HCK180" s="3"/>
      <c r="HCL180" s="3"/>
      <c r="HCM180" s="3"/>
      <c r="HCN180" s="3"/>
      <c r="HCO180" s="3"/>
      <c r="HCP180" s="3"/>
      <c r="HCQ180" s="3"/>
      <c r="HCR180" s="3"/>
      <c r="HCS180" s="3"/>
      <c r="HCT180" s="3"/>
      <c r="HCU180" s="3"/>
      <c r="HCV180" s="3"/>
      <c r="HCW180" s="3"/>
      <c r="HCX180" s="3"/>
      <c r="HCY180" s="3"/>
      <c r="HCZ180" s="3"/>
      <c r="HDA180" s="3"/>
      <c r="HDB180" s="3"/>
      <c r="HDC180" s="3"/>
      <c r="HDD180" s="3"/>
      <c r="HDE180" s="3"/>
      <c r="HDF180" s="3"/>
      <c r="HDG180" s="3"/>
      <c r="HDH180" s="3"/>
      <c r="HDI180" s="3"/>
      <c r="HDJ180" s="3"/>
      <c r="HDK180" s="3"/>
      <c r="HDL180" s="3"/>
      <c r="HDM180" s="3"/>
      <c r="HDN180" s="3"/>
      <c r="HDO180" s="3"/>
      <c r="HDP180" s="3"/>
      <c r="HDQ180" s="3"/>
      <c r="HDR180" s="3"/>
      <c r="HDS180" s="3"/>
      <c r="HDT180" s="3"/>
      <c r="HDU180" s="3"/>
      <c r="HDV180" s="3"/>
      <c r="HDW180" s="3"/>
      <c r="HDX180" s="3"/>
      <c r="HDY180" s="3"/>
      <c r="HDZ180" s="3"/>
      <c r="HEA180" s="3"/>
      <c r="HEB180" s="3"/>
      <c r="HEC180" s="3"/>
      <c r="HED180" s="3"/>
      <c r="HEE180" s="3"/>
      <c r="HEF180" s="3"/>
      <c r="HEG180" s="3"/>
      <c r="HEH180" s="3"/>
      <c r="HEI180" s="3"/>
      <c r="HEJ180" s="3"/>
      <c r="HEK180" s="3"/>
      <c r="HEL180" s="3"/>
      <c r="HEM180" s="3"/>
      <c r="HEN180" s="3"/>
      <c r="HEO180" s="3"/>
      <c r="HEP180" s="3"/>
      <c r="HEQ180" s="3"/>
      <c r="HER180" s="3"/>
      <c r="HES180" s="3"/>
      <c r="HET180" s="3"/>
      <c r="HEU180" s="3"/>
      <c r="HEV180" s="3"/>
      <c r="HEW180" s="3"/>
      <c r="HEX180" s="3"/>
      <c r="HEY180" s="3"/>
      <c r="HEZ180" s="3"/>
      <c r="HFA180" s="3"/>
      <c r="HFB180" s="3"/>
      <c r="HFC180" s="3"/>
      <c r="HFD180" s="3"/>
      <c r="HFE180" s="3"/>
      <c r="HFF180" s="3"/>
      <c r="HFG180" s="3"/>
      <c r="HFH180" s="3"/>
      <c r="HFI180" s="3"/>
      <c r="HFJ180" s="3"/>
      <c r="HFK180" s="3"/>
      <c r="HFL180" s="3"/>
      <c r="HFM180" s="3"/>
      <c r="HFN180" s="3"/>
      <c r="HFO180" s="3"/>
      <c r="HFP180" s="3"/>
      <c r="HFQ180" s="3"/>
      <c r="HFR180" s="3"/>
      <c r="HFS180" s="3"/>
      <c r="HFT180" s="3"/>
      <c r="HFU180" s="3"/>
      <c r="HFV180" s="3"/>
      <c r="HFW180" s="3"/>
      <c r="HFX180" s="3"/>
      <c r="HFY180" s="3"/>
      <c r="HFZ180" s="3"/>
      <c r="HGA180" s="3"/>
      <c r="HGB180" s="3"/>
      <c r="HGC180" s="3"/>
      <c r="HGD180" s="3"/>
      <c r="HGE180" s="3"/>
      <c r="HGF180" s="3"/>
      <c r="HGG180" s="3"/>
      <c r="HGH180" s="3"/>
      <c r="HGI180" s="3"/>
      <c r="HGJ180" s="3"/>
      <c r="HGK180" s="3"/>
      <c r="HGL180" s="3"/>
      <c r="HGM180" s="3"/>
      <c r="HGN180" s="3"/>
      <c r="HGO180" s="3"/>
      <c r="HGP180" s="3"/>
      <c r="HGQ180" s="3"/>
      <c r="HGR180" s="3"/>
      <c r="HGS180" s="3"/>
      <c r="HGT180" s="3"/>
      <c r="HGU180" s="3"/>
      <c r="HGV180" s="3"/>
      <c r="HGW180" s="3"/>
      <c r="HGX180" s="3"/>
      <c r="HGY180" s="3"/>
      <c r="HGZ180" s="3"/>
      <c r="HHA180" s="3"/>
      <c r="HHB180" s="3"/>
      <c r="HHC180" s="3"/>
      <c r="HHD180" s="3"/>
      <c r="HHE180" s="3"/>
      <c r="HHF180" s="3"/>
      <c r="HHG180" s="3"/>
      <c r="HHH180" s="3"/>
      <c r="HHI180" s="3"/>
      <c r="HHJ180" s="3"/>
      <c r="HHK180" s="3"/>
      <c r="HHL180" s="3"/>
      <c r="HHM180" s="3"/>
      <c r="HHN180" s="3"/>
      <c r="HHO180" s="3"/>
      <c r="HHP180" s="3"/>
      <c r="HHQ180" s="3"/>
      <c r="HHR180" s="3"/>
      <c r="HHS180" s="3"/>
      <c r="HHT180" s="3"/>
      <c r="HHU180" s="3"/>
      <c r="HHV180" s="3"/>
      <c r="HHW180" s="3"/>
      <c r="HHX180" s="3"/>
      <c r="HHY180" s="3"/>
      <c r="HHZ180" s="3"/>
      <c r="HIA180" s="3"/>
      <c r="HIB180" s="3"/>
      <c r="HIC180" s="3"/>
      <c r="HID180" s="3"/>
      <c r="HIE180" s="3"/>
      <c r="HIF180" s="3"/>
      <c r="HIG180" s="3"/>
      <c r="HIH180" s="3"/>
      <c r="HII180" s="3"/>
      <c r="HIJ180" s="3"/>
      <c r="HIK180" s="3"/>
      <c r="HIL180" s="3"/>
      <c r="HIM180" s="3"/>
      <c r="HIN180" s="3"/>
      <c r="HIO180" s="3"/>
      <c r="HIP180" s="3"/>
      <c r="HIQ180" s="3"/>
      <c r="HIR180" s="3"/>
      <c r="HIS180" s="3"/>
      <c r="HIT180" s="3"/>
      <c r="HIU180" s="3"/>
      <c r="HIV180" s="3"/>
      <c r="HIW180" s="3"/>
      <c r="HIX180" s="3"/>
      <c r="HIY180" s="3"/>
      <c r="HIZ180" s="3"/>
      <c r="HJA180" s="3"/>
      <c r="HJB180" s="3"/>
      <c r="HJC180" s="3"/>
      <c r="HJD180" s="3"/>
      <c r="HJE180" s="3"/>
      <c r="HJF180" s="3"/>
      <c r="HJG180" s="3"/>
      <c r="HJH180" s="3"/>
      <c r="HJI180" s="3"/>
      <c r="HJJ180" s="3"/>
      <c r="HJK180" s="3"/>
      <c r="HJL180" s="3"/>
      <c r="HJM180" s="3"/>
      <c r="HJN180" s="3"/>
      <c r="HJO180" s="3"/>
      <c r="HJP180" s="3"/>
      <c r="HJQ180" s="3"/>
      <c r="HJR180" s="3"/>
      <c r="HJS180" s="3"/>
      <c r="HJT180" s="3"/>
      <c r="HJU180" s="3"/>
      <c r="HJV180" s="3"/>
      <c r="HJW180" s="3"/>
      <c r="HJX180" s="3"/>
      <c r="HJY180" s="3"/>
      <c r="HJZ180" s="3"/>
      <c r="HKA180" s="3"/>
      <c r="HKB180" s="3"/>
      <c r="HKC180" s="3"/>
      <c r="HKD180" s="3"/>
      <c r="HKE180" s="3"/>
      <c r="HKF180" s="3"/>
      <c r="HKG180" s="3"/>
      <c r="HKH180" s="3"/>
      <c r="HKI180" s="3"/>
      <c r="HKJ180" s="3"/>
      <c r="HKK180" s="3"/>
      <c r="HKL180" s="3"/>
      <c r="HKM180" s="3"/>
      <c r="HKN180" s="3"/>
      <c r="HKO180" s="3"/>
      <c r="HKP180" s="3"/>
      <c r="HKQ180" s="3"/>
      <c r="HKR180" s="3"/>
      <c r="HKS180" s="3"/>
      <c r="HKT180" s="3"/>
      <c r="HKU180" s="3"/>
      <c r="HKV180" s="3"/>
      <c r="HKW180" s="3"/>
      <c r="HKX180" s="3"/>
      <c r="HKY180" s="3"/>
      <c r="HKZ180" s="3"/>
      <c r="HLA180" s="3"/>
      <c r="HLB180" s="3"/>
      <c r="HLC180" s="3"/>
      <c r="HLD180" s="3"/>
      <c r="HLE180" s="3"/>
      <c r="HLF180" s="3"/>
      <c r="HLG180" s="3"/>
      <c r="HLH180" s="3"/>
      <c r="HLI180" s="3"/>
      <c r="HLJ180" s="3"/>
      <c r="HLK180" s="3"/>
      <c r="HLL180" s="3"/>
      <c r="HLM180" s="3"/>
      <c r="HLN180" s="3"/>
      <c r="HLO180" s="3"/>
      <c r="HLP180" s="3"/>
      <c r="HLQ180" s="3"/>
      <c r="HLR180" s="3"/>
      <c r="HLS180" s="3"/>
      <c r="HLT180" s="3"/>
      <c r="HLU180" s="3"/>
      <c r="HLV180" s="3"/>
      <c r="HLW180" s="3"/>
      <c r="HLX180" s="3"/>
      <c r="HLY180" s="3"/>
      <c r="HLZ180" s="3"/>
      <c r="HMA180" s="3"/>
      <c r="HMB180" s="3"/>
      <c r="HMC180" s="3"/>
      <c r="HMD180" s="3"/>
      <c r="HME180" s="3"/>
      <c r="HMF180" s="3"/>
      <c r="HMG180" s="3"/>
      <c r="HMH180" s="3"/>
      <c r="HMI180" s="3"/>
      <c r="HMJ180" s="3"/>
      <c r="HMK180" s="3"/>
      <c r="HML180" s="3"/>
      <c r="HMM180" s="3"/>
      <c r="HMN180" s="3"/>
      <c r="HMO180" s="3"/>
      <c r="HMP180" s="3"/>
      <c r="HMQ180" s="3"/>
      <c r="HMR180" s="3"/>
      <c r="HMS180" s="3"/>
      <c r="HMT180" s="3"/>
      <c r="HMU180" s="3"/>
      <c r="HMV180" s="3"/>
      <c r="HMW180" s="3"/>
      <c r="HMX180" s="3"/>
      <c r="HMY180" s="3"/>
      <c r="HMZ180" s="3"/>
      <c r="HNA180" s="3"/>
      <c r="HNB180" s="3"/>
      <c r="HNC180" s="3"/>
      <c r="HND180" s="3"/>
      <c r="HNE180" s="3"/>
      <c r="HNF180" s="3"/>
      <c r="HNG180" s="3"/>
      <c r="HNH180" s="3"/>
      <c r="HNI180" s="3"/>
      <c r="HNJ180" s="3"/>
      <c r="HNK180" s="3"/>
      <c r="HNL180" s="3"/>
      <c r="HNM180" s="3"/>
      <c r="HNN180" s="3"/>
      <c r="HNO180" s="3"/>
      <c r="HNP180" s="3"/>
      <c r="HNQ180" s="3"/>
      <c r="HNR180" s="3"/>
      <c r="HNS180" s="3"/>
      <c r="HNT180" s="3"/>
      <c r="HNU180" s="3"/>
      <c r="HNV180" s="3"/>
      <c r="HNW180" s="3"/>
      <c r="HNX180" s="3"/>
      <c r="HNY180" s="3"/>
      <c r="HNZ180" s="3"/>
      <c r="HOA180" s="3"/>
      <c r="HOB180" s="3"/>
      <c r="HOC180" s="3"/>
      <c r="HOD180" s="3"/>
      <c r="HOE180" s="3"/>
      <c r="HOF180" s="3"/>
      <c r="HOG180" s="3"/>
      <c r="HOH180" s="3"/>
      <c r="HOI180" s="3"/>
      <c r="HOJ180" s="3"/>
      <c r="HOK180" s="3"/>
      <c r="HOL180" s="3"/>
      <c r="HOM180" s="3"/>
      <c r="HON180" s="3"/>
      <c r="HOO180" s="3"/>
      <c r="HOP180" s="3"/>
      <c r="HOQ180" s="3"/>
      <c r="HOR180" s="3"/>
      <c r="HOS180" s="3"/>
      <c r="HOT180" s="3"/>
      <c r="HOU180" s="3"/>
      <c r="HOV180" s="3"/>
      <c r="HOW180" s="3"/>
      <c r="HOX180" s="3"/>
      <c r="HOY180" s="3"/>
      <c r="HOZ180" s="3"/>
      <c r="HPA180" s="3"/>
      <c r="HPB180" s="3"/>
      <c r="HPC180" s="3"/>
      <c r="HPD180" s="3"/>
      <c r="HPE180" s="3"/>
      <c r="HPF180" s="3"/>
      <c r="HPG180" s="3"/>
      <c r="HPH180" s="3"/>
      <c r="HPI180" s="3"/>
      <c r="HPJ180" s="3"/>
      <c r="HPK180" s="3"/>
      <c r="HPL180" s="3"/>
      <c r="HPM180" s="3"/>
      <c r="HPN180" s="3"/>
      <c r="HPO180" s="3"/>
      <c r="HPP180" s="3"/>
      <c r="HPQ180" s="3"/>
      <c r="HPR180" s="3"/>
      <c r="HPS180" s="3"/>
      <c r="HPT180" s="3"/>
      <c r="HPU180" s="3"/>
      <c r="HPV180" s="3"/>
      <c r="HPW180" s="3"/>
      <c r="HPX180" s="3"/>
      <c r="HPY180" s="3"/>
      <c r="HPZ180" s="3"/>
      <c r="HQA180" s="3"/>
      <c r="HQB180" s="3"/>
      <c r="HQC180" s="3"/>
      <c r="HQD180" s="3"/>
      <c r="HQE180" s="3"/>
      <c r="HQF180" s="3"/>
      <c r="HQG180" s="3"/>
      <c r="HQH180" s="3"/>
      <c r="HQI180" s="3"/>
      <c r="HQJ180" s="3"/>
      <c r="HQK180" s="3"/>
      <c r="HQL180" s="3"/>
      <c r="HQM180" s="3"/>
      <c r="HQN180" s="3"/>
      <c r="HQO180" s="3"/>
      <c r="HQP180" s="3"/>
      <c r="HQQ180" s="3"/>
      <c r="HQR180" s="3"/>
      <c r="HQS180" s="3"/>
      <c r="HQT180" s="3"/>
      <c r="HQU180" s="3"/>
      <c r="HQV180" s="3"/>
      <c r="HQW180" s="3"/>
      <c r="HQX180" s="3"/>
      <c r="HQY180" s="3"/>
      <c r="HQZ180" s="3"/>
      <c r="HRA180" s="3"/>
      <c r="HRB180" s="3"/>
      <c r="HRC180" s="3"/>
      <c r="HRD180" s="3"/>
      <c r="HRE180" s="3"/>
      <c r="HRF180" s="3"/>
      <c r="HRG180" s="3"/>
      <c r="HRH180" s="3"/>
      <c r="HRI180" s="3"/>
      <c r="HRJ180" s="3"/>
      <c r="HRK180" s="3"/>
      <c r="HRL180" s="3"/>
      <c r="HRM180" s="3"/>
      <c r="HRN180" s="3"/>
      <c r="HRO180" s="3"/>
      <c r="HRP180" s="3"/>
      <c r="HRQ180" s="3"/>
      <c r="HRR180" s="3"/>
      <c r="HRS180" s="3"/>
      <c r="HRT180" s="3"/>
      <c r="HRU180" s="3"/>
      <c r="HRV180" s="3"/>
      <c r="HRW180" s="3"/>
      <c r="HRX180" s="3"/>
      <c r="HRY180" s="3"/>
      <c r="HRZ180" s="3"/>
      <c r="HSA180" s="3"/>
      <c r="HSB180" s="3"/>
      <c r="HSC180" s="3"/>
      <c r="HSD180" s="3"/>
      <c r="HSE180" s="3"/>
      <c r="HSF180" s="3"/>
      <c r="HSG180" s="3"/>
      <c r="HSH180" s="3"/>
      <c r="HSI180" s="3"/>
      <c r="HSJ180" s="3"/>
      <c r="HSK180" s="3"/>
      <c r="HSL180" s="3"/>
      <c r="HSM180" s="3"/>
      <c r="HSN180" s="3"/>
      <c r="HSO180" s="3"/>
      <c r="HSP180" s="3"/>
      <c r="HSQ180" s="3"/>
      <c r="HSR180" s="3"/>
      <c r="HSS180" s="3"/>
      <c r="HST180" s="3"/>
      <c r="HSU180" s="3"/>
      <c r="HSV180" s="3"/>
      <c r="HSW180" s="3"/>
      <c r="HSX180" s="3"/>
      <c r="HSY180" s="3"/>
      <c r="HSZ180" s="3"/>
      <c r="HTA180" s="3"/>
      <c r="HTB180" s="3"/>
      <c r="HTC180" s="3"/>
      <c r="HTD180" s="3"/>
      <c r="HTE180" s="3"/>
      <c r="HTF180" s="3"/>
      <c r="HTG180" s="3"/>
      <c r="HTH180" s="3"/>
      <c r="HTI180" s="3"/>
      <c r="HTJ180" s="3"/>
      <c r="HTK180" s="3"/>
      <c r="HTL180" s="3"/>
      <c r="HTM180" s="3"/>
      <c r="HTN180" s="3"/>
      <c r="HTO180" s="3"/>
      <c r="HTP180" s="3"/>
      <c r="HTQ180" s="3"/>
      <c r="HTR180" s="3"/>
      <c r="HTS180" s="3"/>
      <c r="HTT180" s="3"/>
      <c r="HTU180" s="3"/>
      <c r="HTV180" s="3"/>
      <c r="HTW180" s="3"/>
      <c r="HTX180" s="3"/>
      <c r="HTY180" s="3"/>
      <c r="HTZ180" s="3"/>
      <c r="HUA180" s="3"/>
      <c r="HUB180" s="3"/>
      <c r="HUC180" s="3"/>
      <c r="HUD180" s="3"/>
      <c r="HUE180" s="3"/>
      <c r="HUF180" s="3"/>
      <c r="HUG180" s="3"/>
      <c r="HUH180" s="3"/>
      <c r="HUI180" s="3"/>
      <c r="HUJ180" s="3"/>
      <c r="HUK180" s="3"/>
      <c r="HUL180" s="3"/>
      <c r="HUM180" s="3"/>
      <c r="HUN180" s="3"/>
      <c r="HUO180" s="3"/>
      <c r="HUP180" s="3"/>
      <c r="HUQ180" s="3"/>
      <c r="HUR180" s="3"/>
      <c r="HUS180" s="3"/>
      <c r="HUT180" s="3"/>
      <c r="HUU180" s="3"/>
      <c r="HUV180" s="3"/>
      <c r="HUW180" s="3"/>
      <c r="HUX180" s="3"/>
      <c r="HUY180" s="3"/>
      <c r="HUZ180" s="3"/>
      <c r="HVA180" s="3"/>
      <c r="HVB180" s="3"/>
      <c r="HVC180" s="3"/>
      <c r="HVD180" s="3"/>
      <c r="HVE180" s="3"/>
      <c r="HVF180" s="3"/>
      <c r="HVG180" s="3"/>
      <c r="HVH180" s="3"/>
      <c r="HVI180" s="3"/>
      <c r="HVJ180" s="3"/>
      <c r="HVK180" s="3"/>
      <c r="HVL180" s="3"/>
      <c r="HVM180" s="3"/>
      <c r="HVN180" s="3"/>
      <c r="HVO180" s="3"/>
      <c r="HVP180" s="3"/>
      <c r="HVQ180" s="3"/>
      <c r="HVR180" s="3"/>
      <c r="HVS180" s="3"/>
      <c r="HVT180" s="3"/>
      <c r="HVU180" s="3"/>
      <c r="HVV180" s="3"/>
      <c r="HVW180" s="3"/>
      <c r="HVX180" s="3"/>
      <c r="HVY180" s="3"/>
      <c r="HVZ180" s="3"/>
      <c r="HWA180" s="3"/>
      <c r="HWB180" s="3"/>
      <c r="HWC180" s="3"/>
      <c r="HWD180" s="3"/>
      <c r="HWE180" s="3"/>
      <c r="HWF180" s="3"/>
      <c r="HWG180" s="3"/>
      <c r="HWH180" s="3"/>
      <c r="HWI180" s="3"/>
      <c r="HWJ180" s="3"/>
      <c r="HWK180" s="3"/>
      <c r="HWL180" s="3"/>
      <c r="HWM180" s="3"/>
      <c r="HWN180" s="3"/>
      <c r="HWO180" s="3"/>
      <c r="HWP180" s="3"/>
      <c r="HWQ180" s="3"/>
      <c r="HWR180" s="3"/>
      <c r="HWS180" s="3"/>
      <c r="HWT180" s="3"/>
      <c r="HWU180" s="3"/>
      <c r="HWV180" s="3"/>
      <c r="HWW180" s="3"/>
      <c r="HWX180" s="3"/>
      <c r="HWY180" s="3"/>
      <c r="HWZ180" s="3"/>
      <c r="HXA180" s="3"/>
      <c r="HXB180" s="3"/>
      <c r="HXC180" s="3"/>
      <c r="HXD180" s="3"/>
      <c r="HXE180" s="3"/>
      <c r="HXF180" s="3"/>
      <c r="HXG180" s="3"/>
      <c r="HXH180" s="3"/>
      <c r="HXI180" s="3"/>
      <c r="HXJ180" s="3"/>
      <c r="HXK180" s="3"/>
      <c r="HXL180" s="3"/>
      <c r="HXM180" s="3"/>
      <c r="HXN180" s="3"/>
      <c r="HXO180" s="3"/>
      <c r="HXP180" s="3"/>
      <c r="HXQ180" s="3"/>
      <c r="HXR180" s="3"/>
      <c r="HXS180" s="3"/>
      <c r="HXT180" s="3"/>
      <c r="HXU180" s="3"/>
      <c r="HXV180" s="3"/>
      <c r="HXW180" s="3"/>
      <c r="HXX180" s="3"/>
      <c r="HXY180" s="3"/>
      <c r="HXZ180" s="3"/>
      <c r="HYA180" s="3"/>
      <c r="HYB180" s="3"/>
      <c r="HYC180" s="3"/>
      <c r="HYD180" s="3"/>
      <c r="HYE180" s="3"/>
      <c r="HYF180" s="3"/>
      <c r="HYG180" s="3"/>
      <c r="HYH180" s="3"/>
      <c r="HYI180" s="3"/>
      <c r="HYJ180" s="3"/>
      <c r="HYK180" s="3"/>
      <c r="HYL180" s="3"/>
      <c r="HYM180" s="3"/>
      <c r="HYN180" s="3"/>
      <c r="HYO180" s="3"/>
      <c r="HYP180" s="3"/>
      <c r="HYQ180" s="3"/>
      <c r="HYR180" s="3"/>
      <c r="HYS180" s="3"/>
      <c r="HYT180" s="3"/>
      <c r="HYU180" s="3"/>
      <c r="HYV180" s="3"/>
      <c r="HYW180" s="3"/>
      <c r="HYX180" s="3"/>
      <c r="HYY180" s="3"/>
      <c r="HYZ180" s="3"/>
      <c r="HZA180" s="3"/>
      <c r="HZB180" s="3"/>
      <c r="HZC180" s="3"/>
      <c r="HZD180" s="3"/>
      <c r="HZE180" s="3"/>
      <c r="HZF180" s="3"/>
      <c r="HZG180" s="3"/>
      <c r="HZH180" s="3"/>
      <c r="HZI180" s="3"/>
      <c r="HZJ180" s="3"/>
      <c r="HZK180" s="3"/>
      <c r="HZL180" s="3"/>
      <c r="HZM180" s="3"/>
      <c r="HZN180" s="3"/>
      <c r="HZO180" s="3"/>
      <c r="HZP180" s="3"/>
      <c r="HZQ180" s="3"/>
      <c r="HZR180" s="3"/>
      <c r="HZS180" s="3"/>
      <c r="HZT180" s="3"/>
      <c r="HZU180" s="3"/>
      <c r="HZV180" s="3"/>
      <c r="HZW180" s="3"/>
      <c r="HZX180" s="3"/>
      <c r="HZY180" s="3"/>
      <c r="HZZ180" s="3"/>
      <c r="IAA180" s="3"/>
      <c r="IAB180" s="3"/>
      <c r="IAC180" s="3"/>
      <c r="IAD180" s="3"/>
      <c r="IAE180" s="3"/>
      <c r="IAF180" s="3"/>
      <c r="IAG180" s="3"/>
      <c r="IAH180" s="3"/>
      <c r="IAI180" s="3"/>
      <c r="IAJ180" s="3"/>
      <c r="IAK180" s="3"/>
      <c r="IAL180" s="3"/>
      <c r="IAM180" s="3"/>
      <c r="IAN180" s="3"/>
      <c r="IAO180" s="3"/>
      <c r="IAP180" s="3"/>
      <c r="IAQ180" s="3"/>
      <c r="IAR180" s="3"/>
      <c r="IAS180" s="3"/>
      <c r="IAT180" s="3"/>
      <c r="IAU180" s="3"/>
      <c r="IAV180" s="3"/>
      <c r="IAW180" s="3"/>
      <c r="IAX180" s="3"/>
      <c r="IAY180" s="3"/>
      <c r="IAZ180" s="3"/>
      <c r="IBA180" s="3"/>
      <c r="IBB180" s="3"/>
      <c r="IBC180" s="3"/>
      <c r="IBD180" s="3"/>
      <c r="IBE180" s="3"/>
      <c r="IBF180" s="3"/>
      <c r="IBG180" s="3"/>
      <c r="IBH180" s="3"/>
      <c r="IBI180" s="3"/>
      <c r="IBJ180" s="3"/>
      <c r="IBK180" s="3"/>
      <c r="IBL180" s="3"/>
      <c r="IBM180" s="3"/>
      <c r="IBN180" s="3"/>
      <c r="IBO180" s="3"/>
      <c r="IBP180" s="3"/>
      <c r="IBQ180" s="3"/>
      <c r="IBR180" s="3"/>
      <c r="IBS180" s="3"/>
      <c r="IBT180" s="3"/>
      <c r="IBU180" s="3"/>
      <c r="IBV180" s="3"/>
      <c r="IBW180" s="3"/>
      <c r="IBX180" s="3"/>
      <c r="IBY180" s="3"/>
      <c r="IBZ180" s="3"/>
      <c r="ICA180" s="3"/>
      <c r="ICB180" s="3"/>
      <c r="ICC180" s="3"/>
      <c r="ICD180" s="3"/>
      <c r="ICE180" s="3"/>
      <c r="ICF180" s="3"/>
      <c r="ICG180" s="3"/>
      <c r="ICH180" s="3"/>
      <c r="ICI180" s="3"/>
      <c r="ICJ180" s="3"/>
      <c r="ICK180" s="3"/>
      <c r="ICL180" s="3"/>
      <c r="ICM180" s="3"/>
      <c r="ICN180" s="3"/>
      <c r="ICO180" s="3"/>
      <c r="ICP180" s="3"/>
      <c r="ICQ180" s="3"/>
      <c r="ICR180" s="3"/>
      <c r="ICS180" s="3"/>
      <c r="ICT180" s="3"/>
      <c r="ICU180" s="3"/>
      <c r="ICV180" s="3"/>
      <c r="ICW180" s="3"/>
      <c r="ICX180" s="3"/>
      <c r="ICY180" s="3"/>
      <c r="ICZ180" s="3"/>
      <c r="IDA180" s="3"/>
      <c r="IDB180" s="3"/>
      <c r="IDC180" s="3"/>
      <c r="IDD180" s="3"/>
      <c r="IDE180" s="3"/>
      <c r="IDF180" s="3"/>
      <c r="IDG180" s="3"/>
      <c r="IDH180" s="3"/>
      <c r="IDI180" s="3"/>
      <c r="IDJ180" s="3"/>
      <c r="IDK180" s="3"/>
      <c r="IDL180" s="3"/>
      <c r="IDM180" s="3"/>
      <c r="IDN180" s="3"/>
      <c r="IDO180" s="3"/>
      <c r="IDP180" s="3"/>
      <c r="IDQ180" s="3"/>
      <c r="IDR180" s="3"/>
      <c r="IDS180" s="3"/>
      <c r="IDT180" s="3"/>
      <c r="IDU180" s="3"/>
      <c r="IDV180" s="3"/>
      <c r="IDW180" s="3"/>
      <c r="IDX180" s="3"/>
      <c r="IDY180" s="3"/>
      <c r="IDZ180" s="3"/>
      <c r="IEA180" s="3"/>
      <c r="IEB180" s="3"/>
      <c r="IEC180" s="3"/>
      <c r="IED180" s="3"/>
      <c r="IEE180" s="3"/>
      <c r="IEF180" s="3"/>
      <c r="IEG180" s="3"/>
      <c r="IEH180" s="3"/>
      <c r="IEI180" s="3"/>
      <c r="IEJ180" s="3"/>
      <c r="IEK180" s="3"/>
      <c r="IEL180" s="3"/>
      <c r="IEM180" s="3"/>
      <c r="IEN180" s="3"/>
      <c r="IEO180" s="3"/>
      <c r="IEP180" s="3"/>
      <c r="IEQ180" s="3"/>
      <c r="IER180" s="3"/>
      <c r="IES180" s="3"/>
      <c r="IET180" s="3"/>
      <c r="IEU180" s="3"/>
      <c r="IEV180" s="3"/>
      <c r="IEW180" s="3"/>
      <c r="IEX180" s="3"/>
      <c r="IEY180" s="3"/>
      <c r="IEZ180" s="3"/>
      <c r="IFA180" s="3"/>
      <c r="IFB180" s="3"/>
      <c r="IFC180" s="3"/>
      <c r="IFD180" s="3"/>
      <c r="IFE180" s="3"/>
      <c r="IFF180" s="3"/>
      <c r="IFG180" s="3"/>
      <c r="IFH180" s="3"/>
      <c r="IFI180" s="3"/>
      <c r="IFJ180" s="3"/>
      <c r="IFK180" s="3"/>
      <c r="IFL180" s="3"/>
      <c r="IFM180" s="3"/>
      <c r="IFN180" s="3"/>
      <c r="IFO180" s="3"/>
      <c r="IFP180" s="3"/>
      <c r="IFQ180" s="3"/>
      <c r="IFR180" s="3"/>
      <c r="IFS180" s="3"/>
      <c r="IFT180" s="3"/>
      <c r="IFU180" s="3"/>
      <c r="IFV180" s="3"/>
      <c r="IFW180" s="3"/>
      <c r="IFX180" s="3"/>
      <c r="IFY180" s="3"/>
      <c r="IFZ180" s="3"/>
      <c r="IGA180" s="3"/>
      <c r="IGB180" s="3"/>
      <c r="IGC180" s="3"/>
      <c r="IGD180" s="3"/>
      <c r="IGE180" s="3"/>
      <c r="IGF180" s="3"/>
      <c r="IGG180" s="3"/>
      <c r="IGH180" s="3"/>
      <c r="IGI180" s="3"/>
      <c r="IGJ180" s="3"/>
      <c r="IGK180" s="3"/>
      <c r="IGL180" s="3"/>
      <c r="IGM180" s="3"/>
      <c r="IGN180" s="3"/>
      <c r="IGO180" s="3"/>
      <c r="IGP180" s="3"/>
      <c r="IGQ180" s="3"/>
      <c r="IGR180" s="3"/>
      <c r="IGS180" s="3"/>
      <c r="IGT180" s="3"/>
      <c r="IGU180" s="3"/>
      <c r="IGV180" s="3"/>
      <c r="IGW180" s="3"/>
      <c r="IGX180" s="3"/>
      <c r="IGY180" s="3"/>
      <c r="IGZ180" s="3"/>
      <c r="IHA180" s="3"/>
      <c r="IHB180" s="3"/>
      <c r="IHC180" s="3"/>
      <c r="IHD180" s="3"/>
      <c r="IHE180" s="3"/>
      <c r="IHF180" s="3"/>
      <c r="IHG180" s="3"/>
      <c r="IHH180" s="3"/>
      <c r="IHI180" s="3"/>
      <c r="IHJ180" s="3"/>
      <c r="IHK180" s="3"/>
      <c r="IHL180" s="3"/>
      <c r="IHM180" s="3"/>
      <c r="IHN180" s="3"/>
      <c r="IHO180" s="3"/>
      <c r="IHP180" s="3"/>
      <c r="IHQ180" s="3"/>
      <c r="IHR180" s="3"/>
      <c r="IHS180" s="3"/>
      <c r="IHT180" s="3"/>
      <c r="IHU180" s="3"/>
      <c r="IHV180" s="3"/>
      <c r="IHW180" s="3"/>
      <c r="IHX180" s="3"/>
      <c r="IHY180" s="3"/>
      <c r="IHZ180" s="3"/>
      <c r="IIA180" s="3"/>
      <c r="IIB180" s="3"/>
      <c r="IIC180" s="3"/>
      <c r="IID180" s="3"/>
      <c r="IIE180" s="3"/>
      <c r="IIF180" s="3"/>
      <c r="IIG180" s="3"/>
      <c r="IIH180" s="3"/>
      <c r="III180" s="3"/>
      <c r="IIJ180" s="3"/>
      <c r="IIK180" s="3"/>
      <c r="IIL180" s="3"/>
      <c r="IIM180" s="3"/>
      <c r="IIN180" s="3"/>
      <c r="IIO180" s="3"/>
      <c r="IIP180" s="3"/>
      <c r="IIQ180" s="3"/>
      <c r="IIR180" s="3"/>
      <c r="IIS180" s="3"/>
      <c r="IIT180" s="3"/>
      <c r="IIU180" s="3"/>
      <c r="IIV180" s="3"/>
      <c r="IIW180" s="3"/>
      <c r="IIX180" s="3"/>
      <c r="IIY180" s="3"/>
      <c r="IIZ180" s="3"/>
      <c r="IJA180" s="3"/>
      <c r="IJB180" s="3"/>
      <c r="IJC180" s="3"/>
      <c r="IJD180" s="3"/>
      <c r="IJE180" s="3"/>
      <c r="IJF180" s="3"/>
      <c r="IJG180" s="3"/>
      <c r="IJH180" s="3"/>
      <c r="IJI180" s="3"/>
      <c r="IJJ180" s="3"/>
      <c r="IJK180" s="3"/>
      <c r="IJL180" s="3"/>
      <c r="IJM180" s="3"/>
      <c r="IJN180" s="3"/>
      <c r="IJO180" s="3"/>
      <c r="IJP180" s="3"/>
      <c r="IJQ180" s="3"/>
      <c r="IJR180" s="3"/>
      <c r="IJS180" s="3"/>
      <c r="IJT180" s="3"/>
      <c r="IJU180" s="3"/>
      <c r="IJV180" s="3"/>
      <c r="IJW180" s="3"/>
      <c r="IJX180" s="3"/>
      <c r="IJY180" s="3"/>
      <c r="IJZ180" s="3"/>
      <c r="IKA180" s="3"/>
      <c r="IKB180" s="3"/>
      <c r="IKC180" s="3"/>
      <c r="IKD180" s="3"/>
      <c r="IKE180" s="3"/>
      <c r="IKF180" s="3"/>
      <c r="IKG180" s="3"/>
      <c r="IKH180" s="3"/>
      <c r="IKI180" s="3"/>
      <c r="IKJ180" s="3"/>
      <c r="IKK180" s="3"/>
      <c r="IKL180" s="3"/>
      <c r="IKM180" s="3"/>
      <c r="IKN180" s="3"/>
      <c r="IKO180" s="3"/>
      <c r="IKP180" s="3"/>
      <c r="IKQ180" s="3"/>
      <c r="IKR180" s="3"/>
      <c r="IKS180" s="3"/>
      <c r="IKT180" s="3"/>
      <c r="IKU180" s="3"/>
      <c r="IKV180" s="3"/>
      <c r="IKW180" s="3"/>
      <c r="IKX180" s="3"/>
      <c r="IKY180" s="3"/>
      <c r="IKZ180" s="3"/>
      <c r="ILA180" s="3"/>
      <c r="ILB180" s="3"/>
      <c r="ILC180" s="3"/>
      <c r="ILD180" s="3"/>
      <c r="ILE180" s="3"/>
      <c r="ILF180" s="3"/>
      <c r="ILG180" s="3"/>
      <c r="ILH180" s="3"/>
      <c r="ILI180" s="3"/>
      <c r="ILJ180" s="3"/>
      <c r="ILK180" s="3"/>
      <c r="ILL180" s="3"/>
      <c r="ILM180" s="3"/>
      <c r="ILN180" s="3"/>
      <c r="ILO180" s="3"/>
      <c r="ILP180" s="3"/>
      <c r="ILQ180" s="3"/>
      <c r="ILR180" s="3"/>
      <c r="ILS180" s="3"/>
      <c r="ILT180" s="3"/>
      <c r="ILU180" s="3"/>
      <c r="ILV180" s="3"/>
      <c r="ILW180" s="3"/>
      <c r="ILX180" s="3"/>
      <c r="ILY180" s="3"/>
      <c r="ILZ180" s="3"/>
      <c r="IMA180" s="3"/>
      <c r="IMB180" s="3"/>
      <c r="IMC180" s="3"/>
      <c r="IMD180" s="3"/>
      <c r="IME180" s="3"/>
      <c r="IMF180" s="3"/>
      <c r="IMG180" s="3"/>
      <c r="IMH180" s="3"/>
      <c r="IMI180" s="3"/>
      <c r="IMJ180" s="3"/>
      <c r="IMK180" s="3"/>
      <c r="IML180" s="3"/>
      <c r="IMM180" s="3"/>
      <c r="IMN180" s="3"/>
      <c r="IMO180" s="3"/>
      <c r="IMP180" s="3"/>
      <c r="IMQ180" s="3"/>
      <c r="IMR180" s="3"/>
      <c r="IMS180" s="3"/>
      <c r="IMT180" s="3"/>
      <c r="IMU180" s="3"/>
      <c r="IMV180" s="3"/>
      <c r="IMW180" s="3"/>
      <c r="IMX180" s="3"/>
      <c r="IMY180" s="3"/>
      <c r="IMZ180" s="3"/>
      <c r="INA180" s="3"/>
      <c r="INB180" s="3"/>
      <c r="INC180" s="3"/>
      <c r="IND180" s="3"/>
      <c r="INE180" s="3"/>
      <c r="INF180" s="3"/>
      <c r="ING180" s="3"/>
      <c r="INH180" s="3"/>
      <c r="INI180" s="3"/>
      <c r="INJ180" s="3"/>
      <c r="INK180" s="3"/>
      <c r="INL180" s="3"/>
      <c r="INM180" s="3"/>
      <c r="INN180" s="3"/>
      <c r="INO180" s="3"/>
      <c r="INP180" s="3"/>
      <c r="INQ180" s="3"/>
      <c r="INR180" s="3"/>
      <c r="INS180" s="3"/>
      <c r="INT180" s="3"/>
      <c r="INU180" s="3"/>
      <c r="INV180" s="3"/>
      <c r="INW180" s="3"/>
      <c r="INX180" s="3"/>
      <c r="INY180" s="3"/>
      <c r="INZ180" s="3"/>
      <c r="IOA180" s="3"/>
      <c r="IOB180" s="3"/>
      <c r="IOC180" s="3"/>
      <c r="IOD180" s="3"/>
      <c r="IOE180" s="3"/>
      <c r="IOF180" s="3"/>
      <c r="IOG180" s="3"/>
      <c r="IOH180" s="3"/>
      <c r="IOI180" s="3"/>
      <c r="IOJ180" s="3"/>
      <c r="IOK180" s="3"/>
      <c r="IOL180" s="3"/>
      <c r="IOM180" s="3"/>
      <c r="ION180" s="3"/>
      <c r="IOO180" s="3"/>
      <c r="IOP180" s="3"/>
      <c r="IOQ180" s="3"/>
      <c r="IOR180" s="3"/>
      <c r="IOS180" s="3"/>
      <c r="IOT180" s="3"/>
      <c r="IOU180" s="3"/>
      <c r="IOV180" s="3"/>
      <c r="IOW180" s="3"/>
      <c r="IOX180" s="3"/>
      <c r="IOY180" s="3"/>
      <c r="IOZ180" s="3"/>
      <c r="IPA180" s="3"/>
      <c r="IPB180" s="3"/>
      <c r="IPC180" s="3"/>
      <c r="IPD180" s="3"/>
      <c r="IPE180" s="3"/>
      <c r="IPF180" s="3"/>
      <c r="IPG180" s="3"/>
      <c r="IPH180" s="3"/>
      <c r="IPI180" s="3"/>
      <c r="IPJ180" s="3"/>
      <c r="IPK180" s="3"/>
      <c r="IPL180" s="3"/>
      <c r="IPM180" s="3"/>
      <c r="IPN180" s="3"/>
      <c r="IPO180" s="3"/>
      <c r="IPP180" s="3"/>
      <c r="IPQ180" s="3"/>
      <c r="IPR180" s="3"/>
      <c r="IPS180" s="3"/>
      <c r="IPT180" s="3"/>
      <c r="IPU180" s="3"/>
      <c r="IPV180" s="3"/>
      <c r="IPW180" s="3"/>
      <c r="IPX180" s="3"/>
      <c r="IPY180" s="3"/>
      <c r="IPZ180" s="3"/>
      <c r="IQA180" s="3"/>
      <c r="IQB180" s="3"/>
      <c r="IQC180" s="3"/>
      <c r="IQD180" s="3"/>
      <c r="IQE180" s="3"/>
      <c r="IQF180" s="3"/>
      <c r="IQG180" s="3"/>
      <c r="IQH180" s="3"/>
      <c r="IQI180" s="3"/>
      <c r="IQJ180" s="3"/>
      <c r="IQK180" s="3"/>
      <c r="IQL180" s="3"/>
      <c r="IQM180" s="3"/>
      <c r="IQN180" s="3"/>
      <c r="IQO180" s="3"/>
      <c r="IQP180" s="3"/>
      <c r="IQQ180" s="3"/>
      <c r="IQR180" s="3"/>
      <c r="IQS180" s="3"/>
      <c r="IQT180" s="3"/>
      <c r="IQU180" s="3"/>
      <c r="IQV180" s="3"/>
      <c r="IQW180" s="3"/>
      <c r="IQX180" s="3"/>
      <c r="IQY180" s="3"/>
      <c r="IQZ180" s="3"/>
      <c r="IRA180" s="3"/>
      <c r="IRB180" s="3"/>
      <c r="IRC180" s="3"/>
      <c r="IRD180" s="3"/>
      <c r="IRE180" s="3"/>
      <c r="IRF180" s="3"/>
      <c r="IRG180" s="3"/>
      <c r="IRH180" s="3"/>
      <c r="IRI180" s="3"/>
      <c r="IRJ180" s="3"/>
      <c r="IRK180" s="3"/>
      <c r="IRL180" s="3"/>
      <c r="IRM180" s="3"/>
      <c r="IRN180" s="3"/>
      <c r="IRO180" s="3"/>
      <c r="IRP180" s="3"/>
      <c r="IRQ180" s="3"/>
      <c r="IRR180" s="3"/>
      <c r="IRS180" s="3"/>
      <c r="IRT180" s="3"/>
      <c r="IRU180" s="3"/>
      <c r="IRV180" s="3"/>
      <c r="IRW180" s="3"/>
      <c r="IRX180" s="3"/>
      <c r="IRY180" s="3"/>
      <c r="IRZ180" s="3"/>
      <c r="ISA180" s="3"/>
      <c r="ISB180" s="3"/>
      <c r="ISC180" s="3"/>
      <c r="ISD180" s="3"/>
      <c r="ISE180" s="3"/>
      <c r="ISF180" s="3"/>
      <c r="ISG180" s="3"/>
      <c r="ISH180" s="3"/>
      <c r="ISI180" s="3"/>
      <c r="ISJ180" s="3"/>
      <c r="ISK180" s="3"/>
      <c r="ISL180" s="3"/>
      <c r="ISM180" s="3"/>
      <c r="ISN180" s="3"/>
      <c r="ISO180" s="3"/>
      <c r="ISP180" s="3"/>
      <c r="ISQ180" s="3"/>
      <c r="ISR180" s="3"/>
      <c r="ISS180" s="3"/>
      <c r="IST180" s="3"/>
      <c r="ISU180" s="3"/>
      <c r="ISV180" s="3"/>
      <c r="ISW180" s="3"/>
      <c r="ISX180" s="3"/>
      <c r="ISY180" s="3"/>
      <c r="ISZ180" s="3"/>
      <c r="ITA180" s="3"/>
      <c r="ITB180" s="3"/>
      <c r="ITC180" s="3"/>
      <c r="ITD180" s="3"/>
      <c r="ITE180" s="3"/>
      <c r="ITF180" s="3"/>
      <c r="ITG180" s="3"/>
      <c r="ITH180" s="3"/>
      <c r="ITI180" s="3"/>
      <c r="ITJ180" s="3"/>
      <c r="ITK180" s="3"/>
      <c r="ITL180" s="3"/>
      <c r="ITM180" s="3"/>
      <c r="ITN180" s="3"/>
      <c r="ITO180" s="3"/>
      <c r="ITP180" s="3"/>
      <c r="ITQ180" s="3"/>
      <c r="ITR180" s="3"/>
      <c r="ITS180" s="3"/>
      <c r="ITT180" s="3"/>
      <c r="ITU180" s="3"/>
      <c r="ITV180" s="3"/>
      <c r="ITW180" s="3"/>
      <c r="ITX180" s="3"/>
      <c r="ITY180" s="3"/>
      <c r="ITZ180" s="3"/>
      <c r="IUA180" s="3"/>
      <c r="IUB180" s="3"/>
      <c r="IUC180" s="3"/>
      <c r="IUD180" s="3"/>
      <c r="IUE180" s="3"/>
      <c r="IUF180" s="3"/>
      <c r="IUG180" s="3"/>
      <c r="IUH180" s="3"/>
      <c r="IUI180" s="3"/>
      <c r="IUJ180" s="3"/>
      <c r="IUK180" s="3"/>
      <c r="IUL180" s="3"/>
      <c r="IUM180" s="3"/>
      <c r="IUN180" s="3"/>
      <c r="IUO180" s="3"/>
      <c r="IUP180" s="3"/>
      <c r="IUQ180" s="3"/>
      <c r="IUR180" s="3"/>
      <c r="IUS180" s="3"/>
      <c r="IUT180" s="3"/>
      <c r="IUU180" s="3"/>
      <c r="IUV180" s="3"/>
      <c r="IUW180" s="3"/>
      <c r="IUX180" s="3"/>
      <c r="IUY180" s="3"/>
      <c r="IUZ180" s="3"/>
      <c r="IVA180" s="3"/>
      <c r="IVB180" s="3"/>
      <c r="IVC180" s="3"/>
      <c r="IVD180" s="3"/>
      <c r="IVE180" s="3"/>
      <c r="IVF180" s="3"/>
      <c r="IVG180" s="3"/>
      <c r="IVH180" s="3"/>
      <c r="IVI180" s="3"/>
      <c r="IVJ180" s="3"/>
      <c r="IVK180" s="3"/>
      <c r="IVL180" s="3"/>
      <c r="IVM180" s="3"/>
      <c r="IVN180" s="3"/>
      <c r="IVO180" s="3"/>
      <c r="IVP180" s="3"/>
      <c r="IVQ180" s="3"/>
      <c r="IVR180" s="3"/>
      <c r="IVS180" s="3"/>
      <c r="IVT180" s="3"/>
      <c r="IVU180" s="3"/>
      <c r="IVV180" s="3"/>
      <c r="IVW180" s="3"/>
      <c r="IVX180" s="3"/>
      <c r="IVY180" s="3"/>
      <c r="IVZ180" s="3"/>
      <c r="IWA180" s="3"/>
      <c r="IWB180" s="3"/>
      <c r="IWC180" s="3"/>
      <c r="IWD180" s="3"/>
      <c r="IWE180" s="3"/>
      <c r="IWF180" s="3"/>
      <c r="IWG180" s="3"/>
      <c r="IWH180" s="3"/>
      <c r="IWI180" s="3"/>
      <c r="IWJ180" s="3"/>
      <c r="IWK180" s="3"/>
      <c r="IWL180" s="3"/>
      <c r="IWM180" s="3"/>
      <c r="IWN180" s="3"/>
      <c r="IWO180" s="3"/>
      <c r="IWP180" s="3"/>
      <c r="IWQ180" s="3"/>
      <c r="IWR180" s="3"/>
      <c r="IWS180" s="3"/>
      <c r="IWT180" s="3"/>
      <c r="IWU180" s="3"/>
      <c r="IWV180" s="3"/>
      <c r="IWW180" s="3"/>
      <c r="IWX180" s="3"/>
      <c r="IWY180" s="3"/>
      <c r="IWZ180" s="3"/>
      <c r="IXA180" s="3"/>
      <c r="IXB180" s="3"/>
      <c r="IXC180" s="3"/>
      <c r="IXD180" s="3"/>
      <c r="IXE180" s="3"/>
      <c r="IXF180" s="3"/>
      <c r="IXG180" s="3"/>
      <c r="IXH180" s="3"/>
      <c r="IXI180" s="3"/>
      <c r="IXJ180" s="3"/>
      <c r="IXK180" s="3"/>
      <c r="IXL180" s="3"/>
      <c r="IXM180" s="3"/>
      <c r="IXN180" s="3"/>
      <c r="IXO180" s="3"/>
      <c r="IXP180" s="3"/>
      <c r="IXQ180" s="3"/>
      <c r="IXR180" s="3"/>
      <c r="IXS180" s="3"/>
      <c r="IXT180" s="3"/>
      <c r="IXU180" s="3"/>
      <c r="IXV180" s="3"/>
      <c r="IXW180" s="3"/>
      <c r="IXX180" s="3"/>
      <c r="IXY180" s="3"/>
      <c r="IXZ180" s="3"/>
      <c r="IYA180" s="3"/>
      <c r="IYB180" s="3"/>
      <c r="IYC180" s="3"/>
      <c r="IYD180" s="3"/>
      <c r="IYE180" s="3"/>
      <c r="IYF180" s="3"/>
      <c r="IYG180" s="3"/>
      <c r="IYH180" s="3"/>
      <c r="IYI180" s="3"/>
      <c r="IYJ180" s="3"/>
      <c r="IYK180" s="3"/>
      <c r="IYL180" s="3"/>
      <c r="IYM180" s="3"/>
      <c r="IYN180" s="3"/>
      <c r="IYO180" s="3"/>
      <c r="IYP180" s="3"/>
      <c r="IYQ180" s="3"/>
      <c r="IYR180" s="3"/>
      <c r="IYS180" s="3"/>
      <c r="IYT180" s="3"/>
      <c r="IYU180" s="3"/>
      <c r="IYV180" s="3"/>
      <c r="IYW180" s="3"/>
      <c r="IYX180" s="3"/>
      <c r="IYY180" s="3"/>
      <c r="IYZ180" s="3"/>
      <c r="IZA180" s="3"/>
      <c r="IZB180" s="3"/>
      <c r="IZC180" s="3"/>
      <c r="IZD180" s="3"/>
      <c r="IZE180" s="3"/>
      <c r="IZF180" s="3"/>
      <c r="IZG180" s="3"/>
      <c r="IZH180" s="3"/>
      <c r="IZI180" s="3"/>
      <c r="IZJ180" s="3"/>
      <c r="IZK180" s="3"/>
      <c r="IZL180" s="3"/>
      <c r="IZM180" s="3"/>
      <c r="IZN180" s="3"/>
      <c r="IZO180" s="3"/>
      <c r="IZP180" s="3"/>
      <c r="IZQ180" s="3"/>
      <c r="IZR180" s="3"/>
      <c r="IZS180" s="3"/>
      <c r="IZT180" s="3"/>
      <c r="IZU180" s="3"/>
      <c r="IZV180" s="3"/>
      <c r="IZW180" s="3"/>
      <c r="IZX180" s="3"/>
      <c r="IZY180" s="3"/>
      <c r="IZZ180" s="3"/>
      <c r="JAA180" s="3"/>
      <c r="JAB180" s="3"/>
      <c r="JAC180" s="3"/>
      <c r="JAD180" s="3"/>
      <c r="JAE180" s="3"/>
      <c r="JAF180" s="3"/>
      <c r="JAG180" s="3"/>
      <c r="JAH180" s="3"/>
      <c r="JAI180" s="3"/>
      <c r="JAJ180" s="3"/>
      <c r="JAK180" s="3"/>
      <c r="JAL180" s="3"/>
      <c r="JAM180" s="3"/>
      <c r="JAN180" s="3"/>
      <c r="JAO180" s="3"/>
      <c r="JAP180" s="3"/>
      <c r="JAQ180" s="3"/>
      <c r="JAR180" s="3"/>
      <c r="JAS180" s="3"/>
      <c r="JAT180" s="3"/>
      <c r="JAU180" s="3"/>
      <c r="JAV180" s="3"/>
      <c r="JAW180" s="3"/>
      <c r="JAX180" s="3"/>
      <c r="JAY180" s="3"/>
      <c r="JAZ180" s="3"/>
      <c r="JBA180" s="3"/>
      <c r="JBB180" s="3"/>
      <c r="JBC180" s="3"/>
      <c r="JBD180" s="3"/>
      <c r="JBE180" s="3"/>
      <c r="JBF180" s="3"/>
      <c r="JBG180" s="3"/>
      <c r="JBH180" s="3"/>
      <c r="JBI180" s="3"/>
      <c r="JBJ180" s="3"/>
      <c r="JBK180" s="3"/>
      <c r="JBL180" s="3"/>
      <c r="JBM180" s="3"/>
      <c r="JBN180" s="3"/>
      <c r="JBO180" s="3"/>
      <c r="JBP180" s="3"/>
      <c r="JBQ180" s="3"/>
      <c r="JBR180" s="3"/>
      <c r="JBS180" s="3"/>
      <c r="JBT180" s="3"/>
      <c r="JBU180" s="3"/>
      <c r="JBV180" s="3"/>
      <c r="JBW180" s="3"/>
      <c r="JBX180" s="3"/>
      <c r="JBY180" s="3"/>
      <c r="JBZ180" s="3"/>
      <c r="JCA180" s="3"/>
      <c r="JCB180" s="3"/>
      <c r="JCC180" s="3"/>
      <c r="JCD180" s="3"/>
      <c r="JCE180" s="3"/>
      <c r="JCF180" s="3"/>
      <c r="JCG180" s="3"/>
      <c r="JCH180" s="3"/>
      <c r="JCI180" s="3"/>
      <c r="JCJ180" s="3"/>
      <c r="JCK180" s="3"/>
      <c r="JCL180" s="3"/>
      <c r="JCM180" s="3"/>
      <c r="JCN180" s="3"/>
      <c r="JCO180" s="3"/>
      <c r="JCP180" s="3"/>
      <c r="JCQ180" s="3"/>
      <c r="JCR180" s="3"/>
      <c r="JCS180" s="3"/>
      <c r="JCT180" s="3"/>
      <c r="JCU180" s="3"/>
      <c r="JCV180" s="3"/>
      <c r="JCW180" s="3"/>
      <c r="JCX180" s="3"/>
      <c r="JCY180" s="3"/>
      <c r="JCZ180" s="3"/>
      <c r="JDA180" s="3"/>
      <c r="JDB180" s="3"/>
      <c r="JDC180" s="3"/>
      <c r="JDD180" s="3"/>
      <c r="JDE180" s="3"/>
      <c r="JDF180" s="3"/>
      <c r="JDG180" s="3"/>
      <c r="JDH180" s="3"/>
      <c r="JDI180" s="3"/>
      <c r="JDJ180" s="3"/>
      <c r="JDK180" s="3"/>
      <c r="JDL180" s="3"/>
      <c r="JDM180" s="3"/>
      <c r="JDN180" s="3"/>
      <c r="JDO180" s="3"/>
      <c r="JDP180" s="3"/>
      <c r="JDQ180" s="3"/>
      <c r="JDR180" s="3"/>
      <c r="JDS180" s="3"/>
      <c r="JDT180" s="3"/>
      <c r="JDU180" s="3"/>
      <c r="JDV180" s="3"/>
      <c r="JDW180" s="3"/>
      <c r="JDX180" s="3"/>
      <c r="JDY180" s="3"/>
      <c r="JDZ180" s="3"/>
      <c r="JEA180" s="3"/>
      <c r="JEB180" s="3"/>
      <c r="JEC180" s="3"/>
      <c r="JED180" s="3"/>
      <c r="JEE180" s="3"/>
      <c r="JEF180" s="3"/>
      <c r="JEG180" s="3"/>
      <c r="JEH180" s="3"/>
      <c r="JEI180" s="3"/>
      <c r="JEJ180" s="3"/>
      <c r="JEK180" s="3"/>
      <c r="JEL180" s="3"/>
      <c r="JEM180" s="3"/>
      <c r="JEN180" s="3"/>
      <c r="JEO180" s="3"/>
      <c r="JEP180" s="3"/>
      <c r="JEQ180" s="3"/>
      <c r="JER180" s="3"/>
      <c r="JES180" s="3"/>
      <c r="JET180" s="3"/>
      <c r="JEU180" s="3"/>
      <c r="JEV180" s="3"/>
      <c r="JEW180" s="3"/>
      <c r="JEX180" s="3"/>
      <c r="JEY180" s="3"/>
      <c r="JEZ180" s="3"/>
      <c r="JFA180" s="3"/>
      <c r="JFB180" s="3"/>
      <c r="JFC180" s="3"/>
      <c r="JFD180" s="3"/>
      <c r="JFE180" s="3"/>
      <c r="JFF180" s="3"/>
      <c r="JFG180" s="3"/>
      <c r="JFH180" s="3"/>
      <c r="JFI180" s="3"/>
      <c r="JFJ180" s="3"/>
      <c r="JFK180" s="3"/>
      <c r="JFL180" s="3"/>
      <c r="JFM180" s="3"/>
      <c r="JFN180" s="3"/>
      <c r="JFO180" s="3"/>
      <c r="JFP180" s="3"/>
      <c r="JFQ180" s="3"/>
      <c r="JFR180" s="3"/>
      <c r="JFS180" s="3"/>
      <c r="JFT180" s="3"/>
      <c r="JFU180" s="3"/>
      <c r="JFV180" s="3"/>
      <c r="JFW180" s="3"/>
      <c r="JFX180" s="3"/>
      <c r="JFY180" s="3"/>
      <c r="JFZ180" s="3"/>
      <c r="JGA180" s="3"/>
      <c r="JGB180" s="3"/>
      <c r="JGC180" s="3"/>
      <c r="JGD180" s="3"/>
      <c r="JGE180" s="3"/>
      <c r="JGF180" s="3"/>
      <c r="JGG180" s="3"/>
      <c r="JGH180" s="3"/>
      <c r="JGI180" s="3"/>
      <c r="JGJ180" s="3"/>
      <c r="JGK180" s="3"/>
      <c r="JGL180" s="3"/>
      <c r="JGM180" s="3"/>
      <c r="JGN180" s="3"/>
      <c r="JGO180" s="3"/>
      <c r="JGP180" s="3"/>
      <c r="JGQ180" s="3"/>
      <c r="JGR180" s="3"/>
      <c r="JGS180" s="3"/>
      <c r="JGT180" s="3"/>
      <c r="JGU180" s="3"/>
      <c r="JGV180" s="3"/>
      <c r="JGW180" s="3"/>
      <c r="JGX180" s="3"/>
      <c r="JGY180" s="3"/>
      <c r="JGZ180" s="3"/>
      <c r="JHA180" s="3"/>
      <c r="JHB180" s="3"/>
      <c r="JHC180" s="3"/>
      <c r="JHD180" s="3"/>
      <c r="JHE180" s="3"/>
      <c r="JHF180" s="3"/>
      <c r="JHG180" s="3"/>
      <c r="JHH180" s="3"/>
      <c r="JHI180" s="3"/>
      <c r="JHJ180" s="3"/>
      <c r="JHK180" s="3"/>
      <c r="JHL180" s="3"/>
      <c r="JHM180" s="3"/>
      <c r="JHN180" s="3"/>
      <c r="JHO180" s="3"/>
      <c r="JHP180" s="3"/>
      <c r="JHQ180" s="3"/>
      <c r="JHR180" s="3"/>
      <c r="JHS180" s="3"/>
      <c r="JHT180" s="3"/>
      <c r="JHU180" s="3"/>
      <c r="JHV180" s="3"/>
      <c r="JHW180" s="3"/>
      <c r="JHX180" s="3"/>
      <c r="JHY180" s="3"/>
      <c r="JHZ180" s="3"/>
      <c r="JIA180" s="3"/>
      <c r="JIB180" s="3"/>
      <c r="JIC180" s="3"/>
      <c r="JID180" s="3"/>
      <c r="JIE180" s="3"/>
      <c r="JIF180" s="3"/>
      <c r="JIG180" s="3"/>
      <c r="JIH180" s="3"/>
      <c r="JII180" s="3"/>
      <c r="JIJ180" s="3"/>
      <c r="JIK180" s="3"/>
      <c r="JIL180" s="3"/>
      <c r="JIM180" s="3"/>
      <c r="JIN180" s="3"/>
      <c r="JIO180" s="3"/>
      <c r="JIP180" s="3"/>
      <c r="JIQ180" s="3"/>
      <c r="JIR180" s="3"/>
      <c r="JIS180" s="3"/>
      <c r="JIT180" s="3"/>
      <c r="JIU180" s="3"/>
      <c r="JIV180" s="3"/>
      <c r="JIW180" s="3"/>
      <c r="JIX180" s="3"/>
      <c r="JIY180" s="3"/>
      <c r="JIZ180" s="3"/>
      <c r="JJA180" s="3"/>
      <c r="JJB180" s="3"/>
      <c r="JJC180" s="3"/>
      <c r="JJD180" s="3"/>
      <c r="JJE180" s="3"/>
      <c r="JJF180" s="3"/>
      <c r="JJG180" s="3"/>
      <c r="JJH180" s="3"/>
      <c r="JJI180" s="3"/>
      <c r="JJJ180" s="3"/>
      <c r="JJK180" s="3"/>
      <c r="JJL180" s="3"/>
      <c r="JJM180" s="3"/>
      <c r="JJN180" s="3"/>
      <c r="JJO180" s="3"/>
      <c r="JJP180" s="3"/>
      <c r="JJQ180" s="3"/>
      <c r="JJR180" s="3"/>
      <c r="JJS180" s="3"/>
      <c r="JJT180" s="3"/>
      <c r="JJU180" s="3"/>
      <c r="JJV180" s="3"/>
      <c r="JJW180" s="3"/>
      <c r="JJX180" s="3"/>
      <c r="JJY180" s="3"/>
      <c r="JJZ180" s="3"/>
      <c r="JKA180" s="3"/>
      <c r="JKB180" s="3"/>
      <c r="JKC180" s="3"/>
      <c r="JKD180" s="3"/>
      <c r="JKE180" s="3"/>
      <c r="JKF180" s="3"/>
      <c r="JKG180" s="3"/>
      <c r="JKH180" s="3"/>
      <c r="JKI180" s="3"/>
      <c r="JKJ180" s="3"/>
      <c r="JKK180" s="3"/>
      <c r="JKL180" s="3"/>
      <c r="JKM180" s="3"/>
      <c r="JKN180" s="3"/>
      <c r="JKO180" s="3"/>
      <c r="JKP180" s="3"/>
      <c r="JKQ180" s="3"/>
      <c r="JKR180" s="3"/>
      <c r="JKS180" s="3"/>
      <c r="JKT180" s="3"/>
      <c r="JKU180" s="3"/>
      <c r="JKV180" s="3"/>
      <c r="JKW180" s="3"/>
      <c r="JKX180" s="3"/>
      <c r="JKY180" s="3"/>
      <c r="JKZ180" s="3"/>
      <c r="JLA180" s="3"/>
      <c r="JLB180" s="3"/>
      <c r="JLC180" s="3"/>
      <c r="JLD180" s="3"/>
      <c r="JLE180" s="3"/>
      <c r="JLF180" s="3"/>
      <c r="JLG180" s="3"/>
      <c r="JLH180" s="3"/>
      <c r="JLI180" s="3"/>
      <c r="JLJ180" s="3"/>
      <c r="JLK180" s="3"/>
      <c r="JLL180" s="3"/>
      <c r="JLM180" s="3"/>
      <c r="JLN180" s="3"/>
      <c r="JLO180" s="3"/>
      <c r="JLP180" s="3"/>
      <c r="JLQ180" s="3"/>
      <c r="JLR180" s="3"/>
      <c r="JLS180" s="3"/>
      <c r="JLT180" s="3"/>
      <c r="JLU180" s="3"/>
      <c r="JLV180" s="3"/>
      <c r="JLW180" s="3"/>
      <c r="JLX180" s="3"/>
      <c r="JLY180" s="3"/>
      <c r="JLZ180" s="3"/>
      <c r="JMA180" s="3"/>
      <c r="JMB180" s="3"/>
      <c r="JMC180" s="3"/>
      <c r="JMD180" s="3"/>
      <c r="JME180" s="3"/>
      <c r="JMF180" s="3"/>
      <c r="JMG180" s="3"/>
      <c r="JMH180" s="3"/>
      <c r="JMI180" s="3"/>
      <c r="JMJ180" s="3"/>
      <c r="JMK180" s="3"/>
      <c r="JML180" s="3"/>
      <c r="JMM180" s="3"/>
      <c r="JMN180" s="3"/>
      <c r="JMO180" s="3"/>
      <c r="JMP180" s="3"/>
      <c r="JMQ180" s="3"/>
      <c r="JMR180" s="3"/>
      <c r="JMS180" s="3"/>
      <c r="JMT180" s="3"/>
      <c r="JMU180" s="3"/>
      <c r="JMV180" s="3"/>
      <c r="JMW180" s="3"/>
      <c r="JMX180" s="3"/>
      <c r="JMY180" s="3"/>
      <c r="JMZ180" s="3"/>
      <c r="JNA180" s="3"/>
      <c r="JNB180" s="3"/>
      <c r="JNC180" s="3"/>
      <c r="JND180" s="3"/>
      <c r="JNE180" s="3"/>
      <c r="JNF180" s="3"/>
      <c r="JNG180" s="3"/>
      <c r="JNH180" s="3"/>
      <c r="JNI180" s="3"/>
      <c r="JNJ180" s="3"/>
      <c r="JNK180" s="3"/>
      <c r="JNL180" s="3"/>
      <c r="JNM180" s="3"/>
      <c r="JNN180" s="3"/>
      <c r="JNO180" s="3"/>
      <c r="JNP180" s="3"/>
      <c r="JNQ180" s="3"/>
      <c r="JNR180" s="3"/>
      <c r="JNS180" s="3"/>
      <c r="JNT180" s="3"/>
      <c r="JNU180" s="3"/>
      <c r="JNV180" s="3"/>
      <c r="JNW180" s="3"/>
      <c r="JNX180" s="3"/>
      <c r="JNY180" s="3"/>
      <c r="JNZ180" s="3"/>
      <c r="JOA180" s="3"/>
      <c r="JOB180" s="3"/>
      <c r="JOC180" s="3"/>
      <c r="JOD180" s="3"/>
      <c r="JOE180" s="3"/>
      <c r="JOF180" s="3"/>
      <c r="JOG180" s="3"/>
      <c r="JOH180" s="3"/>
      <c r="JOI180" s="3"/>
      <c r="JOJ180" s="3"/>
      <c r="JOK180" s="3"/>
      <c r="JOL180" s="3"/>
      <c r="JOM180" s="3"/>
      <c r="JON180" s="3"/>
      <c r="JOO180" s="3"/>
      <c r="JOP180" s="3"/>
      <c r="JOQ180" s="3"/>
      <c r="JOR180" s="3"/>
      <c r="JOS180" s="3"/>
      <c r="JOT180" s="3"/>
      <c r="JOU180" s="3"/>
      <c r="JOV180" s="3"/>
      <c r="JOW180" s="3"/>
      <c r="JOX180" s="3"/>
      <c r="JOY180" s="3"/>
      <c r="JOZ180" s="3"/>
      <c r="JPA180" s="3"/>
      <c r="JPB180" s="3"/>
      <c r="JPC180" s="3"/>
      <c r="JPD180" s="3"/>
      <c r="JPE180" s="3"/>
      <c r="JPF180" s="3"/>
      <c r="JPG180" s="3"/>
      <c r="JPH180" s="3"/>
      <c r="JPI180" s="3"/>
      <c r="JPJ180" s="3"/>
      <c r="JPK180" s="3"/>
      <c r="JPL180" s="3"/>
      <c r="JPM180" s="3"/>
      <c r="JPN180" s="3"/>
      <c r="JPO180" s="3"/>
      <c r="JPP180" s="3"/>
      <c r="JPQ180" s="3"/>
      <c r="JPR180" s="3"/>
      <c r="JPS180" s="3"/>
      <c r="JPT180" s="3"/>
      <c r="JPU180" s="3"/>
      <c r="JPV180" s="3"/>
      <c r="JPW180" s="3"/>
      <c r="JPX180" s="3"/>
      <c r="JPY180" s="3"/>
      <c r="JPZ180" s="3"/>
      <c r="JQA180" s="3"/>
      <c r="JQB180" s="3"/>
      <c r="JQC180" s="3"/>
      <c r="JQD180" s="3"/>
      <c r="JQE180" s="3"/>
      <c r="JQF180" s="3"/>
      <c r="JQG180" s="3"/>
      <c r="JQH180" s="3"/>
      <c r="JQI180" s="3"/>
      <c r="JQJ180" s="3"/>
      <c r="JQK180" s="3"/>
      <c r="JQL180" s="3"/>
      <c r="JQM180" s="3"/>
      <c r="JQN180" s="3"/>
      <c r="JQO180" s="3"/>
      <c r="JQP180" s="3"/>
      <c r="JQQ180" s="3"/>
      <c r="JQR180" s="3"/>
      <c r="JQS180" s="3"/>
      <c r="JQT180" s="3"/>
      <c r="JQU180" s="3"/>
      <c r="JQV180" s="3"/>
      <c r="JQW180" s="3"/>
      <c r="JQX180" s="3"/>
      <c r="JQY180" s="3"/>
      <c r="JQZ180" s="3"/>
      <c r="JRA180" s="3"/>
      <c r="JRB180" s="3"/>
      <c r="JRC180" s="3"/>
      <c r="JRD180" s="3"/>
      <c r="JRE180" s="3"/>
      <c r="JRF180" s="3"/>
      <c r="JRG180" s="3"/>
      <c r="JRH180" s="3"/>
      <c r="JRI180" s="3"/>
      <c r="JRJ180" s="3"/>
      <c r="JRK180" s="3"/>
      <c r="JRL180" s="3"/>
      <c r="JRM180" s="3"/>
      <c r="JRN180" s="3"/>
      <c r="JRO180" s="3"/>
      <c r="JRP180" s="3"/>
      <c r="JRQ180" s="3"/>
      <c r="JRR180" s="3"/>
      <c r="JRS180" s="3"/>
      <c r="JRT180" s="3"/>
      <c r="JRU180" s="3"/>
      <c r="JRV180" s="3"/>
      <c r="JRW180" s="3"/>
      <c r="JRX180" s="3"/>
      <c r="JRY180" s="3"/>
      <c r="JRZ180" s="3"/>
      <c r="JSA180" s="3"/>
      <c r="JSB180" s="3"/>
      <c r="JSC180" s="3"/>
      <c r="JSD180" s="3"/>
      <c r="JSE180" s="3"/>
      <c r="JSF180" s="3"/>
      <c r="JSG180" s="3"/>
      <c r="JSH180" s="3"/>
      <c r="JSI180" s="3"/>
      <c r="JSJ180" s="3"/>
      <c r="JSK180" s="3"/>
      <c r="JSL180" s="3"/>
      <c r="JSM180" s="3"/>
      <c r="JSN180" s="3"/>
      <c r="JSO180" s="3"/>
      <c r="JSP180" s="3"/>
      <c r="JSQ180" s="3"/>
      <c r="JSR180" s="3"/>
      <c r="JSS180" s="3"/>
      <c r="JST180" s="3"/>
      <c r="JSU180" s="3"/>
      <c r="JSV180" s="3"/>
      <c r="JSW180" s="3"/>
      <c r="JSX180" s="3"/>
      <c r="JSY180" s="3"/>
      <c r="JSZ180" s="3"/>
      <c r="JTA180" s="3"/>
      <c r="JTB180" s="3"/>
      <c r="JTC180" s="3"/>
      <c r="JTD180" s="3"/>
      <c r="JTE180" s="3"/>
      <c r="JTF180" s="3"/>
      <c r="JTG180" s="3"/>
      <c r="JTH180" s="3"/>
      <c r="JTI180" s="3"/>
      <c r="JTJ180" s="3"/>
      <c r="JTK180" s="3"/>
      <c r="JTL180" s="3"/>
      <c r="JTM180" s="3"/>
      <c r="JTN180" s="3"/>
      <c r="JTO180" s="3"/>
      <c r="JTP180" s="3"/>
      <c r="JTQ180" s="3"/>
      <c r="JTR180" s="3"/>
      <c r="JTS180" s="3"/>
      <c r="JTT180" s="3"/>
      <c r="JTU180" s="3"/>
      <c r="JTV180" s="3"/>
      <c r="JTW180" s="3"/>
      <c r="JTX180" s="3"/>
      <c r="JTY180" s="3"/>
      <c r="JTZ180" s="3"/>
      <c r="JUA180" s="3"/>
      <c r="JUB180" s="3"/>
      <c r="JUC180" s="3"/>
      <c r="JUD180" s="3"/>
      <c r="JUE180" s="3"/>
      <c r="JUF180" s="3"/>
      <c r="JUG180" s="3"/>
      <c r="JUH180" s="3"/>
      <c r="JUI180" s="3"/>
      <c r="JUJ180" s="3"/>
      <c r="JUK180" s="3"/>
      <c r="JUL180" s="3"/>
      <c r="JUM180" s="3"/>
      <c r="JUN180" s="3"/>
      <c r="JUO180" s="3"/>
      <c r="JUP180" s="3"/>
      <c r="JUQ180" s="3"/>
      <c r="JUR180" s="3"/>
      <c r="JUS180" s="3"/>
      <c r="JUT180" s="3"/>
      <c r="JUU180" s="3"/>
      <c r="JUV180" s="3"/>
      <c r="JUW180" s="3"/>
      <c r="JUX180" s="3"/>
      <c r="JUY180" s="3"/>
      <c r="JUZ180" s="3"/>
      <c r="JVA180" s="3"/>
      <c r="JVB180" s="3"/>
      <c r="JVC180" s="3"/>
      <c r="JVD180" s="3"/>
      <c r="JVE180" s="3"/>
      <c r="JVF180" s="3"/>
      <c r="JVG180" s="3"/>
      <c r="JVH180" s="3"/>
      <c r="JVI180" s="3"/>
      <c r="JVJ180" s="3"/>
      <c r="JVK180" s="3"/>
      <c r="JVL180" s="3"/>
      <c r="JVM180" s="3"/>
      <c r="JVN180" s="3"/>
      <c r="JVO180" s="3"/>
      <c r="JVP180" s="3"/>
      <c r="JVQ180" s="3"/>
      <c r="JVR180" s="3"/>
      <c r="JVS180" s="3"/>
      <c r="JVT180" s="3"/>
      <c r="JVU180" s="3"/>
      <c r="JVV180" s="3"/>
      <c r="JVW180" s="3"/>
      <c r="JVX180" s="3"/>
      <c r="JVY180" s="3"/>
      <c r="JVZ180" s="3"/>
      <c r="JWA180" s="3"/>
      <c r="JWB180" s="3"/>
      <c r="JWC180" s="3"/>
      <c r="JWD180" s="3"/>
      <c r="JWE180" s="3"/>
      <c r="JWF180" s="3"/>
      <c r="JWG180" s="3"/>
      <c r="JWH180" s="3"/>
      <c r="JWI180" s="3"/>
      <c r="JWJ180" s="3"/>
      <c r="JWK180" s="3"/>
      <c r="JWL180" s="3"/>
      <c r="JWM180" s="3"/>
      <c r="JWN180" s="3"/>
      <c r="JWO180" s="3"/>
      <c r="JWP180" s="3"/>
      <c r="JWQ180" s="3"/>
      <c r="JWR180" s="3"/>
      <c r="JWS180" s="3"/>
      <c r="JWT180" s="3"/>
      <c r="JWU180" s="3"/>
      <c r="JWV180" s="3"/>
      <c r="JWW180" s="3"/>
      <c r="JWX180" s="3"/>
      <c r="JWY180" s="3"/>
      <c r="JWZ180" s="3"/>
      <c r="JXA180" s="3"/>
      <c r="JXB180" s="3"/>
      <c r="JXC180" s="3"/>
      <c r="JXD180" s="3"/>
      <c r="JXE180" s="3"/>
      <c r="JXF180" s="3"/>
      <c r="JXG180" s="3"/>
      <c r="JXH180" s="3"/>
      <c r="JXI180" s="3"/>
      <c r="JXJ180" s="3"/>
      <c r="JXK180" s="3"/>
      <c r="JXL180" s="3"/>
      <c r="JXM180" s="3"/>
      <c r="JXN180" s="3"/>
      <c r="JXO180" s="3"/>
      <c r="JXP180" s="3"/>
      <c r="JXQ180" s="3"/>
      <c r="JXR180" s="3"/>
      <c r="JXS180" s="3"/>
      <c r="JXT180" s="3"/>
      <c r="JXU180" s="3"/>
      <c r="JXV180" s="3"/>
      <c r="JXW180" s="3"/>
      <c r="JXX180" s="3"/>
      <c r="JXY180" s="3"/>
      <c r="JXZ180" s="3"/>
      <c r="JYA180" s="3"/>
      <c r="JYB180" s="3"/>
      <c r="JYC180" s="3"/>
      <c r="JYD180" s="3"/>
      <c r="JYE180" s="3"/>
      <c r="JYF180" s="3"/>
      <c r="JYG180" s="3"/>
      <c r="JYH180" s="3"/>
      <c r="JYI180" s="3"/>
      <c r="JYJ180" s="3"/>
      <c r="JYK180" s="3"/>
      <c r="JYL180" s="3"/>
      <c r="JYM180" s="3"/>
      <c r="JYN180" s="3"/>
      <c r="JYO180" s="3"/>
      <c r="JYP180" s="3"/>
      <c r="JYQ180" s="3"/>
      <c r="JYR180" s="3"/>
      <c r="JYS180" s="3"/>
      <c r="JYT180" s="3"/>
      <c r="JYU180" s="3"/>
      <c r="JYV180" s="3"/>
      <c r="JYW180" s="3"/>
      <c r="JYX180" s="3"/>
      <c r="JYY180" s="3"/>
      <c r="JYZ180" s="3"/>
      <c r="JZA180" s="3"/>
      <c r="JZB180" s="3"/>
      <c r="JZC180" s="3"/>
      <c r="JZD180" s="3"/>
      <c r="JZE180" s="3"/>
      <c r="JZF180" s="3"/>
      <c r="JZG180" s="3"/>
      <c r="JZH180" s="3"/>
      <c r="JZI180" s="3"/>
      <c r="JZJ180" s="3"/>
      <c r="JZK180" s="3"/>
      <c r="JZL180" s="3"/>
      <c r="JZM180" s="3"/>
      <c r="JZN180" s="3"/>
      <c r="JZO180" s="3"/>
      <c r="JZP180" s="3"/>
      <c r="JZQ180" s="3"/>
      <c r="JZR180" s="3"/>
      <c r="JZS180" s="3"/>
      <c r="JZT180" s="3"/>
      <c r="JZU180" s="3"/>
      <c r="JZV180" s="3"/>
      <c r="JZW180" s="3"/>
      <c r="JZX180" s="3"/>
      <c r="JZY180" s="3"/>
      <c r="JZZ180" s="3"/>
      <c r="KAA180" s="3"/>
      <c r="KAB180" s="3"/>
      <c r="KAC180" s="3"/>
      <c r="KAD180" s="3"/>
      <c r="KAE180" s="3"/>
      <c r="KAF180" s="3"/>
      <c r="KAG180" s="3"/>
      <c r="KAH180" s="3"/>
      <c r="KAI180" s="3"/>
      <c r="KAJ180" s="3"/>
      <c r="KAK180" s="3"/>
      <c r="KAL180" s="3"/>
      <c r="KAM180" s="3"/>
      <c r="KAN180" s="3"/>
      <c r="KAO180" s="3"/>
      <c r="KAP180" s="3"/>
      <c r="KAQ180" s="3"/>
      <c r="KAR180" s="3"/>
      <c r="KAS180" s="3"/>
      <c r="KAT180" s="3"/>
      <c r="KAU180" s="3"/>
      <c r="KAV180" s="3"/>
      <c r="KAW180" s="3"/>
      <c r="KAX180" s="3"/>
      <c r="KAY180" s="3"/>
      <c r="KAZ180" s="3"/>
      <c r="KBA180" s="3"/>
      <c r="KBB180" s="3"/>
      <c r="KBC180" s="3"/>
      <c r="KBD180" s="3"/>
      <c r="KBE180" s="3"/>
      <c r="KBF180" s="3"/>
      <c r="KBG180" s="3"/>
      <c r="KBH180" s="3"/>
      <c r="KBI180" s="3"/>
      <c r="KBJ180" s="3"/>
      <c r="KBK180" s="3"/>
      <c r="KBL180" s="3"/>
      <c r="KBM180" s="3"/>
      <c r="KBN180" s="3"/>
      <c r="KBO180" s="3"/>
      <c r="KBP180" s="3"/>
      <c r="KBQ180" s="3"/>
      <c r="KBR180" s="3"/>
      <c r="KBS180" s="3"/>
      <c r="KBT180" s="3"/>
      <c r="KBU180" s="3"/>
      <c r="KBV180" s="3"/>
      <c r="KBW180" s="3"/>
      <c r="KBX180" s="3"/>
      <c r="KBY180" s="3"/>
      <c r="KBZ180" s="3"/>
      <c r="KCA180" s="3"/>
      <c r="KCB180" s="3"/>
      <c r="KCC180" s="3"/>
      <c r="KCD180" s="3"/>
      <c r="KCE180" s="3"/>
      <c r="KCF180" s="3"/>
      <c r="KCG180" s="3"/>
      <c r="KCH180" s="3"/>
      <c r="KCI180" s="3"/>
      <c r="KCJ180" s="3"/>
      <c r="KCK180" s="3"/>
      <c r="KCL180" s="3"/>
      <c r="KCM180" s="3"/>
      <c r="KCN180" s="3"/>
      <c r="KCO180" s="3"/>
      <c r="KCP180" s="3"/>
      <c r="KCQ180" s="3"/>
      <c r="KCR180" s="3"/>
      <c r="KCS180" s="3"/>
      <c r="KCT180" s="3"/>
      <c r="KCU180" s="3"/>
      <c r="KCV180" s="3"/>
      <c r="KCW180" s="3"/>
      <c r="KCX180" s="3"/>
      <c r="KCY180" s="3"/>
      <c r="KCZ180" s="3"/>
      <c r="KDA180" s="3"/>
      <c r="KDB180" s="3"/>
      <c r="KDC180" s="3"/>
      <c r="KDD180" s="3"/>
      <c r="KDE180" s="3"/>
      <c r="KDF180" s="3"/>
      <c r="KDG180" s="3"/>
      <c r="KDH180" s="3"/>
      <c r="KDI180" s="3"/>
      <c r="KDJ180" s="3"/>
      <c r="KDK180" s="3"/>
      <c r="KDL180" s="3"/>
      <c r="KDM180" s="3"/>
      <c r="KDN180" s="3"/>
      <c r="KDO180" s="3"/>
      <c r="KDP180" s="3"/>
      <c r="KDQ180" s="3"/>
      <c r="KDR180" s="3"/>
      <c r="KDS180" s="3"/>
      <c r="KDT180" s="3"/>
      <c r="KDU180" s="3"/>
      <c r="KDV180" s="3"/>
      <c r="KDW180" s="3"/>
      <c r="KDX180" s="3"/>
      <c r="KDY180" s="3"/>
      <c r="KDZ180" s="3"/>
      <c r="KEA180" s="3"/>
      <c r="KEB180" s="3"/>
      <c r="KEC180" s="3"/>
      <c r="KED180" s="3"/>
      <c r="KEE180" s="3"/>
      <c r="KEF180" s="3"/>
      <c r="KEG180" s="3"/>
      <c r="KEH180" s="3"/>
      <c r="KEI180" s="3"/>
      <c r="KEJ180" s="3"/>
      <c r="KEK180" s="3"/>
      <c r="KEL180" s="3"/>
      <c r="KEM180" s="3"/>
      <c r="KEN180" s="3"/>
      <c r="KEO180" s="3"/>
      <c r="KEP180" s="3"/>
      <c r="KEQ180" s="3"/>
      <c r="KER180" s="3"/>
      <c r="KES180" s="3"/>
      <c r="KET180" s="3"/>
      <c r="KEU180" s="3"/>
      <c r="KEV180" s="3"/>
      <c r="KEW180" s="3"/>
      <c r="KEX180" s="3"/>
      <c r="KEY180" s="3"/>
      <c r="KEZ180" s="3"/>
      <c r="KFA180" s="3"/>
      <c r="KFB180" s="3"/>
      <c r="KFC180" s="3"/>
      <c r="KFD180" s="3"/>
      <c r="KFE180" s="3"/>
      <c r="KFF180" s="3"/>
      <c r="KFG180" s="3"/>
      <c r="KFH180" s="3"/>
      <c r="KFI180" s="3"/>
      <c r="KFJ180" s="3"/>
      <c r="KFK180" s="3"/>
      <c r="KFL180" s="3"/>
      <c r="KFM180" s="3"/>
      <c r="KFN180" s="3"/>
      <c r="KFO180" s="3"/>
      <c r="KFP180" s="3"/>
      <c r="KFQ180" s="3"/>
      <c r="KFR180" s="3"/>
      <c r="KFS180" s="3"/>
      <c r="KFT180" s="3"/>
      <c r="KFU180" s="3"/>
      <c r="KFV180" s="3"/>
      <c r="KFW180" s="3"/>
      <c r="KFX180" s="3"/>
      <c r="KFY180" s="3"/>
      <c r="KFZ180" s="3"/>
      <c r="KGA180" s="3"/>
      <c r="KGB180" s="3"/>
      <c r="KGC180" s="3"/>
      <c r="KGD180" s="3"/>
      <c r="KGE180" s="3"/>
      <c r="KGF180" s="3"/>
      <c r="KGG180" s="3"/>
      <c r="KGH180" s="3"/>
      <c r="KGI180" s="3"/>
      <c r="KGJ180" s="3"/>
      <c r="KGK180" s="3"/>
      <c r="KGL180" s="3"/>
      <c r="KGM180" s="3"/>
      <c r="KGN180" s="3"/>
      <c r="KGO180" s="3"/>
      <c r="KGP180" s="3"/>
      <c r="KGQ180" s="3"/>
      <c r="KGR180" s="3"/>
      <c r="KGS180" s="3"/>
      <c r="KGT180" s="3"/>
      <c r="KGU180" s="3"/>
      <c r="KGV180" s="3"/>
      <c r="KGW180" s="3"/>
      <c r="KGX180" s="3"/>
      <c r="KGY180" s="3"/>
      <c r="KGZ180" s="3"/>
      <c r="KHA180" s="3"/>
      <c r="KHB180" s="3"/>
      <c r="KHC180" s="3"/>
      <c r="KHD180" s="3"/>
      <c r="KHE180" s="3"/>
      <c r="KHF180" s="3"/>
      <c r="KHG180" s="3"/>
      <c r="KHH180" s="3"/>
      <c r="KHI180" s="3"/>
      <c r="KHJ180" s="3"/>
      <c r="KHK180" s="3"/>
      <c r="KHL180" s="3"/>
      <c r="KHM180" s="3"/>
      <c r="KHN180" s="3"/>
      <c r="KHO180" s="3"/>
      <c r="KHP180" s="3"/>
      <c r="KHQ180" s="3"/>
      <c r="KHR180" s="3"/>
      <c r="KHS180" s="3"/>
      <c r="KHT180" s="3"/>
      <c r="KHU180" s="3"/>
      <c r="KHV180" s="3"/>
      <c r="KHW180" s="3"/>
      <c r="KHX180" s="3"/>
      <c r="KHY180" s="3"/>
      <c r="KHZ180" s="3"/>
      <c r="KIA180" s="3"/>
      <c r="KIB180" s="3"/>
      <c r="KIC180" s="3"/>
      <c r="KID180" s="3"/>
      <c r="KIE180" s="3"/>
      <c r="KIF180" s="3"/>
      <c r="KIG180" s="3"/>
      <c r="KIH180" s="3"/>
      <c r="KII180" s="3"/>
      <c r="KIJ180" s="3"/>
      <c r="KIK180" s="3"/>
      <c r="KIL180" s="3"/>
      <c r="KIM180" s="3"/>
      <c r="KIN180" s="3"/>
      <c r="KIO180" s="3"/>
      <c r="KIP180" s="3"/>
      <c r="KIQ180" s="3"/>
      <c r="KIR180" s="3"/>
      <c r="KIS180" s="3"/>
      <c r="KIT180" s="3"/>
      <c r="KIU180" s="3"/>
      <c r="KIV180" s="3"/>
      <c r="KIW180" s="3"/>
      <c r="KIX180" s="3"/>
      <c r="KIY180" s="3"/>
      <c r="KIZ180" s="3"/>
      <c r="KJA180" s="3"/>
      <c r="KJB180" s="3"/>
      <c r="KJC180" s="3"/>
      <c r="KJD180" s="3"/>
      <c r="KJE180" s="3"/>
      <c r="KJF180" s="3"/>
      <c r="KJG180" s="3"/>
      <c r="KJH180" s="3"/>
      <c r="KJI180" s="3"/>
      <c r="KJJ180" s="3"/>
      <c r="KJK180" s="3"/>
      <c r="KJL180" s="3"/>
      <c r="KJM180" s="3"/>
      <c r="KJN180" s="3"/>
      <c r="KJO180" s="3"/>
      <c r="KJP180" s="3"/>
      <c r="KJQ180" s="3"/>
      <c r="KJR180" s="3"/>
      <c r="KJS180" s="3"/>
      <c r="KJT180" s="3"/>
      <c r="KJU180" s="3"/>
      <c r="KJV180" s="3"/>
      <c r="KJW180" s="3"/>
      <c r="KJX180" s="3"/>
      <c r="KJY180" s="3"/>
      <c r="KJZ180" s="3"/>
      <c r="KKA180" s="3"/>
      <c r="KKB180" s="3"/>
      <c r="KKC180" s="3"/>
      <c r="KKD180" s="3"/>
      <c r="KKE180" s="3"/>
      <c r="KKF180" s="3"/>
      <c r="KKG180" s="3"/>
      <c r="KKH180" s="3"/>
      <c r="KKI180" s="3"/>
      <c r="KKJ180" s="3"/>
      <c r="KKK180" s="3"/>
      <c r="KKL180" s="3"/>
      <c r="KKM180" s="3"/>
      <c r="KKN180" s="3"/>
      <c r="KKO180" s="3"/>
      <c r="KKP180" s="3"/>
      <c r="KKQ180" s="3"/>
      <c r="KKR180" s="3"/>
      <c r="KKS180" s="3"/>
      <c r="KKT180" s="3"/>
      <c r="KKU180" s="3"/>
      <c r="KKV180" s="3"/>
      <c r="KKW180" s="3"/>
      <c r="KKX180" s="3"/>
      <c r="KKY180" s="3"/>
      <c r="KKZ180" s="3"/>
      <c r="KLA180" s="3"/>
      <c r="KLB180" s="3"/>
      <c r="KLC180" s="3"/>
      <c r="KLD180" s="3"/>
      <c r="KLE180" s="3"/>
      <c r="KLF180" s="3"/>
      <c r="KLG180" s="3"/>
      <c r="KLH180" s="3"/>
      <c r="KLI180" s="3"/>
      <c r="KLJ180" s="3"/>
      <c r="KLK180" s="3"/>
      <c r="KLL180" s="3"/>
      <c r="KLM180" s="3"/>
      <c r="KLN180" s="3"/>
      <c r="KLO180" s="3"/>
      <c r="KLP180" s="3"/>
      <c r="KLQ180" s="3"/>
      <c r="KLR180" s="3"/>
      <c r="KLS180" s="3"/>
      <c r="KLT180" s="3"/>
      <c r="KLU180" s="3"/>
      <c r="KLV180" s="3"/>
      <c r="KLW180" s="3"/>
      <c r="KLX180" s="3"/>
      <c r="KLY180" s="3"/>
      <c r="KLZ180" s="3"/>
      <c r="KMA180" s="3"/>
      <c r="KMB180" s="3"/>
      <c r="KMC180" s="3"/>
      <c r="KMD180" s="3"/>
      <c r="KME180" s="3"/>
      <c r="KMF180" s="3"/>
      <c r="KMG180" s="3"/>
      <c r="KMH180" s="3"/>
      <c r="KMI180" s="3"/>
      <c r="KMJ180" s="3"/>
      <c r="KMK180" s="3"/>
      <c r="KML180" s="3"/>
      <c r="KMM180" s="3"/>
      <c r="KMN180" s="3"/>
      <c r="KMO180" s="3"/>
      <c r="KMP180" s="3"/>
      <c r="KMQ180" s="3"/>
      <c r="KMR180" s="3"/>
      <c r="KMS180" s="3"/>
      <c r="KMT180" s="3"/>
      <c r="KMU180" s="3"/>
      <c r="KMV180" s="3"/>
      <c r="KMW180" s="3"/>
      <c r="KMX180" s="3"/>
      <c r="KMY180" s="3"/>
      <c r="KMZ180" s="3"/>
      <c r="KNA180" s="3"/>
      <c r="KNB180" s="3"/>
      <c r="KNC180" s="3"/>
      <c r="KND180" s="3"/>
      <c r="KNE180" s="3"/>
      <c r="KNF180" s="3"/>
      <c r="KNG180" s="3"/>
      <c r="KNH180" s="3"/>
      <c r="KNI180" s="3"/>
      <c r="KNJ180" s="3"/>
      <c r="KNK180" s="3"/>
      <c r="KNL180" s="3"/>
      <c r="KNM180" s="3"/>
      <c r="KNN180" s="3"/>
      <c r="KNO180" s="3"/>
      <c r="KNP180" s="3"/>
      <c r="KNQ180" s="3"/>
      <c r="KNR180" s="3"/>
      <c r="KNS180" s="3"/>
      <c r="KNT180" s="3"/>
      <c r="KNU180" s="3"/>
      <c r="KNV180" s="3"/>
      <c r="KNW180" s="3"/>
      <c r="KNX180" s="3"/>
      <c r="KNY180" s="3"/>
      <c r="KNZ180" s="3"/>
      <c r="KOA180" s="3"/>
      <c r="KOB180" s="3"/>
      <c r="KOC180" s="3"/>
      <c r="KOD180" s="3"/>
      <c r="KOE180" s="3"/>
      <c r="KOF180" s="3"/>
      <c r="KOG180" s="3"/>
      <c r="KOH180" s="3"/>
      <c r="KOI180" s="3"/>
      <c r="KOJ180" s="3"/>
      <c r="KOK180" s="3"/>
      <c r="KOL180" s="3"/>
      <c r="KOM180" s="3"/>
      <c r="KON180" s="3"/>
      <c r="KOO180" s="3"/>
      <c r="KOP180" s="3"/>
      <c r="KOQ180" s="3"/>
      <c r="KOR180" s="3"/>
      <c r="KOS180" s="3"/>
      <c r="KOT180" s="3"/>
      <c r="KOU180" s="3"/>
      <c r="KOV180" s="3"/>
      <c r="KOW180" s="3"/>
      <c r="KOX180" s="3"/>
      <c r="KOY180" s="3"/>
      <c r="KOZ180" s="3"/>
      <c r="KPA180" s="3"/>
      <c r="KPB180" s="3"/>
      <c r="KPC180" s="3"/>
      <c r="KPD180" s="3"/>
      <c r="KPE180" s="3"/>
      <c r="KPF180" s="3"/>
      <c r="KPG180" s="3"/>
      <c r="KPH180" s="3"/>
      <c r="KPI180" s="3"/>
      <c r="KPJ180" s="3"/>
      <c r="KPK180" s="3"/>
      <c r="KPL180" s="3"/>
      <c r="KPM180" s="3"/>
      <c r="KPN180" s="3"/>
      <c r="KPO180" s="3"/>
      <c r="KPP180" s="3"/>
      <c r="KPQ180" s="3"/>
      <c r="KPR180" s="3"/>
      <c r="KPS180" s="3"/>
      <c r="KPT180" s="3"/>
      <c r="KPU180" s="3"/>
      <c r="KPV180" s="3"/>
      <c r="KPW180" s="3"/>
      <c r="KPX180" s="3"/>
      <c r="KPY180" s="3"/>
      <c r="KPZ180" s="3"/>
      <c r="KQA180" s="3"/>
      <c r="KQB180" s="3"/>
      <c r="KQC180" s="3"/>
      <c r="KQD180" s="3"/>
      <c r="KQE180" s="3"/>
      <c r="KQF180" s="3"/>
      <c r="KQG180" s="3"/>
      <c r="KQH180" s="3"/>
      <c r="KQI180" s="3"/>
      <c r="KQJ180" s="3"/>
      <c r="KQK180" s="3"/>
      <c r="KQL180" s="3"/>
      <c r="KQM180" s="3"/>
      <c r="KQN180" s="3"/>
      <c r="KQO180" s="3"/>
      <c r="KQP180" s="3"/>
      <c r="KQQ180" s="3"/>
      <c r="KQR180" s="3"/>
      <c r="KQS180" s="3"/>
      <c r="KQT180" s="3"/>
      <c r="KQU180" s="3"/>
      <c r="KQV180" s="3"/>
      <c r="KQW180" s="3"/>
      <c r="KQX180" s="3"/>
      <c r="KQY180" s="3"/>
      <c r="KQZ180" s="3"/>
      <c r="KRA180" s="3"/>
      <c r="KRB180" s="3"/>
      <c r="KRC180" s="3"/>
      <c r="KRD180" s="3"/>
      <c r="KRE180" s="3"/>
      <c r="KRF180" s="3"/>
      <c r="KRG180" s="3"/>
      <c r="KRH180" s="3"/>
      <c r="KRI180" s="3"/>
      <c r="KRJ180" s="3"/>
      <c r="KRK180" s="3"/>
      <c r="KRL180" s="3"/>
      <c r="KRM180" s="3"/>
      <c r="KRN180" s="3"/>
      <c r="KRO180" s="3"/>
      <c r="KRP180" s="3"/>
      <c r="KRQ180" s="3"/>
      <c r="KRR180" s="3"/>
      <c r="KRS180" s="3"/>
      <c r="KRT180" s="3"/>
      <c r="KRU180" s="3"/>
      <c r="KRV180" s="3"/>
      <c r="KRW180" s="3"/>
      <c r="KRX180" s="3"/>
      <c r="KRY180" s="3"/>
      <c r="KRZ180" s="3"/>
      <c r="KSA180" s="3"/>
      <c r="KSB180" s="3"/>
      <c r="KSC180" s="3"/>
      <c r="KSD180" s="3"/>
      <c r="KSE180" s="3"/>
      <c r="KSF180" s="3"/>
      <c r="KSG180" s="3"/>
      <c r="KSH180" s="3"/>
      <c r="KSI180" s="3"/>
      <c r="KSJ180" s="3"/>
      <c r="KSK180" s="3"/>
      <c r="KSL180" s="3"/>
      <c r="KSM180" s="3"/>
      <c r="KSN180" s="3"/>
      <c r="KSO180" s="3"/>
      <c r="KSP180" s="3"/>
      <c r="KSQ180" s="3"/>
      <c r="KSR180" s="3"/>
      <c r="KSS180" s="3"/>
      <c r="KST180" s="3"/>
      <c r="KSU180" s="3"/>
      <c r="KSV180" s="3"/>
      <c r="KSW180" s="3"/>
      <c r="KSX180" s="3"/>
      <c r="KSY180" s="3"/>
      <c r="KSZ180" s="3"/>
      <c r="KTA180" s="3"/>
      <c r="KTB180" s="3"/>
      <c r="KTC180" s="3"/>
      <c r="KTD180" s="3"/>
      <c r="KTE180" s="3"/>
      <c r="KTF180" s="3"/>
      <c r="KTG180" s="3"/>
      <c r="KTH180" s="3"/>
      <c r="KTI180" s="3"/>
      <c r="KTJ180" s="3"/>
      <c r="KTK180" s="3"/>
      <c r="KTL180" s="3"/>
      <c r="KTM180" s="3"/>
      <c r="KTN180" s="3"/>
      <c r="KTO180" s="3"/>
      <c r="KTP180" s="3"/>
      <c r="KTQ180" s="3"/>
      <c r="KTR180" s="3"/>
      <c r="KTS180" s="3"/>
      <c r="KTT180" s="3"/>
      <c r="KTU180" s="3"/>
      <c r="KTV180" s="3"/>
      <c r="KTW180" s="3"/>
      <c r="KTX180" s="3"/>
      <c r="KTY180" s="3"/>
      <c r="KTZ180" s="3"/>
      <c r="KUA180" s="3"/>
      <c r="KUB180" s="3"/>
      <c r="KUC180" s="3"/>
      <c r="KUD180" s="3"/>
      <c r="KUE180" s="3"/>
      <c r="KUF180" s="3"/>
      <c r="KUG180" s="3"/>
      <c r="KUH180" s="3"/>
      <c r="KUI180" s="3"/>
      <c r="KUJ180" s="3"/>
      <c r="KUK180" s="3"/>
      <c r="KUL180" s="3"/>
      <c r="KUM180" s="3"/>
      <c r="KUN180" s="3"/>
      <c r="KUO180" s="3"/>
      <c r="KUP180" s="3"/>
      <c r="KUQ180" s="3"/>
      <c r="KUR180" s="3"/>
      <c r="KUS180" s="3"/>
      <c r="KUT180" s="3"/>
      <c r="KUU180" s="3"/>
      <c r="KUV180" s="3"/>
      <c r="KUW180" s="3"/>
      <c r="KUX180" s="3"/>
      <c r="KUY180" s="3"/>
      <c r="KUZ180" s="3"/>
      <c r="KVA180" s="3"/>
      <c r="KVB180" s="3"/>
      <c r="KVC180" s="3"/>
      <c r="KVD180" s="3"/>
      <c r="KVE180" s="3"/>
      <c r="KVF180" s="3"/>
      <c r="KVG180" s="3"/>
      <c r="KVH180" s="3"/>
      <c r="KVI180" s="3"/>
      <c r="KVJ180" s="3"/>
      <c r="KVK180" s="3"/>
      <c r="KVL180" s="3"/>
      <c r="KVM180" s="3"/>
      <c r="KVN180" s="3"/>
      <c r="KVO180" s="3"/>
      <c r="KVP180" s="3"/>
      <c r="KVQ180" s="3"/>
      <c r="KVR180" s="3"/>
      <c r="KVS180" s="3"/>
      <c r="KVT180" s="3"/>
      <c r="KVU180" s="3"/>
      <c r="KVV180" s="3"/>
      <c r="KVW180" s="3"/>
      <c r="KVX180" s="3"/>
      <c r="KVY180" s="3"/>
      <c r="KVZ180" s="3"/>
      <c r="KWA180" s="3"/>
      <c r="KWB180" s="3"/>
      <c r="KWC180" s="3"/>
      <c r="KWD180" s="3"/>
      <c r="KWE180" s="3"/>
      <c r="KWF180" s="3"/>
      <c r="KWG180" s="3"/>
      <c r="KWH180" s="3"/>
      <c r="KWI180" s="3"/>
      <c r="KWJ180" s="3"/>
      <c r="KWK180" s="3"/>
      <c r="KWL180" s="3"/>
      <c r="KWM180" s="3"/>
      <c r="KWN180" s="3"/>
      <c r="KWO180" s="3"/>
      <c r="KWP180" s="3"/>
      <c r="KWQ180" s="3"/>
      <c r="KWR180" s="3"/>
      <c r="KWS180" s="3"/>
      <c r="KWT180" s="3"/>
      <c r="KWU180" s="3"/>
      <c r="KWV180" s="3"/>
      <c r="KWW180" s="3"/>
      <c r="KWX180" s="3"/>
      <c r="KWY180" s="3"/>
      <c r="KWZ180" s="3"/>
      <c r="KXA180" s="3"/>
      <c r="KXB180" s="3"/>
      <c r="KXC180" s="3"/>
      <c r="KXD180" s="3"/>
      <c r="KXE180" s="3"/>
      <c r="KXF180" s="3"/>
      <c r="KXG180" s="3"/>
      <c r="KXH180" s="3"/>
      <c r="KXI180" s="3"/>
      <c r="KXJ180" s="3"/>
      <c r="KXK180" s="3"/>
      <c r="KXL180" s="3"/>
      <c r="KXM180" s="3"/>
      <c r="KXN180" s="3"/>
      <c r="KXO180" s="3"/>
      <c r="KXP180" s="3"/>
      <c r="KXQ180" s="3"/>
      <c r="KXR180" s="3"/>
      <c r="KXS180" s="3"/>
      <c r="KXT180" s="3"/>
      <c r="KXU180" s="3"/>
      <c r="KXV180" s="3"/>
      <c r="KXW180" s="3"/>
      <c r="KXX180" s="3"/>
      <c r="KXY180" s="3"/>
      <c r="KXZ180" s="3"/>
      <c r="KYA180" s="3"/>
      <c r="KYB180" s="3"/>
      <c r="KYC180" s="3"/>
      <c r="KYD180" s="3"/>
      <c r="KYE180" s="3"/>
      <c r="KYF180" s="3"/>
      <c r="KYG180" s="3"/>
      <c r="KYH180" s="3"/>
      <c r="KYI180" s="3"/>
      <c r="KYJ180" s="3"/>
      <c r="KYK180" s="3"/>
      <c r="KYL180" s="3"/>
      <c r="KYM180" s="3"/>
      <c r="KYN180" s="3"/>
      <c r="KYO180" s="3"/>
      <c r="KYP180" s="3"/>
      <c r="KYQ180" s="3"/>
      <c r="KYR180" s="3"/>
      <c r="KYS180" s="3"/>
      <c r="KYT180" s="3"/>
      <c r="KYU180" s="3"/>
      <c r="KYV180" s="3"/>
      <c r="KYW180" s="3"/>
      <c r="KYX180" s="3"/>
      <c r="KYY180" s="3"/>
      <c r="KYZ180" s="3"/>
      <c r="KZA180" s="3"/>
      <c r="KZB180" s="3"/>
      <c r="KZC180" s="3"/>
      <c r="KZD180" s="3"/>
      <c r="KZE180" s="3"/>
      <c r="KZF180" s="3"/>
      <c r="KZG180" s="3"/>
      <c r="KZH180" s="3"/>
      <c r="KZI180" s="3"/>
      <c r="KZJ180" s="3"/>
      <c r="KZK180" s="3"/>
      <c r="KZL180" s="3"/>
      <c r="KZM180" s="3"/>
      <c r="KZN180" s="3"/>
      <c r="KZO180" s="3"/>
      <c r="KZP180" s="3"/>
      <c r="KZQ180" s="3"/>
      <c r="KZR180" s="3"/>
      <c r="KZS180" s="3"/>
      <c r="KZT180" s="3"/>
      <c r="KZU180" s="3"/>
      <c r="KZV180" s="3"/>
      <c r="KZW180" s="3"/>
      <c r="KZX180" s="3"/>
      <c r="KZY180" s="3"/>
      <c r="KZZ180" s="3"/>
      <c r="LAA180" s="3"/>
      <c r="LAB180" s="3"/>
      <c r="LAC180" s="3"/>
      <c r="LAD180" s="3"/>
      <c r="LAE180" s="3"/>
      <c r="LAF180" s="3"/>
      <c r="LAG180" s="3"/>
      <c r="LAH180" s="3"/>
      <c r="LAI180" s="3"/>
      <c r="LAJ180" s="3"/>
      <c r="LAK180" s="3"/>
      <c r="LAL180" s="3"/>
      <c r="LAM180" s="3"/>
      <c r="LAN180" s="3"/>
      <c r="LAO180" s="3"/>
      <c r="LAP180" s="3"/>
      <c r="LAQ180" s="3"/>
      <c r="LAR180" s="3"/>
      <c r="LAS180" s="3"/>
      <c r="LAT180" s="3"/>
      <c r="LAU180" s="3"/>
      <c r="LAV180" s="3"/>
      <c r="LAW180" s="3"/>
      <c r="LAX180" s="3"/>
      <c r="LAY180" s="3"/>
      <c r="LAZ180" s="3"/>
      <c r="LBA180" s="3"/>
      <c r="LBB180" s="3"/>
      <c r="LBC180" s="3"/>
      <c r="LBD180" s="3"/>
      <c r="LBE180" s="3"/>
      <c r="LBF180" s="3"/>
      <c r="LBG180" s="3"/>
      <c r="LBH180" s="3"/>
      <c r="LBI180" s="3"/>
      <c r="LBJ180" s="3"/>
      <c r="LBK180" s="3"/>
      <c r="LBL180" s="3"/>
      <c r="LBM180" s="3"/>
      <c r="LBN180" s="3"/>
      <c r="LBO180" s="3"/>
      <c r="LBP180" s="3"/>
      <c r="LBQ180" s="3"/>
      <c r="LBR180" s="3"/>
      <c r="LBS180" s="3"/>
      <c r="LBT180" s="3"/>
      <c r="LBU180" s="3"/>
      <c r="LBV180" s="3"/>
      <c r="LBW180" s="3"/>
      <c r="LBX180" s="3"/>
      <c r="LBY180" s="3"/>
      <c r="LBZ180" s="3"/>
      <c r="LCA180" s="3"/>
      <c r="LCB180" s="3"/>
      <c r="LCC180" s="3"/>
      <c r="LCD180" s="3"/>
      <c r="LCE180" s="3"/>
      <c r="LCF180" s="3"/>
      <c r="LCG180" s="3"/>
      <c r="LCH180" s="3"/>
      <c r="LCI180" s="3"/>
      <c r="LCJ180" s="3"/>
      <c r="LCK180" s="3"/>
      <c r="LCL180" s="3"/>
      <c r="LCM180" s="3"/>
      <c r="LCN180" s="3"/>
      <c r="LCO180" s="3"/>
      <c r="LCP180" s="3"/>
      <c r="LCQ180" s="3"/>
      <c r="LCR180" s="3"/>
      <c r="LCS180" s="3"/>
      <c r="LCT180" s="3"/>
      <c r="LCU180" s="3"/>
      <c r="LCV180" s="3"/>
      <c r="LCW180" s="3"/>
      <c r="LCX180" s="3"/>
      <c r="LCY180" s="3"/>
      <c r="LCZ180" s="3"/>
      <c r="LDA180" s="3"/>
      <c r="LDB180" s="3"/>
      <c r="LDC180" s="3"/>
      <c r="LDD180" s="3"/>
      <c r="LDE180" s="3"/>
      <c r="LDF180" s="3"/>
      <c r="LDG180" s="3"/>
      <c r="LDH180" s="3"/>
      <c r="LDI180" s="3"/>
      <c r="LDJ180" s="3"/>
      <c r="LDK180" s="3"/>
      <c r="LDL180" s="3"/>
      <c r="LDM180" s="3"/>
      <c r="LDN180" s="3"/>
      <c r="LDO180" s="3"/>
      <c r="LDP180" s="3"/>
      <c r="LDQ180" s="3"/>
      <c r="LDR180" s="3"/>
      <c r="LDS180" s="3"/>
      <c r="LDT180" s="3"/>
      <c r="LDU180" s="3"/>
      <c r="LDV180" s="3"/>
      <c r="LDW180" s="3"/>
      <c r="LDX180" s="3"/>
      <c r="LDY180" s="3"/>
      <c r="LDZ180" s="3"/>
      <c r="LEA180" s="3"/>
      <c r="LEB180" s="3"/>
      <c r="LEC180" s="3"/>
      <c r="LED180" s="3"/>
      <c r="LEE180" s="3"/>
      <c r="LEF180" s="3"/>
      <c r="LEG180" s="3"/>
      <c r="LEH180" s="3"/>
      <c r="LEI180" s="3"/>
      <c r="LEJ180" s="3"/>
      <c r="LEK180" s="3"/>
      <c r="LEL180" s="3"/>
      <c r="LEM180" s="3"/>
      <c r="LEN180" s="3"/>
      <c r="LEO180" s="3"/>
      <c r="LEP180" s="3"/>
      <c r="LEQ180" s="3"/>
      <c r="LER180" s="3"/>
      <c r="LES180" s="3"/>
      <c r="LET180" s="3"/>
      <c r="LEU180" s="3"/>
      <c r="LEV180" s="3"/>
      <c r="LEW180" s="3"/>
      <c r="LEX180" s="3"/>
      <c r="LEY180" s="3"/>
      <c r="LEZ180" s="3"/>
      <c r="LFA180" s="3"/>
      <c r="LFB180" s="3"/>
      <c r="LFC180" s="3"/>
      <c r="LFD180" s="3"/>
      <c r="LFE180" s="3"/>
      <c r="LFF180" s="3"/>
      <c r="LFG180" s="3"/>
      <c r="LFH180" s="3"/>
      <c r="LFI180" s="3"/>
      <c r="LFJ180" s="3"/>
      <c r="LFK180" s="3"/>
      <c r="LFL180" s="3"/>
      <c r="LFM180" s="3"/>
      <c r="LFN180" s="3"/>
      <c r="LFO180" s="3"/>
      <c r="LFP180" s="3"/>
      <c r="LFQ180" s="3"/>
      <c r="LFR180" s="3"/>
      <c r="LFS180" s="3"/>
      <c r="LFT180" s="3"/>
      <c r="LFU180" s="3"/>
      <c r="LFV180" s="3"/>
      <c r="LFW180" s="3"/>
      <c r="LFX180" s="3"/>
      <c r="LFY180" s="3"/>
      <c r="LFZ180" s="3"/>
      <c r="LGA180" s="3"/>
      <c r="LGB180" s="3"/>
      <c r="LGC180" s="3"/>
      <c r="LGD180" s="3"/>
      <c r="LGE180" s="3"/>
      <c r="LGF180" s="3"/>
      <c r="LGG180" s="3"/>
      <c r="LGH180" s="3"/>
      <c r="LGI180" s="3"/>
      <c r="LGJ180" s="3"/>
      <c r="LGK180" s="3"/>
      <c r="LGL180" s="3"/>
      <c r="LGM180" s="3"/>
      <c r="LGN180" s="3"/>
      <c r="LGO180" s="3"/>
      <c r="LGP180" s="3"/>
      <c r="LGQ180" s="3"/>
      <c r="LGR180" s="3"/>
      <c r="LGS180" s="3"/>
      <c r="LGT180" s="3"/>
      <c r="LGU180" s="3"/>
      <c r="LGV180" s="3"/>
      <c r="LGW180" s="3"/>
      <c r="LGX180" s="3"/>
      <c r="LGY180" s="3"/>
      <c r="LGZ180" s="3"/>
      <c r="LHA180" s="3"/>
      <c r="LHB180" s="3"/>
      <c r="LHC180" s="3"/>
      <c r="LHD180" s="3"/>
      <c r="LHE180" s="3"/>
      <c r="LHF180" s="3"/>
      <c r="LHG180" s="3"/>
      <c r="LHH180" s="3"/>
      <c r="LHI180" s="3"/>
      <c r="LHJ180" s="3"/>
      <c r="LHK180" s="3"/>
      <c r="LHL180" s="3"/>
      <c r="LHM180" s="3"/>
      <c r="LHN180" s="3"/>
      <c r="LHO180" s="3"/>
      <c r="LHP180" s="3"/>
      <c r="LHQ180" s="3"/>
      <c r="LHR180" s="3"/>
      <c r="LHS180" s="3"/>
      <c r="LHT180" s="3"/>
      <c r="LHU180" s="3"/>
      <c r="LHV180" s="3"/>
      <c r="LHW180" s="3"/>
      <c r="LHX180" s="3"/>
      <c r="LHY180" s="3"/>
      <c r="LHZ180" s="3"/>
      <c r="LIA180" s="3"/>
      <c r="LIB180" s="3"/>
      <c r="LIC180" s="3"/>
      <c r="LID180" s="3"/>
      <c r="LIE180" s="3"/>
      <c r="LIF180" s="3"/>
      <c r="LIG180" s="3"/>
      <c r="LIH180" s="3"/>
      <c r="LII180" s="3"/>
      <c r="LIJ180" s="3"/>
      <c r="LIK180" s="3"/>
      <c r="LIL180" s="3"/>
      <c r="LIM180" s="3"/>
      <c r="LIN180" s="3"/>
      <c r="LIO180" s="3"/>
      <c r="LIP180" s="3"/>
      <c r="LIQ180" s="3"/>
      <c r="LIR180" s="3"/>
      <c r="LIS180" s="3"/>
      <c r="LIT180" s="3"/>
      <c r="LIU180" s="3"/>
      <c r="LIV180" s="3"/>
      <c r="LIW180" s="3"/>
      <c r="LIX180" s="3"/>
      <c r="LIY180" s="3"/>
      <c r="LIZ180" s="3"/>
      <c r="LJA180" s="3"/>
      <c r="LJB180" s="3"/>
      <c r="LJC180" s="3"/>
      <c r="LJD180" s="3"/>
      <c r="LJE180" s="3"/>
      <c r="LJF180" s="3"/>
      <c r="LJG180" s="3"/>
      <c r="LJH180" s="3"/>
      <c r="LJI180" s="3"/>
      <c r="LJJ180" s="3"/>
      <c r="LJK180" s="3"/>
      <c r="LJL180" s="3"/>
      <c r="LJM180" s="3"/>
      <c r="LJN180" s="3"/>
      <c r="LJO180" s="3"/>
      <c r="LJP180" s="3"/>
      <c r="LJQ180" s="3"/>
      <c r="LJR180" s="3"/>
      <c r="LJS180" s="3"/>
      <c r="LJT180" s="3"/>
      <c r="LJU180" s="3"/>
      <c r="LJV180" s="3"/>
      <c r="LJW180" s="3"/>
      <c r="LJX180" s="3"/>
      <c r="LJY180" s="3"/>
      <c r="LJZ180" s="3"/>
      <c r="LKA180" s="3"/>
      <c r="LKB180" s="3"/>
      <c r="LKC180" s="3"/>
      <c r="LKD180" s="3"/>
      <c r="LKE180" s="3"/>
      <c r="LKF180" s="3"/>
      <c r="LKG180" s="3"/>
      <c r="LKH180" s="3"/>
      <c r="LKI180" s="3"/>
      <c r="LKJ180" s="3"/>
      <c r="LKK180" s="3"/>
      <c r="LKL180" s="3"/>
      <c r="LKM180" s="3"/>
      <c r="LKN180" s="3"/>
      <c r="LKO180" s="3"/>
      <c r="LKP180" s="3"/>
      <c r="LKQ180" s="3"/>
      <c r="LKR180" s="3"/>
      <c r="LKS180" s="3"/>
      <c r="LKT180" s="3"/>
      <c r="LKU180" s="3"/>
      <c r="LKV180" s="3"/>
      <c r="LKW180" s="3"/>
      <c r="LKX180" s="3"/>
      <c r="LKY180" s="3"/>
      <c r="LKZ180" s="3"/>
      <c r="LLA180" s="3"/>
      <c r="LLB180" s="3"/>
      <c r="LLC180" s="3"/>
      <c r="LLD180" s="3"/>
      <c r="LLE180" s="3"/>
      <c r="LLF180" s="3"/>
      <c r="LLG180" s="3"/>
      <c r="LLH180" s="3"/>
      <c r="LLI180" s="3"/>
      <c r="LLJ180" s="3"/>
      <c r="LLK180" s="3"/>
      <c r="LLL180" s="3"/>
      <c r="LLM180" s="3"/>
      <c r="LLN180" s="3"/>
      <c r="LLO180" s="3"/>
      <c r="LLP180" s="3"/>
      <c r="LLQ180" s="3"/>
      <c r="LLR180" s="3"/>
      <c r="LLS180" s="3"/>
      <c r="LLT180" s="3"/>
      <c r="LLU180" s="3"/>
      <c r="LLV180" s="3"/>
      <c r="LLW180" s="3"/>
      <c r="LLX180" s="3"/>
      <c r="LLY180" s="3"/>
      <c r="LLZ180" s="3"/>
      <c r="LMA180" s="3"/>
      <c r="LMB180" s="3"/>
      <c r="LMC180" s="3"/>
      <c r="LMD180" s="3"/>
      <c r="LME180" s="3"/>
      <c r="LMF180" s="3"/>
      <c r="LMG180" s="3"/>
      <c r="LMH180" s="3"/>
      <c r="LMI180" s="3"/>
      <c r="LMJ180" s="3"/>
      <c r="LMK180" s="3"/>
      <c r="LML180" s="3"/>
      <c r="LMM180" s="3"/>
      <c r="LMN180" s="3"/>
      <c r="LMO180" s="3"/>
      <c r="LMP180" s="3"/>
      <c r="LMQ180" s="3"/>
      <c r="LMR180" s="3"/>
      <c r="LMS180" s="3"/>
      <c r="LMT180" s="3"/>
      <c r="LMU180" s="3"/>
      <c r="LMV180" s="3"/>
      <c r="LMW180" s="3"/>
      <c r="LMX180" s="3"/>
      <c r="LMY180" s="3"/>
      <c r="LMZ180" s="3"/>
      <c r="LNA180" s="3"/>
      <c r="LNB180" s="3"/>
      <c r="LNC180" s="3"/>
      <c r="LND180" s="3"/>
      <c r="LNE180" s="3"/>
      <c r="LNF180" s="3"/>
      <c r="LNG180" s="3"/>
      <c r="LNH180" s="3"/>
      <c r="LNI180" s="3"/>
      <c r="LNJ180" s="3"/>
      <c r="LNK180" s="3"/>
      <c r="LNL180" s="3"/>
      <c r="LNM180" s="3"/>
      <c r="LNN180" s="3"/>
      <c r="LNO180" s="3"/>
      <c r="LNP180" s="3"/>
      <c r="LNQ180" s="3"/>
      <c r="LNR180" s="3"/>
      <c r="LNS180" s="3"/>
      <c r="LNT180" s="3"/>
      <c r="LNU180" s="3"/>
      <c r="LNV180" s="3"/>
      <c r="LNW180" s="3"/>
      <c r="LNX180" s="3"/>
      <c r="LNY180" s="3"/>
      <c r="LNZ180" s="3"/>
      <c r="LOA180" s="3"/>
      <c r="LOB180" s="3"/>
      <c r="LOC180" s="3"/>
      <c r="LOD180" s="3"/>
      <c r="LOE180" s="3"/>
      <c r="LOF180" s="3"/>
      <c r="LOG180" s="3"/>
      <c r="LOH180" s="3"/>
      <c r="LOI180" s="3"/>
      <c r="LOJ180" s="3"/>
      <c r="LOK180" s="3"/>
      <c r="LOL180" s="3"/>
      <c r="LOM180" s="3"/>
      <c r="LON180" s="3"/>
      <c r="LOO180" s="3"/>
      <c r="LOP180" s="3"/>
      <c r="LOQ180" s="3"/>
      <c r="LOR180" s="3"/>
      <c r="LOS180" s="3"/>
      <c r="LOT180" s="3"/>
      <c r="LOU180" s="3"/>
      <c r="LOV180" s="3"/>
      <c r="LOW180" s="3"/>
      <c r="LOX180" s="3"/>
      <c r="LOY180" s="3"/>
      <c r="LOZ180" s="3"/>
      <c r="LPA180" s="3"/>
      <c r="LPB180" s="3"/>
      <c r="LPC180" s="3"/>
      <c r="LPD180" s="3"/>
      <c r="LPE180" s="3"/>
      <c r="LPF180" s="3"/>
      <c r="LPG180" s="3"/>
      <c r="LPH180" s="3"/>
      <c r="LPI180" s="3"/>
      <c r="LPJ180" s="3"/>
      <c r="LPK180" s="3"/>
      <c r="LPL180" s="3"/>
      <c r="LPM180" s="3"/>
      <c r="LPN180" s="3"/>
      <c r="LPO180" s="3"/>
      <c r="LPP180" s="3"/>
      <c r="LPQ180" s="3"/>
      <c r="LPR180" s="3"/>
      <c r="LPS180" s="3"/>
      <c r="LPT180" s="3"/>
      <c r="LPU180" s="3"/>
      <c r="LPV180" s="3"/>
      <c r="LPW180" s="3"/>
      <c r="LPX180" s="3"/>
      <c r="LPY180" s="3"/>
      <c r="LPZ180" s="3"/>
      <c r="LQA180" s="3"/>
      <c r="LQB180" s="3"/>
      <c r="LQC180" s="3"/>
      <c r="LQD180" s="3"/>
      <c r="LQE180" s="3"/>
      <c r="LQF180" s="3"/>
      <c r="LQG180" s="3"/>
      <c r="LQH180" s="3"/>
      <c r="LQI180" s="3"/>
      <c r="LQJ180" s="3"/>
      <c r="LQK180" s="3"/>
      <c r="LQL180" s="3"/>
      <c r="LQM180" s="3"/>
      <c r="LQN180" s="3"/>
      <c r="LQO180" s="3"/>
      <c r="LQP180" s="3"/>
      <c r="LQQ180" s="3"/>
      <c r="LQR180" s="3"/>
      <c r="LQS180" s="3"/>
      <c r="LQT180" s="3"/>
      <c r="LQU180" s="3"/>
      <c r="LQV180" s="3"/>
      <c r="LQW180" s="3"/>
      <c r="LQX180" s="3"/>
      <c r="LQY180" s="3"/>
      <c r="LQZ180" s="3"/>
      <c r="LRA180" s="3"/>
      <c r="LRB180" s="3"/>
      <c r="LRC180" s="3"/>
      <c r="LRD180" s="3"/>
      <c r="LRE180" s="3"/>
      <c r="LRF180" s="3"/>
      <c r="LRG180" s="3"/>
      <c r="LRH180" s="3"/>
      <c r="LRI180" s="3"/>
      <c r="LRJ180" s="3"/>
      <c r="LRK180" s="3"/>
      <c r="LRL180" s="3"/>
      <c r="LRM180" s="3"/>
      <c r="LRN180" s="3"/>
      <c r="LRO180" s="3"/>
      <c r="LRP180" s="3"/>
      <c r="LRQ180" s="3"/>
      <c r="LRR180" s="3"/>
      <c r="LRS180" s="3"/>
      <c r="LRT180" s="3"/>
      <c r="LRU180" s="3"/>
      <c r="LRV180" s="3"/>
      <c r="LRW180" s="3"/>
      <c r="LRX180" s="3"/>
      <c r="LRY180" s="3"/>
      <c r="LRZ180" s="3"/>
      <c r="LSA180" s="3"/>
      <c r="LSB180" s="3"/>
      <c r="LSC180" s="3"/>
      <c r="LSD180" s="3"/>
      <c r="LSE180" s="3"/>
      <c r="LSF180" s="3"/>
      <c r="LSG180" s="3"/>
      <c r="LSH180" s="3"/>
      <c r="LSI180" s="3"/>
      <c r="LSJ180" s="3"/>
      <c r="LSK180" s="3"/>
      <c r="LSL180" s="3"/>
      <c r="LSM180" s="3"/>
      <c r="LSN180" s="3"/>
      <c r="LSO180" s="3"/>
      <c r="LSP180" s="3"/>
      <c r="LSQ180" s="3"/>
      <c r="LSR180" s="3"/>
      <c r="LSS180" s="3"/>
      <c r="LST180" s="3"/>
      <c r="LSU180" s="3"/>
      <c r="LSV180" s="3"/>
      <c r="LSW180" s="3"/>
      <c r="LSX180" s="3"/>
      <c r="LSY180" s="3"/>
      <c r="LSZ180" s="3"/>
      <c r="LTA180" s="3"/>
      <c r="LTB180" s="3"/>
      <c r="LTC180" s="3"/>
      <c r="LTD180" s="3"/>
      <c r="LTE180" s="3"/>
      <c r="LTF180" s="3"/>
      <c r="LTG180" s="3"/>
      <c r="LTH180" s="3"/>
      <c r="LTI180" s="3"/>
      <c r="LTJ180" s="3"/>
      <c r="LTK180" s="3"/>
      <c r="LTL180" s="3"/>
      <c r="LTM180" s="3"/>
      <c r="LTN180" s="3"/>
      <c r="LTO180" s="3"/>
      <c r="LTP180" s="3"/>
      <c r="LTQ180" s="3"/>
      <c r="LTR180" s="3"/>
      <c r="LTS180" s="3"/>
      <c r="LTT180" s="3"/>
      <c r="LTU180" s="3"/>
      <c r="LTV180" s="3"/>
      <c r="LTW180" s="3"/>
      <c r="LTX180" s="3"/>
      <c r="LTY180" s="3"/>
      <c r="LTZ180" s="3"/>
      <c r="LUA180" s="3"/>
      <c r="LUB180" s="3"/>
      <c r="LUC180" s="3"/>
      <c r="LUD180" s="3"/>
      <c r="LUE180" s="3"/>
      <c r="LUF180" s="3"/>
      <c r="LUG180" s="3"/>
      <c r="LUH180" s="3"/>
      <c r="LUI180" s="3"/>
      <c r="LUJ180" s="3"/>
      <c r="LUK180" s="3"/>
      <c r="LUL180" s="3"/>
      <c r="LUM180" s="3"/>
      <c r="LUN180" s="3"/>
      <c r="LUO180" s="3"/>
      <c r="LUP180" s="3"/>
      <c r="LUQ180" s="3"/>
      <c r="LUR180" s="3"/>
      <c r="LUS180" s="3"/>
      <c r="LUT180" s="3"/>
      <c r="LUU180" s="3"/>
      <c r="LUV180" s="3"/>
      <c r="LUW180" s="3"/>
      <c r="LUX180" s="3"/>
      <c r="LUY180" s="3"/>
      <c r="LUZ180" s="3"/>
      <c r="LVA180" s="3"/>
      <c r="LVB180" s="3"/>
      <c r="LVC180" s="3"/>
      <c r="LVD180" s="3"/>
      <c r="LVE180" s="3"/>
      <c r="LVF180" s="3"/>
      <c r="LVG180" s="3"/>
      <c r="LVH180" s="3"/>
      <c r="LVI180" s="3"/>
      <c r="LVJ180" s="3"/>
      <c r="LVK180" s="3"/>
      <c r="LVL180" s="3"/>
      <c r="LVM180" s="3"/>
      <c r="LVN180" s="3"/>
      <c r="LVO180" s="3"/>
      <c r="LVP180" s="3"/>
      <c r="LVQ180" s="3"/>
      <c r="LVR180" s="3"/>
      <c r="LVS180" s="3"/>
      <c r="LVT180" s="3"/>
      <c r="LVU180" s="3"/>
      <c r="LVV180" s="3"/>
      <c r="LVW180" s="3"/>
      <c r="LVX180" s="3"/>
      <c r="LVY180" s="3"/>
      <c r="LVZ180" s="3"/>
      <c r="LWA180" s="3"/>
      <c r="LWB180" s="3"/>
      <c r="LWC180" s="3"/>
      <c r="LWD180" s="3"/>
      <c r="LWE180" s="3"/>
      <c r="LWF180" s="3"/>
      <c r="LWG180" s="3"/>
      <c r="LWH180" s="3"/>
      <c r="LWI180" s="3"/>
      <c r="LWJ180" s="3"/>
      <c r="LWK180" s="3"/>
      <c r="LWL180" s="3"/>
      <c r="LWM180" s="3"/>
      <c r="LWN180" s="3"/>
      <c r="LWO180" s="3"/>
      <c r="LWP180" s="3"/>
      <c r="LWQ180" s="3"/>
      <c r="LWR180" s="3"/>
      <c r="LWS180" s="3"/>
      <c r="LWT180" s="3"/>
      <c r="LWU180" s="3"/>
      <c r="LWV180" s="3"/>
      <c r="LWW180" s="3"/>
      <c r="LWX180" s="3"/>
      <c r="LWY180" s="3"/>
      <c r="LWZ180" s="3"/>
      <c r="LXA180" s="3"/>
      <c r="LXB180" s="3"/>
      <c r="LXC180" s="3"/>
      <c r="LXD180" s="3"/>
      <c r="LXE180" s="3"/>
      <c r="LXF180" s="3"/>
      <c r="LXG180" s="3"/>
      <c r="LXH180" s="3"/>
      <c r="LXI180" s="3"/>
      <c r="LXJ180" s="3"/>
      <c r="LXK180" s="3"/>
      <c r="LXL180" s="3"/>
      <c r="LXM180" s="3"/>
      <c r="LXN180" s="3"/>
      <c r="LXO180" s="3"/>
      <c r="LXP180" s="3"/>
      <c r="LXQ180" s="3"/>
      <c r="LXR180" s="3"/>
      <c r="LXS180" s="3"/>
      <c r="LXT180" s="3"/>
      <c r="LXU180" s="3"/>
      <c r="LXV180" s="3"/>
      <c r="LXW180" s="3"/>
      <c r="LXX180" s="3"/>
      <c r="LXY180" s="3"/>
      <c r="LXZ180" s="3"/>
      <c r="LYA180" s="3"/>
      <c r="LYB180" s="3"/>
      <c r="LYC180" s="3"/>
      <c r="LYD180" s="3"/>
      <c r="LYE180" s="3"/>
      <c r="LYF180" s="3"/>
      <c r="LYG180" s="3"/>
      <c r="LYH180" s="3"/>
      <c r="LYI180" s="3"/>
      <c r="LYJ180" s="3"/>
      <c r="LYK180" s="3"/>
      <c r="LYL180" s="3"/>
      <c r="LYM180" s="3"/>
      <c r="LYN180" s="3"/>
      <c r="LYO180" s="3"/>
      <c r="LYP180" s="3"/>
      <c r="LYQ180" s="3"/>
      <c r="LYR180" s="3"/>
      <c r="LYS180" s="3"/>
      <c r="LYT180" s="3"/>
      <c r="LYU180" s="3"/>
      <c r="LYV180" s="3"/>
      <c r="LYW180" s="3"/>
      <c r="LYX180" s="3"/>
      <c r="LYY180" s="3"/>
      <c r="LYZ180" s="3"/>
      <c r="LZA180" s="3"/>
      <c r="LZB180" s="3"/>
      <c r="LZC180" s="3"/>
      <c r="LZD180" s="3"/>
      <c r="LZE180" s="3"/>
      <c r="LZF180" s="3"/>
      <c r="LZG180" s="3"/>
      <c r="LZH180" s="3"/>
      <c r="LZI180" s="3"/>
      <c r="LZJ180" s="3"/>
      <c r="LZK180" s="3"/>
      <c r="LZL180" s="3"/>
      <c r="LZM180" s="3"/>
      <c r="LZN180" s="3"/>
      <c r="LZO180" s="3"/>
      <c r="LZP180" s="3"/>
      <c r="LZQ180" s="3"/>
      <c r="LZR180" s="3"/>
      <c r="LZS180" s="3"/>
      <c r="LZT180" s="3"/>
      <c r="LZU180" s="3"/>
      <c r="LZV180" s="3"/>
      <c r="LZW180" s="3"/>
      <c r="LZX180" s="3"/>
      <c r="LZY180" s="3"/>
      <c r="LZZ180" s="3"/>
      <c r="MAA180" s="3"/>
      <c r="MAB180" s="3"/>
      <c r="MAC180" s="3"/>
      <c r="MAD180" s="3"/>
      <c r="MAE180" s="3"/>
      <c r="MAF180" s="3"/>
      <c r="MAG180" s="3"/>
      <c r="MAH180" s="3"/>
      <c r="MAI180" s="3"/>
      <c r="MAJ180" s="3"/>
      <c r="MAK180" s="3"/>
      <c r="MAL180" s="3"/>
      <c r="MAM180" s="3"/>
      <c r="MAN180" s="3"/>
      <c r="MAO180" s="3"/>
      <c r="MAP180" s="3"/>
      <c r="MAQ180" s="3"/>
      <c r="MAR180" s="3"/>
      <c r="MAS180" s="3"/>
      <c r="MAT180" s="3"/>
      <c r="MAU180" s="3"/>
      <c r="MAV180" s="3"/>
      <c r="MAW180" s="3"/>
      <c r="MAX180" s="3"/>
      <c r="MAY180" s="3"/>
      <c r="MAZ180" s="3"/>
      <c r="MBA180" s="3"/>
      <c r="MBB180" s="3"/>
      <c r="MBC180" s="3"/>
      <c r="MBD180" s="3"/>
      <c r="MBE180" s="3"/>
      <c r="MBF180" s="3"/>
      <c r="MBG180" s="3"/>
      <c r="MBH180" s="3"/>
      <c r="MBI180" s="3"/>
      <c r="MBJ180" s="3"/>
      <c r="MBK180" s="3"/>
      <c r="MBL180" s="3"/>
      <c r="MBM180" s="3"/>
      <c r="MBN180" s="3"/>
      <c r="MBO180" s="3"/>
      <c r="MBP180" s="3"/>
      <c r="MBQ180" s="3"/>
      <c r="MBR180" s="3"/>
      <c r="MBS180" s="3"/>
      <c r="MBT180" s="3"/>
      <c r="MBU180" s="3"/>
      <c r="MBV180" s="3"/>
      <c r="MBW180" s="3"/>
      <c r="MBX180" s="3"/>
      <c r="MBY180" s="3"/>
      <c r="MBZ180" s="3"/>
      <c r="MCA180" s="3"/>
      <c r="MCB180" s="3"/>
      <c r="MCC180" s="3"/>
      <c r="MCD180" s="3"/>
      <c r="MCE180" s="3"/>
      <c r="MCF180" s="3"/>
      <c r="MCG180" s="3"/>
      <c r="MCH180" s="3"/>
      <c r="MCI180" s="3"/>
      <c r="MCJ180" s="3"/>
      <c r="MCK180" s="3"/>
      <c r="MCL180" s="3"/>
      <c r="MCM180" s="3"/>
      <c r="MCN180" s="3"/>
      <c r="MCO180" s="3"/>
      <c r="MCP180" s="3"/>
      <c r="MCQ180" s="3"/>
      <c r="MCR180" s="3"/>
      <c r="MCS180" s="3"/>
      <c r="MCT180" s="3"/>
      <c r="MCU180" s="3"/>
      <c r="MCV180" s="3"/>
      <c r="MCW180" s="3"/>
      <c r="MCX180" s="3"/>
      <c r="MCY180" s="3"/>
      <c r="MCZ180" s="3"/>
      <c r="MDA180" s="3"/>
      <c r="MDB180" s="3"/>
      <c r="MDC180" s="3"/>
      <c r="MDD180" s="3"/>
      <c r="MDE180" s="3"/>
      <c r="MDF180" s="3"/>
      <c r="MDG180" s="3"/>
      <c r="MDH180" s="3"/>
      <c r="MDI180" s="3"/>
      <c r="MDJ180" s="3"/>
      <c r="MDK180" s="3"/>
      <c r="MDL180" s="3"/>
      <c r="MDM180" s="3"/>
      <c r="MDN180" s="3"/>
      <c r="MDO180" s="3"/>
      <c r="MDP180" s="3"/>
      <c r="MDQ180" s="3"/>
      <c r="MDR180" s="3"/>
      <c r="MDS180" s="3"/>
      <c r="MDT180" s="3"/>
      <c r="MDU180" s="3"/>
      <c r="MDV180" s="3"/>
      <c r="MDW180" s="3"/>
      <c r="MDX180" s="3"/>
      <c r="MDY180" s="3"/>
      <c r="MDZ180" s="3"/>
      <c r="MEA180" s="3"/>
      <c r="MEB180" s="3"/>
      <c r="MEC180" s="3"/>
      <c r="MED180" s="3"/>
      <c r="MEE180" s="3"/>
      <c r="MEF180" s="3"/>
      <c r="MEG180" s="3"/>
      <c r="MEH180" s="3"/>
      <c r="MEI180" s="3"/>
      <c r="MEJ180" s="3"/>
      <c r="MEK180" s="3"/>
      <c r="MEL180" s="3"/>
      <c r="MEM180" s="3"/>
      <c r="MEN180" s="3"/>
      <c r="MEO180" s="3"/>
      <c r="MEP180" s="3"/>
      <c r="MEQ180" s="3"/>
      <c r="MER180" s="3"/>
      <c r="MES180" s="3"/>
      <c r="MET180" s="3"/>
      <c r="MEU180" s="3"/>
      <c r="MEV180" s="3"/>
      <c r="MEW180" s="3"/>
      <c r="MEX180" s="3"/>
      <c r="MEY180" s="3"/>
      <c r="MEZ180" s="3"/>
      <c r="MFA180" s="3"/>
      <c r="MFB180" s="3"/>
      <c r="MFC180" s="3"/>
      <c r="MFD180" s="3"/>
      <c r="MFE180" s="3"/>
      <c r="MFF180" s="3"/>
      <c r="MFG180" s="3"/>
      <c r="MFH180" s="3"/>
      <c r="MFI180" s="3"/>
      <c r="MFJ180" s="3"/>
      <c r="MFK180" s="3"/>
      <c r="MFL180" s="3"/>
      <c r="MFM180" s="3"/>
      <c r="MFN180" s="3"/>
      <c r="MFO180" s="3"/>
      <c r="MFP180" s="3"/>
      <c r="MFQ180" s="3"/>
      <c r="MFR180" s="3"/>
      <c r="MFS180" s="3"/>
      <c r="MFT180" s="3"/>
      <c r="MFU180" s="3"/>
      <c r="MFV180" s="3"/>
      <c r="MFW180" s="3"/>
      <c r="MFX180" s="3"/>
      <c r="MFY180" s="3"/>
      <c r="MFZ180" s="3"/>
      <c r="MGA180" s="3"/>
      <c r="MGB180" s="3"/>
      <c r="MGC180" s="3"/>
      <c r="MGD180" s="3"/>
      <c r="MGE180" s="3"/>
      <c r="MGF180" s="3"/>
      <c r="MGG180" s="3"/>
      <c r="MGH180" s="3"/>
      <c r="MGI180" s="3"/>
      <c r="MGJ180" s="3"/>
      <c r="MGK180" s="3"/>
      <c r="MGL180" s="3"/>
      <c r="MGM180" s="3"/>
      <c r="MGN180" s="3"/>
      <c r="MGO180" s="3"/>
      <c r="MGP180" s="3"/>
      <c r="MGQ180" s="3"/>
      <c r="MGR180" s="3"/>
      <c r="MGS180" s="3"/>
      <c r="MGT180" s="3"/>
      <c r="MGU180" s="3"/>
      <c r="MGV180" s="3"/>
      <c r="MGW180" s="3"/>
      <c r="MGX180" s="3"/>
      <c r="MGY180" s="3"/>
      <c r="MGZ180" s="3"/>
      <c r="MHA180" s="3"/>
      <c r="MHB180" s="3"/>
      <c r="MHC180" s="3"/>
      <c r="MHD180" s="3"/>
      <c r="MHE180" s="3"/>
      <c r="MHF180" s="3"/>
      <c r="MHG180" s="3"/>
      <c r="MHH180" s="3"/>
      <c r="MHI180" s="3"/>
      <c r="MHJ180" s="3"/>
      <c r="MHK180" s="3"/>
      <c r="MHL180" s="3"/>
      <c r="MHM180" s="3"/>
      <c r="MHN180" s="3"/>
      <c r="MHO180" s="3"/>
      <c r="MHP180" s="3"/>
      <c r="MHQ180" s="3"/>
      <c r="MHR180" s="3"/>
      <c r="MHS180" s="3"/>
      <c r="MHT180" s="3"/>
      <c r="MHU180" s="3"/>
      <c r="MHV180" s="3"/>
      <c r="MHW180" s="3"/>
      <c r="MHX180" s="3"/>
      <c r="MHY180" s="3"/>
      <c r="MHZ180" s="3"/>
      <c r="MIA180" s="3"/>
      <c r="MIB180" s="3"/>
      <c r="MIC180" s="3"/>
      <c r="MID180" s="3"/>
      <c r="MIE180" s="3"/>
      <c r="MIF180" s="3"/>
      <c r="MIG180" s="3"/>
      <c r="MIH180" s="3"/>
      <c r="MII180" s="3"/>
      <c r="MIJ180" s="3"/>
      <c r="MIK180" s="3"/>
      <c r="MIL180" s="3"/>
      <c r="MIM180" s="3"/>
      <c r="MIN180" s="3"/>
      <c r="MIO180" s="3"/>
      <c r="MIP180" s="3"/>
      <c r="MIQ180" s="3"/>
      <c r="MIR180" s="3"/>
      <c r="MIS180" s="3"/>
      <c r="MIT180" s="3"/>
      <c r="MIU180" s="3"/>
      <c r="MIV180" s="3"/>
      <c r="MIW180" s="3"/>
      <c r="MIX180" s="3"/>
      <c r="MIY180" s="3"/>
      <c r="MIZ180" s="3"/>
      <c r="MJA180" s="3"/>
      <c r="MJB180" s="3"/>
      <c r="MJC180" s="3"/>
      <c r="MJD180" s="3"/>
      <c r="MJE180" s="3"/>
      <c r="MJF180" s="3"/>
      <c r="MJG180" s="3"/>
      <c r="MJH180" s="3"/>
      <c r="MJI180" s="3"/>
      <c r="MJJ180" s="3"/>
      <c r="MJK180" s="3"/>
      <c r="MJL180" s="3"/>
      <c r="MJM180" s="3"/>
      <c r="MJN180" s="3"/>
      <c r="MJO180" s="3"/>
      <c r="MJP180" s="3"/>
      <c r="MJQ180" s="3"/>
      <c r="MJR180" s="3"/>
      <c r="MJS180" s="3"/>
      <c r="MJT180" s="3"/>
      <c r="MJU180" s="3"/>
      <c r="MJV180" s="3"/>
      <c r="MJW180" s="3"/>
      <c r="MJX180" s="3"/>
      <c r="MJY180" s="3"/>
      <c r="MJZ180" s="3"/>
      <c r="MKA180" s="3"/>
      <c r="MKB180" s="3"/>
      <c r="MKC180" s="3"/>
      <c r="MKD180" s="3"/>
      <c r="MKE180" s="3"/>
      <c r="MKF180" s="3"/>
      <c r="MKG180" s="3"/>
      <c r="MKH180" s="3"/>
      <c r="MKI180" s="3"/>
      <c r="MKJ180" s="3"/>
      <c r="MKK180" s="3"/>
      <c r="MKL180" s="3"/>
      <c r="MKM180" s="3"/>
      <c r="MKN180" s="3"/>
      <c r="MKO180" s="3"/>
      <c r="MKP180" s="3"/>
      <c r="MKQ180" s="3"/>
      <c r="MKR180" s="3"/>
      <c r="MKS180" s="3"/>
      <c r="MKT180" s="3"/>
      <c r="MKU180" s="3"/>
      <c r="MKV180" s="3"/>
      <c r="MKW180" s="3"/>
      <c r="MKX180" s="3"/>
      <c r="MKY180" s="3"/>
      <c r="MKZ180" s="3"/>
      <c r="MLA180" s="3"/>
      <c r="MLB180" s="3"/>
      <c r="MLC180" s="3"/>
      <c r="MLD180" s="3"/>
      <c r="MLE180" s="3"/>
      <c r="MLF180" s="3"/>
      <c r="MLG180" s="3"/>
      <c r="MLH180" s="3"/>
      <c r="MLI180" s="3"/>
      <c r="MLJ180" s="3"/>
      <c r="MLK180" s="3"/>
      <c r="MLL180" s="3"/>
      <c r="MLM180" s="3"/>
      <c r="MLN180" s="3"/>
      <c r="MLO180" s="3"/>
      <c r="MLP180" s="3"/>
      <c r="MLQ180" s="3"/>
      <c r="MLR180" s="3"/>
      <c r="MLS180" s="3"/>
      <c r="MLT180" s="3"/>
      <c r="MLU180" s="3"/>
      <c r="MLV180" s="3"/>
      <c r="MLW180" s="3"/>
      <c r="MLX180" s="3"/>
      <c r="MLY180" s="3"/>
      <c r="MLZ180" s="3"/>
      <c r="MMA180" s="3"/>
      <c r="MMB180" s="3"/>
      <c r="MMC180" s="3"/>
      <c r="MMD180" s="3"/>
      <c r="MME180" s="3"/>
      <c r="MMF180" s="3"/>
      <c r="MMG180" s="3"/>
      <c r="MMH180" s="3"/>
      <c r="MMI180" s="3"/>
      <c r="MMJ180" s="3"/>
      <c r="MMK180" s="3"/>
      <c r="MML180" s="3"/>
      <c r="MMM180" s="3"/>
      <c r="MMN180" s="3"/>
      <c r="MMO180" s="3"/>
      <c r="MMP180" s="3"/>
      <c r="MMQ180" s="3"/>
      <c r="MMR180" s="3"/>
      <c r="MMS180" s="3"/>
      <c r="MMT180" s="3"/>
      <c r="MMU180" s="3"/>
      <c r="MMV180" s="3"/>
      <c r="MMW180" s="3"/>
      <c r="MMX180" s="3"/>
      <c r="MMY180" s="3"/>
      <c r="MMZ180" s="3"/>
      <c r="MNA180" s="3"/>
      <c r="MNB180" s="3"/>
      <c r="MNC180" s="3"/>
      <c r="MND180" s="3"/>
      <c r="MNE180" s="3"/>
      <c r="MNF180" s="3"/>
      <c r="MNG180" s="3"/>
      <c r="MNH180" s="3"/>
      <c r="MNI180" s="3"/>
      <c r="MNJ180" s="3"/>
      <c r="MNK180" s="3"/>
      <c r="MNL180" s="3"/>
      <c r="MNM180" s="3"/>
      <c r="MNN180" s="3"/>
      <c r="MNO180" s="3"/>
      <c r="MNP180" s="3"/>
      <c r="MNQ180" s="3"/>
      <c r="MNR180" s="3"/>
      <c r="MNS180" s="3"/>
      <c r="MNT180" s="3"/>
      <c r="MNU180" s="3"/>
      <c r="MNV180" s="3"/>
      <c r="MNW180" s="3"/>
      <c r="MNX180" s="3"/>
      <c r="MNY180" s="3"/>
      <c r="MNZ180" s="3"/>
      <c r="MOA180" s="3"/>
      <c r="MOB180" s="3"/>
      <c r="MOC180" s="3"/>
      <c r="MOD180" s="3"/>
      <c r="MOE180" s="3"/>
      <c r="MOF180" s="3"/>
      <c r="MOG180" s="3"/>
      <c r="MOH180" s="3"/>
      <c r="MOI180" s="3"/>
      <c r="MOJ180" s="3"/>
      <c r="MOK180" s="3"/>
      <c r="MOL180" s="3"/>
      <c r="MOM180" s="3"/>
      <c r="MON180" s="3"/>
      <c r="MOO180" s="3"/>
      <c r="MOP180" s="3"/>
      <c r="MOQ180" s="3"/>
      <c r="MOR180" s="3"/>
      <c r="MOS180" s="3"/>
      <c r="MOT180" s="3"/>
      <c r="MOU180" s="3"/>
      <c r="MOV180" s="3"/>
      <c r="MOW180" s="3"/>
      <c r="MOX180" s="3"/>
      <c r="MOY180" s="3"/>
      <c r="MOZ180" s="3"/>
      <c r="MPA180" s="3"/>
      <c r="MPB180" s="3"/>
      <c r="MPC180" s="3"/>
      <c r="MPD180" s="3"/>
      <c r="MPE180" s="3"/>
      <c r="MPF180" s="3"/>
      <c r="MPG180" s="3"/>
      <c r="MPH180" s="3"/>
      <c r="MPI180" s="3"/>
      <c r="MPJ180" s="3"/>
      <c r="MPK180" s="3"/>
      <c r="MPL180" s="3"/>
      <c r="MPM180" s="3"/>
      <c r="MPN180" s="3"/>
      <c r="MPO180" s="3"/>
      <c r="MPP180" s="3"/>
      <c r="MPQ180" s="3"/>
      <c r="MPR180" s="3"/>
      <c r="MPS180" s="3"/>
      <c r="MPT180" s="3"/>
      <c r="MPU180" s="3"/>
      <c r="MPV180" s="3"/>
      <c r="MPW180" s="3"/>
      <c r="MPX180" s="3"/>
      <c r="MPY180" s="3"/>
      <c r="MPZ180" s="3"/>
      <c r="MQA180" s="3"/>
      <c r="MQB180" s="3"/>
      <c r="MQC180" s="3"/>
      <c r="MQD180" s="3"/>
      <c r="MQE180" s="3"/>
      <c r="MQF180" s="3"/>
      <c r="MQG180" s="3"/>
      <c r="MQH180" s="3"/>
      <c r="MQI180" s="3"/>
      <c r="MQJ180" s="3"/>
      <c r="MQK180" s="3"/>
      <c r="MQL180" s="3"/>
      <c r="MQM180" s="3"/>
      <c r="MQN180" s="3"/>
      <c r="MQO180" s="3"/>
      <c r="MQP180" s="3"/>
      <c r="MQQ180" s="3"/>
      <c r="MQR180" s="3"/>
      <c r="MQS180" s="3"/>
      <c r="MQT180" s="3"/>
      <c r="MQU180" s="3"/>
      <c r="MQV180" s="3"/>
      <c r="MQW180" s="3"/>
      <c r="MQX180" s="3"/>
      <c r="MQY180" s="3"/>
      <c r="MQZ180" s="3"/>
      <c r="MRA180" s="3"/>
      <c r="MRB180" s="3"/>
      <c r="MRC180" s="3"/>
      <c r="MRD180" s="3"/>
      <c r="MRE180" s="3"/>
      <c r="MRF180" s="3"/>
      <c r="MRG180" s="3"/>
      <c r="MRH180" s="3"/>
      <c r="MRI180" s="3"/>
      <c r="MRJ180" s="3"/>
      <c r="MRK180" s="3"/>
      <c r="MRL180" s="3"/>
      <c r="MRM180" s="3"/>
      <c r="MRN180" s="3"/>
      <c r="MRO180" s="3"/>
      <c r="MRP180" s="3"/>
      <c r="MRQ180" s="3"/>
      <c r="MRR180" s="3"/>
      <c r="MRS180" s="3"/>
      <c r="MRT180" s="3"/>
      <c r="MRU180" s="3"/>
      <c r="MRV180" s="3"/>
      <c r="MRW180" s="3"/>
      <c r="MRX180" s="3"/>
      <c r="MRY180" s="3"/>
      <c r="MRZ180" s="3"/>
      <c r="MSA180" s="3"/>
      <c r="MSB180" s="3"/>
      <c r="MSC180" s="3"/>
      <c r="MSD180" s="3"/>
      <c r="MSE180" s="3"/>
      <c r="MSF180" s="3"/>
      <c r="MSG180" s="3"/>
      <c r="MSH180" s="3"/>
      <c r="MSI180" s="3"/>
      <c r="MSJ180" s="3"/>
      <c r="MSK180" s="3"/>
      <c r="MSL180" s="3"/>
      <c r="MSM180" s="3"/>
      <c r="MSN180" s="3"/>
      <c r="MSO180" s="3"/>
      <c r="MSP180" s="3"/>
      <c r="MSQ180" s="3"/>
      <c r="MSR180" s="3"/>
      <c r="MSS180" s="3"/>
      <c r="MST180" s="3"/>
      <c r="MSU180" s="3"/>
      <c r="MSV180" s="3"/>
      <c r="MSW180" s="3"/>
      <c r="MSX180" s="3"/>
      <c r="MSY180" s="3"/>
      <c r="MSZ180" s="3"/>
      <c r="MTA180" s="3"/>
      <c r="MTB180" s="3"/>
      <c r="MTC180" s="3"/>
      <c r="MTD180" s="3"/>
      <c r="MTE180" s="3"/>
      <c r="MTF180" s="3"/>
      <c r="MTG180" s="3"/>
      <c r="MTH180" s="3"/>
      <c r="MTI180" s="3"/>
      <c r="MTJ180" s="3"/>
      <c r="MTK180" s="3"/>
      <c r="MTL180" s="3"/>
      <c r="MTM180" s="3"/>
      <c r="MTN180" s="3"/>
      <c r="MTO180" s="3"/>
      <c r="MTP180" s="3"/>
      <c r="MTQ180" s="3"/>
      <c r="MTR180" s="3"/>
      <c r="MTS180" s="3"/>
      <c r="MTT180" s="3"/>
      <c r="MTU180" s="3"/>
      <c r="MTV180" s="3"/>
      <c r="MTW180" s="3"/>
      <c r="MTX180" s="3"/>
      <c r="MTY180" s="3"/>
      <c r="MTZ180" s="3"/>
      <c r="MUA180" s="3"/>
      <c r="MUB180" s="3"/>
      <c r="MUC180" s="3"/>
      <c r="MUD180" s="3"/>
      <c r="MUE180" s="3"/>
      <c r="MUF180" s="3"/>
      <c r="MUG180" s="3"/>
      <c r="MUH180" s="3"/>
      <c r="MUI180" s="3"/>
      <c r="MUJ180" s="3"/>
      <c r="MUK180" s="3"/>
      <c r="MUL180" s="3"/>
      <c r="MUM180" s="3"/>
      <c r="MUN180" s="3"/>
      <c r="MUO180" s="3"/>
      <c r="MUP180" s="3"/>
      <c r="MUQ180" s="3"/>
      <c r="MUR180" s="3"/>
      <c r="MUS180" s="3"/>
      <c r="MUT180" s="3"/>
      <c r="MUU180" s="3"/>
      <c r="MUV180" s="3"/>
      <c r="MUW180" s="3"/>
      <c r="MUX180" s="3"/>
      <c r="MUY180" s="3"/>
      <c r="MUZ180" s="3"/>
      <c r="MVA180" s="3"/>
      <c r="MVB180" s="3"/>
      <c r="MVC180" s="3"/>
      <c r="MVD180" s="3"/>
      <c r="MVE180" s="3"/>
      <c r="MVF180" s="3"/>
      <c r="MVG180" s="3"/>
      <c r="MVH180" s="3"/>
      <c r="MVI180" s="3"/>
      <c r="MVJ180" s="3"/>
      <c r="MVK180" s="3"/>
      <c r="MVL180" s="3"/>
      <c r="MVM180" s="3"/>
      <c r="MVN180" s="3"/>
      <c r="MVO180" s="3"/>
      <c r="MVP180" s="3"/>
      <c r="MVQ180" s="3"/>
      <c r="MVR180" s="3"/>
      <c r="MVS180" s="3"/>
      <c r="MVT180" s="3"/>
      <c r="MVU180" s="3"/>
      <c r="MVV180" s="3"/>
      <c r="MVW180" s="3"/>
      <c r="MVX180" s="3"/>
      <c r="MVY180" s="3"/>
      <c r="MVZ180" s="3"/>
      <c r="MWA180" s="3"/>
      <c r="MWB180" s="3"/>
      <c r="MWC180" s="3"/>
      <c r="MWD180" s="3"/>
      <c r="MWE180" s="3"/>
      <c r="MWF180" s="3"/>
      <c r="MWG180" s="3"/>
      <c r="MWH180" s="3"/>
      <c r="MWI180" s="3"/>
      <c r="MWJ180" s="3"/>
      <c r="MWK180" s="3"/>
      <c r="MWL180" s="3"/>
      <c r="MWM180" s="3"/>
      <c r="MWN180" s="3"/>
      <c r="MWO180" s="3"/>
      <c r="MWP180" s="3"/>
      <c r="MWQ180" s="3"/>
      <c r="MWR180" s="3"/>
      <c r="MWS180" s="3"/>
      <c r="MWT180" s="3"/>
      <c r="MWU180" s="3"/>
      <c r="MWV180" s="3"/>
      <c r="MWW180" s="3"/>
      <c r="MWX180" s="3"/>
      <c r="MWY180" s="3"/>
      <c r="MWZ180" s="3"/>
      <c r="MXA180" s="3"/>
      <c r="MXB180" s="3"/>
      <c r="MXC180" s="3"/>
      <c r="MXD180" s="3"/>
      <c r="MXE180" s="3"/>
      <c r="MXF180" s="3"/>
      <c r="MXG180" s="3"/>
      <c r="MXH180" s="3"/>
      <c r="MXI180" s="3"/>
      <c r="MXJ180" s="3"/>
      <c r="MXK180" s="3"/>
      <c r="MXL180" s="3"/>
      <c r="MXM180" s="3"/>
      <c r="MXN180" s="3"/>
      <c r="MXO180" s="3"/>
      <c r="MXP180" s="3"/>
      <c r="MXQ180" s="3"/>
      <c r="MXR180" s="3"/>
      <c r="MXS180" s="3"/>
      <c r="MXT180" s="3"/>
      <c r="MXU180" s="3"/>
      <c r="MXV180" s="3"/>
      <c r="MXW180" s="3"/>
      <c r="MXX180" s="3"/>
      <c r="MXY180" s="3"/>
      <c r="MXZ180" s="3"/>
      <c r="MYA180" s="3"/>
      <c r="MYB180" s="3"/>
      <c r="MYC180" s="3"/>
      <c r="MYD180" s="3"/>
      <c r="MYE180" s="3"/>
      <c r="MYF180" s="3"/>
      <c r="MYG180" s="3"/>
      <c r="MYH180" s="3"/>
      <c r="MYI180" s="3"/>
      <c r="MYJ180" s="3"/>
      <c r="MYK180" s="3"/>
      <c r="MYL180" s="3"/>
      <c r="MYM180" s="3"/>
      <c r="MYN180" s="3"/>
      <c r="MYO180" s="3"/>
      <c r="MYP180" s="3"/>
      <c r="MYQ180" s="3"/>
      <c r="MYR180" s="3"/>
      <c r="MYS180" s="3"/>
      <c r="MYT180" s="3"/>
      <c r="MYU180" s="3"/>
      <c r="MYV180" s="3"/>
      <c r="MYW180" s="3"/>
      <c r="MYX180" s="3"/>
      <c r="MYY180" s="3"/>
      <c r="MYZ180" s="3"/>
      <c r="MZA180" s="3"/>
      <c r="MZB180" s="3"/>
      <c r="MZC180" s="3"/>
      <c r="MZD180" s="3"/>
      <c r="MZE180" s="3"/>
      <c r="MZF180" s="3"/>
      <c r="MZG180" s="3"/>
      <c r="MZH180" s="3"/>
      <c r="MZI180" s="3"/>
      <c r="MZJ180" s="3"/>
      <c r="MZK180" s="3"/>
      <c r="MZL180" s="3"/>
      <c r="MZM180" s="3"/>
      <c r="MZN180" s="3"/>
      <c r="MZO180" s="3"/>
      <c r="MZP180" s="3"/>
      <c r="MZQ180" s="3"/>
      <c r="MZR180" s="3"/>
      <c r="MZS180" s="3"/>
      <c r="MZT180" s="3"/>
      <c r="MZU180" s="3"/>
      <c r="MZV180" s="3"/>
      <c r="MZW180" s="3"/>
      <c r="MZX180" s="3"/>
      <c r="MZY180" s="3"/>
      <c r="MZZ180" s="3"/>
      <c r="NAA180" s="3"/>
      <c r="NAB180" s="3"/>
      <c r="NAC180" s="3"/>
      <c r="NAD180" s="3"/>
      <c r="NAE180" s="3"/>
      <c r="NAF180" s="3"/>
      <c r="NAG180" s="3"/>
      <c r="NAH180" s="3"/>
      <c r="NAI180" s="3"/>
      <c r="NAJ180" s="3"/>
      <c r="NAK180" s="3"/>
      <c r="NAL180" s="3"/>
      <c r="NAM180" s="3"/>
      <c r="NAN180" s="3"/>
      <c r="NAO180" s="3"/>
      <c r="NAP180" s="3"/>
      <c r="NAQ180" s="3"/>
      <c r="NAR180" s="3"/>
      <c r="NAS180" s="3"/>
      <c r="NAT180" s="3"/>
      <c r="NAU180" s="3"/>
      <c r="NAV180" s="3"/>
      <c r="NAW180" s="3"/>
      <c r="NAX180" s="3"/>
      <c r="NAY180" s="3"/>
      <c r="NAZ180" s="3"/>
      <c r="NBA180" s="3"/>
      <c r="NBB180" s="3"/>
      <c r="NBC180" s="3"/>
      <c r="NBD180" s="3"/>
      <c r="NBE180" s="3"/>
      <c r="NBF180" s="3"/>
      <c r="NBG180" s="3"/>
      <c r="NBH180" s="3"/>
      <c r="NBI180" s="3"/>
      <c r="NBJ180" s="3"/>
      <c r="NBK180" s="3"/>
      <c r="NBL180" s="3"/>
      <c r="NBM180" s="3"/>
      <c r="NBN180" s="3"/>
      <c r="NBO180" s="3"/>
      <c r="NBP180" s="3"/>
      <c r="NBQ180" s="3"/>
      <c r="NBR180" s="3"/>
      <c r="NBS180" s="3"/>
      <c r="NBT180" s="3"/>
      <c r="NBU180" s="3"/>
      <c r="NBV180" s="3"/>
      <c r="NBW180" s="3"/>
      <c r="NBX180" s="3"/>
      <c r="NBY180" s="3"/>
      <c r="NBZ180" s="3"/>
      <c r="NCA180" s="3"/>
      <c r="NCB180" s="3"/>
      <c r="NCC180" s="3"/>
      <c r="NCD180" s="3"/>
      <c r="NCE180" s="3"/>
      <c r="NCF180" s="3"/>
      <c r="NCG180" s="3"/>
      <c r="NCH180" s="3"/>
      <c r="NCI180" s="3"/>
      <c r="NCJ180" s="3"/>
      <c r="NCK180" s="3"/>
      <c r="NCL180" s="3"/>
      <c r="NCM180" s="3"/>
      <c r="NCN180" s="3"/>
      <c r="NCO180" s="3"/>
      <c r="NCP180" s="3"/>
      <c r="NCQ180" s="3"/>
      <c r="NCR180" s="3"/>
      <c r="NCS180" s="3"/>
      <c r="NCT180" s="3"/>
      <c r="NCU180" s="3"/>
      <c r="NCV180" s="3"/>
      <c r="NCW180" s="3"/>
      <c r="NCX180" s="3"/>
      <c r="NCY180" s="3"/>
      <c r="NCZ180" s="3"/>
      <c r="NDA180" s="3"/>
      <c r="NDB180" s="3"/>
      <c r="NDC180" s="3"/>
      <c r="NDD180" s="3"/>
      <c r="NDE180" s="3"/>
      <c r="NDF180" s="3"/>
      <c r="NDG180" s="3"/>
      <c r="NDH180" s="3"/>
      <c r="NDI180" s="3"/>
      <c r="NDJ180" s="3"/>
      <c r="NDK180" s="3"/>
      <c r="NDL180" s="3"/>
      <c r="NDM180" s="3"/>
      <c r="NDN180" s="3"/>
      <c r="NDO180" s="3"/>
      <c r="NDP180" s="3"/>
      <c r="NDQ180" s="3"/>
      <c r="NDR180" s="3"/>
      <c r="NDS180" s="3"/>
      <c r="NDT180" s="3"/>
      <c r="NDU180" s="3"/>
      <c r="NDV180" s="3"/>
      <c r="NDW180" s="3"/>
      <c r="NDX180" s="3"/>
      <c r="NDY180" s="3"/>
      <c r="NDZ180" s="3"/>
      <c r="NEA180" s="3"/>
      <c r="NEB180" s="3"/>
      <c r="NEC180" s="3"/>
      <c r="NED180" s="3"/>
      <c r="NEE180" s="3"/>
      <c r="NEF180" s="3"/>
      <c r="NEG180" s="3"/>
      <c r="NEH180" s="3"/>
      <c r="NEI180" s="3"/>
      <c r="NEJ180" s="3"/>
      <c r="NEK180" s="3"/>
      <c r="NEL180" s="3"/>
      <c r="NEM180" s="3"/>
      <c r="NEN180" s="3"/>
      <c r="NEO180" s="3"/>
      <c r="NEP180" s="3"/>
      <c r="NEQ180" s="3"/>
      <c r="NER180" s="3"/>
      <c r="NES180" s="3"/>
      <c r="NET180" s="3"/>
      <c r="NEU180" s="3"/>
      <c r="NEV180" s="3"/>
      <c r="NEW180" s="3"/>
      <c r="NEX180" s="3"/>
      <c r="NEY180" s="3"/>
      <c r="NEZ180" s="3"/>
      <c r="NFA180" s="3"/>
      <c r="NFB180" s="3"/>
      <c r="NFC180" s="3"/>
      <c r="NFD180" s="3"/>
      <c r="NFE180" s="3"/>
      <c r="NFF180" s="3"/>
      <c r="NFG180" s="3"/>
      <c r="NFH180" s="3"/>
      <c r="NFI180" s="3"/>
      <c r="NFJ180" s="3"/>
      <c r="NFK180" s="3"/>
      <c r="NFL180" s="3"/>
      <c r="NFM180" s="3"/>
      <c r="NFN180" s="3"/>
      <c r="NFO180" s="3"/>
      <c r="NFP180" s="3"/>
      <c r="NFQ180" s="3"/>
      <c r="NFR180" s="3"/>
      <c r="NFS180" s="3"/>
      <c r="NFT180" s="3"/>
      <c r="NFU180" s="3"/>
      <c r="NFV180" s="3"/>
      <c r="NFW180" s="3"/>
      <c r="NFX180" s="3"/>
      <c r="NFY180" s="3"/>
      <c r="NFZ180" s="3"/>
      <c r="NGA180" s="3"/>
      <c r="NGB180" s="3"/>
      <c r="NGC180" s="3"/>
      <c r="NGD180" s="3"/>
      <c r="NGE180" s="3"/>
      <c r="NGF180" s="3"/>
      <c r="NGG180" s="3"/>
      <c r="NGH180" s="3"/>
      <c r="NGI180" s="3"/>
      <c r="NGJ180" s="3"/>
      <c r="NGK180" s="3"/>
      <c r="NGL180" s="3"/>
      <c r="NGM180" s="3"/>
      <c r="NGN180" s="3"/>
      <c r="NGO180" s="3"/>
      <c r="NGP180" s="3"/>
      <c r="NGQ180" s="3"/>
      <c r="NGR180" s="3"/>
      <c r="NGS180" s="3"/>
      <c r="NGT180" s="3"/>
      <c r="NGU180" s="3"/>
      <c r="NGV180" s="3"/>
      <c r="NGW180" s="3"/>
      <c r="NGX180" s="3"/>
      <c r="NGY180" s="3"/>
      <c r="NGZ180" s="3"/>
      <c r="NHA180" s="3"/>
      <c r="NHB180" s="3"/>
      <c r="NHC180" s="3"/>
      <c r="NHD180" s="3"/>
      <c r="NHE180" s="3"/>
      <c r="NHF180" s="3"/>
      <c r="NHG180" s="3"/>
      <c r="NHH180" s="3"/>
      <c r="NHI180" s="3"/>
      <c r="NHJ180" s="3"/>
      <c r="NHK180" s="3"/>
      <c r="NHL180" s="3"/>
      <c r="NHM180" s="3"/>
      <c r="NHN180" s="3"/>
      <c r="NHO180" s="3"/>
      <c r="NHP180" s="3"/>
      <c r="NHQ180" s="3"/>
      <c r="NHR180" s="3"/>
      <c r="NHS180" s="3"/>
      <c r="NHT180" s="3"/>
      <c r="NHU180" s="3"/>
      <c r="NHV180" s="3"/>
      <c r="NHW180" s="3"/>
      <c r="NHX180" s="3"/>
      <c r="NHY180" s="3"/>
      <c r="NHZ180" s="3"/>
      <c r="NIA180" s="3"/>
      <c r="NIB180" s="3"/>
      <c r="NIC180" s="3"/>
      <c r="NID180" s="3"/>
      <c r="NIE180" s="3"/>
      <c r="NIF180" s="3"/>
      <c r="NIG180" s="3"/>
      <c r="NIH180" s="3"/>
      <c r="NII180" s="3"/>
      <c r="NIJ180" s="3"/>
      <c r="NIK180" s="3"/>
      <c r="NIL180" s="3"/>
      <c r="NIM180" s="3"/>
      <c r="NIN180" s="3"/>
      <c r="NIO180" s="3"/>
      <c r="NIP180" s="3"/>
      <c r="NIQ180" s="3"/>
      <c r="NIR180" s="3"/>
      <c r="NIS180" s="3"/>
      <c r="NIT180" s="3"/>
      <c r="NIU180" s="3"/>
      <c r="NIV180" s="3"/>
      <c r="NIW180" s="3"/>
      <c r="NIX180" s="3"/>
      <c r="NIY180" s="3"/>
      <c r="NIZ180" s="3"/>
      <c r="NJA180" s="3"/>
      <c r="NJB180" s="3"/>
      <c r="NJC180" s="3"/>
      <c r="NJD180" s="3"/>
      <c r="NJE180" s="3"/>
      <c r="NJF180" s="3"/>
      <c r="NJG180" s="3"/>
      <c r="NJH180" s="3"/>
      <c r="NJI180" s="3"/>
      <c r="NJJ180" s="3"/>
      <c r="NJK180" s="3"/>
      <c r="NJL180" s="3"/>
      <c r="NJM180" s="3"/>
      <c r="NJN180" s="3"/>
      <c r="NJO180" s="3"/>
      <c r="NJP180" s="3"/>
      <c r="NJQ180" s="3"/>
      <c r="NJR180" s="3"/>
      <c r="NJS180" s="3"/>
      <c r="NJT180" s="3"/>
      <c r="NJU180" s="3"/>
      <c r="NJV180" s="3"/>
      <c r="NJW180" s="3"/>
      <c r="NJX180" s="3"/>
      <c r="NJY180" s="3"/>
      <c r="NJZ180" s="3"/>
      <c r="NKA180" s="3"/>
      <c r="NKB180" s="3"/>
      <c r="NKC180" s="3"/>
      <c r="NKD180" s="3"/>
      <c r="NKE180" s="3"/>
      <c r="NKF180" s="3"/>
      <c r="NKG180" s="3"/>
      <c r="NKH180" s="3"/>
      <c r="NKI180" s="3"/>
      <c r="NKJ180" s="3"/>
      <c r="NKK180" s="3"/>
      <c r="NKL180" s="3"/>
      <c r="NKM180" s="3"/>
      <c r="NKN180" s="3"/>
      <c r="NKO180" s="3"/>
      <c r="NKP180" s="3"/>
      <c r="NKQ180" s="3"/>
      <c r="NKR180" s="3"/>
      <c r="NKS180" s="3"/>
      <c r="NKT180" s="3"/>
      <c r="NKU180" s="3"/>
      <c r="NKV180" s="3"/>
      <c r="NKW180" s="3"/>
      <c r="NKX180" s="3"/>
      <c r="NKY180" s="3"/>
      <c r="NKZ180" s="3"/>
      <c r="NLA180" s="3"/>
      <c r="NLB180" s="3"/>
      <c r="NLC180" s="3"/>
      <c r="NLD180" s="3"/>
      <c r="NLE180" s="3"/>
      <c r="NLF180" s="3"/>
      <c r="NLG180" s="3"/>
      <c r="NLH180" s="3"/>
      <c r="NLI180" s="3"/>
      <c r="NLJ180" s="3"/>
      <c r="NLK180" s="3"/>
      <c r="NLL180" s="3"/>
      <c r="NLM180" s="3"/>
      <c r="NLN180" s="3"/>
      <c r="NLO180" s="3"/>
      <c r="NLP180" s="3"/>
      <c r="NLQ180" s="3"/>
      <c r="NLR180" s="3"/>
      <c r="NLS180" s="3"/>
      <c r="NLT180" s="3"/>
      <c r="NLU180" s="3"/>
      <c r="NLV180" s="3"/>
      <c r="NLW180" s="3"/>
      <c r="NLX180" s="3"/>
      <c r="NLY180" s="3"/>
      <c r="NLZ180" s="3"/>
      <c r="NMA180" s="3"/>
      <c r="NMB180" s="3"/>
      <c r="NMC180" s="3"/>
      <c r="NMD180" s="3"/>
      <c r="NME180" s="3"/>
      <c r="NMF180" s="3"/>
      <c r="NMG180" s="3"/>
      <c r="NMH180" s="3"/>
      <c r="NMI180" s="3"/>
      <c r="NMJ180" s="3"/>
      <c r="NMK180" s="3"/>
      <c r="NML180" s="3"/>
      <c r="NMM180" s="3"/>
      <c r="NMN180" s="3"/>
      <c r="NMO180" s="3"/>
      <c r="NMP180" s="3"/>
      <c r="NMQ180" s="3"/>
      <c r="NMR180" s="3"/>
      <c r="NMS180" s="3"/>
      <c r="NMT180" s="3"/>
      <c r="NMU180" s="3"/>
      <c r="NMV180" s="3"/>
      <c r="NMW180" s="3"/>
      <c r="NMX180" s="3"/>
      <c r="NMY180" s="3"/>
      <c r="NMZ180" s="3"/>
      <c r="NNA180" s="3"/>
      <c r="NNB180" s="3"/>
      <c r="NNC180" s="3"/>
      <c r="NND180" s="3"/>
      <c r="NNE180" s="3"/>
      <c r="NNF180" s="3"/>
      <c r="NNG180" s="3"/>
      <c r="NNH180" s="3"/>
      <c r="NNI180" s="3"/>
      <c r="NNJ180" s="3"/>
      <c r="NNK180" s="3"/>
      <c r="NNL180" s="3"/>
      <c r="NNM180" s="3"/>
      <c r="NNN180" s="3"/>
      <c r="NNO180" s="3"/>
      <c r="NNP180" s="3"/>
      <c r="NNQ180" s="3"/>
      <c r="NNR180" s="3"/>
      <c r="NNS180" s="3"/>
      <c r="NNT180" s="3"/>
      <c r="NNU180" s="3"/>
      <c r="NNV180" s="3"/>
      <c r="NNW180" s="3"/>
      <c r="NNX180" s="3"/>
      <c r="NNY180" s="3"/>
      <c r="NNZ180" s="3"/>
      <c r="NOA180" s="3"/>
      <c r="NOB180" s="3"/>
      <c r="NOC180" s="3"/>
      <c r="NOD180" s="3"/>
      <c r="NOE180" s="3"/>
      <c r="NOF180" s="3"/>
      <c r="NOG180" s="3"/>
      <c r="NOH180" s="3"/>
      <c r="NOI180" s="3"/>
      <c r="NOJ180" s="3"/>
      <c r="NOK180" s="3"/>
      <c r="NOL180" s="3"/>
      <c r="NOM180" s="3"/>
      <c r="NON180" s="3"/>
      <c r="NOO180" s="3"/>
      <c r="NOP180" s="3"/>
      <c r="NOQ180" s="3"/>
      <c r="NOR180" s="3"/>
      <c r="NOS180" s="3"/>
      <c r="NOT180" s="3"/>
      <c r="NOU180" s="3"/>
      <c r="NOV180" s="3"/>
      <c r="NOW180" s="3"/>
      <c r="NOX180" s="3"/>
      <c r="NOY180" s="3"/>
      <c r="NOZ180" s="3"/>
      <c r="NPA180" s="3"/>
      <c r="NPB180" s="3"/>
      <c r="NPC180" s="3"/>
      <c r="NPD180" s="3"/>
      <c r="NPE180" s="3"/>
      <c r="NPF180" s="3"/>
      <c r="NPG180" s="3"/>
      <c r="NPH180" s="3"/>
      <c r="NPI180" s="3"/>
      <c r="NPJ180" s="3"/>
      <c r="NPK180" s="3"/>
      <c r="NPL180" s="3"/>
      <c r="NPM180" s="3"/>
      <c r="NPN180" s="3"/>
      <c r="NPO180" s="3"/>
      <c r="NPP180" s="3"/>
      <c r="NPQ180" s="3"/>
      <c r="NPR180" s="3"/>
      <c r="NPS180" s="3"/>
      <c r="NPT180" s="3"/>
      <c r="NPU180" s="3"/>
      <c r="NPV180" s="3"/>
      <c r="NPW180" s="3"/>
      <c r="NPX180" s="3"/>
      <c r="NPY180" s="3"/>
      <c r="NPZ180" s="3"/>
      <c r="NQA180" s="3"/>
      <c r="NQB180" s="3"/>
      <c r="NQC180" s="3"/>
      <c r="NQD180" s="3"/>
      <c r="NQE180" s="3"/>
      <c r="NQF180" s="3"/>
      <c r="NQG180" s="3"/>
      <c r="NQH180" s="3"/>
      <c r="NQI180" s="3"/>
      <c r="NQJ180" s="3"/>
      <c r="NQK180" s="3"/>
      <c r="NQL180" s="3"/>
      <c r="NQM180" s="3"/>
      <c r="NQN180" s="3"/>
      <c r="NQO180" s="3"/>
      <c r="NQP180" s="3"/>
      <c r="NQQ180" s="3"/>
      <c r="NQR180" s="3"/>
      <c r="NQS180" s="3"/>
      <c r="NQT180" s="3"/>
      <c r="NQU180" s="3"/>
      <c r="NQV180" s="3"/>
      <c r="NQW180" s="3"/>
      <c r="NQX180" s="3"/>
      <c r="NQY180" s="3"/>
      <c r="NQZ180" s="3"/>
      <c r="NRA180" s="3"/>
      <c r="NRB180" s="3"/>
      <c r="NRC180" s="3"/>
      <c r="NRD180" s="3"/>
      <c r="NRE180" s="3"/>
      <c r="NRF180" s="3"/>
      <c r="NRG180" s="3"/>
      <c r="NRH180" s="3"/>
      <c r="NRI180" s="3"/>
      <c r="NRJ180" s="3"/>
      <c r="NRK180" s="3"/>
      <c r="NRL180" s="3"/>
      <c r="NRM180" s="3"/>
      <c r="NRN180" s="3"/>
      <c r="NRO180" s="3"/>
      <c r="NRP180" s="3"/>
      <c r="NRQ180" s="3"/>
      <c r="NRR180" s="3"/>
      <c r="NRS180" s="3"/>
      <c r="NRT180" s="3"/>
      <c r="NRU180" s="3"/>
      <c r="NRV180" s="3"/>
      <c r="NRW180" s="3"/>
      <c r="NRX180" s="3"/>
      <c r="NRY180" s="3"/>
      <c r="NRZ180" s="3"/>
      <c r="NSA180" s="3"/>
      <c r="NSB180" s="3"/>
      <c r="NSC180" s="3"/>
      <c r="NSD180" s="3"/>
      <c r="NSE180" s="3"/>
      <c r="NSF180" s="3"/>
      <c r="NSG180" s="3"/>
      <c r="NSH180" s="3"/>
      <c r="NSI180" s="3"/>
      <c r="NSJ180" s="3"/>
      <c r="NSK180" s="3"/>
      <c r="NSL180" s="3"/>
      <c r="NSM180" s="3"/>
      <c r="NSN180" s="3"/>
      <c r="NSO180" s="3"/>
      <c r="NSP180" s="3"/>
      <c r="NSQ180" s="3"/>
      <c r="NSR180" s="3"/>
      <c r="NSS180" s="3"/>
      <c r="NST180" s="3"/>
      <c r="NSU180" s="3"/>
      <c r="NSV180" s="3"/>
      <c r="NSW180" s="3"/>
      <c r="NSX180" s="3"/>
      <c r="NSY180" s="3"/>
      <c r="NSZ180" s="3"/>
      <c r="NTA180" s="3"/>
      <c r="NTB180" s="3"/>
      <c r="NTC180" s="3"/>
      <c r="NTD180" s="3"/>
      <c r="NTE180" s="3"/>
      <c r="NTF180" s="3"/>
      <c r="NTG180" s="3"/>
      <c r="NTH180" s="3"/>
      <c r="NTI180" s="3"/>
      <c r="NTJ180" s="3"/>
      <c r="NTK180" s="3"/>
      <c r="NTL180" s="3"/>
      <c r="NTM180" s="3"/>
      <c r="NTN180" s="3"/>
      <c r="NTO180" s="3"/>
      <c r="NTP180" s="3"/>
      <c r="NTQ180" s="3"/>
      <c r="NTR180" s="3"/>
      <c r="NTS180" s="3"/>
      <c r="NTT180" s="3"/>
      <c r="NTU180" s="3"/>
      <c r="NTV180" s="3"/>
      <c r="NTW180" s="3"/>
      <c r="NTX180" s="3"/>
      <c r="NTY180" s="3"/>
      <c r="NTZ180" s="3"/>
      <c r="NUA180" s="3"/>
      <c r="NUB180" s="3"/>
      <c r="NUC180" s="3"/>
      <c r="NUD180" s="3"/>
      <c r="NUE180" s="3"/>
      <c r="NUF180" s="3"/>
      <c r="NUG180" s="3"/>
      <c r="NUH180" s="3"/>
      <c r="NUI180" s="3"/>
      <c r="NUJ180" s="3"/>
      <c r="NUK180" s="3"/>
      <c r="NUL180" s="3"/>
      <c r="NUM180" s="3"/>
      <c r="NUN180" s="3"/>
      <c r="NUO180" s="3"/>
      <c r="NUP180" s="3"/>
      <c r="NUQ180" s="3"/>
      <c r="NUR180" s="3"/>
      <c r="NUS180" s="3"/>
      <c r="NUT180" s="3"/>
      <c r="NUU180" s="3"/>
      <c r="NUV180" s="3"/>
      <c r="NUW180" s="3"/>
      <c r="NUX180" s="3"/>
      <c r="NUY180" s="3"/>
      <c r="NUZ180" s="3"/>
      <c r="NVA180" s="3"/>
      <c r="NVB180" s="3"/>
      <c r="NVC180" s="3"/>
      <c r="NVD180" s="3"/>
      <c r="NVE180" s="3"/>
      <c r="NVF180" s="3"/>
      <c r="NVG180" s="3"/>
      <c r="NVH180" s="3"/>
      <c r="NVI180" s="3"/>
      <c r="NVJ180" s="3"/>
      <c r="NVK180" s="3"/>
      <c r="NVL180" s="3"/>
      <c r="NVM180" s="3"/>
      <c r="NVN180" s="3"/>
      <c r="NVO180" s="3"/>
      <c r="NVP180" s="3"/>
      <c r="NVQ180" s="3"/>
      <c r="NVR180" s="3"/>
      <c r="NVS180" s="3"/>
      <c r="NVT180" s="3"/>
      <c r="NVU180" s="3"/>
      <c r="NVV180" s="3"/>
      <c r="NVW180" s="3"/>
      <c r="NVX180" s="3"/>
      <c r="NVY180" s="3"/>
      <c r="NVZ180" s="3"/>
      <c r="NWA180" s="3"/>
      <c r="NWB180" s="3"/>
      <c r="NWC180" s="3"/>
      <c r="NWD180" s="3"/>
      <c r="NWE180" s="3"/>
      <c r="NWF180" s="3"/>
      <c r="NWG180" s="3"/>
      <c r="NWH180" s="3"/>
      <c r="NWI180" s="3"/>
      <c r="NWJ180" s="3"/>
      <c r="NWK180" s="3"/>
      <c r="NWL180" s="3"/>
      <c r="NWM180" s="3"/>
      <c r="NWN180" s="3"/>
      <c r="NWO180" s="3"/>
      <c r="NWP180" s="3"/>
      <c r="NWQ180" s="3"/>
      <c r="NWR180" s="3"/>
      <c r="NWS180" s="3"/>
      <c r="NWT180" s="3"/>
      <c r="NWU180" s="3"/>
      <c r="NWV180" s="3"/>
      <c r="NWW180" s="3"/>
      <c r="NWX180" s="3"/>
      <c r="NWY180" s="3"/>
      <c r="NWZ180" s="3"/>
      <c r="NXA180" s="3"/>
      <c r="NXB180" s="3"/>
      <c r="NXC180" s="3"/>
      <c r="NXD180" s="3"/>
      <c r="NXE180" s="3"/>
      <c r="NXF180" s="3"/>
      <c r="NXG180" s="3"/>
      <c r="NXH180" s="3"/>
      <c r="NXI180" s="3"/>
      <c r="NXJ180" s="3"/>
      <c r="NXK180" s="3"/>
      <c r="NXL180" s="3"/>
      <c r="NXM180" s="3"/>
      <c r="NXN180" s="3"/>
      <c r="NXO180" s="3"/>
      <c r="NXP180" s="3"/>
      <c r="NXQ180" s="3"/>
      <c r="NXR180" s="3"/>
      <c r="NXS180" s="3"/>
      <c r="NXT180" s="3"/>
      <c r="NXU180" s="3"/>
      <c r="NXV180" s="3"/>
      <c r="NXW180" s="3"/>
      <c r="NXX180" s="3"/>
      <c r="NXY180" s="3"/>
      <c r="NXZ180" s="3"/>
      <c r="NYA180" s="3"/>
      <c r="NYB180" s="3"/>
      <c r="NYC180" s="3"/>
      <c r="NYD180" s="3"/>
      <c r="NYE180" s="3"/>
      <c r="NYF180" s="3"/>
      <c r="NYG180" s="3"/>
      <c r="NYH180" s="3"/>
      <c r="NYI180" s="3"/>
      <c r="NYJ180" s="3"/>
      <c r="NYK180" s="3"/>
      <c r="NYL180" s="3"/>
      <c r="NYM180" s="3"/>
      <c r="NYN180" s="3"/>
      <c r="NYO180" s="3"/>
      <c r="NYP180" s="3"/>
      <c r="NYQ180" s="3"/>
      <c r="NYR180" s="3"/>
      <c r="NYS180" s="3"/>
      <c r="NYT180" s="3"/>
      <c r="NYU180" s="3"/>
      <c r="NYV180" s="3"/>
      <c r="NYW180" s="3"/>
      <c r="NYX180" s="3"/>
      <c r="NYY180" s="3"/>
      <c r="NYZ180" s="3"/>
      <c r="NZA180" s="3"/>
      <c r="NZB180" s="3"/>
      <c r="NZC180" s="3"/>
      <c r="NZD180" s="3"/>
      <c r="NZE180" s="3"/>
      <c r="NZF180" s="3"/>
      <c r="NZG180" s="3"/>
      <c r="NZH180" s="3"/>
      <c r="NZI180" s="3"/>
      <c r="NZJ180" s="3"/>
      <c r="NZK180" s="3"/>
      <c r="NZL180" s="3"/>
      <c r="NZM180" s="3"/>
      <c r="NZN180" s="3"/>
      <c r="NZO180" s="3"/>
      <c r="NZP180" s="3"/>
      <c r="NZQ180" s="3"/>
      <c r="NZR180" s="3"/>
      <c r="NZS180" s="3"/>
      <c r="NZT180" s="3"/>
      <c r="NZU180" s="3"/>
      <c r="NZV180" s="3"/>
      <c r="NZW180" s="3"/>
      <c r="NZX180" s="3"/>
      <c r="NZY180" s="3"/>
      <c r="NZZ180" s="3"/>
      <c r="OAA180" s="3"/>
      <c r="OAB180" s="3"/>
      <c r="OAC180" s="3"/>
      <c r="OAD180" s="3"/>
      <c r="OAE180" s="3"/>
      <c r="OAF180" s="3"/>
      <c r="OAG180" s="3"/>
      <c r="OAH180" s="3"/>
      <c r="OAI180" s="3"/>
      <c r="OAJ180" s="3"/>
      <c r="OAK180" s="3"/>
      <c r="OAL180" s="3"/>
      <c r="OAM180" s="3"/>
      <c r="OAN180" s="3"/>
      <c r="OAO180" s="3"/>
      <c r="OAP180" s="3"/>
      <c r="OAQ180" s="3"/>
      <c r="OAR180" s="3"/>
      <c r="OAS180" s="3"/>
      <c r="OAT180" s="3"/>
      <c r="OAU180" s="3"/>
      <c r="OAV180" s="3"/>
      <c r="OAW180" s="3"/>
      <c r="OAX180" s="3"/>
      <c r="OAY180" s="3"/>
      <c r="OAZ180" s="3"/>
      <c r="OBA180" s="3"/>
      <c r="OBB180" s="3"/>
      <c r="OBC180" s="3"/>
      <c r="OBD180" s="3"/>
      <c r="OBE180" s="3"/>
      <c r="OBF180" s="3"/>
      <c r="OBG180" s="3"/>
      <c r="OBH180" s="3"/>
      <c r="OBI180" s="3"/>
      <c r="OBJ180" s="3"/>
      <c r="OBK180" s="3"/>
      <c r="OBL180" s="3"/>
      <c r="OBM180" s="3"/>
      <c r="OBN180" s="3"/>
      <c r="OBO180" s="3"/>
      <c r="OBP180" s="3"/>
      <c r="OBQ180" s="3"/>
      <c r="OBR180" s="3"/>
      <c r="OBS180" s="3"/>
      <c r="OBT180" s="3"/>
      <c r="OBU180" s="3"/>
      <c r="OBV180" s="3"/>
      <c r="OBW180" s="3"/>
      <c r="OBX180" s="3"/>
      <c r="OBY180" s="3"/>
      <c r="OBZ180" s="3"/>
      <c r="OCA180" s="3"/>
      <c r="OCB180" s="3"/>
      <c r="OCC180" s="3"/>
      <c r="OCD180" s="3"/>
      <c r="OCE180" s="3"/>
      <c r="OCF180" s="3"/>
      <c r="OCG180" s="3"/>
      <c r="OCH180" s="3"/>
      <c r="OCI180" s="3"/>
      <c r="OCJ180" s="3"/>
      <c r="OCK180" s="3"/>
      <c r="OCL180" s="3"/>
      <c r="OCM180" s="3"/>
      <c r="OCN180" s="3"/>
      <c r="OCO180" s="3"/>
      <c r="OCP180" s="3"/>
      <c r="OCQ180" s="3"/>
      <c r="OCR180" s="3"/>
      <c r="OCS180" s="3"/>
      <c r="OCT180" s="3"/>
      <c r="OCU180" s="3"/>
      <c r="OCV180" s="3"/>
      <c r="OCW180" s="3"/>
      <c r="OCX180" s="3"/>
      <c r="OCY180" s="3"/>
      <c r="OCZ180" s="3"/>
      <c r="ODA180" s="3"/>
      <c r="ODB180" s="3"/>
      <c r="ODC180" s="3"/>
      <c r="ODD180" s="3"/>
      <c r="ODE180" s="3"/>
      <c r="ODF180" s="3"/>
      <c r="ODG180" s="3"/>
      <c r="ODH180" s="3"/>
      <c r="ODI180" s="3"/>
      <c r="ODJ180" s="3"/>
      <c r="ODK180" s="3"/>
      <c r="ODL180" s="3"/>
      <c r="ODM180" s="3"/>
      <c r="ODN180" s="3"/>
      <c r="ODO180" s="3"/>
      <c r="ODP180" s="3"/>
      <c r="ODQ180" s="3"/>
      <c r="ODR180" s="3"/>
      <c r="ODS180" s="3"/>
      <c r="ODT180" s="3"/>
      <c r="ODU180" s="3"/>
      <c r="ODV180" s="3"/>
      <c r="ODW180" s="3"/>
      <c r="ODX180" s="3"/>
      <c r="ODY180" s="3"/>
      <c r="ODZ180" s="3"/>
      <c r="OEA180" s="3"/>
      <c r="OEB180" s="3"/>
      <c r="OEC180" s="3"/>
      <c r="OED180" s="3"/>
      <c r="OEE180" s="3"/>
      <c r="OEF180" s="3"/>
      <c r="OEG180" s="3"/>
      <c r="OEH180" s="3"/>
      <c r="OEI180" s="3"/>
      <c r="OEJ180" s="3"/>
      <c r="OEK180" s="3"/>
      <c r="OEL180" s="3"/>
      <c r="OEM180" s="3"/>
      <c r="OEN180" s="3"/>
      <c r="OEO180" s="3"/>
      <c r="OEP180" s="3"/>
      <c r="OEQ180" s="3"/>
      <c r="OER180" s="3"/>
      <c r="OES180" s="3"/>
      <c r="OET180" s="3"/>
      <c r="OEU180" s="3"/>
      <c r="OEV180" s="3"/>
      <c r="OEW180" s="3"/>
      <c r="OEX180" s="3"/>
      <c r="OEY180" s="3"/>
      <c r="OEZ180" s="3"/>
      <c r="OFA180" s="3"/>
      <c r="OFB180" s="3"/>
      <c r="OFC180" s="3"/>
      <c r="OFD180" s="3"/>
      <c r="OFE180" s="3"/>
      <c r="OFF180" s="3"/>
      <c r="OFG180" s="3"/>
      <c r="OFH180" s="3"/>
      <c r="OFI180" s="3"/>
      <c r="OFJ180" s="3"/>
      <c r="OFK180" s="3"/>
      <c r="OFL180" s="3"/>
      <c r="OFM180" s="3"/>
      <c r="OFN180" s="3"/>
      <c r="OFO180" s="3"/>
      <c r="OFP180" s="3"/>
      <c r="OFQ180" s="3"/>
      <c r="OFR180" s="3"/>
      <c r="OFS180" s="3"/>
      <c r="OFT180" s="3"/>
      <c r="OFU180" s="3"/>
      <c r="OFV180" s="3"/>
      <c r="OFW180" s="3"/>
      <c r="OFX180" s="3"/>
      <c r="OFY180" s="3"/>
      <c r="OFZ180" s="3"/>
      <c r="OGA180" s="3"/>
      <c r="OGB180" s="3"/>
      <c r="OGC180" s="3"/>
      <c r="OGD180" s="3"/>
      <c r="OGE180" s="3"/>
      <c r="OGF180" s="3"/>
      <c r="OGG180" s="3"/>
      <c r="OGH180" s="3"/>
      <c r="OGI180" s="3"/>
      <c r="OGJ180" s="3"/>
      <c r="OGK180" s="3"/>
      <c r="OGL180" s="3"/>
      <c r="OGM180" s="3"/>
      <c r="OGN180" s="3"/>
      <c r="OGO180" s="3"/>
      <c r="OGP180" s="3"/>
      <c r="OGQ180" s="3"/>
      <c r="OGR180" s="3"/>
      <c r="OGS180" s="3"/>
      <c r="OGT180" s="3"/>
      <c r="OGU180" s="3"/>
      <c r="OGV180" s="3"/>
      <c r="OGW180" s="3"/>
      <c r="OGX180" s="3"/>
      <c r="OGY180" s="3"/>
      <c r="OGZ180" s="3"/>
      <c r="OHA180" s="3"/>
      <c r="OHB180" s="3"/>
      <c r="OHC180" s="3"/>
      <c r="OHD180" s="3"/>
      <c r="OHE180" s="3"/>
      <c r="OHF180" s="3"/>
      <c r="OHG180" s="3"/>
      <c r="OHH180" s="3"/>
      <c r="OHI180" s="3"/>
      <c r="OHJ180" s="3"/>
      <c r="OHK180" s="3"/>
      <c r="OHL180" s="3"/>
      <c r="OHM180" s="3"/>
      <c r="OHN180" s="3"/>
      <c r="OHO180" s="3"/>
      <c r="OHP180" s="3"/>
      <c r="OHQ180" s="3"/>
      <c r="OHR180" s="3"/>
      <c r="OHS180" s="3"/>
      <c r="OHT180" s="3"/>
      <c r="OHU180" s="3"/>
      <c r="OHV180" s="3"/>
      <c r="OHW180" s="3"/>
      <c r="OHX180" s="3"/>
      <c r="OHY180" s="3"/>
      <c r="OHZ180" s="3"/>
      <c r="OIA180" s="3"/>
      <c r="OIB180" s="3"/>
      <c r="OIC180" s="3"/>
      <c r="OID180" s="3"/>
      <c r="OIE180" s="3"/>
      <c r="OIF180" s="3"/>
      <c r="OIG180" s="3"/>
      <c r="OIH180" s="3"/>
      <c r="OII180" s="3"/>
      <c r="OIJ180" s="3"/>
      <c r="OIK180" s="3"/>
      <c r="OIL180" s="3"/>
      <c r="OIM180" s="3"/>
      <c r="OIN180" s="3"/>
      <c r="OIO180" s="3"/>
      <c r="OIP180" s="3"/>
      <c r="OIQ180" s="3"/>
      <c r="OIR180" s="3"/>
      <c r="OIS180" s="3"/>
      <c r="OIT180" s="3"/>
      <c r="OIU180" s="3"/>
      <c r="OIV180" s="3"/>
      <c r="OIW180" s="3"/>
      <c r="OIX180" s="3"/>
      <c r="OIY180" s="3"/>
      <c r="OIZ180" s="3"/>
      <c r="OJA180" s="3"/>
      <c r="OJB180" s="3"/>
      <c r="OJC180" s="3"/>
      <c r="OJD180" s="3"/>
      <c r="OJE180" s="3"/>
      <c r="OJF180" s="3"/>
      <c r="OJG180" s="3"/>
      <c r="OJH180" s="3"/>
      <c r="OJI180" s="3"/>
      <c r="OJJ180" s="3"/>
      <c r="OJK180" s="3"/>
      <c r="OJL180" s="3"/>
      <c r="OJM180" s="3"/>
      <c r="OJN180" s="3"/>
      <c r="OJO180" s="3"/>
      <c r="OJP180" s="3"/>
      <c r="OJQ180" s="3"/>
      <c r="OJR180" s="3"/>
      <c r="OJS180" s="3"/>
      <c r="OJT180" s="3"/>
      <c r="OJU180" s="3"/>
      <c r="OJV180" s="3"/>
      <c r="OJW180" s="3"/>
      <c r="OJX180" s="3"/>
      <c r="OJY180" s="3"/>
      <c r="OJZ180" s="3"/>
      <c r="OKA180" s="3"/>
      <c r="OKB180" s="3"/>
      <c r="OKC180" s="3"/>
      <c r="OKD180" s="3"/>
      <c r="OKE180" s="3"/>
      <c r="OKF180" s="3"/>
      <c r="OKG180" s="3"/>
      <c r="OKH180" s="3"/>
      <c r="OKI180" s="3"/>
      <c r="OKJ180" s="3"/>
      <c r="OKK180" s="3"/>
      <c r="OKL180" s="3"/>
      <c r="OKM180" s="3"/>
      <c r="OKN180" s="3"/>
      <c r="OKO180" s="3"/>
      <c r="OKP180" s="3"/>
      <c r="OKQ180" s="3"/>
      <c r="OKR180" s="3"/>
      <c r="OKS180" s="3"/>
      <c r="OKT180" s="3"/>
      <c r="OKU180" s="3"/>
      <c r="OKV180" s="3"/>
      <c r="OKW180" s="3"/>
      <c r="OKX180" s="3"/>
      <c r="OKY180" s="3"/>
      <c r="OKZ180" s="3"/>
      <c r="OLA180" s="3"/>
      <c r="OLB180" s="3"/>
      <c r="OLC180" s="3"/>
      <c r="OLD180" s="3"/>
      <c r="OLE180" s="3"/>
      <c r="OLF180" s="3"/>
      <c r="OLG180" s="3"/>
      <c r="OLH180" s="3"/>
      <c r="OLI180" s="3"/>
      <c r="OLJ180" s="3"/>
      <c r="OLK180" s="3"/>
      <c r="OLL180" s="3"/>
      <c r="OLM180" s="3"/>
      <c r="OLN180" s="3"/>
      <c r="OLO180" s="3"/>
      <c r="OLP180" s="3"/>
      <c r="OLQ180" s="3"/>
      <c r="OLR180" s="3"/>
      <c r="OLS180" s="3"/>
      <c r="OLT180" s="3"/>
      <c r="OLU180" s="3"/>
      <c r="OLV180" s="3"/>
      <c r="OLW180" s="3"/>
      <c r="OLX180" s="3"/>
      <c r="OLY180" s="3"/>
      <c r="OLZ180" s="3"/>
      <c r="OMA180" s="3"/>
      <c r="OMB180" s="3"/>
      <c r="OMC180" s="3"/>
      <c r="OMD180" s="3"/>
      <c r="OME180" s="3"/>
      <c r="OMF180" s="3"/>
      <c r="OMG180" s="3"/>
      <c r="OMH180" s="3"/>
      <c r="OMI180" s="3"/>
      <c r="OMJ180" s="3"/>
      <c r="OMK180" s="3"/>
      <c r="OML180" s="3"/>
      <c r="OMM180" s="3"/>
      <c r="OMN180" s="3"/>
      <c r="OMO180" s="3"/>
      <c r="OMP180" s="3"/>
      <c r="OMQ180" s="3"/>
      <c r="OMR180" s="3"/>
      <c r="OMS180" s="3"/>
      <c r="OMT180" s="3"/>
      <c r="OMU180" s="3"/>
      <c r="OMV180" s="3"/>
      <c r="OMW180" s="3"/>
      <c r="OMX180" s="3"/>
      <c r="OMY180" s="3"/>
      <c r="OMZ180" s="3"/>
      <c r="ONA180" s="3"/>
      <c r="ONB180" s="3"/>
      <c r="ONC180" s="3"/>
      <c r="OND180" s="3"/>
      <c r="ONE180" s="3"/>
      <c r="ONF180" s="3"/>
      <c r="ONG180" s="3"/>
      <c r="ONH180" s="3"/>
      <c r="ONI180" s="3"/>
      <c r="ONJ180" s="3"/>
      <c r="ONK180" s="3"/>
      <c r="ONL180" s="3"/>
      <c r="ONM180" s="3"/>
      <c r="ONN180" s="3"/>
      <c r="ONO180" s="3"/>
      <c r="ONP180" s="3"/>
      <c r="ONQ180" s="3"/>
      <c r="ONR180" s="3"/>
      <c r="ONS180" s="3"/>
      <c r="ONT180" s="3"/>
      <c r="ONU180" s="3"/>
      <c r="ONV180" s="3"/>
      <c r="ONW180" s="3"/>
      <c r="ONX180" s="3"/>
      <c r="ONY180" s="3"/>
      <c r="ONZ180" s="3"/>
      <c r="OOA180" s="3"/>
      <c r="OOB180" s="3"/>
      <c r="OOC180" s="3"/>
      <c r="OOD180" s="3"/>
      <c r="OOE180" s="3"/>
      <c r="OOF180" s="3"/>
      <c r="OOG180" s="3"/>
      <c r="OOH180" s="3"/>
      <c r="OOI180" s="3"/>
      <c r="OOJ180" s="3"/>
      <c r="OOK180" s="3"/>
      <c r="OOL180" s="3"/>
      <c r="OOM180" s="3"/>
      <c r="OON180" s="3"/>
      <c r="OOO180" s="3"/>
      <c r="OOP180" s="3"/>
      <c r="OOQ180" s="3"/>
      <c r="OOR180" s="3"/>
      <c r="OOS180" s="3"/>
      <c r="OOT180" s="3"/>
      <c r="OOU180" s="3"/>
      <c r="OOV180" s="3"/>
      <c r="OOW180" s="3"/>
      <c r="OOX180" s="3"/>
      <c r="OOY180" s="3"/>
      <c r="OOZ180" s="3"/>
      <c r="OPA180" s="3"/>
      <c r="OPB180" s="3"/>
      <c r="OPC180" s="3"/>
      <c r="OPD180" s="3"/>
      <c r="OPE180" s="3"/>
      <c r="OPF180" s="3"/>
      <c r="OPG180" s="3"/>
      <c r="OPH180" s="3"/>
      <c r="OPI180" s="3"/>
      <c r="OPJ180" s="3"/>
      <c r="OPK180" s="3"/>
      <c r="OPL180" s="3"/>
      <c r="OPM180" s="3"/>
      <c r="OPN180" s="3"/>
      <c r="OPO180" s="3"/>
      <c r="OPP180" s="3"/>
      <c r="OPQ180" s="3"/>
      <c r="OPR180" s="3"/>
      <c r="OPS180" s="3"/>
      <c r="OPT180" s="3"/>
      <c r="OPU180" s="3"/>
      <c r="OPV180" s="3"/>
      <c r="OPW180" s="3"/>
      <c r="OPX180" s="3"/>
      <c r="OPY180" s="3"/>
      <c r="OPZ180" s="3"/>
      <c r="OQA180" s="3"/>
      <c r="OQB180" s="3"/>
      <c r="OQC180" s="3"/>
      <c r="OQD180" s="3"/>
      <c r="OQE180" s="3"/>
      <c r="OQF180" s="3"/>
      <c r="OQG180" s="3"/>
      <c r="OQH180" s="3"/>
      <c r="OQI180" s="3"/>
      <c r="OQJ180" s="3"/>
      <c r="OQK180" s="3"/>
      <c r="OQL180" s="3"/>
      <c r="OQM180" s="3"/>
      <c r="OQN180" s="3"/>
      <c r="OQO180" s="3"/>
      <c r="OQP180" s="3"/>
      <c r="OQQ180" s="3"/>
      <c r="OQR180" s="3"/>
      <c r="OQS180" s="3"/>
      <c r="OQT180" s="3"/>
      <c r="OQU180" s="3"/>
      <c r="OQV180" s="3"/>
      <c r="OQW180" s="3"/>
      <c r="OQX180" s="3"/>
      <c r="OQY180" s="3"/>
      <c r="OQZ180" s="3"/>
      <c r="ORA180" s="3"/>
      <c r="ORB180" s="3"/>
      <c r="ORC180" s="3"/>
      <c r="ORD180" s="3"/>
      <c r="ORE180" s="3"/>
      <c r="ORF180" s="3"/>
      <c r="ORG180" s="3"/>
      <c r="ORH180" s="3"/>
      <c r="ORI180" s="3"/>
      <c r="ORJ180" s="3"/>
      <c r="ORK180" s="3"/>
      <c r="ORL180" s="3"/>
      <c r="ORM180" s="3"/>
      <c r="ORN180" s="3"/>
      <c r="ORO180" s="3"/>
      <c r="ORP180" s="3"/>
      <c r="ORQ180" s="3"/>
      <c r="ORR180" s="3"/>
      <c r="ORS180" s="3"/>
      <c r="ORT180" s="3"/>
      <c r="ORU180" s="3"/>
      <c r="ORV180" s="3"/>
      <c r="ORW180" s="3"/>
      <c r="ORX180" s="3"/>
      <c r="ORY180" s="3"/>
      <c r="ORZ180" s="3"/>
      <c r="OSA180" s="3"/>
      <c r="OSB180" s="3"/>
      <c r="OSC180" s="3"/>
      <c r="OSD180" s="3"/>
      <c r="OSE180" s="3"/>
      <c r="OSF180" s="3"/>
      <c r="OSG180" s="3"/>
      <c r="OSH180" s="3"/>
      <c r="OSI180" s="3"/>
      <c r="OSJ180" s="3"/>
      <c r="OSK180" s="3"/>
      <c r="OSL180" s="3"/>
      <c r="OSM180" s="3"/>
      <c r="OSN180" s="3"/>
      <c r="OSO180" s="3"/>
      <c r="OSP180" s="3"/>
      <c r="OSQ180" s="3"/>
      <c r="OSR180" s="3"/>
      <c r="OSS180" s="3"/>
      <c r="OST180" s="3"/>
      <c r="OSU180" s="3"/>
      <c r="OSV180" s="3"/>
      <c r="OSW180" s="3"/>
      <c r="OSX180" s="3"/>
      <c r="OSY180" s="3"/>
      <c r="OSZ180" s="3"/>
      <c r="OTA180" s="3"/>
      <c r="OTB180" s="3"/>
      <c r="OTC180" s="3"/>
      <c r="OTD180" s="3"/>
      <c r="OTE180" s="3"/>
      <c r="OTF180" s="3"/>
      <c r="OTG180" s="3"/>
      <c r="OTH180" s="3"/>
      <c r="OTI180" s="3"/>
      <c r="OTJ180" s="3"/>
      <c r="OTK180" s="3"/>
      <c r="OTL180" s="3"/>
      <c r="OTM180" s="3"/>
      <c r="OTN180" s="3"/>
      <c r="OTO180" s="3"/>
      <c r="OTP180" s="3"/>
      <c r="OTQ180" s="3"/>
      <c r="OTR180" s="3"/>
      <c r="OTS180" s="3"/>
      <c r="OTT180" s="3"/>
      <c r="OTU180" s="3"/>
      <c r="OTV180" s="3"/>
      <c r="OTW180" s="3"/>
      <c r="OTX180" s="3"/>
      <c r="OTY180" s="3"/>
      <c r="OTZ180" s="3"/>
      <c r="OUA180" s="3"/>
      <c r="OUB180" s="3"/>
      <c r="OUC180" s="3"/>
      <c r="OUD180" s="3"/>
      <c r="OUE180" s="3"/>
      <c r="OUF180" s="3"/>
      <c r="OUG180" s="3"/>
      <c r="OUH180" s="3"/>
      <c r="OUI180" s="3"/>
      <c r="OUJ180" s="3"/>
      <c r="OUK180" s="3"/>
      <c r="OUL180" s="3"/>
      <c r="OUM180" s="3"/>
      <c r="OUN180" s="3"/>
      <c r="OUO180" s="3"/>
      <c r="OUP180" s="3"/>
      <c r="OUQ180" s="3"/>
      <c r="OUR180" s="3"/>
      <c r="OUS180" s="3"/>
      <c r="OUT180" s="3"/>
      <c r="OUU180" s="3"/>
      <c r="OUV180" s="3"/>
      <c r="OUW180" s="3"/>
      <c r="OUX180" s="3"/>
      <c r="OUY180" s="3"/>
      <c r="OUZ180" s="3"/>
      <c r="OVA180" s="3"/>
      <c r="OVB180" s="3"/>
      <c r="OVC180" s="3"/>
      <c r="OVD180" s="3"/>
      <c r="OVE180" s="3"/>
      <c r="OVF180" s="3"/>
      <c r="OVG180" s="3"/>
      <c r="OVH180" s="3"/>
      <c r="OVI180" s="3"/>
      <c r="OVJ180" s="3"/>
      <c r="OVK180" s="3"/>
      <c r="OVL180" s="3"/>
      <c r="OVM180" s="3"/>
      <c r="OVN180" s="3"/>
      <c r="OVO180" s="3"/>
      <c r="OVP180" s="3"/>
      <c r="OVQ180" s="3"/>
      <c r="OVR180" s="3"/>
      <c r="OVS180" s="3"/>
      <c r="OVT180" s="3"/>
      <c r="OVU180" s="3"/>
      <c r="OVV180" s="3"/>
      <c r="OVW180" s="3"/>
      <c r="OVX180" s="3"/>
      <c r="OVY180" s="3"/>
      <c r="OVZ180" s="3"/>
      <c r="OWA180" s="3"/>
      <c r="OWB180" s="3"/>
      <c r="OWC180" s="3"/>
      <c r="OWD180" s="3"/>
      <c r="OWE180" s="3"/>
      <c r="OWF180" s="3"/>
      <c r="OWG180" s="3"/>
      <c r="OWH180" s="3"/>
      <c r="OWI180" s="3"/>
      <c r="OWJ180" s="3"/>
      <c r="OWK180" s="3"/>
      <c r="OWL180" s="3"/>
      <c r="OWM180" s="3"/>
      <c r="OWN180" s="3"/>
      <c r="OWO180" s="3"/>
      <c r="OWP180" s="3"/>
      <c r="OWQ180" s="3"/>
      <c r="OWR180" s="3"/>
      <c r="OWS180" s="3"/>
      <c r="OWT180" s="3"/>
      <c r="OWU180" s="3"/>
      <c r="OWV180" s="3"/>
      <c r="OWW180" s="3"/>
      <c r="OWX180" s="3"/>
      <c r="OWY180" s="3"/>
      <c r="OWZ180" s="3"/>
      <c r="OXA180" s="3"/>
      <c r="OXB180" s="3"/>
      <c r="OXC180" s="3"/>
      <c r="OXD180" s="3"/>
      <c r="OXE180" s="3"/>
      <c r="OXF180" s="3"/>
      <c r="OXG180" s="3"/>
      <c r="OXH180" s="3"/>
      <c r="OXI180" s="3"/>
      <c r="OXJ180" s="3"/>
      <c r="OXK180" s="3"/>
      <c r="OXL180" s="3"/>
      <c r="OXM180" s="3"/>
      <c r="OXN180" s="3"/>
      <c r="OXO180" s="3"/>
      <c r="OXP180" s="3"/>
      <c r="OXQ180" s="3"/>
      <c r="OXR180" s="3"/>
      <c r="OXS180" s="3"/>
      <c r="OXT180" s="3"/>
      <c r="OXU180" s="3"/>
      <c r="OXV180" s="3"/>
      <c r="OXW180" s="3"/>
      <c r="OXX180" s="3"/>
      <c r="OXY180" s="3"/>
      <c r="OXZ180" s="3"/>
      <c r="OYA180" s="3"/>
      <c r="OYB180" s="3"/>
      <c r="OYC180" s="3"/>
      <c r="OYD180" s="3"/>
      <c r="OYE180" s="3"/>
      <c r="OYF180" s="3"/>
      <c r="OYG180" s="3"/>
      <c r="OYH180" s="3"/>
      <c r="OYI180" s="3"/>
      <c r="OYJ180" s="3"/>
      <c r="OYK180" s="3"/>
      <c r="OYL180" s="3"/>
      <c r="OYM180" s="3"/>
      <c r="OYN180" s="3"/>
      <c r="OYO180" s="3"/>
      <c r="OYP180" s="3"/>
      <c r="OYQ180" s="3"/>
      <c r="OYR180" s="3"/>
      <c r="OYS180" s="3"/>
      <c r="OYT180" s="3"/>
      <c r="OYU180" s="3"/>
      <c r="OYV180" s="3"/>
      <c r="OYW180" s="3"/>
      <c r="OYX180" s="3"/>
      <c r="OYY180" s="3"/>
      <c r="OYZ180" s="3"/>
      <c r="OZA180" s="3"/>
      <c r="OZB180" s="3"/>
      <c r="OZC180" s="3"/>
      <c r="OZD180" s="3"/>
      <c r="OZE180" s="3"/>
      <c r="OZF180" s="3"/>
      <c r="OZG180" s="3"/>
      <c r="OZH180" s="3"/>
      <c r="OZI180" s="3"/>
      <c r="OZJ180" s="3"/>
      <c r="OZK180" s="3"/>
      <c r="OZL180" s="3"/>
      <c r="OZM180" s="3"/>
      <c r="OZN180" s="3"/>
      <c r="OZO180" s="3"/>
      <c r="OZP180" s="3"/>
      <c r="OZQ180" s="3"/>
      <c r="OZR180" s="3"/>
      <c r="OZS180" s="3"/>
      <c r="OZT180" s="3"/>
      <c r="OZU180" s="3"/>
      <c r="OZV180" s="3"/>
      <c r="OZW180" s="3"/>
      <c r="OZX180" s="3"/>
      <c r="OZY180" s="3"/>
      <c r="OZZ180" s="3"/>
      <c r="PAA180" s="3"/>
      <c r="PAB180" s="3"/>
      <c r="PAC180" s="3"/>
      <c r="PAD180" s="3"/>
      <c r="PAE180" s="3"/>
      <c r="PAF180" s="3"/>
      <c r="PAG180" s="3"/>
      <c r="PAH180" s="3"/>
      <c r="PAI180" s="3"/>
      <c r="PAJ180" s="3"/>
      <c r="PAK180" s="3"/>
      <c r="PAL180" s="3"/>
      <c r="PAM180" s="3"/>
      <c r="PAN180" s="3"/>
      <c r="PAO180" s="3"/>
      <c r="PAP180" s="3"/>
      <c r="PAQ180" s="3"/>
      <c r="PAR180" s="3"/>
      <c r="PAS180" s="3"/>
      <c r="PAT180" s="3"/>
      <c r="PAU180" s="3"/>
      <c r="PAV180" s="3"/>
      <c r="PAW180" s="3"/>
      <c r="PAX180" s="3"/>
      <c r="PAY180" s="3"/>
      <c r="PAZ180" s="3"/>
      <c r="PBA180" s="3"/>
      <c r="PBB180" s="3"/>
      <c r="PBC180" s="3"/>
      <c r="PBD180" s="3"/>
      <c r="PBE180" s="3"/>
      <c r="PBF180" s="3"/>
      <c r="PBG180" s="3"/>
      <c r="PBH180" s="3"/>
      <c r="PBI180" s="3"/>
      <c r="PBJ180" s="3"/>
      <c r="PBK180" s="3"/>
      <c r="PBL180" s="3"/>
      <c r="PBM180" s="3"/>
      <c r="PBN180" s="3"/>
      <c r="PBO180" s="3"/>
      <c r="PBP180" s="3"/>
      <c r="PBQ180" s="3"/>
      <c r="PBR180" s="3"/>
      <c r="PBS180" s="3"/>
      <c r="PBT180" s="3"/>
      <c r="PBU180" s="3"/>
      <c r="PBV180" s="3"/>
      <c r="PBW180" s="3"/>
      <c r="PBX180" s="3"/>
      <c r="PBY180" s="3"/>
      <c r="PBZ180" s="3"/>
      <c r="PCA180" s="3"/>
      <c r="PCB180" s="3"/>
      <c r="PCC180" s="3"/>
      <c r="PCD180" s="3"/>
      <c r="PCE180" s="3"/>
      <c r="PCF180" s="3"/>
      <c r="PCG180" s="3"/>
      <c r="PCH180" s="3"/>
      <c r="PCI180" s="3"/>
      <c r="PCJ180" s="3"/>
      <c r="PCK180" s="3"/>
      <c r="PCL180" s="3"/>
      <c r="PCM180" s="3"/>
      <c r="PCN180" s="3"/>
      <c r="PCO180" s="3"/>
      <c r="PCP180" s="3"/>
      <c r="PCQ180" s="3"/>
      <c r="PCR180" s="3"/>
      <c r="PCS180" s="3"/>
      <c r="PCT180" s="3"/>
      <c r="PCU180" s="3"/>
      <c r="PCV180" s="3"/>
      <c r="PCW180" s="3"/>
      <c r="PCX180" s="3"/>
      <c r="PCY180" s="3"/>
      <c r="PCZ180" s="3"/>
      <c r="PDA180" s="3"/>
      <c r="PDB180" s="3"/>
      <c r="PDC180" s="3"/>
      <c r="PDD180" s="3"/>
      <c r="PDE180" s="3"/>
      <c r="PDF180" s="3"/>
      <c r="PDG180" s="3"/>
      <c r="PDH180" s="3"/>
      <c r="PDI180" s="3"/>
      <c r="PDJ180" s="3"/>
      <c r="PDK180" s="3"/>
      <c r="PDL180" s="3"/>
      <c r="PDM180" s="3"/>
      <c r="PDN180" s="3"/>
      <c r="PDO180" s="3"/>
      <c r="PDP180" s="3"/>
      <c r="PDQ180" s="3"/>
      <c r="PDR180" s="3"/>
      <c r="PDS180" s="3"/>
      <c r="PDT180" s="3"/>
      <c r="PDU180" s="3"/>
      <c r="PDV180" s="3"/>
      <c r="PDW180" s="3"/>
      <c r="PDX180" s="3"/>
      <c r="PDY180" s="3"/>
      <c r="PDZ180" s="3"/>
      <c r="PEA180" s="3"/>
      <c r="PEB180" s="3"/>
      <c r="PEC180" s="3"/>
      <c r="PED180" s="3"/>
      <c r="PEE180" s="3"/>
      <c r="PEF180" s="3"/>
      <c r="PEG180" s="3"/>
      <c r="PEH180" s="3"/>
      <c r="PEI180" s="3"/>
      <c r="PEJ180" s="3"/>
      <c r="PEK180" s="3"/>
      <c r="PEL180" s="3"/>
      <c r="PEM180" s="3"/>
      <c r="PEN180" s="3"/>
      <c r="PEO180" s="3"/>
      <c r="PEP180" s="3"/>
      <c r="PEQ180" s="3"/>
      <c r="PER180" s="3"/>
      <c r="PES180" s="3"/>
      <c r="PET180" s="3"/>
      <c r="PEU180" s="3"/>
      <c r="PEV180" s="3"/>
      <c r="PEW180" s="3"/>
      <c r="PEX180" s="3"/>
      <c r="PEY180" s="3"/>
      <c r="PEZ180" s="3"/>
      <c r="PFA180" s="3"/>
      <c r="PFB180" s="3"/>
      <c r="PFC180" s="3"/>
      <c r="PFD180" s="3"/>
      <c r="PFE180" s="3"/>
      <c r="PFF180" s="3"/>
      <c r="PFG180" s="3"/>
      <c r="PFH180" s="3"/>
      <c r="PFI180" s="3"/>
      <c r="PFJ180" s="3"/>
      <c r="PFK180" s="3"/>
      <c r="PFL180" s="3"/>
      <c r="PFM180" s="3"/>
      <c r="PFN180" s="3"/>
      <c r="PFO180" s="3"/>
      <c r="PFP180" s="3"/>
      <c r="PFQ180" s="3"/>
      <c r="PFR180" s="3"/>
      <c r="PFS180" s="3"/>
      <c r="PFT180" s="3"/>
      <c r="PFU180" s="3"/>
      <c r="PFV180" s="3"/>
      <c r="PFW180" s="3"/>
      <c r="PFX180" s="3"/>
      <c r="PFY180" s="3"/>
      <c r="PFZ180" s="3"/>
      <c r="PGA180" s="3"/>
      <c r="PGB180" s="3"/>
      <c r="PGC180" s="3"/>
      <c r="PGD180" s="3"/>
      <c r="PGE180" s="3"/>
      <c r="PGF180" s="3"/>
      <c r="PGG180" s="3"/>
      <c r="PGH180" s="3"/>
      <c r="PGI180" s="3"/>
      <c r="PGJ180" s="3"/>
      <c r="PGK180" s="3"/>
      <c r="PGL180" s="3"/>
      <c r="PGM180" s="3"/>
      <c r="PGN180" s="3"/>
      <c r="PGO180" s="3"/>
      <c r="PGP180" s="3"/>
      <c r="PGQ180" s="3"/>
      <c r="PGR180" s="3"/>
      <c r="PGS180" s="3"/>
      <c r="PGT180" s="3"/>
      <c r="PGU180" s="3"/>
      <c r="PGV180" s="3"/>
      <c r="PGW180" s="3"/>
      <c r="PGX180" s="3"/>
      <c r="PGY180" s="3"/>
      <c r="PGZ180" s="3"/>
      <c r="PHA180" s="3"/>
      <c r="PHB180" s="3"/>
      <c r="PHC180" s="3"/>
      <c r="PHD180" s="3"/>
      <c r="PHE180" s="3"/>
      <c r="PHF180" s="3"/>
      <c r="PHG180" s="3"/>
      <c r="PHH180" s="3"/>
      <c r="PHI180" s="3"/>
      <c r="PHJ180" s="3"/>
      <c r="PHK180" s="3"/>
      <c r="PHL180" s="3"/>
      <c r="PHM180" s="3"/>
      <c r="PHN180" s="3"/>
      <c r="PHO180" s="3"/>
      <c r="PHP180" s="3"/>
      <c r="PHQ180" s="3"/>
      <c r="PHR180" s="3"/>
      <c r="PHS180" s="3"/>
      <c r="PHT180" s="3"/>
      <c r="PHU180" s="3"/>
      <c r="PHV180" s="3"/>
      <c r="PHW180" s="3"/>
      <c r="PHX180" s="3"/>
      <c r="PHY180" s="3"/>
      <c r="PHZ180" s="3"/>
      <c r="PIA180" s="3"/>
      <c r="PIB180" s="3"/>
      <c r="PIC180" s="3"/>
      <c r="PID180" s="3"/>
      <c r="PIE180" s="3"/>
      <c r="PIF180" s="3"/>
      <c r="PIG180" s="3"/>
      <c r="PIH180" s="3"/>
      <c r="PII180" s="3"/>
      <c r="PIJ180" s="3"/>
      <c r="PIK180" s="3"/>
      <c r="PIL180" s="3"/>
      <c r="PIM180" s="3"/>
      <c r="PIN180" s="3"/>
      <c r="PIO180" s="3"/>
      <c r="PIP180" s="3"/>
      <c r="PIQ180" s="3"/>
      <c r="PIR180" s="3"/>
      <c r="PIS180" s="3"/>
      <c r="PIT180" s="3"/>
      <c r="PIU180" s="3"/>
      <c r="PIV180" s="3"/>
      <c r="PIW180" s="3"/>
      <c r="PIX180" s="3"/>
      <c r="PIY180" s="3"/>
      <c r="PIZ180" s="3"/>
      <c r="PJA180" s="3"/>
      <c r="PJB180" s="3"/>
      <c r="PJC180" s="3"/>
      <c r="PJD180" s="3"/>
      <c r="PJE180" s="3"/>
      <c r="PJF180" s="3"/>
      <c r="PJG180" s="3"/>
      <c r="PJH180" s="3"/>
      <c r="PJI180" s="3"/>
      <c r="PJJ180" s="3"/>
      <c r="PJK180" s="3"/>
      <c r="PJL180" s="3"/>
      <c r="PJM180" s="3"/>
      <c r="PJN180" s="3"/>
      <c r="PJO180" s="3"/>
      <c r="PJP180" s="3"/>
      <c r="PJQ180" s="3"/>
      <c r="PJR180" s="3"/>
      <c r="PJS180" s="3"/>
      <c r="PJT180" s="3"/>
      <c r="PJU180" s="3"/>
      <c r="PJV180" s="3"/>
      <c r="PJW180" s="3"/>
      <c r="PJX180" s="3"/>
      <c r="PJY180" s="3"/>
      <c r="PJZ180" s="3"/>
      <c r="PKA180" s="3"/>
      <c r="PKB180" s="3"/>
      <c r="PKC180" s="3"/>
      <c r="PKD180" s="3"/>
      <c r="PKE180" s="3"/>
      <c r="PKF180" s="3"/>
      <c r="PKG180" s="3"/>
      <c r="PKH180" s="3"/>
      <c r="PKI180" s="3"/>
      <c r="PKJ180" s="3"/>
      <c r="PKK180" s="3"/>
      <c r="PKL180" s="3"/>
      <c r="PKM180" s="3"/>
      <c r="PKN180" s="3"/>
      <c r="PKO180" s="3"/>
      <c r="PKP180" s="3"/>
      <c r="PKQ180" s="3"/>
      <c r="PKR180" s="3"/>
      <c r="PKS180" s="3"/>
      <c r="PKT180" s="3"/>
      <c r="PKU180" s="3"/>
      <c r="PKV180" s="3"/>
      <c r="PKW180" s="3"/>
      <c r="PKX180" s="3"/>
      <c r="PKY180" s="3"/>
      <c r="PKZ180" s="3"/>
      <c r="PLA180" s="3"/>
      <c r="PLB180" s="3"/>
      <c r="PLC180" s="3"/>
      <c r="PLD180" s="3"/>
      <c r="PLE180" s="3"/>
      <c r="PLF180" s="3"/>
      <c r="PLG180" s="3"/>
      <c r="PLH180" s="3"/>
      <c r="PLI180" s="3"/>
      <c r="PLJ180" s="3"/>
      <c r="PLK180" s="3"/>
      <c r="PLL180" s="3"/>
      <c r="PLM180" s="3"/>
      <c r="PLN180" s="3"/>
      <c r="PLO180" s="3"/>
      <c r="PLP180" s="3"/>
      <c r="PLQ180" s="3"/>
      <c r="PLR180" s="3"/>
      <c r="PLS180" s="3"/>
      <c r="PLT180" s="3"/>
      <c r="PLU180" s="3"/>
      <c r="PLV180" s="3"/>
      <c r="PLW180" s="3"/>
      <c r="PLX180" s="3"/>
      <c r="PLY180" s="3"/>
      <c r="PLZ180" s="3"/>
      <c r="PMA180" s="3"/>
      <c r="PMB180" s="3"/>
      <c r="PMC180" s="3"/>
      <c r="PMD180" s="3"/>
      <c r="PME180" s="3"/>
      <c r="PMF180" s="3"/>
      <c r="PMG180" s="3"/>
      <c r="PMH180" s="3"/>
      <c r="PMI180" s="3"/>
      <c r="PMJ180" s="3"/>
      <c r="PMK180" s="3"/>
      <c r="PML180" s="3"/>
      <c r="PMM180" s="3"/>
      <c r="PMN180" s="3"/>
      <c r="PMO180" s="3"/>
      <c r="PMP180" s="3"/>
      <c r="PMQ180" s="3"/>
      <c r="PMR180" s="3"/>
      <c r="PMS180" s="3"/>
      <c r="PMT180" s="3"/>
      <c r="PMU180" s="3"/>
      <c r="PMV180" s="3"/>
      <c r="PMW180" s="3"/>
      <c r="PMX180" s="3"/>
      <c r="PMY180" s="3"/>
      <c r="PMZ180" s="3"/>
      <c r="PNA180" s="3"/>
      <c r="PNB180" s="3"/>
      <c r="PNC180" s="3"/>
      <c r="PND180" s="3"/>
      <c r="PNE180" s="3"/>
      <c r="PNF180" s="3"/>
      <c r="PNG180" s="3"/>
      <c r="PNH180" s="3"/>
      <c r="PNI180" s="3"/>
      <c r="PNJ180" s="3"/>
      <c r="PNK180" s="3"/>
      <c r="PNL180" s="3"/>
      <c r="PNM180" s="3"/>
      <c r="PNN180" s="3"/>
      <c r="PNO180" s="3"/>
      <c r="PNP180" s="3"/>
      <c r="PNQ180" s="3"/>
      <c r="PNR180" s="3"/>
      <c r="PNS180" s="3"/>
      <c r="PNT180" s="3"/>
      <c r="PNU180" s="3"/>
      <c r="PNV180" s="3"/>
      <c r="PNW180" s="3"/>
      <c r="PNX180" s="3"/>
      <c r="PNY180" s="3"/>
      <c r="PNZ180" s="3"/>
      <c r="POA180" s="3"/>
      <c r="POB180" s="3"/>
      <c r="POC180" s="3"/>
      <c r="POD180" s="3"/>
      <c r="POE180" s="3"/>
      <c r="POF180" s="3"/>
      <c r="POG180" s="3"/>
      <c r="POH180" s="3"/>
      <c r="POI180" s="3"/>
      <c r="POJ180" s="3"/>
      <c r="POK180" s="3"/>
      <c r="POL180" s="3"/>
      <c r="POM180" s="3"/>
      <c r="PON180" s="3"/>
      <c r="POO180" s="3"/>
      <c r="POP180" s="3"/>
      <c r="POQ180" s="3"/>
      <c r="POR180" s="3"/>
      <c r="POS180" s="3"/>
      <c r="POT180" s="3"/>
      <c r="POU180" s="3"/>
      <c r="POV180" s="3"/>
      <c r="POW180" s="3"/>
      <c r="POX180" s="3"/>
      <c r="POY180" s="3"/>
      <c r="POZ180" s="3"/>
      <c r="PPA180" s="3"/>
      <c r="PPB180" s="3"/>
      <c r="PPC180" s="3"/>
      <c r="PPD180" s="3"/>
      <c r="PPE180" s="3"/>
      <c r="PPF180" s="3"/>
      <c r="PPG180" s="3"/>
      <c r="PPH180" s="3"/>
      <c r="PPI180" s="3"/>
      <c r="PPJ180" s="3"/>
      <c r="PPK180" s="3"/>
      <c r="PPL180" s="3"/>
      <c r="PPM180" s="3"/>
      <c r="PPN180" s="3"/>
      <c r="PPO180" s="3"/>
      <c r="PPP180" s="3"/>
      <c r="PPQ180" s="3"/>
      <c r="PPR180" s="3"/>
      <c r="PPS180" s="3"/>
      <c r="PPT180" s="3"/>
      <c r="PPU180" s="3"/>
      <c r="PPV180" s="3"/>
      <c r="PPW180" s="3"/>
      <c r="PPX180" s="3"/>
      <c r="PPY180" s="3"/>
      <c r="PPZ180" s="3"/>
      <c r="PQA180" s="3"/>
      <c r="PQB180" s="3"/>
      <c r="PQC180" s="3"/>
      <c r="PQD180" s="3"/>
      <c r="PQE180" s="3"/>
      <c r="PQF180" s="3"/>
      <c r="PQG180" s="3"/>
      <c r="PQH180" s="3"/>
      <c r="PQI180" s="3"/>
      <c r="PQJ180" s="3"/>
      <c r="PQK180" s="3"/>
      <c r="PQL180" s="3"/>
      <c r="PQM180" s="3"/>
      <c r="PQN180" s="3"/>
      <c r="PQO180" s="3"/>
      <c r="PQP180" s="3"/>
      <c r="PQQ180" s="3"/>
      <c r="PQR180" s="3"/>
      <c r="PQS180" s="3"/>
      <c r="PQT180" s="3"/>
      <c r="PQU180" s="3"/>
      <c r="PQV180" s="3"/>
      <c r="PQW180" s="3"/>
      <c r="PQX180" s="3"/>
      <c r="PQY180" s="3"/>
      <c r="PQZ180" s="3"/>
      <c r="PRA180" s="3"/>
      <c r="PRB180" s="3"/>
      <c r="PRC180" s="3"/>
      <c r="PRD180" s="3"/>
      <c r="PRE180" s="3"/>
      <c r="PRF180" s="3"/>
      <c r="PRG180" s="3"/>
      <c r="PRH180" s="3"/>
      <c r="PRI180" s="3"/>
      <c r="PRJ180" s="3"/>
      <c r="PRK180" s="3"/>
      <c r="PRL180" s="3"/>
      <c r="PRM180" s="3"/>
      <c r="PRN180" s="3"/>
      <c r="PRO180" s="3"/>
      <c r="PRP180" s="3"/>
      <c r="PRQ180" s="3"/>
      <c r="PRR180" s="3"/>
      <c r="PRS180" s="3"/>
      <c r="PRT180" s="3"/>
      <c r="PRU180" s="3"/>
      <c r="PRV180" s="3"/>
      <c r="PRW180" s="3"/>
      <c r="PRX180" s="3"/>
      <c r="PRY180" s="3"/>
      <c r="PRZ180" s="3"/>
      <c r="PSA180" s="3"/>
      <c r="PSB180" s="3"/>
      <c r="PSC180" s="3"/>
      <c r="PSD180" s="3"/>
      <c r="PSE180" s="3"/>
      <c r="PSF180" s="3"/>
      <c r="PSG180" s="3"/>
      <c r="PSH180" s="3"/>
      <c r="PSI180" s="3"/>
      <c r="PSJ180" s="3"/>
      <c r="PSK180" s="3"/>
      <c r="PSL180" s="3"/>
      <c r="PSM180" s="3"/>
      <c r="PSN180" s="3"/>
      <c r="PSO180" s="3"/>
      <c r="PSP180" s="3"/>
      <c r="PSQ180" s="3"/>
      <c r="PSR180" s="3"/>
      <c r="PSS180" s="3"/>
      <c r="PST180" s="3"/>
      <c r="PSU180" s="3"/>
      <c r="PSV180" s="3"/>
      <c r="PSW180" s="3"/>
      <c r="PSX180" s="3"/>
      <c r="PSY180" s="3"/>
      <c r="PSZ180" s="3"/>
      <c r="PTA180" s="3"/>
      <c r="PTB180" s="3"/>
      <c r="PTC180" s="3"/>
      <c r="PTD180" s="3"/>
      <c r="PTE180" s="3"/>
      <c r="PTF180" s="3"/>
      <c r="PTG180" s="3"/>
      <c r="PTH180" s="3"/>
      <c r="PTI180" s="3"/>
      <c r="PTJ180" s="3"/>
      <c r="PTK180" s="3"/>
      <c r="PTL180" s="3"/>
      <c r="PTM180" s="3"/>
      <c r="PTN180" s="3"/>
      <c r="PTO180" s="3"/>
      <c r="PTP180" s="3"/>
      <c r="PTQ180" s="3"/>
      <c r="PTR180" s="3"/>
      <c r="PTS180" s="3"/>
      <c r="PTT180" s="3"/>
      <c r="PTU180" s="3"/>
      <c r="PTV180" s="3"/>
      <c r="PTW180" s="3"/>
      <c r="PTX180" s="3"/>
      <c r="PTY180" s="3"/>
      <c r="PTZ180" s="3"/>
      <c r="PUA180" s="3"/>
      <c r="PUB180" s="3"/>
      <c r="PUC180" s="3"/>
      <c r="PUD180" s="3"/>
      <c r="PUE180" s="3"/>
      <c r="PUF180" s="3"/>
      <c r="PUG180" s="3"/>
      <c r="PUH180" s="3"/>
      <c r="PUI180" s="3"/>
      <c r="PUJ180" s="3"/>
      <c r="PUK180" s="3"/>
      <c r="PUL180" s="3"/>
      <c r="PUM180" s="3"/>
      <c r="PUN180" s="3"/>
      <c r="PUO180" s="3"/>
      <c r="PUP180" s="3"/>
      <c r="PUQ180" s="3"/>
      <c r="PUR180" s="3"/>
      <c r="PUS180" s="3"/>
      <c r="PUT180" s="3"/>
      <c r="PUU180" s="3"/>
      <c r="PUV180" s="3"/>
      <c r="PUW180" s="3"/>
      <c r="PUX180" s="3"/>
      <c r="PUY180" s="3"/>
      <c r="PUZ180" s="3"/>
      <c r="PVA180" s="3"/>
      <c r="PVB180" s="3"/>
      <c r="PVC180" s="3"/>
      <c r="PVD180" s="3"/>
      <c r="PVE180" s="3"/>
      <c r="PVF180" s="3"/>
      <c r="PVG180" s="3"/>
      <c r="PVH180" s="3"/>
      <c r="PVI180" s="3"/>
      <c r="PVJ180" s="3"/>
      <c r="PVK180" s="3"/>
      <c r="PVL180" s="3"/>
      <c r="PVM180" s="3"/>
      <c r="PVN180" s="3"/>
      <c r="PVO180" s="3"/>
      <c r="PVP180" s="3"/>
      <c r="PVQ180" s="3"/>
      <c r="PVR180" s="3"/>
      <c r="PVS180" s="3"/>
      <c r="PVT180" s="3"/>
      <c r="PVU180" s="3"/>
      <c r="PVV180" s="3"/>
      <c r="PVW180" s="3"/>
      <c r="PVX180" s="3"/>
      <c r="PVY180" s="3"/>
      <c r="PVZ180" s="3"/>
      <c r="PWA180" s="3"/>
      <c r="PWB180" s="3"/>
      <c r="PWC180" s="3"/>
      <c r="PWD180" s="3"/>
      <c r="PWE180" s="3"/>
      <c r="PWF180" s="3"/>
      <c r="PWG180" s="3"/>
      <c r="PWH180" s="3"/>
      <c r="PWI180" s="3"/>
      <c r="PWJ180" s="3"/>
      <c r="PWK180" s="3"/>
      <c r="PWL180" s="3"/>
      <c r="PWM180" s="3"/>
      <c r="PWN180" s="3"/>
      <c r="PWO180" s="3"/>
      <c r="PWP180" s="3"/>
      <c r="PWQ180" s="3"/>
      <c r="PWR180" s="3"/>
      <c r="PWS180" s="3"/>
      <c r="PWT180" s="3"/>
      <c r="PWU180" s="3"/>
      <c r="PWV180" s="3"/>
      <c r="PWW180" s="3"/>
      <c r="PWX180" s="3"/>
      <c r="PWY180" s="3"/>
      <c r="PWZ180" s="3"/>
      <c r="PXA180" s="3"/>
      <c r="PXB180" s="3"/>
      <c r="PXC180" s="3"/>
      <c r="PXD180" s="3"/>
      <c r="PXE180" s="3"/>
      <c r="PXF180" s="3"/>
      <c r="PXG180" s="3"/>
      <c r="PXH180" s="3"/>
      <c r="PXI180" s="3"/>
      <c r="PXJ180" s="3"/>
      <c r="PXK180" s="3"/>
      <c r="PXL180" s="3"/>
      <c r="PXM180" s="3"/>
      <c r="PXN180" s="3"/>
      <c r="PXO180" s="3"/>
      <c r="PXP180" s="3"/>
      <c r="PXQ180" s="3"/>
      <c r="PXR180" s="3"/>
      <c r="PXS180" s="3"/>
      <c r="PXT180" s="3"/>
      <c r="PXU180" s="3"/>
      <c r="PXV180" s="3"/>
      <c r="PXW180" s="3"/>
      <c r="PXX180" s="3"/>
      <c r="PXY180" s="3"/>
      <c r="PXZ180" s="3"/>
      <c r="PYA180" s="3"/>
      <c r="PYB180" s="3"/>
      <c r="PYC180" s="3"/>
      <c r="PYD180" s="3"/>
      <c r="PYE180" s="3"/>
      <c r="PYF180" s="3"/>
      <c r="PYG180" s="3"/>
      <c r="PYH180" s="3"/>
      <c r="PYI180" s="3"/>
      <c r="PYJ180" s="3"/>
      <c r="PYK180" s="3"/>
      <c r="PYL180" s="3"/>
      <c r="PYM180" s="3"/>
      <c r="PYN180" s="3"/>
      <c r="PYO180" s="3"/>
      <c r="PYP180" s="3"/>
      <c r="PYQ180" s="3"/>
      <c r="PYR180" s="3"/>
      <c r="PYS180" s="3"/>
      <c r="PYT180" s="3"/>
      <c r="PYU180" s="3"/>
      <c r="PYV180" s="3"/>
      <c r="PYW180" s="3"/>
      <c r="PYX180" s="3"/>
      <c r="PYY180" s="3"/>
      <c r="PYZ180" s="3"/>
      <c r="PZA180" s="3"/>
      <c r="PZB180" s="3"/>
      <c r="PZC180" s="3"/>
      <c r="PZD180" s="3"/>
      <c r="PZE180" s="3"/>
      <c r="PZF180" s="3"/>
      <c r="PZG180" s="3"/>
      <c r="PZH180" s="3"/>
      <c r="PZI180" s="3"/>
      <c r="PZJ180" s="3"/>
      <c r="PZK180" s="3"/>
      <c r="PZL180" s="3"/>
      <c r="PZM180" s="3"/>
      <c r="PZN180" s="3"/>
      <c r="PZO180" s="3"/>
      <c r="PZP180" s="3"/>
      <c r="PZQ180" s="3"/>
      <c r="PZR180" s="3"/>
      <c r="PZS180" s="3"/>
      <c r="PZT180" s="3"/>
      <c r="PZU180" s="3"/>
      <c r="PZV180" s="3"/>
      <c r="PZW180" s="3"/>
      <c r="PZX180" s="3"/>
      <c r="PZY180" s="3"/>
      <c r="PZZ180" s="3"/>
      <c r="QAA180" s="3"/>
      <c r="QAB180" s="3"/>
      <c r="QAC180" s="3"/>
      <c r="QAD180" s="3"/>
      <c r="QAE180" s="3"/>
      <c r="QAF180" s="3"/>
      <c r="QAG180" s="3"/>
      <c r="QAH180" s="3"/>
      <c r="QAI180" s="3"/>
      <c r="QAJ180" s="3"/>
      <c r="QAK180" s="3"/>
      <c r="QAL180" s="3"/>
      <c r="QAM180" s="3"/>
      <c r="QAN180" s="3"/>
      <c r="QAO180" s="3"/>
      <c r="QAP180" s="3"/>
      <c r="QAQ180" s="3"/>
      <c r="QAR180" s="3"/>
      <c r="QAS180" s="3"/>
      <c r="QAT180" s="3"/>
      <c r="QAU180" s="3"/>
      <c r="QAV180" s="3"/>
      <c r="QAW180" s="3"/>
      <c r="QAX180" s="3"/>
      <c r="QAY180" s="3"/>
      <c r="QAZ180" s="3"/>
      <c r="QBA180" s="3"/>
      <c r="QBB180" s="3"/>
      <c r="QBC180" s="3"/>
      <c r="QBD180" s="3"/>
      <c r="QBE180" s="3"/>
      <c r="QBF180" s="3"/>
      <c r="QBG180" s="3"/>
      <c r="QBH180" s="3"/>
      <c r="QBI180" s="3"/>
      <c r="QBJ180" s="3"/>
      <c r="QBK180" s="3"/>
      <c r="QBL180" s="3"/>
      <c r="QBM180" s="3"/>
      <c r="QBN180" s="3"/>
      <c r="QBO180" s="3"/>
      <c r="QBP180" s="3"/>
      <c r="QBQ180" s="3"/>
      <c r="QBR180" s="3"/>
      <c r="QBS180" s="3"/>
      <c r="QBT180" s="3"/>
      <c r="QBU180" s="3"/>
      <c r="QBV180" s="3"/>
      <c r="QBW180" s="3"/>
      <c r="QBX180" s="3"/>
      <c r="QBY180" s="3"/>
      <c r="QBZ180" s="3"/>
      <c r="QCA180" s="3"/>
      <c r="QCB180" s="3"/>
      <c r="QCC180" s="3"/>
      <c r="QCD180" s="3"/>
      <c r="QCE180" s="3"/>
      <c r="QCF180" s="3"/>
      <c r="QCG180" s="3"/>
      <c r="QCH180" s="3"/>
      <c r="QCI180" s="3"/>
      <c r="QCJ180" s="3"/>
      <c r="QCK180" s="3"/>
      <c r="QCL180" s="3"/>
      <c r="QCM180" s="3"/>
      <c r="QCN180" s="3"/>
      <c r="QCO180" s="3"/>
      <c r="QCP180" s="3"/>
      <c r="QCQ180" s="3"/>
      <c r="QCR180" s="3"/>
      <c r="QCS180" s="3"/>
      <c r="QCT180" s="3"/>
      <c r="QCU180" s="3"/>
      <c r="QCV180" s="3"/>
      <c r="QCW180" s="3"/>
      <c r="QCX180" s="3"/>
      <c r="QCY180" s="3"/>
      <c r="QCZ180" s="3"/>
      <c r="QDA180" s="3"/>
      <c r="QDB180" s="3"/>
      <c r="QDC180" s="3"/>
      <c r="QDD180" s="3"/>
      <c r="QDE180" s="3"/>
      <c r="QDF180" s="3"/>
      <c r="QDG180" s="3"/>
      <c r="QDH180" s="3"/>
      <c r="QDI180" s="3"/>
      <c r="QDJ180" s="3"/>
      <c r="QDK180" s="3"/>
      <c r="QDL180" s="3"/>
      <c r="QDM180" s="3"/>
      <c r="QDN180" s="3"/>
      <c r="QDO180" s="3"/>
      <c r="QDP180" s="3"/>
      <c r="QDQ180" s="3"/>
      <c r="QDR180" s="3"/>
      <c r="QDS180" s="3"/>
      <c r="QDT180" s="3"/>
      <c r="QDU180" s="3"/>
      <c r="QDV180" s="3"/>
      <c r="QDW180" s="3"/>
      <c r="QDX180" s="3"/>
      <c r="QDY180" s="3"/>
      <c r="QDZ180" s="3"/>
      <c r="QEA180" s="3"/>
      <c r="QEB180" s="3"/>
      <c r="QEC180" s="3"/>
      <c r="QED180" s="3"/>
      <c r="QEE180" s="3"/>
      <c r="QEF180" s="3"/>
      <c r="QEG180" s="3"/>
      <c r="QEH180" s="3"/>
      <c r="QEI180" s="3"/>
      <c r="QEJ180" s="3"/>
      <c r="QEK180" s="3"/>
      <c r="QEL180" s="3"/>
      <c r="QEM180" s="3"/>
      <c r="QEN180" s="3"/>
      <c r="QEO180" s="3"/>
      <c r="QEP180" s="3"/>
      <c r="QEQ180" s="3"/>
      <c r="QER180" s="3"/>
      <c r="QES180" s="3"/>
      <c r="QET180" s="3"/>
      <c r="QEU180" s="3"/>
      <c r="QEV180" s="3"/>
      <c r="QEW180" s="3"/>
      <c r="QEX180" s="3"/>
      <c r="QEY180" s="3"/>
      <c r="QEZ180" s="3"/>
      <c r="QFA180" s="3"/>
      <c r="QFB180" s="3"/>
      <c r="QFC180" s="3"/>
      <c r="QFD180" s="3"/>
      <c r="QFE180" s="3"/>
      <c r="QFF180" s="3"/>
      <c r="QFG180" s="3"/>
      <c r="QFH180" s="3"/>
      <c r="QFI180" s="3"/>
      <c r="QFJ180" s="3"/>
      <c r="QFK180" s="3"/>
      <c r="QFL180" s="3"/>
      <c r="QFM180" s="3"/>
      <c r="QFN180" s="3"/>
      <c r="QFO180" s="3"/>
      <c r="QFP180" s="3"/>
      <c r="QFQ180" s="3"/>
      <c r="QFR180" s="3"/>
      <c r="QFS180" s="3"/>
      <c r="QFT180" s="3"/>
      <c r="QFU180" s="3"/>
      <c r="QFV180" s="3"/>
      <c r="QFW180" s="3"/>
      <c r="QFX180" s="3"/>
      <c r="QFY180" s="3"/>
      <c r="QFZ180" s="3"/>
      <c r="QGA180" s="3"/>
      <c r="QGB180" s="3"/>
      <c r="QGC180" s="3"/>
      <c r="QGD180" s="3"/>
      <c r="QGE180" s="3"/>
      <c r="QGF180" s="3"/>
      <c r="QGG180" s="3"/>
      <c r="QGH180" s="3"/>
      <c r="QGI180" s="3"/>
      <c r="QGJ180" s="3"/>
      <c r="QGK180" s="3"/>
      <c r="QGL180" s="3"/>
      <c r="QGM180" s="3"/>
      <c r="QGN180" s="3"/>
      <c r="QGO180" s="3"/>
      <c r="QGP180" s="3"/>
      <c r="QGQ180" s="3"/>
      <c r="QGR180" s="3"/>
      <c r="QGS180" s="3"/>
      <c r="QGT180" s="3"/>
      <c r="QGU180" s="3"/>
      <c r="QGV180" s="3"/>
      <c r="QGW180" s="3"/>
      <c r="QGX180" s="3"/>
      <c r="QGY180" s="3"/>
      <c r="QGZ180" s="3"/>
      <c r="QHA180" s="3"/>
      <c r="QHB180" s="3"/>
      <c r="QHC180" s="3"/>
      <c r="QHD180" s="3"/>
      <c r="QHE180" s="3"/>
      <c r="QHF180" s="3"/>
      <c r="QHG180" s="3"/>
      <c r="QHH180" s="3"/>
      <c r="QHI180" s="3"/>
      <c r="QHJ180" s="3"/>
      <c r="QHK180" s="3"/>
      <c r="QHL180" s="3"/>
      <c r="QHM180" s="3"/>
      <c r="QHN180" s="3"/>
      <c r="QHO180" s="3"/>
      <c r="QHP180" s="3"/>
      <c r="QHQ180" s="3"/>
      <c r="QHR180" s="3"/>
      <c r="QHS180" s="3"/>
      <c r="QHT180" s="3"/>
      <c r="QHU180" s="3"/>
      <c r="QHV180" s="3"/>
      <c r="QHW180" s="3"/>
      <c r="QHX180" s="3"/>
      <c r="QHY180" s="3"/>
      <c r="QHZ180" s="3"/>
      <c r="QIA180" s="3"/>
      <c r="QIB180" s="3"/>
      <c r="QIC180" s="3"/>
      <c r="QID180" s="3"/>
      <c r="QIE180" s="3"/>
      <c r="QIF180" s="3"/>
      <c r="QIG180" s="3"/>
      <c r="QIH180" s="3"/>
      <c r="QII180" s="3"/>
      <c r="QIJ180" s="3"/>
      <c r="QIK180" s="3"/>
      <c r="QIL180" s="3"/>
      <c r="QIM180" s="3"/>
      <c r="QIN180" s="3"/>
      <c r="QIO180" s="3"/>
      <c r="QIP180" s="3"/>
      <c r="QIQ180" s="3"/>
      <c r="QIR180" s="3"/>
      <c r="QIS180" s="3"/>
      <c r="QIT180" s="3"/>
      <c r="QIU180" s="3"/>
      <c r="QIV180" s="3"/>
      <c r="QIW180" s="3"/>
      <c r="QIX180" s="3"/>
      <c r="QIY180" s="3"/>
      <c r="QIZ180" s="3"/>
      <c r="QJA180" s="3"/>
      <c r="QJB180" s="3"/>
      <c r="QJC180" s="3"/>
      <c r="QJD180" s="3"/>
      <c r="QJE180" s="3"/>
      <c r="QJF180" s="3"/>
      <c r="QJG180" s="3"/>
      <c r="QJH180" s="3"/>
      <c r="QJI180" s="3"/>
      <c r="QJJ180" s="3"/>
      <c r="QJK180" s="3"/>
      <c r="QJL180" s="3"/>
      <c r="QJM180" s="3"/>
      <c r="QJN180" s="3"/>
      <c r="QJO180" s="3"/>
      <c r="QJP180" s="3"/>
      <c r="QJQ180" s="3"/>
      <c r="QJR180" s="3"/>
      <c r="QJS180" s="3"/>
      <c r="QJT180" s="3"/>
      <c r="QJU180" s="3"/>
      <c r="QJV180" s="3"/>
      <c r="QJW180" s="3"/>
      <c r="QJX180" s="3"/>
      <c r="QJY180" s="3"/>
      <c r="QJZ180" s="3"/>
      <c r="QKA180" s="3"/>
      <c r="QKB180" s="3"/>
      <c r="QKC180" s="3"/>
      <c r="QKD180" s="3"/>
      <c r="QKE180" s="3"/>
      <c r="QKF180" s="3"/>
      <c r="QKG180" s="3"/>
      <c r="QKH180" s="3"/>
      <c r="QKI180" s="3"/>
      <c r="QKJ180" s="3"/>
      <c r="QKK180" s="3"/>
      <c r="QKL180" s="3"/>
      <c r="QKM180" s="3"/>
      <c r="QKN180" s="3"/>
      <c r="QKO180" s="3"/>
      <c r="QKP180" s="3"/>
      <c r="QKQ180" s="3"/>
      <c r="QKR180" s="3"/>
      <c r="QKS180" s="3"/>
      <c r="QKT180" s="3"/>
      <c r="QKU180" s="3"/>
      <c r="QKV180" s="3"/>
      <c r="QKW180" s="3"/>
      <c r="QKX180" s="3"/>
      <c r="QKY180" s="3"/>
      <c r="QKZ180" s="3"/>
      <c r="QLA180" s="3"/>
      <c r="QLB180" s="3"/>
      <c r="QLC180" s="3"/>
      <c r="QLD180" s="3"/>
      <c r="QLE180" s="3"/>
      <c r="QLF180" s="3"/>
      <c r="QLG180" s="3"/>
      <c r="QLH180" s="3"/>
      <c r="QLI180" s="3"/>
      <c r="QLJ180" s="3"/>
      <c r="QLK180" s="3"/>
      <c r="QLL180" s="3"/>
      <c r="QLM180" s="3"/>
      <c r="QLN180" s="3"/>
      <c r="QLO180" s="3"/>
      <c r="QLP180" s="3"/>
      <c r="QLQ180" s="3"/>
      <c r="QLR180" s="3"/>
      <c r="QLS180" s="3"/>
      <c r="QLT180" s="3"/>
      <c r="QLU180" s="3"/>
      <c r="QLV180" s="3"/>
      <c r="QLW180" s="3"/>
      <c r="QLX180" s="3"/>
      <c r="QLY180" s="3"/>
      <c r="QLZ180" s="3"/>
      <c r="QMA180" s="3"/>
      <c r="QMB180" s="3"/>
      <c r="QMC180" s="3"/>
      <c r="QMD180" s="3"/>
      <c r="QME180" s="3"/>
      <c r="QMF180" s="3"/>
      <c r="QMG180" s="3"/>
      <c r="QMH180" s="3"/>
      <c r="QMI180" s="3"/>
      <c r="QMJ180" s="3"/>
      <c r="QMK180" s="3"/>
      <c r="QML180" s="3"/>
      <c r="QMM180" s="3"/>
      <c r="QMN180" s="3"/>
      <c r="QMO180" s="3"/>
      <c r="QMP180" s="3"/>
      <c r="QMQ180" s="3"/>
      <c r="QMR180" s="3"/>
      <c r="QMS180" s="3"/>
      <c r="QMT180" s="3"/>
      <c r="QMU180" s="3"/>
      <c r="QMV180" s="3"/>
      <c r="QMW180" s="3"/>
      <c r="QMX180" s="3"/>
      <c r="QMY180" s="3"/>
      <c r="QMZ180" s="3"/>
      <c r="QNA180" s="3"/>
      <c r="QNB180" s="3"/>
      <c r="QNC180" s="3"/>
      <c r="QND180" s="3"/>
      <c r="QNE180" s="3"/>
      <c r="QNF180" s="3"/>
      <c r="QNG180" s="3"/>
      <c r="QNH180" s="3"/>
      <c r="QNI180" s="3"/>
      <c r="QNJ180" s="3"/>
      <c r="QNK180" s="3"/>
      <c r="QNL180" s="3"/>
      <c r="QNM180" s="3"/>
      <c r="QNN180" s="3"/>
      <c r="QNO180" s="3"/>
      <c r="QNP180" s="3"/>
      <c r="QNQ180" s="3"/>
      <c r="QNR180" s="3"/>
      <c r="QNS180" s="3"/>
      <c r="QNT180" s="3"/>
      <c r="QNU180" s="3"/>
      <c r="QNV180" s="3"/>
      <c r="QNW180" s="3"/>
      <c r="QNX180" s="3"/>
      <c r="QNY180" s="3"/>
      <c r="QNZ180" s="3"/>
      <c r="QOA180" s="3"/>
      <c r="QOB180" s="3"/>
      <c r="QOC180" s="3"/>
      <c r="QOD180" s="3"/>
      <c r="QOE180" s="3"/>
      <c r="QOF180" s="3"/>
      <c r="QOG180" s="3"/>
      <c r="QOH180" s="3"/>
      <c r="QOI180" s="3"/>
      <c r="QOJ180" s="3"/>
      <c r="QOK180" s="3"/>
      <c r="QOL180" s="3"/>
      <c r="QOM180" s="3"/>
      <c r="QON180" s="3"/>
      <c r="QOO180" s="3"/>
      <c r="QOP180" s="3"/>
      <c r="QOQ180" s="3"/>
      <c r="QOR180" s="3"/>
      <c r="QOS180" s="3"/>
      <c r="QOT180" s="3"/>
      <c r="QOU180" s="3"/>
      <c r="QOV180" s="3"/>
      <c r="QOW180" s="3"/>
      <c r="QOX180" s="3"/>
      <c r="QOY180" s="3"/>
      <c r="QOZ180" s="3"/>
      <c r="QPA180" s="3"/>
      <c r="QPB180" s="3"/>
      <c r="QPC180" s="3"/>
      <c r="QPD180" s="3"/>
      <c r="QPE180" s="3"/>
      <c r="QPF180" s="3"/>
      <c r="QPG180" s="3"/>
      <c r="QPH180" s="3"/>
      <c r="QPI180" s="3"/>
      <c r="QPJ180" s="3"/>
      <c r="QPK180" s="3"/>
      <c r="QPL180" s="3"/>
      <c r="QPM180" s="3"/>
      <c r="QPN180" s="3"/>
      <c r="QPO180" s="3"/>
      <c r="QPP180" s="3"/>
      <c r="QPQ180" s="3"/>
      <c r="QPR180" s="3"/>
      <c r="QPS180" s="3"/>
      <c r="QPT180" s="3"/>
      <c r="QPU180" s="3"/>
      <c r="QPV180" s="3"/>
      <c r="QPW180" s="3"/>
      <c r="QPX180" s="3"/>
      <c r="QPY180" s="3"/>
      <c r="QPZ180" s="3"/>
      <c r="QQA180" s="3"/>
      <c r="QQB180" s="3"/>
      <c r="QQC180" s="3"/>
      <c r="QQD180" s="3"/>
      <c r="QQE180" s="3"/>
      <c r="QQF180" s="3"/>
      <c r="QQG180" s="3"/>
      <c r="QQH180" s="3"/>
      <c r="QQI180" s="3"/>
      <c r="QQJ180" s="3"/>
      <c r="QQK180" s="3"/>
      <c r="QQL180" s="3"/>
      <c r="QQM180" s="3"/>
      <c r="QQN180" s="3"/>
      <c r="QQO180" s="3"/>
      <c r="QQP180" s="3"/>
      <c r="QQQ180" s="3"/>
      <c r="QQR180" s="3"/>
      <c r="QQS180" s="3"/>
      <c r="QQT180" s="3"/>
      <c r="QQU180" s="3"/>
      <c r="QQV180" s="3"/>
      <c r="QQW180" s="3"/>
      <c r="QQX180" s="3"/>
      <c r="QQY180" s="3"/>
      <c r="QQZ180" s="3"/>
      <c r="QRA180" s="3"/>
      <c r="QRB180" s="3"/>
      <c r="QRC180" s="3"/>
      <c r="QRD180" s="3"/>
      <c r="QRE180" s="3"/>
      <c r="QRF180" s="3"/>
      <c r="QRG180" s="3"/>
      <c r="QRH180" s="3"/>
      <c r="QRI180" s="3"/>
      <c r="QRJ180" s="3"/>
      <c r="QRK180" s="3"/>
      <c r="QRL180" s="3"/>
      <c r="QRM180" s="3"/>
      <c r="QRN180" s="3"/>
      <c r="QRO180" s="3"/>
      <c r="QRP180" s="3"/>
      <c r="QRQ180" s="3"/>
      <c r="QRR180" s="3"/>
      <c r="QRS180" s="3"/>
      <c r="QRT180" s="3"/>
      <c r="QRU180" s="3"/>
      <c r="QRV180" s="3"/>
      <c r="QRW180" s="3"/>
      <c r="QRX180" s="3"/>
      <c r="QRY180" s="3"/>
      <c r="QRZ180" s="3"/>
      <c r="QSA180" s="3"/>
      <c r="QSB180" s="3"/>
      <c r="QSC180" s="3"/>
      <c r="QSD180" s="3"/>
      <c r="QSE180" s="3"/>
      <c r="QSF180" s="3"/>
      <c r="QSG180" s="3"/>
      <c r="QSH180" s="3"/>
      <c r="QSI180" s="3"/>
      <c r="QSJ180" s="3"/>
      <c r="QSK180" s="3"/>
      <c r="QSL180" s="3"/>
      <c r="QSM180" s="3"/>
      <c r="QSN180" s="3"/>
      <c r="QSO180" s="3"/>
      <c r="QSP180" s="3"/>
      <c r="QSQ180" s="3"/>
      <c r="QSR180" s="3"/>
      <c r="QSS180" s="3"/>
      <c r="QST180" s="3"/>
      <c r="QSU180" s="3"/>
      <c r="QSV180" s="3"/>
      <c r="QSW180" s="3"/>
      <c r="QSX180" s="3"/>
      <c r="QSY180" s="3"/>
      <c r="QSZ180" s="3"/>
      <c r="QTA180" s="3"/>
      <c r="QTB180" s="3"/>
      <c r="QTC180" s="3"/>
      <c r="QTD180" s="3"/>
      <c r="QTE180" s="3"/>
      <c r="QTF180" s="3"/>
      <c r="QTG180" s="3"/>
      <c r="QTH180" s="3"/>
      <c r="QTI180" s="3"/>
      <c r="QTJ180" s="3"/>
      <c r="QTK180" s="3"/>
      <c r="QTL180" s="3"/>
      <c r="QTM180" s="3"/>
      <c r="QTN180" s="3"/>
      <c r="QTO180" s="3"/>
      <c r="QTP180" s="3"/>
      <c r="QTQ180" s="3"/>
      <c r="QTR180" s="3"/>
      <c r="QTS180" s="3"/>
      <c r="QTT180" s="3"/>
      <c r="QTU180" s="3"/>
      <c r="QTV180" s="3"/>
      <c r="QTW180" s="3"/>
      <c r="QTX180" s="3"/>
      <c r="QTY180" s="3"/>
      <c r="QTZ180" s="3"/>
      <c r="QUA180" s="3"/>
      <c r="QUB180" s="3"/>
      <c r="QUC180" s="3"/>
      <c r="QUD180" s="3"/>
      <c r="QUE180" s="3"/>
      <c r="QUF180" s="3"/>
      <c r="QUG180" s="3"/>
      <c r="QUH180" s="3"/>
      <c r="QUI180" s="3"/>
      <c r="QUJ180" s="3"/>
      <c r="QUK180" s="3"/>
      <c r="QUL180" s="3"/>
      <c r="QUM180" s="3"/>
      <c r="QUN180" s="3"/>
      <c r="QUO180" s="3"/>
      <c r="QUP180" s="3"/>
      <c r="QUQ180" s="3"/>
      <c r="QUR180" s="3"/>
      <c r="QUS180" s="3"/>
      <c r="QUT180" s="3"/>
      <c r="QUU180" s="3"/>
      <c r="QUV180" s="3"/>
      <c r="QUW180" s="3"/>
      <c r="QUX180" s="3"/>
      <c r="QUY180" s="3"/>
      <c r="QUZ180" s="3"/>
      <c r="QVA180" s="3"/>
      <c r="QVB180" s="3"/>
      <c r="QVC180" s="3"/>
      <c r="QVD180" s="3"/>
      <c r="QVE180" s="3"/>
      <c r="QVF180" s="3"/>
      <c r="QVG180" s="3"/>
      <c r="QVH180" s="3"/>
      <c r="QVI180" s="3"/>
      <c r="QVJ180" s="3"/>
      <c r="QVK180" s="3"/>
      <c r="QVL180" s="3"/>
      <c r="QVM180" s="3"/>
      <c r="QVN180" s="3"/>
      <c r="QVO180" s="3"/>
      <c r="QVP180" s="3"/>
      <c r="QVQ180" s="3"/>
      <c r="QVR180" s="3"/>
      <c r="QVS180" s="3"/>
      <c r="QVT180" s="3"/>
      <c r="QVU180" s="3"/>
      <c r="QVV180" s="3"/>
      <c r="QVW180" s="3"/>
      <c r="QVX180" s="3"/>
      <c r="QVY180" s="3"/>
      <c r="QVZ180" s="3"/>
      <c r="QWA180" s="3"/>
      <c r="QWB180" s="3"/>
      <c r="QWC180" s="3"/>
      <c r="QWD180" s="3"/>
      <c r="QWE180" s="3"/>
      <c r="QWF180" s="3"/>
      <c r="QWG180" s="3"/>
      <c r="QWH180" s="3"/>
      <c r="QWI180" s="3"/>
      <c r="QWJ180" s="3"/>
      <c r="QWK180" s="3"/>
      <c r="QWL180" s="3"/>
      <c r="QWM180" s="3"/>
      <c r="QWN180" s="3"/>
      <c r="QWO180" s="3"/>
      <c r="QWP180" s="3"/>
      <c r="QWQ180" s="3"/>
      <c r="QWR180" s="3"/>
      <c r="QWS180" s="3"/>
      <c r="QWT180" s="3"/>
      <c r="QWU180" s="3"/>
      <c r="QWV180" s="3"/>
      <c r="QWW180" s="3"/>
      <c r="QWX180" s="3"/>
      <c r="QWY180" s="3"/>
      <c r="QWZ180" s="3"/>
      <c r="QXA180" s="3"/>
      <c r="QXB180" s="3"/>
      <c r="QXC180" s="3"/>
      <c r="QXD180" s="3"/>
      <c r="QXE180" s="3"/>
      <c r="QXF180" s="3"/>
      <c r="QXG180" s="3"/>
      <c r="QXH180" s="3"/>
      <c r="QXI180" s="3"/>
      <c r="QXJ180" s="3"/>
      <c r="QXK180" s="3"/>
      <c r="QXL180" s="3"/>
      <c r="QXM180" s="3"/>
      <c r="QXN180" s="3"/>
      <c r="QXO180" s="3"/>
      <c r="QXP180" s="3"/>
      <c r="QXQ180" s="3"/>
      <c r="QXR180" s="3"/>
      <c r="QXS180" s="3"/>
      <c r="QXT180" s="3"/>
      <c r="QXU180" s="3"/>
      <c r="QXV180" s="3"/>
      <c r="QXW180" s="3"/>
      <c r="QXX180" s="3"/>
      <c r="QXY180" s="3"/>
      <c r="QXZ180" s="3"/>
      <c r="QYA180" s="3"/>
      <c r="QYB180" s="3"/>
      <c r="QYC180" s="3"/>
      <c r="QYD180" s="3"/>
      <c r="QYE180" s="3"/>
      <c r="QYF180" s="3"/>
      <c r="QYG180" s="3"/>
      <c r="QYH180" s="3"/>
      <c r="QYI180" s="3"/>
      <c r="QYJ180" s="3"/>
      <c r="QYK180" s="3"/>
      <c r="QYL180" s="3"/>
      <c r="QYM180" s="3"/>
      <c r="QYN180" s="3"/>
      <c r="QYO180" s="3"/>
      <c r="QYP180" s="3"/>
      <c r="QYQ180" s="3"/>
      <c r="QYR180" s="3"/>
      <c r="QYS180" s="3"/>
      <c r="QYT180" s="3"/>
      <c r="QYU180" s="3"/>
      <c r="QYV180" s="3"/>
      <c r="QYW180" s="3"/>
      <c r="QYX180" s="3"/>
      <c r="QYY180" s="3"/>
      <c r="QYZ180" s="3"/>
      <c r="QZA180" s="3"/>
      <c r="QZB180" s="3"/>
      <c r="QZC180" s="3"/>
      <c r="QZD180" s="3"/>
      <c r="QZE180" s="3"/>
      <c r="QZF180" s="3"/>
      <c r="QZG180" s="3"/>
      <c r="QZH180" s="3"/>
      <c r="QZI180" s="3"/>
      <c r="QZJ180" s="3"/>
      <c r="QZK180" s="3"/>
      <c r="QZL180" s="3"/>
      <c r="QZM180" s="3"/>
      <c r="QZN180" s="3"/>
      <c r="QZO180" s="3"/>
      <c r="QZP180" s="3"/>
      <c r="QZQ180" s="3"/>
      <c r="QZR180" s="3"/>
      <c r="QZS180" s="3"/>
      <c r="QZT180" s="3"/>
      <c r="QZU180" s="3"/>
      <c r="QZV180" s="3"/>
      <c r="QZW180" s="3"/>
      <c r="QZX180" s="3"/>
      <c r="QZY180" s="3"/>
      <c r="QZZ180" s="3"/>
      <c r="RAA180" s="3"/>
      <c r="RAB180" s="3"/>
      <c r="RAC180" s="3"/>
      <c r="RAD180" s="3"/>
      <c r="RAE180" s="3"/>
      <c r="RAF180" s="3"/>
      <c r="RAG180" s="3"/>
      <c r="RAH180" s="3"/>
      <c r="RAI180" s="3"/>
      <c r="RAJ180" s="3"/>
      <c r="RAK180" s="3"/>
      <c r="RAL180" s="3"/>
      <c r="RAM180" s="3"/>
      <c r="RAN180" s="3"/>
      <c r="RAO180" s="3"/>
      <c r="RAP180" s="3"/>
      <c r="RAQ180" s="3"/>
      <c r="RAR180" s="3"/>
      <c r="RAS180" s="3"/>
      <c r="RAT180" s="3"/>
      <c r="RAU180" s="3"/>
      <c r="RAV180" s="3"/>
      <c r="RAW180" s="3"/>
      <c r="RAX180" s="3"/>
      <c r="RAY180" s="3"/>
      <c r="RAZ180" s="3"/>
      <c r="RBA180" s="3"/>
      <c r="RBB180" s="3"/>
      <c r="RBC180" s="3"/>
      <c r="RBD180" s="3"/>
      <c r="RBE180" s="3"/>
      <c r="RBF180" s="3"/>
      <c r="RBG180" s="3"/>
      <c r="RBH180" s="3"/>
      <c r="RBI180" s="3"/>
      <c r="RBJ180" s="3"/>
      <c r="RBK180" s="3"/>
      <c r="RBL180" s="3"/>
      <c r="RBM180" s="3"/>
      <c r="RBN180" s="3"/>
      <c r="RBO180" s="3"/>
      <c r="RBP180" s="3"/>
      <c r="RBQ180" s="3"/>
      <c r="RBR180" s="3"/>
      <c r="RBS180" s="3"/>
      <c r="RBT180" s="3"/>
      <c r="RBU180" s="3"/>
      <c r="RBV180" s="3"/>
      <c r="RBW180" s="3"/>
      <c r="RBX180" s="3"/>
      <c r="RBY180" s="3"/>
      <c r="RBZ180" s="3"/>
      <c r="RCA180" s="3"/>
      <c r="RCB180" s="3"/>
      <c r="RCC180" s="3"/>
      <c r="RCD180" s="3"/>
      <c r="RCE180" s="3"/>
      <c r="RCF180" s="3"/>
      <c r="RCG180" s="3"/>
      <c r="RCH180" s="3"/>
      <c r="RCI180" s="3"/>
      <c r="RCJ180" s="3"/>
      <c r="RCK180" s="3"/>
      <c r="RCL180" s="3"/>
      <c r="RCM180" s="3"/>
      <c r="RCN180" s="3"/>
      <c r="RCO180" s="3"/>
      <c r="RCP180" s="3"/>
      <c r="RCQ180" s="3"/>
      <c r="RCR180" s="3"/>
      <c r="RCS180" s="3"/>
      <c r="RCT180" s="3"/>
      <c r="RCU180" s="3"/>
      <c r="RCV180" s="3"/>
      <c r="RCW180" s="3"/>
      <c r="RCX180" s="3"/>
      <c r="RCY180" s="3"/>
      <c r="RCZ180" s="3"/>
      <c r="RDA180" s="3"/>
      <c r="RDB180" s="3"/>
      <c r="RDC180" s="3"/>
      <c r="RDD180" s="3"/>
      <c r="RDE180" s="3"/>
      <c r="RDF180" s="3"/>
      <c r="RDG180" s="3"/>
      <c r="RDH180" s="3"/>
      <c r="RDI180" s="3"/>
      <c r="RDJ180" s="3"/>
      <c r="RDK180" s="3"/>
      <c r="RDL180" s="3"/>
      <c r="RDM180" s="3"/>
      <c r="RDN180" s="3"/>
      <c r="RDO180" s="3"/>
      <c r="RDP180" s="3"/>
      <c r="RDQ180" s="3"/>
      <c r="RDR180" s="3"/>
      <c r="RDS180" s="3"/>
      <c r="RDT180" s="3"/>
      <c r="RDU180" s="3"/>
      <c r="RDV180" s="3"/>
      <c r="RDW180" s="3"/>
      <c r="RDX180" s="3"/>
      <c r="RDY180" s="3"/>
      <c r="RDZ180" s="3"/>
      <c r="REA180" s="3"/>
      <c r="REB180" s="3"/>
      <c r="REC180" s="3"/>
      <c r="RED180" s="3"/>
      <c r="REE180" s="3"/>
      <c r="REF180" s="3"/>
      <c r="REG180" s="3"/>
      <c r="REH180" s="3"/>
      <c r="REI180" s="3"/>
      <c r="REJ180" s="3"/>
      <c r="REK180" s="3"/>
      <c r="REL180" s="3"/>
      <c r="REM180" s="3"/>
      <c r="REN180" s="3"/>
      <c r="REO180" s="3"/>
      <c r="REP180" s="3"/>
      <c r="REQ180" s="3"/>
      <c r="RER180" s="3"/>
      <c r="RES180" s="3"/>
      <c r="RET180" s="3"/>
      <c r="REU180" s="3"/>
      <c r="REV180" s="3"/>
      <c r="REW180" s="3"/>
      <c r="REX180" s="3"/>
      <c r="REY180" s="3"/>
      <c r="REZ180" s="3"/>
      <c r="RFA180" s="3"/>
      <c r="RFB180" s="3"/>
      <c r="RFC180" s="3"/>
      <c r="RFD180" s="3"/>
      <c r="RFE180" s="3"/>
      <c r="RFF180" s="3"/>
      <c r="RFG180" s="3"/>
      <c r="RFH180" s="3"/>
      <c r="RFI180" s="3"/>
      <c r="RFJ180" s="3"/>
      <c r="RFK180" s="3"/>
      <c r="RFL180" s="3"/>
      <c r="RFM180" s="3"/>
      <c r="RFN180" s="3"/>
      <c r="RFO180" s="3"/>
      <c r="RFP180" s="3"/>
      <c r="RFQ180" s="3"/>
      <c r="RFR180" s="3"/>
      <c r="RFS180" s="3"/>
      <c r="RFT180" s="3"/>
      <c r="RFU180" s="3"/>
      <c r="RFV180" s="3"/>
      <c r="RFW180" s="3"/>
      <c r="RFX180" s="3"/>
      <c r="RFY180" s="3"/>
      <c r="RFZ180" s="3"/>
      <c r="RGA180" s="3"/>
      <c r="RGB180" s="3"/>
      <c r="RGC180" s="3"/>
      <c r="RGD180" s="3"/>
      <c r="RGE180" s="3"/>
      <c r="RGF180" s="3"/>
      <c r="RGG180" s="3"/>
      <c r="RGH180" s="3"/>
      <c r="RGI180" s="3"/>
      <c r="RGJ180" s="3"/>
      <c r="RGK180" s="3"/>
      <c r="RGL180" s="3"/>
      <c r="RGM180" s="3"/>
      <c r="RGN180" s="3"/>
      <c r="RGO180" s="3"/>
      <c r="RGP180" s="3"/>
      <c r="RGQ180" s="3"/>
      <c r="RGR180" s="3"/>
      <c r="RGS180" s="3"/>
      <c r="RGT180" s="3"/>
      <c r="RGU180" s="3"/>
      <c r="RGV180" s="3"/>
      <c r="RGW180" s="3"/>
      <c r="RGX180" s="3"/>
      <c r="RGY180" s="3"/>
      <c r="RGZ180" s="3"/>
      <c r="RHA180" s="3"/>
      <c r="RHB180" s="3"/>
      <c r="RHC180" s="3"/>
      <c r="RHD180" s="3"/>
      <c r="RHE180" s="3"/>
      <c r="RHF180" s="3"/>
      <c r="RHG180" s="3"/>
      <c r="RHH180" s="3"/>
      <c r="RHI180" s="3"/>
      <c r="RHJ180" s="3"/>
      <c r="RHK180" s="3"/>
      <c r="RHL180" s="3"/>
      <c r="RHM180" s="3"/>
      <c r="RHN180" s="3"/>
      <c r="RHO180" s="3"/>
      <c r="RHP180" s="3"/>
      <c r="RHQ180" s="3"/>
      <c r="RHR180" s="3"/>
      <c r="RHS180" s="3"/>
      <c r="RHT180" s="3"/>
      <c r="RHU180" s="3"/>
      <c r="RHV180" s="3"/>
      <c r="RHW180" s="3"/>
      <c r="RHX180" s="3"/>
      <c r="RHY180" s="3"/>
      <c r="RHZ180" s="3"/>
      <c r="RIA180" s="3"/>
      <c r="RIB180" s="3"/>
      <c r="RIC180" s="3"/>
      <c r="RID180" s="3"/>
      <c r="RIE180" s="3"/>
      <c r="RIF180" s="3"/>
      <c r="RIG180" s="3"/>
      <c r="RIH180" s="3"/>
      <c r="RII180" s="3"/>
      <c r="RIJ180" s="3"/>
      <c r="RIK180" s="3"/>
      <c r="RIL180" s="3"/>
      <c r="RIM180" s="3"/>
      <c r="RIN180" s="3"/>
      <c r="RIO180" s="3"/>
      <c r="RIP180" s="3"/>
      <c r="RIQ180" s="3"/>
      <c r="RIR180" s="3"/>
      <c r="RIS180" s="3"/>
      <c r="RIT180" s="3"/>
      <c r="RIU180" s="3"/>
      <c r="RIV180" s="3"/>
      <c r="RIW180" s="3"/>
      <c r="RIX180" s="3"/>
      <c r="RIY180" s="3"/>
      <c r="RIZ180" s="3"/>
      <c r="RJA180" s="3"/>
      <c r="RJB180" s="3"/>
      <c r="RJC180" s="3"/>
      <c r="RJD180" s="3"/>
      <c r="RJE180" s="3"/>
      <c r="RJF180" s="3"/>
      <c r="RJG180" s="3"/>
      <c r="RJH180" s="3"/>
      <c r="RJI180" s="3"/>
      <c r="RJJ180" s="3"/>
      <c r="RJK180" s="3"/>
      <c r="RJL180" s="3"/>
      <c r="RJM180" s="3"/>
      <c r="RJN180" s="3"/>
      <c r="RJO180" s="3"/>
      <c r="RJP180" s="3"/>
      <c r="RJQ180" s="3"/>
      <c r="RJR180" s="3"/>
      <c r="RJS180" s="3"/>
      <c r="RJT180" s="3"/>
      <c r="RJU180" s="3"/>
      <c r="RJV180" s="3"/>
      <c r="RJW180" s="3"/>
      <c r="RJX180" s="3"/>
      <c r="RJY180" s="3"/>
      <c r="RJZ180" s="3"/>
      <c r="RKA180" s="3"/>
      <c r="RKB180" s="3"/>
      <c r="RKC180" s="3"/>
      <c r="RKD180" s="3"/>
      <c r="RKE180" s="3"/>
      <c r="RKF180" s="3"/>
      <c r="RKG180" s="3"/>
      <c r="RKH180" s="3"/>
      <c r="RKI180" s="3"/>
      <c r="RKJ180" s="3"/>
      <c r="RKK180" s="3"/>
      <c r="RKL180" s="3"/>
      <c r="RKM180" s="3"/>
      <c r="RKN180" s="3"/>
      <c r="RKO180" s="3"/>
      <c r="RKP180" s="3"/>
      <c r="RKQ180" s="3"/>
      <c r="RKR180" s="3"/>
      <c r="RKS180" s="3"/>
      <c r="RKT180" s="3"/>
      <c r="RKU180" s="3"/>
      <c r="RKV180" s="3"/>
      <c r="RKW180" s="3"/>
      <c r="RKX180" s="3"/>
      <c r="RKY180" s="3"/>
      <c r="RKZ180" s="3"/>
      <c r="RLA180" s="3"/>
      <c r="RLB180" s="3"/>
      <c r="RLC180" s="3"/>
      <c r="RLD180" s="3"/>
      <c r="RLE180" s="3"/>
      <c r="RLF180" s="3"/>
      <c r="RLG180" s="3"/>
      <c r="RLH180" s="3"/>
      <c r="RLI180" s="3"/>
      <c r="RLJ180" s="3"/>
      <c r="RLK180" s="3"/>
      <c r="RLL180" s="3"/>
      <c r="RLM180" s="3"/>
      <c r="RLN180" s="3"/>
      <c r="RLO180" s="3"/>
      <c r="RLP180" s="3"/>
      <c r="RLQ180" s="3"/>
      <c r="RLR180" s="3"/>
      <c r="RLS180" s="3"/>
      <c r="RLT180" s="3"/>
      <c r="RLU180" s="3"/>
      <c r="RLV180" s="3"/>
      <c r="RLW180" s="3"/>
      <c r="RLX180" s="3"/>
      <c r="RLY180" s="3"/>
      <c r="RLZ180" s="3"/>
      <c r="RMA180" s="3"/>
      <c r="RMB180" s="3"/>
      <c r="RMC180" s="3"/>
      <c r="RMD180" s="3"/>
      <c r="RME180" s="3"/>
      <c r="RMF180" s="3"/>
      <c r="RMG180" s="3"/>
      <c r="RMH180" s="3"/>
      <c r="RMI180" s="3"/>
      <c r="RMJ180" s="3"/>
      <c r="RMK180" s="3"/>
      <c r="RML180" s="3"/>
      <c r="RMM180" s="3"/>
      <c r="RMN180" s="3"/>
      <c r="RMO180" s="3"/>
      <c r="RMP180" s="3"/>
      <c r="RMQ180" s="3"/>
      <c r="RMR180" s="3"/>
      <c r="RMS180" s="3"/>
      <c r="RMT180" s="3"/>
      <c r="RMU180" s="3"/>
      <c r="RMV180" s="3"/>
      <c r="RMW180" s="3"/>
      <c r="RMX180" s="3"/>
      <c r="RMY180" s="3"/>
      <c r="RMZ180" s="3"/>
      <c r="RNA180" s="3"/>
      <c r="RNB180" s="3"/>
      <c r="RNC180" s="3"/>
      <c r="RND180" s="3"/>
      <c r="RNE180" s="3"/>
      <c r="RNF180" s="3"/>
      <c r="RNG180" s="3"/>
      <c r="RNH180" s="3"/>
      <c r="RNI180" s="3"/>
      <c r="RNJ180" s="3"/>
      <c r="RNK180" s="3"/>
      <c r="RNL180" s="3"/>
      <c r="RNM180" s="3"/>
      <c r="RNN180" s="3"/>
      <c r="RNO180" s="3"/>
      <c r="RNP180" s="3"/>
      <c r="RNQ180" s="3"/>
      <c r="RNR180" s="3"/>
      <c r="RNS180" s="3"/>
      <c r="RNT180" s="3"/>
      <c r="RNU180" s="3"/>
      <c r="RNV180" s="3"/>
      <c r="RNW180" s="3"/>
      <c r="RNX180" s="3"/>
      <c r="RNY180" s="3"/>
      <c r="RNZ180" s="3"/>
      <c r="ROA180" s="3"/>
      <c r="ROB180" s="3"/>
      <c r="ROC180" s="3"/>
      <c r="ROD180" s="3"/>
      <c r="ROE180" s="3"/>
      <c r="ROF180" s="3"/>
      <c r="ROG180" s="3"/>
      <c r="ROH180" s="3"/>
      <c r="ROI180" s="3"/>
      <c r="ROJ180" s="3"/>
      <c r="ROK180" s="3"/>
      <c r="ROL180" s="3"/>
      <c r="ROM180" s="3"/>
      <c r="RON180" s="3"/>
      <c r="ROO180" s="3"/>
      <c r="ROP180" s="3"/>
      <c r="ROQ180" s="3"/>
      <c r="ROR180" s="3"/>
      <c r="ROS180" s="3"/>
      <c r="ROT180" s="3"/>
      <c r="ROU180" s="3"/>
      <c r="ROV180" s="3"/>
      <c r="ROW180" s="3"/>
      <c r="ROX180" s="3"/>
      <c r="ROY180" s="3"/>
      <c r="ROZ180" s="3"/>
      <c r="RPA180" s="3"/>
      <c r="RPB180" s="3"/>
      <c r="RPC180" s="3"/>
      <c r="RPD180" s="3"/>
      <c r="RPE180" s="3"/>
      <c r="RPF180" s="3"/>
      <c r="RPG180" s="3"/>
      <c r="RPH180" s="3"/>
      <c r="RPI180" s="3"/>
      <c r="RPJ180" s="3"/>
      <c r="RPK180" s="3"/>
      <c r="RPL180" s="3"/>
      <c r="RPM180" s="3"/>
      <c r="RPN180" s="3"/>
      <c r="RPO180" s="3"/>
      <c r="RPP180" s="3"/>
      <c r="RPQ180" s="3"/>
      <c r="RPR180" s="3"/>
      <c r="RPS180" s="3"/>
      <c r="RPT180" s="3"/>
      <c r="RPU180" s="3"/>
      <c r="RPV180" s="3"/>
      <c r="RPW180" s="3"/>
      <c r="RPX180" s="3"/>
      <c r="RPY180" s="3"/>
      <c r="RPZ180" s="3"/>
      <c r="RQA180" s="3"/>
      <c r="RQB180" s="3"/>
      <c r="RQC180" s="3"/>
      <c r="RQD180" s="3"/>
      <c r="RQE180" s="3"/>
      <c r="RQF180" s="3"/>
      <c r="RQG180" s="3"/>
      <c r="RQH180" s="3"/>
      <c r="RQI180" s="3"/>
      <c r="RQJ180" s="3"/>
      <c r="RQK180" s="3"/>
      <c r="RQL180" s="3"/>
      <c r="RQM180" s="3"/>
      <c r="RQN180" s="3"/>
      <c r="RQO180" s="3"/>
      <c r="RQP180" s="3"/>
      <c r="RQQ180" s="3"/>
      <c r="RQR180" s="3"/>
      <c r="RQS180" s="3"/>
      <c r="RQT180" s="3"/>
      <c r="RQU180" s="3"/>
      <c r="RQV180" s="3"/>
      <c r="RQW180" s="3"/>
      <c r="RQX180" s="3"/>
      <c r="RQY180" s="3"/>
      <c r="RQZ180" s="3"/>
      <c r="RRA180" s="3"/>
      <c r="RRB180" s="3"/>
      <c r="RRC180" s="3"/>
      <c r="RRD180" s="3"/>
      <c r="RRE180" s="3"/>
      <c r="RRF180" s="3"/>
      <c r="RRG180" s="3"/>
      <c r="RRH180" s="3"/>
      <c r="RRI180" s="3"/>
      <c r="RRJ180" s="3"/>
      <c r="RRK180" s="3"/>
      <c r="RRL180" s="3"/>
      <c r="RRM180" s="3"/>
      <c r="RRN180" s="3"/>
      <c r="RRO180" s="3"/>
      <c r="RRP180" s="3"/>
      <c r="RRQ180" s="3"/>
      <c r="RRR180" s="3"/>
      <c r="RRS180" s="3"/>
      <c r="RRT180" s="3"/>
      <c r="RRU180" s="3"/>
      <c r="RRV180" s="3"/>
      <c r="RRW180" s="3"/>
      <c r="RRX180" s="3"/>
      <c r="RRY180" s="3"/>
      <c r="RRZ180" s="3"/>
      <c r="RSA180" s="3"/>
      <c r="RSB180" s="3"/>
      <c r="RSC180" s="3"/>
      <c r="RSD180" s="3"/>
      <c r="RSE180" s="3"/>
      <c r="RSF180" s="3"/>
      <c r="RSG180" s="3"/>
      <c r="RSH180" s="3"/>
      <c r="RSI180" s="3"/>
      <c r="RSJ180" s="3"/>
      <c r="RSK180" s="3"/>
      <c r="RSL180" s="3"/>
      <c r="RSM180" s="3"/>
      <c r="RSN180" s="3"/>
      <c r="RSO180" s="3"/>
      <c r="RSP180" s="3"/>
      <c r="RSQ180" s="3"/>
      <c r="RSR180" s="3"/>
      <c r="RSS180" s="3"/>
      <c r="RST180" s="3"/>
      <c r="RSU180" s="3"/>
      <c r="RSV180" s="3"/>
      <c r="RSW180" s="3"/>
      <c r="RSX180" s="3"/>
      <c r="RSY180" s="3"/>
      <c r="RSZ180" s="3"/>
      <c r="RTA180" s="3"/>
      <c r="RTB180" s="3"/>
      <c r="RTC180" s="3"/>
      <c r="RTD180" s="3"/>
      <c r="RTE180" s="3"/>
      <c r="RTF180" s="3"/>
      <c r="RTG180" s="3"/>
      <c r="RTH180" s="3"/>
      <c r="RTI180" s="3"/>
      <c r="RTJ180" s="3"/>
      <c r="RTK180" s="3"/>
      <c r="RTL180" s="3"/>
      <c r="RTM180" s="3"/>
      <c r="RTN180" s="3"/>
      <c r="RTO180" s="3"/>
      <c r="RTP180" s="3"/>
      <c r="RTQ180" s="3"/>
      <c r="RTR180" s="3"/>
      <c r="RTS180" s="3"/>
      <c r="RTT180" s="3"/>
      <c r="RTU180" s="3"/>
      <c r="RTV180" s="3"/>
      <c r="RTW180" s="3"/>
      <c r="RTX180" s="3"/>
      <c r="RTY180" s="3"/>
      <c r="RTZ180" s="3"/>
      <c r="RUA180" s="3"/>
      <c r="RUB180" s="3"/>
      <c r="RUC180" s="3"/>
      <c r="RUD180" s="3"/>
      <c r="RUE180" s="3"/>
      <c r="RUF180" s="3"/>
      <c r="RUG180" s="3"/>
      <c r="RUH180" s="3"/>
      <c r="RUI180" s="3"/>
      <c r="RUJ180" s="3"/>
      <c r="RUK180" s="3"/>
      <c r="RUL180" s="3"/>
      <c r="RUM180" s="3"/>
      <c r="RUN180" s="3"/>
      <c r="RUO180" s="3"/>
      <c r="RUP180" s="3"/>
      <c r="RUQ180" s="3"/>
      <c r="RUR180" s="3"/>
      <c r="RUS180" s="3"/>
      <c r="RUT180" s="3"/>
      <c r="RUU180" s="3"/>
      <c r="RUV180" s="3"/>
      <c r="RUW180" s="3"/>
      <c r="RUX180" s="3"/>
      <c r="RUY180" s="3"/>
      <c r="RUZ180" s="3"/>
      <c r="RVA180" s="3"/>
      <c r="RVB180" s="3"/>
      <c r="RVC180" s="3"/>
      <c r="RVD180" s="3"/>
      <c r="RVE180" s="3"/>
      <c r="RVF180" s="3"/>
      <c r="RVG180" s="3"/>
      <c r="RVH180" s="3"/>
      <c r="RVI180" s="3"/>
      <c r="RVJ180" s="3"/>
      <c r="RVK180" s="3"/>
      <c r="RVL180" s="3"/>
      <c r="RVM180" s="3"/>
      <c r="RVN180" s="3"/>
      <c r="RVO180" s="3"/>
      <c r="RVP180" s="3"/>
      <c r="RVQ180" s="3"/>
      <c r="RVR180" s="3"/>
      <c r="RVS180" s="3"/>
      <c r="RVT180" s="3"/>
      <c r="RVU180" s="3"/>
      <c r="RVV180" s="3"/>
      <c r="RVW180" s="3"/>
      <c r="RVX180" s="3"/>
      <c r="RVY180" s="3"/>
      <c r="RVZ180" s="3"/>
      <c r="RWA180" s="3"/>
      <c r="RWB180" s="3"/>
      <c r="RWC180" s="3"/>
      <c r="RWD180" s="3"/>
      <c r="RWE180" s="3"/>
      <c r="RWF180" s="3"/>
      <c r="RWG180" s="3"/>
      <c r="RWH180" s="3"/>
      <c r="RWI180" s="3"/>
      <c r="RWJ180" s="3"/>
      <c r="RWK180" s="3"/>
      <c r="RWL180" s="3"/>
      <c r="RWM180" s="3"/>
      <c r="RWN180" s="3"/>
      <c r="RWO180" s="3"/>
      <c r="RWP180" s="3"/>
      <c r="RWQ180" s="3"/>
      <c r="RWR180" s="3"/>
      <c r="RWS180" s="3"/>
      <c r="RWT180" s="3"/>
      <c r="RWU180" s="3"/>
      <c r="RWV180" s="3"/>
      <c r="RWW180" s="3"/>
      <c r="RWX180" s="3"/>
      <c r="RWY180" s="3"/>
      <c r="RWZ180" s="3"/>
      <c r="RXA180" s="3"/>
      <c r="RXB180" s="3"/>
      <c r="RXC180" s="3"/>
      <c r="RXD180" s="3"/>
      <c r="RXE180" s="3"/>
      <c r="RXF180" s="3"/>
      <c r="RXG180" s="3"/>
      <c r="RXH180" s="3"/>
      <c r="RXI180" s="3"/>
      <c r="RXJ180" s="3"/>
      <c r="RXK180" s="3"/>
      <c r="RXL180" s="3"/>
      <c r="RXM180" s="3"/>
      <c r="RXN180" s="3"/>
      <c r="RXO180" s="3"/>
      <c r="RXP180" s="3"/>
      <c r="RXQ180" s="3"/>
      <c r="RXR180" s="3"/>
      <c r="RXS180" s="3"/>
      <c r="RXT180" s="3"/>
      <c r="RXU180" s="3"/>
      <c r="RXV180" s="3"/>
      <c r="RXW180" s="3"/>
      <c r="RXX180" s="3"/>
      <c r="RXY180" s="3"/>
      <c r="RXZ180" s="3"/>
      <c r="RYA180" s="3"/>
      <c r="RYB180" s="3"/>
      <c r="RYC180" s="3"/>
      <c r="RYD180" s="3"/>
      <c r="RYE180" s="3"/>
      <c r="RYF180" s="3"/>
      <c r="RYG180" s="3"/>
      <c r="RYH180" s="3"/>
      <c r="RYI180" s="3"/>
      <c r="RYJ180" s="3"/>
      <c r="RYK180" s="3"/>
      <c r="RYL180" s="3"/>
      <c r="RYM180" s="3"/>
      <c r="RYN180" s="3"/>
      <c r="RYO180" s="3"/>
      <c r="RYP180" s="3"/>
      <c r="RYQ180" s="3"/>
      <c r="RYR180" s="3"/>
      <c r="RYS180" s="3"/>
      <c r="RYT180" s="3"/>
      <c r="RYU180" s="3"/>
      <c r="RYV180" s="3"/>
      <c r="RYW180" s="3"/>
      <c r="RYX180" s="3"/>
      <c r="RYY180" s="3"/>
      <c r="RYZ180" s="3"/>
      <c r="RZA180" s="3"/>
      <c r="RZB180" s="3"/>
      <c r="RZC180" s="3"/>
      <c r="RZD180" s="3"/>
      <c r="RZE180" s="3"/>
      <c r="RZF180" s="3"/>
      <c r="RZG180" s="3"/>
      <c r="RZH180" s="3"/>
      <c r="RZI180" s="3"/>
      <c r="RZJ180" s="3"/>
      <c r="RZK180" s="3"/>
      <c r="RZL180" s="3"/>
      <c r="RZM180" s="3"/>
      <c r="RZN180" s="3"/>
      <c r="RZO180" s="3"/>
      <c r="RZP180" s="3"/>
      <c r="RZQ180" s="3"/>
      <c r="RZR180" s="3"/>
      <c r="RZS180" s="3"/>
      <c r="RZT180" s="3"/>
      <c r="RZU180" s="3"/>
      <c r="RZV180" s="3"/>
      <c r="RZW180" s="3"/>
      <c r="RZX180" s="3"/>
      <c r="RZY180" s="3"/>
      <c r="RZZ180" s="3"/>
      <c r="SAA180" s="3"/>
      <c r="SAB180" s="3"/>
      <c r="SAC180" s="3"/>
      <c r="SAD180" s="3"/>
      <c r="SAE180" s="3"/>
      <c r="SAF180" s="3"/>
      <c r="SAG180" s="3"/>
      <c r="SAH180" s="3"/>
      <c r="SAI180" s="3"/>
      <c r="SAJ180" s="3"/>
      <c r="SAK180" s="3"/>
      <c r="SAL180" s="3"/>
      <c r="SAM180" s="3"/>
      <c r="SAN180" s="3"/>
      <c r="SAO180" s="3"/>
      <c r="SAP180" s="3"/>
      <c r="SAQ180" s="3"/>
      <c r="SAR180" s="3"/>
      <c r="SAS180" s="3"/>
      <c r="SAT180" s="3"/>
      <c r="SAU180" s="3"/>
      <c r="SAV180" s="3"/>
      <c r="SAW180" s="3"/>
      <c r="SAX180" s="3"/>
      <c r="SAY180" s="3"/>
      <c r="SAZ180" s="3"/>
      <c r="SBA180" s="3"/>
      <c r="SBB180" s="3"/>
      <c r="SBC180" s="3"/>
      <c r="SBD180" s="3"/>
      <c r="SBE180" s="3"/>
      <c r="SBF180" s="3"/>
      <c r="SBG180" s="3"/>
      <c r="SBH180" s="3"/>
      <c r="SBI180" s="3"/>
      <c r="SBJ180" s="3"/>
      <c r="SBK180" s="3"/>
      <c r="SBL180" s="3"/>
      <c r="SBM180" s="3"/>
      <c r="SBN180" s="3"/>
      <c r="SBO180" s="3"/>
      <c r="SBP180" s="3"/>
      <c r="SBQ180" s="3"/>
      <c r="SBR180" s="3"/>
      <c r="SBS180" s="3"/>
      <c r="SBT180" s="3"/>
      <c r="SBU180" s="3"/>
      <c r="SBV180" s="3"/>
      <c r="SBW180" s="3"/>
      <c r="SBX180" s="3"/>
      <c r="SBY180" s="3"/>
      <c r="SBZ180" s="3"/>
      <c r="SCA180" s="3"/>
      <c r="SCB180" s="3"/>
      <c r="SCC180" s="3"/>
      <c r="SCD180" s="3"/>
      <c r="SCE180" s="3"/>
      <c r="SCF180" s="3"/>
      <c r="SCG180" s="3"/>
      <c r="SCH180" s="3"/>
      <c r="SCI180" s="3"/>
      <c r="SCJ180" s="3"/>
      <c r="SCK180" s="3"/>
      <c r="SCL180" s="3"/>
      <c r="SCM180" s="3"/>
      <c r="SCN180" s="3"/>
      <c r="SCO180" s="3"/>
      <c r="SCP180" s="3"/>
      <c r="SCQ180" s="3"/>
      <c r="SCR180" s="3"/>
      <c r="SCS180" s="3"/>
      <c r="SCT180" s="3"/>
      <c r="SCU180" s="3"/>
      <c r="SCV180" s="3"/>
      <c r="SCW180" s="3"/>
      <c r="SCX180" s="3"/>
      <c r="SCY180" s="3"/>
      <c r="SCZ180" s="3"/>
      <c r="SDA180" s="3"/>
      <c r="SDB180" s="3"/>
      <c r="SDC180" s="3"/>
      <c r="SDD180" s="3"/>
      <c r="SDE180" s="3"/>
      <c r="SDF180" s="3"/>
      <c r="SDG180" s="3"/>
      <c r="SDH180" s="3"/>
      <c r="SDI180" s="3"/>
      <c r="SDJ180" s="3"/>
      <c r="SDK180" s="3"/>
      <c r="SDL180" s="3"/>
      <c r="SDM180" s="3"/>
      <c r="SDN180" s="3"/>
      <c r="SDO180" s="3"/>
      <c r="SDP180" s="3"/>
      <c r="SDQ180" s="3"/>
      <c r="SDR180" s="3"/>
      <c r="SDS180" s="3"/>
      <c r="SDT180" s="3"/>
      <c r="SDU180" s="3"/>
      <c r="SDV180" s="3"/>
      <c r="SDW180" s="3"/>
      <c r="SDX180" s="3"/>
      <c r="SDY180" s="3"/>
      <c r="SDZ180" s="3"/>
      <c r="SEA180" s="3"/>
      <c r="SEB180" s="3"/>
      <c r="SEC180" s="3"/>
      <c r="SED180" s="3"/>
      <c r="SEE180" s="3"/>
      <c r="SEF180" s="3"/>
      <c r="SEG180" s="3"/>
      <c r="SEH180" s="3"/>
      <c r="SEI180" s="3"/>
      <c r="SEJ180" s="3"/>
      <c r="SEK180" s="3"/>
      <c r="SEL180" s="3"/>
      <c r="SEM180" s="3"/>
      <c r="SEN180" s="3"/>
      <c r="SEO180" s="3"/>
      <c r="SEP180" s="3"/>
      <c r="SEQ180" s="3"/>
      <c r="SER180" s="3"/>
      <c r="SES180" s="3"/>
      <c r="SET180" s="3"/>
      <c r="SEU180" s="3"/>
      <c r="SEV180" s="3"/>
      <c r="SEW180" s="3"/>
      <c r="SEX180" s="3"/>
      <c r="SEY180" s="3"/>
      <c r="SEZ180" s="3"/>
      <c r="SFA180" s="3"/>
      <c r="SFB180" s="3"/>
      <c r="SFC180" s="3"/>
      <c r="SFD180" s="3"/>
      <c r="SFE180" s="3"/>
      <c r="SFF180" s="3"/>
      <c r="SFG180" s="3"/>
      <c r="SFH180" s="3"/>
      <c r="SFI180" s="3"/>
      <c r="SFJ180" s="3"/>
      <c r="SFK180" s="3"/>
      <c r="SFL180" s="3"/>
      <c r="SFM180" s="3"/>
      <c r="SFN180" s="3"/>
      <c r="SFO180" s="3"/>
      <c r="SFP180" s="3"/>
      <c r="SFQ180" s="3"/>
      <c r="SFR180" s="3"/>
      <c r="SFS180" s="3"/>
      <c r="SFT180" s="3"/>
      <c r="SFU180" s="3"/>
      <c r="SFV180" s="3"/>
      <c r="SFW180" s="3"/>
      <c r="SFX180" s="3"/>
      <c r="SFY180" s="3"/>
      <c r="SFZ180" s="3"/>
      <c r="SGA180" s="3"/>
      <c r="SGB180" s="3"/>
      <c r="SGC180" s="3"/>
      <c r="SGD180" s="3"/>
      <c r="SGE180" s="3"/>
      <c r="SGF180" s="3"/>
      <c r="SGG180" s="3"/>
      <c r="SGH180" s="3"/>
      <c r="SGI180" s="3"/>
      <c r="SGJ180" s="3"/>
      <c r="SGK180" s="3"/>
      <c r="SGL180" s="3"/>
      <c r="SGM180" s="3"/>
      <c r="SGN180" s="3"/>
      <c r="SGO180" s="3"/>
      <c r="SGP180" s="3"/>
      <c r="SGQ180" s="3"/>
      <c r="SGR180" s="3"/>
      <c r="SGS180" s="3"/>
      <c r="SGT180" s="3"/>
      <c r="SGU180" s="3"/>
      <c r="SGV180" s="3"/>
      <c r="SGW180" s="3"/>
      <c r="SGX180" s="3"/>
      <c r="SGY180" s="3"/>
      <c r="SGZ180" s="3"/>
      <c r="SHA180" s="3"/>
      <c r="SHB180" s="3"/>
      <c r="SHC180" s="3"/>
      <c r="SHD180" s="3"/>
      <c r="SHE180" s="3"/>
      <c r="SHF180" s="3"/>
      <c r="SHG180" s="3"/>
      <c r="SHH180" s="3"/>
      <c r="SHI180" s="3"/>
      <c r="SHJ180" s="3"/>
      <c r="SHK180" s="3"/>
      <c r="SHL180" s="3"/>
      <c r="SHM180" s="3"/>
      <c r="SHN180" s="3"/>
      <c r="SHO180" s="3"/>
      <c r="SHP180" s="3"/>
      <c r="SHQ180" s="3"/>
      <c r="SHR180" s="3"/>
      <c r="SHS180" s="3"/>
      <c r="SHT180" s="3"/>
      <c r="SHU180" s="3"/>
      <c r="SHV180" s="3"/>
      <c r="SHW180" s="3"/>
      <c r="SHX180" s="3"/>
      <c r="SHY180" s="3"/>
      <c r="SHZ180" s="3"/>
      <c r="SIA180" s="3"/>
      <c r="SIB180" s="3"/>
      <c r="SIC180" s="3"/>
      <c r="SID180" s="3"/>
      <c r="SIE180" s="3"/>
      <c r="SIF180" s="3"/>
      <c r="SIG180" s="3"/>
      <c r="SIH180" s="3"/>
      <c r="SII180" s="3"/>
      <c r="SIJ180" s="3"/>
      <c r="SIK180" s="3"/>
      <c r="SIL180" s="3"/>
      <c r="SIM180" s="3"/>
      <c r="SIN180" s="3"/>
      <c r="SIO180" s="3"/>
      <c r="SIP180" s="3"/>
      <c r="SIQ180" s="3"/>
      <c r="SIR180" s="3"/>
      <c r="SIS180" s="3"/>
      <c r="SIT180" s="3"/>
      <c r="SIU180" s="3"/>
      <c r="SIV180" s="3"/>
      <c r="SIW180" s="3"/>
      <c r="SIX180" s="3"/>
      <c r="SIY180" s="3"/>
      <c r="SIZ180" s="3"/>
      <c r="SJA180" s="3"/>
      <c r="SJB180" s="3"/>
      <c r="SJC180" s="3"/>
      <c r="SJD180" s="3"/>
      <c r="SJE180" s="3"/>
      <c r="SJF180" s="3"/>
      <c r="SJG180" s="3"/>
      <c r="SJH180" s="3"/>
      <c r="SJI180" s="3"/>
      <c r="SJJ180" s="3"/>
      <c r="SJK180" s="3"/>
      <c r="SJL180" s="3"/>
      <c r="SJM180" s="3"/>
      <c r="SJN180" s="3"/>
      <c r="SJO180" s="3"/>
      <c r="SJP180" s="3"/>
      <c r="SJQ180" s="3"/>
      <c r="SJR180" s="3"/>
      <c r="SJS180" s="3"/>
      <c r="SJT180" s="3"/>
      <c r="SJU180" s="3"/>
      <c r="SJV180" s="3"/>
      <c r="SJW180" s="3"/>
      <c r="SJX180" s="3"/>
      <c r="SJY180" s="3"/>
      <c r="SJZ180" s="3"/>
      <c r="SKA180" s="3"/>
      <c r="SKB180" s="3"/>
      <c r="SKC180" s="3"/>
      <c r="SKD180" s="3"/>
      <c r="SKE180" s="3"/>
      <c r="SKF180" s="3"/>
      <c r="SKG180" s="3"/>
      <c r="SKH180" s="3"/>
      <c r="SKI180" s="3"/>
      <c r="SKJ180" s="3"/>
      <c r="SKK180" s="3"/>
      <c r="SKL180" s="3"/>
      <c r="SKM180" s="3"/>
      <c r="SKN180" s="3"/>
      <c r="SKO180" s="3"/>
      <c r="SKP180" s="3"/>
      <c r="SKQ180" s="3"/>
      <c r="SKR180" s="3"/>
      <c r="SKS180" s="3"/>
      <c r="SKT180" s="3"/>
      <c r="SKU180" s="3"/>
      <c r="SKV180" s="3"/>
      <c r="SKW180" s="3"/>
      <c r="SKX180" s="3"/>
      <c r="SKY180" s="3"/>
      <c r="SKZ180" s="3"/>
      <c r="SLA180" s="3"/>
      <c r="SLB180" s="3"/>
      <c r="SLC180" s="3"/>
      <c r="SLD180" s="3"/>
      <c r="SLE180" s="3"/>
      <c r="SLF180" s="3"/>
      <c r="SLG180" s="3"/>
      <c r="SLH180" s="3"/>
      <c r="SLI180" s="3"/>
      <c r="SLJ180" s="3"/>
      <c r="SLK180" s="3"/>
      <c r="SLL180" s="3"/>
      <c r="SLM180" s="3"/>
      <c r="SLN180" s="3"/>
      <c r="SLO180" s="3"/>
      <c r="SLP180" s="3"/>
      <c r="SLQ180" s="3"/>
      <c r="SLR180" s="3"/>
      <c r="SLS180" s="3"/>
      <c r="SLT180" s="3"/>
      <c r="SLU180" s="3"/>
      <c r="SLV180" s="3"/>
      <c r="SLW180" s="3"/>
      <c r="SLX180" s="3"/>
      <c r="SLY180" s="3"/>
      <c r="SLZ180" s="3"/>
      <c r="SMA180" s="3"/>
      <c r="SMB180" s="3"/>
      <c r="SMC180" s="3"/>
      <c r="SMD180" s="3"/>
      <c r="SME180" s="3"/>
      <c r="SMF180" s="3"/>
      <c r="SMG180" s="3"/>
      <c r="SMH180" s="3"/>
      <c r="SMI180" s="3"/>
      <c r="SMJ180" s="3"/>
      <c r="SMK180" s="3"/>
      <c r="SML180" s="3"/>
      <c r="SMM180" s="3"/>
      <c r="SMN180" s="3"/>
      <c r="SMO180" s="3"/>
      <c r="SMP180" s="3"/>
      <c r="SMQ180" s="3"/>
      <c r="SMR180" s="3"/>
      <c r="SMS180" s="3"/>
      <c r="SMT180" s="3"/>
      <c r="SMU180" s="3"/>
      <c r="SMV180" s="3"/>
      <c r="SMW180" s="3"/>
      <c r="SMX180" s="3"/>
      <c r="SMY180" s="3"/>
      <c r="SMZ180" s="3"/>
      <c r="SNA180" s="3"/>
      <c r="SNB180" s="3"/>
      <c r="SNC180" s="3"/>
      <c r="SND180" s="3"/>
      <c r="SNE180" s="3"/>
      <c r="SNF180" s="3"/>
      <c r="SNG180" s="3"/>
      <c r="SNH180" s="3"/>
      <c r="SNI180" s="3"/>
      <c r="SNJ180" s="3"/>
      <c r="SNK180" s="3"/>
      <c r="SNL180" s="3"/>
      <c r="SNM180" s="3"/>
      <c r="SNN180" s="3"/>
      <c r="SNO180" s="3"/>
      <c r="SNP180" s="3"/>
      <c r="SNQ180" s="3"/>
      <c r="SNR180" s="3"/>
      <c r="SNS180" s="3"/>
      <c r="SNT180" s="3"/>
      <c r="SNU180" s="3"/>
      <c r="SNV180" s="3"/>
      <c r="SNW180" s="3"/>
      <c r="SNX180" s="3"/>
      <c r="SNY180" s="3"/>
      <c r="SNZ180" s="3"/>
      <c r="SOA180" s="3"/>
      <c r="SOB180" s="3"/>
      <c r="SOC180" s="3"/>
      <c r="SOD180" s="3"/>
      <c r="SOE180" s="3"/>
      <c r="SOF180" s="3"/>
      <c r="SOG180" s="3"/>
      <c r="SOH180" s="3"/>
      <c r="SOI180" s="3"/>
      <c r="SOJ180" s="3"/>
      <c r="SOK180" s="3"/>
      <c r="SOL180" s="3"/>
      <c r="SOM180" s="3"/>
      <c r="SON180" s="3"/>
      <c r="SOO180" s="3"/>
      <c r="SOP180" s="3"/>
      <c r="SOQ180" s="3"/>
      <c r="SOR180" s="3"/>
      <c r="SOS180" s="3"/>
      <c r="SOT180" s="3"/>
      <c r="SOU180" s="3"/>
      <c r="SOV180" s="3"/>
      <c r="SOW180" s="3"/>
      <c r="SOX180" s="3"/>
      <c r="SOY180" s="3"/>
      <c r="SOZ180" s="3"/>
      <c r="SPA180" s="3"/>
      <c r="SPB180" s="3"/>
      <c r="SPC180" s="3"/>
      <c r="SPD180" s="3"/>
      <c r="SPE180" s="3"/>
      <c r="SPF180" s="3"/>
      <c r="SPG180" s="3"/>
      <c r="SPH180" s="3"/>
      <c r="SPI180" s="3"/>
      <c r="SPJ180" s="3"/>
      <c r="SPK180" s="3"/>
      <c r="SPL180" s="3"/>
      <c r="SPM180" s="3"/>
      <c r="SPN180" s="3"/>
      <c r="SPO180" s="3"/>
      <c r="SPP180" s="3"/>
      <c r="SPQ180" s="3"/>
      <c r="SPR180" s="3"/>
      <c r="SPS180" s="3"/>
      <c r="SPT180" s="3"/>
      <c r="SPU180" s="3"/>
      <c r="SPV180" s="3"/>
      <c r="SPW180" s="3"/>
      <c r="SPX180" s="3"/>
      <c r="SPY180" s="3"/>
      <c r="SPZ180" s="3"/>
      <c r="SQA180" s="3"/>
      <c r="SQB180" s="3"/>
      <c r="SQC180" s="3"/>
      <c r="SQD180" s="3"/>
      <c r="SQE180" s="3"/>
      <c r="SQF180" s="3"/>
      <c r="SQG180" s="3"/>
      <c r="SQH180" s="3"/>
      <c r="SQI180" s="3"/>
      <c r="SQJ180" s="3"/>
      <c r="SQK180" s="3"/>
      <c r="SQL180" s="3"/>
      <c r="SQM180" s="3"/>
      <c r="SQN180" s="3"/>
      <c r="SQO180" s="3"/>
      <c r="SQP180" s="3"/>
      <c r="SQQ180" s="3"/>
      <c r="SQR180" s="3"/>
      <c r="SQS180" s="3"/>
      <c r="SQT180" s="3"/>
      <c r="SQU180" s="3"/>
      <c r="SQV180" s="3"/>
      <c r="SQW180" s="3"/>
      <c r="SQX180" s="3"/>
      <c r="SQY180" s="3"/>
      <c r="SQZ180" s="3"/>
      <c r="SRA180" s="3"/>
      <c r="SRB180" s="3"/>
      <c r="SRC180" s="3"/>
      <c r="SRD180" s="3"/>
      <c r="SRE180" s="3"/>
      <c r="SRF180" s="3"/>
      <c r="SRG180" s="3"/>
      <c r="SRH180" s="3"/>
      <c r="SRI180" s="3"/>
      <c r="SRJ180" s="3"/>
      <c r="SRK180" s="3"/>
      <c r="SRL180" s="3"/>
      <c r="SRM180" s="3"/>
      <c r="SRN180" s="3"/>
      <c r="SRO180" s="3"/>
      <c r="SRP180" s="3"/>
      <c r="SRQ180" s="3"/>
      <c r="SRR180" s="3"/>
      <c r="SRS180" s="3"/>
      <c r="SRT180" s="3"/>
      <c r="SRU180" s="3"/>
      <c r="SRV180" s="3"/>
      <c r="SRW180" s="3"/>
      <c r="SRX180" s="3"/>
      <c r="SRY180" s="3"/>
      <c r="SRZ180" s="3"/>
      <c r="SSA180" s="3"/>
      <c r="SSB180" s="3"/>
      <c r="SSC180" s="3"/>
      <c r="SSD180" s="3"/>
      <c r="SSE180" s="3"/>
      <c r="SSF180" s="3"/>
      <c r="SSG180" s="3"/>
      <c r="SSH180" s="3"/>
      <c r="SSI180" s="3"/>
      <c r="SSJ180" s="3"/>
      <c r="SSK180" s="3"/>
      <c r="SSL180" s="3"/>
      <c r="SSM180" s="3"/>
      <c r="SSN180" s="3"/>
      <c r="SSO180" s="3"/>
      <c r="SSP180" s="3"/>
      <c r="SSQ180" s="3"/>
      <c r="SSR180" s="3"/>
      <c r="SSS180" s="3"/>
      <c r="SST180" s="3"/>
      <c r="SSU180" s="3"/>
      <c r="SSV180" s="3"/>
      <c r="SSW180" s="3"/>
      <c r="SSX180" s="3"/>
      <c r="SSY180" s="3"/>
      <c r="SSZ180" s="3"/>
      <c r="STA180" s="3"/>
      <c r="STB180" s="3"/>
      <c r="STC180" s="3"/>
      <c r="STD180" s="3"/>
      <c r="STE180" s="3"/>
      <c r="STF180" s="3"/>
      <c r="STG180" s="3"/>
      <c r="STH180" s="3"/>
      <c r="STI180" s="3"/>
      <c r="STJ180" s="3"/>
      <c r="STK180" s="3"/>
      <c r="STL180" s="3"/>
      <c r="STM180" s="3"/>
      <c r="STN180" s="3"/>
      <c r="STO180" s="3"/>
      <c r="STP180" s="3"/>
      <c r="STQ180" s="3"/>
      <c r="STR180" s="3"/>
      <c r="STS180" s="3"/>
      <c r="STT180" s="3"/>
      <c r="STU180" s="3"/>
      <c r="STV180" s="3"/>
      <c r="STW180" s="3"/>
      <c r="STX180" s="3"/>
      <c r="STY180" s="3"/>
      <c r="STZ180" s="3"/>
      <c r="SUA180" s="3"/>
      <c r="SUB180" s="3"/>
      <c r="SUC180" s="3"/>
      <c r="SUD180" s="3"/>
      <c r="SUE180" s="3"/>
      <c r="SUF180" s="3"/>
      <c r="SUG180" s="3"/>
      <c r="SUH180" s="3"/>
      <c r="SUI180" s="3"/>
      <c r="SUJ180" s="3"/>
      <c r="SUK180" s="3"/>
      <c r="SUL180" s="3"/>
      <c r="SUM180" s="3"/>
      <c r="SUN180" s="3"/>
      <c r="SUO180" s="3"/>
      <c r="SUP180" s="3"/>
      <c r="SUQ180" s="3"/>
      <c r="SUR180" s="3"/>
      <c r="SUS180" s="3"/>
      <c r="SUT180" s="3"/>
      <c r="SUU180" s="3"/>
      <c r="SUV180" s="3"/>
      <c r="SUW180" s="3"/>
      <c r="SUX180" s="3"/>
      <c r="SUY180" s="3"/>
      <c r="SUZ180" s="3"/>
      <c r="SVA180" s="3"/>
      <c r="SVB180" s="3"/>
      <c r="SVC180" s="3"/>
      <c r="SVD180" s="3"/>
      <c r="SVE180" s="3"/>
      <c r="SVF180" s="3"/>
      <c r="SVG180" s="3"/>
      <c r="SVH180" s="3"/>
      <c r="SVI180" s="3"/>
      <c r="SVJ180" s="3"/>
      <c r="SVK180" s="3"/>
      <c r="SVL180" s="3"/>
      <c r="SVM180" s="3"/>
      <c r="SVN180" s="3"/>
      <c r="SVO180" s="3"/>
      <c r="SVP180" s="3"/>
      <c r="SVQ180" s="3"/>
      <c r="SVR180" s="3"/>
      <c r="SVS180" s="3"/>
      <c r="SVT180" s="3"/>
      <c r="SVU180" s="3"/>
      <c r="SVV180" s="3"/>
      <c r="SVW180" s="3"/>
      <c r="SVX180" s="3"/>
      <c r="SVY180" s="3"/>
      <c r="SVZ180" s="3"/>
      <c r="SWA180" s="3"/>
      <c r="SWB180" s="3"/>
      <c r="SWC180" s="3"/>
      <c r="SWD180" s="3"/>
      <c r="SWE180" s="3"/>
      <c r="SWF180" s="3"/>
      <c r="SWG180" s="3"/>
      <c r="SWH180" s="3"/>
      <c r="SWI180" s="3"/>
      <c r="SWJ180" s="3"/>
      <c r="SWK180" s="3"/>
      <c r="SWL180" s="3"/>
      <c r="SWM180" s="3"/>
      <c r="SWN180" s="3"/>
      <c r="SWO180" s="3"/>
      <c r="SWP180" s="3"/>
      <c r="SWQ180" s="3"/>
      <c r="SWR180" s="3"/>
      <c r="SWS180" s="3"/>
      <c r="SWT180" s="3"/>
      <c r="SWU180" s="3"/>
      <c r="SWV180" s="3"/>
      <c r="SWW180" s="3"/>
      <c r="SWX180" s="3"/>
      <c r="SWY180" s="3"/>
      <c r="SWZ180" s="3"/>
      <c r="SXA180" s="3"/>
      <c r="SXB180" s="3"/>
      <c r="SXC180" s="3"/>
      <c r="SXD180" s="3"/>
      <c r="SXE180" s="3"/>
      <c r="SXF180" s="3"/>
      <c r="SXG180" s="3"/>
      <c r="SXH180" s="3"/>
      <c r="SXI180" s="3"/>
      <c r="SXJ180" s="3"/>
      <c r="SXK180" s="3"/>
      <c r="SXL180" s="3"/>
      <c r="SXM180" s="3"/>
      <c r="SXN180" s="3"/>
      <c r="SXO180" s="3"/>
      <c r="SXP180" s="3"/>
      <c r="SXQ180" s="3"/>
      <c r="SXR180" s="3"/>
      <c r="SXS180" s="3"/>
      <c r="SXT180" s="3"/>
      <c r="SXU180" s="3"/>
      <c r="SXV180" s="3"/>
      <c r="SXW180" s="3"/>
      <c r="SXX180" s="3"/>
      <c r="SXY180" s="3"/>
      <c r="SXZ180" s="3"/>
      <c r="SYA180" s="3"/>
      <c r="SYB180" s="3"/>
      <c r="SYC180" s="3"/>
      <c r="SYD180" s="3"/>
      <c r="SYE180" s="3"/>
      <c r="SYF180" s="3"/>
      <c r="SYG180" s="3"/>
      <c r="SYH180" s="3"/>
      <c r="SYI180" s="3"/>
      <c r="SYJ180" s="3"/>
      <c r="SYK180" s="3"/>
      <c r="SYL180" s="3"/>
      <c r="SYM180" s="3"/>
      <c r="SYN180" s="3"/>
      <c r="SYO180" s="3"/>
      <c r="SYP180" s="3"/>
      <c r="SYQ180" s="3"/>
      <c r="SYR180" s="3"/>
      <c r="SYS180" s="3"/>
      <c r="SYT180" s="3"/>
      <c r="SYU180" s="3"/>
      <c r="SYV180" s="3"/>
      <c r="SYW180" s="3"/>
      <c r="SYX180" s="3"/>
      <c r="SYY180" s="3"/>
      <c r="SYZ180" s="3"/>
      <c r="SZA180" s="3"/>
      <c r="SZB180" s="3"/>
      <c r="SZC180" s="3"/>
      <c r="SZD180" s="3"/>
      <c r="SZE180" s="3"/>
      <c r="SZF180" s="3"/>
      <c r="SZG180" s="3"/>
      <c r="SZH180" s="3"/>
      <c r="SZI180" s="3"/>
      <c r="SZJ180" s="3"/>
      <c r="SZK180" s="3"/>
      <c r="SZL180" s="3"/>
      <c r="SZM180" s="3"/>
      <c r="SZN180" s="3"/>
      <c r="SZO180" s="3"/>
      <c r="SZP180" s="3"/>
      <c r="SZQ180" s="3"/>
      <c r="SZR180" s="3"/>
      <c r="SZS180" s="3"/>
      <c r="SZT180" s="3"/>
      <c r="SZU180" s="3"/>
      <c r="SZV180" s="3"/>
      <c r="SZW180" s="3"/>
      <c r="SZX180" s="3"/>
      <c r="SZY180" s="3"/>
      <c r="SZZ180" s="3"/>
      <c r="TAA180" s="3"/>
      <c r="TAB180" s="3"/>
      <c r="TAC180" s="3"/>
      <c r="TAD180" s="3"/>
      <c r="TAE180" s="3"/>
      <c r="TAF180" s="3"/>
      <c r="TAG180" s="3"/>
      <c r="TAH180" s="3"/>
      <c r="TAI180" s="3"/>
      <c r="TAJ180" s="3"/>
      <c r="TAK180" s="3"/>
      <c r="TAL180" s="3"/>
      <c r="TAM180" s="3"/>
      <c r="TAN180" s="3"/>
      <c r="TAO180" s="3"/>
      <c r="TAP180" s="3"/>
      <c r="TAQ180" s="3"/>
      <c r="TAR180" s="3"/>
      <c r="TAS180" s="3"/>
      <c r="TAT180" s="3"/>
      <c r="TAU180" s="3"/>
      <c r="TAV180" s="3"/>
      <c r="TAW180" s="3"/>
      <c r="TAX180" s="3"/>
      <c r="TAY180" s="3"/>
      <c r="TAZ180" s="3"/>
      <c r="TBA180" s="3"/>
      <c r="TBB180" s="3"/>
      <c r="TBC180" s="3"/>
      <c r="TBD180" s="3"/>
      <c r="TBE180" s="3"/>
      <c r="TBF180" s="3"/>
      <c r="TBG180" s="3"/>
      <c r="TBH180" s="3"/>
      <c r="TBI180" s="3"/>
      <c r="TBJ180" s="3"/>
      <c r="TBK180" s="3"/>
      <c r="TBL180" s="3"/>
      <c r="TBM180" s="3"/>
      <c r="TBN180" s="3"/>
      <c r="TBO180" s="3"/>
      <c r="TBP180" s="3"/>
      <c r="TBQ180" s="3"/>
      <c r="TBR180" s="3"/>
      <c r="TBS180" s="3"/>
      <c r="TBT180" s="3"/>
      <c r="TBU180" s="3"/>
      <c r="TBV180" s="3"/>
      <c r="TBW180" s="3"/>
      <c r="TBX180" s="3"/>
      <c r="TBY180" s="3"/>
      <c r="TBZ180" s="3"/>
      <c r="TCA180" s="3"/>
      <c r="TCB180" s="3"/>
      <c r="TCC180" s="3"/>
      <c r="TCD180" s="3"/>
      <c r="TCE180" s="3"/>
      <c r="TCF180" s="3"/>
      <c r="TCG180" s="3"/>
      <c r="TCH180" s="3"/>
      <c r="TCI180" s="3"/>
      <c r="TCJ180" s="3"/>
      <c r="TCK180" s="3"/>
      <c r="TCL180" s="3"/>
      <c r="TCM180" s="3"/>
      <c r="TCN180" s="3"/>
      <c r="TCO180" s="3"/>
      <c r="TCP180" s="3"/>
      <c r="TCQ180" s="3"/>
      <c r="TCR180" s="3"/>
      <c r="TCS180" s="3"/>
      <c r="TCT180" s="3"/>
      <c r="TCU180" s="3"/>
      <c r="TCV180" s="3"/>
      <c r="TCW180" s="3"/>
      <c r="TCX180" s="3"/>
      <c r="TCY180" s="3"/>
      <c r="TCZ180" s="3"/>
      <c r="TDA180" s="3"/>
      <c r="TDB180" s="3"/>
      <c r="TDC180" s="3"/>
      <c r="TDD180" s="3"/>
      <c r="TDE180" s="3"/>
      <c r="TDF180" s="3"/>
      <c r="TDG180" s="3"/>
      <c r="TDH180" s="3"/>
      <c r="TDI180" s="3"/>
      <c r="TDJ180" s="3"/>
      <c r="TDK180" s="3"/>
      <c r="TDL180" s="3"/>
      <c r="TDM180" s="3"/>
      <c r="TDN180" s="3"/>
      <c r="TDO180" s="3"/>
      <c r="TDP180" s="3"/>
      <c r="TDQ180" s="3"/>
      <c r="TDR180" s="3"/>
      <c r="TDS180" s="3"/>
      <c r="TDT180" s="3"/>
      <c r="TDU180" s="3"/>
      <c r="TDV180" s="3"/>
      <c r="TDW180" s="3"/>
      <c r="TDX180" s="3"/>
      <c r="TDY180" s="3"/>
      <c r="TDZ180" s="3"/>
      <c r="TEA180" s="3"/>
      <c r="TEB180" s="3"/>
      <c r="TEC180" s="3"/>
      <c r="TED180" s="3"/>
      <c r="TEE180" s="3"/>
      <c r="TEF180" s="3"/>
      <c r="TEG180" s="3"/>
      <c r="TEH180" s="3"/>
      <c r="TEI180" s="3"/>
      <c r="TEJ180" s="3"/>
      <c r="TEK180" s="3"/>
      <c r="TEL180" s="3"/>
      <c r="TEM180" s="3"/>
      <c r="TEN180" s="3"/>
      <c r="TEO180" s="3"/>
      <c r="TEP180" s="3"/>
      <c r="TEQ180" s="3"/>
      <c r="TER180" s="3"/>
      <c r="TES180" s="3"/>
      <c r="TET180" s="3"/>
      <c r="TEU180" s="3"/>
      <c r="TEV180" s="3"/>
      <c r="TEW180" s="3"/>
      <c r="TEX180" s="3"/>
      <c r="TEY180" s="3"/>
      <c r="TEZ180" s="3"/>
      <c r="TFA180" s="3"/>
      <c r="TFB180" s="3"/>
      <c r="TFC180" s="3"/>
      <c r="TFD180" s="3"/>
      <c r="TFE180" s="3"/>
      <c r="TFF180" s="3"/>
      <c r="TFG180" s="3"/>
      <c r="TFH180" s="3"/>
      <c r="TFI180" s="3"/>
      <c r="TFJ180" s="3"/>
      <c r="TFK180" s="3"/>
      <c r="TFL180" s="3"/>
      <c r="TFM180" s="3"/>
      <c r="TFN180" s="3"/>
      <c r="TFO180" s="3"/>
      <c r="TFP180" s="3"/>
      <c r="TFQ180" s="3"/>
      <c r="TFR180" s="3"/>
      <c r="TFS180" s="3"/>
      <c r="TFT180" s="3"/>
      <c r="TFU180" s="3"/>
      <c r="TFV180" s="3"/>
      <c r="TFW180" s="3"/>
      <c r="TFX180" s="3"/>
      <c r="TFY180" s="3"/>
      <c r="TFZ180" s="3"/>
      <c r="TGA180" s="3"/>
      <c r="TGB180" s="3"/>
      <c r="TGC180" s="3"/>
      <c r="TGD180" s="3"/>
      <c r="TGE180" s="3"/>
      <c r="TGF180" s="3"/>
      <c r="TGG180" s="3"/>
      <c r="TGH180" s="3"/>
      <c r="TGI180" s="3"/>
      <c r="TGJ180" s="3"/>
      <c r="TGK180" s="3"/>
      <c r="TGL180" s="3"/>
      <c r="TGM180" s="3"/>
      <c r="TGN180" s="3"/>
      <c r="TGO180" s="3"/>
      <c r="TGP180" s="3"/>
      <c r="TGQ180" s="3"/>
      <c r="TGR180" s="3"/>
      <c r="TGS180" s="3"/>
      <c r="TGT180" s="3"/>
      <c r="TGU180" s="3"/>
      <c r="TGV180" s="3"/>
      <c r="TGW180" s="3"/>
      <c r="TGX180" s="3"/>
      <c r="TGY180" s="3"/>
      <c r="TGZ180" s="3"/>
      <c r="THA180" s="3"/>
      <c r="THB180" s="3"/>
      <c r="THC180" s="3"/>
      <c r="THD180" s="3"/>
      <c r="THE180" s="3"/>
      <c r="THF180" s="3"/>
      <c r="THG180" s="3"/>
      <c r="THH180" s="3"/>
      <c r="THI180" s="3"/>
      <c r="THJ180" s="3"/>
      <c r="THK180" s="3"/>
      <c r="THL180" s="3"/>
      <c r="THM180" s="3"/>
      <c r="THN180" s="3"/>
      <c r="THO180" s="3"/>
      <c r="THP180" s="3"/>
      <c r="THQ180" s="3"/>
      <c r="THR180" s="3"/>
      <c r="THS180" s="3"/>
      <c r="THT180" s="3"/>
      <c r="THU180" s="3"/>
      <c r="THV180" s="3"/>
      <c r="THW180" s="3"/>
      <c r="THX180" s="3"/>
      <c r="THY180" s="3"/>
      <c r="THZ180" s="3"/>
      <c r="TIA180" s="3"/>
      <c r="TIB180" s="3"/>
      <c r="TIC180" s="3"/>
      <c r="TID180" s="3"/>
      <c r="TIE180" s="3"/>
      <c r="TIF180" s="3"/>
      <c r="TIG180" s="3"/>
      <c r="TIH180" s="3"/>
      <c r="TII180" s="3"/>
      <c r="TIJ180" s="3"/>
      <c r="TIK180" s="3"/>
      <c r="TIL180" s="3"/>
      <c r="TIM180" s="3"/>
      <c r="TIN180" s="3"/>
      <c r="TIO180" s="3"/>
      <c r="TIP180" s="3"/>
      <c r="TIQ180" s="3"/>
      <c r="TIR180" s="3"/>
      <c r="TIS180" s="3"/>
      <c r="TIT180" s="3"/>
      <c r="TIU180" s="3"/>
      <c r="TIV180" s="3"/>
      <c r="TIW180" s="3"/>
      <c r="TIX180" s="3"/>
      <c r="TIY180" s="3"/>
      <c r="TIZ180" s="3"/>
      <c r="TJA180" s="3"/>
      <c r="TJB180" s="3"/>
      <c r="TJC180" s="3"/>
      <c r="TJD180" s="3"/>
      <c r="TJE180" s="3"/>
      <c r="TJF180" s="3"/>
      <c r="TJG180" s="3"/>
      <c r="TJH180" s="3"/>
      <c r="TJI180" s="3"/>
      <c r="TJJ180" s="3"/>
      <c r="TJK180" s="3"/>
      <c r="TJL180" s="3"/>
      <c r="TJM180" s="3"/>
      <c r="TJN180" s="3"/>
      <c r="TJO180" s="3"/>
      <c r="TJP180" s="3"/>
      <c r="TJQ180" s="3"/>
      <c r="TJR180" s="3"/>
      <c r="TJS180" s="3"/>
      <c r="TJT180" s="3"/>
      <c r="TJU180" s="3"/>
      <c r="TJV180" s="3"/>
      <c r="TJW180" s="3"/>
      <c r="TJX180" s="3"/>
      <c r="TJY180" s="3"/>
      <c r="TJZ180" s="3"/>
      <c r="TKA180" s="3"/>
      <c r="TKB180" s="3"/>
      <c r="TKC180" s="3"/>
      <c r="TKD180" s="3"/>
      <c r="TKE180" s="3"/>
      <c r="TKF180" s="3"/>
      <c r="TKG180" s="3"/>
      <c r="TKH180" s="3"/>
      <c r="TKI180" s="3"/>
      <c r="TKJ180" s="3"/>
      <c r="TKK180" s="3"/>
      <c r="TKL180" s="3"/>
      <c r="TKM180" s="3"/>
      <c r="TKN180" s="3"/>
      <c r="TKO180" s="3"/>
      <c r="TKP180" s="3"/>
      <c r="TKQ180" s="3"/>
      <c r="TKR180" s="3"/>
      <c r="TKS180" s="3"/>
      <c r="TKT180" s="3"/>
      <c r="TKU180" s="3"/>
      <c r="TKV180" s="3"/>
      <c r="TKW180" s="3"/>
      <c r="TKX180" s="3"/>
      <c r="TKY180" s="3"/>
      <c r="TKZ180" s="3"/>
      <c r="TLA180" s="3"/>
      <c r="TLB180" s="3"/>
      <c r="TLC180" s="3"/>
      <c r="TLD180" s="3"/>
      <c r="TLE180" s="3"/>
      <c r="TLF180" s="3"/>
      <c r="TLG180" s="3"/>
      <c r="TLH180" s="3"/>
      <c r="TLI180" s="3"/>
      <c r="TLJ180" s="3"/>
      <c r="TLK180" s="3"/>
      <c r="TLL180" s="3"/>
      <c r="TLM180" s="3"/>
      <c r="TLN180" s="3"/>
      <c r="TLO180" s="3"/>
      <c r="TLP180" s="3"/>
      <c r="TLQ180" s="3"/>
      <c r="TLR180" s="3"/>
      <c r="TLS180" s="3"/>
      <c r="TLT180" s="3"/>
      <c r="TLU180" s="3"/>
      <c r="TLV180" s="3"/>
      <c r="TLW180" s="3"/>
      <c r="TLX180" s="3"/>
      <c r="TLY180" s="3"/>
      <c r="TLZ180" s="3"/>
      <c r="TMA180" s="3"/>
      <c r="TMB180" s="3"/>
      <c r="TMC180" s="3"/>
      <c r="TMD180" s="3"/>
      <c r="TME180" s="3"/>
      <c r="TMF180" s="3"/>
      <c r="TMG180" s="3"/>
      <c r="TMH180" s="3"/>
      <c r="TMI180" s="3"/>
      <c r="TMJ180" s="3"/>
      <c r="TMK180" s="3"/>
      <c r="TML180" s="3"/>
      <c r="TMM180" s="3"/>
      <c r="TMN180" s="3"/>
      <c r="TMO180" s="3"/>
      <c r="TMP180" s="3"/>
      <c r="TMQ180" s="3"/>
      <c r="TMR180" s="3"/>
      <c r="TMS180" s="3"/>
      <c r="TMT180" s="3"/>
      <c r="TMU180" s="3"/>
      <c r="TMV180" s="3"/>
      <c r="TMW180" s="3"/>
      <c r="TMX180" s="3"/>
      <c r="TMY180" s="3"/>
      <c r="TMZ180" s="3"/>
      <c r="TNA180" s="3"/>
      <c r="TNB180" s="3"/>
      <c r="TNC180" s="3"/>
      <c r="TND180" s="3"/>
      <c r="TNE180" s="3"/>
      <c r="TNF180" s="3"/>
      <c r="TNG180" s="3"/>
      <c r="TNH180" s="3"/>
      <c r="TNI180" s="3"/>
      <c r="TNJ180" s="3"/>
      <c r="TNK180" s="3"/>
      <c r="TNL180" s="3"/>
      <c r="TNM180" s="3"/>
      <c r="TNN180" s="3"/>
      <c r="TNO180" s="3"/>
      <c r="TNP180" s="3"/>
      <c r="TNQ180" s="3"/>
      <c r="TNR180" s="3"/>
      <c r="TNS180" s="3"/>
      <c r="TNT180" s="3"/>
      <c r="TNU180" s="3"/>
      <c r="TNV180" s="3"/>
      <c r="TNW180" s="3"/>
      <c r="TNX180" s="3"/>
      <c r="TNY180" s="3"/>
      <c r="TNZ180" s="3"/>
      <c r="TOA180" s="3"/>
      <c r="TOB180" s="3"/>
      <c r="TOC180" s="3"/>
      <c r="TOD180" s="3"/>
      <c r="TOE180" s="3"/>
      <c r="TOF180" s="3"/>
      <c r="TOG180" s="3"/>
      <c r="TOH180" s="3"/>
      <c r="TOI180" s="3"/>
      <c r="TOJ180" s="3"/>
      <c r="TOK180" s="3"/>
      <c r="TOL180" s="3"/>
      <c r="TOM180" s="3"/>
      <c r="TON180" s="3"/>
      <c r="TOO180" s="3"/>
      <c r="TOP180" s="3"/>
      <c r="TOQ180" s="3"/>
      <c r="TOR180" s="3"/>
      <c r="TOS180" s="3"/>
      <c r="TOT180" s="3"/>
      <c r="TOU180" s="3"/>
      <c r="TOV180" s="3"/>
      <c r="TOW180" s="3"/>
      <c r="TOX180" s="3"/>
      <c r="TOY180" s="3"/>
      <c r="TOZ180" s="3"/>
      <c r="TPA180" s="3"/>
      <c r="TPB180" s="3"/>
      <c r="TPC180" s="3"/>
      <c r="TPD180" s="3"/>
      <c r="TPE180" s="3"/>
      <c r="TPF180" s="3"/>
      <c r="TPG180" s="3"/>
      <c r="TPH180" s="3"/>
      <c r="TPI180" s="3"/>
      <c r="TPJ180" s="3"/>
      <c r="TPK180" s="3"/>
      <c r="TPL180" s="3"/>
      <c r="TPM180" s="3"/>
      <c r="TPN180" s="3"/>
      <c r="TPO180" s="3"/>
      <c r="TPP180" s="3"/>
      <c r="TPQ180" s="3"/>
      <c r="TPR180" s="3"/>
      <c r="TPS180" s="3"/>
      <c r="TPT180" s="3"/>
      <c r="TPU180" s="3"/>
      <c r="TPV180" s="3"/>
      <c r="TPW180" s="3"/>
      <c r="TPX180" s="3"/>
      <c r="TPY180" s="3"/>
      <c r="TPZ180" s="3"/>
      <c r="TQA180" s="3"/>
      <c r="TQB180" s="3"/>
      <c r="TQC180" s="3"/>
      <c r="TQD180" s="3"/>
      <c r="TQE180" s="3"/>
      <c r="TQF180" s="3"/>
      <c r="TQG180" s="3"/>
      <c r="TQH180" s="3"/>
      <c r="TQI180" s="3"/>
      <c r="TQJ180" s="3"/>
      <c r="TQK180" s="3"/>
      <c r="TQL180" s="3"/>
      <c r="TQM180" s="3"/>
      <c r="TQN180" s="3"/>
      <c r="TQO180" s="3"/>
      <c r="TQP180" s="3"/>
      <c r="TQQ180" s="3"/>
      <c r="TQR180" s="3"/>
      <c r="TQS180" s="3"/>
      <c r="TQT180" s="3"/>
      <c r="TQU180" s="3"/>
      <c r="TQV180" s="3"/>
      <c r="TQW180" s="3"/>
      <c r="TQX180" s="3"/>
      <c r="TQY180" s="3"/>
      <c r="TQZ180" s="3"/>
      <c r="TRA180" s="3"/>
      <c r="TRB180" s="3"/>
      <c r="TRC180" s="3"/>
      <c r="TRD180" s="3"/>
      <c r="TRE180" s="3"/>
      <c r="TRF180" s="3"/>
      <c r="TRG180" s="3"/>
      <c r="TRH180" s="3"/>
      <c r="TRI180" s="3"/>
      <c r="TRJ180" s="3"/>
      <c r="TRK180" s="3"/>
      <c r="TRL180" s="3"/>
      <c r="TRM180" s="3"/>
      <c r="TRN180" s="3"/>
      <c r="TRO180" s="3"/>
      <c r="TRP180" s="3"/>
      <c r="TRQ180" s="3"/>
      <c r="TRR180" s="3"/>
      <c r="TRS180" s="3"/>
      <c r="TRT180" s="3"/>
      <c r="TRU180" s="3"/>
      <c r="TRV180" s="3"/>
      <c r="TRW180" s="3"/>
      <c r="TRX180" s="3"/>
      <c r="TRY180" s="3"/>
      <c r="TRZ180" s="3"/>
      <c r="TSA180" s="3"/>
      <c r="TSB180" s="3"/>
      <c r="TSC180" s="3"/>
      <c r="TSD180" s="3"/>
      <c r="TSE180" s="3"/>
      <c r="TSF180" s="3"/>
      <c r="TSG180" s="3"/>
      <c r="TSH180" s="3"/>
      <c r="TSI180" s="3"/>
      <c r="TSJ180" s="3"/>
      <c r="TSK180" s="3"/>
      <c r="TSL180" s="3"/>
      <c r="TSM180" s="3"/>
      <c r="TSN180" s="3"/>
      <c r="TSO180" s="3"/>
      <c r="TSP180" s="3"/>
      <c r="TSQ180" s="3"/>
      <c r="TSR180" s="3"/>
      <c r="TSS180" s="3"/>
      <c r="TST180" s="3"/>
      <c r="TSU180" s="3"/>
      <c r="TSV180" s="3"/>
      <c r="TSW180" s="3"/>
      <c r="TSX180" s="3"/>
      <c r="TSY180" s="3"/>
      <c r="TSZ180" s="3"/>
      <c r="TTA180" s="3"/>
      <c r="TTB180" s="3"/>
      <c r="TTC180" s="3"/>
      <c r="TTD180" s="3"/>
      <c r="TTE180" s="3"/>
      <c r="TTF180" s="3"/>
      <c r="TTG180" s="3"/>
      <c r="TTH180" s="3"/>
      <c r="TTI180" s="3"/>
      <c r="TTJ180" s="3"/>
      <c r="TTK180" s="3"/>
      <c r="TTL180" s="3"/>
      <c r="TTM180" s="3"/>
      <c r="TTN180" s="3"/>
      <c r="TTO180" s="3"/>
      <c r="TTP180" s="3"/>
      <c r="TTQ180" s="3"/>
      <c r="TTR180" s="3"/>
      <c r="TTS180" s="3"/>
      <c r="TTT180" s="3"/>
      <c r="TTU180" s="3"/>
      <c r="TTV180" s="3"/>
      <c r="TTW180" s="3"/>
      <c r="TTX180" s="3"/>
      <c r="TTY180" s="3"/>
      <c r="TTZ180" s="3"/>
      <c r="TUA180" s="3"/>
      <c r="TUB180" s="3"/>
      <c r="TUC180" s="3"/>
      <c r="TUD180" s="3"/>
      <c r="TUE180" s="3"/>
      <c r="TUF180" s="3"/>
      <c r="TUG180" s="3"/>
      <c r="TUH180" s="3"/>
      <c r="TUI180" s="3"/>
      <c r="TUJ180" s="3"/>
      <c r="TUK180" s="3"/>
      <c r="TUL180" s="3"/>
      <c r="TUM180" s="3"/>
      <c r="TUN180" s="3"/>
      <c r="TUO180" s="3"/>
      <c r="TUP180" s="3"/>
      <c r="TUQ180" s="3"/>
      <c r="TUR180" s="3"/>
      <c r="TUS180" s="3"/>
      <c r="TUT180" s="3"/>
      <c r="TUU180" s="3"/>
      <c r="TUV180" s="3"/>
      <c r="TUW180" s="3"/>
      <c r="TUX180" s="3"/>
      <c r="TUY180" s="3"/>
      <c r="TUZ180" s="3"/>
      <c r="TVA180" s="3"/>
      <c r="TVB180" s="3"/>
      <c r="TVC180" s="3"/>
      <c r="TVD180" s="3"/>
      <c r="TVE180" s="3"/>
      <c r="TVF180" s="3"/>
      <c r="TVG180" s="3"/>
      <c r="TVH180" s="3"/>
      <c r="TVI180" s="3"/>
      <c r="TVJ180" s="3"/>
      <c r="TVK180" s="3"/>
      <c r="TVL180" s="3"/>
      <c r="TVM180" s="3"/>
      <c r="TVN180" s="3"/>
      <c r="TVO180" s="3"/>
      <c r="TVP180" s="3"/>
      <c r="TVQ180" s="3"/>
      <c r="TVR180" s="3"/>
      <c r="TVS180" s="3"/>
      <c r="TVT180" s="3"/>
      <c r="TVU180" s="3"/>
      <c r="TVV180" s="3"/>
      <c r="TVW180" s="3"/>
      <c r="TVX180" s="3"/>
      <c r="TVY180" s="3"/>
      <c r="TVZ180" s="3"/>
      <c r="TWA180" s="3"/>
      <c r="TWB180" s="3"/>
      <c r="TWC180" s="3"/>
      <c r="TWD180" s="3"/>
      <c r="TWE180" s="3"/>
      <c r="TWF180" s="3"/>
      <c r="TWG180" s="3"/>
      <c r="TWH180" s="3"/>
      <c r="TWI180" s="3"/>
      <c r="TWJ180" s="3"/>
      <c r="TWK180" s="3"/>
      <c r="TWL180" s="3"/>
      <c r="TWM180" s="3"/>
      <c r="TWN180" s="3"/>
      <c r="TWO180" s="3"/>
      <c r="TWP180" s="3"/>
      <c r="TWQ180" s="3"/>
      <c r="TWR180" s="3"/>
      <c r="TWS180" s="3"/>
      <c r="TWT180" s="3"/>
      <c r="TWU180" s="3"/>
      <c r="TWV180" s="3"/>
      <c r="TWW180" s="3"/>
      <c r="TWX180" s="3"/>
      <c r="TWY180" s="3"/>
      <c r="TWZ180" s="3"/>
      <c r="TXA180" s="3"/>
      <c r="TXB180" s="3"/>
      <c r="TXC180" s="3"/>
      <c r="TXD180" s="3"/>
      <c r="TXE180" s="3"/>
      <c r="TXF180" s="3"/>
      <c r="TXG180" s="3"/>
      <c r="TXH180" s="3"/>
      <c r="TXI180" s="3"/>
      <c r="TXJ180" s="3"/>
      <c r="TXK180" s="3"/>
      <c r="TXL180" s="3"/>
      <c r="TXM180" s="3"/>
      <c r="TXN180" s="3"/>
      <c r="TXO180" s="3"/>
      <c r="TXP180" s="3"/>
      <c r="TXQ180" s="3"/>
      <c r="TXR180" s="3"/>
      <c r="TXS180" s="3"/>
      <c r="TXT180" s="3"/>
      <c r="TXU180" s="3"/>
      <c r="TXV180" s="3"/>
      <c r="TXW180" s="3"/>
      <c r="TXX180" s="3"/>
      <c r="TXY180" s="3"/>
      <c r="TXZ180" s="3"/>
      <c r="TYA180" s="3"/>
      <c r="TYB180" s="3"/>
      <c r="TYC180" s="3"/>
      <c r="TYD180" s="3"/>
      <c r="TYE180" s="3"/>
      <c r="TYF180" s="3"/>
      <c r="TYG180" s="3"/>
      <c r="TYH180" s="3"/>
      <c r="TYI180" s="3"/>
      <c r="TYJ180" s="3"/>
      <c r="TYK180" s="3"/>
      <c r="TYL180" s="3"/>
      <c r="TYM180" s="3"/>
      <c r="TYN180" s="3"/>
      <c r="TYO180" s="3"/>
      <c r="TYP180" s="3"/>
      <c r="TYQ180" s="3"/>
      <c r="TYR180" s="3"/>
      <c r="TYS180" s="3"/>
      <c r="TYT180" s="3"/>
      <c r="TYU180" s="3"/>
      <c r="TYV180" s="3"/>
      <c r="TYW180" s="3"/>
      <c r="TYX180" s="3"/>
      <c r="TYY180" s="3"/>
      <c r="TYZ180" s="3"/>
      <c r="TZA180" s="3"/>
      <c r="TZB180" s="3"/>
      <c r="TZC180" s="3"/>
      <c r="TZD180" s="3"/>
      <c r="TZE180" s="3"/>
      <c r="TZF180" s="3"/>
      <c r="TZG180" s="3"/>
      <c r="TZH180" s="3"/>
      <c r="TZI180" s="3"/>
      <c r="TZJ180" s="3"/>
      <c r="TZK180" s="3"/>
      <c r="TZL180" s="3"/>
      <c r="TZM180" s="3"/>
      <c r="TZN180" s="3"/>
      <c r="TZO180" s="3"/>
      <c r="TZP180" s="3"/>
      <c r="TZQ180" s="3"/>
      <c r="TZR180" s="3"/>
      <c r="TZS180" s="3"/>
      <c r="TZT180" s="3"/>
      <c r="TZU180" s="3"/>
      <c r="TZV180" s="3"/>
      <c r="TZW180" s="3"/>
      <c r="TZX180" s="3"/>
      <c r="TZY180" s="3"/>
      <c r="TZZ180" s="3"/>
      <c r="UAA180" s="3"/>
      <c r="UAB180" s="3"/>
      <c r="UAC180" s="3"/>
      <c r="UAD180" s="3"/>
      <c r="UAE180" s="3"/>
      <c r="UAF180" s="3"/>
      <c r="UAG180" s="3"/>
      <c r="UAH180" s="3"/>
      <c r="UAI180" s="3"/>
      <c r="UAJ180" s="3"/>
      <c r="UAK180" s="3"/>
      <c r="UAL180" s="3"/>
      <c r="UAM180" s="3"/>
      <c r="UAN180" s="3"/>
      <c r="UAO180" s="3"/>
      <c r="UAP180" s="3"/>
      <c r="UAQ180" s="3"/>
      <c r="UAR180" s="3"/>
      <c r="UAS180" s="3"/>
      <c r="UAT180" s="3"/>
      <c r="UAU180" s="3"/>
      <c r="UAV180" s="3"/>
      <c r="UAW180" s="3"/>
      <c r="UAX180" s="3"/>
      <c r="UAY180" s="3"/>
      <c r="UAZ180" s="3"/>
      <c r="UBA180" s="3"/>
      <c r="UBB180" s="3"/>
      <c r="UBC180" s="3"/>
      <c r="UBD180" s="3"/>
      <c r="UBE180" s="3"/>
      <c r="UBF180" s="3"/>
      <c r="UBG180" s="3"/>
      <c r="UBH180" s="3"/>
      <c r="UBI180" s="3"/>
      <c r="UBJ180" s="3"/>
      <c r="UBK180" s="3"/>
      <c r="UBL180" s="3"/>
      <c r="UBM180" s="3"/>
      <c r="UBN180" s="3"/>
      <c r="UBO180" s="3"/>
      <c r="UBP180" s="3"/>
      <c r="UBQ180" s="3"/>
      <c r="UBR180" s="3"/>
      <c r="UBS180" s="3"/>
      <c r="UBT180" s="3"/>
      <c r="UBU180" s="3"/>
      <c r="UBV180" s="3"/>
      <c r="UBW180" s="3"/>
      <c r="UBX180" s="3"/>
      <c r="UBY180" s="3"/>
      <c r="UBZ180" s="3"/>
      <c r="UCA180" s="3"/>
      <c r="UCB180" s="3"/>
      <c r="UCC180" s="3"/>
      <c r="UCD180" s="3"/>
      <c r="UCE180" s="3"/>
      <c r="UCF180" s="3"/>
      <c r="UCG180" s="3"/>
      <c r="UCH180" s="3"/>
      <c r="UCI180" s="3"/>
      <c r="UCJ180" s="3"/>
      <c r="UCK180" s="3"/>
      <c r="UCL180" s="3"/>
      <c r="UCM180" s="3"/>
      <c r="UCN180" s="3"/>
      <c r="UCO180" s="3"/>
      <c r="UCP180" s="3"/>
      <c r="UCQ180" s="3"/>
      <c r="UCR180" s="3"/>
      <c r="UCS180" s="3"/>
      <c r="UCT180" s="3"/>
      <c r="UCU180" s="3"/>
      <c r="UCV180" s="3"/>
      <c r="UCW180" s="3"/>
      <c r="UCX180" s="3"/>
      <c r="UCY180" s="3"/>
      <c r="UCZ180" s="3"/>
      <c r="UDA180" s="3"/>
      <c r="UDB180" s="3"/>
      <c r="UDC180" s="3"/>
      <c r="UDD180" s="3"/>
      <c r="UDE180" s="3"/>
      <c r="UDF180" s="3"/>
      <c r="UDG180" s="3"/>
      <c r="UDH180" s="3"/>
      <c r="UDI180" s="3"/>
      <c r="UDJ180" s="3"/>
      <c r="UDK180" s="3"/>
      <c r="UDL180" s="3"/>
      <c r="UDM180" s="3"/>
      <c r="UDN180" s="3"/>
      <c r="UDO180" s="3"/>
      <c r="UDP180" s="3"/>
      <c r="UDQ180" s="3"/>
      <c r="UDR180" s="3"/>
      <c r="UDS180" s="3"/>
      <c r="UDT180" s="3"/>
      <c r="UDU180" s="3"/>
      <c r="UDV180" s="3"/>
      <c r="UDW180" s="3"/>
      <c r="UDX180" s="3"/>
      <c r="UDY180" s="3"/>
      <c r="UDZ180" s="3"/>
      <c r="UEA180" s="3"/>
      <c r="UEB180" s="3"/>
      <c r="UEC180" s="3"/>
      <c r="UED180" s="3"/>
      <c r="UEE180" s="3"/>
      <c r="UEF180" s="3"/>
      <c r="UEG180" s="3"/>
      <c r="UEH180" s="3"/>
      <c r="UEI180" s="3"/>
      <c r="UEJ180" s="3"/>
      <c r="UEK180" s="3"/>
      <c r="UEL180" s="3"/>
      <c r="UEM180" s="3"/>
      <c r="UEN180" s="3"/>
      <c r="UEO180" s="3"/>
      <c r="UEP180" s="3"/>
      <c r="UEQ180" s="3"/>
      <c r="UER180" s="3"/>
      <c r="UES180" s="3"/>
      <c r="UET180" s="3"/>
      <c r="UEU180" s="3"/>
      <c r="UEV180" s="3"/>
      <c r="UEW180" s="3"/>
      <c r="UEX180" s="3"/>
      <c r="UEY180" s="3"/>
      <c r="UEZ180" s="3"/>
      <c r="UFA180" s="3"/>
      <c r="UFB180" s="3"/>
      <c r="UFC180" s="3"/>
      <c r="UFD180" s="3"/>
      <c r="UFE180" s="3"/>
      <c r="UFF180" s="3"/>
      <c r="UFG180" s="3"/>
      <c r="UFH180" s="3"/>
      <c r="UFI180" s="3"/>
      <c r="UFJ180" s="3"/>
      <c r="UFK180" s="3"/>
      <c r="UFL180" s="3"/>
      <c r="UFM180" s="3"/>
      <c r="UFN180" s="3"/>
      <c r="UFO180" s="3"/>
      <c r="UFP180" s="3"/>
      <c r="UFQ180" s="3"/>
      <c r="UFR180" s="3"/>
      <c r="UFS180" s="3"/>
      <c r="UFT180" s="3"/>
      <c r="UFU180" s="3"/>
      <c r="UFV180" s="3"/>
      <c r="UFW180" s="3"/>
      <c r="UFX180" s="3"/>
      <c r="UFY180" s="3"/>
      <c r="UFZ180" s="3"/>
      <c r="UGA180" s="3"/>
      <c r="UGB180" s="3"/>
      <c r="UGC180" s="3"/>
      <c r="UGD180" s="3"/>
      <c r="UGE180" s="3"/>
      <c r="UGF180" s="3"/>
      <c r="UGG180" s="3"/>
      <c r="UGH180" s="3"/>
      <c r="UGI180" s="3"/>
      <c r="UGJ180" s="3"/>
      <c r="UGK180" s="3"/>
      <c r="UGL180" s="3"/>
      <c r="UGM180" s="3"/>
      <c r="UGN180" s="3"/>
      <c r="UGO180" s="3"/>
      <c r="UGP180" s="3"/>
      <c r="UGQ180" s="3"/>
      <c r="UGR180" s="3"/>
      <c r="UGS180" s="3"/>
      <c r="UGT180" s="3"/>
      <c r="UGU180" s="3"/>
      <c r="UGV180" s="3"/>
      <c r="UGW180" s="3"/>
      <c r="UGX180" s="3"/>
      <c r="UGY180" s="3"/>
      <c r="UGZ180" s="3"/>
      <c r="UHA180" s="3"/>
      <c r="UHB180" s="3"/>
      <c r="UHC180" s="3"/>
      <c r="UHD180" s="3"/>
      <c r="UHE180" s="3"/>
      <c r="UHF180" s="3"/>
      <c r="UHG180" s="3"/>
      <c r="UHH180" s="3"/>
      <c r="UHI180" s="3"/>
      <c r="UHJ180" s="3"/>
      <c r="UHK180" s="3"/>
      <c r="UHL180" s="3"/>
      <c r="UHM180" s="3"/>
      <c r="UHN180" s="3"/>
      <c r="UHO180" s="3"/>
      <c r="UHP180" s="3"/>
      <c r="UHQ180" s="3"/>
      <c r="UHR180" s="3"/>
      <c r="UHS180" s="3"/>
      <c r="UHT180" s="3"/>
      <c r="UHU180" s="3"/>
      <c r="UHV180" s="3"/>
      <c r="UHW180" s="3"/>
      <c r="UHX180" s="3"/>
      <c r="UHY180" s="3"/>
      <c r="UHZ180" s="3"/>
      <c r="UIA180" s="3"/>
      <c r="UIB180" s="3"/>
      <c r="UIC180" s="3"/>
      <c r="UID180" s="3"/>
      <c r="UIE180" s="3"/>
      <c r="UIF180" s="3"/>
      <c r="UIG180" s="3"/>
      <c r="UIH180" s="3"/>
      <c r="UII180" s="3"/>
      <c r="UIJ180" s="3"/>
      <c r="UIK180" s="3"/>
      <c r="UIL180" s="3"/>
      <c r="UIM180" s="3"/>
      <c r="UIN180" s="3"/>
      <c r="UIO180" s="3"/>
      <c r="UIP180" s="3"/>
      <c r="UIQ180" s="3"/>
      <c r="UIR180" s="3"/>
      <c r="UIS180" s="3"/>
      <c r="UIT180" s="3"/>
      <c r="UIU180" s="3"/>
      <c r="UIV180" s="3"/>
      <c r="UIW180" s="3"/>
      <c r="UIX180" s="3"/>
      <c r="UIY180" s="3"/>
      <c r="UIZ180" s="3"/>
      <c r="UJA180" s="3"/>
      <c r="UJB180" s="3"/>
      <c r="UJC180" s="3"/>
      <c r="UJD180" s="3"/>
      <c r="UJE180" s="3"/>
      <c r="UJF180" s="3"/>
      <c r="UJG180" s="3"/>
      <c r="UJH180" s="3"/>
      <c r="UJI180" s="3"/>
      <c r="UJJ180" s="3"/>
      <c r="UJK180" s="3"/>
      <c r="UJL180" s="3"/>
      <c r="UJM180" s="3"/>
      <c r="UJN180" s="3"/>
      <c r="UJO180" s="3"/>
      <c r="UJP180" s="3"/>
      <c r="UJQ180" s="3"/>
      <c r="UJR180" s="3"/>
      <c r="UJS180" s="3"/>
      <c r="UJT180" s="3"/>
      <c r="UJU180" s="3"/>
      <c r="UJV180" s="3"/>
      <c r="UJW180" s="3"/>
      <c r="UJX180" s="3"/>
      <c r="UJY180" s="3"/>
      <c r="UJZ180" s="3"/>
      <c r="UKA180" s="3"/>
      <c r="UKB180" s="3"/>
      <c r="UKC180" s="3"/>
      <c r="UKD180" s="3"/>
      <c r="UKE180" s="3"/>
      <c r="UKF180" s="3"/>
      <c r="UKG180" s="3"/>
      <c r="UKH180" s="3"/>
      <c r="UKI180" s="3"/>
      <c r="UKJ180" s="3"/>
      <c r="UKK180" s="3"/>
      <c r="UKL180" s="3"/>
      <c r="UKM180" s="3"/>
      <c r="UKN180" s="3"/>
      <c r="UKO180" s="3"/>
      <c r="UKP180" s="3"/>
      <c r="UKQ180" s="3"/>
      <c r="UKR180" s="3"/>
      <c r="UKS180" s="3"/>
      <c r="UKT180" s="3"/>
      <c r="UKU180" s="3"/>
      <c r="UKV180" s="3"/>
      <c r="UKW180" s="3"/>
      <c r="UKX180" s="3"/>
      <c r="UKY180" s="3"/>
      <c r="UKZ180" s="3"/>
      <c r="ULA180" s="3"/>
      <c r="ULB180" s="3"/>
      <c r="ULC180" s="3"/>
      <c r="ULD180" s="3"/>
      <c r="ULE180" s="3"/>
      <c r="ULF180" s="3"/>
      <c r="ULG180" s="3"/>
      <c r="ULH180" s="3"/>
      <c r="ULI180" s="3"/>
      <c r="ULJ180" s="3"/>
      <c r="ULK180" s="3"/>
      <c r="ULL180" s="3"/>
      <c r="ULM180" s="3"/>
      <c r="ULN180" s="3"/>
      <c r="ULO180" s="3"/>
      <c r="ULP180" s="3"/>
      <c r="ULQ180" s="3"/>
      <c r="ULR180" s="3"/>
      <c r="ULS180" s="3"/>
      <c r="ULT180" s="3"/>
      <c r="ULU180" s="3"/>
      <c r="ULV180" s="3"/>
      <c r="ULW180" s="3"/>
      <c r="ULX180" s="3"/>
      <c r="ULY180" s="3"/>
      <c r="ULZ180" s="3"/>
      <c r="UMA180" s="3"/>
      <c r="UMB180" s="3"/>
      <c r="UMC180" s="3"/>
      <c r="UMD180" s="3"/>
      <c r="UME180" s="3"/>
      <c r="UMF180" s="3"/>
      <c r="UMG180" s="3"/>
      <c r="UMH180" s="3"/>
      <c r="UMI180" s="3"/>
      <c r="UMJ180" s="3"/>
      <c r="UMK180" s="3"/>
      <c r="UML180" s="3"/>
      <c r="UMM180" s="3"/>
      <c r="UMN180" s="3"/>
      <c r="UMO180" s="3"/>
      <c r="UMP180" s="3"/>
      <c r="UMQ180" s="3"/>
      <c r="UMR180" s="3"/>
      <c r="UMS180" s="3"/>
      <c r="UMT180" s="3"/>
      <c r="UMU180" s="3"/>
      <c r="UMV180" s="3"/>
      <c r="UMW180" s="3"/>
      <c r="UMX180" s="3"/>
      <c r="UMY180" s="3"/>
      <c r="UMZ180" s="3"/>
      <c r="UNA180" s="3"/>
      <c r="UNB180" s="3"/>
      <c r="UNC180" s="3"/>
      <c r="UND180" s="3"/>
      <c r="UNE180" s="3"/>
      <c r="UNF180" s="3"/>
      <c r="UNG180" s="3"/>
      <c r="UNH180" s="3"/>
      <c r="UNI180" s="3"/>
      <c r="UNJ180" s="3"/>
      <c r="UNK180" s="3"/>
      <c r="UNL180" s="3"/>
      <c r="UNM180" s="3"/>
      <c r="UNN180" s="3"/>
      <c r="UNO180" s="3"/>
      <c r="UNP180" s="3"/>
      <c r="UNQ180" s="3"/>
      <c r="UNR180" s="3"/>
      <c r="UNS180" s="3"/>
      <c r="UNT180" s="3"/>
      <c r="UNU180" s="3"/>
      <c r="UNV180" s="3"/>
      <c r="UNW180" s="3"/>
      <c r="UNX180" s="3"/>
      <c r="UNY180" s="3"/>
      <c r="UNZ180" s="3"/>
      <c r="UOA180" s="3"/>
      <c r="UOB180" s="3"/>
      <c r="UOC180" s="3"/>
      <c r="UOD180" s="3"/>
      <c r="UOE180" s="3"/>
      <c r="UOF180" s="3"/>
      <c r="UOG180" s="3"/>
      <c r="UOH180" s="3"/>
      <c r="UOI180" s="3"/>
      <c r="UOJ180" s="3"/>
      <c r="UOK180" s="3"/>
      <c r="UOL180" s="3"/>
      <c r="UOM180" s="3"/>
      <c r="UON180" s="3"/>
      <c r="UOO180" s="3"/>
      <c r="UOP180" s="3"/>
      <c r="UOQ180" s="3"/>
      <c r="UOR180" s="3"/>
      <c r="UOS180" s="3"/>
      <c r="UOT180" s="3"/>
      <c r="UOU180" s="3"/>
      <c r="UOV180" s="3"/>
      <c r="UOW180" s="3"/>
      <c r="UOX180" s="3"/>
      <c r="UOY180" s="3"/>
      <c r="UOZ180" s="3"/>
      <c r="UPA180" s="3"/>
      <c r="UPB180" s="3"/>
      <c r="UPC180" s="3"/>
      <c r="UPD180" s="3"/>
      <c r="UPE180" s="3"/>
      <c r="UPF180" s="3"/>
      <c r="UPG180" s="3"/>
      <c r="UPH180" s="3"/>
      <c r="UPI180" s="3"/>
      <c r="UPJ180" s="3"/>
      <c r="UPK180" s="3"/>
      <c r="UPL180" s="3"/>
      <c r="UPM180" s="3"/>
      <c r="UPN180" s="3"/>
      <c r="UPO180" s="3"/>
      <c r="UPP180" s="3"/>
      <c r="UPQ180" s="3"/>
      <c r="UPR180" s="3"/>
      <c r="UPS180" s="3"/>
      <c r="UPT180" s="3"/>
      <c r="UPU180" s="3"/>
      <c r="UPV180" s="3"/>
      <c r="UPW180" s="3"/>
      <c r="UPX180" s="3"/>
      <c r="UPY180" s="3"/>
      <c r="UPZ180" s="3"/>
      <c r="UQA180" s="3"/>
      <c r="UQB180" s="3"/>
      <c r="UQC180" s="3"/>
      <c r="UQD180" s="3"/>
      <c r="UQE180" s="3"/>
      <c r="UQF180" s="3"/>
      <c r="UQG180" s="3"/>
      <c r="UQH180" s="3"/>
      <c r="UQI180" s="3"/>
      <c r="UQJ180" s="3"/>
      <c r="UQK180" s="3"/>
      <c r="UQL180" s="3"/>
      <c r="UQM180" s="3"/>
      <c r="UQN180" s="3"/>
      <c r="UQO180" s="3"/>
      <c r="UQP180" s="3"/>
      <c r="UQQ180" s="3"/>
      <c r="UQR180" s="3"/>
      <c r="UQS180" s="3"/>
      <c r="UQT180" s="3"/>
      <c r="UQU180" s="3"/>
      <c r="UQV180" s="3"/>
      <c r="UQW180" s="3"/>
      <c r="UQX180" s="3"/>
      <c r="UQY180" s="3"/>
      <c r="UQZ180" s="3"/>
      <c r="URA180" s="3"/>
      <c r="URB180" s="3"/>
      <c r="URC180" s="3"/>
      <c r="URD180" s="3"/>
      <c r="URE180" s="3"/>
      <c r="URF180" s="3"/>
      <c r="URG180" s="3"/>
      <c r="URH180" s="3"/>
      <c r="URI180" s="3"/>
      <c r="URJ180" s="3"/>
      <c r="URK180" s="3"/>
      <c r="URL180" s="3"/>
      <c r="URM180" s="3"/>
      <c r="URN180" s="3"/>
      <c r="URO180" s="3"/>
      <c r="URP180" s="3"/>
      <c r="URQ180" s="3"/>
      <c r="URR180" s="3"/>
      <c r="URS180" s="3"/>
      <c r="URT180" s="3"/>
      <c r="URU180" s="3"/>
      <c r="URV180" s="3"/>
      <c r="URW180" s="3"/>
      <c r="URX180" s="3"/>
      <c r="URY180" s="3"/>
      <c r="URZ180" s="3"/>
      <c r="USA180" s="3"/>
      <c r="USB180" s="3"/>
      <c r="USC180" s="3"/>
      <c r="USD180" s="3"/>
      <c r="USE180" s="3"/>
      <c r="USF180" s="3"/>
      <c r="USG180" s="3"/>
      <c r="USH180" s="3"/>
      <c r="USI180" s="3"/>
      <c r="USJ180" s="3"/>
      <c r="USK180" s="3"/>
      <c r="USL180" s="3"/>
      <c r="USM180" s="3"/>
      <c r="USN180" s="3"/>
      <c r="USO180" s="3"/>
      <c r="USP180" s="3"/>
      <c r="USQ180" s="3"/>
      <c r="USR180" s="3"/>
      <c r="USS180" s="3"/>
      <c r="UST180" s="3"/>
      <c r="USU180" s="3"/>
      <c r="USV180" s="3"/>
      <c r="USW180" s="3"/>
      <c r="USX180" s="3"/>
      <c r="USY180" s="3"/>
      <c r="USZ180" s="3"/>
      <c r="UTA180" s="3"/>
      <c r="UTB180" s="3"/>
      <c r="UTC180" s="3"/>
      <c r="UTD180" s="3"/>
      <c r="UTE180" s="3"/>
      <c r="UTF180" s="3"/>
      <c r="UTG180" s="3"/>
      <c r="UTH180" s="3"/>
      <c r="UTI180" s="3"/>
      <c r="UTJ180" s="3"/>
      <c r="UTK180" s="3"/>
      <c r="UTL180" s="3"/>
      <c r="UTM180" s="3"/>
      <c r="UTN180" s="3"/>
      <c r="UTO180" s="3"/>
      <c r="UTP180" s="3"/>
      <c r="UTQ180" s="3"/>
      <c r="UTR180" s="3"/>
      <c r="UTS180" s="3"/>
      <c r="UTT180" s="3"/>
      <c r="UTU180" s="3"/>
      <c r="UTV180" s="3"/>
      <c r="UTW180" s="3"/>
      <c r="UTX180" s="3"/>
      <c r="UTY180" s="3"/>
      <c r="UTZ180" s="3"/>
      <c r="UUA180" s="3"/>
      <c r="UUB180" s="3"/>
      <c r="UUC180" s="3"/>
      <c r="UUD180" s="3"/>
      <c r="UUE180" s="3"/>
      <c r="UUF180" s="3"/>
      <c r="UUG180" s="3"/>
      <c r="UUH180" s="3"/>
      <c r="UUI180" s="3"/>
      <c r="UUJ180" s="3"/>
      <c r="UUK180" s="3"/>
      <c r="UUL180" s="3"/>
      <c r="UUM180" s="3"/>
      <c r="UUN180" s="3"/>
      <c r="UUO180" s="3"/>
      <c r="UUP180" s="3"/>
      <c r="UUQ180" s="3"/>
      <c r="UUR180" s="3"/>
      <c r="UUS180" s="3"/>
      <c r="UUT180" s="3"/>
      <c r="UUU180" s="3"/>
      <c r="UUV180" s="3"/>
      <c r="UUW180" s="3"/>
      <c r="UUX180" s="3"/>
      <c r="UUY180" s="3"/>
      <c r="UUZ180" s="3"/>
      <c r="UVA180" s="3"/>
      <c r="UVB180" s="3"/>
      <c r="UVC180" s="3"/>
      <c r="UVD180" s="3"/>
      <c r="UVE180" s="3"/>
      <c r="UVF180" s="3"/>
      <c r="UVG180" s="3"/>
      <c r="UVH180" s="3"/>
      <c r="UVI180" s="3"/>
      <c r="UVJ180" s="3"/>
      <c r="UVK180" s="3"/>
      <c r="UVL180" s="3"/>
      <c r="UVM180" s="3"/>
      <c r="UVN180" s="3"/>
      <c r="UVO180" s="3"/>
      <c r="UVP180" s="3"/>
      <c r="UVQ180" s="3"/>
      <c r="UVR180" s="3"/>
      <c r="UVS180" s="3"/>
      <c r="UVT180" s="3"/>
      <c r="UVU180" s="3"/>
      <c r="UVV180" s="3"/>
      <c r="UVW180" s="3"/>
      <c r="UVX180" s="3"/>
      <c r="UVY180" s="3"/>
      <c r="UVZ180" s="3"/>
      <c r="UWA180" s="3"/>
      <c r="UWB180" s="3"/>
      <c r="UWC180" s="3"/>
      <c r="UWD180" s="3"/>
      <c r="UWE180" s="3"/>
      <c r="UWF180" s="3"/>
      <c r="UWG180" s="3"/>
      <c r="UWH180" s="3"/>
      <c r="UWI180" s="3"/>
      <c r="UWJ180" s="3"/>
      <c r="UWK180" s="3"/>
      <c r="UWL180" s="3"/>
      <c r="UWM180" s="3"/>
      <c r="UWN180" s="3"/>
      <c r="UWO180" s="3"/>
      <c r="UWP180" s="3"/>
      <c r="UWQ180" s="3"/>
      <c r="UWR180" s="3"/>
      <c r="UWS180" s="3"/>
      <c r="UWT180" s="3"/>
      <c r="UWU180" s="3"/>
      <c r="UWV180" s="3"/>
      <c r="UWW180" s="3"/>
      <c r="UWX180" s="3"/>
      <c r="UWY180" s="3"/>
      <c r="UWZ180" s="3"/>
      <c r="UXA180" s="3"/>
      <c r="UXB180" s="3"/>
      <c r="UXC180" s="3"/>
      <c r="UXD180" s="3"/>
      <c r="UXE180" s="3"/>
      <c r="UXF180" s="3"/>
      <c r="UXG180" s="3"/>
      <c r="UXH180" s="3"/>
      <c r="UXI180" s="3"/>
      <c r="UXJ180" s="3"/>
      <c r="UXK180" s="3"/>
      <c r="UXL180" s="3"/>
      <c r="UXM180" s="3"/>
      <c r="UXN180" s="3"/>
      <c r="UXO180" s="3"/>
      <c r="UXP180" s="3"/>
      <c r="UXQ180" s="3"/>
      <c r="UXR180" s="3"/>
      <c r="UXS180" s="3"/>
      <c r="UXT180" s="3"/>
      <c r="UXU180" s="3"/>
      <c r="UXV180" s="3"/>
      <c r="UXW180" s="3"/>
      <c r="UXX180" s="3"/>
      <c r="UXY180" s="3"/>
      <c r="UXZ180" s="3"/>
      <c r="UYA180" s="3"/>
      <c r="UYB180" s="3"/>
      <c r="UYC180" s="3"/>
      <c r="UYD180" s="3"/>
      <c r="UYE180" s="3"/>
      <c r="UYF180" s="3"/>
      <c r="UYG180" s="3"/>
      <c r="UYH180" s="3"/>
      <c r="UYI180" s="3"/>
      <c r="UYJ180" s="3"/>
      <c r="UYK180" s="3"/>
      <c r="UYL180" s="3"/>
      <c r="UYM180" s="3"/>
      <c r="UYN180" s="3"/>
      <c r="UYO180" s="3"/>
      <c r="UYP180" s="3"/>
      <c r="UYQ180" s="3"/>
      <c r="UYR180" s="3"/>
      <c r="UYS180" s="3"/>
      <c r="UYT180" s="3"/>
      <c r="UYU180" s="3"/>
      <c r="UYV180" s="3"/>
      <c r="UYW180" s="3"/>
      <c r="UYX180" s="3"/>
      <c r="UYY180" s="3"/>
      <c r="UYZ180" s="3"/>
      <c r="UZA180" s="3"/>
      <c r="UZB180" s="3"/>
      <c r="UZC180" s="3"/>
      <c r="UZD180" s="3"/>
      <c r="UZE180" s="3"/>
      <c r="UZF180" s="3"/>
      <c r="UZG180" s="3"/>
      <c r="UZH180" s="3"/>
      <c r="UZI180" s="3"/>
      <c r="UZJ180" s="3"/>
      <c r="UZK180" s="3"/>
      <c r="UZL180" s="3"/>
      <c r="UZM180" s="3"/>
      <c r="UZN180" s="3"/>
      <c r="UZO180" s="3"/>
      <c r="UZP180" s="3"/>
      <c r="UZQ180" s="3"/>
      <c r="UZR180" s="3"/>
      <c r="UZS180" s="3"/>
      <c r="UZT180" s="3"/>
      <c r="UZU180" s="3"/>
      <c r="UZV180" s="3"/>
      <c r="UZW180" s="3"/>
      <c r="UZX180" s="3"/>
      <c r="UZY180" s="3"/>
      <c r="UZZ180" s="3"/>
      <c r="VAA180" s="3"/>
      <c r="VAB180" s="3"/>
      <c r="VAC180" s="3"/>
      <c r="VAD180" s="3"/>
      <c r="VAE180" s="3"/>
      <c r="VAF180" s="3"/>
      <c r="VAG180" s="3"/>
      <c r="VAH180" s="3"/>
      <c r="VAI180" s="3"/>
      <c r="VAJ180" s="3"/>
      <c r="VAK180" s="3"/>
      <c r="VAL180" s="3"/>
      <c r="VAM180" s="3"/>
      <c r="VAN180" s="3"/>
      <c r="VAO180" s="3"/>
      <c r="VAP180" s="3"/>
      <c r="VAQ180" s="3"/>
      <c r="VAR180" s="3"/>
      <c r="VAS180" s="3"/>
      <c r="VAT180" s="3"/>
      <c r="VAU180" s="3"/>
      <c r="VAV180" s="3"/>
      <c r="VAW180" s="3"/>
      <c r="VAX180" s="3"/>
      <c r="VAY180" s="3"/>
      <c r="VAZ180" s="3"/>
      <c r="VBA180" s="3"/>
      <c r="VBB180" s="3"/>
      <c r="VBC180" s="3"/>
      <c r="VBD180" s="3"/>
      <c r="VBE180" s="3"/>
      <c r="VBF180" s="3"/>
      <c r="VBG180" s="3"/>
      <c r="VBH180" s="3"/>
      <c r="VBI180" s="3"/>
      <c r="VBJ180" s="3"/>
      <c r="VBK180" s="3"/>
      <c r="VBL180" s="3"/>
      <c r="VBM180" s="3"/>
      <c r="VBN180" s="3"/>
      <c r="VBO180" s="3"/>
      <c r="VBP180" s="3"/>
      <c r="VBQ180" s="3"/>
      <c r="VBR180" s="3"/>
      <c r="VBS180" s="3"/>
      <c r="VBT180" s="3"/>
      <c r="VBU180" s="3"/>
      <c r="VBV180" s="3"/>
      <c r="VBW180" s="3"/>
      <c r="VBX180" s="3"/>
      <c r="VBY180" s="3"/>
      <c r="VBZ180" s="3"/>
      <c r="VCA180" s="3"/>
      <c r="VCB180" s="3"/>
      <c r="VCC180" s="3"/>
      <c r="VCD180" s="3"/>
      <c r="VCE180" s="3"/>
      <c r="VCF180" s="3"/>
      <c r="VCG180" s="3"/>
      <c r="VCH180" s="3"/>
      <c r="VCI180" s="3"/>
      <c r="VCJ180" s="3"/>
      <c r="VCK180" s="3"/>
      <c r="VCL180" s="3"/>
      <c r="VCM180" s="3"/>
      <c r="VCN180" s="3"/>
      <c r="VCO180" s="3"/>
      <c r="VCP180" s="3"/>
      <c r="VCQ180" s="3"/>
      <c r="VCR180" s="3"/>
      <c r="VCS180" s="3"/>
      <c r="VCT180" s="3"/>
      <c r="VCU180" s="3"/>
      <c r="VCV180" s="3"/>
      <c r="VCW180" s="3"/>
      <c r="VCX180" s="3"/>
      <c r="VCY180" s="3"/>
      <c r="VCZ180" s="3"/>
      <c r="VDA180" s="3"/>
      <c r="VDB180" s="3"/>
      <c r="VDC180" s="3"/>
      <c r="VDD180" s="3"/>
      <c r="VDE180" s="3"/>
      <c r="VDF180" s="3"/>
      <c r="VDG180" s="3"/>
      <c r="VDH180" s="3"/>
      <c r="VDI180" s="3"/>
      <c r="VDJ180" s="3"/>
      <c r="VDK180" s="3"/>
      <c r="VDL180" s="3"/>
      <c r="VDM180" s="3"/>
      <c r="VDN180" s="3"/>
      <c r="VDO180" s="3"/>
      <c r="VDP180" s="3"/>
      <c r="VDQ180" s="3"/>
      <c r="VDR180" s="3"/>
      <c r="VDS180" s="3"/>
      <c r="VDT180" s="3"/>
      <c r="VDU180" s="3"/>
      <c r="VDV180" s="3"/>
      <c r="VDW180" s="3"/>
      <c r="VDX180" s="3"/>
      <c r="VDY180" s="3"/>
      <c r="VDZ180" s="3"/>
      <c r="VEA180" s="3"/>
      <c r="VEB180" s="3"/>
      <c r="VEC180" s="3"/>
      <c r="VED180" s="3"/>
      <c r="VEE180" s="3"/>
      <c r="VEF180" s="3"/>
      <c r="VEG180" s="3"/>
      <c r="VEH180" s="3"/>
      <c r="VEI180" s="3"/>
      <c r="VEJ180" s="3"/>
      <c r="VEK180" s="3"/>
      <c r="VEL180" s="3"/>
      <c r="VEM180" s="3"/>
      <c r="VEN180" s="3"/>
      <c r="VEO180" s="3"/>
      <c r="VEP180" s="3"/>
      <c r="VEQ180" s="3"/>
      <c r="VER180" s="3"/>
      <c r="VES180" s="3"/>
      <c r="VET180" s="3"/>
      <c r="VEU180" s="3"/>
      <c r="VEV180" s="3"/>
      <c r="VEW180" s="3"/>
      <c r="VEX180" s="3"/>
      <c r="VEY180" s="3"/>
      <c r="VEZ180" s="3"/>
      <c r="VFA180" s="3"/>
      <c r="VFB180" s="3"/>
      <c r="VFC180" s="3"/>
      <c r="VFD180" s="3"/>
      <c r="VFE180" s="3"/>
      <c r="VFF180" s="3"/>
      <c r="VFG180" s="3"/>
      <c r="VFH180" s="3"/>
      <c r="VFI180" s="3"/>
      <c r="VFJ180" s="3"/>
      <c r="VFK180" s="3"/>
      <c r="VFL180" s="3"/>
      <c r="VFM180" s="3"/>
      <c r="VFN180" s="3"/>
      <c r="VFO180" s="3"/>
      <c r="VFP180" s="3"/>
      <c r="VFQ180" s="3"/>
      <c r="VFR180" s="3"/>
      <c r="VFS180" s="3"/>
      <c r="VFT180" s="3"/>
      <c r="VFU180" s="3"/>
      <c r="VFV180" s="3"/>
      <c r="VFW180" s="3"/>
      <c r="VFX180" s="3"/>
      <c r="VFY180" s="3"/>
      <c r="VFZ180" s="3"/>
      <c r="VGA180" s="3"/>
      <c r="VGB180" s="3"/>
      <c r="VGC180" s="3"/>
      <c r="VGD180" s="3"/>
      <c r="VGE180" s="3"/>
      <c r="VGF180" s="3"/>
      <c r="VGG180" s="3"/>
      <c r="VGH180" s="3"/>
      <c r="VGI180" s="3"/>
      <c r="VGJ180" s="3"/>
      <c r="VGK180" s="3"/>
      <c r="VGL180" s="3"/>
      <c r="VGM180" s="3"/>
      <c r="VGN180" s="3"/>
      <c r="VGO180" s="3"/>
      <c r="VGP180" s="3"/>
      <c r="VGQ180" s="3"/>
      <c r="VGR180" s="3"/>
      <c r="VGS180" s="3"/>
      <c r="VGT180" s="3"/>
      <c r="VGU180" s="3"/>
      <c r="VGV180" s="3"/>
      <c r="VGW180" s="3"/>
      <c r="VGX180" s="3"/>
      <c r="VGY180" s="3"/>
      <c r="VGZ180" s="3"/>
      <c r="VHA180" s="3"/>
      <c r="VHB180" s="3"/>
      <c r="VHC180" s="3"/>
      <c r="VHD180" s="3"/>
      <c r="VHE180" s="3"/>
      <c r="VHF180" s="3"/>
      <c r="VHG180" s="3"/>
      <c r="VHH180" s="3"/>
      <c r="VHI180" s="3"/>
      <c r="VHJ180" s="3"/>
      <c r="VHK180" s="3"/>
      <c r="VHL180" s="3"/>
      <c r="VHM180" s="3"/>
      <c r="VHN180" s="3"/>
      <c r="VHO180" s="3"/>
      <c r="VHP180" s="3"/>
      <c r="VHQ180" s="3"/>
      <c r="VHR180" s="3"/>
      <c r="VHS180" s="3"/>
      <c r="VHT180" s="3"/>
      <c r="VHU180" s="3"/>
      <c r="VHV180" s="3"/>
      <c r="VHW180" s="3"/>
      <c r="VHX180" s="3"/>
      <c r="VHY180" s="3"/>
      <c r="VHZ180" s="3"/>
      <c r="VIA180" s="3"/>
      <c r="VIB180" s="3"/>
      <c r="VIC180" s="3"/>
      <c r="VID180" s="3"/>
      <c r="VIE180" s="3"/>
      <c r="VIF180" s="3"/>
      <c r="VIG180" s="3"/>
      <c r="VIH180" s="3"/>
      <c r="VII180" s="3"/>
      <c r="VIJ180" s="3"/>
      <c r="VIK180" s="3"/>
      <c r="VIL180" s="3"/>
      <c r="VIM180" s="3"/>
      <c r="VIN180" s="3"/>
      <c r="VIO180" s="3"/>
      <c r="VIP180" s="3"/>
      <c r="VIQ180" s="3"/>
      <c r="VIR180" s="3"/>
      <c r="VIS180" s="3"/>
      <c r="VIT180" s="3"/>
      <c r="VIU180" s="3"/>
      <c r="VIV180" s="3"/>
      <c r="VIW180" s="3"/>
      <c r="VIX180" s="3"/>
      <c r="VIY180" s="3"/>
      <c r="VIZ180" s="3"/>
      <c r="VJA180" s="3"/>
      <c r="VJB180" s="3"/>
      <c r="VJC180" s="3"/>
      <c r="VJD180" s="3"/>
      <c r="VJE180" s="3"/>
      <c r="VJF180" s="3"/>
      <c r="VJG180" s="3"/>
      <c r="VJH180" s="3"/>
      <c r="VJI180" s="3"/>
      <c r="VJJ180" s="3"/>
      <c r="VJK180" s="3"/>
      <c r="VJL180" s="3"/>
      <c r="VJM180" s="3"/>
      <c r="VJN180" s="3"/>
      <c r="VJO180" s="3"/>
      <c r="VJP180" s="3"/>
      <c r="VJQ180" s="3"/>
      <c r="VJR180" s="3"/>
      <c r="VJS180" s="3"/>
      <c r="VJT180" s="3"/>
      <c r="VJU180" s="3"/>
      <c r="VJV180" s="3"/>
      <c r="VJW180" s="3"/>
      <c r="VJX180" s="3"/>
      <c r="VJY180" s="3"/>
      <c r="VJZ180" s="3"/>
      <c r="VKA180" s="3"/>
      <c r="VKB180" s="3"/>
      <c r="VKC180" s="3"/>
      <c r="VKD180" s="3"/>
      <c r="VKE180" s="3"/>
      <c r="VKF180" s="3"/>
      <c r="VKG180" s="3"/>
      <c r="VKH180" s="3"/>
      <c r="VKI180" s="3"/>
      <c r="VKJ180" s="3"/>
      <c r="VKK180" s="3"/>
      <c r="VKL180" s="3"/>
      <c r="VKM180" s="3"/>
      <c r="VKN180" s="3"/>
      <c r="VKO180" s="3"/>
      <c r="VKP180" s="3"/>
      <c r="VKQ180" s="3"/>
      <c r="VKR180" s="3"/>
      <c r="VKS180" s="3"/>
      <c r="VKT180" s="3"/>
      <c r="VKU180" s="3"/>
      <c r="VKV180" s="3"/>
      <c r="VKW180" s="3"/>
      <c r="VKX180" s="3"/>
      <c r="VKY180" s="3"/>
      <c r="VKZ180" s="3"/>
      <c r="VLA180" s="3"/>
      <c r="VLB180" s="3"/>
      <c r="VLC180" s="3"/>
      <c r="VLD180" s="3"/>
      <c r="VLE180" s="3"/>
      <c r="VLF180" s="3"/>
      <c r="VLG180" s="3"/>
      <c r="VLH180" s="3"/>
      <c r="VLI180" s="3"/>
      <c r="VLJ180" s="3"/>
      <c r="VLK180" s="3"/>
      <c r="VLL180" s="3"/>
      <c r="VLM180" s="3"/>
      <c r="VLN180" s="3"/>
      <c r="VLO180" s="3"/>
      <c r="VLP180" s="3"/>
      <c r="VLQ180" s="3"/>
      <c r="VLR180" s="3"/>
      <c r="VLS180" s="3"/>
      <c r="VLT180" s="3"/>
      <c r="VLU180" s="3"/>
      <c r="VLV180" s="3"/>
      <c r="VLW180" s="3"/>
      <c r="VLX180" s="3"/>
      <c r="VLY180" s="3"/>
      <c r="VLZ180" s="3"/>
      <c r="VMA180" s="3"/>
      <c r="VMB180" s="3"/>
      <c r="VMC180" s="3"/>
      <c r="VMD180" s="3"/>
      <c r="VME180" s="3"/>
      <c r="VMF180" s="3"/>
      <c r="VMG180" s="3"/>
      <c r="VMH180" s="3"/>
      <c r="VMI180" s="3"/>
      <c r="VMJ180" s="3"/>
      <c r="VMK180" s="3"/>
      <c r="VML180" s="3"/>
      <c r="VMM180" s="3"/>
      <c r="VMN180" s="3"/>
      <c r="VMO180" s="3"/>
      <c r="VMP180" s="3"/>
      <c r="VMQ180" s="3"/>
      <c r="VMR180" s="3"/>
      <c r="VMS180" s="3"/>
      <c r="VMT180" s="3"/>
      <c r="VMU180" s="3"/>
      <c r="VMV180" s="3"/>
      <c r="VMW180" s="3"/>
      <c r="VMX180" s="3"/>
      <c r="VMY180" s="3"/>
      <c r="VMZ180" s="3"/>
      <c r="VNA180" s="3"/>
      <c r="VNB180" s="3"/>
      <c r="VNC180" s="3"/>
      <c r="VND180" s="3"/>
      <c r="VNE180" s="3"/>
      <c r="VNF180" s="3"/>
      <c r="VNG180" s="3"/>
      <c r="VNH180" s="3"/>
      <c r="VNI180" s="3"/>
      <c r="VNJ180" s="3"/>
      <c r="VNK180" s="3"/>
      <c r="VNL180" s="3"/>
      <c r="VNM180" s="3"/>
      <c r="VNN180" s="3"/>
      <c r="VNO180" s="3"/>
      <c r="VNP180" s="3"/>
      <c r="VNQ180" s="3"/>
      <c r="VNR180" s="3"/>
      <c r="VNS180" s="3"/>
      <c r="VNT180" s="3"/>
      <c r="VNU180" s="3"/>
      <c r="VNV180" s="3"/>
      <c r="VNW180" s="3"/>
      <c r="VNX180" s="3"/>
      <c r="VNY180" s="3"/>
      <c r="VNZ180" s="3"/>
      <c r="VOA180" s="3"/>
      <c r="VOB180" s="3"/>
      <c r="VOC180" s="3"/>
      <c r="VOD180" s="3"/>
      <c r="VOE180" s="3"/>
      <c r="VOF180" s="3"/>
      <c r="VOG180" s="3"/>
      <c r="VOH180" s="3"/>
      <c r="VOI180" s="3"/>
      <c r="VOJ180" s="3"/>
      <c r="VOK180" s="3"/>
      <c r="VOL180" s="3"/>
      <c r="VOM180" s="3"/>
      <c r="VON180" s="3"/>
      <c r="VOO180" s="3"/>
      <c r="VOP180" s="3"/>
      <c r="VOQ180" s="3"/>
      <c r="VOR180" s="3"/>
      <c r="VOS180" s="3"/>
      <c r="VOT180" s="3"/>
      <c r="VOU180" s="3"/>
      <c r="VOV180" s="3"/>
      <c r="VOW180" s="3"/>
      <c r="VOX180" s="3"/>
      <c r="VOY180" s="3"/>
      <c r="VOZ180" s="3"/>
      <c r="VPA180" s="3"/>
      <c r="VPB180" s="3"/>
      <c r="VPC180" s="3"/>
      <c r="VPD180" s="3"/>
      <c r="VPE180" s="3"/>
      <c r="VPF180" s="3"/>
      <c r="VPG180" s="3"/>
      <c r="VPH180" s="3"/>
      <c r="VPI180" s="3"/>
      <c r="VPJ180" s="3"/>
      <c r="VPK180" s="3"/>
      <c r="VPL180" s="3"/>
      <c r="VPM180" s="3"/>
      <c r="VPN180" s="3"/>
      <c r="VPO180" s="3"/>
      <c r="VPP180" s="3"/>
      <c r="VPQ180" s="3"/>
      <c r="VPR180" s="3"/>
      <c r="VPS180" s="3"/>
      <c r="VPT180" s="3"/>
      <c r="VPU180" s="3"/>
      <c r="VPV180" s="3"/>
      <c r="VPW180" s="3"/>
      <c r="VPX180" s="3"/>
      <c r="VPY180" s="3"/>
      <c r="VPZ180" s="3"/>
      <c r="VQA180" s="3"/>
      <c r="VQB180" s="3"/>
      <c r="VQC180" s="3"/>
      <c r="VQD180" s="3"/>
      <c r="VQE180" s="3"/>
      <c r="VQF180" s="3"/>
      <c r="VQG180" s="3"/>
      <c r="VQH180" s="3"/>
      <c r="VQI180" s="3"/>
      <c r="VQJ180" s="3"/>
      <c r="VQK180" s="3"/>
      <c r="VQL180" s="3"/>
      <c r="VQM180" s="3"/>
      <c r="VQN180" s="3"/>
      <c r="VQO180" s="3"/>
      <c r="VQP180" s="3"/>
      <c r="VQQ180" s="3"/>
      <c r="VQR180" s="3"/>
      <c r="VQS180" s="3"/>
      <c r="VQT180" s="3"/>
      <c r="VQU180" s="3"/>
      <c r="VQV180" s="3"/>
      <c r="VQW180" s="3"/>
      <c r="VQX180" s="3"/>
      <c r="VQY180" s="3"/>
      <c r="VQZ180" s="3"/>
      <c r="VRA180" s="3"/>
      <c r="VRB180" s="3"/>
      <c r="VRC180" s="3"/>
      <c r="VRD180" s="3"/>
      <c r="VRE180" s="3"/>
      <c r="VRF180" s="3"/>
      <c r="VRG180" s="3"/>
      <c r="VRH180" s="3"/>
      <c r="VRI180" s="3"/>
      <c r="VRJ180" s="3"/>
      <c r="VRK180" s="3"/>
      <c r="VRL180" s="3"/>
      <c r="VRM180" s="3"/>
      <c r="VRN180" s="3"/>
      <c r="VRO180" s="3"/>
      <c r="VRP180" s="3"/>
      <c r="VRQ180" s="3"/>
      <c r="VRR180" s="3"/>
      <c r="VRS180" s="3"/>
      <c r="VRT180" s="3"/>
      <c r="VRU180" s="3"/>
      <c r="VRV180" s="3"/>
      <c r="VRW180" s="3"/>
      <c r="VRX180" s="3"/>
      <c r="VRY180" s="3"/>
      <c r="VRZ180" s="3"/>
      <c r="VSA180" s="3"/>
      <c r="VSB180" s="3"/>
      <c r="VSC180" s="3"/>
      <c r="VSD180" s="3"/>
      <c r="VSE180" s="3"/>
      <c r="VSF180" s="3"/>
      <c r="VSG180" s="3"/>
      <c r="VSH180" s="3"/>
      <c r="VSI180" s="3"/>
      <c r="VSJ180" s="3"/>
      <c r="VSK180" s="3"/>
      <c r="VSL180" s="3"/>
      <c r="VSM180" s="3"/>
      <c r="VSN180" s="3"/>
      <c r="VSO180" s="3"/>
      <c r="VSP180" s="3"/>
      <c r="VSQ180" s="3"/>
      <c r="VSR180" s="3"/>
      <c r="VSS180" s="3"/>
      <c r="VST180" s="3"/>
      <c r="VSU180" s="3"/>
      <c r="VSV180" s="3"/>
      <c r="VSW180" s="3"/>
      <c r="VSX180" s="3"/>
      <c r="VSY180" s="3"/>
      <c r="VSZ180" s="3"/>
      <c r="VTA180" s="3"/>
      <c r="VTB180" s="3"/>
      <c r="VTC180" s="3"/>
      <c r="VTD180" s="3"/>
      <c r="VTE180" s="3"/>
      <c r="VTF180" s="3"/>
      <c r="VTG180" s="3"/>
      <c r="VTH180" s="3"/>
      <c r="VTI180" s="3"/>
      <c r="VTJ180" s="3"/>
      <c r="VTK180" s="3"/>
      <c r="VTL180" s="3"/>
      <c r="VTM180" s="3"/>
      <c r="VTN180" s="3"/>
      <c r="VTO180" s="3"/>
      <c r="VTP180" s="3"/>
      <c r="VTQ180" s="3"/>
      <c r="VTR180" s="3"/>
      <c r="VTS180" s="3"/>
      <c r="VTT180" s="3"/>
      <c r="VTU180" s="3"/>
      <c r="VTV180" s="3"/>
      <c r="VTW180" s="3"/>
      <c r="VTX180" s="3"/>
      <c r="VTY180" s="3"/>
      <c r="VTZ180" s="3"/>
      <c r="VUA180" s="3"/>
      <c r="VUB180" s="3"/>
      <c r="VUC180" s="3"/>
      <c r="VUD180" s="3"/>
      <c r="VUE180" s="3"/>
      <c r="VUF180" s="3"/>
      <c r="VUG180" s="3"/>
      <c r="VUH180" s="3"/>
      <c r="VUI180" s="3"/>
      <c r="VUJ180" s="3"/>
      <c r="VUK180" s="3"/>
      <c r="VUL180" s="3"/>
      <c r="VUM180" s="3"/>
      <c r="VUN180" s="3"/>
      <c r="VUO180" s="3"/>
      <c r="VUP180" s="3"/>
      <c r="VUQ180" s="3"/>
      <c r="VUR180" s="3"/>
      <c r="VUS180" s="3"/>
      <c r="VUT180" s="3"/>
      <c r="VUU180" s="3"/>
      <c r="VUV180" s="3"/>
      <c r="VUW180" s="3"/>
      <c r="VUX180" s="3"/>
      <c r="VUY180" s="3"/>
      <c r="VUZ180" s="3"/>
      <c r="VVA180" s="3"/>
      <c r="VVB180" s="3"/>
      <c r="VVC180" s="3"/>
      <c r="VVD180" s="3"/>
      <c r="VVE180" s="3"/>
      <c r="VVF180" s="3"/>
      <c r="VVG180" s="3"/>
      <c r="VVH180" s="3"/>
      <c r="VVI180" s="3"/>
      <c r="VVJ180" s="3"/>
      <c r="VVK180" s="3"/>
      <c r="VVL180" s="3"/>
      <c r="VVM180" s="3"/>
      <c r="VVN180" s="3"/>
      <c r="VVO180" s="3"/>
      <c r="VVP180" s="3"/>
      <c r="VVQ180" s="3"/>
      <c r="VVR180" s="3"/>
      <c r="VVS180" s="3"/>
      <c r="VVT180" s="3"/>
      <c r="VVU180" s="3"/>
      <c r="VVV180" s="3"/>
      <c r="VVW180" s="3"/>
      <c r="VVX180" s="3"/>
      <c r="VVY180" s="3"/>
      <c r="VVZ180" s="3"/>
      <c r="VWA180" s="3"/>
      <c r="VWB180" s="3"/>
      <c r="VWC180" s="3"/>
      <c r="VWD180" s="3"/>
      <c r="VWE180" s="3"/>
      <c r="VWF180" s="3"/>
      <c r="VWG180" s="3"/>
      <c r="VWH180" s="3"/>
      <c r="VWI180" s="3"/>
      <c r="VWJ180" s="3"/>
      <c r="VWK180" s="3"/>
      <c r="VWL180" s="3"/>
      <c r="VWM180" s="3"/>
      <c r="VWN180" s="3"/>
      <c r="VWO180" s="3"/>
      <c r="VWP180" s="3"/>
      <c r="VWQ180" s="3"/>
      <c r="VWR180" s="3"/>
      <c r="VWS180" s="3"/>
      <c r="VWT180" s="3"/>
      <c r="VWU180" s="3"/>
      <c r="VWV180" s="3"/>
      <c r="VWW180" s="3"/>
      <c r="VWX180" s="3"/>
      <c r="VWY180" s="3"/>
      <c r="VWZ180" s="3"/>
      <c r="VXA180" s="3"/>
      <c r="VXB180" s="3"/>
      <c r="VXC180" s="3"/>
      <c r="VXD180" s="3"/>
      <c r="VXE180" s="3"/>
      <c r="VXF180" s="3"/>
      <c r="VXG180" s="3"/>
      <c r="VXH180" s="3"/>
      <c r="VXI180" s="3"/>
      <c r="VXJ180" s="3"/>
      <c r="VXK180" s="3"/>
      <c r="VXL180" s="3"/>
      <c r="VXM180" s="3"/>
      <c r="VXN180" s="3"/>
      <c r="VXO180" s="3"/>
      <c r="VXP180" s="3"/>
      <c r="VXQ180" s="3"/>
      <c r="VXR180" s="3"/>
      <c r="VXS180" s="3"/>
      <c r="VXT180" s="3"/>
      <c r="VXU180" s="3"/>
      <c r="VXV180" s="3"/>
      <c r="VXW180" s="3"/>
      <c r="VXX180" s="3"/>
      <c r="VXY180" s="3"/>
      <c r="VXZ180" s="3"/>
      <c r="VYA180" s="3"/>
      <c r="VYB180" s="3"/>
      <c r="VYC180" s="3"/>
      <c r="VYD180" s="3"/>
      <c r="VYE180" s="3"/>
      <c r="VYF180" s="3"/>
      <c r="VYG180" s="3"/>
      <c r="VYH180" s="3"/>
      <c r="VYI180" s="3"/>
      <c r="VYJ180" s="3"/>
      <c r="VYK180" s="3"/>
      <c r="VYL180" s="3"/>
      <c r="VYM180" s="3"/>
      <c r="VYN180" s="3"/>
      <c r="VYO180" s="3"/>
      <c r="VYP180" s="3"/>
      <c r="VYQ180" s="3"/>
      <c r="VYR180" s="3"/>
      <c r="VYS180" s="3"/>
      <c r="VYT180" s="3"/>
      <c r="VYU180" s="3"/>
      <c r="VYV180" s="3"/>
      <c r="VYW180" s="3"/>
      <c r="VYX180" s="3"/>
      <c r="VYY180" s="3"/>
      <c r="VYZ180" s="3"/>
      <c r="VZA180" s="3"/>
      <c r="VZB180" s="3"/>
      <c r="VZC180" s="3"/>
      <c r="VZD180" s="3"/>
      <c r="VZE180" s="3"/>
      <c r="VZF180" s="3"/>
      <c r="VZG180" s="3"/>
      <c r="VZH180" s="3"/>
      <c r="VZI180" s="3"/>
      <c r="VZJ180" s="3"/>
      <c r="VZK180" s="3"/>
      <c r="VZL180" s="3"/>
      <c r="VZM180" s="3"/>
      <c r="VZN180" s="3"/>
      <c r="VZO180" s="3"/>
      <c r="VZP180" s="3"/>
      <c r="VZQ180" s="3"/>
      <c r="VZR180" s="3"/>
      <c r="VZS180" s="3"/>
      <c r="VZT180" s="3"/>
      <c r="VZU180" s="3"/>
      <c r="VZV180" s="3"/>
      <c r="VZW180" s="3"/>
      <c r="VZX180" s="3"/>
      <c r="VZY180" s="3"/>
      <c r="VZZ180" s="3"/>
      <c r="WAA180" s="3"/>
      <c r="WAB180" s="3"/>
      <c r="WAC180" s="3"/>
      <c r="WAD180" s="3"/>
      <c r="WAE180" s="3"/>
      <c r="WAF180" s="3"/>
      <c r="WAG180" s="3"/>
      <c r="WAH180" s="3"/>
      <c r="WAI180" s="3"/>
      <c r="WAJ180" s="3"/>
      <c r="WAK180" s="3"/>
      <c r="WAL180" s="3"/>
      <c r="WAM180" s="3"/>
      <c r="WAN180" s="3"/>
      <c r="WAO180" s="3"/>
      <c r="WAP180" s="3"/>
      <c r="WAQ180" s="3"/>
      <c r="WAR180" s="3"/>
      <c r="WAS180" s="3"/>
      <c r="WAT180" s="3"/>
      <c r="WAU180" s="3"/>
      <c r="WAV180" s="3"/>
      <c r="WAW180" s="3"/>
      <c r="WAX180" s="3"/>
      <c r="WAY180" s="3"/>
      <c r="WAZ180" s="3"/>
      <c r="WBA180" s="3"/>
      <c r="WBB180" s="3"/>
      <c r="WBC180" s="3"/>
      <c r="WBD180" s="3"/>
      <c r="WBE180" s="3"/>
      <c r="WBF180" s="3"/>
      <c r="WBG180" s="3"/>
      <c r="WBH180" s="3"/>
      <c r="WBI180" s="3"/>
      <c r="WBJ180" s="3"/>
      <c r="WBK180" s="3"/>
      <c r="WBL180" s="3"/>
      <c r="WBM180" s="3"/>
      <c r="WBN180" s="3"/>
      <c r="WBO180" s="3"/>
      <c r="WBP180" s="3"/>
      <c r="WBQ180" s="3"/>
      <c r="WBR180" s="3"/>
      <c r="WBS180" s="3"/>
      <c r="WBT180" s="3"/>
      <c r="WBU180" s="3"/>
      <c r="WBV180" s="3"/>
      <c r="WBW180" s="3"/>
      <c r="WBX180" s="3"/>
      <c r="WBY180" s="3"/>
      <c r="WBZ180" s="3"/>
      <c r="WCA180" s="3"/>
      <c r="WCB180" s="3"/>
      <c r="WCC180" s="3"/>
      <c r="WCD180" s="3"/>
      <c r="WCE180" s="3"/>
      <c r="WCF180" s="3"/>
      <c r="WCG180" s="3"/>
      <c r="WCH180" s="3"/>
      <c r="WCI180" s="3"/>
      <c r="WCJ180" s="3"/>
      <c r="WCK180" s="3"/>
      <c r="WCL180" s="3"/>
      <c r="WCM180" s="3"/>
      <c r="WCN180" s="3"/>
      <c r="WCO180" s="3"/>
      <c r="WCP180" s="3"/>
      <c r="WCQ180" s="3"/>
      <c r="WCR180" s="3"/>
      <c r="WCS180" s="3"/>
      <c r="WCT180" s="3"/>
      <c r="WCU180" s="3"/>
      <c r="WCV180" s="3"/>
      <c r="WCW180" s="3"/>
      <c r="WCX180" s="3"/>
      <c r="WCY180" s="3"/>
      <c r="WCZ180" s="3"/>
      <c r="WDA180" s="3"/>
      <c r="WDB180" s="3"/>
      <c r="WDC180" s="3"/>
      <c r="WDD180" s="3"/>
      <c r="WDE180" s="3"/>
      <c r="WDF180" s="3"/>
      <c r="WDG180" s="3"/>
      <c r="WDH180" s="3"/>
      <c r="WDI180" s="3"/>
      <c r="WDJ180" s="3"/>
      <c r="WDK180" s="3"/>
      <c r="WDL180" s="3"/>
      <c r="WDM180" s="3"/>
      <c r="WDN180" s="3"/>
      <c r="WDO180" s="3"/>
      <c r="WDP180" s="3"/>
      <c r="WDQ180" s="3"/>
      <c r="WDR180" s="3"/>
      <c r="WDS180" s="3"/>
      <c r="WDT180" s="3"/>
      <c r="WDU180" s="3"/>
      <c r="WDV180" s="3"/>
      <c r="WDW180" s="3"/>
      <c r="WDX180" s="3"/>
      <c r="WDY180" s="3"/>
      <c r="WDZ180" s="3"/>
      <c r="WEA180" s="3"/>
      <c r="WEB180" s="3"/>
      <c r="WEC180" s="3"/>
      <c r="WED180" s="3"/>
      <c r="WEE180" s="3"/>
      <c r="WEF180" s="3"/>
      <c r="WEG180" s="3"/>
      <c r="WEH180" s="3"/>
      <c r="WEI180" s="3"/>
      <c r="WEJ180" s="3"/>
      <c r="WEK180" s="3"/>
      <c r="WEL180" s="3"/>
      <c r="WEM180" s="3"/>
      <c r="WEN180" s="3"/>
      <c r="WEO180" s="3"/>
      <c r="WEP180" s="3"/>
      <c r="WEQ180" s="3"/>
      <c r="WER180" s="3"/>
      <c r="WES180" s="3"/>
      <c r="WET180" s="3"/>
      <c r="WEU180" s="3"/>
      <c r="WEV180" s="3"/>
      <c r="WEW180" s="3"/>
      <c r="WEX180" s="3"/>
      <c r="WEY180" s="3"/>
      <c r="WEZ180" s="3"/>
      <c r="WFA180" s="3"/>
      <c r="WFB180" s="3"/>
      <c r="WFC180" s="3"/>
      <c r="WFD180" s="3"/>
      <c r="WFE180" s="3"/>
      <c r="WFF180" s="3"/>
      <c r="WFG180" s="3"/>
      <c r="WFH180" s="3"/>
      <c r="WFI180" s="3"/>
      <c r="WFJ180" s="3"/>
      <c r="WFK180" s="3"/>
      <c r="WFL180" s="3"/>
      <c r="WFM180" s="3"/>
      <c r="WFN180" s="3"/>
      <c r="WFO180" s="3"/>
      <c r="WFP180" s="3"/>
      <c r="WFQ180" s="3"/>
      <c r="WFR180" s="3"/>
      <c r="WFS180" s="3"/>
      <c r="WFT180" s="3"/>
      <c r="WFU180" s="3"/>
      <c r="WFV180" s="3"/>
      <c r="WFW180" s="3"/>
      <c r="WFX180" s="3"/>
      <c r="WFY180" s="3"/>
      <c r="WFZ180" s="3"/>
      <c r="WGA180" s="3"/>
      <c r="WGB180" s="3"/>
      <c r="WGC180" s="3"/>
      <c r="WGD180" s="3"/>
      <c r="WGE180" s="3"/>
      <c r="WGF180" s="3"/>
      <c r="WGG180" s="3"/>
      <c r="WGH180" s="3"/>
      <c r="WGI180" s="3"/>
      <c r="WGJ180" s="3"/>
      <c r="WGK180" s="3"/>
      <c r="WGL180" s="3"/>
      <c r="WGM180" s="3"/>
      <c r="WGN180" s="3"/>
      <c r="WGO180" s="3"/>
      <c r="WGP180" s="3"/>
      <c r="WGQ180" s="3"/>
      <c r="WGR180" s="3"/>
      <c r="WGS180" s="3"/>
      <c r="WGT180" s="3"/>
      <c r="WGU180" s="3"/>
      <c r="WGV180" s="3"/>
      <c r="WGW180" s="3"/>
      <c r="WGX180" s="3"/>
      <c r="WGY180" s="3"/>
      <c r="WGZ180" s="3"/>
      <c r="WHA180" s="3"/>
      <c r="WHB180" s="3"/>
      <c r="WHC180" s="3"/>
      <c r="WHD180" s="3"/>
      <c r="WHE180" s="3"/>
      <c r="WHF180" s="3"/>
      <c r="WHG180" s="3"/>
      <c r="WHH180" s="3"/>
      <c r="WHI180" s="3"/>
      <c r="WHJ180" s="3"/>
      <c r="WHK180" s="3"/>
      <c r="WHL180" s="3"/>
      <c r="WHM180" s="3"/>
      <c r="WHN180" s="3"/>
      <c r="WHO180" s="3"/>
      <c r="WHP180" s="3"/>
      <c r="WHQ180" s="3"/>
      <c r="WHR180" s="3"/>
      <c r="WHS180" s="3"/>
      <c r="WHT180" s="3"/>
      <c r="WHU180" s="3"/>
      <c r="WHV180" s="3"/>
      <c r="WHW180" s="3"/>
      <c r="WHX180" s="3"/>
      <c r="WHY180" s="3"/>
      <c r="WHZ180" s="3"/>
      <c r="WIA180" s="3"/>
      <c r="WIB180" s="3"/>
      <c r="WIC180" s="3"/>
      <c r="WID180" s="3"/>
      <c r="WIE180" s="3"/>
      <c r="WIF180" s="3"/>
      <c r="WIG180" s="3"/>
      <c r="WIH180" s="3"/>
      <c r="WII180" s="3"/>
      <c r="WIJ180" s="3"/>
      <c r="WIK180" s="3"/>
      <c r="WIL180" s="3"/>
      <c r="WIM180" s="3"/>
      <c r="WIN180" s="3"/>
      <c r="WIO180" s="3"/>
      <c r="WIP180" s="3"/>
      <c r="WIQ180" s="3"/>
      <c r="WIR180" s="3"/>
      <c r="WIS180" s="3"/>
      <c r="WIT180" s="3"/>
      <c r="WIU180" s="3"/>
      <c r="WIV180" s="3"/>
      <c r="WIW180" s="3"/>
      <c r="WIX180" s="3"/>
      <c r="WIY180" s="3"/>
      <c r="WIZ180" s="3"/>
      <c r="WJA180" s="3"/>
      <c r="WJB180" s="3"/>
      <c r="WJC180" s="3"/>
      <c r="WJD180" s="3"/>
      <c r="WJE180" s="3"/>
      <c r="WJF180" s="3"/>
      <c r="WJG180" s="3"/>
      <c r="WJH180" s="3"/>
      <c r="WJI180" s="3"/>
      <c r="WJJ180" s="3"/>
      <c r="WJK180" s="3"/>
      <c r="WJL180" s="3"/>
      <c r="WJM180" s="3"/>
      <c r="WJN180" s="3"/>
      <c r="WJO180" s="3"/>
      <c r="WJP180" s="3"/>
      <c r="WJQ180" s="3"/>
      <c r="WJR180" s="3"/>
      <c r="WJS180" s="3"/>
      <c r="WJT180" s="3"/>
      <c r="WJU180" s="3"/>
      <c r="WJV180" s="3"/>
      <c r="WJW180" s="3"/>
      <c r="WJX180" s="3"/>
      <c r="WJY180" s="3"/>
      <c r="WJZ180" s="3"/>
      <c r="WKA180" s="3"/>
      <c r="WKB180" s="3"/>
      <c r="WKC180" s="3"/>
      <c r="WKD180" s="3"/>
      <c r="WKE180" s="3"/>
      <c r="WKF180" s="3"/>
      <c r="WKG180" s="3"/>
      <c r="WKH180" s="3"/>
      <c r="WKI180" s="3"/>
      <c r="WKJ180" s="3"/>
      <c r="WKK180" s="3"/>
      <c r="WKL180" s="3"/>
      <c r="WKM180" s="3"/>
      <c r="WKN180" s="3"/>
      <c r="WKO180" s="3"/>
      <c r="WKP180" s="3"/>
      <c r="WKQ180" s="3"/>
      <c r="WKR180" s="3"/>
      <c r="WKS180" s="3"/>
      <c r="WKT180" s="3"/>
      <c r="WKU180" s="3"/>
      <c r="WKV180" s="3"/>
      <c r="WKW180" s="3"/>
      <c r="WKX180" s="3"/>
      <c r="WKY180" s="3"/>
      <c r="WKZ180" s="3"/>
      <c r="WLA180" s="3"/>
      <c r="WLB180" s="3"/>
      <c r="WLC180" s="3"/>
      <c r="WLD180" s="3"/>
      <c r="WLE180" s="3"/>
      <c r="WLF180" s="3"/>
      <c r="WLG180" s="3"/>
      <c r="WLH180" s="3"/>
      <c r="WLI180" s="3"/>
      <c r="WLJ180" s="3"/>
      <c r="WLK180" s="3"/>
      <c r="WLL180" s="3"/>
      <c r="WLM180" s="3"/>
      <c r="WLN180" s="3"/>
      <c r="WLO180" s="3"/>
      <c r="WLP180" s="3"/>
      <c r="WLQ180" s="3"/>
      <c r="WLR180" s="3"/>
      <c r="WLS180" s="3"/>
      <c r="WLT180" s="3"/>
      <c r="WLU180" s="3"/>
      <c r="WLV180" s="3"/>
      <c r="WLW180" s="3"/>
      <c r="WLX180" s="3"/>
      <c r="WLY180" s="3"/>
      <c r="WLZ180" s="3"/>
      <c r="WMA180" s="3"/>
      <c r="WMB180" s="3"/>
      <c r="WMC180" s="3"/>
      <c r="WMD180" s="3"/>
      <c r="WME180" s="3"/>
      <c r="WMF180" s="3"/>
      <c r="WMG180" s="3"/>
      <c r="WMH180" s="3"/>
      <c r="WMI180" s="3"/>
      <c r="WMJ180" s="3"/>
      <c r="WMK180" s="3"/>
      <c r="WML180" s="3"/>
      <c r="WMM180" s="3"/>
      <c r="WMN180" s="3"/>
      <c r="WMO180" s="3"/>
      <c r="WMP180" s="3"/>
      <c r="WMQ180" s="3"/>
      <c r="WMR180" s="3"/>
      <c r="WMS180" s="3"/>
      <c r="WMT180" s="3"/>
      <c r="WMU180" s="3"/>
      <c r="WMV180" s="3"/>
      <c r="WMW180" s="3"/>
      <c r="WMX180" s="3"/>
      <c r="WMY180" s="3"/>
      <c r="WMZ180" s="3"/>
      <c r="WNA180" s="3"/>
      <c r="WNB180" s="3"/>
      <c r="WNC180" s="3"/>
      <c r="WND180" s="3"/>
      <c r="WNE180" s="3"/>
      <c r="WNF180" s="3"/>
      <c r="WNG180" s="3"/>
      <c r="WNH180" s="3"/>
      <c r="WNI180" s="3"/>
      <c r="WNJ180" s="3"/>
      <c r="WNK180" s="3"/>
      <c r="WNL180" s="3"/>
      <c r="WNM180" s="3"/>
      <c r="WNN180" s="3"/>
      <c r="WNO180" s="3"/>
      <c r="WNP180" s="3"/>
      <c r="WNQ180" s="3"/>
      <c r="WNR180" s="3"/>
      <c r="WNS180" s="3"/>
      <c r="WNT180" s="3"/>
      <c r="WNU180" s="3"/>
      <c r="WNV180" s="3"/>
      <c r="WNW180" s="3"/>
      <c r="WNX180" s="3"/>
      <c r="WNY180" s="3"/>
      <c r="WNZ180" s="3"/>
      <c r="WOA180" s="3"/>
      <c r="WOB180" s="3"/>
      <c r="WOC180" s="3"/>
      <c r="WOD180" s="3"/>
      <c r="WOE180" s="3"/>
      <c r="WOF180" s="3"/>
      <c r="WOG180" s="3"/>
      <c r="WOH180" s="3"/>
      <c r="WOI180" s="3"/>
      <c r="WOJ180" s="3"/>
      <c r="WOK180" s="3"/>
      <c r="WOL180" s="3"/>
      <c r="WOM180" s="3"/>
      <c r="WON180" s="3"/>
      <c r="WOO180" s="3"/>
      <c r="WOP180" s="3"/>
      <c r="WOQ180" s="3"/>
      <c r="WOR180" s="3"/>
      <c r="WOS180" s="3"/>
      <c r="WOT180" s="3"/>
      <c r="WOU180" s="3"/>
      <c r="WOV180" s="3"/>
      <c r="WOW180" s="3"/>
      <c r="WOX180" s="3"/>
      <c r="WOY180" s="3"/>
      <c r="WOZ180" s="3"/>
      <c r="WPA180" s="3"/>
      <c r="WPB180" s="3"/>
      <c r="WPC180" s="3"/>
      <c r="WPD180" s="3"/>
      <c r="WPE180" s="3"/>
      <c r="WPF180" s="3"/>
      <c r="WPG180" s="3"/>
      <c r="WPH180" s="3"/>
      <c r="WPI180" s="3"/>
      <c r="WPJ180" s="3"/>
      <c r="WPK180" s="3"/>
      <c r="WPL180" s="3"/>
      <c r="WPM180" s="3"/>
      <c r="WPN180" s="3"/>
      <c r="WPO180" s="3"/>
      <c r="WPP180" s="3"/>
      <c r="WPQ180" s="3"/>
      <c r="WPR180" s="3"/>
      <c r="WPS180" s="3"/>
      <c r="WPT180" s="3"/>
      <c r="WPU180" s="3"/>
      <c r="WPV180" s="3"/>
      <c r="WPW180" s="3"/>
      <c r="WPX180" s="3"/>
      <c r="WPY180" s="3"/>
      <c r="WPZ180" s="3"/>
      <c r="WQA180" s="3"/>
      <c r="WQB180" s="3"/>
      <c r="WQC180" s="3"/>
      <c r="WQD180" s="3"/>
      <c r="WQE180" s="3"/>
      <c r="WQF180" s="3"/>
      <c r="WQG180" s="3"/>
      <c r="WQH180" s="3"/>
      <c r="WQI180" s="3"/>
      <c r="WQJ180" s="3"/>
      <c r="WQK180" s="3"/>
      <c r="WQL180" s="3"/>
      <c r="WQM180" s="3"/>
      <c r="WQN180" s="3"/>
      <c r="WQO180" s="3"/>
      <c r="WQP180" s="3"/>
      <c r="WQQ180" s="3"/>
      <c r="WQR180" s="3"/>
      <c r="WQS180" s="3"/>
      <c r="WQT180" s="3"/>
      <c r="WQU180" s="3"/>
      <c r="WQV180" s="3"/>
      <c r="WQW180" s="3"/>
      <c r="WQX180" s="3"/>
      <c r="WQY180" s="3"/>
      <c r="WQZ180" s="3"/>
      <c r="WRA180" s="3"/>
      <c r="WRB180" s="3"/>
      <c r="WRC180" s="3"/>
      <c r="WRD180" s="3"/>
      <c r="WRE180" s="3"/>
      <c r="WRF180" s="3"/>
      <c r="WRG180" s="3"/>
      <c r="WRH180" s="3"/>
      <c r="WRI180" s="3"/>
      <c r="WRJ180" s="3"/>
      <c r="WRK180" s="3"/>
      <c r="WRL180" s="3"/>
      <c r="WRM180" s="3"/>
      <c r="WRN180" s="3"/>
      <c r="WRO180" s="3"/>
      <c r="WRP180" s="3"/>
      <c r="WRQ180" s="3"/>
      <c r="WRR180" s="3"/>
      <c r="WRS180" s="3"/>
      <c r="WRT180" s="3"/>
      <c r="WRU180" s="3"/>
      <c r="WRV180" s="3"/>
      <c r="WRW180" s="3"/>
      <c r="WRX180" s="3"/>
      <c r="WRY180" s="3"/>
      <c r="WRZ180" s="3"/>
      <c r="WSA180" s="3"/>
      <c r="WSB180" s="3"/>
      <c r="WSC180" s="3"/>
      <c r="WSD180" s="3"/>
      <c r="WSE180" s="3"/>
      <c r="WSF180" s="3"/>
      <c r="WSG180" s="3"/>
      <c r="WSH180" s="3"/>
      <c r="WSI180" s="3"/>
      <c r="WSJ180" s="3"/>
      <c r="WSK180" s="3"/>
      <c r="WSL180" s="3"/>
      <c r="WSM180" s="3"/>
      <c r="WSN180" s="3"/>
      <c r="WSO180" s="3"/>
      <c r="WSP180" s="3"/>
      <c r="WSQ180" s="3"/>
      <c r="WSR180" s="3"/>
      <c r="WSS180" s="3"/>
      <c r="WST180" s="3"/>
      <c r="WSU180" s="3"/>
      <c r="WSV180" s="3"/>
      <c r="WSW180" s="3"/>
      <c r="WSX180" s="3"/>
      <c r="WSY180" s="3"/>
      <c r="WSZ180" s="3"/>
      <c r="WTA180" s="3"/>
      <c r="WTB180" s="3"/>
      <c r="WTC180" s="3"/>
      <c r="WTD180" s="3"/>
      <c r="WTE180" s="3"/>
      <c r="WTF180" s="3"/>
      <c r="WTG180" s="3"/>
      <c r="WTH180" s="3"/>
      <c r="WTI180" s="3"/>
      <c r="WTJ180" s="3"/>
      <c r="WTK180" s="3"/>
      <c r="WTL180" s="3"/>
      <c r="WTM180" s="3"/>
      <c r="WTN180" s="3"/>
      <c r="WTO180" s="3"/>
      <c r="WTP180" s="3"/>
      <c r="WTQ180" s="3"/>
      <c r="WTR180" s="3"/>
      <c r="WTS180" s="3"/>
      <c r="WTT180" s="3"/>
      <c r="WTU180" s="3"/>
      <c r="WTV180" s="3"/>
      <c r="WTW180" s="3"/>
      <c r="WTX180" s="3"/>
      <c r="WTY180" s="3"/>
      <c r="WTZ180" s="3"/>
      <c r="WUA180" s="3"/>
      <c r="WUB180" s="3"/>
      <c r="WUC180" s="3"/>
      <c r="WUD180" s="3"/>
      <c r="WUE180" s="3"/>
      <c r="WUF180" s="3"/>
      <c r="WUG180" s="3"/>
      <c r="WUH180" s="3"/>
      <c r="WUI180" s="3"/>
      <c r="WUJ180" s="3"/>
      <c r="WUK180" s="3"/>
      <c r="WUL180" s="3"/>
      <c r="WUM180" s="3"/>
      <c r="WUN180" s="3"/>
      <c r="WUO180" s="3"/>
      <c r="WUP180" s="3"/>
      <c r="WUQ180" s="3"/>
      <c r="WUR180" s="3"/>
      <c r="WUS180" s="3"/>
      <c r="WUT180" s="3"/>
      <c r="WUU180" s="3"/>
      <c r="WUV180" s="3"/>
      <c r="WUW180" s="3"/>
      <c r="WUX180" s="3"/>
      <c r="WUY180" s="3"/>
      <c r="WUZ180" s="3"/>
      <c r="WVA180" s="3"/>
      <c r="WVB180" s="3"/>
      <c r="WVC180" s="3"/>
      <c r="WVD180" s="3"/>
      <c r="WVE180" s="3"/>
      <c r="WVF180" s="3"/>
      <c r="WVG180" s="3"/>
      <c r="WVH180" s="3"/>
      <c r="WVI180" s="3"/>
      <c r="WVJ180" s="3"/>
      <c r="WVK180" s="3"/>
      <c r="WVL180" s="3"/>
      <c r="WVM180" s="3"/>
      <c r="WVN180" s="3"/>
      <c r="WVO180" s="3"/>
      <c r="WVP180" s="3"/>
      <c r="WVQ180" s="3"/>
      <c r="WVR180" s="3"/>
      <c r="WVS180" s="3"/>
      <c r="WVT180" s="3"/>
      <c r="WVU180" s="3"/>
      <c r="WVV180" s="3"/>
      <c r="WVW180" s="3"/>
      <c r="WVX180" s="3"/>
      <c r="WVY180" s="3"/>
      <c r="WVZ180" s="3"/>
      <c r="WWA180" s="3"/>
      <c r="WWB180" s="3"/>
      <c r="WWC180" s="3"/>
      <c r="WWD180" s="3"/>
      <c r="WWE180" s="3"/>
      <c r="WWF180" s="3"/>
      <c r="WWG180" s="3"/>
      <c r="WWH180" s="3"/>
      <c r="WWI180" s="3"/>
      <c r="WWJ180" s="3"/>
      <c r="WWK180" s="3"/>
      <c r="WWL180" s="3"/>
      <c r="WWM180" s="3"/>
      <c r="WWN180" s="3"/>
      <c r="WWO180" s="3"/>
      <c r="WWP180" s="3"/>
      <c r="WWQ180" s="3"/>
      <c r="WWR180" s="3"/>
      <c r="WWS180" s="3"/>
      <c r="WWT180" s="3"/>
      <c r="WWU180" s="3"/>
      <c r="WWV180" s="3"/>
      <c r="WWW180" s="3"/>
      <c r="WWX180" s="3"/>
      <c r="WWY180" s="3"/>
      <c r="WWZ180" s="3"/>
      <c r="WXA180" s="3"/>
      <c r="WXB180" s="3"/>
      <c r="WXC180" s="3"/>
      <c r="WXD180" s="3"/>
      <c r="WXE180" s="3"/>
      <c r="WXF180" s="3"/>
      <c r="WXG180" s="3"/>
      <c r="WXH180" s="3"/>
      <c r="WXI180" s="3"/>
      <c r="WXJ180" s="3"/>
      <c r="WXK180" s="3"/>
      <c r="WXL180" s="3"/>
      <c r="WXM180" s="3"/>
      <c r="WXN180" s="3"/>
      <c r="WXO180" s="3"/>
      <c r="WXP180" s="3"/>
      <c r="WXQ180" s="3"/>
      <c r="WXR180" s="3"/>
      <c r="WXS180" s="3"/>
      <c r="WXT180" s="3"/>
      <c r="WXU180" s="3"/>
      <c r="WXV180" s="3"/>
      <c r="WXW180" s="3"/>
      <c r="WXX180" s="3"/>
      <c r="WXY180" s="3"/>
      <c r="WXZ180" s="3"/>
      <c r="WYA180" s="3"/>
      <c r="WYB180" s="3"/>
      <c r="WYC180" s="3"/>
      <c r="WYD180" s="3"/>
      <c r="WYE180" s="3"/>
      <c r="WYF180" s="3"/>
      <c r="WYG180" s="3"/>
      <c r="WYH180" s="3"/>
      <c r="WYI180" s="3"/>
      <c r="WYJ180" s="3"/>
      <c r="WYK180" s="3"/>
      <c r="WYL180" s="3"/>
      <c r="WYM180" s="3"/>
      <c r="WYN180" s="3"/>
      <c r="WYO180" s="3"/>
      <c r="WYP180" s="3"/>
      <c r="WYQ180" s="3"/>
      <c r="WYR180" s="3"/>
      <c r="WYS180" s="3"/>
      <c r="WYT180" s="3"/>
      <c r="WYU180" s="3"/>
      <c r="WYV180" s="3"/>
      <c r="WYW180" s="3"/>
      <c r="WYX180" s="3"/>
      <c r="WYY180" s="3"/>
      <c r="WYZ180" s="3"/>
      <c r="WZA180" s="3"/>
      <c r="WZB180" s="3"/>
      <c r="WZC180" s="3"/>
      <c r="WZD180" s="3"/>
      <c r="WZE180" s="3"/>
      <c r="WZF180" s="3"/>
      <c r="WZG180" s="3"/>
      <c r="WZH180" s="3"/>
      <c r="WZI180" s="3"/>
      <c r="WZJ180" s="3"/>
      <c r="WZK180" s="3"/>
      <c r="WZL180" s="3"/>
      <c r="WZM180" s="3"/>
      <c r="WZN180" s="3"/>
      <c r="WZO180" s="3"/>
      <c r="WZP180" s="3"/>
      <c r="WZQ180" s="3"/>
      <c r="WZR180" s="3"/>
      <c r="WZS180" s="3"/>
      <c r="WZT180" s="3"/>
      <c r="WZU180" s="3"/>
      <c r="WZV180" s="3"/>
      <c r="WZW180" s="3"/>
      <c r="WZX180" s="3"/>
      <c r="WZY180" s="3"/>
      <c r="WZZ180" s="3"/>
      <c r="XAA180" s="3"/>
      <c r="XAB180" s="3"/>
      <c r="XAC180" s="3"/>
      <c r="XAD180" s="3"/>
      <c r="XAE180" s="3"/>
      <c r="XAF180" s="3"/>
      <c r="XAG180" s="3"/>
      <c r="XAH180" s="3"/>
      <c r="XAI180" s="3"/>
      <c r="XAJ180" s="3"/>
      <c r="XAK180" s="3"/>
      <c r="XAL180" s="3"/>
      <c r="XAM180" s="3"/>
      <c r="XAN180" s="3"/>
      <c r="XAO180" s="3"/>
      <c r="XAP180" s="3"/>
      <c r="XAQ180" s="3"/>
      <c r="XAR180" s="3"/>
      <c r="XAS180" s="3"/>
      <c r="XAT180" s="3"/>
      <c r="XAU180" s="3"/>
      <c r="XAV180" s="3"/>
      <c r="XAW180" s="3"/>
      <c r="XAX180" s="3"/>
      <c r="XAY180" s="3"/>
      <c r="XAZ180" s="3"/>
      <c r="XBA180" s="3"/>
      <c r="XBB180" s="3"/>
      <c r="XBC180" s="3"/>
      <c r="XBD180" s="3"/>
      <c r="XBE180" s="3"/>
      <c r="XBF180" s="1" t="s">
        <v>12</v>
      </c>
      <c r="XBG180" s="3"/>
    </row>
    <row r="181" spans="1:16283" ht="15.75" customHeight="1" x14ac:dyDescent="0.2">
      <c r="A181" s="20">
        <v>2015</v>
      </c>
      <c r="B181" s="20" t="s">
        <v>132</v>
      </c>
      <c r="C181" s="20" t="s">
        <v>133</v>
      </c>
      <c r="D181" s="20" t="s">
        <v>57</v>
      </c>
      <c r="E181" s="20" t="s">
        <v>563</v>
      </c>
      <c r="F181" s="20" t="s">
        <v>59</v>
      </c>
      <c r="G181" s="20" t="s">
        <v>18</v>
      </c>
      <c r="H181" s="20" t="s">
        <v>564</v>
      </c>
      <c r="I181" s="20" t="s">
        <v>99</v>
      </c>
      <c r="J181" s="21">
        <v>500</v>
      </c>
      <c r="K181" s="20" t="s">
        <v>565</v>
      </c>
      <c r="L181" s="20">
        <f>VLOOKUP(B181,[1]Sheet1!$A$2:$K$141,11,FALSE)</f>
        <v>1</v>
      </c>
      <c r="XBF181" s="1" t="s">
        <v>12</v>
      </c>
    </row>
    <row r="182" spans="1:16283" ht="15.75" customHeight="1" x14ac:dyDescent="0.2">
      <c r="A182" s="20">
        <v>2015</v>
      </c>
      <c r="B182" s="20" t="s">
        <v>132</v>
      </c>
      <c r="C182" s="20" t="s">
        <v>133</v>
      </c>
      <c r="D182" s="20" t="s">
        <v>57</v>
      </c>
      <c r="E182" s="20" t="s">
        <v>566</v>
      </c>
      <c r="F182" s="20" t="s">
        <v>59</v>
      </c>
      <c r="G182" s="20" t="s">
        <v>18</v>
      </c>
      <c r="H182" s="20" t="s">
        <v>567</v>
      </c>
      <c r="I182" s="20" t="s">
        <v>20</v>
      </c>
      <c r="J182" s="21">
        <v>1200</v>
      </c>
      <c r="K182" s="20" t="s">
        <v>568</v>
      </c>
      <c r="L182" s="20">
        <f>VLOOKUP(B182,[1]Sheet1!$A$2:$K$141,11,FALSE)</f>
        <v>1</v>
      </c>
      <c r="XBF182" s="1" t="s">
        <v>12</v>
      </c>
    </row>
    <row r="183" spans="1:16283" ht="15.75" customHeight="1" x14ac:dyDescent="0.2">
      <c r="A183" s="20">
        <v>2015</v>
      </c>
      <c r="B183" s="20" t="s">
        <v>261</v>
      </c>
      <c r="C183" s="20" t="s">
        <v>262</v>
      </c>
      <c r="D183" s="20" t="s">
        <v>15</v>
      </c>
      <c r="E183" s="22" t="s">
        <v>569</v>
      </c>
      <c r="F183" s="20" t="s">
        <v>112</v>
      </c>
      <c r="G183" s="20" t="s">
        <v>113</v>
      </c>
      <c r="H183" s="20" t="s">
        <v>19</v>
      </c>
      <c r="I183" s="20" t="s">
        <v>20</v>
      </c>
      <c r="J183" s="20">
        <f>9700/102.86</f>
        <v>94.302936029554729</v>
      </c>
      <c r="K183" s="22" t="s">
        <v>570</v>
      </c>
      <c r="L183" s="20">
        <f>VLOOKUP(B183,[1]Sheet1!$A$2:$K$141,11,FALSE)</f>
        <v>1</v>
      </c>
      <c r="XBF183" s="1" t="s">
        <v>12</v>
      </c>
    </row>
    <row r="184" spans="1:16283" ht="15.75" customHeight="1" x14ac:dyDescent="0.2">
      <c r="A184" s="20">
        <v>2015</v>
      </c>
      <c r="B184" s="20" t="s">
        <v>261</v>
      </c>
      <c r="C184" s="20" t="s">
        <v>262</v>
      </c>
      <c r="D184" s="20" t="s">
        <v>15</v>
      </c>
      <c r="E184" s="20" t="s">
        <v>112</v>
      </c>
      <c r="F184" s="20" t="s">
        <v>264</v>
      </c>
      <c r="G184" s="20" t="s">
        <v>140</v>
      </c>
      <c r="H184" s="20" t="s">
        <v>571</v>
      </c>
      <c r="I184" s="20" t="s">
        <v>20</v>
      </c>
      <c r="J184" s="20">
        <v>400</v>
      </c>
      <c r="K184" s="20" t="s">
        <v>572</v>
      </c>
      <c r="L184" s="20">
        <f>VLOOKUP(B184,[1]Sheet1!$A$2:$K$141,11,FALSE)</f>
        <v>1</v>
      </c>
      <c r="XBF184" s="1" t="s">
        <v>12</v>
      </c>
    </row>
    <row r="185" spans="1:16283" ht="15" customHeight="1" x14ac:dyDescent="0.2">
      <c r="A185" s="20">
        <v>2015</v>
      </c>
      <c r="B185" s="20" t="s">
        <v>573</v>
      </c>
      <c r="C185" s="20" t="s">
        <v>574</v>
      </c>
      <c r="D185" s="20" t="s">
        <v>575</v>
      </c>
      <c r="E185" s="20" t="s">
        <v>576</v>
      </c>
      <c r="F185" s="20" t="s">
        <v>112</v>
      </c>
      <c r="G185" s="20" t="s">
        <v>577</v>
      </c>
      <c r="H185" s="20" t="s">
        <v>578</v>
      </c>
      <c r="I185" s="20" t="s">
        <v>175</v>
      </c>
      <c r="J185" s="20">
        <v>113.04</v>
      </c>
      <c r="K185" s="20" t="s">
        <v>579</v>
      </c>
      <c r="L185" s="20">
        <f>VLOOKUP(B185,[1]Sheet1!$A$2:$K$141,11,FALSE)</f>
        <v>1</v>
      </c>
      <c r="XBF185" s="1" t="s">
        <v>12</v>
      </c>
    </row>
    <row r="186" spans="1:16283" s="3" customFormat="1" ht="15" customHeight="1" x14ac:dyDescent="0.2">
      <c r="A186" s="20">
        <v>2015</v>
      </c>
      <c r="B186" s="20" t="s">
        <v>36</v>
      </c>
      <c r="C186" s="20" t="s">
        <v>37</v>
      </c>
      <c r="D186" s="20" t="s">
        <v>38</v>
      </c>
      <c r="E186" s="20" t="s">
        <v>580</v>
      </c>
      <c r="F186" s="20" t="s">
        <v>282</v>
      </c>
      <c r="G186" s="20" t="s">
        <v>18</v>
      </c>
      <c r="H186" s="20" t="s">
        <v>581</v>
      </c>
      <c r="I186" s="20" t="s">
        <v>99</v>
      </c>
      <c r="J186" s="20">
        <v>250</v>
      </c>
      <c r="K186" s="20" t="s">
        <v>582</v>
      </c>
      <c r="L186" s="20">
        <f>VLOOKUP(B186,[1]Sheet1!$A$2:$K$141,11,FALSE)</f>
        <v>1</v>
      </c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 s="1" t="s">
        <v>12</v>
      </c>
      <c r="XBG186"/>
    </row>
    <row r="187" spans="1:16283" ht="15.75" customHeight="1" x14ac:dyDescent="0.2">
      <c r="A187" s="20">
        <v>2015</v>
      </c>
      <c r="B187" s="20" t="s">
        <v>36</v>
      </c>
      <c r="C187" s="20" t="s">
        <v>37</v>
      </c>
      <c r="D187" s="20" t="s">
        <v>38</v>
      </c>
      <c r="E187" s="20" t="s">
        <v>583</v>
      </c>
      <c r="F187" s="20" t="s">
        <v>33</v>
      </c>
      <c r="G187" s="20" t="s">
        <v>18</v>
      </c>
      <c r="H187" s="20" t="s">
        <v>19</v>
      </c>
      <c r="I187" s="20" t="s">
        <v>20</v>
      </c>
      <c r="J187" s="20">
        <v>576</v>
      </c>
      <c r="K187" s="20" t="s">
        <v>584</v>
      </c>
      <c r="L187" s="20">
        <f>VLOOKUP(B187,[1]Sheet1!$A$2:$K$141,11,FALSE)</f>
        <v>1</v>
      </c>
      <c r="XBF187" s="1" t="s">
        <v>12</v>
      </c>
    </row>
    <row r="188" spans="1:16283" ht="15.75" customHeight="1" x14ac:dyDescent="0.2">
      <c r="A188" s="20">
        <v>2016</v>
      </c>
      <c r="B188" s="20" t="s">
        <v>36</v>
      </c>
      <c r="C188" s="20" t="s">
        <v>37</v>
      </c>
      <c r="D188" s="20" t="s">
        <v>38</v>
      </c>
      <c r="E188" s="20" t="s">
        <v>585</v>
      </c>
      <c r="F188" s="20" t="s">
        <v>59</v>
      </c>
      <c r="G188" s="20" t="s">
        <v>18</v>
      </c>
      <c r="H188" s="20" t="s">
        <v>586</v>
      </c>
      <c r="I188" s="20" t="s">
        <v>99</v>
      </c>
      <c r="J188" s="20">
        <v>207</v>
      </c>
      <c r="K188" s="20" t="s">
        <v>587</v>
      </c>
      <c r="L188" s="20">
        <f>VLOOKUP(B188,[1]Sheet1!$A$2:$K$141,11,FALSE)</f>
        <v>1</v>
      </c>
      <c r="XBF188" s="1" t="s">
        <v>12</v>
      </c>
    </row>
    <row r="189" spans="1:16283" ht="15.75" customHeight="1" x14ac:dyDescent="0.2">
      <c r="A189" s="20">
        <v>2015</v>
      </c>
      <c r="B189" s="20" t="s">
        <v>36</v>
      </c>
      <c r="C189" s="20" t="s">
        <v>37</v>
      </c>
      <c r="D189" s="20" t="s">
        <v>38</v>
      </c>
      <c r="E189" s="20" t="s">
        <v>588</v>
      </c>
      <c r="F189" s="20" t="s">
        <v>59</v>
      </c>
      <c r="G189" s="20" t="s">
        <v>18</v>
      </c>
      <c r="H189" s="20" t="s">
        <v>589</v>
      </c>
      <c r="I189" s="20" t="s">
        <v>20</v>
      </c>
      <c r="J189" s="20">
        <f>2085*0.75</f>
        <v>1563.75</v>
      </c>
      <c r="K189" s="20" t="s">
        <v>590</v>
      </c>
      <c r="L189" s="20">
        <f>VLOOKUP(B189,[1]Sheet1!$A$2:$K$141,11,FALSE)</f>
        <v>1</v>
      </c>
      <c r="XBF189" s="1" t="s">
        <v>12</v>
      </c>
    </row>
    <row r="190" spans="1:16283" ht="15" customHeight="1" x14ac:dyDescent="0.2">
      <c r="A190" s="20">
        <v>2015</v>
      </c>
      <c r="B190" s="20" t="s">
        <v>36</v>
      </c>
      <c r="C190" s="20" t="s">
        <v>37</v>
      </c>
      <c r="D190" s="20" t="s">
        <v>38</v>
      </c>
      <c r="E190" s="20" t="s">
        <v>591</v>
      </c>
      <c r="F190" s="20" t="s">
        <v>17</v>
      </c>
      <c r="G190" s="20" t="s">
        <v>113</v>
      </c>
      <c r="H190" s="20" t="s">
        <v>19</v>
      </c>
      <c r="I190" s="20" t="s">
        <v>20</v>
      </c>
      <c r="J190" s="20">
        <v>2706</v>
      </c>
      <c r="K190" s="20" t="s">
        <v>592</v>
      </c>
      <c r="L190" s="20">
        <f>VLOOKUP(B190,[1]Sheet1!$A$2:$K$141,11,FALSE)</f>
        <v>1</v>
      </c>
      <c r="XBF190" s="1" t="s">
        <v>12</v>
      </c>
    </row>
    <row r="191" spans="1:16283" s="12" customFormat="1" ht="15" customHeight="1" x14ac:dyDescent="0.2">
      <c r="A191" s="20">
        <v>2015</v>
      </c>
      <c r="B191" s="20" t="s">
        <v>483</v>
      </c>
      <c r="C191" s="20" t="s">
        <v>484</v>
      </c>
      <c r="D191" s="20" t="s">
        <v>15</v>
      </c>
      <c r="E191" s="20" t="s">
        <v>485</v>
      </c>
      <c r="F191" s="20" t="s">
        <v>33</v>
      </c>
      <c r="G191" s="20" t="s">
        <v>18</v>
      </c>
      <c r="H191" s="20" t="s">
        <v>19</v>
      </c>
      <c r="I191" s="20" t="s">
        <v>20</v>
      </c>
      <c r="J191" s="20">
        <v>482.5</v>
      </c>
      <c r="K191" s="20" t="s">
        <v>593</v>
      </c>
      <c r="L191" s="20">
        <f>VLOOKUP(B191,[1]Sheet1!$A$2:$K$141,11,FALSE)</f>
        <v>1</v>
      </c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 s="1" t="s">
        <v>12</v>
      </c>
      <c r="XBG191"/>
    </row>
    <row r="192" spans="1:16283" ht="15.75" customHeight="1" x14ac:dyDescent="0.2">
      <c r="A192" s="20">
        <v>2015</v>
      </c>
      <c r="B192" s="20" t="s">
        <v>594</v>
      </c>
      <c r="C192" s="20" t="s">
        <v>595</v>
      </c>
      <c r="D192" s="20" t="s">
        <v>24</v>
      </c>
      <c r="E192" s="20" t="s">
        <v>596</v>
      </c>
      <c r="F192" s="20" t="s">
        <v>88</v>
      </c>
      <c r="G192" s="20" t="s">
        <v>18</v>
      </c>
      <c r="H192" s="20" t="s">
        <v>597</v>
      </c>
      <c r="I192" s="20" t="s">
        <v>99</v>
      </c>
      <c r="J192" s="20">
        <f>29*0.335*0.8*1000</f>
        <v>7772</v>
      </c>
      <c r="K192" s="20" t="s">
        <v>598</v>
      </c>
      <c r="L192" s="20">
        <v>0</v>
      </c>
      <c r="XBF192" s="1" t="s">
        <v>12</v>
      </c>
    </row>
    <row r="193" spans="1:16283" ht="15.75" customHeight="1" x14ac:dyDescent="0.2">
      <c r="A193" s="20">
        <v>2015</v>
      </c>
      <c r="B193" s="20" t="s">
        <v>223</v>
      </c>
      <c r="C193" s="20" t="s">
        <v>224</v>
      </c>
      <c r="D193" s="20" t="s">
        <v>15</v>
      </c>
      <c r="E193" s="20" t="s">
        <v>599</v>
      </c>
      <c r="F193" s="20" t="s">
        <v>33</v>
      </c>
      <c r="G193" s="20" t="s">
        <v>18</v>
      </c>
      <c r="H193" s="20" t="s">
        <v>19</v>
      </c>
      <c r="I193" s="20" t="s">
        <v>20</v>
      </c>
      <c r="J193" s="20">
        <v>1700</v>
      </c>
      <c r="K193" s="20" t="s">
        <v>600</v>
      </c>
      <c r="L193" s="20">
        <f>VLOOKUP(B193,[1]Sheet1!$A$2:$K$141,11,FALSE)</f>
        <v>1</v>
      </c>
      <c r="XBF193" s="1" t="s">
        <v>12</v>
      </c>
    </row>
    <row r="194" spans="1:16283" ht="15.75" customHeight="1" x14ac:dyDescent="0.2">
      <c r="A194" s="20">
        <v>2016</v>
      </c>
      <c r="B194" s="20" t="s">
        <v>366</v>
      </c>
      <c r="C194" s="20" t="s">
        <v>367</v>
      </c>
      <c r="D194" s="20" t="s">
        <v>15</v>
      </c>
      <c r="E194" s="20" t="s">
        <v>112</v>
      </c>
      <c r="F194" s="20" t="s">
        <v>71</v>
      </c>
      <c r="G194" s="20" t="s">
        <v>140</v>
      </c>
      <c r="H194" s="20" t="s">
        <v>19</v>
      </c>
      <c r="I194" s="20" t="s">
        <v>99</v>
      </c>
      <c r="J194" s="20">
        <v>6900</v>
      </c>
      <c r="K194" s="20" t="s">
        <v>495</v>
      </c>
      <c r="L194" s="20">
        <f>VLOOKUP(B194,[1]Sheet1!$A$2:$K$141,11,FALSE)</f>
        <v>1</v>
      </c>
      <c r="XBF194" s="1" t="s">
        <v>12</v>
      </c>
    </row>
    <row r="195" spans="1:16283" ht="15.75" customHeight="1" x14ac:dyDescent="0.2">
      <c r="A195" s="20">
        <v>2016</v>
      </c>
      <c r="B195" s="20" t="s">
        <v>415</v>
      </c>
      <c r="C195" s="20" t="s">
        <v>416</v>
      </c>
      <c r="D195" s="20" t="s">
        <v>38</v>
      </c>
      <c r="E195" s="20" t="s">
        <v>601</v>
      </c>
      <c r="F195" s="20" t="s">
        <v>17</v>
      </c>
      <c r="G195" s="20" t="s">
        <v>113</v>
      </c>
      <c r="H195" s="20" t="s">
        <v>602</v>
      </c>
      <c r="I195" s="20" t="s">
        <v>20</v>
      </c>
      <c r="J195" s="20">
        <v>542.04</v>
      </c>
      <c r="K195" s="20" t="s">
        <v>603</v>
      </c>
      <c r="L195" s="20">
        <f>VLOOKUP(B195,[1]Sheet1!$A$2:$K$141,11,FALSE)</f>
        <v>1</v>
      </c>
      <c r="XBF195" s="1" t="s">
        <v>12</v>
      </c>
    </row>
    <row r="196" spans="1:16283" ht="15.75" customHeight="1" x14ac:dyDescent="0.2">
      <c r="A196" s="20">
        <v>2016</v>
      </c>
      <c r="B196" s="20" t="s">
        <v>415</v>
      </c>
      <c r="C196" s="20" t="s">
        <v>416</v>
      </c>
      <c r="D196" s="20" t="s">
        <v>38</v>
      </c>
      <c r="E196" s="20" t="s">
        <v>604</v>
      </c>
      <c r="F196" s="20" t="s">
        <v>59</v>
      </c>
      <c r="G196" s="20" t="s">
        <v>18</v>
      </c>
      <c r="H196" s="20" t="s">
        <v>605</v>
      </c>
      <c r="I196" s="20" t="s">
        <v>20</v>
      </c>
      <c r="J196" s="20">
        <f>2480*0.8</f>
        <v>1984</v>
      </c>
      <c r="K196" s="20" t="s">
        <v>606</v>
      </c>
      <c r="L196" s="20">
        <f>VLOOKUP(B196,[1]Sheet1!$A$2:$K$141,11,FALSE)</f>
        <v>1</v>
      </c>
      <c r="XBF196" s="1" t="s">
        <v>12</v>
      </c>
    </row>
    <row r="197" spans="1:16283" ht="15.75" customHeight="1" x14ac:dyDescent="0.2">
      <c r="A197" s="20">
        <v>2016</v>
      </c>
      <c r="B197" s="20" t="s">
        <v>278</v>
      </c>
      <c r="C197" s="20" t="s">
        <v>279</v>
      </c>
      <c r="D197" s="20" t="s">
        <v>118</v>
      </c>
      <c r="E197" s="20" t="s">
        <v>607</v>
      </c>
      <c r="F197" s="20" t="s">
        <v>33</v>
      </c>
      <c r="G197" s="20" t="s">
        <v>18</v>
      </c>
      <c r="H197" s="20" t="s">
        <v>608</v>
      </c>
      <c r="I197" s="20" t="s">
        <v>20</v>
      </c>
      <c r="J197" s="20">
        <v>1000</v>
      </c>
      <c r="K197" s="20" t="s">
        <v>609</v>
      </c>
      <c r="L197" s="20">
        <f>VLOOKUP(B197,[1]Sheet1!$A$2:$K$141,11,FALSE)</f>
        <v>1</v>
      </c>
      <c r="XBF197" s="1" t="s">
        <v>12</v>
      </c>
    </row>
    <row r="198" spans="1:16283" ht="15.75" customHeight="1" x14ac:dyDescent="0.2">
      <c r="A198" s="20">
        <v>2016</v>
      </c>
      <c r="B198" s="20" t="s">
        <v>116</v>
      </c>
      <c r="C198" s="20" t="s">
        <v>117</v>
      </c>
      <c r="D198" s="20" t="s">
        <v>118</v>
      </c>
      <c r="E198" s="20" t="s">
        <v>112</v>
      </c>
      <c r="F198" s="20" t="s">
        <v>71</v>
      </c>
      <c r="G198" s="20" t="s">
        <v>140</v>
      </c>
      <c r="H198" s="20" t="s">
        <v>148</v>
      </c>
      <c r="I198" s="20" t="s">
        <v>20</v>
      </c>
      <c r="J198" s="20">
        <v>900</v>
      </c>
      <c r="K198" s="20" t="s">
        <v>610</v>
      </c>
      <c r="L198" s="20">
        <v>0</v>
      </c>
      <c r="XBF198" s="1" t="s">
        <v>12</v>
      </c>
    </row>
    <row r="199" spans="1:16283" ht="15.75" customHeight="1" x14ac:dyDescent="0.2">
      <c r="A199" s="20">
        <v>2016</v>
      </c>
      <c r="B199" s="20" t="s">
        <v>116</v>
      </c>
      <c r="C199" s="20" t="s">
        <v>117</v>
      </c>
      <c r="D199" s="20" t="s">
        <v>118</v>
      </c>
      <c r="E199" s="20" t="s">
        <v>112</v>
      </c>
      <c r="F199" s="20" t="s">
        <v>71</v>
      </c>
      <c r="G199" s="20" t="s">
        <v>140</v>
      </c>
      <c r="H199" s="20" t="s">
        <v>148</v>
      </c>
      <c r="I199" s="20" t="s">
        <v>99</v>
      </c>
      <c r="J199" s="20">
        <v>5000</v>
      </c>
      <c r="K199" s="20" t="s">
        <v>611</v>
      </c>
      <c r="L199" s="20">
        <v>0</v>
      </c>
      <c r="XBF199" s="1" t="s">
        <v>12</v>
      </c>
    </row>
    <row r="200" spans="1:16283" ht="15.75" customHeight="1" x14ac:dyDescent="0.2">
      <c r="A200" s="20">
        <v>2016</v>
      </c>
      <c r="B200" s="20" t="s">
        <v>76</v>
      </c>
      <c r="C200" s="20" t="s">
        <v>77</v>
      </c>
      <c r="D200" s="20" t="s">
        <v>57</v>
      </c>
      <c r="E200" s="20" t="s">
        <v>612</v>
      </c>
      <c r="F200" s="20" t="s">
        <v>112</v>
      </c>
      <c r="G200" s="20" t="s">
        <v>113</v>
      </c>
      <c r="H200" s="20" t="s">
        <v>19</v>
      </c>
      <c r="I200" s="20" t="s">
        <v>20</v>
      </c>
      <c r="J200" s="20">
        <v>90</v>
      </c>
      <c r="K200" s="20" t="s">
        <v>613</v>
      </c>
      <c r="L200" s="20">
        <f>VLOOKUP(B200,[1]Sheet1!$A$2:$K$141,11,FALSE)</f>
        <v>1</v>
      </c>
      <c r="XBF200" s="1" t="s">
        <v>12</v>
      </c>
    </row>
    <row r="201" spans="1:16283" ht="15.75" customHeight="1" x14ac:dyDescent="0.2">
      <c r="A201" s="20">
        <v>2016</v>
      </c>
      <c r="B201" s="20" t="s">
        <v>76</v>
      </c>
      <c r="C201" s="20" t="s">
        <v>77</v>
      </c>
      <c r="D201" s="20" t="s">
        <v>57</v>
      </c>
      <c r="E201" s="20" t="s">
        <v>614</v>
      </c>
      <c r="F201" s="20" t="s">
        <v>112</v>
      </c>
      <c r="G201" s="20" t="s">
        <v>113</v>
      </c>
      <c r="H201" s="20" t="s">
        <v>19</v>
      </c>
      <c r="I201" s="20" t="s">
        <v>20</v>
      </c>
      <c r="J201" s="20">
        <v>90</v>
      </c>
      <c r="K201" s="20" t="s">
        <v>615</v>
      </c>
      <c r="L201" s="20">
        <f>VLOOKUP(B201,[1]Sheet1!$A$2:$K$141,11,FALSE)</f>
        <v>1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13"/>
      <c r="KI201" s="13"/>
      <c r="KJ201" s="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3"/>
      <c r="MF201" s="13"/>
      <c r="MG201" s="13"/>
      <c r="MH201" s="13"/>
      <c r="MI201" s="13"/>
      <c r="MJ201" s="13"/>
      <c r="MK201" s="13"/>
      <c r="ML201" s="13"/>
      <c r="MM201" s="13"/>
      <c r="MN201" s="13"/>
      <c r="MO201" s="13"/>
      <c r="MP201" s="13"/>
      <c r="MQ201" s="13"/>
      <c r="MR201" s="13"/>
      <c r="MS201" s="13"/>
      <c r="MT201" s="13"/>
      <c r="MU201" s="13"/>
      <c r="MV201" s="13"/>
      <c r="MW201" s="13"/>
      <c r="MX201" s="13"/>
      <c r="MY201" s="13"/>
      <c r="MZ201" s="13"/>
      <c r="NA201" s="13"/>
      <c r="NB201" s="13"/>
      <c r="NC201" s="13"/>
      <c r="ND201" s="13"/>
      <c r="NE201" s="13"/>
      <c r="NF201" s="13"/>
      <c r="NG201" s="13"/>
      <c r="NH201" s="13"/>
      <c r="NI201" s="13"/>
      <c r="NJ201" s="13"/>
      <c r="NK201" s="13"/>
      <c r="NL201" s="13"/>
      <c r="NM201" s="13"/>
      <c r="NN201" s="13"/>
      <c r="NO201" s="13"/>
      <c r="NP201" s="13"/>
      <c r="NQ201" s="13"/>
      <c r="NR201" s="13"/>
      <c r="NS201" s="13"/>
      <c r="NT201" s="13"/>
      <c r="NU201" s="13"/>
      <c r="NV201" s="13"/>
      <c r="NW201" s="13"/>
      <c r="NX201" s="13"/>
      <c r="NY201" s="13"/>
      <c r="NZ201" s="13"/>
      <c r="OA201" s="13"/>
      <c r="OB201" s="13"/>
      <c r="OC201" s="13"/>
      <c r="OD201" s="13"/>
      <c r="OE201" s="13"/>
      <c r="OF201" s="13"/>
      <c r="OG201" s="13"/>
      <c r="OH201" s="13"/>
      <c r="OI201" s="13"/>
      <c r="OJ201" s="13"/>
      <c r="OK201" s="13"/>
      <c r="OL201" s="13"/>
      <c r="OM201" s="13"/>
      <c r="ON201" s="13"/>
      <c r="OO201" s="13"/>
      <c r="OP201" s="13"/>
      <c r="OQ201" s="13"/>
      <c r="OR201" s="13"/>
      <c r="OS201" s="13"/>
      <c r="OT201" s="13"/>
      <c r="OU201" s="13"/>
      <c r="OV201" s="13"/>
      <c r="OW201" s="13"/>
      <c r="OX201" s="13"/>
      <c r="OY201" s="13"/>
      <c r="OZ201" s="13"/>
      <c r="PA201" s="13"/>
      <c r="PB201" s="13"/>
      <c r="PC201" s="13"/>
      <c r="PD201" s="13"/>
      <c r="PE201" s="13"/>
      <c r="PF201" s="13"/>
      <c r="PG201" s="13"/>
      <c r="PH201" s="13"/>
      <c r="PI201" s="13"/>
      <c r="PJ201" s="13"/>
      <c r="PK201" s="13"/>
      <c r="PL201" s="13"/>
      <c r="PM201" s="13"/>
      <c r="PN201" s="13"/>
      <c r="PO201" s="13"/>
      <c r="PP201" s="13"/>
      <c r="PQ201" s="13"/>
      <c r="PR201" s="13"/>
      <c r="PS201" s="13"/>
      <c r="PT201" s="13"/>
      <c r="PU201" s="13"/>
      <c r="PV201" s="13"/>
      <c r="PW201" s="13"/>
      <c r="PX201" s="13"/>
      <c r="PY201" s="13"/>
      <c r="PZ201" s="13"/>
      <c r="QA201" s="13"/>
      <c r="QB201" s="13"/>
      <c r="QC201" s="13"/>
      <c r="QD201" s="13"/>
      <c r="QE201" s="13"/>
      <c r="QF201" s="13"/>
      <c r="QG201" s="13"/>
      <c r="QH201" s="13"/>
      <c r="QI201" s="13"/>
      <c r="QJ201" s="13"/>
      <c r="QK201" s="13"/>
      <c r="QL201" s="13"/>
      <c r="QM201" s="13"/>
      <c r="QN201" s="13"/>
      <c r="QO201" s="13"/>
      <c r="QP201" s="13"/>
      <c r="QQ201" s="13"/>
      <c r="QR201" s="13"/>
      <c r="QS201" s="13"/>
      <c r="QT201" s="13"/>
      <c r="QU201" s="13"/>
      <c r="QV201" s="13"/>
      <c r="QW201" s="13"/>
      <c r="QX201" s="13"/>
      <c r="QY201" s="13"/>
      <c r="QZ201" s="13"/>
      <c r="RA201" s="13"/>
      <c r="RB201" s="13"/>
      <c r="RC201" s="13"/>
      <c r="RD201" s="13"/>
      <c r="RE201" s="13"/>
      <c r="RF201" s="13"/>
      <c r="RG201" s="13"/>
      <c r="RH201" s="13"/>
      <c r="RI201" s="13"/>
      <c r="RJ201" s="13"/>
      <c r="RK201" s="13"/>
      <c r="RL201" s="13"/>
      <c r="RM201" s="13"/>
      <c r="RN201" s="13"/>
      <c r="RO201" s="13"/>
      <c r="RP201" s="13"/>
      <c r="RQ201" s="13"/>
      <c r="RR201" s="13"/>
      <c r="RS201" s="13"/>
      <c r="RT201" s="13"/>
      <c r="RU201" s="13"/>
      <c r="RV201" s="13"/>
      <c r="RW201" s="13"/>
      <c r="RX201" s="13"/>
      <c r="RY201" s="13"/>
      <c r="RZ201" s="13"/>
      <c r="SA201" s="13"/>
      <c r="SB201" s="13"/>
      <c r="SC201" s="13"/>
      <c r="SD201" s="13"/>
      <c r="SE201" s="13"/>
      <c r="SF201" s="13"/>
      <c r="SG201" s="13"/>
      <c r="SH201" s="13"/>
      <c r="SI201" s="13"/>
      <c r="SJ201" s="13"/>
      <c r="SK201" s="13"/>
      <c r="SL201" s="13"/>
      <c r="SM201" s="13"/>
      <c r="SN201" s="13"/>
      <c r="SO201" s="13"/>
      <c r="SP201" s="13"/>
      <c r="SQ201" s="13"/>
      <c r="SR201" s="13"/>
      <c r="SS201" s="13"/>
      <c r="ST201" s="13"/>
      <c r="SU201" s="13"/>
      <c r="SV201" s="13"/>
      <c r="SW201" s="13"/>
      <c r="SX201" s="13"/>
      <c r="SY201" s="13"/>
      <c r="SZ201" s="13"/>
      <c r="TA201" s="13"/>
      <c r="TB201" s="13"/>
      <c r="TC201" s="13"/>
      <c r="TD201" s="13"/>
      <c r="TE201" s="13"/>
      <c r="TF201" s="13"/>
      <c r="TG201" s="13"/>
      <c r="TH201" s="13"/>
      <c r="TI201" s="13"/>
      <c r="TJ201" s="13"/>
      <c r="TK201" s="13"/>
      <c r="TL201" s="13"/>
      <c r="TM201" s="13"/>
      <c r="TN201" s="13"/>
      <c r="TO201" s="13"/>
      <c r="TP201" s="13"/>
      <c r="TQ201" s="13"/>
      <c r="TR201" s="13"/>
      <c r="TS201" s="13"/>
      <c r="TT201" s="13"/>
      <c r="TU201" s="13"/>
      <c r="TV201" s="13"/>
      <c r="TW201" s="13"/>
      <c r="TX201" s="13"/>
      <c r="TY201" s="13"/>
      <c r="TZ201" s="13"/>
      <c r="UA201" s="13"/>
      <c r="UB201" s="13"/>
      <c r="UC201" s="13"/>
      <c r="UD201" s="13"/>
      <c r="UE201" s="13"/>
      <c r="UF201" s="13"/>
      <c r="UG201" s="13"/>
      <c r="UH201" s="13"/>
      <c r="UI201" s="13"/>
      <c r="UJ201" s="13"/>
      <c r="UK201" s="13"/>
      <c r="UL201" s="13"/>
      <c r="UM201" s="13"/>
      <c r="UN201" s="13"/>
      <c r="UO201" s="13"/>
      <c r="UP201" s="13"/>
      <c r="UQ201" s="13"/>
      <c r="UR201" s="13"/>
      <c r="US201" s="13"/>
      <c r="UT201" s="13"/>
      <c r="UU201" s="13"/>
      <c r="UV201" s="13"/>
      <c r="UW201" s="13"/>
      <c r="UX201" s="13"/>
      <c r="UY201" s="13"/>
      <c r="UZ201" s="13"/>
      <c r="VA201" s="13"/>
      <c r="VB201" s="13"/>
      <c r="VC201" s="13"/>
      <c r="VD201" s="13"/>
      <c r="VE201" s="13"/>
      <c r="VF201" s="13"/>
      <c r="VG201" s="13"/>
      <c r="VH201" s="13"/>
      <c r="VI201" s="13"/>
      <c r="VJ201" s="13"/>
      <c r="VK201" s="13"/>
      <c r="VL201" s="13"/>
      <c r="VM201" s="13"/>
      <c r="VN201" s="13"/>
      <c r="VO201" s="13"/>
      <c r="VP201" s="13"/>
      <c r="VQ201" s="13"/>
      <c r="VR201" s="13"/>
      <c r="VS201" s="13"/>
      <c r="VT201" s="13"/>
      <c r="VU201" s="13"/>
      <c r="VV201" s="13"/>
      <c r="VW201" s="13"/>
      <c r="VX201" s="13"/>
      <c r="VY201" s="13"/>
      <c r="VZ201" s="13"/>
      <c r="WA201" s="13"/>
      <c r="WB201" s="13"/>
      <c r="WC201" s="13"/>
      <c r="WD201" s="13"/>
      <c r="WE201" s="13"/>
      <c r="WF201" s="13"/>
      <c r="WG201" s="13"/>
      <c r="WH201" s="13"/>
      <c r="WI201" s="13"/>
      <c r="WJ201" s="13"/>
      <c r="WK201" s="13"/>
      <c r="WL201" s="13"/>
      <c r="WM201" s="13"/>
      <c r="WN201" s="13"/>
      <c r="WO201" s="13"/>
      <c r="WP201" s="13"/>
      <c r="WQ201" s="13"/>
      <c r="WR201" s="13"/>
      <c r="WS201" s="13"/>
      <c r="WT201" s="13"/>
      <c r="WU201" s="13"/>
      <c r="WV201" s="13"/>
      <c r="WW201" s="13"/>
      <c r="WX201" s="13"/>
      <c r="WY201" s="13"/>
      <c r="WZ201" s="13"/>
      <c r="XA201" s="13"/>
      <c r="XB201" s="13"/>
      <c r="XC201" s="13"/>
      <c r="XD201" s="13"/>
      <c r="XE201" s="13"/>
      <c r="XF201" s="13"/>
      <c r="XG201" s="13"/>
      <c r="XH201" s="13"/>
      <c r="XI201" s="13"/>
      <c r="XJ201" s="13"/>
      <c r="XK201" s="13"/>
      <c r="XL201" s="13"/>
      <c r="XM201" s="13"/>
      <c r="XN201" s="13"/>
      <c r="XO201" s="13"/>
      <c r="XP201" s="13"/>
      <c r="XQ201" s="13"/>
      <c r="XR201" s="13"/>
      <c r="XS201" s="13"/>
      <c r="XT201" s="13"/>
      <c r="XU201" s="13"/>
      <c r="XV201" s="13"/>
      <c r="XW201" s="13"/>
      <c r="XX201" s="13"/>
      <c r="XY201" s="13"/>
      <c r="XZ201" s="13"/>
      <c r="YA201" s="13"/>
      <c r="YB201" s="13"/>
      <c r="YC201" s="13"/>
      <c r="YD201" s="13"/>
      <c r="YE201" s="13"/>
      <c r="YF201" s="13"/>
      <c r="YG201" s="13"/>
      <c r="YH201" s="13"/>
      <c r="YI201" s="13"/>
      <c r="YJ201" s="13"/>
      <c r="YK201" s="13"/>
      <c r="YL201" s="13"/>
      <c r="YM201" s="13"/>
      <c r="YN201" s="13"/>
      <c r="YO201" s="13"/>
      <c r="YP201" s="13"/>
      <c r="YQ201" s="13"/>
      <c r="YR201" s="13"/>
      <c r="YS201" s="13"/>
      <c r="YT201" s="13"/>
      <c r="YU201" s="13"/>
      <c r="YV201" s="13"/>
      <c r="YW201" s="13"/>
      <c r="YX201" s="13"/>
      <c r="YY201" s="13"/>
      <c r="YZ201" s="13"/>
      <c r="ZA201" s="13"/>
      <c r="ZB201" s="13"/>
      <c r="ZC201" s="13"/>
      <c r="ZD201" s="13"/>
      <c r="ZE201" s="13"/>
      <c r="ZF201" s="13"/>
      <c r="ZG201" s="13"/>
      <c r="ZH201" s="13"/>
      <c r="ZI201" s="13"/>
      <c r="ZJ201" s="13"/>
      <c r="ZK201" s="13"/>
      <c r="ZL201" s="13"/>
      <c r="ZM201" s="13"/>
      <c r="ZN201" s="13"/>
      <c r="ZO201" s="13"/>
      <c r="ZP201" s="13"/>
      <c r="ZQ201" s="13"/>
      <c r="ZR201" s="13"/>
      <c r="ZS201" s="13"/>
      <c r="ZT201" s="13"/>
      <c r="ZU201" s="13"/>
      <c r="ZV201" s="13"/>
      <c r="ZW201" s="13"/>
      <c r="ZX201" s="13"/>
      <c r="ZY201" s="13"/>
      <c r="ZZ201" s="13"/>
      <c r="AAA201" s="13"/>
      <c r="AAB201" s="13"/>
      <c r="AAC201" s="13"/>
      <c r="AAD201" s="13"/>
      <c r="AAE201" s="13"/>
      <c r="AAF201" s="13"/>
      <c r="AAG201" s="13"/>
      <c r="AAH201" s="13"/>
      <c r="AAI201" s="13"/>
      <c r="AAJ201" s="13"/>
      <c r="AAK201" s="13"/>
      <c r="AAL201" s="13"/>
      <c r="AAM201" s="13"/>
      <c r="AAN201" s="13"/>
      <c r="AAO201" s="13"/>
      <c r="AAP201" s="13"/>
      <c r="AAQ201" s="13"/>
      <c r="AAR201" s="13"/>
      <c r="AAS201" s="13"/>
      <c r="AAT201" s="13"/>
      <c r="AAU201" s="13"/>
      <c r="AAV201" s="13"/>
      <c r="AAW201" s="13"/>
      <c r="AAX201" s="13"/>
      <c r="AAY201" s="13"/>
      <c r="AAZ201" s="13"/>
      <c r="ABA201" s="13"/>
      <c r="ABB201" s="13"/>
      <c r="ABC201" s="13"/>
      <c r="ABD201" s="13"/>
      <c r="ABE201" s="13"/>
      <c r="ABF201" s="13"/>
      <c r="ABG201" s="13"/>
      <c r="ABH201" s="13"/>
      <c r="ABI201" s="13"/>
      <c r="ABJ201" s="13"/>
      <c r="ABK201" s="13"/>
      <c r="ABL201" s="13"/>
      <c r="ABM201" s="13"/>
      <c r="ABN201" s="13"/>
      <c r="ABO201" s="13"/>
      <c r="ABP201" s="13"/>
      <c r="ABQ201" s="13"/>
      <c r="ABR201" s="13"/>
      <c r="ABS201" s="13"/>
      <c r="ABT201" s="13"/>
      <c r="ABU201" s="13"/>
      <c r="ABV201" s="13"/>
      <c r="ABW201" s="13"/>
      <c r="ABX201" s="13"/>
      <c r="ABY201" s="13"/>
      <c r="ABZ201" s="13"/>
      <c r="ACA201" s="13"/>
      <c r="ACB201" s="13"/>
      <c r="ACC201" s="13"/>
      <c r="ACD201" s="13"/>
      <c r="ACE201" s="13"/>
      <c r="ACF201" s="13"/>
      <c r="ACG201" s="13"/>
      <c r="ACH201" s="13"/>
      <c r="ACI201" s="13"/>
      <c r="ACJ201" s="13"/>
      <c r="ACK201" s="13"/>
      <c r="ACL201" s="13"/>
      <c r="ACM201" s="13"/>
      <c r="ACN201" s="13"/>
      <c r="ACO201" s="13"/>
      <c r="ACP201" s="13"/>
      <c r="ACQ201" s="13"/>
      <c r="ACR201" s="13"/>
      <c r="ACS201" s="13"/>
      <c r="ACT201" s="13"/>
      <c r="ACU201" s="13"/>
      <c r="ACV201" s="13"/>
      <c r="ACW201" s="13"/>
      <c r="ACX201" s="13"/>
      <c r="ACY201" s="13"/>
      <c r="ACZ201" s="13"/>
      <c r="ADA201" s="13"/>
      <c r="ADB201" s="13"/>
      <c r="ADC201" s="13"/>
      <c r="ADD201" s="13"/>
      <c r="ADE201" s="13"/>
      <c r="ADF201" s="13"/>
      <c r="ADG201" s="13"/>
      <c r="ADH201" s="13"/>
      <c r="ADI201" s="13"/>
      <c r="ADJ201" s="13"/>
      <c r="ADK201" s="13"/>
      <c r="ADL201" s="13"/>
      <c r="ADM201" s="13"/>
      <c r="ADN201" s="13"/>
      <c r="ADO201" s="13"/>
      <c r="ADP201" s="13"/>
      <c r="ADQ201" s="13"/>
      <c r="ADR201" s="13"/>
      <c r="ADS201" s="13"/>
      <c r="ADT201" s="13"/>
      <c r="ADU201" s="13"/>
      <c r="ADV201" s="13"/>
      <c r="ADW201" s="13"/>
      <c r="ADX201" s="13"/>
      <c r="ADY201" s="13"/>
      <c r="ADZ201" s="13"/>
      <c r="AEA201" s="13"/>
      <c r="AEB201" s="13"/>
      <c r="AEC201" s="13"/>
      <c r="AED201" s="13"/>
      <c r="AEE201" s="13"/>
      <c r="AEF201" s="13"/>
      <c r="AEG201" s="13"/>
      <c r="AEH201" s="13"/>
      <c r="AEI201" s="13"/>
      <c r="AEJ201" s="13"/>
      <c r="AEK201" s="13"/>
      <c r="AEL201" s="13"/>
      <c r="AEM201" s="13"/>
      <c r="AEN201" s="13"/>
      <c r="AEO201" s="13"/>
      <c r="AEP201" s="13"/>
      <c r="AEQ201" s="13"/>
      <c r="AER201" s="13"/>
      <c r="AES201" s="13"/>
      <c r="AET201" s="13"/>
      <c r="AEU201" s="13"/>
      <c r="AEV201" s="13"/>
      <c r="AEW201" s="13"/>
      <c r="AEX201" s="13"/>
      <c r="AEY201" s="13"/>
      <c r="AEZ201" s="13"/>
      <c r="AFA201" s="13"/>
      <c r="AFB201" s="13"/>
      <c r="AFC201" s="13"/>
      <c r="AFD201" s="13"/>
      <c r="AFE201" s="13"/>
      <c r="AFF201" s="13"/>
      <c r="AFG201" s="13"/>
      <c r="AFH201" s="13"/>
      <c r="AFI201" s="13"/>
      <c r="AFJ201" s="13"/>
      <c r="AFK201" s="13"/>
      <c r="AFL201" s="13"/>
      <c r="AFM201" s="13"/>
      <c r="AFN201" s="13"/>
      <c r="AFO201" s="13"/>
      <c r="AFP201" s="13"/>
      <c r="AFQ201" s="13"/>
      <c r="AFR201" s="13"/>
      <c r="AFS201" s="13"/>
      <c r="AFT201" s="13"/>
      <c r="AFU201" s="13"/>
      <c r="AFV201" s="13"/>
      <c r="AFW201" s="13"/>
      <c r="AFX201" s="13"/>
      <c r="AFY201" s="13"/>
      <c r="AFZ201" s="13"/>
      <c r="AGA201" s="13"/>
      <c r="AGB201" s="13"/>
      <c r="AGC201" s="13"/>
      <c r="AGD201" s="13"/>
      <c r="AGE201" s="13"/>
      <c r="AGF201" s="13"/>
      <c r="AGG201" s="13"/>
      <c r="AGH201" s="13"/>
      <c r="AGI201" s="13"/>
      <c r="AGJ201" s="13"/>
      <c r="AGK201" s="13"/>
      <c r="AGL201" s="13"/>
      <c r="AGM201" s="13"/>
      <c r="AGN201" s="13"/>
      <c r="AGO201" s="13"/>
      <c r="AGP201" s="13"/>
      <c r="AGQ201" s="13"/>
      <c r="AGR201" s="13"/>
      <c r="AGS201" s="13"/>
      <c r="AGT201" s="13"/>
      <c r="AGU201" s="13"/>
      <c r="AGV201" s="13"/>
      <c r="AGW201" s="13"/>
      <c r="AGX201" s="13"/>
      <c r="AGY201" s="13"/>
      <c r="AGZ201" s="13"/>
      <c r="AHA201" s="13"/>
      <c r="AHB201" s="13"/>
      <c r="AHC201" s="13"/>
      <c r="AHD201" s="13"/>
      <c r="AHE201" s="13"/>
      <c r="AHF201" s="13"/>
      <c r="AHG201" s="13"/>
      <c r="AHH201" s="13"/>
      <c r="AHI201" s="13"/>
      <c r="AHJ201" s="13"/>
      <c r="AHK201" s="13"/>
      <c r="AHL201" s="13"/>
      <c r="AHM201" s="13"/>
      <c r="AHN201" s="13"/>
      <c r="AHO201" s="13"/>
      <c r="AHP201" s="13"/>
      <c r="AHQ201" s="13"/>
      <c r="AHR201" s="13"/>
      <c r="AHS201" s="13"/>
      <c r="AHT201" s="13"/>
      <c r="AHU201" s="13"/>
      <c r="AHV201" s="13"/>
      <c r="AHW201" s="13"/>
      <c r="AHX201" s="13"/>
      <c r="AHY201" s="13"/>
      <c r="AHZ201" s="13"/>
      <c r="AIA201" s="13"/>
      <c r="AIB201" s="13"/>
      <c r="AIC201" s="13"/>
      <c r="AID201" s="13"/>
      <c r="AIE201" s="13"/>
      <c r="AIF201" s="13"/>
      <c r="AIG201" s="13"/>
      <c r="AIH201" s="13"/>
      <c r="AII201" s="13"/>
      <c r="AIJ201" s="13"/>
      <c r="AIK201" s="13"/>
      <c r="AIL201" s="13"/>
      <c r="AIM201" s="13"/>
      <c r="AIN201" s="13"/>
      <c r="AIO201" s="13"/>
      <c r="AIP201" s="13"/>
      <c r="AIQ201" s="13"/>
      <c r="AIR201" s="13"/>
      <c r="AIS201" s="13"/>
      <c r="AIT201" s="13"/>
      <c r="AIU201" s="13"/>
      <c r="AIV201" s="13"/>
      <c r="AIW201" s="13"/>
      <c r="AIX201" s="13"/>
      <c r="AIY201" s="13"/>
      <c r="AIZ201" s="13"/>
      <c r="AJA201" s="13"/>
      <c r="AJB201" s="13"/>
      <c r="AJC201" s="13"/>
      <c r="AJD201" s="13"/>
      <c r="AJE201" s="13"/>
      <c r="AJF201" s="13"/>
      <c r="AJG201" s="13"/>
      <c r="AJH201" s="13"/>
      <c r="AJI201" s="13"/>
      <c r="AJJ201" s="13"/>
      <c r="AJK201" s="13"/>
      <c r="AJL201" s="13"/>
      <c r="AJM201" s="13"/>
      <c r="AJN201" s="13"/>
      <c r="AJO201" s="13"/>
      <c r="AJP201" s="13"/>
      <c r="AJQ201" s="13"/>
      <c r="AJR201" s="13"/>
      <c r="AJS201" s="13"/>
      <c r="AJT201" s="13"/>
      <c r="AJU201" s="13"/>
      <c r="AJV201" s="13"/>
      <c r="AJW201" s="13"/>
      <c r="AJX201" s="13"/>
      <c r="AJY201" s="13"/>
      <c r="AJZ201" s="13"/>
      <c r="AKA201" s="13"/>
      <c r="AKB201" s="13"/>
      <c r="AKC201" s="13"/>
      <c r="AKD201" s="13"/>
      <c r="AKE201" s="13"/>
      <c r="AKF201" s="13"/>
      <c r="AKG201" s="13"/>
      <c r="AKH201" s="13"/>
      <c r="AKI201" s="13"/>
      <c r="AKJ201" s="13"/>
      <c r="AKK201" s="13"/>
      <c r="AKL201" s="13"/>
      <c r="AKM201" s="13"/>
      <c r="AKN201" s="13"/>
      <c r="AKO201" s="13"/>
      <c r="AKP201" s="13"/>
      <c r="AKQ201" s="13"/>
      <c r="AKR201" s="13"/>
      <c r="AKS201" s="13"/>
      <c r="AKT201" s="13"/>
      <c r="AKU201" s="13"/>
      <c r="AKV201" s="13"/>
      <c r="AKW201" s="13"/>
      <c r="AKX201" s="13"/>
      <c r="AKY201" s="13"/>
      <c r="AKZ201" s="13"/>
      <c r="ALA201" s="13"/>
      <c r="ALB201" s="13"/>
      <c r="ALC201" s="13"/>
      <c r="ALD201" s="13"/>
      <c r="ALE201" s="13"/>
      <c r="ALF201" s="13"/>
      <c r="ALG201" s="13"/>
      <c r="ALH201" s="13"/>
      <c r="ALI201" s="13"/>
      <c r="ALJ201" s="13"/>
      <c r="ALK201" s="13"/>
      <c r="ALL201" s="13"/>
      <c r="ALM201" s="13"/>
      <c r="ALN201" s="13"/>
      <c r="ALO201" s="13"/>
      <c r="ALP201" s="13"/>
      <c r="ALQ201" s="13"/>
      <c r="ALR201" s="13"/>
      <c r="ALS201" s="13"/>
      <c r="ALT201" s="13"/>
      <c r="ALU201" s="13"/>
      <c r="ALV201" s="13"/>
      <c r="ALW201" s="13"/>
      <c r="ALX201" s="13"/>
      <c r="ALY201" s="13"/>
      <c r="ALZ201" s="13"/>
      <c r="AMA201" s="13"/>
      <c r="AMB201" s="13"/>
      <c r="AMC201" s="13"/>
      <c r="AMD201" s="13"/>
      <c r="AME201" s="13"/>
      <c r="AMF201" s="13"/>
      <c r="AMG201" s="13"/>
      <c r="AMH201" s="13"/>
      <c r="AMI201" s="13"/>
      <c r="AMJ201" s="13"/>
      <c r="AMK201" s="13"/>
      <c r="AML201" s="13"/>
      <c r="AMM201" s="13"/>
      <c r="AMN201" s="13"/>
      <c r="AMO201" s="13"/>
      <c r="AMP201" s="13"/>
      <c r="AMQ201" s="13"/>
      <c r="AMR201" s="13"/>
      <c r="AMS201" s="13"/>
      <c r="AMT201" s="13"/>
      <c r="AMU201" s="13"/>
      <c r="AMV201" s="13"/>
      <c r="AMW201" s="13"/>
      <c r="AMX201" s="13"/>
      <c r="AMY201" s="13"/>
      <c r="AMZ201" s="13"/>
      <c r="ANA201" s="13"/>
      <c r="ANB201" s="13"/>
      <c r="ANC201" s="13"/>
      <c r="AND201" s="13"/>
      <c r="ANE201" s="13"/>
      <c r="ANF201" s="13"/>
      <c r="ANG201" s="13"/>
      <c r="ANH201" s="13"/>
      <c r="ANI201" s="13"/>
      <c r="ANJ201" s="13"/>
      <c r="ANK201" s="13"/>
      <c r="ANL201" s="13"/>
      <c r="ANM201" s="13"/>
      <c r="ANN201" s="13"/>
      <c r="ANO201" s="13"/>
      <c r="ANP201" s="13"/>
      <c r="ANQ201" s="13"/>
      <c r="ANR201" s="13"/>
      <c r="ANS201" s="13"/>
      <c r="ANT201" s="13"/>
      <c r="ANU201" s="13"/>
      <c r="ANV201" s="13"/>
      <c r="ANW201" s="13"/>
      <c r="ANX201" s="13"/>
      <c r="ANY201" s="13"/>
      <c r="ANZ201" s="13"/>
      <c r="AOA201" s="13"/>
      <c r="AOB201" s="13"/>
      <c r="AOC201" s="13"/>
      <c r="AOD201" s="13"/>
      <c r="AOE201" s="13"/>
      <c r="AOF201" s="13"/>
      <c r="AOG201" s="13"/>
      <c r="AOH201" s="13"/>
      <c r="AOI201" s="13"/>
      <c r="AOJ201" s="13"/>
      <c r="AOK201" s="13"/>
      <c r="AOL201" s="13"/>
      <c r="AOM201" s="13"/>
      <c r="AON201" s="13"/>
      <c r="AOO201" s="13"/>
      <c r="AOP201" s="13"/>
      <c r="AOQ201" s="13"/>
      <c r="AOR201" s="13"/>
      <c r="AOS201" s="13"/>
      <c r="AOT201" s="13"/>
      <c r="AOU201" s="13"/>
      <c r="AOV201" s="13"/>
      <c r="AOW201" s="13"/>
      <c r="AOX201" s="13"/>
      <c r="AOY201" s="13"/>
      <c r="AOZ201" s="13"/>
      <c r="APA201" s="13"/>
      <c r="APB201" s="13"/>
      <c r="APC201" s="13"/>
      <c r="APD201" s="13"/>
      <c r="APE201" s="13"/>
      <c r="APF201" s="13"/>
      <c r="APG201" s="13"/>
      <c r="APH201" s="13"/>
      <c r="API201" s="13"/>
      <c r="APJ201" s="13"/>
      <c r="APK201" s="13"/>
      <c r="APL201" s="13"/>
      <c r="APM201" s="13"/>
      <c r="APN201" s="13"/>
      <c r="APO201" s="13"/>
      <c r="APP201" s="13"/>
      <c r="APQ201" s="13"/>
      <c r="APR201" s="13"/>
      <c r="APS201" s="13"/>
      <c r="APT201" s="13"/>
      <c r="APU201" s="13"/>
      <c r="APV201" s="13"/>
      <c r="APW201" s="13"/>
      <c r="APX201" s="13"/>
      <c r="APY201" s="13"/>
      <c r="APZ201" s="13"/>
      <c r="AQA201" s="13"/>
      <c r="AQB201" s="13"/>
      <c r="AQC201" s="13"/>
      <c r="AQD201" s="13"/>
      <c r="AQE201" s="13"/>
      <c r="AQF201" s="13"/>
      <c r="AQG201" s="13"/>
      <c r="AQH201" s="13"/>
      <c r="AQI201" s="13"/>
      <c r="AQJ201" s="13"/>
      <c r="AQK201" s="13"/>
      <c r="AQL201" s="13"/>
      <c r="AQM201" s="13"/>
      <c r="AQN201" s="13"/>
      <c r="AQO201" s="13"/>
      <c r="AQP201" s="13"/>
      <c r="AQQ201" s="13"/>
      <c r="AQR201" s="13"/>
      <c r="AQS201" s="13"/>
      <c r="AQT201" s="13"/>
      <c r="AQU201" s="13"/>
      <c r="AQV201" s="13"/>
      <c r="AQW201" s="13"/>
      <c r="AQX201" s="13"/>
      <c r="AQY201" s="13"/>
      <c r="AQZ201" s="13"/>
      <c r="ARA201" s="13"/>
      <c r="ARB201" s="13"/>
      <c r="ARC201" s="13"/>
      <c r="ARD201" s="13"/>
      <c r="ARE201" s="13"/>
      <c r="ARF201" s="13"/>
      <c r="ARG201" s="13"/>
      <c r="ARH201" s="13"/>
      <c r="ARI201" s="13"/>
      <c r="ARJ201" s="13"/>
      <c r="ARK201" s="13"/>
      <c r="ARL201" s="13"/>
      <c r="ARM201" s="13"/>
      <c r="ARN201" s="13"/>
      <c r="ARO201" s="13"/>
      <c r="ARP201" s="13"/>
      <c r="ARQ201" s="13"/>
      <c r="ARR201" s="13"/>
      <c r="ARS201" s="13"/>
      <c r="ART201" s="13"/>
      <c r="ARU201" s="13"/>
      <c r="ARV201" s="13"/>
      <c r="ARW201" s="13"/>
      <c r="ARX201" s="13"/>
      <c r="ARY201" s="13"/>
      <c r="ARZ201" s="13"/>
      <c r="ASA201" s="13"/>
      <c r="ASB201" s="13"/>
      <c r="ASC201" s="13"/>
      <c r="ASD201" s="13"/>
      <c r="ASE201" s="13"/>
      <c r="ASF201" s="13"/>
      <c r="ASG201" s="13"/>
      <c r="ASH201" s="13"/>
      <c r="ASI201" s="13"/>
      <c r="ASJ201" s="13"/>
      <c r="ASK201" s="13"/>
      <c r="ASL201" s="13"/>
      <c r="ASM201" s="13"/>
      <c r="ASN201" s="13"/>
      <c r="ASO201" s="13"/>
      <c r="ASP201" s="13"/>
      <c r="ASQ201" s="13"/>
      <c r="ASR201" s="13"/>
      <c r="ASS201" s="13"/>
      <c r="AST201" s="13"/>
      <c r="ASU201" s="13"/>
      <c r="ASV201" s="13"/>
      <c r="ASW201" s="13"/>
      <c r="ASX201" s="13"/>
      <c r="ASY201" s="13"/>
      <c r="ASZ201" s="13"/>
      <c r="ATA201" s="13"/>
      <c r="ATB201" s="13"/>
      <c r="ATC201" s="13"/>
      <c r="ATD201" s="13"/>
      <c r="ATE201" s="13"/>
      <c r="ATF201" s="13"/>
      <c r="ATG201" s="13"/>
      <c r="ATH201" s="13"/>
      <c r="ATI201" s="13"/>
      <c r="ATJ201" s="13"/>
      <c r="ATK201" s="13"/>
      <c r="ATL201" s="13"/>
      <c r="ATM201" s="13"/>
      <c r="ATN201" s="13"/>
      <c r="ATO201" s="13"/>
      <c r="ATP201" s="13"/>
      <c r="ATQ201" s="13"/>
      <c r="ATR201" s="13"/>
      <c r="ATS201" s="13"/>
      <c r="ATT201" s="13"/>
      <c r="ATU201" s="13"/>
      <c r="ATV201" s="13"/>
      <c r="ATW201" s="13"/>
      <c r="ATX201" s="13"/>
      <c r="ATY201" s="13"/>
      <c r="ATZ201" s="13"/>
      <c r="AUA201" s="13"/>
      <c r="AUB201" s="13"/>
      <c r="AUC201" s="13"/>
      <c r="AUD201" s="13"/>
      <c r="AUE201" s="13"/>
      <c r="AUF201" s="13"/>
      <c r="AUG201" s="13"/>
      <c r="AUH201" s="13"/>
      <c r="AUI201" s="13"/>
      <c r="AUJ201" s="13"/>
      <c r="AUK201" s="13"/>
      <c r="AUL201" s="13"/>
      <c r="AUM201" s="13"/>
      <c r="AUN201" s="13"/>
      <c r="AUO201" s="13"/>
      <c r="AUP201" s="13"/>
      <c r="AUQ201" s="13"/>
      <c r="AUR201" s="13"/>
      <c r="AUS201" s="13"/>
      <c r="AUT201" s="13"/>
      <c r="AUU201" s="13"/>
      <c r="AUV201" s="13"/>
      <c r="AUW201" s="13"/>
      <c r="AUX201" s="13"/>
      <c r="AUY201" s="13"/>
      <c r="AUZ201" s="13"/>
      <c r="AVA201" s="13"/>
      <c r="AVB201" s="13"/>
      <c r="AVC201" s="13"/>
      <c r="AVD201" s="13"/>
      <c r="AVE201" s="13"/>
      <c r="AVF201" s="13"/>
      <c r="AVG201" s="13"/>
      <c r="AVH201" s="13"/>
      <c r="AVI201" s="13"/>
      <c r="AVJ201" s="13"/>
      <c r="AVK201" s="13"/>
      <c r="AVL201" s="13"/>
      <c r="AVM201" s="13"/>
      <c r="AVN201" s="13"/>
      <c r="AVO201" s="13"/>
      <c r="AVP201" s="13"/>
      <c r="AVQ201" s="13"/>
      <c r="AVR201" s="13"/>
      <c r="AVS201" s="13"/>
      <c r="AVT201" s="13"/>
      <c r="AVU201" s="13"/>
      <c r="AVV201" s="13"/>
      <c r="AVW201" s="13"/>
      <c r="AVX201" s="13"/>
      <c r="AVY201" s="13"/>
      <c r="AVZ201" s="13"/>
      <c r="AWA201" s="13"/>
      <c r="AWB201" s="13"/>
      <c r="AWC201" s="13"/>
      <c r="AWD201" s="13"/>
      <c r="AWE201" s="13"/>
      <c r="AWF201" s="13"/>
      <c r="AWG201" s="13"/>
      <c r="AWH201" s="13"/>
      <c r="AWI201" s="13"/>
      <c r="AWJ201" s="13"/>
      <c r="AWK201" s="13"/>
      <c r="AWL201" s="13"/>
      <c r="AWM201" s="13"/>
      <c r="AWN201" s="13"/>
      <c r="AWO201" s="13"/>
      <c r="AWP201" s="13"/>
      <c r="AWQ201" s="13"/>
      <c r="AWR201" s="13"/>
      <c r="AWS201" s="13"/>
      <c r="AWT201" s="13"/>
      <c r="AWU201" s="13"/>
      <c r="AWV201" s="13"/>
      <c r="AWW201" s="13"/>
      <c r="AWX201" s="13"/>
      <c r="AWY201" s="13"/>
      <c r="AWZ201" s="13"/>
      <c r="AXA201" s="13"/>
      <c r="AXB201" s="13"/>
      <c r="AXC201" s="13"/>
      <c r="AXD201" s="13"/>
      <c r="AXE201" s="13"/>
      <c r="AXF201" s="13"/>
      <c r="AXG201" s="13"/>
      <c r="AXH201" s="13"/>
      <c r="AXI201" s="13"/>
      <c r="AXJ201" s="13"/>
      <c r="AXK201" s="13"/>
      <c r="AXL201" s="13"/>
      <c r="AXM201" s="13"/>
      <c r="AXN201" s="13"/>
      <c r="AXO201" s="13"/>
      <c r="AXP201" s="13"/>
      <c r="AXQ201" s="13"/>
      <c r="AXR201" s="13"/>
      <c r="AXS201" s="13"/>
      <c r="AXT201" s="13"/>
      <c r="AXU201" s="13"/>
      <c r="AXV201" s="13"/>
      <c r="AXW201" s="13"/>
      <c r="AXX201" s="13"/>
      <c r="AXY201" s="13"/>
      <c r="AXZ201" s="13"/>
      <c r="AYA201" s="13"/>
      <c r="AYB201" s="13"/>
      <c r="AYC201" s="13"/>
      <c r="AYD201" s="13"/>
      <c r="AYE201" s="13"/>
      <c r="AYF201" s="13"/>
      <c r="AYG201" s="13"/>
      <c r="AYH201" s="13"/>
      <c r="AYI201" s="13"/>
      <c r="AYJ201" s="13"/>
      <c r="AYK201" s="13"/>
      <c r="AYL201" s="13"/>
      <c r="AYM201" s="13"/>
      <c r="AYN201" s="13"/>
      <c r="AYO201" s="13"/>
      <c r="AYP201" s="13"/>
      <c r="AYQ201" s="13"/>
      <c r="AYR201" s="13"/>
      <c r="AYS201" s="13"/>
      <c r="AYT201" s="13"/>
      <c r="AYU201" s="13"/>
      <c r="AYV201" s="13"/>
      <c r="AYW201" s="13"/>
      <c r="AYX201" s="13"/>
      <c r="AYY201" s="13"/>
      <c r="AYZ201" s="13"/>
      <c r="AZA201" s="13"/>
      <c r="AZB201" s="13"/>
      <c r="AZC201" s="13"/>
      <c r="AZD201" s="13"/>
      <c r="AZE201" s="13"/>
      <c r="AZF201" s="13"/>
      <c r="AZG201" s="13"/>
      <c r="AZH201" s="13"/>
      <c r="AZI201" s="13"/>
      <c r="AZJ201" s="13"/>
      <c r="AZK201" s="13"/>
      <c r="AZL201" s="13"/>
      <c r="AZM201" s="13"/>
      <c r="AZN201" s="13"/>
      <c r="AZO201" s="13"/>
      <c r="AZP201" s="13"/>
      <c r="AZQ201" s="13"/>
      <c r="AZR201" s="13"/>
      <c r="AZS201" s="13"/>
      <c r="AZT201" s="13"/>
      <c r="AZU201" s="13"/>
      <c r="AZV201" s="13"/>
      <c r="AZW201" s="13"/>
      <c r="AZX201" s="13"/>
      <c r="AZY201" s="13"/>
      <c r="AZZ201" s="13"/>
      <c r="BAA201" s="13"/>
      <c r="BAB201" s="13"/>
      <c r="BAC201" s="13"/>
      <c r="BAD201" s="13"/>
      <c r="BAE201" s="13"/>
      <c r="BAF201" s="13"/>
      <c r="BAG201" s="13"/>
      <c r="BAH201" s="13"/>
      <c r="BAI201" s="13"/>
      <c r="BAJ201" s="13"/>
      <c r="BAK201" s="13"/>
      <c r="BAL201" s="13"/>
      <c r="BAM201" s="13"/>
      <c r="BAN201" s="13"/>
      <c r="BAO201" s="13"/>
      <c r="BAP201" s="13"/>
      <c r="BAQ201" s="13"/>
      <c r="BAR201" s="13"/>
      <c r="BAS201" s="13"/>
      <c r="BAT201" s="13"/>
      <c r="BAU201" s="13"/>
      <c r="BAV201" s="13"/>
      <c r="BAW201" s="13"/>
      <c r="BAX201" s="13"/>
      <c r="BAY201" s="13"/>
      <c r="BAZ201" s="13"/>
      <c r="BBA201" s="13"/>
      <c r="BBB201" s="13"/>
      <c r="BBC201" s="13"/>
      <c r="BBD201" s="13"/>
      <c r="BBE201" s="13"/>
      <c r="BBF201" s="13"/>
      <c r="BBG201" s="13"/>
      <c r="BBH201" s="13"/>
      <c r="BBI201" s="13"/>
      <c r="BBJ201" s="13"/>
      <c r="BBK201" s="13"/>
      <c r="BBL201" s="13"/>
      <c r="BBM201" s="13"/>
      <c r="BBN201" s="13"/>
      <c r="BBO201" s="13"/>
      <c r="BBP201" s="13"/>
      <c r="BBQ201" s="13"/>
      <c r="BBR201" s="13"/>
      <c r="BBS201" s="13"/>
      <c r="BBT201" s="13"/>
      <c r="BBU201" s="13"/>
      <c r="BBV201" s="13"/>
      <c r="BBW201" s="13"/>
      <c r="BBX201" s="13"/>
      <c r="BBY201" s="13"/>
      <c r="BBZ201" s="13"/>
      <c r="BCA201" s="13"/>
      <c r="BCB201" s="13"/>
      <c r="BCC201" s="13"/>
      <c r="BCD201" s="13"/>
      <c r="BCE201" s="13"/>
      <c r="BCF201" s="13"/>
      <c r="BCG201" s="13"/>
      <c r="BCH201" s="13"/>
      <c r="BCI201" s="13"/>
      <c r="BCJ201" s="13"/>
      <c r="BCK201" s="13"/>
      <c r="BCL201" s="13"/>
      <c r="BCM201" s="13"/>
      <c r="BCN201" s="13"/>
      <c r="BCO201" s="13"/>
      <c r="BCP201" s="13"/>
      <c r="BCQ201" s="13"/>
      <c r="BCR201" s="13"/>
      <c r="BCS201" s="13"/>
      <c r="BCT201" s="13"/>
      <c r="BCU201" s="13"/>
      <c r="BCV201" s="13"/>
      <c r="BCW201" s="13"/>
      <c r="BCX201" s="13"/>
      <c r="BCY201" s="13"/>
      <c r="BCZ201" s="13"/>
      <c r="BDA201" s="13"/>
      <c r="BDB201" s="13"/>
      <c r="BDC201" s="13"/>
      <c r="BDD201" s="13"/>
      <c r="BDE201" s="13"/>
      <c r="BDF201" s="13"/>
      <c r="BDG201" s="13"/>
      <c r="BDH201" s="13"/>
      <c r="BDI201" s="13"/>
      <c r="BDJ201" s="13"/>
      <c r="BDK201" s="13"/>
      <c r="BDL201" s="13"/>
      <c r="BDM201" s="13"/>
      <c r="BDN201" s="13"/>
      <c r="BDO201" s="13"/>
      <c r="BDP201" s="13"/>
      <c r="BDQ201" s="13"/>
      <c r="BDR201" s="13"/>
      <c r="BDS201" s="13"/>
      <c r="BDT201" s="13"/>
      <c r="BDU201" s="13"/>
      <c r="BDV201" s="13"/>
      <c r="BDW201" s="13"/>
      <c r="BDX201" s="13"/>
      <c r="BDY201" s="13"/>
      <c r="BDZ201" s="13"/>
      <c r="BEA201" s="13"/>
      <c r="BEB201" s="13"/>
      <c r="BEC201" s="13"/>
      <c r="BED201" s="13"/>
      <c r="BEE201" s="13"/>
      <c r="BEF201" s="13"/>
      <c r="BEG201" s="13"/>
      <c r="BEH201" s="13"/>
      <c r="BEI201" s="13"/>
      <c r="BEJ201" s="13"/>
      <c r="BEK201" s="13"/>
      <c r="BEL201" s="13"/>
      <c r="BEM201" s="13"/>
      <c r="BEN201" s="13"/>
      <c r="BEO201" s="13"/>
      <c r="BEP201" s="13"/>
      <c r="BEQ201" s="13"/>
      <c r="BER201" s="13"/>
      <c r="BES201" s="13"/>
      <c r="BET201" s="13"/>
      <c r="BEU201" s="13"/>
      <c r="BEV201" s="13"/>
      <c r="BEW201" s="13"/>
      <c r="BEX201" s="13"/>
      <c r="BEY201" s="13"/>
      <c r="BEZ201" s="13"/>
      <c r="BFA201" s="13"/>
      <c r="BFB201" s="13"/>
      <c r="BFC201" s="13"/>
      <c r="BFD201" s="13"/>
      <c r="BFE201" s="13"/>
      <c r="BFF201" s="13"/>
      <c r="BFG201" s="13"/>
      <c r="BFH201" s="13"/>
      <c r="BFI201" s="13"/>
      <c r="BFJ201" s="13"/>
      <c r="BFK201" s="13"/>
      <c r="BFL201" s="13"/>
      <c r="BFM201" s="13"/>
      <c r="BFN201" s="13"/>
      <c r="BFO201" s="13"/>
      <c r="BFP201" s="13"/>
      <c r="BFQ201" s="13"/>
      <c r="BFR201" s="13"/>
      <c r="BFS201" s="13"/>
      <c r="BFT201" s="13"/>
      <c r="BFU201" s="13"/>
      <c r="BFV201" s="13"/>
      <c r="BFW201" s="13"/>
      <c r="BFX201" s="13"/>
      <c r="BFY201" s="13"/>
      <c r="BFZ201" s="13"/>
      <c r="BGA201" s="13"/>
      <c r="BGB201" s="13"/>
      <c r="BGC201" s="13"/>
      <c r="BGD201" s="13"/>
      <c r="BGE201" s="13"/>
      <c r="BGF201" s="13"/>
      <c r="BGG201" s="13"/>
      <c r="BGH201" s="13"/>
      <c r="BGI201" s="13"/>
      <c r="BGJ201" s="13"/>
      <c r="BGK201" s="13"/>
      <c r="BGL201" s="13"/>
      <c r="BGM201" s="13"/>
      <c r="BGN201" s="13"/>
      <c r="BGO201" s="13"/>
      <c r="BGP201" s="13"/>
      <c r="BGQ201" s="13"/>
      <c r="BGR201" s="13"/>
      <c r="BGS201" s="13"/>
      <c r="BGT201" s="13"/>
      <c r="BGU201" s="13"/>
      <c r="BGV201" s="13"/>
      <c r="BGW201" s="13"/>
      <c r="BGX201" s="13"/>
      <c r="BGY201" s="13"/>
      <c r="BGZ201" s="13"/>
      <c r="BHA201" s="13"/>
      <c r="BHB201" s="13"/>
      <c r="BHC201" s="13"/>
      <c r="BHD201" s="13"/>
      <c r="BHE201" s="13"/>
      <c r="BHF201" s="13"/>
      <c r="BHG201" s="13"/>
      <c r="BHH201" s="13"/>
      <c r="BHI201" s="13"/>
      <c r="BHJ201" s="13"/>
      <c r="BHK201" s="13"/>
      <c r="BHL201" s="13"/>
      <c r="BHM201" s="13"/>
      <c r="BHN201" s="13"/>
      <c r="BHO201" s="13"/>
      <c r="BHP201" s="13"/>
      <c r="BHQ201" s="13"/>
      <c r="BHR201" s="13"/>
      <c r="BHS201" s="13"/>
      <c r="BHT201" s="13"/>
      <c r="BHU201" s="13"/>
      <c r="BHV201" s="13"/>
      <c r="BHW201" s="13"/>
      <c r="BHX201" s="13"/>
      <c r="BHY201" s="13"/>
      <c r="BHZ201" s="13"/>
      <c r="BIA201" s="13"/>
      <c r="BIB201" s="13"/>
      <c r="BIC201" s="13"/>
      <c r="BID201" s="13"/>
      <c r="BIE201" s="13"/>
      <c r="BIF201" s="13"/>
      <c r="BIG201" s="13"/>
      <c r="BIH201" s="13"/>
      <c r="BII201" s="13"/>
      <c r="BIJ201" s="13"/>
      <c r="BIK201" s="13"/>
      <c r="BIL201" s="13"/>
      <c r="BIM201" s="13"/>
      <c r="BIN201" s="13"/>
      <c r="BIO201" s="13"/>
      <c r="BIP201" s="13"/>
      <c r="BIQ201" s="13"/>
      <c r="BIR201" s="13"/>
      <c r="BIS201" s="13"/>
      <c r="BIT201" s="13"/>
      <c r="BIU201" s="13"/>
      <c r="BIV201" s="13"/>
      <c r="BIW201" s="13"/>
      <c r="BIX201" s="13"/>
      <c r="BIY201" s="13"/>
      <c r="BIZ201" s="13"/>
      <c r="BJA201" s="13"/>
      <c r="BJB201" s="13"/>
      <c r="BJC201" s="13"/>
      <c r="BJD201" s="13"/>
      <c r="BJE201" s="13"/>
      <c r="BJF201" s="13"/>
      <c r="BJG201" s="13"/>
      <c r="BJH201" s="13"/>
      <c r="BJI201" s="13"/>
      <c r="BJJ201" s="13"/>
      <c r="BJK201" s="13"/>
      <c r="BJL201" s="13"/>
      <c r="BJM201" s="13"/>
      <c r="BJN201" s="13"/>
      <c r="BJO201" s="13"/>
      <c r="BJP201" s="13"/>
      <c r="BJQ201" s="13"/>
      <c r="BJR201" s="13"/>
      <c r="BJS201" s="13"/>
      <c r="BJT201" s="13"/>
      <c r="BJU201" s="13"/>
      <c r="BJV201" s="13"/>
      <c r="BJW201" s="13"/>
      <c r="BJX201" s="13"/>
      <c r="BJY201" s="13"/>
      <c r="BJZ201" s="13"/>
      <c r="BKA201" s="13"/>
      <c r="BKB201" s="13"/>
      <c r="BKC201" s="13"/>
      <c r="BKD201" s="13"/>
      <c r="BKE201" s="13"/>
      <c r="BKF201" s="13"/>
      <c r="BKG201" s="13"/>
      <c r="BKH201" s="13"/>
      <c r="BKI201" s="13"/>
      <c r="BKJ201" s="13"/>
      <c r="BKK201" s="13"/>
      <c r="BKL201" s="13"/>
      <c r="BKM201" s="13"/>
      <c r="BKN201" s="13"/>
      <c r="BKO201" s="13"/>
      <c r="BKP201" s="13"/>
      <c r="BKQ201" s="13"/>
      <c r="BKR201" s="13"/>
      <c r="BKS201" s="13"/>
      <c r="BKT201" s="13"/>
      <c r="BKU201" s="13"/>
      <c r="BKV201" s="13"/>
      <c r="BKW201" s="13"/>
      <c r="BKX201" s="13"/>
      <c r="BKY201" s="13"/>
      <c r="BKZ201" s="13"/>
      <c r="BLA201" s="13"/>
      <c r="BLB201" s="13"/>
      <c r="BLC201" s="13"/>
      <c r="BLD201" s="13"/>
      <c r="BLE201" s="13"/>
      <c r="BLF201" s="13"/>
      <c r="BLG201" s="13"/>
      <c r="BLH201" s="13"/>
      <c r="BLI201" s="13"/>
      <c r="BLJ201" s="13"/>
      <c r="BLK201" s="13"/>
      <c r="BLL201" s="13"/>
      <c r="BLM201" s="13"/>
      <c r="BLN201" s="13"/>
      <c r="BLO201" s="13"/>
      <c r="BLP201" s="13"/>
      <c r="BLQ201" s="13"/>
      <c r="BLR201" s="13"/>
      <c r="BLS201" s="13"/>
      <c r="BLT201" s="13"/>
      <c r="BLU201" s="13"/>
      <c r="BLV201" s="13"/>
      <c r="BLW201" s="13"/>
      <c r="BLX201" s="13"/>
      <c r="BLY201" s="13"/>
      <c r="BLZ201" s="13"/>
      <c r="BMA201" s="13"/>
      <c r="BMB201" s="13"/>
      <c r="BMC201" s="13"/>
      <c r="BMD201" s="13"/>
      <c r="BME201" s="13"/>
      <c r="BMF201" s="13"/>
      <c r="BMG201" s="13"/>
      <c r="BMH201" s="13"/>
      <c r="BMI201" s="13"/>
      <c r="BMJ201" s="13"/>
      <c r="BMK201" s="13"/>
      <c r="BML201" s="13"/>
      <c r="BMM201" s="13"/>
      <c r="BMN201" s="13"/>
      <c r="BMO201" s="13"/>
      <c r="BMP201" s="13"/>
      <c r="BMQ201" s="13"/>
      <c r="BMR201" s="13"/>
      <c r="BMS201" s="13"/>
      <c r="BMT201" s="13"/>
      <c r="BMU201" s="13"/>
      <c r="BMV201" s="13"/>
      <c r="BMW201" s="13"/>
      <c r="BMX201" s="13"/>
      <c r="BMY201" s="13"/>
      <c r="BMZ201" s="13"/>
      <c r="BNA201" s="13"/>
      <c r="BNB201" s="13"/>
      <c r="BNC201" s="13"/>
      <c r="BND201" s="13"/>
      <c r="BNE201" s="13"/>
      <c r="BNF201" s="13"/>
      <c r="BNG201" s="13"/>
      <c r="BNH201" s="13"/>
      <c r="BNI201" s="13"/>
      <c r="BNJ201" s="13"/>
      <c r="BNK201" s="13"/>
      <c r="BNL201" s="13"/>
      <c r="BNM201" s="13"/>
      <c r="BNN201" s="13"/>
      <c r="BNO201" s="13"/>
      <c r="BNP201" s="13"/>
      <c r="BNQ201" s="13"/>
      <c r="BNR201" s="13"/>
      <c r="BNS201" s="13"/>
      <c r="BNT201" s="13"/>
      <c r="BNU201" s="13"/>
      <c r="BNV201" s="13"/>
      <c r="BNW201" s="13"/>
      <c r="BNX201" s="13"/>
      <c r="BNY201" s="13"/>
      <c r="BNZ201" s="13"/>
      <c r="BOA201" s="13"/>
      <c r="BOB201" s="13"/>
      <c r="BOC201" s="13"/>
      <c r="BOD201" s="13"/>
      <c r="BOE201" s="13"/>
      <c r="BOF201" s="13"/>
      <c r="BOG201" s="13"/>
      <c r="BOH201" s="13"/>
      <c r="BOI201" s="13"/>
      <c r="BOJ201" s="13"/>
      <c r="BOK201" s="13"/>
      <c r="BOL201" s="13"/>
      <c r="BOM201" s="13"/>
      <c r="BON201" s="13"/>
      <c r="BOO201" s="13"/>
      <c r="BOP201" s="13"/>
      <c r="BOQ201" s="13"/>
      <c r="BOR201" s="13"/>
      <c r="BOS201" s="13"/>
      <c r="BOT201" s="13"/>
      <c r="BOU201" s="13"/>
      <c r="BOV201" s="13"/>
      <c r="BOW201" s="13"/>
      <c r="BOX201" s="13"/>
      <c r="BOY201" s="13"/>
      <c r="BOZ201" s="13"/>
      <c r="BPA201" s="13"/>
      <c r="BPB201" s="13"/>
      <c r="BPC201" s="13"/>
      <c r="BPD201" s="13"/>
      <c r="BPE201" s="13"/>
      <c r="BPF201" s="13"/>
      <c r="BPG201" s="13"/>
      <c r="BPH201" s="13"/>
      <c r="BPI201" s="13"/>
      <c r="BPJ201" s="13"/>
      <c r="BPK201" s="13"/>
      <c r="BPL201" s="13"/>
      <c r="BPM201" s="13"/>
      <c r="BPN201" s="13"/>
      <c r="BPO201" s="13"/>
      <c r="BPP201" s="13"/>
      <c r="BPQ201" s="13"/>
      <c r="BPR201" s="13"/>
      <c r="BPS201" s="13"/>
      <c r="BPT201" s="13"/>
      <c r="BPU201" s="13"/>
      <c r="BPV201" s="13"/>
      <c r="BPW201" s="13"/>
      <c r="BPX201" s="13"/>
      <c r="BPY201" s="13"/>
      <c r="BPZ201" s="13"/>
      <c r="BQA201" s="13"/>
      <c r="BQB201" s="13"/>
      <c r="BQC201" s="13"/>
      <c r="BQD201" s="13"/>
      <c r="BQE201" s="13"/>
      <c r="BQF201" s="13"/>
      <c r="BQG201" s="13"/>
      <c r="BQH201" s="13"/>
      <c r="BQI201" s="13"/>
      <c r="BQJ201" s="13"/>
      <c r="BQK201" s="13"/>
      <c r="BQL201" s="13"/>
      <c r="BQM201" s="13"/>
      <c r="BQN201" s="13"/>
      <c r="BQO201" s="13"/>
      <c r="BQP201" s="13"/>
      <c r="BQQ201" s="13"/>
      <c r="BQR201" s="13"/>
      <c r="BQS201" s="13"/>
      <c r="BQT201" s="13"/>
      <c r="BQU201" s="13"/>
      <c r="BQV201" s="13"/>
      <c r="BQW201" s="13"/>
      <c r="BQX201" s="13"/>
      <c r="BQY201" s="13"/>
      <c r="BQZ201" s="13"/>
      <c r="BRA201" s="13"/>
      <c r="BRB201" s="13"/>
      <c r="BRC201" s="13"/>
      <c r="BRD201" s="13"/>
      <c r="BRE201" s="13"/>
      <c r="BRF201" s="13"/>
      <c r="BRG201" s="13"/>
      <c r="BRH201" s="13"/>
      <c r="BRI201" s="13"/>
      <c r="BRJ201" s="13"/>
      <c r="BRK201" s="13"/>
      <c r="BRL201" s="13"/>
      <c r="BRM201" s="13"/>
      <c r="BRN201" s="13"/>
      <c r="BRO201" s="13"/>
      <c r="BRP201" s="13"/>
      <c r="BRQ201" s="13"/>
      <c r="BRR201" s="13"/>
      <c r="BRS201" s="13"/>
      <c r="BRT201" s="13"/>
      <c r="BRU201" s="13"/>
      <c r="BRV201" s="13"/>
      <c r="BRW201" s="13"/>
      <c r="BRX201" s="13"/>
      <c r="BRY201" s="13"/>
      <c r="BRZ201" s="13"/>
      <c r="BSA201" s="13"/>
      <c r="BSB201" s="13"/>
      <c r="BSC201" s="13"/>
      <c r="BSD201" s="13"/>
      <c r="BSE201" s="13"/>
      <c r="BSF201" s="13"/>
      <c r="BSG201" s="13"/>
      <c r="BSH201" s="13"/>
      <c r="BSI201" s="13"/>
      <c r="BSJ201" s="13"/>
      <c r="BSK201" s="13"/>
      <c r="BSL201" s="13"/>
      <c r="BSM201" s="13"/>
      <c r="BSN201" s="13"/>
      <c r="BSO201" s="13"/>
      <c r="BSP201" s="13"/>
      <c r="BSQ201" s="13"/>
      <c r="BSR201" s="13"/>
      <c r="BSS201" s="13"/>
      <c r="BST201" s="13"/>
      <c r="BSU201" s="13"/>
      <c r="BSV201" s="13"/>
      <c r="BSW201" s="13"/>
      <c r="BSX201" s="13"/>
      <c r="BSY201" s="13"/>
      <c r="BSZ201" s="13"/>
      <c r="BTA201" s="13"/>
      <c r="BTB201" s="13"/>
      <c r="BTC201" s="13"/>
      <c r="BTD201" s="13"/>
      <c r="BTE201" s="13"/>
      <c r="BTF201" s="13"/>
      <c r="BTG201" s="13"/>
      <c r="BTH201" s="13"/>
      <c r="BTI201" s="13"/>
      <c r="BTJ201" s="13"/>
      <c r="BTK201" s="13"/>
      <c r="BTL201" s="13"/>
      <c r="BTM201" s="13"/>
      <c r="BTN201" s="13"/>
      <c r="BTO201" s="13"/>
      <c r="BTP201" s="13"/>
      <c r="BTQ201" s="13"/>
      <c r="BTR201" s="13"/>
      <c r="BTS201" s="13"/>
      <c r="BTT201" s="13"/>
      <c r="BTU201" s="13"/>
      <c r="BTV201" s="13"/>
      <c r="BTW201" s="13"/>
      <c r="BTX201" s="13"/>
      <c r="BTY201" s="13"/>
      <c r="BTZ201" s="13"/>
      <c r="BUA201" s="13"/>
      <c r="BUB201" s="13"/>
      <c r="BUC201" s="13"/>
      <c r="BUD201" s="13"/>
      <c r="BUE201" s="13"/>
      <c r="BUF201" s="13"/>
      <c r="BUG201" s="13"/>
      <c r="BUH201" s="13"/>
      <c r="BUI201" s="13"/>
      <c r="BUJ201" s="13"/>
      <c r="BUK201" s="13"/>
      <c r="BUL201" s="13"/>
      <c r="BUM201" s="13"/>
      <c r="BUN201" s="13"/>
      <c r="BUO201" s="13"/>
      <c r="BUP201" s="13"/>
      <c r="BUQ201" s="13"/>
      <c r="BUR201" s="13"/>
      <c r="BUS201" s="13"/>
      <c r="BUT201" s="13"/>
      <c r="BUU201" s="13"/>
      <c r="BUV201" s="13"/>
      <c r="BUW201" s="13"/>
      <c r="BUX201" s="13"/>
      <c r="BUY201" s="13"/>
      <c r="BUZ201" s="13"/>
      <c r="BVA201" s="13"/>
      <c r="BVB201" s="13"/>
      <c r="BVC201" s="13"/>
      <c r="BVD201" s="13"/>
      <c r="BVE201" s="13"/>
      <c r="BVF201" s="13"/>
      <c r="BVG201" s="13"/>
      <c r="BVH201" s="13"/>
      <c r="BVI201" s="13"/>
      <c r="BVJ201" s="13"/>
      <c r="BVK201" s="13"/>
      <c r="BVL201" s="13"/>
      <c r="BVM201" s="13"/>
      <c r="BVN201" s="13"/>
      <c r="BVO201" s="13"/>
      <c r="BVP201" s="13"/>
      <c r="BVQ201" s="13"/>
      <c r="BVR201" s="13"/>
      <c r="BVS201" s="13"/>
      <c r="BVT201" s="13"/>
      <c r="BVU201" s="13"/>
      <c r="BVV201" s="13"/>
      <c r="BVW201" s="13"/>
      <c r="BVX201" s="13"/>
      <c r="BVY201" s="13"/>
      <c r="BVZ201" s="13"/>
      <c r="BWA201" s="13"/>
      <c r="BWB201" s="13"/>
      <c r="BWC201" s="13"/>
      <c r="BWD201" s="13"/>
      <c r="BWE201" s="13"/>
      <c r="BWF201" s="13"/>
      <c r="BWG201" s="13"/>
      <c r="BWH201" s="13"/>
      <c r="BWI201" s="13"/>
      <c r="BWJ201" s="13"/>
      <c r="BWK201" s="13"/>
      <c r="BWL201" s="13"/>
      <c r="BWM201" s="13"/>
      <c r="BWN201" s="13"/>
      <c r="BWO201" s="13"/>
      <c r="BWP201" s="13"/>
      <c r="BWQ201" s="13"/>
      <c r="BWR201" s="13"/>
      <c r="BWS201" s="13"/>
      <c r="BWT201" s="13"/>
      <c r="BWU201" s="13"/>
      <c r="BWV201" s="13"/>
      <c r="BWW201" s="13"/>
      <c r="BWX201" s="13"/>
      <c r="BWY201" s="13"/>
      <c r="BWZ201" s="13"/>
      <c r="BXA201" s="13"/>
      <c r="BXB201" s="13"/>
      <c r="BXC201" s="13"/>
      <c r="BXD201" s="13"/>
      <c r="BXE201" s="13"/>
      <c r="BXF201" s="13"/>
      <c r="BXG201" s="13"/>
      <c r="BXH201" s="13"/>
      <c r="BXI201" s="13"/>
      <c r="BXJ201" s="13"/>
      <c r="BXK201" s="13"/>
      <c r="BXL201" s="13"/>
      <c r="BXM201" s="13"/>
      <c r="BXN201" s="13"/>
      <c r="BXO201" s="13"/>
      <c r="BXP201" s="13"/>
      <c r="BXQ201" s="13"/>
      <c r="BXR201" s="13"/>
      <c r="BXS201" s="13"/>
      <c r="BXT201" s="13"/>
      <c r="BXU201" s="13"/>
      <c r="BXV201" s="13"/>
      <c r="BXW201" s="13"/>
      <c r="BXX201" s="13"/>
      <c r="BXY201" s="13"/>
      <c r="BXZ201" s="13"/>
      <c r="BYA201" s="13"/>
      <c r="BYB201" s="13"/>
      <c r="BYC201" s="13"/>
      <c r="BYD201" s="13"/>
      <c r="BYE201" s="13"/>
      <c r="BYF201" s="13"/>
      <c r="BYG201" s="13"/>
      <c r="BYH201" s="13"/>
      <c r="BYI201" s="13"/>
      <c r="BYJ201" s="13"/>
      <c r="BYK201" s="13"/>
      <c r="BYL201" s="13"/>
      <c r="BYM201" s="13"/>
      <c r="BYN201" s="13"/>
      <c r="BYO201" s="13"/>
      <c r="BYP201" s="13"/>
      <c r="BYQ201" s="13"/>
      <c r="BYR201" s="13"/>
      <c r="BYS201" s="13"/>
      <c r="BYT201" s="13"/>
      <c r="BYU201" s="13"/>
      <c r="BYV201" s="13"/>
      <c r="BYW201" s="13"/>
      <c r="BYX201" s="13"/>
      <c r="BYY201" s="13"/>
      <c r="BYZ201" s="13"/>
      <c r="BZA201" s="13"/>
      <c r="BZB201" s="13"/>
      <c r="BZC201" s="13"/>
      <c r="BZD201" s="13"/>
      <c r="BZE201" s="13"/>
      <c r="BZF201" s="13"/>
      <c r="BZG201" s="13"/>
      <c r="BZH201" s="13"/>
      <c r="BZI201" s="13"/>
      <c r="BZJ201" s="13"/>
      <c r="BZK201" s="13"/>
      <c r="BZL201" s="13"/>
      <c r="BZM201" s="13"/>
      <c r="BZN201" s="13"/>
      <c r="BZO201" s="13"/>
      <c r="BZP201" s="13"/>
      <c r="BZQ201" s="13"/>
      <c r="BZR201" s="13"/>
      <c r="BZS201" s="13"/>
      <c r="BZT201" s="13"/>
      <c r="BZU201" s="13"/>
      <c r="BZV201" s="13"/>
      <c r="BZW201" s="13"/>
      <c r="BZX201" s="13"/>
      <c r="BZY201" s="13"/>
      <c r="BZZ201" s="13"/>
      <c r="CAA201" s="13"/>
      <c r="CAB201" s="13"/>
      <c r="CAC201" s="13"/>
      <c r="CAD201" s="13"/>
      <c r="CAE201" s="13"/>
      <c r="CAF201" s="13"/>
      <c r="CAG201" s="13"/>
      <c r="CAH201" s="13"/>
      <c r="CAI201" s="13"/>
      <c r="CAJ201" s="13"/>
      <c r="CAK201" s="13"/>
      <c r="CAL201" s="13"/>
      <c r="CAM201" s="13"/>
      <c r="CAN201" s="13"/>
      <c r="CAO201" s="13"/>
      <c r="CAP201" s="13"/>
      <c r="CAQ201" s="13"/>
      <c r="CAR201" s="13"/>
      <c r="CAS201" s="13"/>
      <c r="CAT201" s="13"/>
      <c r="CAU201" s="13"/>
      <c r="CAV201" s="13"/>
      <c r="CAW201" s="13"/>
      <c r="CAX201" s="13"/>
      <c r="CAY201" s="13"/>
      <c r="CAZ201" s="13"/>
      <c r="CBA201" s="13"/>
      <c r="CBB201" s="13"/>
      <c r="CBC201" s="13"/>
      <c r="CBD201" s="13"/>
      <c r="CBE201" s="13"/>
      <c r="CBF201" s="13"/>
      <c r="CBG201" s="13"/>
      <c r="CBH201" s="13"/>
      <c r="CBI201" s="13"/>
      <c r="CBJ201" s="13"/>
      <c r="CBK201" s="13"/>
      <c r="CBL201" s="13"/>
      <c r="CBM201" s="13"/>
      <c r="CBN201" s="13"/>
      <c r="CBO201" s="13"/>
      <c r="CBP201" s="13"/>
      <c r="CBQ201" s="13"/>
      <c r="CBR201" s="13"/>
      <c r="CBS201" s="13"/>
      <c r="CBT201" s="13"/>
      <c r="CBU201" s="13"/>
      <c r="CBV201" s="13"/>
      <c r="CBW201" s="13"/>
      <c r="CBX201" s="13"/>
      <c r="CBY201" s="13"/>
      <c r="CBZ201" s="13"/>
      <c r="CCA201" s="13"/>
      <c r="CCB201" s="13"/>
      <c r="CCC201" s="13"/>
      <c r="CCD201" s="13"/>
      <c r="CCE201" s="13"/>
      <c r="CCF201" s="13"/>
      <c r="CCG201" s="13"/>
      <c r="CCH201" s="13"/>
      <c r="CCI201" s="13"/>
      <c r="CCJ201" s="13"/>
      <c r="CCK201" s="13"/>
      <c r="CCL201" s="13"/>
      <c r="CCM201" s="13"/>
      <c r="CCN201" s="13"/>
      <c r="CCO201" s="13"/>
      <c r="CCP201" s="13"/>
      <c r="CCQ201" s="13"/>
      <c r="CCR201" s="13"/>
      <c r="CCS201" s="13"/>
      <c r="CCT201" s="13"/>
      <c r="CCU201" s="13"/>
      <c r="CCV201" s="13"/>
      <c r="CCW201" s="13"/>
      <c r="CCX201" s="13"/>
      <c r="CCY201" s="13"/>
      <c r="CCZ201" s="13"/>
      <c r="CDA201" s="13"/>
      <c r="CDB201" s="13"/>
      <c r="CDC201" s="13"/>
      <c r="CDD201" s="13"/>
      <c r="CDE201" s="13"/>
      <c r="CDF201" s="13"/>
      <c r="CDG201" s="13"/>
      <c r="CDH201" s="13"/>
      <c r="CDI201" s="13"/>
      <c r="CDJ201" s="13"/>
      <c r="CDK201" s="13"/>
      <c r="CDL201" s="13"/>
      <c r="CDM201" s="13"/>
      <c r="CDN201" s="13"/>
      <c r="CDO201" s="13"/>
      <c r="CDP201" s="13"/>
      <c r="CDQ201" s="13"/>
      <c r="CDR201" s="13"/>
      <c r="CDS201" s="13"/>
      <c r="CDT201" s="13"/>
      <c r="CDU201" s="13"/>
      <c r="CDV201" s="13"/>
      <c r="CDW201" s="13"/>
      <c r="CDX201" s="13"/>
      <c r="CDY201" s="13"/>
      <c r="CDZ201" s="13"/>
      <c r="CEA201" s="13"/>
      <c r="CEB201" s="13"/>
      <c r="CEC201" s="13"/>
      <c r="CED201" s="13"/>
      <c r="CEE201" s="13"/>
      <c r="CEF201" s="13"/>
      <c r="CEG201" s="13"/>
      <c r="CEH201" s="13"/>
      <c r="CEI201" s="13"/>
      <c r="CEJ201" s="13"/>
      <c r="CEK201" s="13"/>
      <c r="CEL201" s="13"/>
      <c r="CEM201" s="13"/>
      <c r="CEN201" s="13"/>
      <c r="CEO201" s="13"/>
      <c r="CEP201" s="13"/>
      <c r="CEQ201" s="13"/>
      <c r="CER201" s="13"/>
      <c r="CES201" s="13"/>
      <c r="CET201" s="13"/>
      <c r="CEU201" s="13"/>
      <c r="CEV201" s="13"/>
      <c r="CEW201" s="13"/>
      <c r="CEX201" s="13"/>
      <c r="CEY201" s="13"/>
      <c r="CEZ201" s="13"/>
      <c r="CFA201" s="13"/>
      <c r="CFB201" s="13"/>
      <c r="CFC201" s="13"/>
      <c r="CFD201" s="13"/>
      <c r="CFE201" s="13"/>
      <c r="CFF201" s="13"/>
      <c r="CFG201" s="13"/>
      <c r="CFH201" s="13"/>
      <c r="CFI201" s="13"/>
      <c r="CFJ201" s="13"/>
      <c r="CFK201" s="13"/>
      <c r="CFL201" s="13"/>
      <c r="CFM201" s="13"/>
      <c r="CFN201" s="13"/>
      <c r="CFO201" s="13"/>
      <c r="CFP201" s="13"/>
      <c r="CFQ201" s="13"/>
      <c r="CFR201" s="13"/>
      <c r="CFS201" s="13"/>
      <c r="CFT201" s="13"/>
      <c r="CFU201" s="13"/>
      <c r="CFV201" s="13"/>
      <c r="CFW201" s="13"/>
      <c r="CFX201" s="13"/>
      <c r="CFY201" s="13"/>
      <c r="CFZ201" s="13"/>
      <c r="CGA201" s="13"/>
      <c r="CGB201" s="13"/>
      <c r="CGC201" s="13"/>
      <c r="CGD201" s="13"/>
      <c r="CGE201" s="13"/>
      <c r="CGF201" s="13"/>
      <c r="CGG201" s="13"/>
      <c r="CGH201" s="13"/>
      <c r="CGI201" s="13"/>
      <c r="CGJ201" s="13"/>
      <c r="CGK201" s="13"/>
      <c r="CGL201" s="13"/>
      <c r="CGM201" s="13"/>
      <c r="CGN201" s="13"/>
      <c r="CGO201" s="13"/>
      <c r="CGP201" s="13"/>
      <c r="CGQ201" s="13"/>
      <c r="CGR201" s="13"/>
      <c r="CGS201" s="13"/>
      <c r="CGT201" s="13"/>
      <c r="CGU201" s="13"/>
      <c r="CGV201" s="13"/>
      <c r="CGW201" s="13"/>
      <c r="CGX201" s="13"/>
      <c r="CGY201" s="13"/>
      <c r="CGZ201" s="13"/>
      <c r="CHA201" s="13"/>
      <c r="CHB201" s="13"/>
      <c r="CHC201" s="13"/>
      <c r="CHD201" s="13"/>
      <c r="CHE201" s="13"/>
      <c r="CHF201" s="13"/>
      <c r="CHG201" s="13"/>
      <c r="CHH201" s="13"/>
      <c r="CHI201" s="13"/>
      <c r="CHJ201" s="13"/>
      <c r="CHK201" s="13"/>
      <c r="CHL201" s="13"/>
      <c r="CHM201" s="13"/>
      <c r="CHN201" s="13"/>
      <c r="CHO201" s="13"/>
      <c r="CHP201" s="13"/>
      <c r="CHQ201" s="13"/>
      <c r="CHR201" s="13"/>
      <c r="CHS201" s="13"/>
      <c r="CHT201" s="13"/>
      <c r="CHU201" s="13"/>
      <c r="CHV201" s="13"/>
      <c r="CHW201" s="13"/>
      <c r="CHX201" s="13"/>
      <c r="CHY201" s="13"/>
      <c r="CHZ201" s="13"/>
      <c r="CIA201" s="13"/>
      <c r="CIB201" s="13"/>
      <c r="CIC201" s="13"/>
      <c r="CID201" s="13"/>
      <c r="CIE201" s="13"/>
      <c r="CIF201" s="13"/>
      <c r="CIG201" s="13"/>
      <c r="CIH201" s="13"/>
      <c r="CII201" s="13"/>
      <c r="CIJ201" s="13"/>
      <c r="CIK201" s="13"/>
      <c r="CIL201" s="13"/>
      <c r="CIM201" s="13"/>
      <c r="CIN201" s="13"/>
      <c r="CIO201" s="13"/>
      <c r="CIP201" s="13"/>
      <c r="CIQ201" s="13"/>
      <c r="CIR201" s="13"/>
      <c r="CIS201" s="13"/>
      <c r="CIT201" s="13"/>
      <c r="CIU201" s="13"/>
      <c r="CIV201" s="13"/>
      <c r="CIW201" s="13"/>
      <c r="CIX201" s="13"/>
      <c r="CIY201" s="13"/>
      <c r="CIZ201" s="13"/>
      <c r="CJA201" s="13"/>
      <c r="CJB201" s="13"/>
      <c r="CJC201" s="13"/>
      <c r="CJD201" s="13"/>
      <c r="CJE201" s="13"/>
      <c r="CJF201" s="13"/>
      <c r="CJG201" s="13"/>
      <c r="CJH201" s="13"/>
      <c r="CJI201" s="13"/>
      <c r="CJJ201" s="13"/>
      <c r="CJK201" s="13"/>
      <c r="CJL201" s="13"/>
      <c r="CJM201" s="13"/>
      <c r="CJN201" s="13"/>
      <c r="CJO201" s="13"/>
      <c r="CJP201" s="13"/>
      <c r="CJQ201" s="13"/>
      <c r="CJR201" s="13"/>
      <c r="CJS201" s="13"/>
      <c r="CJT201" s="13"/>
      <c r="CJU201" s="13"/>
      <c r="CJV201" s="13"/>
      <c r="CJW201" s="13"/>
      <c r="CJX201" s="13"/>
      <c r="CJY201" s="13"/>
      <c r="CJZ201" s="13"/>
      <c r="CKA201" s="13"/>
      <c r="CKB201" s="13"/>
      <c r="CKC201" s="13"/>
      <c r="CKD201" s="13"/>
      <c r="CKE201" s="13"/>
      <c r="CKF201" s="13"/>
      <c r="CKG201" s="13"/>
      <c r="CKH201" s="13"/>
      <c r="CKI201" s="13"/>
      <c r="CKJ201" s="13"/>
      <c r="CKK201" s="13"/>
      <c r="CKL201" s="13"/>
      <c r="CKM201" s="13"/>
      <c r="CKN201" s="13"/>
      <c r="CKO201" s="13"/>
      <c r="CKP201" s="13"/>
      <c r="CKQ201" s="13"/>
      <c r="CKR201" s="13"/>
      <c r="CKS201" s="13"/>
      <c r="CKT201" s="13"/>
      <c r="CKU201" s="13"/>
      <c r="CKV201" s="13"/>
      <c r="CKW201" s="13"/>
      <c r="CKX201" s="13"/>
      <c r="CKY201" s="13"/>
      <c r="CKZ201" s="13"/>
      <c r="CLA201" s="13"/>
      <c r="CLB201" s="13"/>
      <c r="CLC201" s="13"/>
      <c r="CLD201" s="13"/>
      <c r="CLE201" s="13"/>
      <c r="CLF201" s="13"/>
      <c r="CLG201" s="13"/>
      <c r="CLH201" s="13"/>
      <c r="CLI201" s="13"/>
      <c r="CLJ201" s="13"/>
      <c r="CLK201" s="13"/>
      <c r="CLL201" s="13"/>
      <c r="CLM201" s="13"/>
      <c r="CLN201" s="13"/>
      <c r="CLO201" s="13"/>
      <c r="CLP201" s="13"/>
      <c r="CLQ201" s="13"/>
      <c r="CLR201" s="13"/>
      <c r="CLS201" s="13"/>
      <c r="CLT201" s="13"/>
      <c r="CLU201" s="13"/>
      <c r="CLV201" s="13"/>
      <c r="CLW201" s="13"/>
      <c r="CLX201" s="13"/>
      <c r="CLY201" s="13"/>
      <c r="CLZ201" s="13"/>
      <c r="CMA201" s="13"/>
      <c r="CMB201" s="13"/>
      <c r="CMC201" s="13"/>
      <c r="CMD201" s="13"/>
      <c r="CME201" s="13"/>
      <c r="CMF201" s="13"/>
      <c r="CMG201" s="13"/>
      <c r="CMH201" s="13"/>
      <c r="CMI201" s="13"/>
      <c r="CMJ201" s="13"/>
      <c r="CMK201" s="13"/>
      <c r="CML201" s="13"/>
      <c r="CMM201" s="13"/>
      <c r="CMN201" s="13"/>
      <c r="CMO201" s="13"/>
      <c r="CMP201" s="13"/>
      <c r="CMQ201" s="13"/>
      <c r="CMR201" s="13"/>
      <c r="CMS201" s="13"/>
      <c r="CMT201" s="13"/>
      <c r="CMU201" s="13"/>
      <c r="CMV201" s="13"/>
      <c r="CMW201" s="13"/>
      <c r="CMX201" s="13"/>
      <c r="CMY201" s="13"/>
      <c r="CMZ201" s="13"/>
      <c r="CNA201" s="13"/>
      <c r="CNB201" s="13"/>
      <c r="CNC201" s="13"/>
      <c r="CND201" s="13"/>
      <c r="CNE201" s="13"/>
      <c r="CNF201" s="13"/>
      <c r="CNG201" s="13"/>
      <c r="CNH201" s="13"/>
      <c r="CNI201" s="13"/>
      <c r="CNJ201" s="13"/>
      <c r="CNK201" s="13"/>
      <c r="CNL201" s="13"/>
      <c r="CNM201" s="13"/>
      <c r="CNN201" s="13"/>
      <c r="CNO201" s="13"/>
      <c r="CNP201" s="13"/>
      <c r="CNQ201" s="13"/>
      <c r="CNR201" s="13"/>
      <c r="CNS201" s="13"/>
      <c r="CNT201" s="13"/>
      <c r="CNU201" s="13"/>
      <c r="CNV201" s="13"/>
      <c r="CNW201" s="13"/>
      <c r="CNX201" s="13"/>
      <c r="CNY201" s="13"/>
      <c r="CNZ201" s="13"/>
      <c r="COA201" s="13"/>
      <c r="COB201" s="13"/>
      <c r="COC201" s="13"/>
      <c r="COD201" s="13"/>
      <c r="COE201" s="13"/>
      <c r="COF201" s="13"/>
      <c r="COG201" s="13"/>
      <c r="COH201" s="13"/>
      <c r="COI201" s="13"/>
      <c r="COJ201" s="13"/>
      <c r="COK201" s="13"/>
      <c r="COL201" s="13"/>
      <c r="COM201" s="13"/>
      <c r="CON201" s="13"/>
      <c r="COO201" s="13"/>
      <c r="COP201" s="13"/>
      <c r="COQ201" s="13"/>
      <c r="COR201" s="13"/>
      <c r="COS201" s="13"/>
      <c r="COT201" s="13"/>
      <c r="COU201" s="13"/>
      <c r="COV201" s="13"/>
      <c r="COW201" s="13"/>
      <c r="COX201" s="13"/>
      <c r="COY201" s="13"/>
      <c r="COZ201" s="13"/>
      <c r="CPA201" s="13"/>
      <c r="CPB201" s="13"/>
      <c r="CPC201" s="13"/>
      <c r="CPD201" s="13"/>
      <c r="CPE201" s="13"/>
      <c r="CPF201" s="13"/>
      <c r="CPG201" s="13"/>
      <c r="CPH201" s="13"/>
      <c r="CPI201" s="13"/>
      <c r="CPJ201" s="13"/>
      <c r="CPK201" s="13"/>
      <c r="CPL201" s="13"/>
      <c r="CPM201" s="13"/>
      <c r="CPN201" s="13"/>
      <c r="CPO201" s="13"/>
      <c r="CPP201" s="13"/>
      <c r="CPQ201" s="13"/>
      <c r="CPR201" s="13"/>
      <c r="CPS201" s="13"/>
      <c r="CPT201" s="13"/>
      <c r="CPU201" s="13"/>
      <c r="CPV201" s="13"/>
      <c r="CPW201" s="13"/>
      <c r="CPX201" s="13"/>
      <c r="CPY201" s="13"/>
      <c r="CPZ201" s="13"/>
      <c r="CQA201" s="13"/>
      <c r="CQB201" s="13"/>
      <c r="CQC201" s="13"/>
      <c r="CQD201" s="13"/>
      <c r="CQE201" s="13"/>
      <c r="CQF201" s="13"/>
      <c r="CQG201" s="13"/>
      <c r="CQH201" s="13"/>
      <c r="CQI201" s="13"/>
      <c r="CQJ201" s="13"/>
      <c r="CQK201" s="13"/>
      <c r="CQL201" s="13"/>
      <c r="CQM201" s="13"/>
      <c r="CQN201" s="13"/>
      <c r="CQO201" s="13"/>
      <c r="CQP201" s="13"/>
      <c r="CQQ201" s="13"/>
      <c r="CQR201" s="13"/>
      <c r="CQS201" s="13"/>
      <c r="CQT201" s="13"/>
      <c r="CQU201" s="13"/>
      <c r="CQV201" s="13"/>
      <c r="CQW201" s="13"/>
      <c r="CQX201" s="13"/>
      <c r="CQY201" s="13"/>
      <c r="CQZ201" s="13"/>
      <c r="CRA201" s="13"/>
      <c r="CRB201" s="13"/>
      <c r="CRC201" s="13"/>
      <c r="CRD201" s="13"/>
      <c r="CRE201" s="13"/>
      <c r="CRF201" s="13"/>
      <c r="CRG201" s="13"/>
      <c r="CRH201" s="13"/>
      <c r="CRI201" s="13"/>
      <c r="CRJ201" s="13"/>
      <c r="CRK201" s="13"/>
      <c r="CRL201" s="13"/>
      <c r="CRM201" s="13"/>
      <c r="CRN201" s="13"/>
      <c r="CRO201" s="13"/>
      <c r="CRP201" s="13"/>
      <c r="CRQ201" s="13"/>
      <c r="CRR201" s="13"/>
      <c r="CRS201" s="13"/>
      <c r="CRT201" s="13"/>
      <c r="CRU201" s="13"/>
      <c r="CRV201" s="13"/>
      <c r="CRW201" s="13"/>
      <c r="CRX201" s="13"/>
      <c r="CRY201" s="13"/>
      <c r="CRZ201" s="13"/>
      <c r="CSA201" s="13"/>
      <c r="CSB201" s="13"/>
      <c r="CSC201" s="13"/>
      <c r="CSD201" s="13"/>
      <c r="CSE201" s="13"/>
      <c r="CSF201" s="13"/>
      <c r="CSG201" s="13"/>
      <c r="CSH201" s="13"/>
      <c r="CSI201" s="13"/>
      <c r="CSJ201" s="13"/>
      <c r="CSK201" s="13"/>
      <c r="CSL201" s="13"/>
      <c r="CSM201" s="13"/>
      <c r="CSN201" s="13"/>
      <c r="CSO201" s="13"/>
      <c r="CSP201" s="13"/>
      <c r="CSQ201" s="13"/>
      <c r="CSR201" s="13"/>
      <c r="CSS201" s="13"/>
      <c r="CST201" s="13"/>
      <c r="CSU201" s="13"/>
      <c r="CSV201" s="13"/>
      <c r="CSW201" s="13"/>
      <c r="CSX201" s="13"/>
      <c r="CSY201" s="13"/>
      <c r="CSZ201" s="13"/>
      <c r="CTA201" s="13"/>
      <c r="CTB201" s="13"/>
      <c r="CTC201" s="13"/>
      <c r="CTD201" s="13"/>
      <c r="CTE201" s="13"/>
      <c r="CTF201" s="13"/>
      <c r="CTG201" s="13"/>
      <c r="CTH201" s="13"/>
      <c r="CTI201" s="13"/>
      <c r="CTJ201" s="13"/>
      <c r="CTK201" s="13"/>
      <c r="CTL201" s="13"/>
      <c r="CTM201" s="13"/>
      <c r="CTN201" s="13"/>
      <c r="CTO201" s="13"/>
      <c r="CTP201" s="13"/>
      <c r="CTQ201" s="13"/>
      <c r="CTR201" s="13"/>
      <c r="CTS201" s="13"/>
      <c r="CTT201" s="13"/>
      <c r="CTU201" s="13"/>
      <c r="CTV201" s="13"/>
      <c r="CTW201" s="13"/>
      <c r="CTX201" s="13"/>
      <c r="CTY201" s="13"/>
      <c r="CTZ201" s="13"/>
      <c r="CUA201" s="13"/>
      <c r="CUB201" s="13"/>
      <c r="CUC201" s="13"/>
      <c r="CUD201" s="13"/>
      <c r="CUE201" s="13"/>
      <c r="CUF201" s="13"/>
      <c r="CUG201" s="13"/>
      <c r="CUH201" s="13"/>
      <c r="CUI201" s="13"/>
      <c r="CUJ201" s="13"/>
      <c r="CUK201" s="13"/>
      <c r="CUL201" s="13"/>
      <c r="CUM201" s="13"/>
      <c r="CUN201" s="13"/>
      <c r="CUO201" s="13"/>
      <c r="CUP201" s="13"/>
      <c r="CUQ201" s="13"/>
      <c r="CUR201" s="13"/>
      <c r="CUS201" s="13"/>
      <c r="CUT201" s="13"/>
      <c r="CUU201" s="13"/>
      <c r="CUV201" s="13"/>
      <c r="CUW201" s="13"/>
      <c r="CUX201" s="13"/>
      <c r="CUY201" s="13"/>
      <c r="CUZ201" s="13"/>
      <c r="CVA201" s="13"/>
      <c r="CVB201" s="13"/>
      <c r="CVC201" s="13"/>
      <c r="CVD201" s="13"/>
      <c r="CVE201" s="13"/>
      <c r="CVF201" s="13"/>
      <c r="CVG201" s="13"/>
      <c r="CVH201" s="13"/>
      <c r="CVI201" s="13"/>
      <c r="CVJ201" s="13"/>
      <c r="CVK201" s="13"/>
      <c r="CVL201" s="13"/>
      <c r="CVM201" s="13"/>
      <c r="CVN201" s="13"/>
      <c r="CVO201" s="13"/>
      <c r="CVP201" s="13"/>
      <c r="CVQ201" s="13"/>
      <c r="CVR201" s="13"/>
      <c r="CVS201" s="13"/>
      <c r="CVT201" s="13"/>
      <c r="CVU201" s="13"/>
      <c r="CVV201" s="13"/>
      <c r="CVW201" s="13"/>
      <c r="CVX201" s="13"/>
      <c r="CVY201" s="13"/>
      <c r="CVZ201" s="13"/>
      <c r="CWA201" s="13"/>
      <c r="CWB201" s="13"/>
      <c r="CWC201" s="13"/>
      <c r="CWD201" s="13"/>
      <c r="CWE201" s="13"/>
      <c r="CWF201" s="13"/>
      <c r="CWG201" s="13"/>
      <c r="CWH201" s="13"/>
      <c r="CWI201" s="13"/>
      <c r="CWJ201" s="13"/>
      <c r="CWK201" s="13"/>
      <c r="CWL201" s="13"/>
      <c r="CWM201" s="13"/>
      <c r="CWN201" s="13"/>
      <c r="CWO201" s="13"/>
      <c r="CWP201" s="13"/>
      <c r="CWQ201" s="13"/>
      <c r="CWR201" s="13"/>
      <c r="CWS201" s="13"/>
      <c r="CWT201" s="13"/>
      <c r="CWU201" s="13"/>
      <c r="CWV201" s="13"/>
      <c r="CWW201" s="13"/>
      <c r="CWX201" s="13"/>
      <c r="CWY201" s="13"/>
      <c r="CWZ201" s="13"/>
      <c r="CXA201" s="13"/>
      <c r="CXB201" s="13"/>
      <c r="CXC201" s="13"/>
      <c r="CXD201" s="13"/>
      <c r="CXE201" s="13"/>
      <c r="CXF201" s="13"/>
      <c r="CXG201" s="13"/>
      <c r="CXH201" s="13"/>
      <c r="CXI201" s="13"/>
      <c r="CXJ201" s="13"/>
      <c r="CXK201" s="13"/>
      <c r="CXL201" s="13"/>
      <c r="CXM201" s="13"/>
      <c r="CXN201" s="13"/>
      <c r="CXO201" s="13"/>
      <c r="CXP201" s="13"/>
      <c r="CXQ201" s="13"/>
      <c r="CXR201" s="13"/>
      <c r="CXS201" s="13"/>
      <c r="CXT201" s="13"/>
      <c r="CXU201" s="13"/>
      <c r="CXV201" s="13"/>
      <c r="CXW201" s="13"/>
      <c r="CXX201" s="13"/>
      <c r="CXY201" s="13"/>
      <c r="CXZ201" s="13"/>
      <c r="CYA201" s="13"/>
      <c r="CYB201" s="13"/>
      <c r="CYC201" s="13"/>
      <c r="CYD201" s="13"/>
      <c r="CYE201" s="13"/>
      <c r="CYF201" s="13"/>
      <c r="CYG201" s="13"/>
      <c r="CYH201" s="13"/>
      <c r="CYI201" s="13"/>
      <c r="CYJ201" s="13"/>
      <c r="CYK201" s="13"/>
      <c r="CYL201" s="13"/>
      <c r="CYM201" s="13"/>
      <c r="CYN201" s="13"/>
      <c r="CYO201" s="13"/>
      <c r="CYP201" s="13"/>
      <c r="CYQ201" s="13"/>
      <c r="CYR201" s="13"/>
      <c r="CYS201" s="13"/>
      <c r="CYT201" s="13"/>
      <c r="CYU201" s="13"/>
      <c r="CYV201" s="13"/>
      <c r="CYW201" s="13"/>
      <c r="CYX201" s="13"/>
      <c r="CYY201" s="13"/>
      <c r="CYZ201" s="13"/>
      <c r="CZA201" s="13"/>
      <c r="CZB201" s="13"/>
      <c r="CZC201" s="13"/>
      <c r="CZD201" s="13"/>
      <c r="CZE201" s="13"/>
      <c r="CZF201" s="13"/>
      <c r="CZG201" s="13"/>
      <c r="CZH201" s="13"/>
      <c r="CZI201" s="13"/>
      <c r="CZJ201" s="13"/>
      <c r="CZK201" s="13"/>
      <c r="CZL201" s="13"/>
      <c r="CZM201" s="13"/>
      <c r="CZN201" s="13"/>
      <c r="CZO201" s="13"/>
      <c r="CZP201" s="13"/>
      <c r="CZQ201" s="13"/>
      <c r="CZR201" s="13"/>
      <c r="CZS201" s="13"/>
      <c r="CZT201" s="13"/>
      <c r="CZU201" s="13"/>
      <c r="CZV201" s="13"/>
      <c r="CZW201" s="13"/>
      <c r="CZX201" s="13"/>
      <c r="CZY201" s="13"/>
      <c r="CZZ201" s="13"/>
      <c r="DAA201" s="13"/>
      <c r="DAB201" s="13"/>
      <c r="DAC201" s="13"/>
      <c r="DAD201" s="13"/>
      <c r="DAE201" s="13"/>
      <c r="DAF201" s="13"/>
      <c r="DAG201" s="13"/>
      <c r="DAH201" s="13"/>
      <c r="DAI201" s="13"/>
      <c r="DAJ201" s="13"/>
      <c r="DAK201" s="13"/>
      <c r="DAL201" s="13"/>
      <c r="DAM201" s="13"/>
      <c r="DAN201" s="13"/>
      <c r="DAO201" s="13"/>
      <c r="DAP201" s="13"/>
      <c r="DAQ201" s="13"/>
      <c r="DAR201" s="13"/>
      <c r="DAS201" s="13"/>
      <c r="DAT201" s="13"/>
      <c r="DAU201" s="13"/>
      <c r="DAV201" s="13"/>
      <c r="DAW201" s="13"/>
      <c r="DAX201" s="13"/>
      <c r="DAY201" s="13"/>
      <c r="DAZ201" s="13"/>
      <c r="DBA201" s="13"/>
      <c r="DBB201" s="13"/>
      <c r="DBC201" s="13"/>
      <c r="DBD201" s="13"/>
      <c r="DBE201" s="13"/>
      <c r="DBF201" s="13"/>
      <c r="DBG201" s="13"/>
      <c r="DBH201" s="13"/>
      <c r="DBI201" s="13"/>
      <c r="DBJ201" s="13"/>
      <c r="DBK201" s="13"/>
      <c r="DBL201" s="13"/>
      <c r="DBM201" s="13"/>
      <c r="DBN201" s="13"/>
      <c r="DBO201" s="13"/>
      <c r="DBP201" s="13"/>
      <c r="DBQ201" s="13"/>
      <c r="DBR201" s="13"/>
      <c r="DBS201" s="13"/>
      <c r="DBT201" s="13"/>
      <c r="DBU201" s="13"/>
      <c r="DBV201" s="13"/>
      <c r="DBW201" s="13"/>
      <c r="DBX201" s="13"/>
      <c r="DBY201" s="13"/>
      <c r="DBZ201" s="13"/>
      <c r="DCA201" s="13"/>
      <c r="DCB201" s="13"/>
      <c r="DCC201" s="13"/>
      <c r="DCD201" s="13"/>
      <c r="DCE201" s="13"/>
      <c r="DCF201" s="13"/>
      <c r="DCG201" s="13"/>
      <c r="DCH201" s="13"/>
      <c r="DCI201" s="13"/>
      <c r="DCJ201" s="13"/>
      <c r="DCK201" s="13"/>
      <c r="DCL201" s="13"/>
      <c r="DCM201" s="13"/>
      <c r="DCN201" s="13"/>
      <c r="DCO201" s="13"/>
      <c r="DCP201" s="13"/>
      <c r="DCQ201" s="13"/>
      <c r="DCR201" s="13"/>
      <c r="DCS201" s="13"/>
      <c r="DCT201" s="13"/>
      <c r="DCU201" s="13"/>
      <c r="DCV201" s="13"/>
      <c r="DCW201" s="13"/>
      <c r="DCX201" s="13"/>
      <c r="DCY201" s="13"/>
      <c r="DCZ201" s="13"/>
      <c r="DDA201" s="13"/>
      <c r="DDB201" s="13"/>
      <c r="DDC201" s="13"/>
      <c r="DDD201" s="13"/>
      <c r="DDE201" s="13"/>
      <c r="DDF201" s="13"/>
      <c r="DDG201" s="13"/>
      <c r="DDH201" s="13"/>
      <c r="DDI201" s="13"/>
      <c r="DDJ201" s="13"/>
      <c r="DDK201" s="13"/>
      <c r="DDL201" s="13"/>
      <c r="DDM201" s="13"/>
      <c r="DDN201" s="13"/>
      <c r="DDO201" s="13"/>
      <c r="DDP201" s="13"/>
      <c r="DDQ201" s="13"/>
      <c r="DDR201" s="13"/>
      <c r="DDS201" s="13"/>
      <c r="DDT201" s="13"/>
      <c r="DDU201" s="13"/>
      <c r="DDV201" s="13"/>
      <c r="DDW201" s="13"/>
      <c r="DDX201" s="13"/>
      <c r="DDY201" s="13"/>
      <c r="DDZ201" s="13"/>
      <c r="DEA201" s="13"/>
      <c r="DEB201" s="13"/>
      <c r="DEC201" s="13"/>
      <c r="DED201" s="13"/>
      <c r="DEE201" s="13"/>
      <c r="DEF201" s="13"/>
      <c r="DEG201" s="13"/>
      <c r="DEH201" s="13"/>
      <c r="DEI201" s="13"/>
      <c r="DEJ201" s="13"/>
      <c r="DEK201" s="13"/>
      <c r="DEL201" s="13"/>
      <c r="DEM201" s="13"/>
      <c r="DEN201" s="13"/>
      <c r="DEO201" s="13"/>
      <c r="DEP201" s="13"/>
      <c r="DEQ201" s="13"/>
      <c r="DER201" s="13"/>
      <c r="DES201" s="13"/>
      <c r="DET201" s="13"/>
      <c r="DEU201" s="13"/>
      <c r="DEV201" s="13"/>
      <c r="DEW201" s="13"/>
      <c r="DEX201" s="13"/>
      <c r="DEY201" s="13"/>
      <c r="DEZ201" s="13"/>
      <c r="DFA201" s="13"/>
      <c r="DFB201" s="13"/>
      <c r="DFC201" s="13"/>
      <c r="DFD201" s="13"/>
      <c r="DFE201" s="13"/>
      <c r="DFF201" s="13"/>
      <c r="DFG201" s="13"/>
      <c r="DFH201" s="13"/>
      <c r="DFI201" s="13"/>
      <c r="DFJ201" s="13"/>
      <c r="DFK201" s="13"/>
      <c r="DFL201" s="13"/>
      <c r="DFM201" s="13"/>
      <c r="DFN201" s="13"/>
      <c r="DFO201" s="13"/>
      <c r="DFP201" s="13"/>
      <c r="DFQ201" s="13"/>
      <c r="DFR201" s="13"/>
      <c r="DFS201" s="13"/>
      <c r="DFT201" s="13"/>
      <c r="DFU201" s="13"/>
      <c r="DFV201" s="13"/>
      <c r="DFW201" s="13"/>
      <c r="DFX201" s="13"/>
      <c r="DFY201" s="13"/>
      <c r="DFZ201" s="13"/>
      <c r="DGA201" s="13"/>
      <c r="DGB201" s="13"/>
      <c r="DGC201" s="13"/>
      <c r="DGD201" s="13"/>
      <c r="DGE201" s="13"/>
      <c r="DGF201" s="13"/>
      <c r="DGG201" s="13"/>
      <c r="DGH201" s="13"/>
      <c r="DGI201" s="13"/>
      <c r="DGJ201" s="13"/>
      <c r="DGK201" s="13"/>
      <c r="DGL201" s="13"/>
      <c r="DGM201" s="13"/>
      <c r="DGN201" s="13"/>
      <c r="DGO201" s="13"/>
      <c r="DGP201" s="13"/>
      <c r="DGQ201" s="13"/>
      <c r="DGR201" s="13"/>
      <c r="DGS201" s="13"/>
      <c r="DGT201" s="13"/>
      <c r="DGU201" s="13"/>
      <c r="DGV201" s="13"/>
      <c r="DGW201" s="13"/>
      <c r="DGX201" s="13"/>
      <c r="DGY201" s="13"/>
      <c r="DGZ201" s="13"/>
      <c r="DHA201" s="13"/>
      <c r="DHB201" s="13"/>
      <c r="DHC201" s="13"/>
      <c r="DHD201" s="13"/>
      <c r="DHE201" s="13"/>
      <c r="DHF201" s="13"/>
      <c r="DHG201" s="13"/>
      <c r="DHH201" s="13"/>
      <c r="DHI201" s="13"/>
      <c r="DHJ201" s="13"/>
      <c r="DHK201" s="13"/>
      <c r="DHL201" s="13"/>
      <c r="DHM201" s="13"/>
      <c r="DHN201" s="13"/>
      <c r="DHO201" s="13"/>
      <c r="DHP201" s="13"/>
      <c r="DHQ201" s="13"/>
      <c r="DHR201" s="13"/>
      <c r="DHS201" s="13"/>
      <c r="DHT201" s="13"/>
      <c r="DHU201" s="13"/>
      <c r="DHV201" s="13"/>
      <c r="DHW201" s="13"/>
      <c r="DHX201" s="13"/>
      <c r="DHY201" s="13"/>
      <c r="DHZ201" s="13"/>
      <c r="DIA201" s="13"/>
      <c r="DIB201" s="13"/>
      <c r="DIC201" s="13"/>
      <c r="DID201" s="13"/>
      <c r="DIE201" s="13"/>
      <c r="DIF201" s="13"/>
      <c r="DIG201" s="13"/>
      <c r="DIH201" s="13"/>
      <c r="DII201" s="13"/>
      <c r="DIJ201" s="13"/>
      <c r="DIK201" s="13"/>
      <c r="DIL201" s="13"/>
      <c r="DIM201" s="13"/>
      <c r="DIN201" s="13"/>
      <c r="DIO201" s="13"/>
      <c r="DIP201" s="13"/>
      <c r="DIQ201" s="13"/>
      <c r="DIR201" s="13"/>
      <c r="DIS201" s="13"/>
      <c r="DIT201" s="13"/>
      <c r="DIU201" s="13"/>
      <c r="DIV201" s="13"/>
      <c r="DIW201" s="13"/>
      <c r="DIX201" s="13"/>
      <c r="DIY201" s="13"/>
      <c r="DIZ201" s="13"/>
      <c r="DJA201" s="13"/>
      <c r="DJB201" s="13"/>
      <c r="DJC201" s="13"/>
      <c r="DJD201" s="13"/>
      <c r="DJE201" s="13"/>
      <c r="DJF201" s="13"/>
      <c r="DJG201" s="13"/>
      <c r="DJH201" s="13"/>
      <c r="DJI201" s="13"/>
      <c r="DJJ201" s="13"/>
      <c r="DJK201" s="13"/>
      <c r="DJL201" s="13"/>
      <c r="DJM201" s="13"/>
      <c r="DJN201" s="13"/>
      <c r="DJO201" s="13"/>
      <c r="DJP201" s="13"/>
      <c r="DJQ201" s="13"/>
      <c r="DJR201" s="13"/>
      <c r="DJS201" s="13"/>
      <c r="DJT201" s="13"/>
      <c r="DJU201" s="13"/>
      <c r="DJV201" s="13"/>
      <c r="DJW201" s="13"/>
      <c r="DJX201" s="13"/>
      <c r="DJY201" s="13"/>
      <c r="DJZ201" s="13"/>
      <c r="DKA201" s="13"/>
      <c r="DKB201" s="13"/>
      <c r="DKC201" s="13"/>
      <c r="DKD201" s="13"/>
      <c r="DKE201" s="13"/>
      <c r="DKF201" s="13"/>
      <c r="DKG201" s="13"/>
      <c r="DKH201" s="13"/>
      <c r="DKI201" s="13"/>
      <c r="DKJ201" s="13"/>
      <c r="DKK201" s="13"/>
      <c r="DKL201" s="13"/>
      <c r="DKM201" s="13"/>
      <c r="DKN201" s="13"/>
      <c r="DKO201" s="13"/>
      <c r="DKP201" s="13"/>
      <c r="DKQ201" s="13"/>
      <c r="DKR201" s="13"/>
      <c r="DKS201" s="13"/>
      <c r="DKT201" s="13"/>
      <c r="DKU201" s="13"/>
      <c r="DKV201" s="13"/>
      <c r="DKW201" s="13"/>
      <c r="DKX201" s="13"/>
      <c r="DKY201" s="13"/>
      <c r="DKZ201" s="13"/>
      <c r="DLA201" s="13"/>
      <c r="DLB201" s="13"/>
      <c r="DLC201" s="13"/>
      <c r="DLD201" s="13"/>
      <c r="DLE201" s="13"/>
      <c r="DLF201" s="13"/>
      <c r="DLG201" s="13"/>
      <c r="DLH201" s="13"/>
      <c r="DLI201" s="13"/>
      <c r="DLJ201" s="13"/>
      <c r="DLK201" s="13"/>
      <c r="DLL201" s="13"/>
      <c r="DLM201" s="13"/>
      <c r="DLN201" s="13"/>
      <c r="DLO201" s="13"/>
      <c r="DLP201" s="13"/>
      <c r="DLQ201" s="13"/>
      <c r="DLR201" s="13"/>
      <c r="DLS201" s="13"/>
      <c r="DLT201" s="13"/>
      <c r="DLU201" s="13"/>
      <c r="DLV201" s="13"/>
      <c r="DLW201" s="13"/>
      <c r="DLX201" s="13"/>
      <c r="DLY201" s="13"/>
      <c r="DLZ201" s="13"/>
      <c r="DMA201" s="13"/>
      <c r="DMB201" s="13"/>
      <c r="DMC201" s="13"/>
      <c r="DMD201" s="13"/>
      <c r="DME201" s="13"/>
      <c r="DMF201" s="13"/>
      <c r="DMG201" s="13"/>
      <c r="DMH201" s="13"/>
      <c r="DMI201" s="13"/>
      <c r="DMJ201" s="13"/>
      <c r="DMK201" s="13"/>
      <c r="DML201" s="13"/>
      <c r="DMM201" s="13"/>
      <c r="DMN201" s="13"/>
      <c r="DMO201" s="13"/>
      <c r="DMP201" s="13"/>
      <c r="DMQ201" s="13"/>
      <c r="DMR201" s="13"/>
      <c r="DMS201" s="13"/>
      <c r="DMT201" s="13"/>
      <c r="DMU201" s="13"/>
      <c r="DMV201" s="13"/>
      <c r="DMW201" s="13"/>
      <c r="DMX201" s="13"/>
      <c r="DMY201" s="13"/>
      <c r="DMZ201" s="13"/>
      <c r="DNA201" s="13"/>
      <c r="DNB201" s="13"/>
      <c r="DNC201" s="13"/>
      <c r="DND201" s="13"/>
      <c r="DNE201" s="13"/>
      <c r="DNF201" s="13"/>
      <c r="DNG201" s="13"/>
      <c r="DNH201" s="13"/>
      <c r="DNI201" s="13"/>
      <c r="DNJ201" s="13"/>
      <c r="DNK201" s="13"/>
      <c r="DNL201" s="13"/>
      <c r="DNM201" s="13"/>
      <c r="DNN201" s="13"/>
      <c r="DNO201" s="13"/>
      <c r="DNP201" s="13"/>
      <c r="DNQ201" s="13"/>
      <c r="DNR201" s="13"/>
      <c r="DNS201" s="13"/>
      <c r="DNT201" s="13"/>
      <c r="DNU201" s="13"/>
      <c r="DNV201" s="13"/>
      <c r="DNW201" s="13"/>
      <c r="DNX201" s="13"/>
      <c r="DNY201" s="13"/>
      <c r="DNZ201" s="13"/>
      <c r="DOA201" s="13"/>
      <c r="DOB201" s="13"/>
      <c r="DOC201" s="13"/>
      <c r="DOD201" s="13"/>
      <c r="DOE201" s="13"/>
      <c r="DOF201" s="13"/>
      <c r="DOG201" s="13"/>
      <c r="DOH201" s="13"/>
      <c r="DOI201" s="13"/>
      <c r="DOJ201" s="13"/>
      <c r="DOK201" s="13"/>
      <c r="DOL201" s="13"/>
      <c r="DOM201" s="13"/>
      <c r="DON201" s="13"/>
      <c r="DOO201" s="13"/>
      <c r="DOP201" s="13"/>
      <c r="DOQ201" s="13"/>
      <c r="DOR201" s="13"/>
      <c r="DOS201" s="13"/>
      <c r="DOT201" s="13"/>
      <c r="DOU201" s="13"/>
      <c r="DOV201" s="13"/>
      <c r="DOW201" s="13"/>
      <c r="DOX201" s="13"/>
      <c r="DOY201" s="13"/>
      <c r="DOZ201" s="13"/>
      <c r="DPA201" s="13"/>
      <c r="DPB201" s="13"/>
      <c r="DPC201" s="13"/>
      <c r="DPD201" s="13"/>
      <c r="DPE201" s="13"/>
      <c r="DPF201" s="13"/>
      <c r="DPG201" s="13"/>
      <c r="DPH201" s="13"/>
      <c r="DPI201" s="13"/>
      <c r="DPJ201" s="13"/>
      <c r="DPK201" s="13"/>
      <c r="DPL201" s="13"/>
      <c r="DPM201" s="13"/>
      <c r="DPN201" s="13"/>
      <c r="DPO201" s="13"/>
      <c r="DPP201" s="13"/>
      <c r="DPQ201" s="13"/>
      <c r="DPR201" s="13"/>
      <c r="DPS201" s="13"/>
      <c r="DPT201" s="13"/>
      <c r="DPU201" s="13"/>
      <c r="DPV201" s="13"/>
      <c r="DPW201" s="13"/>
      <c r="DPX201" s="13"/>
      <c r="DPY201" s="13"/>
      <c r="DPZ201" s="13"/>
      <c r="DQA201" s="13"/>
      <c r="DQB201" s="13"/>
      <c r="DQC201" s="13"/>
      <c r="DQD201" s="13"/>
      <c r="DQE201" s="13"/>
      <c r="DQF201" s="13"/>
      <c r="DQG201" s="13"/>
      <c r="DQH201" s="13"/>
      <c r="DQI201" s="13"/>
      <c r="DQJ201" s="13"/>
      <c r="DQK201" s="13"/>
      <c r="DQL201" s="13"/>
      <c r="DQM201" s="13"/>
      <c r="DQN201" s="13"/>
      <c r="DQO201" s="13"/>
      <c r="DQP201" s="13"/>
      <c r="DQQ201" s="13"/>
      <c r="DQR201" s="13"/>
      <c r="DQS201" s="13"/>
      <c r="DQT201" s="13"/>
      <c r="DQU201" s="13"/>
      <c r="DQV201" s="13"/>
      <c r="DQW201" s="13"/>
      <c r="DQX201" s="13"/>
      <c r="DQY201" s="13"/>
      <c r="DQZ201" s="13"/>
      <c r="DRA201" s="13"/>
      <c r="DRB201" s="13"/>
      <c r="DRC201" s="13"/>
      <c r="DRD201" s="13"/>
      <c r="DRE201" s="13"/>
      <c r="DRF201" s="13"/>
      <c r="DRG201" s="13"/>
      <c r="DRH201" s="13"/>
      <c r="DRI201" s="13"/>
      <c r="DRJ201" s="13"/>
      <c r="DRK201" s="13"/>
      <c r="DRL201" s="13"/>
      <c r="DRM201" s="13"/>
      <c r="DRN201" s="13"/>
      <c r="DRO201" s="13"/>
      <c r="DRP201" s="13"/>
      <c r="DRQ201" s="13"/>
      <c r="DRR201" s="13"/>
      <c r="DRS201" s="13"/>
      <c r="DRT201" s="13"/>
      <c r="DRU201" s="13"/>
      <c r="DRV201" s="13"/>
      <c r="DRW201" s="13"/>
      <c r="DRX201" s="13"/>
      <c r="DRY201" s="13"/>
      <c r="DRZ201" s="13"/>
      <c r="DSA201" s="13"/>
      <c r="DSB201" s="13"/>
      <c r="DSC201" s="13"/>
      <c r="DSD201" s="13"/>
      <c r="DSE201" s="13"/>
      <c r="DSF201" s="13"/>
      <c r="DSG201" s="13"/>
      <c r="DSH201" s="13"/>
      <c r="DSI201" s="13"/>
      <c r="DSJ201" s="13"/>
      <c r="DSK201" s="13"/>
      <c r="DSL201" s="13"/>
      <c r="DSM201" s="13"/>
      <c r="DSN201" s="13"/>
      <c r="DSO201" s="13"/>
      <c r="DSP201" s="13"/>
      <c r="DSQ201" s="13"/>
      <c r="DSR201" s="13"/>
      <c r="DSS201" s="13"/>
      <c r="DST201" s="13"/>
      <c r="DSU201" s="13"/>
      <c r="DSV201" s="13"/>
      <c r="DSW201" s="13"/>
      <c r="DSX201" s="13"/>
      <c r="DSY201" s="13"/>
      <c r="DSZ201" s="13"/>
      <c r="DTA201" s="13"/>
      <c r="DTB201" s="13"/>
      <c r="DTC201" s="13"/>
      <c r="DTD201" s="13"/>
      <c r="DTE201" s="13"/>
      <c r="DTF201" s="13"/>
      <c r="DTG201" s="13"/>
      <c r="DTH201" s="13"/>
      <c r="DTI201" s="13"/>
      <c r="DTJ201" s="13"/>
      <c r="DTK201" s="13"/>
      <c r="DTL201" s="13"/>
      <c r="DTM201" s="13"/>
      <c r="DTN201" s="13"/>
      <c r="DTO201" s="13"/>
      <c r="DTP201" s="13"/>
      <c r="DTQ201" s="13"/>
      <c r="DTR201" s="13"/>
      <c r="DTS201" s="13"/>
      <c r="DTT201" s="13"/>
      <c r="DTU201" s="13"/>
      <c r="DTV201" s="13"/>
      <c r="DTW201" s="13"/>
      <c r="DTX201" s="13"/>
      <c r="DTY201" s="13"/>
      <c r="DTZ201" s="13"/>
      <c r="DUA201" s="13"/>
      <c r="DUB201" s="13"/>
      <c r="DUC201" s="13"/>
      <c r="DUD201" s="13"/>
      <c r="DUE201" s="13"/>
      <c r="DUF201" s="13"/>
      <c r="DUG201" s="13"/>
      <c r="DUH201" s="13"/>
      <c r="DUI201" s="13"/>
      <c r="DUJ201" s="13"/>
      <c r="DUK201" s="13"/>
      <c r="DUL201" s="13"/>
      <c r="DUM201" s="13"/>
      <c r="DUN201" s="13"/>
      <c r="DUO201" s="13"/>
      <c r="DUP201" s="13"/>
      <c r="DUQ201" s="13"/>
      <c r="DUR201" s="13"/>
      <c r="DUS201" s="13"/>
      <c r="DUT201" s="13"/>
      <c r="DUU201" s="13"/>
      <c r="DUV201" s="13"/>
      <c r="DUW201" s="13"/>
      <c r="DUX201" s="13"/>
      <c r="DUY201" s="13"/>
      <c r="DUZ201" s="13"/>
      <c r="DVA201" s="13"/>
      <c r="DVB201" s="13"/>
      <c r="DVC201" s="13"/>
      <c r="DVD201" s="13"/>
      <c r="DVE201" s="13"/>
      <c r="DVF201" s="13"/>
      <c r="DVG201" s="13"/>
      <c r="DVH201" s="13"/>
      <c r="DVI201" s="13"/>
      <c r="DVJ201" s="13"/>
      <c r="DVK201" s="13"/>
      <c r="DVL201" s="13"/>
      <c r="DVM201" s="13"/>
      <c r="DVN201" s="13"/>
      <c r="DVO201" s="13"/>
      <c r="DVP201" s="13"/>
      <c r="DVQ201" s="13"/>
      <c r="DVR201" s="13"/>
      <c r="DVS201" s="13"/>
      <c r="DVT201" s="13"/>
      <c r="DVU201" s="13"/>
      <c r="DVV201" s="13"/>
      <c r="DVW201" s="13"/>
      <c r="DVX201" s="13"/>
      <c r="DVY201" s="13"/>
      <c r="DVZ201" s="13"/>
      <c r="DWA201" s="13"/>
      <c r="DWB201" s="13"/>
      <c r="DWC201" s="13"/>
      <c r="DWD201" s="13"/>
      <c r="DWE201" s="13"/>
      <c r="DWF201" s="13"/>
      <c r="DWG201" s="13"/>
      <c r="DWH201" s="13"/>
      <c r="DWI201" s="13"/>
      <c r="DWJ201" s="13"/>
      <c r="DWK201" s="13"/>
      <c r="DWL201" s="13"/>
      <c r="DWM201" s="13"/>
      <c r="DWN201" s="13"/>
      <c r="DWO201" s="13"/>
      <c r="DWP201" s="13"/>
      <c r="DWQ201" s="13"/>
      <c r="DWR201" s="13"/>
      <c r="DWS201" s="13"/>
      <c r="DWT201" s="13"/>
      <c r="DWU201" s="13"/>
      <c r="DWV201" s="13"/>
      <c r="DWW201" s="13"/>
      <c r="DWX201" s="13"/>
      <c r="DWY201" s="13"/>
      <c r="DWZ201" s="13"/>
      <c r="DXA201" s="13"/>
      <c r="DXB201" s="13"/>
      <c r="DXC201" s="13"/>
      <c r="DXD201" s="13"/>
      <c r="DXE201" s="13"/>
      <c r="DXF201" s="13"/>
      <c r="DXG201" s="13"/>
      <c r="DXH201" s="13"/>
      <c r="DXI201" s="13"/>
      <c r="DXJ201" s="13"/>
      <c r="DXK201" s="13"/>
      <c r="DXL201" s="13"/>
      <c r="DXM201" s="13"/>
      <c r="DXN201" s="13"/>
      <c r="DXO201" s="13"/>
      <c r="DXP201" s="13"/>
      <c r="DXQ201" s="13"/>
      <c r="DXR201" s="13"/>
      <c r="DXS201" s="13"/>
      <c r="DXT201" s="13"/>
      <c r="DXU201" s="13"/>
      <c r="DXV201" s="13"/>
      <c r="DXW201" s="13"/>
      <c r="DXX201" s="13"/>
      <c r="DXY201" s="13"/>
      <c r="DXZ201" s="13"/>
      <c r="DYA201" s="13"/>
      <c r="DYB201" s="13"/>
      <c r="DYC201" s="13"/>
      <c r="DYD201" s="13"/>
      <c r="DYE201" s="13"/>
      <c r="DYF201" s="13"/>
      <c r="DYG201" s="13"/>
      <c r="DYH201" s="13"/>
      <c r="DYI201" s="13"/>
      <c r="DYJ201" s="13"/>
      <c r="DYK201" s="13"/>
      <c r="DYL201" s="13"/>
      <c r="DYM201" s="13"/>
      <c r="DYN201" s="13"/>
      <c r="DYO201" s="13"/>
      <c r="DYP201" s="13"/>
      <c r="DYQ201" s="13"/>
      <c r="DYR201" s="13"/>
      <c r="DYS201" s="13"/>
      <c r="DYT201" s="13"/>
      <c r="DYU201" s="13"/>
      <c r="DYV201" s="13"/>
      <c r="DYW201" s="13"/>
      <c r="DYX201" s="13"/>
      <c r="DYY201" s="13"/>
      <c r="DYZ201" s="13"/>
      <c r="DZA201" s="13"/>
      <c r="DZB201" s="13"/>
      <c r="DZC201" s="13"/>
      <c r="DZD201" s="13"/>
      <c r="DZE201" s="13"/>
      <c r="DZF201" s="13"/>
      <c r="DZG201" s="13"/>
      <c r="DZH201" s="13"/>
      <c r="DZI201" s="13"/>
      <c r="DZJ201" s="13"/>
      <c r="DZK201" s="13"/>
      <c r="DZL201" s="13"/>
      <c r="DZM201" s="13"/>
      <c r="DZN201" s="13"/>
      <c r="DZO201" s="13"/>
      <c r="DZP201" s="13"/>
      <c r="DZQ201" s="13"/>
      <c r="DZR201" s="13"/>
      <c r="DZS201" s="13"/>
      <c r="DZT201" s="13"/>
      <c r="DZU201" s="13"/>
      <c r="DZV201" s="13"/>
      <c r="DZW201" s="13"/>
      <c r="DZX201" s="13"/>
      <c r="DZY201" s="13"/>
      <c r="DZZ201" s="13"/>
      <c r="EAA201" s="13"/>
      <c r="EAB201" s="13"/>
      <c r="EAC201" s="13"/>
      <c r="EAD201" s="13"/>
      <c r="EAE201" s="13"/>
      <c r="EAF201" s="13"/>
      <c r="EAG201" s="13"/>
      <c r="EAH201" s="13"/>
      <c r="EAI201" s="13"/>
      <c r="EAJ201" s="13"/>
      <c r="EAK201" s="13"/>
      <c r="EAL201" s="13"/>
      <c r="EAM201" s="13"/>
      <c r="EAN201" s="13"/>
      <c r="EAO201" s="13"/>
      <c r="EAP201" s="13"/>
      <c r="EAQ201" s="13"/>
      <c r="EAR201" s="13"/>
      <c r="EAS201" s="13"/>
      <c r="EAT201" s="13"/>
      <c r="EAU201" s="13"/>
      <c r="EAV201" s="13"/>
      <c r="EAW201" s="13"/>
      <c r="EAX201" s="13"/>
      <c r="EAY201" s="13"/>
      <c r="EAZ201" s="13"/>
      <c r="EBA201" s="13"/>
      <c r="EBB201" s="13"/>
      <c r="EBC201" s="13"/>
      <c r="EBD201" s="13"/>
      <c r="EBE201" s="13"/>
      <c r="EBF201" s="13"/>
      <c r="EBG201" s="13"/>
      <c r="EBH201" s="13"/>
      <c r="EBI201" s="13"/>
      <c r="EBJ201" s="13"/>
      <c r="EBK201" s="13"/>
      <c r="EBL201" s="13"/>
      <c r="EBM201" s="13"/>
      <c r="EBN201" s="13"/>
      <c r="EBO201" s="13"/>
      <c r="EBP201" s="13"/>
      <c r="EBQ201" s="13"/>
      <c r="EBR201" s="13"/>
      <c r="EBS201" s="13"/>
      <c r="EBT201" s="13"/>
      <c r="EBU201" s="13"/>
      <c r="EBV201" s="13"/>
      <c r="EBW201" s="13"/>
      <c r="EBX201" s="13"/>
      <c r="EBY201" s="13"/>
      <c r="EBZ201" s="13"/>
      <c r="ECA201" s="13"/>
      <c r="ECB201" s="13"/>
      <c r="ECC201" s="13"/>
      <c r="ECD201" s="13"/>
      <c r="ECE201" s="13"/>
      <c r="ECF201" s="13"/>
      <c r="ECG201" s="13"/>
      <c r="ECH201" s="13"/>
      <c r="ECI201" s="13"/>
      <c r="ECJ201" s="13"/>
      <c r="ECK201" s="13"/>
      <c r="ECL201" s="13"/>
      <c r="ECM201" s="13"/>
      <c r="ECN201" s="13"/>
      <c r="ECO201" s="13"/>
      <c r="ECP201" s="13"/>
      <c r="ECQ201" s="13"/>
      <c r="ECR201" s="13"/>
      <c r="ECS201" s="13"/>
      <c r="ECT201" s="13"/>
      <c r="ECU201" s="13"/>
      <c r="ECV201" s="13"/>
      <c r="ECW201" s="13"/>
      <c r="ECX201" s="13"/>
      <c r="ECY201" s="13"/>
      <c r="ECZ201" s="13"/>
      <c r="EDA201" s="13"/>
      <c r="EDB201" s="13"/>
      <c r="EDC201" s="13"/>
      <c r="EDD201" s="13"/>
      <c r="EDE201" s="13"/>
      <c r="EDF201" s="13"/>
      <c r="EDG201" s="13"/>
      <c r="EDH201" s="13"/>
      <c r="EDI201" s="13"/>
      <c r="EDJ201" s="13"/>
      <c r="EDK201" s="13"/>
      <c r="EDL201" s="13"/>
      <c r="EDM201" s="13"/>
      <c r="EDN201" s="13"/>
      <c r="EDO201" s="13"/>
      <c r="EDP201" s="13"/>
      <c r="EDQ201" s="13"/>
      <c r="EDR201" s="13"/>
      <c r="EDS201" s="13"/>
      <c r="EDT201" s="13"/>
      <c r="EDU201" s="13"/>
      <c r="EDV201" s="13"/>
      <c r="EDW201" s="13"/>
      <c r="EDX201" s="13"/>
      <c r="EDY201" s="13"/>
      <c r="EDZ201" s="13"/>
      <c r="EEA201" s="13"/>
      <c r="EEB201" s="13"/>
      <c r="EEC201" s="13"/>
      <c r="EED201" s="13"/>
      <c r="EEE201" s="13"/>
      <c r="EEF201" s="13"/>
      <c r="EEG201" s="13"/>
      <c r="EEH201" s="13"/>
      <c r="EEI201" s="13"/>
      <c r="EEJ201" s="13"/>
      <c r="EEK201" s="13"/>
      <c r="EEL201" s="13"/>
      <c r="EEM201" s="13"/>
      <c r="EEN201" s="13"/>
      <c r="EEO201" s="13"/>
      <c r="EEP201" s="13"/>
      <c r="EEQ201" s="13"/>
      <c r="EER201" s="13"/>
      <c r="EES201" s="13"/>
      <c r="EET201" s="13"/>
      <c r="EEU201" s="13"/>
      <c r="EEV201" s="13"/>
      <c r="EEW201" s="13"/>
      <c r="EEX201" s="13"/>
      <c r="EEY201" s="13"/>
      <c r="EEZ201" s="13"/>
      <c r="EFA201" s="13"/>
      <c r="EFB201" s="13"/>
      <c r="EFC201" s="13"/>
      <c r="EFD201" s="13"/>
      <c r="EFE201" s="13"/>
      <c r="EFF201" s="13"/>
      <c r="EFG201" s="13"/>
      <c r="EFH201" s="13"/>
      <c r="EFI201" s="13"/>
      <c r="EFJ201" s="13"/>
      <c r="EFK201" s="13"/>
      <c r="EFL201" s="13"/>
      <c r="EFM201" s="13"/>
      <c r="EFN201" s="13"/>
      <c r="EFO201" s="13"/>
      <c r="EFP201" s="13"/>
      <c r="EFQ201" s="13"/>
      <c r="EFR201" s="13"/>
      <c r="EFS201" s="13"/>
      <c r="EFT201" s="13"/>
      <c r="EFU201" s="13"/>
      <c r="EFV201" s="13"/>
      <c r="EFW201" s="13"/>
      <c r="EFX201" s="13"/>
      <c r="EFY201" s="13"/>
      <c r="EFZ201" s="13"/>
      <c r="EGA201" s="13"/>
      <c r="EGB201" s="13"/>
      <c r="EGC201" s="13"/>
      <c r="EGD201" s="13"/>
      <c r="EGE201" s="13"/>
      <c r="EGF201" s="13"/>
      <c r="EGG201" s="13"/>
      <c r="EGH201" s="13"/>
      <c r="EGI201" s="13"/>
      <c r="EGJ201" s="13"/>
      <c r="EGK201" s="13"/>
      <c r="EGL201" s="13"/>
      <c r="EGM201" s="13"/>
      <c r="EGN201" s="13"/>
      <c r="EGO201" s="13"/>
      <c r="EGP201" s="13"/>
      <c r="EGQ201" s="13"/>
      <c r="EGR201" s="13"/>
      <c r="EGS201" s="13"/>
      <c r="EGT201" s="13"/>
      <c r="EGU201" s="13"/>
      <c r="EGV201" s="13"/>
      <c r="EGW201" s="13"/>
      <c r="EGX201" s="13"/>
      <c r="EGY201" s="13"/>
      <c r="EGZ201" s="13"/>
      <c r="EHA201" s="13"/>
      <c r="EHB201" s="13"/>
      <c r="EHC201" s="13"/>
      <c r="EHD201" s="13"/>
      <c r="EHE201" s="13"/>
      <c r="EHF201" s="13"/>
      <c r="EHG201" s="13"/>
      <c r="EHH201" s="13"/>
      <c r="EHI201" s="13"/>
      <c r="EHJ201" s="13"/>
      <c r="EHK201" s="13"/>
      <c r="EHL201" s="13"/>
      <c r="EHM201" s="13"/>
      <c r="EHN201" s="13"/>
      <c r="EHO201" s="13"/>
      <c r="EHP201" s="13"/>
      <c r="EHQ201" s="13"/>
      <c r="EHR201" s="13"/>
      <c r="EHS201" s="13"/>
      <c r="EHT201" s="13"/>
      <c r="EHU201" s="13"/>
      <c r="EHV201" s="13"/>
      <c r="EHW201" s="13"/>
      <c r="EHX201" s="13"/>
      <c r="EHY201" s="13"/>
      <c r="EHZ201" s="13"/>
      <c r="EIA201" s="13"/>
      <c r="EIB201" s="13"/>
      <c r="EIC201" s="13"/>
      <c r="EID201" s="13"/>
      <c r="EIE201" s="13"/>
      <c r="EIF201" s="13"/>
      <c r="EIG201" s="13"/>
      <c r="EIH201" s="13"/>
      <c r="EII201" s="13"/>
      <c r="EIJ201" s="13"/>
      <c r="EIK201" s="13"/>
      <c r="EIL201" s="13"/>
      <c r="EIM201" s="13"/>
      <c r="EIN201" s="13"/>
      <c r="EIO201" s="13"/>
      <c r="EIP201" s="13"/>
      <c r="EIQ201" s="13"/>
      <c r="EIR201" s="13"/>
      <c r="EIS201" s="13"/>
      <c r="EIT201" s="13"/>
      <c r="EIU201" s="13"/>
      <c r="EIV201" s="13"/>
      <c r="EIW201" s="13"/>
      <c r="EIX201" s="13"/>
      <c r="EIY201" s="13"/>
      <c r="EIZ201" s="13"/>
      <c r="EJA201" s="13"/>
      <c r="EJB201" s="13"/>
      <c r="EJC201" s="13"/>
      <c r="EJD201" s="13"/>
      <c r="EJE201" s="13"/>
      <c r="EJF201" s="13"/>
      <c r="EJG201" s="13"/>
      <c r="EJH201" s="13"/>
      <c r="EJI201" s="13"/>
      <c r="EJJ201" s="13"/>
      <c r="EJK201" s="13"/>
      <c r="EJL201" s="13"/>
      <c r="EJM201" s="13"/>
      <c r="EJN201" s="13"/>
      <c r="EJO201" s="13"/>
      <c r="EJP201" s="13"/>
      <c r="EJQ201" s="13"/>
      <c r="EJR201" s="13"/>
      <c r="EJS201" s="13"/>
      <c r="EJT201" s="13"/>
      <c r="EJU201" s="13"/>
      <c r="EJV201" s="13"/>
      <c r="EJW201" s="13"/>
      <c r="EJX201" s="13"/>
      <c r="EJY201" s="13"/>
      <c r="EJZ201" s="13"/>
      <c r="EKA201" s="13"/>
      <c r="EKB201" s="13"/>
      <c r="EKC201" s="13"/>
      <c r="EKD201" s="13"/>
      <c r="EKE201" s="13"/>
      <c r="EKF201" s="13"/>
      <c r="EKG201" s="13"/>
      <c r="EKH201" s="13"/>
      <c r="EKI201" s="13"/>
      <c r="EKJ201" s="13"/>
      <c r="EKK201" s="13"/>
      <c r="EKL201" s="13"/>
      <c r="EKM201" s="13"/>
      <c r="EKN201" s="13"/>
      <c r="EKO201" s="13"/>
      <c r="EKP201" s="13"/>
      <c r="EKQ201" s="13"/>
      <c r="EKR201" s="13"/>
      <c r="EKS201" s="13"/>
      <c r="EKT201" s="13"/>
      <c r="EKU201" s="13"/>
      <c r="EKV201" s="13"/>
      <c r="EKW201" s="13"/>
      <c r="EKX201" s="13"/>
      <c r="EKY201" s="13"/>
      <c r="EKZ201" s="13"/>
      <c r="ELA201" s="13"/>
      <c r="ELB201" s="13"/>
      <c r="ELC201" s="13"/>
      <c r="ELD201" s="13"/>
      <c r="ELE201" s="13"/>
      <c r="ELF201" s="13"/>
      <c r="ELG201" s="13"/>
      <c r="ELH201" s="13"/>
      <c r="ELI201" s="13"/>
      <c r="ELJ201" s="13"/>
      <c r="ELK201" s="13"/>
      <c r="ELL201" s="13"/>
      <c r="ELM201" s="13"/>
      <c r="ELN201" s="13"/>
      <c r="ELO201" s="13"/>
      <c r="ELP201" s="13"/>
      <c r="ELQ201" s="13"/>
      <c r="ELR201" s="13"/>
      <c r="ELS201" s="13"/>
      <c r="ELT201" s="13"/>
      <c r="ELU201" s="13"/>
      <c r="ELV201" s="13"/>
      <c r="ELW201" s="13"/>
      <c r="ELX201" s="13"/>
      <c r="ELY201" s="13"/>
      <c r="ELZ201" s="13"/>
      <c r="EMA201" s="13"/>
      <c r="EMB201" s="13"/>
      <c r="EMC201" s="13"/>
      <c r="EMD201" s="13"/>
      <c r="EME201" s="13"/>
      <c r="EMF201" s="13"/>
      <c r="EMG201" s="13"/>
      <c r="EMH201" s="13"/>
      <c r="EMI201" s="13"/>
      <c r="EMJ201" s="13"/>
      <c r="EMK201" s="13"/>
      <c r="EML201" s="13"/>
      <c r="EMM201" s="13"/>
      <c r="EMN201" s="13"/>
      <c r="EMO201" s="13"/>
      <c r="EMP201" s="13"/>
      <c r="EMQ201" s="13"/>
      <c r="EMR201" s="13"/>
      <c r="EMS201" s="13"/>
      <c r="EMT201" s="13"/>
      <c r="EMU201" s="13"/>
      <c r="EMV201" s="13"/>
      <c r="EMW201" s="13"/>
      <c r="EMX201" s="13"/>
      <c r="EMY201" s="13"/>
      <c r="EMZ201" s="13"/>
      <c r="ENA201" s="13"/>
      <c r="ENB201" s="13"/>
      <c r="ENC201" s="13"/>
      <c r="END201" s="13"/>
      <c r="ENE201" s="13"/>
      <c r="ENF201" s="13"/>
      <c r="ENG201" s="13"/>
      <c r="ENH201" s="13"/>
      <c r="ENI201" s="13"/>
      <c r="ENJ201" s="13"/>
      <c r="ENK201" s="13"/>
      <c r="ENL201" s="13"/>
      <c r="ENM201" s="13"/>
      <c r="ENN201" s="13"/>
      <c r="ENO201" s="13"/>
      <c r="ENP201" s="13"/>
      <c r="ENQ201" s="13"/>
      <c r="ENR201" s="13"/>
      <c r="ENS201" s="13"/>
      <c r="ENT201" s="13"/>
      <c r="ENU201" s="13"/>
      <c r="ENV201" s="13"/>
      <c r="ENW201" s="13"/>
      <c r="ENX201" s="13"/>
      <c r="ENY201" s="13"/>
      <c r="ENZ201" s="13"/>
      <c r="EOA201" s="13"/>
      <c r="EOB201" s="13"/>
      <c r="EOC201" s="13"/>
      <c r="EOD201" s="13"/>
      <c r="EOE201" s="13"/>
      <c r="EOF201" s="13"/>
      <c r="EOG201" s="13"/>
      <c r="EOH201" s="13"/>
      <c r="EOI201" s="13"/>
      <c r="EOJ201" s="13"/>
      <c r="EOK201" s="13"/>
      <c r="EOL201" s="13"/>
      <c r="EOM201" s="13"/>
      <c r="EON201" s="13"/>
      <c r="EOO201" s="13"/>
      <c r="EOP201" s="13"/>
      <c r="EOQ201" s="13"/>
      <c r="EOR201" s="13"/>
      <c r="EOS201" s="13"/>
      <c r="EOT201" s="13"/>
      <c r="EOU201" s="13"/>
      <c r="EOV201" s="13"/>
      <c r="EOW201" s="13"/>
      <c r="EOX201" s="13"/>
      <c r="EOY201" s="13"/>
      <c r="EOZ201" s="13"/>
      <c r="EPA201" s="13"/>
      <c r="EPB201" s="13"/>
      <c r="EPC201" s="13"/>
      <c r="EPD201" s="13"/>
      <c r="EPE201" s="13"/>
      <c r="EPF201" s="13"/>
      <c r="EPG201" s="13"/>
      <c r="EPH201" s="13"/>
      <c r="EPI201" s="13"/>
      <c r="EPJ201" s="13"/>
      <c r="EPK201" s="13"/>
      <c r="EPL201" s="13"/>
      <c r="EPM201" s="13"/>
      <c r="EPN201" s="13"/>
      <c r="EPO201" s="13"/>
      <c r="EPP201" s="13"/>
      <c r="EPQ201" s="13"/>
      <c r="EPR201" s="13"/>
      <c r="EPS201" s="13"/>
      <c r="EPT201" s="13"/>
      <c r="EPU201" s="13"/>
      <c r="EPV201" s="13"/>
      <c r="EPW201" s="13"/>
      <c r="EPX201" s="13"/>
      <c r="EPY201" s="13"/>
      <c r="EPZ201" s="13"/>
      <c r="EQA201" s="13"/>
      <c r="EQB201" s="13"/>
      <c r="EQC201" s="13"/>
      <c r="EQD201" s="13"/>
      <c r="EQE201" s="13"/>
      <c r="EQF201" s="13"/>
      <c r="EQG201" s="13"/>
      <c r="EQH201" s="13"/>
      <c r="EQI201" s="13"/>
      <c r="EQJ201" s="13"/>
      <c r="EQK201" s="13"/>
      <c r="EQL201" s="13"/>
      <c r="EQM201" s="13"/>
      <c r="EQN201" s="13"/>
      <c r="EQO201" s="13"/>
      <c r="EQP201" s="13"/>
      <c r="EQQ201" s="13"/>
      <c r="EQR201" s="13"/>
      <c r="EQS201" s="13"/>
      <c r="EQT201" s="13"/>
      <c r="EQU201" s="13"/>
      <c r="EQV201" s="13"/>
      <c r="EQW201" s="13"/>
      <c r="EQX201" s="13"/>
      <c r="EQY201" s="13"/>
      <c r="EQZ201" s="13"/>
      <c r="ERA201" s="13"/>
      <c r="ERB201" s="13"/>
      <c r="ERC201" s="13"/>
      <c r="ERD201" s="13"/>
      <c r="ERE201" s="13"/>
      <c r="ERF201" s="13"/>
      <c r="ERG201" s="13"/>
      <c r="ERH201" s="13"/>
      <c r="ERI201" s="13"/>
      <c r="ERJ201" s="13"/>
      <c r="ERK201" s="13"/>
      <c r="ERL201" s="13"/>
      <c r="ERM201" s="13"/>
      <c r="ERN201" s="13"/>
      <c r="ERO201" s="13"/>
      <c r="ERP201" s="13"/>
      <c r="ERQ201" s="13"/>
      <c r="ERR201" s="13"/>
      <c r="ERS201" s="13"/>
      <c r="ERT201" s="13"/>
      <c r="ERU201" s="13"/>
      <c r="ERV201" s="13"/>
      <c r="ERW201" s="13"/>
      <c r="ERX201" s="13"/>
      <c r="ERY201" s="13"/>
      <c r="ERZ201" s="13"/>
      <c r="ESA201" s="13"/>
      <c r="ESB201" s="13"/>
      <c r="ESC201" s="13"/>
      <c r="ESD201" s="13"/>
      <c r="ESE201" s="13"/>
      <c r="ESF201" s="13"/>
      <c r="ESG201" s="13"/>
      <c r="ESH201" s="13"/>
      <c r="ESI201" s="13"/>
      <c r="ESJ201" s="13"/>
      <c r="ESK201" s="13"/>
      <c r="ESL201" s="13"/>
      <c r="ESM201" s="13"/>
      <c r="ESN201" s="13"/>
      <c r="ESO201" s="13"/>
      <c r="ESP201" s="13"/>
      <c r="ESQ201" s="13"/>
      <c r="ESR201" s="13"/>
      <c r="ESS201" s="13"/>
      <c r="EST201" s="13"/>
      <c r="ESU201" s="13"/>
      <c r="ESV201" s="13"/>
      <c r="ESW201" s="13"/>
      <c r="ESX201" s="13"/>
      <c r="ESY201" s="13"/>
      <c r="ESZ201" s="13"/>
      <c r="ETA201" s="13"/>
      <c r="ETB201" s="13"/>
      <c r="ETC201" s="13"/>
      <c r="ETD201" s="13"/>
      <c r="ETE201" s="13"/>
      <c r="ETF201" s="13"/>
      <c r="ETG201" s="13"/>
      <c r="ETH201" s="13"/>
      <c r="ETI201" s="13"/>
      <c r="ETJ201" s="13"/>
      <c r="ETK201" s="13"/>
      <c r="ETL201" s="13"/>
      <c r="ETM201" s="13"/>
      <c r="ETN201" s="13"/>
      <c r="ETO201" s="13"/>
      <c r="ETP201" s="13"/>
      <c r="ETQ201" s="13"/>
      <c r="ETR201" s="13"/>
      <c r="ETS201" s="13"/>
      <c r="ETT201" s="13"/>
      <c r="ETU201" s="13"/>
      <c r="ETV201" s="13"/>
      <c r="ETW201" s="13"/>
      <c r="ETX201" s="13"/>
      <c r="ETY201" s="13"/>
      <c r="ETZ201" s="13"/>
      <c r="EUA201" s="13"/>
      <c r="EUB201" s="13"/>
      <c r="EUC201" s="13"/>
      <c r="EUD201" s="13"/>
      <c r="EUE201" s="13"/>
      <c r="EUF201" s="13"/>
      <c r="EUG201" s="13"/>
      <c r="EUH201" s="13"/>
      <c r="EUI201" s="13"/>
      <c r="EUJ201" s="13"/>
      <c r="EUK201" s="13"/>
      <c r="EUL201" s="13"/>
      <c r="EUM201" s="13"/>
      <c r="EUN201" s="13"/>
      <c r="EUO201" s="13"/>
      <c r="EUP201" s="13"/>
      <c r="EUQ201" s="13"/>
      <c r="EUR201" s="13"/>
      <c r="EUS201" s="13"/>
      <c r="EUT201" s="13"/>
      <c r="EUU201" s="13"/>
      <c r="EUV201" s="13"/>
      <c r="EUW201" s="13"/>
      <c r="EUX201" s="13"/>
      <c r="EUY201" s="13"/>
      <c r="EUZ201" s="13"/>
      <c r="EVA201" s="13"/>
      <c r="EVB201" s="13"/>
      <c r="EVC201" s="13"/>
      <c r="EVD201" s="13"/>
      <c r="EVE201" s="13"/>
      <c r="EVF201" s="13"/>
      <c r="EVG201" s="13"/>
      <c r="EVH201" s="13"/>
      <c r="EVI201" s="13"/>
      <c r="EVJ201" s="13"/>
      <c r="EVK201" s="13"/>
      <c r="EVL201" s="13"/>
      <c r="EVM201" s="13"/>
      <c r="EVN201" s="13"/>
      <c r="EVO201" s="13"/>
      <c r="EVP201" s="13"/>
      <c r="EVQ201" s="13"/>
      <c r="EVR201" s="13"/>
      <c r="EVS201" s="13"/>
      <c r="EVT201" s="13"/>
      <c r="EVU201" s="13"/>
      <c r="EVV201" s="13"/>
      <c r="EVW201" s="13"/>
      <c r="EVX201" s="13"/>
      <c r="EVY201" s="13"/>
      <c r="EVZ201" s="13"/>
      <c r="EWA201" s="13"/>
      <c r="EWB201" s="13"/>
      <c r="EWC201" s="13"/>
      <c r="EWD201" s="13"/>
      <c r="EWE201" s="13"/>
      <c r="EWF201" s="13"/>
      <c r="EWG201" s="13"/>
      <c r="EWH201" s="13"/>
      <c r="EWI201" s="13"/>
      <c r="EWJ201" s="13"/>
      <c r="EWK201" s="13"/>
      <c r="EWL201" s="13"/>
      <c r="EWM201" s="13"/>
      <c r="EWN201" s="13"/>
      <c r="EWO201" s="13"/>
      <c r="EWP201" s="13"/>
      <c r="EWQ201" s="13"/>
      <c r="EWR201" s="13"/>
      <c r="EWS201" s="13"/>
      <c r="EWT201" s="13"/>
      <c r="EWU201" s="13"/>
      <c r="EWV201" s="13"/>
      <c r="EWW201" s="13"/>
      <c r="EWX201" s="13"/>
      <c r="EWY201" s="13"/>
      <c r="EWZ201" s="13"/>
      <c r="EXA201" s="13"/>
      <c r="EXB201" s="13"/>
      <c r="EXC201" s="13"/>
      <c r="EXD201" s="13"/>
      <c r="EXE201" s="13"/>
      <c r="EXF201" s="13"/>
      <c r="EXG201" s="13"/>
      <c r="EXH201" s="13"/>
      <c r="EXI201" s="13"/>
      <c r="EXJ201" s="13"/>
      <c r="EXK201" s="13"/>
      <c r="EXL201" s="13"/>
      <c r="EXM201" s="13"/>
      <c r="EXN201" s="13"/>
      <c r="EXO201" s="13"/>
      <c r="EXP201" s="13"/>
      <c r="EXQ201" s="13"/>
      <c r="EXR201" s="13"/>
      <c r="EXS201" s="13"/>
      <c r="EXT201" s="13"/>
      <c r="EXU201" s="13"/>
      <c r="EXV201" s="13"/>
      <c r="EXW201" s="13"/>
      <c r="EXX201" s="13"/>
      <c r="EXY201" s="13"/>
      <c r="EXZ201" s="13"/>
      <c r="EYA201" s="13"/>
      <c r="EYB201" s="13"/>
      <c r="EYC201" s="13"/>
      <c r="EYD201" s="13"/>
      <c r="EYE201" s="13"/>
      <c r="EYF201" s="13"/>
      <c r="EYG201" s="13"/>
      <c r="EYH201" s="13"/>
      <c r="EYI201" s="13"/>
      <c r="EYJ201" s="13"/>
      <c r="EYK201" s="13"/>
      <c r="EYL201" s="13"/>
      <c r="EYM201" s="13"/>
      <c r="EYN201" s="13"/>
      <c r="EYO201" s="13"/>
      <c r="EYP201" s="13"/>
      <c r="EYQ201" s="13"/>
      <c r="EYR201" s="13"/>
      <c r="EYS201" s="13"/>
      <c r="EYT201" s="13"/>
      <c r="EYU201" s="13"/>
      <c r="EYV201" s="13"/>
      <c r="EYW201" s="13"/>
      <c r="EYX201" s="13"/>
      <c r="EYY201" s="13"/>
      <c r="EYZ201" s="13"/>
      <c r="EZA201" s="13"/>
      <c r="EZB201" s="13"/>
      <c r="EZC201" s="13"/>
      <c r="EZD201" s="13"/>
      <c r="EZE201" s="13"/>
      <c r="EZF201" s="13"/>
      <c r="EZG201" s="13"/>
      <c r="EZH201" s="13"/>
      <c r="EZI201" s="13"/>
      <c r="EZJ201" s="13"/>
      <c r="EZK201" s="13"/>
      <c r="EZL201" s="13"/>
      <c r="EZM201" s="13"/>
      <c r="EZN201" s="13"/>
      <c r="EZO201" s="13"/>
      <c r="EZP201" s="13"/>
      <c r="EZQ201" s="13"/>
      <c r="EZR201" s="13"/>
      <c r="EZS201" s="13"/>
      <c r="EZT201" s="13"/>
      <c r="EZU201" s="13"/>
      <c r="EZV201" s="13"/>
      <c r="EZW201" s="13"/>
      <c r="EZX201" s="13"/>
      <c r="EZY201" s="13"/>
      <c r="EZZ201" s="13"/>
      <c r="FAA201" s="13"/>
      <c r="FAB201" s="13"/>
      <c r="FAC201" s="13"/>
      <c r="FAD201" s="13"/>
      <c r="FAE201" s="13"/>
      <c r="FAF201" s="13"/>
      <c r="FAG201" s="13"/>
      <c r="FAH201" s="13"/>
      <c r="FAI201" s="13"/>
      <c r="FAJ201" s="13"/>
      <c r="FAK201" s="13"/>
      <c r="FAL201" s="13"/>
      <c r="FAM201" s="13"/>
      <c r="FAN201" s="13"/>
      <c r="FAO201" s="13"/>
      <c r="FAP201" s="13"/>
      <c r="FAQ201" s="13"/>
      <c r="FAR201" s="13"/>
      <c r="FAS201" s="13"/>
      <c r="FAT201" s="13"/>
      <c r="FAU201" s="13"/>
      <c r="FAV201" s="13"/>
      <c r="FAW201" s="13"/>
      <c r="FAX201" s="13"/>
      <c r="FAY201" s="13"/>
      <c r="FAZ201" s="13"/>
      <c r="FBA201" s="13"/>
      <c r="FBB201" s="13"/>
      <c r="FBC201" s="13"/>
      <c r="FBD201" s="13"/>
      <c r="FBE201" s="13"/>
      <c r="FBF201" s="13"/>
      <c r="FBG201" s="13"/>
      <c r="FBH201" s="13"/>
      <c r="FBI201" s="13"/>
      <c r="FBJ201" s="13"/>
      <c r="FBK201" s="13"/>
      <c r="FBL201" s="13"/>
      <c r="FBM201" s="13"/>
      <c r="FBN201" s="13"/>
      <c r="FBO201" s="13"/>
      <c r="FBP201" s="13"/>
      <c r="FBQ201" s="13"/>
      <c r="FBR201" s="13"/>
      <c r="FBS201" s="13"/>
      <c r="FBT201" s="13"/>
      <c r="FBU201" s="13"/>
      <c r="FBV201" s="13"/>
      <c r="FBW201" s="13"/>
      <c r="FBX201" s="13"/>
      <c r="FBY201" s="13"/>
      <c r="FBZ201" s="13"/>
      <c r="FCA201" s="13"/>
      <c r="FCB201" s="13"/>
      <c r="FCC201" s="13"/>
      <c r="FCD201" s="13"/>
      <c r="FCE201" s="13"/>
      <c r="FCF201" s="13"/>
      <c r="FCG201" s="13"/>
      <c r="FCH201" s="13"/>
      <c r="FCI201" s="13"/>
      <c r="FCJ201" s="13"/>
      <c r="FCK201" s="13"/>
      <c r="FCL201" s="13"/>
      <c r="FCM201" s="13"/>
      <c r="FCN201" s="13"/>
      <c r="FCO201" s="13"/>
      <c r="FCP201" s="13"/>
      <c r="FCQ201" s="13"/>
      <c r="FCR201" s="13"/>
      <c r="FCS201" s="13"/>
      <c r="FCT201" s="13"/>
      <c r="FCU201" s="13"/>
      <c r="FCV201" s="13"/>
      <c r="FCW201" s="13"/>
      <c r="FCX201" s="13"/>
      <c r="FCY201" s="13"/>
      <c r="FCZ201" s="13"/>
      <c r="FDA201" s="13"/>
      <c r="FDB201" s="13"/>
      <c r="FDC201" s="13"/>
      <c r="FDD201" s="13"/>
      <c r="FDE201" s="13"/>
      <c r="FDF201" s="13"/>
      <c r="FDG201" s="13"/>
      <c r="FDH201" s="13"/>
      <c r="FDI201" s="13"/>
      <c r="FDJ201" s="13"/>
      <c r="FDK201" s="13"/>
      <c r="FDL201" s="13"/>
      <c r="FDM201" s="13"/>
      <c r="FDN201" s="13"/>
      <c r="FDO201" s="13"/>
      <c r="FDP201" s="13"/>
      <c r="FDQ201" s="13"/>
      <c r="FDR201" s="13"/>
      <c r="FDS201" s="13"/>
      <c r="FDT201" s="13"/>
      <c r="FDU201" s="13"/>
      <c r="FDV201" s="13"/>
      <c r="FDW201" s="13"/>
      <c r="FDX201" s="13"/>
      <c r="FDY201" s="13"/>
      <c r="FDZ201" s="13"/>
      <c r="FEA201" s="13"/>
      <c r="FEB201" s="13"/>
      <c r="FEC201" s="13"/>
      <c r="FED201" s="13"/>
      <c r="FEE201" s="13"/>
      <c r="FEF201" s="13"/>
      <c r="FEG201" s="13"/>
      <c r="FEH201" s="13"/>
      <c r="FEI201" s="13"/>
      <c r="FEJ201" s="13"/>
      <c r="FEK201" s="13"/>
      <c r="FEL201" s="13"/>
      <c r="FEM201" s="13"/>
      <c r="FEN201" s="13"/>
      <c r="FEO201" s="13"/>
      <c r="FEP201" s="13"/>
      <c r="FEQ201" s="13"/>
      <c r="FER201" s="13"/>
      <c r="FES201" s="13"/>
      <c r="FET201" s="13"/>
      <c r="FEU201" s="13"/>
      <c r="FEV201" s="13"/>
      <c r="FEW201" s="13"/>
      <c r="FEX201" s="13"/>
      <c r="FEY201" s="13"/>
      <c r="FEZ201" s="13"/>
      <c r="FFA201" s="13"/>
      <c r="FFB201" s="13"/>
      <c r="FFC201" s="13"/>
      <c r="FFD201" s="13"/>
      <c r="FFE201" s="13"/>
      <c r="FFF201" s="13"/>
      <c r="FFG201" s="13"/>
      <c r="FFH201" s="13"/>
      <c r="FFI201" s="13"/>
      <c r="FFJ201" s="13"/>
      <c r="FFK201" s="13"/>
      <c r="FFL201" s="13"/>
      <c r="FFM201" s="13"/>
      <c r="FFN201" s="13"/>
      <c r="FFO201" s="13"/>
      <c r="FFP201" s="13"/>
      <c r="FFQ201" s="13"/>
      <c r="FFR201" s="13"/>
      <c r="FFS201" s="13"/>
      <c r="FFT201" s="13"/>
      <c r="FFU201" s="13"/>
      <c r="FFV201" s="13"/>
      <c r="FFW201" s="13"/>
      <c r="FFX201" s="13"/>
      <c r="FFY201" s="13"/>
      <c r="FFZ201" s="13"/>
      <c r="FGA201" s="13"/>
      <c r="FGB201" s="13"/>
      <c r="FGC201" s="13"/>
      <c r="FGD201" s="13"/>
      <c r="FGE201" s="13"/>
      <c r="FGF201" s="13"/>
      <c r="FGG201" s="13"/>
      <c r="FGH201" s="13"/>
      <c r="FGI201" s="13"/>
      <c r="FGJ201" s="13"/>
      <c r="FGK201" s="13"/>
      <c r="FGL201" s="13"/>
      <c r="FGM201" s="13"/>
      <c r="FGN201" s="13"/>
      <c r="FGO201" s="13"/>
      <c r="FGP201" s="13"/>
      <c r="FGQ201" s="13"/>
      <c r="FGR201" s="13"/>
      <c r="FGS201" s="13"/>
      <c r="FGT201" s="13"/>
      <c r="FGU201" s="13"/>
      <c r="FGV201" s="13"/>
      <c r="FGW201" s="13"/>
      <c r="FGX201" s="13"/>
      <c r="FGY201" s="13"/>
      <c r="FGZ201" s="13"/>
      <c r="FHA201" s="13"/>
      <c r="FHB201" s="13"/>
      <c r="FHC201" s="13"/>
      <c r="FHD201" s="13"/>
      <c r="FHE201" s="13"/>
      <c r="FHF201" s="13"/>
      <c r="FHG201" s="13"/>
      <c r="FHH201" s="13"/>
      <c r="FHI201" s="13"/>
      <c r="FHJ201" s="13"/>
      <c r="FHK201" s="13"/>
      <c r="FHL201" s="13"/>
      <c r="FHM201" s="13"/>
      <c r="FHN201" s="13"/>
      <c r="FHO201" s="13"/>
      <c r="FHP201" s="13"/>
      <c r="FHQ201" s="13"/>
      <c r="FHR201" s="13"/>
      <c r="FHS201" s="13"/>
      <c r="FHT201" s="13"/>
      <c r="FHU201" s="13"/>
      <c r="FHV201" s="13"/>
      <c r="FHW201" s="13"/>
      <c r="FHX201" s="13"/>
      <c r="FHY201" s="13"/>
      <c r="FHZ201" s="13"/>
      <c r="FIA201" s="13"/>
      <c r="FIB201" s="13"/>
      <c r="FIC201" s="13"/>
      <c r="FID201" s="13"/>
      <c r="FIE201" s="13"/>
      <c r="FIF201" s="13"/>
      <c r="FIG201" s="13"/>
      <c r="FIH201" s="13"/>
      <c r="FII201" s="13"/>
      <c r="FIJ201" s="13"/>
      <c r="FIK201" s="13"/>
      <c r="FIL201" s="13"/>
      <c r="FIM201" s="13"/>
      <c r="FIN201" s="13"/>
      <c r="FIO201" s="13"/>
      <c r="FIP201" s="13"/>
      <c r="FIQ201" s="13"/>
      <c r="FIR201" s="13"/>
      <c r="FIS201" s="13"/>
      <c r="FIT201" s="13"/>
      <c r="FIU201" s="13"/>
      <c r="FIV201" s="13"/>
      <c r="FIW201" s="13"/>
      <c r="FIX201" s="13"/>
      <c r="FIY201" s="13"/>
      <c r="FIZ201" s="13"/>
      <c r="FJA201" s="13"/>
      <c r="FJB201" s="13"/>
      <c r="FJC201" s="13"/>
      <c r="FJD201" s="13"/>
      <c r="FJE201" s="13"/>
      <c r="FJF201" s="13"/>
      <c r="FJG201" s="13"/>
      <c r="FJH201" s="13"/>
      <c r="FJI201" s="13"/>
      <c r="FJJ201" s="13"/>
      <c r="FJK201" s="13"/>
      <c r="FJL201" s="13"/>
      <c r="FJM201" s="13"/>
      <c r="FJN201" s="13"/>
      <c r="FJO201" s="13"/>
      <c r="FJP201" s="13"/>
      <c r="FJQ201" s="13"/>
      <c r="FJR201" s="13"/>
      <c r="FJS201" s="13"/>
      <c r="FJT201" s="13"/>
      <c r="FJU201" s="13"/>
      <c r="FJV201" s="13"/>
      <c r="FJW201" s="13"/>
      <c r="FJX201" s="13"/>
      <c r="FJY201" s="13"/>
      <c r="FJZ201" s="13"/>
      <c r="FKA201" s="13"/>
      <c r="FKB201" s="13"/>
      <c r="FKC201" s="13"/>
      <c r="FKD201" s="13"/>
      <c r="FKE201" s="13"/>
      <c r="FKF201" s="13"/>
      <c r="FKG201" s="13"/>
      <c r="FKH201" s="13"/>
      <c r="FKI201" s="13"/>
      <c r="FKJ201" s="13"/>
      <c r="FKK201" s="13"/>
      <c r="FKL201" s="13"/>
      <c r="FKM201" s="13"/>
      <c r="FKN201" s="13"/>
      <c r="FKO201" s="13"/>
      <c r="FKP201" s="13"/>
      <c r="FKQ201" s="13"/>
      <c r="FKR201" s="13"/>
      <c r="FKS201" s="13"/>
      <c r="FKT201" s="13"/>
      <c r="FKU201" s="13"/>
      <c r="FKV201" s="13"/>
      <c r="FKW201" s="13"/>
      <c r="FKX201" s="13"/>
      <c r="FKY201" s="13"/>
      <c r="FKZ201" s="13"/>
      <c r="FLA201" s="13"/>
      <c r="FLB201" s="13"/>
      <c r="FLC201" s="13"/>
      <c r="FLD201" s="13"/>
      <c r="FLE201" s="13"/>
      <c r="FLF201" s="13"/>
      <c r="FLG201" s="13"/>
      <c r="FLH201" s="13"/>
      <c r="FLI201" s="13"/>
      <c r="FLJ201" s="13"/>
      <c r="FLK201" s="13"/>
      <c r="FLL201" s="13"/>
      <c r="FLM201" s="13"/>
      <c r="FLN201" s="13"/>
      <c r="FLO201" s="13"/>
      <c r="FLP201" s="13"/>
      <c r="FLQ201" s="13"/>
      <c r="FLR201" s="13"/>
      <c r="FLS201" s="13"/>
      <c r="FLT201" s="13"/>
      <c r="FLU201" s="13"/>
      <c r="FLV201" s="13"/>
      <c r="FLW201" s="13"/>
      <c r="FLX201" s="13"/>
      <c r="FLY201" s="13"/>
      <c r="FLZ201" s="13"/>
      <c r="FMA201" s="13"/>
      <c r="FMB201" s="13"/>
      <c r="FMC201" s="13"/>
      <c r="FMD201" s="13"/>
      <c r="FME201" s="13"/>
      <c r="FMF201" s="13"/>
      <c r="FMG201" s="13"/>
      <c r="FMH201" s="13"/>
      <c r="FMI201" s="13"/>
      <c r="FMJ201" s="13"/>
      <c r="FMK201" s="13"/>
      <c r="FML201" s="13"/>
      <c r="FMM201" s="13"/>
      <c r="FMN201" s="13"/>
      <c r="FMO201" s="13"/>
      <c r="FMP201" s="13"/>
      <c r="FMQ201" s="13"/>
      <c r="FMR201" s="13"/>
      <c r="FMS201" s="13"/>
      <c r="FMT201" s="13"/>
      <c r="FMU201" s="13"/>
      <c r="FMV201" s="13"/>
      <c r="FMW201" s="13"/>
      <c r="FMX201" s="13"/>
      <c r="FMY201" s="13"/>
      <c r="FMZ201" s="13"/>
      <c r="FNA201" s="13"/>
      <c r="FNB201" s="13"/>
      <c r="FNC201" s="13"/>
      <c r="FND201" s="13"/>
      <c r="FNE201" s="13"/>
      <c r="FNF201" s="13"/>
      <c r="FNG201" s="13"/>
      <c r="FNH201" s="13"/>
      <c r="FNI201" s="13"/>
      <c r="FNJ201" s="13"/>
      <c r="FNK201" s="13"/>
      <c r="FNL201" s="13"/>
      <c r="FNM201" s="13"/>
      <c r="FNN201" s="13"/>
      <c r="FNO201" s="13"/>
      <c r="FNP201" s="13"/>
      <c r="FNQ201" s="13"/>
      <c r="FNR201" s="13"/>
      <c r="FNS201" s="13"/>
      <c r="FNT201" s="13"/>
      <c r="FNU201" s="13"/>
      <c r="FNV201" s="13"/>
      <c r="FNW201" s="13"/>
      <c r="FNX201" s="13"/>
      <c r="FNY201" s="13"/>
      <c r="FNZ201" s="13"/>
      <c r="FOA201" s="13"/>
      <c r="FOB201" s="13"/>
      <c r="FOC201" s="13"/>
      <c r="FOD201" s="13"/>
      <c r="FOE201" s="13"/>
      <c r="FOF201" s="13"/>
      <c r="FOG201" s="13"/>
      <c r="FOH201" s="13"/>
      <c r="FOI201" s="13"/>
      <c r="FOJ201" s="13"/>
      <c r="FOK201" s="13"/>
      <c r="FOL201" s="13"/>
      <c r="FOM201" s="13"/>
      <c r="FON201" s="13"/>
      <c r="FOO201" s="13"/>
      <c r="FOP201" s="13"/>
      <c r="FOQ201" s="13"/>
      <c r="FOR201" s="13"/>
      <c r="FOS201" s="13"/>
      <c r="FOT201" s="13"/>
      <c r="FOU201" s="13"/>
      <c r="FOV201" s="13"/>
      <c r="FOW201" s="13"/>
      <c r="FOX201" s="13"/>
      <c r="FOY201" s="13"/>
      <c r="FOZ201" s="13"/>
      <c r="FPA201" s="13"/>
      <c r="FPB201" s="13"/>
      <c r="FPC201" s="13"/>
      <c r="FPD201" s="13"/>
      <c r="FPE201" s="13"/>
      <c r="FPF201" s="13"/>
      <c r="FPG201" s="13"/>
      <c r="FPH201" s="13"/>
      <c r="FPI201" s="13"/>
      <c r="FPJ201" s="13"/>
      <c r="FPK201" s="13"/>
      <c r="FPL201" s="13"/>
      <c r="FPM201" s="13"/>
      <c r="FPN201" s="13"/>
      <c r="FPO201" s="13"/>
      <c r="FPP201" s="13"/>
      <c r="FPQ201" s="13"/>
      <c r="FPR201" s="13"/>
      <c r="FPS201" s="13"/>
      <c r="FPT201" s="13"/>
      <c r="FPU201" s="13"/>
      <c r="FPV201" s="13"/>
      <c r="FPW201" s="13"/>
      <c r="FPX201" s="13"/>
      <c r="FPY201" s="13"/>
      <c r="FPZ201" s="13"/>
      <c r="FQA201" s="13"/>
      <c r="FQB201" s="13"/>
      <c r="FQC201" s="13"/>
      <c r="FQD201" s="13"/>
      <c r="FQE201" s="13"/>
      <c r="FQF201" s="13"/>
      <c r="FQG201" s="13"/>
      <c r="FQH201" s="13"/>
      <c r="FQI201" s="13"/>
      <c r="FQJ201" s="13"/>
      <c r="FQK201" s="13"/>
      <c r="FQL201" s="13"/>
      <c r="FQM201" s="13"/>
      <c r="FQN201" s="13"/>
      <c r="FQO201" s="13"/>
      <c r="FQP201" s="13"/>
      <c r="FQQ201" s="13"/>
      <c r="FQR201" s="13"/>
      <c r="FQS201" s="13"/>
      <c r="FQT201" s="13"/>
      <c r="FQU201" s="13"/>
      <c r="FQV201" s="13"/>
      <c r="FQW201" s="13"/>
      <c r="FQX201" s="13"/>
      <c r="FQY201" s="13"/>
      <c r="FQZ201" s="13"/>
      <c r="FRA201" s="13"/>
      <c r="FRB201" s="13"/>
      <c r="FRC201" s="13"/>
      <c r="FRD201" s="13"/>
      <c r="FRE201" s="13"/>
      <c r="FRF201" s="13"/>
      <c r="FRG201" s="13"/>
      <c r="FRH201" s="13"/>
      <c r="FRI201" s="13"/>
      <c r="FRJ201" s="13"/>
      <c r="FRK201" s="13"/>
      <c r="FRL201" s="13"/>
      <c r="FRM201" s="13"/>
      <c r="FRN201" s="13"/>
      <c r="FRO201" s="13"/>
      <c r="FRP201" s="13"/>
      <c r="FRQ201" s="13"/>
      <c r="FRR201" s="13"/>
      <c r="FRS201" s="13"/>
      <c r="FRT201" s="13"/>
      <c r="FRU201" s="13"/>
      <c r="FRV201" s="13"/>
      <c r="FRW201" s="13"/>
      <c r="FRX201" s="13"/>
      <c r="FRY201" s="13"/>
      <c r="FRZ201" s="13"/>
      <c r="FSA201" s="13"/>
      <c r="FSB201" s="13"/>
      <c r="FSC201" s="13"/>
      <c r="FSD201" s="13"/>
      <c r="FSE201" s="13"/>
      <c r="FSF201" s="13"/>
      <c r="FSG201" s="13"/>
      <c r="FSH201" s="13"/>
      <c r="FSI201" s="13"/>
      <c r="FSJ201" s="13"/>
      <c r="FSK201" s="13"/>
      <c r="FSL201" s="13"/>
      <c r="FSM201" s="13"/>
      <c r="FSN201" s="13"/>
      <c r="FSO201" s="13"/>
      <c r="FSP201" s="13"/>
      <c r="FSQ201" s="13"/>
      <c r="FSR201" s="13"/>
      <c r="FSS201" s="13"/>
      <c r="FST201" s="13"/>
      <c r="FSU201" s="13"/>
      <c r="FSV201" s="13"/>
      <c r="FSW201" s="13"/>
      <c r="FSX201" s="13"/>
      <c r="FSY201" s="13"/>
      <c r="FSZ201" s="13"/>
      <c r="FTA201" s="13"/>
      <c r="FTB201" s="13"/>
      <c r="FTC201" s="13"/>
      <c r="FTD201" s="13"/>
      <c r="FTE201" s="13"/>
      <c r="FTF201" s="13"/>
      <c r="FTG201" s="13"/>
      <c r="FTH201" s="13"/>
      <c r="FTI201" s="13"/>
      <c r="FTJ201" s="13"/>
      <c r="FTK201" s="13"/>
      <c r="FTL201" s="13"/>
      <c r="FTM201" s="13"/>
      <c r="FTN201" s="13"/>
      <c r="FTO201" s="13"/>
      <c r="FTP201" s="13"/>
      <c r="FTQ201" s="13"/>
      <c r="FTR201" s="13"/>
      <c r="FTS201" s="13"/>
      <c r="FTT201" s="13"/>
      <c r="FTU201" s="13"/>
      <c r="FTV201" s="13"/>
      <c r="FTW201" s="13"/>
      <c r="FTX201" s="13"/>
      <c r="FTY201" s="13"/>
      <c r="FTZ201" s="13"/>
      <c r="FUA201" s="13"/>
      <c r="FUB201" s="13"/>
      <c r="FUC201" s="13"/>
      <c r="FUD201" s="13"/>
      <c r="FUE201" s="13"/>
      <c r="FUF201" s="13"/>
      <c r="FUG201" s="13"/>
      <c r="FUH201" s="13"/>
      <c r="FUI201" s="13"/>
      <c r="FUJ201" s="13"/>
      <c r="FUK201" s="13"/>
      <c r="FUL201" s="13"/>
      <c r="FUM201" s="13"/>
      <c r="FUN201" s="13"/>
      <c r="FUO201" s="13"/>
      <c r="FUP201" s="13"/>
      <c r="FUQ201" s="13"/>
      <c r="FUR201" s="13"/>
      <c r="FUS201" s="13"/>
      <c r="FUT201" s="13"/>
      <c r="FUU201" s="13"/>
      <c r="FUV201" s="13"/>
      <c r="FUW201" s="13"/>
      <c r="FUX201" s="13"/>
      <c r="FUY201" s="13"/>
      <c r="FUZ201" s="13"/>
      <c r="FVA201" s="13"/>
      <c r="FVB201" s="13"/>
      <c r="FVC201" s="13"/>
      <c r="FVD201" s="13"/>
      <c r="FVE201" s="13"/>
      <c r="FVF201" s="13"/>
      <c r="FVG201" s="13"/>
      <c r="FVH201" s="13"/>
      <c r="FVI201" s="13"/>
      <c r="FVJ201" s="13"/>
      <c r="FVK201" s="13"/>
      <c r="FVL201" s="13"/>
      <c r="FVM201" s="13"/>
      <c r="FVN201" s="13"/>
      <c r="FVO201" s="13"/>
      <c r="FVP201" s="13"/>
      <c r="FVQ201" s="13"/>
      <c r="FVR201" s="13"/>
      <c r="FVS201" s="13"/>
      <c r="FVT201" s="13"/>
      <c r="FVU201" s="13"/>
      <c r="FVV201" s="13"/>
      <c r="FVW201" s="13"/>
      <c r="FVX201" s="13"/>
      <c r="FVY201" s="13"/>
      <c r="FVZ201" s="13"/>
      <c r="FWA201" s="13"/>
      <c r="FWB201" s="13"/>
      <c r="FWC201" s="13"/>
      <c r="FWD201" s="13"/>
      <c r="FWE201" s="13"/>
      <c r="FWF201" s="13"/>
      <c r="FWG201" s="13"/>
      <c r="FWH201" s="13"/>
      <c r="FWI201" s="13"/>
      <c r="FWJ201" s="13"/>
      <c r="FWK201" s="13"/>
      <c r="FWL201" s="13"/>
      <c r="FWM201" s="13"/>
      <c r="FWN201" s="13"/>
      <c r="FWO201" s="13"/>
      <c r="FWP201" s="13"/>
      <c r="FWQ201" s="13"/>
      <c r="FWR201" s="13"/>
      <c r="FWS201" s="13"/>
      <c r="FWT201" s="13"/>
      <c r="FWU201" s="13"/>
      <c r="FWV201" s="13"/>
      <c r="FWW201" s="13"/>
      <c r="FWX201" s="13"/>
      <c r="FWY201" s="13"/>
      <c r="FWZ201" s="13"/>
      <c r="FXA201" s="13"/>
      <c r="FXB201" s="13"/>
      <c r="FXC201" s="13"/>
      <c r="FXD201" s="13"/>
      <c r="FXE201" s="13"/>
      <c r="FXF201" s="13"/>
      <c r="FXG201" s="13"/>
      <c r="FXH201" s="13"/>
      <c r="FXI201" s="13"/>
      <c r="FXJ201" s="13"/>
      <c r="FXK201" s="13"/>
      <c r="FXL201" s="13"/>
      <c r="FXM201" s="13"/>
      <c r="FXN201" s="13"/>
      <c r="FXO201" s="13"/>
      <c r="FXP201" s="13"/>
      <c r="FXQ201" s="13"/>
      <c r="FXR201" s="13"/>
      <c r="FXS201" s="13"/>
      <c r="FXT201" s="13"/>
      <c r="FXU201" s="13"/>
      <c r="FXV201" s="13"/>
      <c r="FXW201" s="13"/>
      <c r="FXX201" s="13"/>
      <c r="FXY201" s="13"/>
      <c r="FXZ201" s="13"/>
      <c r="FYA201" s="13"/>
      <c r="FYB201" s="13"/>
      <c r="FYC201" s="13"/>
      <c r="FYD201" s="13"/>
      <c r="FYE201" s="13"/>
      <c r="FYF201" s="13"/>
      <c r="FYG201" s="13"/>
      <c r="FYH201" s="13"/>
      <c r="FYI201" s="13"/>
      <c r="FYJ201" s="13"/>
      <c r="FYK201" s="13"/>
      <c r="FYL201" s="13"/>
      <c r="FYM201" s="13"/>
      <c r="FYN201" s="13"/>
      <c r="FYO201" s="13"/>
      <c r="FYP201" s="13"/>
      <c r="FYQ201" s="13"/>
      <c r="FYR201" s="13"/>
      <c r="FYS201" s="13"/>
      <c r="FYT201" s="13"/>
      <c r="FYU201" s="13"/>
      <c r="FYV201" s="13"/>
      <c r="FYW201" s="13"/>
      <c r="FYX201" s="13"/>
      <c r="FYY201" s="13"/>
      <c r="FYZ201" s="13"/>
      <c r="FZA201" s="13"/>
      <c r="FZB201" s="13"/>
      <c r="FZC201" s="13"/>
      <c r="FZD201" s="13"/>
      <c r="FZE201" s="13"/>
      <c r="FZF201" s="13"/>
      <c r="FZG201" s="13"/>
      <c r="FZH201" s="13"/>
      <c r="FZI201" s="13"/>
      <c r="FZJ201" s="13"/>
      <c r="FZK201" s="13"/>
      <c r="FZL201" s="13"/>
      <c r="FZM201" s="13"/>
      <c r="FZN201" s="13"/>
      <c r="FZO201" s="13"/>
      <c r="FZP201" s="13"/>
      <c r="FZQ201" s="13"/>
      <c r="FZR201" s="13"/>
      <c r="FZS201" s="13"/>
      <c r="FZT201" s="13"/>
      <c r="FZU201" s="13"/>
      <c r="FZV201" s="13"/>
      <c r="FZW201" s="13"/>
      <c r="FZX201" s="13"/>
      <c r="FZY201" s="13"/>
      <c r="FZZ201" s="13"/>
      <c r="GAA201" s="13"/>
      <c r="GAB201" s="13"/>
      <c r="GAC201" s="13"/>
      <c r="GAD201" s="13"/>
      <c r="GAE201" s="13"/>
      <c r="GAF201" s="13"/>
      <c r="GAG201" s="13"/>
      <c r="GAH201" s="13"/>
      <c r="GAI201" s="13"/>
      <c r="GAJ201" s="13"/>
      <c r="GAK201" s="13"/>
      <c r="GAL201" s="13"/>
      <c r="GAM201" s="13"/>
      <c r="GAN201" s="13"/>
      <c r="GAO201" s="13"/>
      <c r="GAP201" s="13"/>
      <c r="GAQ201" s="13"/>
      <c r="GAR201" s="13"/>
      <c r="GAS201" s="13"/>
      <c r="GAT201" s="13"/>
      <c r="GAU201" s="13"/>
      <c r="GAV201" s="13"/>
      <c r="GAW201" s="13"/>
      <c r="GAX201" s="13"/>
      <c r="GAY201" s="13"/>
      <c r="GAZ201" s="13"/>
      <c r="GBA201" s="13"/>
      <c r="GBB201" s="13"/>
      <c r="GBC201" s="13"/>
      <c r="GBD201" s="13"/>
      <c r="GBE201" s="13"/>
      <c r="GBF201" s="13"/>
      <c r="GBG201" s="13"/>
      <c r="GBH201" s="13"/>
      <c r="GBI201" s="13"/>
      <c r="GBJ201" s="13"/>
      <c r="GBK201" s="13"/>
      <c r="GBL201" s="13"/>
      <c r="GBM201" s="13"/>
      <c r="GBN201" s="13"/>
      <c r="GBO201" s="13"/>
      <c r="GBP201" s="13"/>
      <c r="GBQ201" s="13"/>
      <c r="GBR201" s="13"/>
      <c r="GBS201" s="13"/>
      <c r="GBT201" s="13"/>
      <c r="GBU201" s="13"/>
      <c r="GBV201" s="13"/>
      <c r="GBW201" s="13"/>
      <c r="GBX201" s="13"/>
      <c r="GBY201" s="13"/>
      <c r="GBZ201" s="13"/>
      <c r="GCA201" s="13"/>
      <c r="GCB201" s="13"/>
      <c r="GCC201" s="13"/>
      <c r="GCD201" s="13"/>
      <c r="GCE201" s="13"/>
      <c r="GCF201" s="13"/>
      <c r="GCG201" s="13"/>
      <c r="GCH201" s="13"/>
      <c r="GCI201" s="13"/>
      <c r="GCJ201" s="13"/>
      <c r="GCK201" s="13"/>
      <c r="GCL201" s="13"/>
      <c r="GCM201" s="13"/>
      <c r="GCN201" s="13"/>
      <c r="GCO201" s="13"/>
      <c r="GCP201" s="13"/>
      <c r="GCQ201" s="13"/>
      <c r="GCR201" s="13"/>
      <c r="GCS201" s="13"/>
      <c r="GCT201" s="13"/>
      <c r="GCU201" s="13"/>
      <c r="GCV201" s="13"/>
      <c r="GCW201" s="13"/>
      <c r="GCX201" s="13"/>
      <c r="GCY201" s="13"/>
      <c r="GCZ201" s="13"/>
      <c r="GDA201" s="13"/>
      <c r="GDB201" s="13"/>
      <c r="GDC201" s="13"/>
      <c r="GDD201" s="13"/>
      <c r="GDE201" s="13"/>
      <c r="GDF201" s="13"/>
      <c r="GDG201" s="13"/>
      <c r="GDH201" s="13"/>
      <c r="GDI201" s="13"/>
      <c r="GDJ201" s="13"/>
      <c r="GDK201" s="13"/>
      <c r="GDL201" s="13"/>
      <c r="GDM201" s="13"/>
      <c r="GDN201" s="13"/>
      <c r="GDO201" s="13"/>
      <c r="GDP201" s="13"/>
      <c r="GDQ201" s="13"/>
      <c r="GDR201" s="13"/>
      <c r="GDS201" s="13"/>
      <c r="GDT201" s="13"/>
      <c r="GDU201" s="13"/>
      <c r="GDV201" s="13"/>
      <c r="GDW201" s="13"/>
      <c r="GDX201" s="13"/>
      <c r="GDY201" s="13"/>
      <c r="GDZ201" s="13"/>
      <c r="GEA201" s="13"/>
      <c r="GEB201" s="13"/>
      <c r="GEC201" s="13"/>
      <c r="GED201" s="13"/>
      <c r="GEE201" s="13"/>
      <c r="GEF201" s="13"/>
      <c r="GEG201" s="13"/>
      <c r="GEH201" s="13"/>
      <c r="GEI201" s="13"/>
      <c r="GEJ201" s="13"/>
      <c r="GEK201" s="13"/>
      <c r="GEL201" s="13"/>
      <c r="GEM201" s="13"/>
      <c r="GEN201" s="13"/>
      <c r="GEO201" s="13"/>
      <c r="GEP201" s="13"/>
      <c r="GEQ201" s="13"/>
      <c r="GER201" s="13"/>
      <c r="GES201" s="13"/>
      <c r="GET201" s="13"/>
      <c r="GEU201" s="13"/>
      <c r="GEV201" s="13"/>
      <c r="GEW201" s="13"/>
      <c r="GEX201" s="13"/>
      <c r="GEY201" s="13"/>
      <c r="GEZ201" s="13"/>
      <c r="GFA201" s="13"/>
      <c r="GFB201" s="13"/>
      <c r="GFC201" s="13"/>
      <c r="GFD201" s="13"/>
      <c r="GFE201" s="13"/>
      <c r="GFF201" s="13"/>
      <c r="GFG201" s="13"/>
      <c r="GFH201" s="13"/>
      <c r="GFI201" s="13"/>
      <c r="GFJ201" s="13"/>
      <c r="GFK201" s="13"/>
      <c r="GFL201" s="13"/>
      <c r="GFM201" s="13"/>
      <c r="GFN201" s="13"/>
      <c r="GFO201" s="13"/>
      <c r="GFP201" s="13"/>
      <c r="GFQ201" s="13"/>
      <c r="GFR201" s="13"/>
      <c r="GFS201" s="13"/>
      <c r="GFT201" s="13"/>
      <c r="GFU201" s="13"/>
      <c r="GFV201" s="13"/>
      <c r="GFW201" s="13"/>
      <c r="GFX201" s="13"/>
      <c r="GFY201" s="13"/>
      <c r="GFZ201" s="13"/>
      <c r="GGA201" s="13"/>
      <c r="GGB201" s="13"/>
      <c r="GGC201" s="13"/>
      <c r="GGD201" s="13"/>
      <c r="GGE201" s="13"/>
      <c r="GGF201" s="13"/>
      <c r="GGG201" s="13"/>
      <c r="GGH201" s="13"/>
      <c r="GGI201" s="13"/>
      <c r="GGJ201" s="13"/>
      <c r="GGK201" s="13"/>
      <c r="GGL201" s="13"/>
      <c r="GGM201" s="13"/>
      <c r="GGN201" s="13"/>
      <c r="GGO201" s="13"/>
      <c r="GGP201" s="13"/>
      <c r="GGQ201" s="13"/>
      <c r="GGR201" s="13"/>
      <c r="GGS201" s="13"/>
      <c r="GGT201" s="13"/>
      <c r="GGU201" s="13"/>
      <c r="GGV201" s="13"/>
      <c r="GGW201" s="13"/>
      <c r="GGX201" s="13"/>
      <c r="GGY201" s="13"/>
      <c r="GGZ201" s="13"/>
      <c r="GHA201" s="13"/>
      <c r="GHB201" s="13"/>
      <c r="GHC201" s="13"/>
      <c r="GHD201" s="13"/>
      <c r="GHE201" s="13"/>
      <c r="GHF201" s="13"/>
      <c r="GHG201" s="13"/>
      <c r="GHH201" s="13"/>
      <c r="GHI201" s="13"/>
      <c r="GHJ201" s="13"/>
      <c r="GHK201" s="13"/>
      <c r="GHL201" s="13"/>
      <c r="GHM201" s="13"/>
      <c r="GHN201" s="13"/>
      <c r="GHO201" s="13"/>
      <c r="GHP201" s="13"/>
      <c r="GHQ201" s="13"/>
      <c r="GHR201" s="13"/>
      <c r="GHS201" s="13"/>
      <c r="GHT201" s="13"/>
      <c r="GHU201" s="13"/>
      <c r="GHV201" s="13"/>
      <c r="GHW201" s="13"/>
      <c r="GHX201" s="13"/>
      <c r="GHY201" s="13"/>
      <c r="GHZ201" s="13"/>
      <c r="GIA201" s="13"/>
      <c r="GIB201" s="13"/>
      <c r="GIC201" s="13"/>
      <c r="GID201" s="13"/>
      <c r="GIE201" s="13"/>
      <c r="GIF201" s="13"/>
      <c r="GIG201" s="13"/>
      <c r="GIH201" s="13"/>
      <c r="GII201" s="13"/>
      <c r="GIJ201" s="13"/>
      <c r="GIK201" s="13"/>
      <c r="GIL201" s="13"/>
      <c r="GIM201" s="13"/>
      <c r="GIN201" s="13"/>
      <c r="GIO201" s="13"/>
      <c r="GIP201" s="13"/>
      <c r="GIQ201" s="13"/>
      <c r="GIR201" s="13"/>
      <c r="GIS201" s="13"/>
      <c r="GIT201" s="13"/>
      <c r="GIU201" s="13"/>
      <c r="GIV201" s="13"/>
      <c r="GIW201" s="13"/>
      <c r="GIX201" s="13"/>
      <c r="GIY201" s="13"/>
      <c r="GIZ201" s="13"/>
      <c r="GJA201" s="13"/>
      <c r="GJB201" s="13"/>
      <c r="GJC201" s="13"/>
      <c r="GJD201" s="13"/>
      <c r="GJE201" s="13"/>
      <c r="GJF201" s="13"/>
      <c r="GJG201" s="13"/>
      <c r="GJH201" s="13"/>
      <c r="GJI201" s="13"/>
      <c r="GJJ201" s="13"/>
      <c r="GJK201" s="13"/>
      <c r="GJL201" s="13"/>
      <c r="GJM201" s="13"/>
      <c r="GJN201" s="13"/>
      <c r="GJO201" s="13"/>
      <c r="GJP201" s="13"/>
      <c r="GJQ201" s="13"/>
      <c r="GJR201" s="13"/>
      <c r="GJS201" s="13"/>
      <c r="GJT201" s="13"/>
      <c r="GJU201" s="13"/>
      <c r="GJV201" s="13"/>
      <c r="GJW201" s="13"/>
      <c r="GJX201" s="13"/>
      <c r="GJY201" s="13"/>
      <c r="GJZ201" s="13"/>
      <c r="GKA201" s="13"/>
      <c r="GKB201" s="13"/>
      <c r="GKC201" s="13"/>
      <c r="GKD201" s="13"/>
      <c r="GKE201" s="13"/>
      <c r="GKF201" s="13"/>
      <c r="GKG201" s="13"/>
      <c r="GKH201" s="13"/>
      <c r="GKI201" s="13"/>
      <c r="GKJ201" s="13"/>
      <c r="GKK201" s="13"/>
      <c r="GKL201" s="13"/>
      <c r="GKM201" s="13"/>
      <c r="GKN201" s="13"/>
      <c r="GKO201" s="13"/>
      <c r="GKP201" s="13"/>
      <c r="GKQ201" s="13"/>
      <c r="GKR201" s="13"/>
      <c r="GKS201" s="13"/>
      <c r="GKT201" s="13"/>
      <c r="GKU201" s="13"/>
      <c r="GKV201" s="13"/>
      <c r="GKW201" s="13"/>
      <c r="GKX201" s="13"/>
      <c r="GKY201" s="13"/>
      <c r="GKZ201" s="13"/>
      <c r="GLA201" s="13"/>
      <c r="GLB201" s="13"/>
      <c r="GLC201" s="13"/>
      <c r="GLD201" s="13"/>
      <c r="GLE201" s="13"/>
      <c r="GLF201" s="13"/>
      <c r="GLG201" s="13"/>
      <c r="GLH201" s="13"/>
      <c r="GLI201" s="13"/>
      <c r="GLJ201" s="13"/>
      <c r="GLK201" s="13"/>
      <c r="GLL201" s="13"/>
      <c r="GLM201" s="13"/>
      <c r="GLN201" s="13"/>
      <c r="GLO201" s="13"/>
      <c r="GLP201" s="13"/>
      <c r="GLQ201" s="13"/>
      <c r="GLR201" s="13"/>
      <c r="GLS201" s="13"/>
      <c r="GLT201" s="13"/>
      <c r="GLU201" s="13"/>
      <c r="GLV201" s="13"/>
      <c r="GLW201" s="13"/>
      <c r="GLX201" s="13"/>
      <c r="GLY201" s="13"/>
      <c r="GLZ201" s="13"/>
      <c r="GMA201" s="13"/>
      <c r="GMB201" s="13"/>
      <c r="GMC201" s="13"/>
      <c r="GMD201" s="13"/>
      <c r="GME201" s="13"/>
      <c r="GMF201" s="13"/>
      <c r="GMG201" s="13"/>
      <c r="GMH201" s="13"/>
      <c r="GMI201" s="13"/>
      <c r="GMJ201" s="13"/>
      <c r="GMK201" s="13"/>
      <c r="GML201" s="13"/>
      <c r="GMM201" s="13"/>
      <c r="GMN201" s="13"/>
      <c r="GMO201" s="13"/>
      <c r="GMP201" s="13"/>
      <c r="GMQ201" s="13"/>
      <c r="GMR201" s="13"/>
      <c r="GMS201" s="13"/>
      <c r="GMT201" s="13"/>
      <c r="GMU201" s="13"/>
      <c r="GMV201" s="13"/>
      <c r="GMW201" s="13"/>
      <c r="GMX201" s="13"/>
      <c r="GMY201" s="13"/>
      <c r="GMZ201" s="13"/>
      <c r="GNA201" s="13"/>
      <c r="GNB201" s="13"/>
      <c r="GNC201" s="13"/>
      <c r="GND201" s="13"/>
      <c r="GNE201" s="13"/>
      <c r="GNF201" s="13"/>
      <c r="GNG201" s="13"/>
      <c r="GNH201" s="13"/>
      <c r="GNI201" s="13"/>
      <c r="GNJ201" s="13"/>
      <c r="GNK201" s="13"/>
      <c r="GNL201" s="13"/>
      <c r="GNM201" s="13"/>
      <c r="GNN201" s="13"/>
      <c r="GNO201" s="13"/>
      <c r="GNP201" s="13"/>
      <c r="GNQ201" s="13"/>
      <c r="GNR201" s="13"/>
      <c r="GNS201" s="13"/>
      <c r="GNT201" s="13"/>
      <c r="GNU201" s="13"/>
      <c r="GNV201" s="13"/>
      <c r="GNW201" s="13"/>
      <c r="GNX201" s="13"/>
      <c r="GNY201" s="13"/>
      <c r="GNZ201" s="13"/>
      <c r="GOA201" s="13"/>
      <c r="GOB201" s="13"/>
      <c r="GOC201" s="13"/>
      <c r="GOD201" s="13"/>
      <c r="GOE201" s="13"/>
      <c r="GOF201" s="13"/>
      <c r="GOG201" s="13"/>
      <c r="GOH201" s="13"/>
      <c r="GOI201" s="13"/>
      <c r="GOJ201" s="13"/>
      <c r="GOK201" s="13"/>
      <c r="GOL201" s="13"/>
      <c r="GOM201" s="13"/>
      <c r="GON201" s="13"/>
      <c r="GOO201" s="13"/>
      <c r="GOP201" s="13"/>
      <c r="GOQ201" s="13"/>
      <c r="GOR201" s="13"/>
      <c r="GOS201" s="13"/>
      <c r="GOT201" s="13"/>
      <c r="GOU201" s="13"/>
      <c r="GOV201" s="13"/>
      <c r="GOW201" s="13"/>
      <c r="GOX201" s="13"/>
      <c r="GOY201" s="13"/>
      <c r="GOZ201" s="13"/>
      <c r="GPA201" s="13"/>
      <c r="GPB201" s="13"/>
      <c r="GPC201" s="13"/>
      <c r="GPD201" s="13"/>
      <c r="GPE201" s="13"/>
      <c r="GPF201" s="13"/>
      <c r="GPG201" s="13"/>
      <c r="GPH201" s="13"/>
      <c r="GPI201" s="13"/>
      <c r="GPJ201" s="13"/>
      <c r="GPK201" s="13"/>
      <c r="GPL201" s="13"/>
      <c r="GPM201" s="13"/>
      <c r="GPN201" s="13"/>
      <c r="GPO201" s="13"/>
      <c r="GPP201" s="13"/>
      <c r="GPQ201" s="13"/>
      <c r="GPR201" s="13"/>
      <c r="GPS201" s="13"/>
      <c r="GPT201" s="13"/>
      <c r="GPU201" s="13"/>
      <c r="GPV201" s="13"/>
      <c r="GPW201" s="13"/>
      <c r="GPX201" s="13"/>
      <c r="GPY201" s="13"/>
      <c r="GPZ201" s="13"/>
      <c r="GQA201" s="13"/>
      <c r="GQB201" s="13"/>
      <c r="GQC201" s="13"/>
      <c r="GQD201" s="13"/>
      <c r="GQE201" s="13"/>
      <c r="GQF201" s="13"/>
      <c r="GQG201" s="13"/>
      <c r="GQH201" s="13"/>
      <c r="GQI201" s="13"/>
      <c r="GQJ201" s="13"/>
      <c r="GQK201" s="13"/>
      <c r="GQL201" s="13"/>
      <c r="GQM201" s="13"/>
      <c r="GQN201" s="13"/>
      <c r="GQO201" s="13"/>
      <c r="GQP201" s="13"/>
      <c r="GQQ201" s="13"/>
      <c r="GQR201" s="13"/>
      <c r="GQS201" s="13"/>
      <c r="GQT201" s="13"/>
      <c r="GQU201" s="13"/>
      <c r="GQV201" s="13"/>
      <c r="GQW201" s="13"/>
      <c r="GQX201" s="13"/>
      <c r="GQY201" s="13"/>
      <c r="GQZ201" s="13"/>
      <c r="GRA201" s="13"/>
      <c r="GRB201" s="13"/>
      <c r="GRC201" s="13"/>
      <c r="GRD201" s="13"/>
      <c r="GRE201" s="13"/>
      <c r="GRF201" s="13"/>
      <c r="GRG201" s="13"/>
      <c r="GRH201" s="13"/>
      <c r="GRI201" s="13"/>
      <c r="GRJ201" s="13"/>
      <c r="GRK201" s="13"/>
      <c r="GRL201" s="13"/>
      <c r="GRM201" s="13"/>
      <c r="GRN201" s="13"/>
      <c r="GRO201" s="13"/>
      <c r="GRP201" s="13"/>
      <c r="GRQ201" s="13"/>
      <c r="GRR201" s="13"/>
      <c r="GRS201" s="13"/>
      <c r="GRT201" s="13"/>
      <c r="GRU201" s="13"/>
      <c r="GRV201" s="13"/>
      <c r="GRW201" s="13"/>
      <c r="GRX201" s="13"/>
      <c r="GRY201" s="13"/>
      <c r="GRZ201" s="13"/>
      <c r="GSA201" s="13"/>
      <c r="GSB201" s="13"/>
      <c r="GSC201" s="13"/>
      <c r="GSD201" s="13"/>
      <c r="GSE201" s="13"/>
      <c r="GSF201" s="13"/>
      <c r="GSG201" s="13"/>
      <c r="GSH201" s="13"/>
      <c r="GSI201" s="13"/>
      <c r="GSJ201" s="13"/>
      <c r="GSK201" s="13"/>
      <c r="GSL201" s="13"/>
      <c r="GSM201" s="13"/>
      <c r="GSN201" s="13"/>
      <c r="GSO201" s="13"/>
      <c r="GSP201" s="13"/>
      <c r="GSQ201" s="13"/>
      <c r="GSR201" s="13"/>
      <c r="GSS201" s="13"/>
      <c r="GST201" s="13"/>
      <c r="GSU201" s="13"/>
      <c r="GSV201" s="13"/>
      <c r="GSW201" s="13"/>
      <c r="GSX201" s="13"/>
      <c r="GSY201" s="13"/>
      <c r="GSZ201" s="13"/>
      <c r="GTA201" s="13"/>
      <c r="GTB201" s="13"/>
      <c r="GTC201" s="13"/>
      <c r="GTD201" s="13"/>
      <c r="GTE201" s="13"/>
      <c r="GTF201" s="13"/>
      <c r="GTG201" s="13"/>
      <c r="GTH201" s="13"/>
      <c r="GTI201" s="13"/>
      <c r="GTJ201" s="13"/>
      <c r="GTK201" s="13"/>
      <c r="GTL201" s="13"/>
      <c r="GTM201" s="13"/>
      <c r="GTN201" s="13"/>
      <c r="GTO201" s="13"/>
      <c r="GTP201" s="13"/>
      <c r="GTQ201" s="13"/>
      <c r="GTR201" s="13"/>
      <c r="GTS201" s="13"/>
      <c r="GTT201" s="13"/>
      <c r="GTU201" s="13"/>
      <c r="GTV201" s="13"/>
      <c r="GTW201" s="13"/>
      <c r="GTX201" s="13"/>
      <c r="GTY201" s="13"/>
      <c r="GTZ201" s="13"/>
      <c r="GUA201" s="13"/>
      <c r="GUB201" s="13"/>
      <c r="GUC201" s="13"/>
      <c r="GUD201" s="13"/>
      <c r="GUE201" s="13"/>
      <c r="GUF201" s="13"/>
      <c r="GUG201" s="13"/>
      <c r="GUH201" s="13"/>
      <c r="GUI201" s="13"/>
      <c r="GUJ201" s="13"/>
      <c r="GUK201" s="13"/>
      <c r="GUL201" s="13"/>
      <c r="GUM201" s="13"/>
      <c r="GUN201" s="13"/>
      <c r="GUO201" s="13"/>
      <c r="GUP201" s="13"/>
      <c r="GUQ201" s="13"/>
      <c r="GUR201" s="13"/>
      <c r="GUS201" s="13"/>
      <c r="GUT201" s="13"/>
      <c r="GUU201" s="13"/>
      <c r="GUV201" s="13"/>
      <c r="GUW201" s="13"/>
      <c r="GUX201" s="13"/>
      <c r="GUY201" s="13"/>
      <c r="GUZ201" s="13"/>
      <c r="GVA201" s="13"/>
      <c r="GVB201" s="13"/>
      <c r="GVC201" s="13"/>
      <c r="GVD201" s="13"/>
      <c r="GVE201" s="13"/>
      <c r="GVF201" s="13"/>
      <c r="GVG201" s="13"/>
      <c r="GVH201" s="13"/>
      <c r="GVI201" s="13"/>
      <c r="GVJ201" s="13"/>
      <c r="GVK201" s="13"/>
      <c r="GVL201" s="13"/>
      <c r="GVM201" s="13"/>
      <c r="GVN201" s="13"/>
      <c r="GVO201" s="13"/>
      <c r="GVP201" s="13"/>
      <c r="GVQ201" s="13"/>
      <c r="GVR201" s="13"/>
      <c r="GVS201" s="13"/>
      <c r="GVT201" s="13"/>
      <c r="GVU201" s="13"/>
      <c r="GVV201" s="13"/>
      <c r="GVW201" s="13"/>
      <c r="GVX201" s="13"/>
      <c r="GVY201" s="13"/>
      <c r="GVZ201" s="13"/>
      <c r="GWA201" s="13"/>
      <c r="GWB201" s="13"/>
      <c r="GWC201" s="13"/>
      <c r="GWD201" s="13"/>
      <c r="GWE201" s="13"/>
      <c r="GWF201" s="13"/>
      <c r="GWG201" s="13"/>
      <c r="GWH201" s="13"/>
      <c r="GWI201" s="13"/>
      <c r="GWJ201" s="13"/>
      <c r="GWK201" s="13"/>
      <c r="GWL201" s="13"/>
      <c r="GWM201" s="13"/>
      <c r="GWN201" s="13"/>
      <c r="GWO201" s="13"/>
      <c r="GWP201" s="13"/>
      <c r="GWQ201" s="13"/>
      <c r="GWR201" s="13"/>
      <c r="GWS201" s="13"/>
      <c r="GWT201" s="13"/>
      <c r="GWU201" s="13"/>
      <c r="GWV201" s="13"/>
      <c r="GWW201" s="13"/>
      <c r="GWX201" s="13"/>
      <c r="GWY201" s="13"/>
      <c r="GWZ201" s="13"/>
      <c r="GXA201" s="13"/>
      <c r="GXB201" s="13"/>
      <c r="GXC201" s="13"/>
      <c r="GXD201" s="13"/>
      <c r="GXE201" s="13"/>
      <c r="GXF201" s="13"/>
      <c r="GXG201" s="13"/>
      <c r="GXH201" s="13"/>
      <c r="GXI201" s="13"/>
      <c r="GXJ201" s="13"/>
      <c r="GXK201" s="13"/>
      <c r="GXL201" s="13"/>
      <c r="GXM201" s="13"/>
      <c r="GXN201" s="13"/>
      <c r="GXO201" s="13"/>
      <c r="GXP201" s="13"/>
      <c r="GXQ201" s="13"/>
      <c r="GXR201" s="13"/>
      <c r="GXS201" s="13"/>
      <c r="GXT201" s="13"/>
      <c r="GXU201" s="13"/>
      <c r="GXV201" s="13"/>
      <c r="GXW201" s="13"/>
      <c r="GXX201" s="13"/>
      <c r="GXY201" s="13"/>
      <c r="GXZ201" s="13"/>
      <c r="GYA201" s="13"/>
      <c r="GYB201" s="13"/>
      <c r="GYC201" s="13"/>
      <c r="GYD201" s="13"/>
      <c r="GYE201" s="13"/>
      <c r="GYF201" s="13"/>
      <c r="GYG201" s="13"/>
      <c r="GYH201" s="13"/>
      <c r="GYI201" s="13"/>
      <c r="GYJ201" s="13"/>
      <c r="GYK201" s="13"/>
      <c r="GYL201" s="13"/>
      <c r="GYM201" s="13"/>
      <c r="GYN201" s="13"/>
      <c r="GYO201" s="13"/>
      <c r="GYP201" s="13"/>
      <c r="GYQ201" s="13"/>
      <c r="GYR201" s="13"/>
      <c r="GYS201" s="13"/>
      <c r="GYT201" s="13"/>
      <c r="GYU201" s="13"/>
      <c r="GYV201" s="13"/>
      <c r="GYW201" s="13"/>
      <c r="GYX201" s="13"/>
      <c r="GYY201" s="13"/>
      <c r="GYZ201" s="13"/>
      <c r="GZA201" s="13"/>
      <c r="GZB201" s="13"/>
      <c r="GZC201" s="13"/>
      <c r="GZD201" s="13"/>
      <c r="GZE201" s="13"/>
      <c r="GZF201" s="13"/>
      <c r="GZG201" s="13"/>
      <c r="GZH201" s="13"/>
      <c r="GZI201" s="13"/>
      <c r="GZJ201" s="13"/>
      <c r="GZK201" s="13"/>
      <c r="GZL201" s="13"/>
      <c r="GZM201" s="13"/>
      <c r="GZN201" s="13"/>
      <c r="GZO201" s="13"/>
      <c r="GZP201" s="13"/>
      <c r="GZQ201" s="13"/>
      <c r="GZR201" s="13"/>
      <c r="GZS201" s="13"/>
      <c r="GZT201" s="13"/>
      <c r="GZU201" s="13"/>
      <c r="GZV201" s="13"/>
      <c r="GZW201" s="13"/>
      <c r="GZX201" s="13"/>
      <c r="GZY201" s="13"/>
      <c r="GZZ201" s="13"/>
      <c r="HAA201" s="13"/>
      <c r="HAB201" s="13"/>
      <c r="HAC201" s="13"/>
      <c r="HAD201" s="13"/>
      <c r="HAE201" s="13"/>
      <c r="HAF201" s="13"/>
      <c r="HAG201" s="13"/>
      <c r="HAH201" s="13"/>
      <c r="HAI201" s="13"/>
      <c r="HAJ201" s="13"/>
      <c r="HAK201" s="13"/>
      <c r="HAL201" s="13"/>
      <c r="HAM201" s="13"/>
      <c r="HAN201" s="13"/>
      <c r="HAO201" s="13"/>
      <c r="HAP201" s="13"/>
      <c r="HAQ201" s="13"/>
      <c r="HAR201" s="13"/>
      <c r="HAS201" s="13"/>
      <c r="HAT201" s="13"/>
      <c r="HAU201" s="13"/>
      <c r="HAV201" s="13"/>
      <c r="HAW201" s="13"/>
      <c r="HAX201" s="13"/>
      <c r="HAY201" s="13"/>
      <c r="HAZ201" s="13"/>
      <c r="HBA201" s="13"/>
      <c r="HBB201" s="13"/>
      <c r="HBC201" s="13"/>
      <c r="HBD201" s="13"/>
      <c r="HBE201" s="13"/>
      <c r="HBF201" s="13"/>
      <c r="HBG201" s="13"/>
      <c r="HBH201" s="13"/>
      <c r="HBI201" s="13"/>
      <c r="HBJ201" s="13"/>
      <c r="HBK201" s="13"/>
      <c r="HBL201" s="13"/>
      <c r="HBM201" s="13"/>
      <c r="HBN201" s="13"/>
      <c r="HBO201" s="13"/>
      <c r="HBP201" s="13"/>
      <c r="HBQ201" s="13"/>
      <c r="HBR201" s="13"/>
      <c r="HBS201" s="13"/>
      <c r="HBT201" s="13"/>
      <c r="HBU201" s="13"/>
      <c r="HBV201" s="13"/>
      <c r="HBW201" s="13"/>
      <c r="HBX201" s="13"/>
      <c r="HBY201" s="13"/>
      <c r="HBZ201" s="13"/>
      <c r="HCA201" s="13"/>
      <c r="HCB201" s="13"/>
      <c r="HCC201" s="13"/>
      <c r="HCD201" s="13"/>
      <c r="HCE201" s="13"/>
      <c r="HCF201" s="13"/>
      <c r="HCG201" s="13"/>
      <c r="HCH201" s="13"/>
      <c r="HCI201" s="13"/>
      <c r="HCJ201" s="13"/>
      <c r="HCK201" s="13"/>
      <c r="HCL201" s="13"/>
      <c r="HCM201" s="13"/>
      <c r="HCN201" s="13"/>
      <c r="HCO201" s="13"/>
      <c r="HCP201" s="13"/>
      <c r="HCQ201" s="13"/>
      <c r="HCR201" s="13"/>
      <c r="HCS201" s="13"/>
      <c r="HCT201" s="13"/>
      <c r="HCU201" s="13"/>
      <c r="HCV201" s="13"/>
      <c r="HCW201" s="13"/>
      <c r="HCX201" s="13"/>
      <c r="HCY201" s="13"/>
      <c r="HCZ201" s="13"/>
      <c r="HDA201" s="13"/>
      <c r="HDB201" s="13"/>
      <c r="HDC201" s="13"/>
      <c r="HDD201" s="13"/>
      <c r="HDE201" s="13"/>
      <c r="HDF201" s="13"/>
      <c r="HDG201" s="13"/>
      <c r="HDH201" s="13"/>
      <c r="HDI201" s="13"/>
      <c r="HDJ201" s="13"/>
      <c r="HDK201" s="13"/>
      <c r="HDL201" s="13"/>
      <c r="HDM201" s="13"/>
      <c r="HDN201" s="13"/>
      <c r="HDO201" s="13"/>
      <c r="HDP201" s="13"/>
      <c r="HDQ201" s="13"/>
      <c r="HDR201" s="13"/>
      <c r="HDS201" s="13"/>
      <c r="HDT201" s="13"/>
      <c r="HDU201" s="13"/>
      <c r="HDV201" s="13"/>
      <c r="HDW201" s="13"/>
      <c r="HDX201" s="13"/>
      <c r="HDY201" s="13"/>
      <c r="HDZ201" s="13"/>
      <c r="HEA201" s="13"/>
      <c r="HEB201" s="13"/>
      <c r="HEC201" s="13"/>
      <c r="HED201" s="13"/>
      <c r="HEE201" s="13"/>
      <c r="HEF201" s="13"/>
      <c r="HEG201" s="13"/>
      <c r="HEH201" s="13"/>
      <c r="HEI201" s="13"/>
      <c r="HEJ201" s="13"/>
      <c r="HEK201" s="13"/>
      <c r="HEL201" s="13"/>
      <c r="HEM201" s="13"/>
      <c r="HEN201" s="13"/>
      <c r="HEO201" s="13"/>
      <c r="HEP201" s="13"/>
      <c r="HEQ201" s="13"/>
      <c r="HER201" s="13"/>
      <c r="HES201" s="13"/>
      <c r="HET201" s="13"/>
      <c r="HEU201" s="13"/>
      <c r="HEV201" s="13"/>
      <c r="HEW201" s="13"/>
      <c r="HEX201" s="13"/>
      <c r="HEY201" s="13"/>
      <c r="HEZ201" s="13"/>
      <c r="HFA201" s="13"/>
      <c r="HFB201" s="13"/>
      <c r="HFC201" s="13"/>
      <c r="HFD201" s="13"/>
      <c r="HFE201" s="13"/>
      <c r="HFF201" s="13"/>
      <c r="HFG201" s="13"/>
      <c r="HFH201" s="13"/>
      <c r="HFI201" s="13"/>
      <c r="HFJ201" s="13"/>
      <c r="HFK201" s="13"/>
      <c r="HFL201" s="13"/>
      <c r="HFM201" s="13"/>
      <c r="HFN201" s="13"/>
      <c r="HFO201" s="13"/>
      <c r="HFP201" s="13"/>
      <c r="HFQ201" s="13"/>
      <c r="HFR201" s="13"/>
      <c r="HFS201" s="13"/>
      <c r="HFT201" s="13"/>
      <c r="HFU201" s="13"/>
      <c r="HFV201" s="13"/>
      <c r="HFW201" s="13"/>
      <c r="HFX201" s="13"/>
      <c r="HFY201" s="13"/>
      <c r="HFZ201" s="13"/>
      <c r="HGA201" s="13"/>
      <c r="HGB201" s="13"/>
      <c r="HGC201" s="13"/>
      <c r="HGD201" s="13"/>
      <c r="HGE201" s="13"/>
      <c r="HGF201" s="13"/>
      <c r="HGG201" s="13"/>
      <c r="HGH201" s="13"/>
      <c r="HGI201" s="13"/>
      <c r="HGJ201" s="13"/>
      <c r="HGK201" s="13"/>
      <c r="HGL201" s="13"/>
      <c r="HGM201" s="13"/>
      <c r="HGN201" s="13"/>
      <c r="HGO201" s="13"/>
      <c r="HGP201" s="13"/>
      <c r="HGQ201" s="13"/>
      <c r="HGR201" s="13"/>
      <c r="HGS201" s="13"/>
      <c r="HGT201" s="13"/>
      <c r="HGU201" s="13"/>
      <c r="HGV201" s="13"/>
      <c r="HGW201" s="13"/>
      <c r="HGX201" s="13"/>
      <c r="HGY201" s="13"/>
      <c r="HGZ201" s="13"/>
      <c r="HHA201" s="13"/>
      <c r="HHB201" s="13"/>
      <c r="HHC201" s="13"/>
      <c r="HHD201" s="13"/>
      <c r="HHE201" s="13"/>
      <c r="HHF201" s="13"/>
      <c r="HHG201" s="13"/>
      <c r="HHH201" s="13"/>
      <c r="HHI201" s="13"/>
      <c r="HHJ201" s="13"/>
      <c r="HHK201" s="13"/>
      <c r="HHL201" s="13"/>
      <c r="HHM201" s="13"/>
      <c r="HHN201" s="13"/>
      <c r="HHO201" s="13"/>
      <c r="HHP201" s="13"/>
      <c r="HHQ201" s="13"/>
      <c r="HHR201" s="13"/>
      <c r="HHS201" s="13"/>
      <c r="HHT201" s="13"/>
      <c r="HHU201" s="13"/>
      <c r="HHV201" s="13"/>
      <c r="HHW201" s="13"/>
      <c r="HHX201" s="13"/>
      <c r="HHY201" s="13"/>
      <c r="HHZ201" s="13"/>
      <c r="HIA201" s="13"/>
      <c r="HIB201" s="13"/>
      <c r="HIC201" s="13"/>
      <c r="HID201" s="13"/>
      <c r="HIE201" s="13"/>
      <c r="HIF201" s="13"/>
      <c r="HIG201" s="13"/>
      <c r="HIH201" s="13"/>
      <c r="HII201" s="13"/>
      <c r="HIJ201" s="13"/>
      <c r="HIK201" s="13"/>
      <c r="HIL201" s="13"/>
      <c r="HIM201" s="13"/>
      <c r="HIN201" s="13"/>
      <c r="HIO201" s="13"/>
      <c r="HIP201" s="13"/>
      <c r="HIQ201" s="13"/>
      <c r="HIR201" s="13"/>
      <c r="HIS201" s="13"/>
      <c r="HIT201" s="13"/>
      <c r="HIU201" s="13"/>
      <c r="HIV201" s="13"/>
      <c r="HIW201" s="13"/>
      <c r="HIX201" s="13"/>
      <c r="HIY201" s="13"/>
      <c r="HIZ201" s="13"/>
      <c r="HJA201" s="13"/>
      <c r="HJB201" s="13"/>
      <c r="HJC201" s="13"/>
      <c r="HJD201" s="13"/>
      <c r="HJE201" s="13"/>
      <c r="HJF201" s="13"/>
      <c r="HJG201" s="13"/>
      <c r="HJH201" s="13"/>
      <c r="HJI201" s="13"/>
      <c r="HJJ201" s="13"/>
      <c r="HJK201" s="13"/>
      <c r="HJL201" s="13"/>
      <c r="HJM201" s="13"/>
      <c r="HJN201" s="13"/>
      <c r="HJO201" s="13"/>
      <c r="HJP201" s="13"/>
      <c r="HJQ201" s="13"/>
      <c r="HJR201" s="13"/>
      <c r="HJS201" s="13"/>
      <c r="HJT201" s="13"/>
      <c r="HJU201" s="13"/>
      <c r="HJV201" s="13"/>
      <c r="HJW201" s="13"/>
      <c r="HJX201" s="13"/>
      <c r="HJY201" s="13"/>
      <c r="HJZ201" s="13"/>
      <c r="HKA201" s="13"/>
      <c r="HKB201" s="13"/>
      <c r="HKC201" s="13"/>
      <c r="HKD201" s="13"/>
      <c r="HKE201" s="13"/>
      <c r="HKF201" s="13"/>
      <c r="HKG201" s="13"/>
      <c r="HKH201" s="13"/>
      <c r="HKI201" s="13"/>
      <c r="HKJ201" s="13"/>
      <c r="HKK201" s="13"/>
      <c r="HKL201" s="13"/>
      <c r="HKM201" s="13"/>
      <c r="HKN201" s="13"/>
      <c r="HKO201" s="13"/>
      <c r="HKP201" s="13"/>
      <c r="HKQ201" s="13"/>
      <c r="HKR201" s="13"/>
      <c r="HKS201" s="13"/>
      <c r="HKT201" s="13"/>
      <c r="HKU201" s="13"/>
      <c r="HKV201" s="13"/>
      <c r="HKW201" s="13"/>
      <c r="HKX201" s="13"/>
      <c r="HKY201" s="13"/>
      <c r="HKZ201" s="13"/>
      <c r="HLA201" s="13"/>
      <c r="HLB201" s="13"/>
      <c r="HLC201" s="13"/>
      <c r="HLD201" s="13"/>
      <c r="HLE201" s="13"/>
      <c r="HLF201" s="13"/>
      <c r="HLG201" s="13"/>
      <c r="HLH201" s="13"/>
      <c r="HLI201" s="13"/>
      <c r="HLJ201" s="13"/>
      <c r="HLK201" s="13"/>
      <c r="HLL201" s="13"/>
      <c r="HLM201" s="13"/>
      <c r="HLN201" s="13"/>
      <c r="HLO201" s="13"/>
      <c r="HLP201" s="13"/>
      <c r="HLQ201" s="13"/>
      <c r="HLR201" s="13"/>
      <c r="HLS201" s="13"/>
      <c r="HLT201" s="13"/>
      <c r="HLU201" s="13"/>
      <c r="HLV201" s="13"/>
      <c r="HLW201" s="13"/>
      <c r="HLX201" s="13"/>
      <c r="HLY201" s="13"/>
      <c r="HLZ201" s="13"/>
      <c r="HMA201" s="13"/>
      <c r="HMB201" s="13"/>
      <c r="HMC201" s="13"/>
      <c r="HMD201" s="13"/>
      <c r="HME201" s="13"/>
      <c r="HMF201" s="13"/>
      <c r="HMG201" s="13"/>
      <c r="HMH201" s="13"/>
      <c r="HMI201" s="13"/>
      <c r="HMJ201" s="13"/>
      <c r="HMK201" s="13"/>
      <c r="HML201" s="13"/>
      <c r="HMM201" s="13"/>
      <c r="HMN201" s="13"/>
      <c r="HMO201" s="13"/>
      <c r="HMP201" s="13"/>
      <c r="HMQ201" s="13"/>
      <c r="HMR201" s="13"/>
      <c r="HMS201" s="13"/>
      <c r="HMT201" s="13"/>
      <c r="HMU201" s="13"/>
      <c r="HMV201" s="13"/>
      <c r="HMW201" s="13"/>
      <c r="HMX201" s="13"/>
      <c r="HMY201" s="13"/>
      <c r="HMZ201" s="13"/>
      <c r="HNA201" s="13"/>
      <c r="HNB201" s="13"/>
      <c r="HNC201" s="13"/>
      <c r="HND201" s="13"/>
      <c r="HNE201" s="13"/>
      <c r="HNF201" s="13"/>
      <c r="HNG201" s="13"/>
      <c r="HNH201" s="13"/>
      <c r="HNI201" s="13"/>
      <c r="HNJ201" s="13"/>
      <c r="HNK201" s="13"/>
      <c r="HNL201" s="13"/>
      <c r="HNM201" s="13"/>
      <c r="HNN201" s="13"/>
      <c r="HNO201" s="13"/>
      <c r="HNP201" s="13"/>
      <c r="HNQ201" s="13"/>
      <c r="HNR201" s="13"/>
      <c r="HNS201" s="13"/>
      <c r="HNT201" s="13"/>
      <c r="HNU201" s="13"/>
      <c r="HNV201" s="13"/>
      <c r="HNW201" s="13"/>
      <c r="HNX201" s="13"/>
      <c r="HNY201" s="13"/>
      <c r="HNZ201" s="13"/>
      <c r="HOA201" s="13"/>
      <c r="HOB201" s="13"/>
      <c r="HOC201" s="13"/>
      <c r="HOD201" s="13"/>
      <c r="HOE201" s="13"/>
      <c r="HOF201" s="13"/>
      <c r="HOG201" s="13"/>
      <c r="HOH201" s="13"/>
      <c r="HOI201" s="13"/>
      <c r="HOJ201" s="13"/>
      <c r="HOK201" s="13"/>
      <c r="HOL201" s="13"/>
      <c r="HOM201" s="13"/>
      <c r="HON201" s="13"/>
      <c r="HOO201" s="13"/>
      <c r="HOP201" s="13"/>
      <c r="HOQ201" s="13"/>
      <c r="HOR201" s="13"/>
      <c r="HOS201" s="13"/>
      <c r="HOT201" s="13"/>
      <c r="HOU201" s="13"/>
      <c r="HOV201" s="13"/>
      <c r="HOW201" s="13"/>
      <c r="HOX201" s="13"/>
      <c r="HOY201" s="13"/>
      <c r="HOZ201" s="13"/>
      <c r="HPA201" s="13"/>
      <c r="HPB201" s="13"/>
      <c r="HPC201" s="13"/>
      <c r="HPD201" s="13"/>
      <c r="HPE201" s="13"/>
      <c r="HPF201" s="13"/>
      <c r="HPG201" s="13"/>
      <c r="HPH201" s="13"/>
      <c r="HPI201" s="13"/>
      <c r="HPJ201" s="13"/>
      <c r="HPK201" s="13"/>
      <c r="HPL201" s="13"/>
      <c r="HPM201" s="13"/>
      <c r="HPN201" s="13"/>
      <c r="HPO201" s="13"/>
      <c r="HPP201" s="13"/>
      <c r="HPQ201" s="13"/>
      <c r="HPR201" s="13"/>
      <c r="HPS201" s="13"/>
      <c r="HPT201" s="13"/>
      <c r="HPU201" s="13"/>
      <c r="HPV201" s="13"/>
      <c r="HPW201" s="13"/>
      <c r="HPX201" s="13"/>
      <c r="HPY201" s="13"/>
      <c r="HPZ201" s="13"/>
      <c r="HQA201" s="13"/>
      <c r="HQB201" s="13"/>
      <c r="HQC201" s="13"/>
      <c r="HQD201" s="13"/>
      <c r="HQE201" s="13"/>
      <c r="HQF201" s="13"/>
      <c r="HQG201" s="13"/>
      <c r="HQH201" s="13"/>
      <c r="HQI201" s="13"/>
      <c r="HQJ201" s="13"/>
      <c r="HQK201" s="13"/>
      <c r="HQL201" s="13"/>
      <c r="HQM201" s="13"/>
      <c r="HQN201" s="13"/>
      <c r="HQO201" s="13"/>
      <c r="HQP201" s="13"/>
      <c r="HQQ201" s="13"/>
      <c r="HQR201" s="13"/>
      <c r="HQS201" s="13"/>
      <c r="HQT201" s="13"/>
      <c r="HQU201" s="13"/>
      <c r="HQV201" s="13"/>
      <c r="HQW201" s="13"/>
      <c r="HQX201" s="13"/>
      <c r="HQY201" s="13"/>
      <c r="HQZ201" s="13"/>
      <c r="HRA201" s="13"/>
      <c r="HRB201" s="13"/>
      <c r="HRC201" s="13"/>
      <c r="HRD201" s="13"/>
      <c r="HRE201" s="13"/>
      <c r="HRF201" s="13"/>
      <c r="HRG201" s="13"/>
      <c r="HRH201" s="13"/>
      <c r="HRI201" s="13"/>
      <c r="HRJ201" s="13"/>
      <c r="HRK201" s="13"/>
      <c r="HRL201" s="13"/>
      <c r="HRM201" s="13"/>
      <c r="HRN201" s="13"/>
      <c r="HRO201" s="13"/>
      <c r="HRP201" s="13"/>
      <c r="HRQ201" s="13"/>
      <c r="HRR201" s="13"/>
      <c r="HRS201" s="13"/>
      <c r="HRT201" s="13"/>
      <c r="HRU201" s="13"/>
      <c r="HRV201" s="13"/>
      <c r="HRW201" s="13"/>
      <c r="HRX201" s="13"/>
      <c r="HRY201" s="13"/>
      <c r="HRZ201" s="13"/>
      <c r="HSA201" s="13"/>
      <c r="HSB201" s="13"/>
      <c r="HSC201" s="13"/>
      <c r="HSD201" s="13"/>
      <c r="HSE201" s="13"/>
      <c r="HSF201" s="13"/>
      <c r="HSG201" s="13"/>
      <c r="HSH201" s="13"/>
      <c r="HSI201" s="13"/>
      <c r="HSJ201" s="13"/>
      <c r="HSK201" s="13"/>
      <c r="HSL201" s="13"/>
      <c r="HSM201" s="13"/>
      <c r="HSN201" s="13"/>
      <c r="HSO201" s="13"/>
      <c r="HSP201" s="13"/>
      <c r="HSQ201" s="13"/>
      <c r="HSR201" s="13"/>
      <c r="HSS201" s="13"/>
      <c r="HST201" s="13"/>
      <c r="HSU201" s="13"/>
      <c r="HSV201" s="13"/>
      <c r="HSW201" s="13"/>
      <c r="HSX201" s="13"/>
      <c r="HSY201" s="13"/>
      <c r="HSZ201" s="13"/>
      <c r="HTA201" s="13"/>
      <c r="HTB201" s="13"/>
      <c r="HTC201" s="13"/>
      <c r="HTD201" s="13"/>
      <c r="HTE201" s="13"/>
      <c r="HTF201" s="13"/>
      <c r="HTG201" s="13"/>
      <c r="HTH201" s="13"/>
      <c r="HTI201" s="13"/>
      <c r="HTJ201" s="13"/>
      <c r="HTK201" s="13"/>
      <c r="HTL201" s="13"/>
      <c r="HTM201" s="13"/>
      <c r="HTN201" s="13"/>
      <c r="HTO201" s="13"/>
      <c r="HTP201" s="13"/>
      <c r="HTQ201" s="13"/>
      <c r="HTR201" s="13"/>
      <c r="HTS201" s="13"/>
      <c r="HTT201" s="13"/>
      <c r="HTU201" s="13"/>
      <c r="HTV201" s="13"/>
      <c r="HTW201" s="13"/>
      <c r="HTX201" s="13"/>
      <c r="HTY201" s="13"/>
      <c r="HTZ201" s="13"/>
      <c r="HUA201" s="13"/>
      <c r="HUB201" s="13"/>
      <c r="HUC201" s="13"/>
      <c r="HUD201" s="13"/>
      <c r="HUE201" s="13"/>
      <c r="HUF201" s="13"/>
      <c r="HUG201" s="13"/>
      <c r="HUH201" s="13"/>
      <c r="HUI201" s="13"/>
      <c r="HUJ201" s="13"/>
      <c r="HUK201" s="13"/>
      <c r="HUL201" s="13"/>
      <c r="HUM201" s="13"/>
      <c r="HUN201" s="13"/>
      <c r="HUO201" s="13"/>
      <c r="HUP201" s="13"/>
      <c r="HUQ201" s="13"/>
      <c r="HUR201" s="13"/>
      <c r="HUS201" s="13"/>
      <c r="HUT201" s="13"/>
      <c r="HUU201" s="13"/>
      <c r="HUV201" s="13"/>
      <c r="HUW201" s="13"/>
      <c r="HUX201" s="13"/>
      <c r="HUY201" s="13"/>
      <c r="HUZ201" s="13"/>
      <c r="HVA201" s="13"/>
      <c r="HVB201" s="13"/>
      <c r="HVC201" s="13"/>
      <c r="HVD201" s="13"/>
      <c r="HVE201" s="13"/>
      <c r="HVF201" s="13"/>
      <c r="HVG201" s="13"/>
      <c r="HVH201" s="13"/>
      <c r="HVI201" s="13"/>
      <c r="HVJ201" s="13"/>
      <c r="HVK201" s="13"/>
      <c r="HVL201" s="13"/>
      <c r="HVM201" s="13"/>
      <c r="HVN201" s="13"/>
      <c r="HVO201" s="13"/>
      <c r="HVP201" s="13"/>
      <c r="HVQ201" s="13"/>
      <c r="HVR201" s="13"/>
      <c r="HVS201" s="13"/>
      <c r="HVT201" s="13"/>
      <c r="HVU201" s="13"/>
      <c r="HVV201" s="13"/>
      <c r="HVW201" s="13"/>
      <c r="HVX201" s="13"/>
      <c r="HVY201" s="13"/>
      <c r="HVZ201" s="13"/>
      <c r="HWA201" s="13"/>
      <c r="HWB201" s="13"/>
      <c r="HWC201" s="13"/>
      <c r="HWD201" s="13"/>
      <c r="HWE201" s="13"/>
      <c r="HWF201" s="13"/>
      <c r="HWG201" s="13"/>
      <c r="HWH201" s="13"/>
      <c r="HWI201" s="13"/>
      <c r="HWJ201" s="13"/>
      <c r="HWK201" s="13"/>
      <c r="HWL201" s="13"/>
      <c r="HWM201" s="13"/>
      <c r="HWN201" s="13"/>
      <c r="HWO201" s="13"/>
      <c r="HWP201" s="13"/>
      <c r="HWQ201" s="13"/>
      <c r="HWR201" s="13"/>
      <c r="HWS201" s="13"/>
      <c r="HWT201" s="13"/>
      <c r="HWU201" s="13"/>
      <c r="HWV201" s="13"/>
      <c r="HWW201" s="13"/>
      <c r="HWX201" s="13"/>
      <c r="HWY201" s="13"/>
      <c r="HWZ201" s="13"/>
      <c r="HXA201" s="13"/>
      <c r="HXB201" s="13"/>
      <c r="HXC201" s="13"/>
      <c r="HXD201" s="13"/>
      <c r="HXE201" s="13"/>
      <c r="HXF201" s="13"/>
      <c r="HXG201" s="13"/>
      <c r="HXH201" s="13"/>
      <c r="HXI201" s="13"/>
      <c r="HXJ201" s="13"/>
      <c r="HXK201" s="13"/>
      <c r="HXL201" s="13"/>
      <c r="HXM201" s="13"/>
      <c r="HXN201" s="13"/>
      <c r="HXO201" s="13"/>
      <c r="HXP201" s="13"/>
      <c r="HXQ201" s="13"/>
      <c r="HXR201" s="13"/>
      <c r="HXS201" s="13"/>
      <c r="HXT201" s="13"/>
      <c r="HXU201" s="13"/>
      <c r="HXV201" s="13"/>
      <c r="HXW201" s="13"/>
      <c r="HXX201" s="13"/>
      <c r="HXY201" s="13"/>
      <c r="HXZ201" s="13"/>
      <c r="HYA201" s="13"/>
      <c r="HYB201" s="13"/>
      <c r="HYC201" s="13"/>
      <c r="HYD201" s="13"/>
      <c r="HYE201" s="13"/>
      <c r="HYF201" s="13"/>
      <c r="HYG201" s="13"/>
      <c r="HYH201" s="13"/>
      <c r="HYI201" s="13"/>
      <c r="HYJ201" s="13"/>
      <c r="HYK201" s="13"/>
      <c r="HYL201" s="13"/>
      <c r="HYM201" s="13"/>
      <c r="HYN201" s="13"/>
      <c r="HYO201" s="13"/>
      <c r="HYP201" s="13"/>
      <c r="HYQ201" s="13"/>
      <c r="HYR201" s="13"/>
      <c r="HYS201" s="13"/>
      <c r="HYT201" s="13"/>
      <c r="HYU201" s="13"/>
      <c r="HYV201" s="13"/>
      <c r="HYW201" s="13"/>
      <c r="HYX201" s="13"/>
      <c r="HYY201" s="13"/>
      <c r="HYZ201" s="13"/>
      <c r="HZA201" s="13"/>
      <c r="HZB201" s="13"/>
      <c r="HZC201" s="13"/>
      <c r="HZD201" s="13"/>
      <c r="HZE201" s="13"/>
      <c r="HZF201" s="13"/>
      <c r="HZG201" s="13"/>
      <c r="HZH201" s="13"/>
      <c r="HZI201" s="13"/>
      <c r="HZJ201" s="13"/>
      <c r="HZK201" s="13"/>
      <c r="HZL201" s="13"/>
      <c r="HZM201" s="13"/>
      <c r="HZN201" s="13"/>
      <c r="HZO201" s="13"/>
      <c r="HZP201" s="13"/>
      <c r="HZQ201" s="13"/>
      <c r="HZR201" s="13"/>
      <c r="HZS201" s="13"/>
      <c r="HZT201" s="13"/>
      <c r="HZU201" s="13"/>
      <c r="HZV201" s="13"/>
      <c r="HZW201" s="13"/>
      <c r="HZX201" s="13"/>
      <c r="HZY201" s="13"/>
      <c r="HZZ201" s="13"/>
      <c r="IAA201" s="13"/>
      <c r="IAB201" s="13"/>
      <c r="IAC201" s="13"/>
      <c r="IAD201" s="13"/>
      <c r="IAE201" s="13"/>
      <c r="IAF201" s="13"/>
      <c r="IAG201" s="13"/>
      <c r="IAH201" s="13"/>
      <c r="IAI201" s="13"/>
      <c r="IAJ201" s="13"/>
      <c r="IAK201" s="13"/>
      <c r="IAL201" s="13"/>
      <c r="IAM201" s="13"/>
      <c r="IAN201" s="13"/>
      <c r="IAO201" s="13"/>
      <c r="IAP201" s="13"/>
      <c r="IAQ201" s="13"/>
      <c r="IAR201" s="13"/>
      <c r="IAS201" s="13"/>
      <c r="IAT201" s="13"/>
      <c r="IAU201" s="13"/>
      <c r="IAV201" s="13"/>
      <c r="IAW201" s="13"/>
      <c r="IAX201" s="13"/>
      <c r="IAY201" s="13"/>
      <c r="IAZ201" s="13"/>
      <c r="IBA201" s="13"/>
      <c r="IBB201" s="13"/>
      <c r="IBC201" s="13"/>
      <c r="IBD201" s="13"/>
      <c r="IBE201" s="13"/>
      <c r="IBF201" s="13"/>
      <c r="IBG201" s="13"/>
      <c r="IBH201" s="13"/>
      <c r="IBI201" s="13"/>
      <c r="IBJ201" s="13"/>
      <c r="IBK201" s="13"/>
      <c r="IBL201" s="13"/>
      <c r="IBM201" s="13"/>
      <c r="IBN201" s="13"/>
      <c r="IBO201" s="13"/>
      <c r="IBP201" s="13"/>
      <c r="IBQ201" s="13"/>
      <c r="IBR201" s="13"/>
      <c r="IBS201" s="13"/>
      <c r="IBT201" s="13"/>
      <c r="IBU201" s="13"/>
      <c r="IBV201" s="13"/>
      <c r="IBW201" s="13"/>
      <c r="IBX201" s="13"/>
      <c r="IBY201" s="13"/>
      <c r="IBZ201" s="13"/>
      <c r="ICA201" s="13"/>
      <c r="ICB201" s="13"/>
      <c r="ICC201" s="13"/>
      <c r="ICD201" s="13"/>
      <c r="ICE201" s="13"/>
      <c r="ICF201" s="13"/>
      <c r="ICG201" s="13"/>
      <c r="ICH201" s="13"/>
      <c r="ICI201" s="13"/>
      <c r="ICJ201" s="13"/>
      <c r="ICK201" s="13"/>
      <c r="ICL201" s="13"/>
      <c r="ICM201" s="13"/>
      <c r="ICN201" s="13"/>
      <c r="ICO201" s="13"/>
      <c r="ICP201" s="13"/>
      <c r="ICQ201" s="13"/>
      <c r="ICR201" s="13"/>
      <c r="ICS201" s="13"/>
      <c r="ICT201" s="13"/>
      <c r="ICU201" s="13"/>
      <c r="ICV201" s="13"/>
      <c r="ICW201" s="13"/>
      <c r="ICX201" s="13"/>
      <c r="ICY201" s="13"/>
      <c r="ICZ201" s="13"/>
      <c r="IDA201" s="13"/>
      <c r="IDB201" s="13"/>
      <c r="IDC201" s="13"/>
      <c r="IDD201" s="13"/>
      <c r="IDE201" s="13"/>
      <c r="IDF201" s="13"/>
      <c r="IDG201" s="13"/>
      <c r="IDH201" s="13"/>
      <c r="IDI201" s="13"/>
      <c r="IDJ201" s="13"/>
      <c r="IDK201" s="13"/>
      <c r="IDL201" s="13"/>
      <c r="IDM201" s="13"/>
      <c r="IDN201" s="13"/>
      <c r="IDO201" s="13"/>
      <c r="IDP201" s="13"/>
      <c r="IDQ201" s="13"/>
      <c r="IDR201" s="13"/>
      <c r="IDS201" s="13"/>
      <c r="IDT201" s="13"/>
      <c r="IDU201" s="13"/>
      <c r="IDV201" s="13"/>
      <c r="IDW201" s="13"/>
      <c r="IDX201" s="13"/>
      <c r="IDY201" s="13"/>
      <c r="IDZ201" s="13"/>
      <c r="IEA201" s="13"/>
      <c r="IEB201" s="13"/>
      <c r="IEC201" s="13"/>
      <c r="IED201" s="13"/>
      <c r="IEE201" s="13"/>
      <c r="IEF201" s="13"/>
      <c r="IEG201" s="13"/>
      <c r="IEH201" s="13"/>
      <c r="IEI201" s="13"/>
      <c r="IEJ201" s="13"/>
      <c r="IEK201" s="13"/>
      <c r="IEL201" s="13"/>
      <c r="IEM201" s="13"/>
      <c r="IEN201" s="13"/>
      <c r="IEO201" s="13"/>
      <c r="IEP201" s="13"/>
      <c r="IEQ201" s="13"/>
      <c r="IER201" s="13"/>
      <c r="IES201" s="13"/>
      <c r="IET201" s="13"/>
      <c r="IEU201" s="13"/>
      <c r="IEV201" s="13"/>
      <c r="IEW201" s="13"/>
      <c r="IEX201" s="13"/>
      <c r="IEY201" s="13"/>
      <c r="IEZ201" s="13"/>
      <c r="IFA201" s="13"/>
      <c r="IFB201" s="13"/>
      <c r="IFC201" s="13"/>
      <c r="IFD201" s="13"/>
      <c r="IFE201" s="13"/>
      <c r="IFF201" s="13"/>
      <c r="IFG201" s="13"/>
      <c r="IFH201" s="13"/>
      <c r="IFI201" s="13"/>
      <c r="IFJ201" s="13"/>
      <c r="IFK201" s="13"/>
      <c r="IFL201" s="13"/>
      <c r="IFM201" s="13"/>
      <c r="IFN201" s="13"/>
      <c r="IFO201" s="13"/>
      <c r="IFP201" s="13"/>
      <c r="IFQ201" s="13"/>
      <c r="IFR201" s="13"/>
      <c r="IFS201" s="13"/>
      <c r="IFT201" s="13"/>
      <c r="IFU201" s="13"/>
      <c r="IFV201" s="13"/>
      <c r="IFW201" s="13"/>
      <c r="IFX201" s="13"/>
      <c r="IFY201" s="13"/>
      <c r="IFZ201" s="13"/>
      <c r="IGA201" s="13"/>
      <c r="IGB201" s="13"/>
      <c r="IGC201" s="13"/>
      <c r="IGD201" s="13"/>
      <c r="IGE201" s="13"/>
      <c r="IGF201" s="13"/>
      <c r="IGG201" s="13"/>
      <c r="IGH201" s="13"/>
      <c r="IGI201" s="13"/>
      <c r="IGJ201" s="13"/>
      <c r="IGK201" s="13"/>
      <c r="IGL201" s="13"/>
      <c r="IGM201" s="13"/>
      <c r="IGN201" s="13"/>
      <c r="IGO201" s="13"/>
      <c r="IGP201" s="13"/>
      <c r="IGQ201" s="13"/>
      <c r="IGR201" s="13"/>
      <c r="IGS201" s="13"/>
      <c r="IGT201" s="13"/>
      <c r="IGU201" s="13"/>
      <c r="IGV201" s="13"/>
      <c r="IGW201" s="13"/>
      <c r="IGX201" s="13"/>
      <c r="IGY201" s="13"/>
      <c r="IGZ201" s="13"/>
      <c r="IHA201" s="13"/>
      <c r="IHB201" s="13"/>
      <c r="IHC201" s="13"/>
      <c r="IHD201" s="13"/>
      <c r="IHE201" s="13"/>
      <c r="IHF201" s="13"/>
      <c r="IHG201" s="13"/>
      <c r="IHH201" s="13"/>
      <c r="IHI201" s="13"/>
      <c r="IHJ201" s="13"/>
      <c r="IHK201" s="13"/>
      <c r="IHL201" s="13"/>
      <c r="IHM201" s="13"/>
      <c r="IHN201" s="13"/>
      <c r="IHO201" s="13"/>
      <c r="IHP201" s="13"/>
      <c r="IHQ201" s="13"/>
      <c r="IHR201" s="13"/>
      <c r="IHS201" s="13"/>
      <c r="IHT201" s="13"/>
      <c r="IHU201" s="13"/>
      <c r="IHV201" s="13"/>
      <c r="IHW201" s="13"/>
      <c r="IHX201" s="13"/>
      <c r="IHY201" s="13"/>
      <c r="IHZ201" s="13"/>
      <c r="IIA201" s="13"/>
      <c r="IIB201" s="13"/>
      <c r="IIC201" s="13"/>
      <c r="IID201" s="13"/>
      <c r="IIE201" s="13"/>
      <c r="IIF201" s="13"/>
      <c r="IIG201" s="13"/>
      <c r="IIH201" s="13"/>
      <c r="III201" s="13"/>
      <c r="IIJ201" s="13"/>
      <c r="IIK201" s="13"/>
      <c r="IIL201" s="13"/>
      <c r="IIM201" s="13"/>
      <c r="IIN201" s="13"/>
      <c r="IIO201" s="13"/>
      <c r="IIP201" s="13"/>
      <c r="IIQ201" s="13"/>
      <c r="IIR201" s="13"/>
      <c r="IIS201" s="13"/>
      <c r="IIT201" s="13"/>
      <c r="IIU201" s="13"/>
      <c r="IIV201" s="13"/>
      <c r="IIW201" s="13"/>
      <c r="IIX201" s="13"/>
      <c r="IIY201" s="13"/>
      <c r="IIZ201" s="13"/>
      <c r="IJA201" s="13"/>
      <c r="IJB201" s="13"/>
      <c r="IJC201" s="13"/>
      <c r="IJD201" s="13"/>
      <c r="IJE201" s="13"/>
      <c r="IJF201" s="13"/>
      <c r="IJG201" s="13"/>
      <c r="IJH201" s="13"/>
      <c r="IJI201" s="13"/>
      <c r="IJJ201" s="13"/>
      <c r="IJK201" s="13"/>
      <c r="IJL201" s="13"/>
      <c r="IJM201" s="13"/>
      <c r="IJN201" s="13"/>
      <c r="IJO201" s="13"/>
      <c r="IJP201" s="13"/>
      <c r="IJQ201" s="13"/>
      <c r="IJR201" s="13"/>
      <c r="IJS201" s="13"/>
      <c r="IJT201" s="13"/>
      <c r="IJU201" s="13"/>
      <c r="IJV201" s="13"/>
      <c r="IJW201" s="13"/>
      <c r="IJX201" s="13"/>
      <c r="IJY201" s="13"/>
      <c r="IJZ201" s="13"/>
      <c r="IKA201" s="13"/>
      <c r="IKB201" s="13"/>
      <c r="IKC201" s="13"/>
      <c r="IKD201" s="13"/>
      <c r="IKE201" s="13"/>
      <c r="IKF201" s="13"/>
      <c r="IKG201" s="13"/>
      <c r="IKH201" s="13"/>
      <c r="IKI201" s="13"/>
      <c r="IKJ201" s="13"/>
      <c r="IKK201" s="13"/>
      <c r="IKL201" s="13"/>
      <c r="IKM201" s="13"/>
      <c r="IKN201" s="13"/>
      <c r="IKO201" s="13"/>
      <c r="IKP201" s="13"/>
      <c r="IKQ201" s="13"/>
      <c r="IKR201" s="13"/>
      <c r="IKS201" s="13"/>
      <c r="IKT201" s="13"/>
      <c r="IKU201" s="13"/>
      <c r="IKV201" s="13"/>
      <c r="IKW201" s="13"/>
      <c r="IKX201" s="13"/>
      <c r="IKY201" s="13"/>
      <c r="IKZ201" s="13"/>
      <c r="ILA201" s="13"/>
      <c r="ILB201" s="13"/>
      <c r="ILC201" s="13"/>
      <c r="ILD201" s="13"/>
      <c r="ILE201" s="13"/>
      <c r="ILF201" s="13"/>
      <c r="ILG201" s="13"/>
      <c r="ILH201" s="13"/>
      <c r="ILI201" s="13"/>
      <c r="ILJ201" s="13"/>
      <c r="ILK201" s="13"/>
      <c r="ILL201" s="13"/>
      <c r="ILM201" s="13"/>
      <c r="ILN201" s="13"/>
      <c r="ILO201" s="13"/>
      <c r="ILP201" s="13"/>
      <c r="ILQ201" s="13"/>
      <c r="ILR201" s="13"/>
      <c r="ILS201" s="13"/>
      <c r="ILT201" s="13"/>
      <c r="ILU201" s="13"/>
      <c r="ILV201" s="13"/>
      <c r="ILW201" s="13"/>
      <c r="ILX201" s="13"/>
      <c r="ILY201" s="13"/>
      <c r="ILZ201" s="13"/>
      <c r="IMA201" s="13"/>
      <c r="IMB201" s="13"/>
      <c r="IMC201" s="13"/>
      <c r="IMD201" s="13"/>
      <c r="IME201" s="13"/>
      <c r="IMF201" s="13"/>
      <c r="IMG201" s="13"/>
      <c r="IMH201" s="13"/>
      <c r="IMI201" s="13"/>
      <c r="IMJ201" s="13"/>
      <c r="IMK201" s="13"/>
      <c r="IML201" s="13"/>
      <c r="IMM201" s="13"/>
      <c r="IMN201" s="13"/>
      <c r="IMO201" s="13"/>
      <c r="IMP201" s="13"/>
      <c r="IMQ201" s="13"/>
      <c r="IMR201" s="13"/>
      <c r="IMS201" s="13"/>
      <c r="IMT201" s="13"/>
      <c r="IMU201" s="13"/>
      <c r="IMV201" s="13"/>
      <c r="IMW201" s="13"/>
      <c r="IMX201" s="13"/>
      <c r="IMY201" s="13"/>
      <c r="IMZ201" s="13"/>
      <c r="INA201" s="13"/>
      <c r="INB201" s="13"/>
      <c r="INC201" s="13"/>
      <c r="IND201" s="13"/>
      <c r="INE201" s="13"/>
      <c r="INF201" s="13"/>
      <c r="ING201" s="13"/>
      <c r="INH201" s="13"/>
      <c r="INI201" s="13"/>
      <c r="INJ201" s="13"/>
      <c r="INK201" s="13"/>
      <c r="INL201" s="13"/>
      <c r="INM201" s="13"/>
      <c r="INN201" s="13"/>
      <c r="INO201" s="13"/>
      <c r="INP201" s="13"/>
      <c r="INQ201" s="13"/>
      <c r="INR201" s="13"/>
      <c r="INS201" s="13"/>
      <c r="INT201" s="13"/>
      <c r="INU201" s="13"/>
      <c r="INV201" s="13"/>
      <c r="INW201" s="13"/>
      <c r="INX201" s="13"/>
      <c r="INY201" s="13"/>
      <c r="INZ201" s="13"/>
      <c r="IOA201" s="13"/>
      <c r="IOB201" s="13"/>
      <c r="IOC201" s="13"/>
      <c r="IOD201" s="13"/>
      <c r="IOE201" s="13"/>
      <c r="IOF201" s="13"/>
      <c r="IOG201" s="13"/>
      <c r="IOH201" s="13"/>
      <c r="IOI201" s="13"/>
      <c r="IOJ201" s="13"/>
      <c r="IOK201" s="13"/>
      <c r="IOL201" s="13"/>
      <c r="IOM201" s="13"/>
      <c r="ION201" s="13"/>
      <c r="IOO201" s="13"/>
      <c r="IOP201" s="13"/>
      <c r="IOQ201" s="13"/>
      <c r="IOR201" s="13"/>
      <c r="IOS201" s="13"/>
      <c r="IOT201" s="13"/>
      <c r="IOU201" s="13"/>
      <c r="IOV201" s="13"/>
      <c r="IOW201" s="13"/>
      <c r="IOX201" s="13"/>
      <c r="IOY201" s="13"/>
      <c r="IOZ201" s="13"/>
      <c r="IPA201" s="13"/>
      <c r="IPB201" s="13"/>
      <c r="IPC201" s="13"/>
      <c r="IPD201" s="13"/>
      <c r="IPE201" s="13"/>
      <c r="IPF201" s="13"/>
      <c r="IPG201" s="13"/>
      <c r="IPH201" s="13"/>
      <c r="IPI201" s="13"/>
      <c r="IPJ201" s="13"/>
      <c r="IPK201" s="13"/>
      <c r="IPL201" s="13"/>
      <c r="IPM201" s="13"/>
      <c r="IPN201" s="13"/>
      <c r="IPO201" s="13"/>
      <c r="IPP201" s="13"/>
      <c r="IPQ201" s="13"/>
      <c r="IPR201" s="13"/>
      <c r="IPS201" s="13"/>
      <c r="IPT201" s="13"/>
      <c r="IPU201" s="13"/>
      <c r="IPV201" s="13"/>
      <c r="IPW201" s="13"/>
      <c r="IPX201" s="13"/>
      <c r="IPY201" s="13"/>
      <c r="IPZ201" s="13"/>
      <c r="IQA201" s="13"/>
      <c r="IQB201" s="13"/>
      <c r="IQC201" s="13"/>
      <c r="IQD201" s="13"/>
      <c r="IQE201" s="13"/>
      <c r="IQF201" s="13"/>
      <c r="IQG201" s="13"/>
      <c r="IQH201" s="13"/>
      <c r="IQI201" s="13"/>
      <c r="IQJ201" s="13"/>
      <c r="IQK201" s="13"/>
      <c r="IQL201" s="13"/>
      <c r="IQM201" s="13"/>
      <c r="IQN201" s="13"/>
      <c r="IQO201" s="13"/>
      <c r="IQP201" s="13"/>
      <c r="IQQ201" s="13"/>
      <c r="IQR201" s="13"/>
      <c r="IQS201" s="13"/>
      <c r="IQT201" s="13"/>
      <c r="IQU201" s="13"/>
      <c r="IQV201" s="13"/>
      <c r="IQW201" s="13"/>
      <c r="IQX201" s="13"/>
      <c r="IQY201" s="13"/>
      <c r="IQZ201" s="13"/>
      <c r="IRA201" s="13"/>
      <c r="IRB201" s="13"/>
      <c r="IRC201" s="13"/>
      <c r="IRD201" s="13"/>
      <c r="IRE201" s="13"/>
      <c r="IRF201" s="13"/>
      <c r="IRG201" s="13"/>
      <c r="IRH201" s="13"/>
      <c r="IRI201" s="13"/>
      <c r="IRJ201" s="13"/>
      <c r="IRK201" s="13"/>
      <c r="IRL201" s="13"/>
      <c r="IRM201" s="13"/>
      <c r="IRN201" s="13"/>
      <c r="IRO201" s="13"/>
      <c r="IRP201" s="13"/>
      <c r="IRQ201" s="13"/>
      <c r="IRR201" s="13"/>
      <c r="IRS201" s="13"/>
      <c r="IRT201" s="13"/>
      <c r="IRU201" s="13"/>
      <c r="IRV201" s="13"/>
      <c r="IRW201" s="13"/>
      <c r="IRX201" s="13"/>
      <c r="IRY201" s="13"/>
      <c r="IRZ201" s="13"/>
      <c r="ISA201" s="13"/>
      <c r="ISB201" s="13"/>
      <c r="ISC201" s="13"/>
      <c r="ISD201" s="13"/>
      <c r="ISE201" s="13"/>
      <c r="ISF201" s="13"/>
      <c r="ISG201" s="13"/>
      <c r="ISH201" s="13"/>
      <c r="ISI201" s="13"/>
      <c r="ISJ201" s="13"/>
      <c r="ISK201" s="13"/>
      <c r="ISL201" s="13"/>
      <c r="ISM201" s="13"/>
      <c r="ISN201" s="13"/>
      <c r="ISO201" s="13"/>
      <c r="ISP201" s="13"/>
      <c r="ISQ201" s="13"/>
      <c r="ISR201" s="13"/>
      <c r="ISS201" s="13"/>
      <c r="IST201" s="13"/>
      <c r="ISU201" s="13"/>
      <c r="ISV201" s="13"/>
      <c r="ISW201" s="13"/>
      <c r="ISX201" s="13"/>
      <c r="ISY201" s="13"/>
      <c r="ISZ201" s="13"/>
      <c r="ITA201" s="13"/>
      <c r="ITB201" s="13"/>
      <c r="ITC201" s="13"/>
      <c r="ITD201" s="13"/>
      <c r="ITE201" s="13"/>
      <c r="ITF201" s="13"/>
      <c r="ITG201" s="13"/>
      <c r="ITH201" s="13"/>
      <c r="ITI201" s="13"/>
      <c r="ITJ201" s="13"/>
      <c r="ITK201" s="13"/>
      <c r="ITL201" s="13"/>
      <c r="ITM201" s="13"/>
      <c r="ITN201" s="13"/>
      <c r="ITO201" s="13"/>
      <c r="ITP201" s="13"/>
      <c r="ITQ201" s="13"/>
      <c r="ITR201" s="13"/>
      <c r="ITS201" s="13"/>
      <c r="ITT201" s="13"/>
      <c r="ITU201" s="13"/>
      <c r="ITV201" s="13"/>
      <c r="ITW201" s="13"/>
      <c r="ITX201" s="13"/>
      <c r="ITY201" s="13"/>
      <c r="ITZ201" s="13"/>
      <c r="IUA201" s="13"/>
      <c r="IUB201" s="13"/>
      <c r="IUC201" s="13"/>
      <c r="IUD201" s="13"/>
      <c r="IUE201" s="13"/>
      <c r="IUF201" s="13"/>
      <c r="IUG201" s="13"/>
      <c r="IUH201" s="13"/>
      <c r="IUI201" s="13"/>
      <c r="IUJ201" s="13"/>
      <c r="IUK201" s="13"/>
      <c r="IUL201" s="13"/>
      <c r="IUM201" s="13"/>
      <c r="IUN201" s="13"/>
      <c r="IUO201" s="13"/>
      <c r="IUP201" s="13"/>
      <c r="IUQ201" s="13"/>
      <c r="IUR201" s="13"/>
      <c r="IUS201" s="13"/>
      <c r="IUT201" s="13"/>
      <c r="IUU201" s="13"/>
      <c r="IUV201" s="13"/>
      <c r="IUW201" s="13"/>
      <c r="IUX201" s="13"/>
      <c r="IUY201" s="13"/>
      <c r="IUZ201" s="13"/>
      <c r="IVA201" s="13"/>
      <c r="IVB201" s="13"/>
      <c r="IVC201" s="13"/>
      <c r="IVD201" s="13"/>
      <c r="IVE201" s="13"/>
      <c r="IVF201" s="13"/>
      <c r="IVG201" s="13"/>
      <c r="IVH201" s="13"/>
      <c r="IVI201" s="13"/>
      <c r="IVJ201" s="13"/>
      <c r="IVK201" s="13"/>
      <c r="IVL201" s="13"/>
      <c r="IVM201" s="13"/>
      <c r="IVN201" s="13"/>
      <c r="IVO201" s="13"/>
      <c r="IVP201" s="13"/>
      <c r="IVQ201" s="13"/>
      <c r="IVR201" s="13"/>
      <c r="IVS201" s="13"/>
      <c r="IVT201" s="13"/>
      <c r="IVU201" s="13"/>
      <c r="IVV201" s="13"/>
      <c r="IVW201" s="13"/>
      <c r="IVX201" s="13"/>
      <c r="IVY201" s="13"/>
      <c r="IVZ201" s="13"/>
      <c r="IWA201" s="13"/>
      <c r="IWB201" s="13"/>
      <c r="IWC201" s="13"/>
      <c r="IWD201" s="13"/>
      <c r="IWE201" s="13"/>
      <c r="IWF201" s="13"/>
      <c r="IWG201" s="13"/>
      <c r="IWH201" s="13"/>
      <c r="IWI201" s="13"/>
      <c r="IWJ201" s="13"/>
      <c r="IWK201" s="13"/>
      <c r="IWL201" s="13"/>
      <c r="IWM201" s="13"/>
      <c r="IWN201" s="13"/>
      <c r="IWO201" s="13"/>
      <c r="IWP201" s="13"/>
      <c r="IWQ201" s="13"/>
      <c r="IWR201" s="13"/>
      <c r="IWS201" s="13"/>
      <c r="IWT201" s="13"/>
      <c r="IWU201" s="13"/>
      <c r="IWV201" s="13"/>
      <c r="IWW201" s="13"/>
      <c r="IWX201" s="13"/>
      <c r="IWY201" s="13"/>
      <c r="IWZ201" s="13"/>
      <c r="IXA201" s="13"/>
      <c r="IXB201" s="13"/>
      <c r="IXC201" s="13"/>
      <c r="IXD201" s="13"/>
      <c r="IXE201" s="13"/>
      <c r="IXF201" s="13"/>
      <c r="IXG201" s="13"/>
      <c r="IXH201" s="13"/>
      <c r="IXI201" s="13"/>
      <c r="IXJ201" s="13"/>
      <c r="IXK201" s="13"/>
      <c r="IXL201" s="13"/>
      <c r="IXM201" s="13"/>
      <c r="IXN201" s="13"/>
      <c r="IXO201" s="13"/>
      <c r="IXP201" s="13"/>
      <c r="IXQ201" s="13"/>
      <c r="IXR201" s="13"/>
      <c r="IXS201" s="13"/>
      <c r="IXT201" s="13"/>
      <c r="IXU201" s="13"/>
      <c r="IXV201" s="13"/>
      <c r="IXW201" s="13"/>
      <c r="IXX201" s="13"/>
      <c r="IXY201" s="13"/>
      <c r="IXZ201" s="13"/>
      <c r="IYA201" s="13"/>
      <c r="IYB201" s="13"/>
      <c r="IYC201" s="13"/>
      <c r="IYD201" s="13"/>
      <c r="IYE201" s="13"/>
      <c r="IYF201" s="13"/>
      <c r="IYG201" s="13"/>
      <c r="IYH201" s="13"/>
      <c r="IYI201" s="13"/>
      <c r="IYJ201" s="13"/>
      <c r="IYK201" s="13"/>
      <c r="IYL201" s="13"/>
      <c r="IYM201" s="13"/>
      <c r="IYN201" s="13"/>
      <c r="IYO201" s="13"/>
      <c r="IYP201" s="13"/>
      <c r="IYQ201" s="13"/>
      <c r="IYR201" s="13"/>
      <c r="IYS201" s="13"/>
      <c r="IYT201" s="13"/>
      <c r="IYU201" s="13"/>
      <c r="IYV201" s="13"/>
      <c r="IYW201" s="13"/>
      <c r="IYX201" s="13"/>
      <c r="IYY201" s="13"/>
      <c r="IYZ201" s="13"/>
      <c r="IZA201" s="13"/>
      <c r="IZB201" s="13"/>
      <c r="IZC201" s="13"/>
      <c r="IZD201" s="13"/>
      <c r="IZE201" s="13"/>
      <c r="IZF201" s="13"/>
      <c r="IZG201" s="13"/>
      <c r="IZH201" s="13"/>
      <c r="IZI201" s="13"/>
      <c r="IZJ201" s="13"/>
      <c r="IZK201" s="13"/>
      <c r="IZL201" s="13"/>
      <c r="IZM201" s="13"/>
      <c r="IZN201" s="13"/>
      <c r="IZO201" s="13"/>
      <c r="IZP201" s="13"/>
      <c r="IZQ201" s="13"/>
      <c r="IZR201" s="13"/>
      <c r="IZS201" s="13"/>
      <c r="IZT201" s="13"/>
      <c r="IZU201" s="13"/>
      <c r="IZV201" s="13"/>
      <c r="IZW201" s="13"/>
      <c r="IZX201" s="13"/>
      <c r="IZY201" s="13"/>
      <c r="IZZ201" s="13"/>
      <c r="JAA201" s="13"/>
      <c r="JAB201" s="13"/>
      <c r="JAC201" s="13"/>
      <c r="JAD201" s="13"/>
      <c r="JAE201" s="13"/>
      <c r="JAF201" s="13"/>
      <c r="JAG201" s="13"/>
      <c r="JAH201" s="13"/>
      <c r="JAI201" s="13"/>
      <c r="JAJ201" s="13"/>
      <c r="JAK201" s="13"/>
      <c r="JAL201" s="13"/>
      <c r="JAM201" s="13"/>
      <c r="JAN201" s="13"/>
      <c r="JAO201" s="13"/>
      <c r="JAP201" s="13"/>
      <c r="JAQ201" s="13"/>
      <c r="JAR201" s="13"/>
      <c r="JAS201" s="13"/>
      <c r="JAT201" s="13"/>
      <c r="JAU201" s="13"/>
      <c r="JAV201" s="13"/>
      <c r="JAW201" s="13"/>
      <c r="JAX201" s="13"/>
      <c r="JAY201" s="13"/>
      <c r="JAZ201" s="13"/>
      <c r="JBA201" s="13"/>
      <c r="JBB201" s="13"/>
      <c r="JBC201" s="13"/>
      <c r="JBD201" s="13"/>
      <c r="JBE201" s="13"/>
      <c r="JBF201" s="13"/>
      <c r="JBG201" s="13"/>
      <c r="JBH201" s="13"/>
      <c r="JBI201" s="13"/>
      <c r="JBJ201" s="13"/>
      <c r="JBK201" s="13"/>
      <c r="JBL201" s="13"/>
      <c r="JBM201" s="13"/>
      <c r="JBN201" s="13"/>
      <c r="JBO201" s="13"/>
      <c r="JBP201" s="13"/>
      <c r="JBQ201" s="13"/>
      <c r="JBR201" s="13"/>
      <c r="JBS201" s="13"/>
      <c r="JBT201" s="13"/>
      <c r="JBU201" s="13"/>
      <c r="JBV201" s="13"/>
      <c r="JBW201" s="13"/>
      <c r="JBX201" s="13"/>
      <c r="JBY201" s="13"/>
      <c r="JBZ201" s="13"/>
      <c r="JCA201" s="13"/>
      <c r="JCB201" s="13"/>
      <c r="JCC201" s="13"/>
      <c r="JCD201" s="13"/>
      <c r="JCE201" s="13"/>
      <c r="JCF201" s="13"/>
      <c r="JCG201" s="13"/>
      <c r="JCH201" s="13"/>
      <c r="JCI201" s="13"/>
      <c r="JCJ201" s="13"/>
      <c r="JCK201" s="13"/>
      <c r="JCL201" s="13"/>
      <c r="JCM201" s="13"/>
      <c r="JCN201" s="13"/>
      <c r="JCO201" s="13"/>
      <c r="JCP201" s="13"/>
      <c r="JCQ201" s="13"/>
      <c r="JCR201" s="13"/>
      <c r="JCS201" s="13"/>
      <c r="JCT201" s="13"/>
      <c r="JCU201" s="13"/>
      <c r="JCV201" s="13"/>
      <c r="JCW201" s="13"/>
      <c r="JCX201" s="13"/>
      <c r="JCY201" s="13"/>
      <c r="JCZ201" s="13"/>
      <c r="JDA201" s="13"/>
      <c r="JDB201" s="13"/>
      <c r="JDC201" s="13"/>
      <c r="JDD201" s="13"/>
      <c r="JDE201" s="13"/>
      <c r="JDF201" s="13"/>
      <c r="JDG201" s="13"/>
      <c r="JDH201" s="13"/>
      <c r="JDI201" s="13"/>
      <c r="JDJ201" s="13"/>
      <c r="JDK201" s="13"/>
      <c r="JDL201" s="13"/>
      <c r="JDM201" s="13"/>
      <c r="JDN201" s="13"/>
      <c r="JDO201" s="13"/>
      <c r="JDP201" s="13"/>
      <c r="JDQ201" s="13"/>
      <c r="JDR201" s="13"/>
      <c r="JDS201" s="13"/>
      <c r="JDT201" s="13"/>
      <c r="JDU201" s="13"/>
      <c r="JDV201" s="13"/>
      <c r="JDW201" s="13"/>
      <c r="JDX201" s="13"/>
      <c r="JDY201" s="13"/>
      <c r="JDZ201" s="13"/>
      <c r="JEA201" s="13"/>
      <c r="JEB201" s="13"/>
      <c r="JEC201" s="13"/>
      <c r="JED201" s="13"/>
      <c r="JEE201" s="13"/>
      <c r="JEF201" s="13"/>
      <c r="JEG201" s="13"/>
      <c r="JEH201" s="13"/>
      <c r="JEI201" s="13"/>
      <c r="JEJ201" s="13"/>
      <c r="JEK201" s="13"/>
      <c r="JEL201" s="13"/>
      <c r="JEM201" s="13"/>
      <c r="JEN201" s="13"/>
      <c r="JEO201" s="13"/>
      <c r="JEP201" s="13"/>
      <c r="JEQ201" s="13"/>
      <c r="JER201" s="13"/>
      <c r="JES201" s="13"/>
      <c r="JET201" s="13"/>
      <c r="JEU201" s="13"/>
      <c r="JEV201" s="13"/>
      <c r="JEW201" s="13"/>
      <c r="JEX201" s="13"/>
      <c r="JEY201" s="13"/>
      <c r="JEZ201" s="13"/>
      <c r="JFA201" s="13"/>
      <c r="JFB201" s="13"/>
      <c r="JFC201" s="13"/>
      <c r="JFD201" s="13"/>
      <c r="JFE201" s="13"/>
      <c r="JFF201" s="13"/>
      <c r="JFG201" s="13"/>
      <c r="JFH201" s="13"/>
      <c r="JFI201" s="13"/>
      <c r="JFJ201" s="13"/>
      <c r="JFK201" s="13"/>
      <c r="JFL201" s="13"/>
      <c r="JFM201" s="13"/>
      <c r="JFN201" s="13"/>
      <c r="JFO201" s="13"/>
      <c r="JFP201" s="13"/>
      <c r="JFQ201" s="13"/>
      <c r="JFR201" s="13"/>
      <c r="JFS201" s="13"/>
      <c r="JFT201" s="13"/>
      <c r="JFU201" s="13"/>
      <c r="JFV201" s="13"/>
      <c r="JFW201" s="13"/>
      <c r="JFX201" s="13"/>
      <c r="JFY201" s="13"/>
      <c r="JFZ201" s="13"/>
      <c r="JGA201" s="13"/>
      <c r="JGB201" s="13"/>
      <c r="JGC201" s="13"/>
      <c r="JGD201" s="13"/>
      <c r="JGE201" s="13"/>
      <c r="JGF201" s="13"/>
      <c r="JGG201" s="13"/>
      <c r="JGH201" s="13"/>
      <c r="JGI201" s="13"/>
      <c r="JGJ201" s="13"/>
      <c r="JGK201" s="13"/>
      <c r="JGL201" s="13"/>
      <c r="JGM201" s="13"/>
      <c r="JGN201" s="13"/>
      <c r="JGO201" s="13"/>
      <c r="JGP201" s="13"/>
      <c r="JGQ201" s="13"/>
      <c r="JGR201" s="13"/>
      <c r="JGS201" s="13"/>
      <c r="JGT201" s="13"/>
      <c r="JGU201" s="13"/>
      <c r="JGV201" s="13"/>
      <c r="JGW201" s="13"/>
      <c r="JGX201" s="13"/>
      <c r="JGY201" s="13"/>
      <c r="JGZ201" s="13"/>
      <c r="JHA201" s="13"/>
      <c r="JHB201" s="13"/>
      <c r="JHC201" s="13"/>
      <c r="JHD201" s="13"/>
      <c r="JHE201" s="13"/>
      <c r="JHF201" s="13"/>
      <c r="JHG201" s="13"/>
      <c r="JHH201" s="13"/>
      <c r="JHI201" s="13"/>
      <c r="JHJ201" s="13"/>
      <c r="JHK201" s="13"/>
      <c r="JHL201" s="13"/>
      <c r="JHM201" s="13"/>
      <c r="JHN201" s="13"/>
      <c r="JHO201" s="13"/>
      <c r="JHP201" s="13"/>
      <c r="JHQ201" s="13"/>
      <c r="JHR201" s="13"/>
      <c r="JHS201" s="13"/>
      <c r="JHT201" s="13"/>
      <c r="JHU201" s="13"/>
      <c r="JHV201" s="13"/>
      <c r="JHW201" s="13"/>
      <c r="JHX201" s="13"/>
      <c r="JHY201" s="13"/>
      <c r="JHZ201" s="13"/>
      <c r="JIA201" s="13"/>
      <c r="JIB201" s="13"/>
      <c r="JIC201" s="13"/>
      <c r="JID201" s="13"/>
      <c r="JIE201" s="13"/>
      <c r="JIF201" s="13"/>
      <c r="JIG201" s="13"/>
      <c r="JIH201" s="13"/>
      <c r="JII201" s="13"/>
      <c r="JIJ201" s="13"/>
      <c r="JIK201" s="13"/>
      <c r="JIL201" s="13"/>
      <c r="JIM201" s="13"/>
      <c r="JIN201" s="13"/>
      <c r="JIO201" s="13"/>
      <c r="JIP201" s="13"/>
      <c r="JIQ201" s="13"/>
      <c r="JIR201" s="13"/>
      <c r="JIS201" s="13"/>
      <c r="JIT201" s="13"/>
      <c r="JIU201" s="13"/>
      <c r="JIV201" s="13"/>
      <c r="JIW201" s="13"/>
      <c r="JIX201" s="13"/>
      <c r="JIY201" s="13"/>
      <c r="JIZ201" s="13"/>
      <c r="JJA201" s="13"/>
      <c r="JJB201" s="13"/>
      <c r="JJC201" s="13"/>
      <c r="JJD201" s="13"/>
      <c r="JJE201" s="13"/>
      <c r="JJF201" s="13"/>
      <c r="JJG201" s="13"/>
      <c r="JJH201" s="13"/>
      <c r="JJI201" s="13"/>
      <c r="JJJ201" s="13"/>
      <c r="JJK201" s="13"/>
      <c r="JJL201" s="13"/>
      <c r="JJM201" s="13"/>
      <c r="JJN201" s="13"/>
      <c r="JJO201" s="13"/>
      <c r="JJP201" s="13"/>
      <c r="JJQ201" s="13"/>
      <c r="JJR201" s="13"/>
      <c r="JJS201" s="13"/>
      <c r="JJT201" s="13"/>
      <c r="JJU201" s="13"/>
      <c r="JJV201" s="13"/>
      <c r="JJW201" s="13"/>
      <c r="JJX201" s="13"/>
      <c r="JJY201" s="13"/>
      <c r="JJZ201" s="13"/>
      <c r="JKA201" s="13"/>
      <c r="JKB201" s="13"/>
      <c r="JKC201" s="13"/>
      <c r="JKD201" s="13"/>
      <c r="JKE201" s="13"/>
      <c r="JKF201" s="13"/>
      <c r="JKG201" s="13"/>
      <c r="JKH201" s="13"/>
      <c r="JKI201" s="13"/>
      <c r="JKJ201" s="13"/>
      <c r="JKK201" s="13"/>
      <c r="JKL201" s="13"/>
      <c r="JKM201" s="13"/>
      <c r="JKN201" s="13"/>
      <c r="JKO201" s="13"/>
      <c r="JKP201" s="13"/>
      <c r="JKQ201" s="13"/>
      <c r="JKR201" s="13"/>
      <c r="JKS201" s="13"/>
      <c r="JKT201" s="13"/>
      <c r="JKU201" s="13"/>
      <c r="JKV201" s="13"/>
      <c r="JKW201" s="13"/>
      <c r="JKX201" s="13"/>
      <c r="JKY201" s="13"/>
      <c r="JKZ201" s="13"/>
      <c r="JLA201" s="13"/>
      <c r="JLB201" s="13"/>
      <c r="JLC201" s="13"/>
      <c r="JLD201" s="13"/>
      <c r="JLE201" s="13"/>
      <c r="JLF201" s="13"/>
      <c r="JLG201" s="13"/>
      <c r="JLH201" s="13"/>
      <c r="JLI201" s="13"/>
      <c r="JLJ201" s="13"/>
      <c r="JLK201" s="13"/>
      <c r="JLL201" s="13"/>
      <c r="JLM201" s="13"/>
      <c r="JLN201" s="13"/>
      <c r="JLO201" s="13"/>
      <c r="JLP201" s="13"/>
      <c r="JLQ201" s="13"/>
      <c r="JLR201" s="13"/>
      <c r="JLS201" s="13"/>
      <c r="JLT201" s="13"/>
      <c r="JLU201" s="13"/>
      <c r="JLV201" s="13"/>
      <c r="JLW201" s="13"/>
      <c r="JLX201" s="13"/>
      <c r="JLY201" s="13"/>
      <c r="JLZ201" s="13"/>
      <c r="JMA201" s="13"/>
      <c r="JMB201" s="13"/>
      <c r="JMC201" s="13"/>
      <c r="JMD201" s="13"/>
      <c r="JME201" s="13"/>
      <c r="JMF201" s="13"/>
      <c r="JMG201" s="13"/>
      <c r="JMH201" s="13"/>
      <c r="JMI201" s="13"/>
      <c r="JMJ201" s="13"/>
      <c r="JMK201" s="13"/>
      <c r="JML201" s="13"/>
      <c r="JMM201" s="13"/>
      <c r="JMN201" s="13"/>
      <c r="JMO201" s="13"/>
      <c r="JMP201" s="13"/>
      <c r="JMQ201" s="13"/>
      <c r="JMR201" s="13"/>
      <c r="JMS201" s="13"/>
      <c r="JMT201" s="13"/>
      <c r="JMU201" s="13"/>
      <c r="JMV201" s="13"/>
      <c r="JMW201" s="13"/>
      <c r="JMX201" s="13"/>
      <c r="JMY201" s="13"/>
      <c r="JMZ201" s="13"/>
      <c r="JNA201" s="13"/>
      <c r="JNB201" s="13"/>
      <c r="JNC201" s="13"/>
      <c r="JND201" s="13"/>
      <c r="JNE201" s="13"/>
      <c r="JNF201" s="13"/>
      <c r="JNG201" s="13"/>
      <c r="JNH201" s="13"/>
      <c r="JNI201" s="13"/>
      <c r="JNJ201" s="13"/>
      <c r="JNK201" s="13"/>
      <c r="JNL201" s="13"/>
      <c r="JNM201" s="13"/>
      <c r="JNN201" s="13"/>
      <c r="JNO201" s="13"/>
      <c r="JNP201" s="13"/>
      <c r="JNQ201" s="13"/>
      <c r="JNR201" s="13"/>
      <c r="JNS201" s="13"/>
      <c r="JNT201" s="13"/>
      <c r="JNU201" s="13"/>
      <c r="JNV201" s="13"/>
      <c r="JNW201" s="13"/>
      <c r="JNX201" s="13"/>
      <c r="JNY201" s="13"/>
      <c r="JNZ201" s="13"/>
      <c r="JOA201" s="13"/>
      <c r="JOB201" s="13"/>
      <c r="JOC201" s="13"/>
      <c r="JOD201" s="13"/>
      <c r="JOE201" s="13"/>
      <c r="JOF201" s="13"/>
      <c r="JOG201" s="13"/>
      <c r="JOH201" s="13"/>
      <c r="JOI201" s="13"/>
      <c r="JOJ201" s="13"/>
      <c r="JOK201" s="13"/>
      <c r="JOL201" s="13"/>
      <c r="JOM201" s="13"/>
      <c r="JON201" s="13"/>
      <c r="JOO201" s="13"/>
      <c r="JOP201" s="13"/>
      <c r="JOQ201" s="13"/>
      <c r="JOR201" s="13"/>
      <c r="JOS201" s="13"/>
      <c r="JOT201" s="13"/>
      <c r="JOU201" s="13"/>
      <c r="JOV201" s="13"/>
      <c r="JOW201" s="13"/>
      <c r="JOX201" s="13"/>
      <c r="JOY201" s="13"/>
      <c r="JOZ201" s="13"/>
      <c r="JPA201" s="13"/>
      <c r="JPB201" s="13"/>
      <c r="JPC201" s="13"/>
      <c r="JPD201" s="13"/>
      <c r="JPE201" s="13"/>
      <c r="JPF201" s="13"/>
      <c r="JPG201" s="13"/>
      <c r="JPH201" s="13"/>
      <c r="JPI201" s="13"/>
      <c r="JPJ201" s="13"/>
      <c r="JPK201" s="13"/>
      <c r="JPL201" s="13"/>
      <c r="JPM201" s="13"/>
      <c r="JPN201" s="13"/>
      <c r="JPO201" s="13"/>
      <c r="JPP201" s="13"/>
      <c r="JPQ201" s="13"/>
      <c r="JPR201" s="13"/>
      <c r="JPS201" s="13"/>
      <c r="JPT201" s="13"/>
      <c r="JPU201" s="13"/>
      <c r="JPV201" s="13"/>
      <c r="JPW201" s="13"/>
      <c r="JPX201" s="13"/>
      <c r="JPY201" s="13"/>
      <c r="JPZ201" s="13"/>
      <c r="JQA201" s="13"/>
      <c r="JQB201" s="13"/>
      <c r="JQC201" s="13"/>
      <c r="JQD201" s="13"/>
      <c r="JQE201" s="13"/>
      <c r="JQF201" s="13"/>
      <c r="JQG201" s="13"/>
      <c r="JQH201" s="13"/>
      <c r="JQI201" s="13"/>
      <c r="JQJ201" s="13"/>
      <c r="JQK201" s="13"/>
      <c r="JQL201" s="13"/>
      <c r="JQM201" s="13"/>
      <c r="JQN201" s="13"/>
      <c r="JQO201" s="13"/>
      <c r="JQP201" s="13"/>
      <c r="JQQ201" s="13"/>
      <c r="JQR201" s="13"/>
      <c r="JQS201" s="13"/>
      <c r="JQT201" s="13"/>
      <c r="JQU201" s="13"/>
      <c r="JQV201" s="13"/>
      <c r="JQW201" s="13"/>
      <c r="JQX201" s="13"/>
      <c r="JQY201" s="13"/>
      <c r="JQZ201" s="13"/>
      <c r="JRA201" s="13"/>
      <c r="JRB201" s="13"/>
      <c r="JRC201" s="13"/>
      <c r="JRD201" s="13"/>
      <c r="JRE201" s="13"/>
      <c r="JRF201" s="13"/>
      <c r="JRG201" s="13"/>
      <c r="JRH201" s="13"/>
      <c r="JRI201" s="13"/>
      <c r="JRJ201" s="13"/>
      <c r="JRK201" s="13"/>
      <c r="JRL201" s="13"/>
      <c r="JRM201" s="13"/>
      <c r="JRN201" s="13"/>
      <c r="JRO201" s="13"/>
      <c r="JRP201" s="13"/>
      <c r="JRQ201" s="13"/>
      <c r="JRR201" s="13"/>
      <c r="JRS201" s="13"/>
      <c r="JRT201" s="13"/>
      <c r="JRU201" s="13"/>
      <c r="JRV201" s="13"/>
      <c r="JRW201" s="13"/>
      <c r="JRX201" s="13"/>
      <c r="JRY201" s="13"/>
      <c r="JRZ201" s="13"/>
      <c r="JSA201" s="13"/>
      <c r="JSB201" s="13"/>
      <c r="JSC201" s="13"/>
      <c r="JSD201" s="13"/>
      <c r="JSE201" s="13"/>
      <c r="JSF201" s="13"/>
      <c r="JSG201" s="13"/>
      <c r="JSH201" s="13"/>
      <c r="JSI201" s="13"/>
      <c r="JSJ201" s="13"/>
      <c r="JSK201" s="13"/>
      <c r="JSL201" s="13"/>
      <c r="JSM201" s="13"/>
      <c r="JSN201" s="13"/>
      <c r="JSO201" s="13"/>
      <c r="JSP201" s="13"/>
      <c r="JSQ201" s="13"/>
      <c r="JSR201" s="13"/>
      <c r="JSS201" s="13"/>
      <c r="JST201" s="13"/>
      <c r="JSU201" s="13"/>
      <c r="JSV201" s="13"/>
      <c r="JSW201" s="13"/>
      <c r="JSX201" s="13"/>
      <c r="JSY201" s="13"/>
      <c r="JSZ201" s="13"/>
      <c r="JTA201" s="13"/>
      <c r="JTB201" s="13"/>
      <c r="JTC201" s="13"/>
      <c r="JTD201" s="13"/>
      <c r="JTE201" s="13"/>
      <c r="JTF201" s="13"/>
      <c r="JTG201" s="13"/>
      <c r="JTH201" s="13"/>
      <c r="JTI201" s="13"/>
      <c r="JTJ201" s="13"/>
      <c r="JTK201" s="13"/>
      <c r="JTL201" s="13"/>
      <c r="JTM201" s="13"/>
      <c r="JTN201" s="13"/>
      <c r="JTO201" s="13"/>
      <c r="JTP201" s="13"/>
      <c r="JTQ201" s="13"/>
      <c r="JTR201" s="13"/>
      <c r="JTS201" s="13"/>
      <c r="JTT201" s="13"/>
      <c r="JTU201" s="13"/>
      <c r="JTV201" s="13"/>
      <c r="JTW201" s="13"/>
      <c r="JTX201" s="13"/>
      <c r="JTY201" s="13"/>
      <c r="JTZ201" s="13"/>
      <c r="JUA201" s="13"/>
      <c r="JUB201" s="13"/>
      <c r="JUC201" s="13"/>
      <c r="JUD201" s="13"/>
      <c r="JUE201" s="13"/>
      <c r="JUF201" s="13"/>
      <c r="JUG201" s="13"/>
      <c r="JUH201" s="13"/>
      <c r="JUI201" s="13"/>
      <c r="JUJ201" s="13"/>
      <c r="JUK201" s="13"/>
      <c r="JUL201" s="13"/>
      <c r="JUM201" s="13"/>
      <c r="JUN201" s="13"/>
      <c r="JUO201" s="13"/>
      <c r="JUP201" s="13"/>
      <c r="JUQ201" s="13"/>
      <c r="JUR201" s="13"/>
      <c r="JUS201" s="13"/>
      <c r="JUT201" s="13"/>
      <c r="JUU201" s="13"/>
      <c r="JUV201" s="13"/>
      <c r="JUW201" s="13"/>
      <c r="JUX201" s="13"/>
      <c r="JUY201" s="13"/>
      <c r="JUZ201" s="13"/>
      <c r="JVA201" s="13"/>
      <c r="JVB201" s="13"/>
      <c r="JVC201" s="13"/>
      <c r="JVD201" s="13"/>
      <c r="JVE201" s="13"/>
      <c r="JVF201" s="13"/>
      <c r="JVG201" s="13"/>
      <c r="JVH201" s="13"/>
      <c r="JVI201" s="13"/>
      <c r="JVJ201" s="13"/>
      <c r="JVK201" s="13"/>
      <c r="JVL201" s="13"/>
      <c r="JVM201" s="13"/>
      <c r="JVN201" s="13"/>
      <c r="JVO201" s="13"/>
      <c r="JVP201" s="13"/>
      <c r="JVQ201" s="13"/>
      <c r="JVR201" s="13"/>
      <c r="JVS201" s="13"/>
      <c r="JVT201" s="13"/>
      <c r="JVU201" s="13"/>
      <c r="JVV201" s="13"/>
      <c r="JVW201" s="13"/>
      <c r="JVX201" s="13"/>
      <c r="JVY201" s="13"/>
      <c r="JVZ201" s="13"/>
      <c r="JWA201" s="13"/>
      <c r="JWB201" s="13"/>
      <c r="JWC201" s="13"/>
      <c r="JWD201" s="13"/>
      <c r="JWE201" s="13"/>
      <c r="JWF201" s="13"/>
      <c r="JWG201" s="13"/>
      <c r="JWH201" s="13"/>
      <c r="JWI201" s="13"/>
      <c r="JWJ201" s="13"/>
      <c r="JWK201" s="13"/>
      <c r="JWL201" s="13"/>
      <c r="JWM201" s="13"/>
      <c r="JWN201" s="13"/>
      <c r="JWO201" s="13"/>
      <c r="JWP201" s="13"/>
      <c r="JWQ201" s="13"/>
      <c r="JWR201" s="13"/>
      <c r="JWS201" s="13"/>
      <c r="JWT201" s="13"/>
      <c r="JWU201" s="13"/>
      <c r="JWV201" s="13"/>
      <c r="JWW201" s="13"/>
      <c r="JWX201" s="13"/>
      <c r="JWY201" s="13"/>
      <c r="JWZ201" s="13"/>
      <c r="JXA201" s="13"/>
      <c r="JXB201" s="13"/>
      <c r="JXC201" s="13"/>
      <c r="JXD201" s="13"/>
      <c r="JXE201" s="13"/>
      <c r="JXF201" s="13"/>
      <c r="JXG201" s="13"/>
      <c r="JXH201" s="13"/>
      <c r="JXI201" s="13"/>
      <c r="JXJ201" s="13"/>
      <c r="JXK201" s="13"/>
      <c r="JXL201" s="13"/>
      <c r="JXM201" s="13"/>
      <c r="JXN201" s="13"/>
      <c r="JXO201" s="13"/>
      <c r="JXP201" s="13"/>
      <c r="JXQ201" s="13"/>
      <c r="JXR201" s="13"/>
      <c r="JXS201" s="13"/>
      <c r="JXT201" s="13"/>
      <c r="JXU201" s="13"/>
      <c r="JXV201" s="13"/>
      <c r="JXW201" s="13"/>
      <c r="JXX201" s="13"/>
      <c r="JXY201" s="13"/>
      <c r="JXZ201" s="13"/>
      <c r="JYA201" s="13"/>
      <c r="JYB201" s="13"/>
      <c r="JYC201" s="13"/>
      <c r="JYD201" s="13"/>
      <c r="JYE201" s="13"/>
      <c r="JYF201" s="13"/>
      <c r="JYG201" s="13"/>
      <c r="JYH201" s="13"/>
      <c r="JYI201" s="13"/>
      <c r="JYJ201" s="13"/>
      <c r="JYK201" s="13"/>
      <c r="JYL201" s="13"/>
      <c r="JYM201" s="13"/>
      <c r="JYN201" s="13"/>
      <c r="JYO201" s="13"/>
      <c r="JYP201" s="13"/>
      <c r="JYQ201" s="13"/>
      <c r="JYR201" s="13"/>
      <c r="JYS201" s="13"/>
      <c r="JYT201" s="13"/>
      <c r="JYU201" s="13"/>
      <c r="JYV201" s="13"/>
      <c r="JYW201" s="13"/>
      <c r="JYX201" s="13"/>
      <c r="JYY201" s="13"/>
      <c r="JYZ201" s="13"/>
      <c r="JZA201" s="13"/>
      <c r="JZB201" s="13"/>
      <c r="JZC201" s="13"/>
      <c r="JZD201" s="13"/>
      <c r="JZE201" s="13"/>
      <c r="JZF201" s="13"/>
      <c r="JZG201" s="13"/>
      <c r="JZH201" s="13"/>
      <c r="JZI201" s="13"/>
      <c r="JZJ201" s="13"/>
      <c r="JZK201" s="13"/>
      <c r="JZL201" s="13"/>
      <c r="JZM201" s="13"/>
      <c r="JZN201" s="13"/>
      <c r="JZO201" s="13"/>
      <c r="JZP201" s="13"/>
      <c r="JZQ201" s="13"/>
      <c r="JZR201" s="13"/>
      <c r="JZS201" s="13"/>
      <c r="JZT201" s="13"/>
      <c r="JZU201" s="13"/>
      <c r="JZV201" s="13"/>
      <c r="JZW201" s="13"/>
      <c r="JZX201" s="13"/>
      <c r="JZY201" s="13"/>
      <c r="JZZ201" s="13"/>
      <c r="KAA201" s="13"/>
      <c r="KAB201" s="13"/>
      <c r="KAC201" s="13"/>
      <c r="KAD201" s="13"/>
      <c r="KAE201" s="13"/>
      <c r="KAF201" s="13"/>
      <c r="KAG201" s="13"/>
      <c r="KAH201" s="13"/>
      <c r="KAI201" s="13"/>
      <c r="KAJ201" s="13"/>
      <c r="KAK201" s="13"/>
      <c r="KAL201" s="13"/>
      <c r="KAM201" s="13"/>
      <c r="KAN201" s="13"/>
      <c r="KAO201" s="13"/>
      <c r="KAP201" s="13"/>
      <c r="KAQ201" s="13"/>
      <c r="KAR201" s="13"/>
      <c r="KAS201" s="13"/>
      <c r="KAT201" s="13"/>
      <c r="KAU201" s="13"/>
      <c r="KAV201" s="13"/>
      <c r="KAW201" s="13"/>
      <c r="KAX201" s="13"/>
      <c r="KAY201" s="13"/>
      <c r="KAZ201" s="13"/>
      <c r="KBA201" s="13"/>
      <c r="KBB201" s="13"/>
      <c r="KBC201" s="13"/>
      <c r="KBD201" s="13"/>
      <c r="KBE201" s="13"/>
      <c r="KBF201" s="13"/>
      <c r="KBG201" s="13"/>
      <c r="KBH201" s="13"/>
      <c r="KBI201" s="13"/>
      <c r="KBJ201" s="13"/>
      <c r="KBK201" s="13"/>
      <c r="KBL201" s="13"/>
      <c r="KBM201" s="13"/>
      <c r="KBN201" s="13"/>
      <c r="KBO201" s="13"/>
      <c r="KBP201" s="13"/>
      <c r="KBQ201" s="13"/>
      <c r="KBR201" s="13"/>
      <c r="KBS201" s="13"/>
      <c r="KBT201" s="13"/>
      <c r="KBU201" s="13"/>
      <c r="KBV201" s="13"/>
      <c r="KBW201" s="13"/>
      <c r="KBX201" s="13"/>
      <c r="KBY201" s="13"/>
      <c r="KBZ201" s="13"/>
      <c r="KCA201" s="13"/>
      <c r="KCB201" s="13"/>
      <c r="KCC201" s="13"/>
      <c r="KCD201" s="13"/>
      <c r="KCE201" s="13"/>
      <c r="KCF201" s="13"/>
      <c r="KCG201" s="13"/>
      <c r="KCH201" s="13"/>
      <c r="KCI201" s="13"/>
      <c r="KCJ201" s="13"/>
      <c r="KCK201" s="13"/>
      <c r="KCL201" s="13"/>
      <c r="KCM201" s="13"/>
      <c r="KCN201" s="13"/>
      <c r="KCO201" s="13"/>
      <c r="KCP201" s="13"/>
      <c r="KCQ201" s="13"/>
      <c r="KCR201" s="13"/>
      <c r="KCS201" s="13"/>
      <c r="KCT201" s="13"/>
      <c r="KCU201" s="13"/>
      <c r="KCV201" s="13"/>
      <c r="KCW201" s="13"/>
      <c r="KCX201" s="13"/>
      <c r="KCY201" s="13"/>
      <c r="KCZ201" s="13"/>
      <c r="KDA201" s="13"/>
      <c r="KDB201" s="13"/>
      <c r="KDC201" s="13"/>
      <c r="KDD201" s="13"/>
      <c r="KDE201" s="13"/>
      <c r="KDF201" s="13"/>
      <c r="KDG201" s="13"/>
      <c r="KDH201" s="13"/>
      <c r="KDI201" s="13"/>
      <c r="KDJ201" s="13"/>
      <c r="KDK201" s="13"/>
      <c r="KDL201" s="13"/>
      <c r="KDM201" s="13"/>
      <c r="KDN201" s="13"/>
      <c r="KDO201" s="13"/>
      <c r="KDP201" s="13"/>
      <c r="KDQ201" s="13"/>
      <c r="KDR201" s="13"/>
      <c r="KDS201" s="13"/>
      <c r="KDT201" s="13"/>
      <c r="KDU201" s="13"/>
      <c r="KDV201" s="13"/>
      <c r="KDW201" s="13"/>
      <c r="KDX201" s="13"/>
      <c r="KDY201" s="13"/>
      <c r="KDZ201" s="13"/>
      <c r="KEA201" s="13"/>
      <c r="KEB201" s="13"/>
      <c r="KEC201" s="13"/>
      <c r="KED201" s="13"/>
      <c r="KEE201" s="13"/>
      <c r="KEF201" s="13"/>
      <c r="KEG201" s="13"/>
      <c r="KEH201" s="13"/>
      <c r="KEI201" s="13"/>
      <c r="KEJ201" s="13"/>
      <c r="KEK201" s="13"/>
      <c r="KEL201" s="13"/>
      <c r="KEM201" s="13"/>
      <c r="KEN201" s="13"/>
      <c r="KEO201" s="13"/>
      <c r="KEP201" s="13"/>
      <c r="KEQ201" s="13"/>
      <c r="KER201" s="13"/>
      <c r="KES201" s="13"/>
      <c r="KET201" s="13"/>
      <c r="KEU201" s="13"/>
      <c r="KEV201" s="13"/>
      <c r="KEW201" s="13"/>
      <c r="KEX201" s="13"/>
      <c r="KEY201" s="13"/>
      <c r="KEZ201" s="13"/>
      <c r="KFA201" s="13"/>
      <c r="KFB201" s="13"/>
      <c r="KFC201" s="13"/>
      <c r="KFD201" s="13"/>
      <c r="KFE201" s="13"/>
      <c r="KFF201" s="13"/>
      <c r="KFG201" s="13"/>
      <c r="KFH201" s="13"/>
      <c r="KFI201" s="13"/>
      <c r="KFJ201" s="13"/>
      <c r="KFK201" s="13"/>
      <c r="KFL201" s="13"/>
      <c r="KFM201" s="13"/>
      <c r="KFN201" s="13"/>
      <c r="KFO201" s="13"/>
      <c r="KFP201" s="13"/>
      <c r="KFQ201" s="13"/>
      <c r="KFR201" s="13"/>
      <c r="KFS201" s="13"/>
      <c r="KFT201" s="13"/>
      <c r="KFU201" s="13"/>
      <c r="KFV201" s="13"/>
      <c r="KFW201" s="13"/>
      <c r="KFX201" s="13"/>
      <c r="KFY201" s="13"/>
      <c r="KFZ201" s="13"/>
      <c r="KGA201" s="13"/>
      <c r="KGB201" s="13"/>
      <c r="KGC201" s="13"/>
      <c r="KGD201" s="13"/>
      <c r="KGE201" s="13"/>
      <c r="KGF201" s="13"/>
      <c r="KGG201" s="13"/>
      <c r="KGH201" s="13"/>
      <c r="KGI201" s="13"/>
      <c r="KGJ201" s="13"/>
      <c r="KGK201" s="13"/>
      <c r="KGL201" s="13"/>
      <c r="KGM201" s="13"/>
      <c r="KGN201" s="13"/>
      <c r="KGO201" s="13"/>
      <c r="KGP201" s="13"/>
      <c r="KGQ201" s="13"/>
      <c r="KGR201" s="13"/>
      <c r="KGS201" s="13"/>
      <c r="KGT201" s="13"/>
      <c r="KGU201" s="13"/>
      <c r="KGV201" s="13"/>
      <c r="KGW201" s="13"/>
      <c r="KGX201" s="13"/>
      <c r="KGY201" s="13"/>
      <c r="KGZ201" s="13"/>
      <c r="KHA201" s="13"/>
      <c r="KHB201" s="13"/>
      <c r="KHC201" s="13"/>
      <c r="KHD201" s="13"/>
      <c r="KHE201" s="13"/>
      <c r="KHF201" s="13"/>
      <c r="KHG201" s="13"/>
      <c r="KHH201" s="13"/>
      <c r="KHI201" s="13"/>
      <c r="KHJ201" s="13"/>
      <c r="KHK201" s="13"/>
      <c r="KHL201" s="13"/>
      <c r="KHM201" s="13"/>
      <c r="KHN201" s="13"/>
      <c r="KHO201" s="13"/>
      <c r="KHP201" s="13"/>
      <c r="KHQ201" s="13"/>
      <c r="KHR201" s="13"/>
      <c r="KHS201" s="13"/>
      <c r="KHT201" s="13"/>
      <c r="KHU201" s="13"/>
      <c r="KHV201" s="13"/>
      <c r="KHW201" s="13"/>
      <c r="KHX201" s="13"/>
      <c r="KHY201" s="13"/>
      <c r="KHZ201" s="13"/>
      <c r="KIA201" s="13"/>
      <c r="KIB201" s="13"/>
      <c r="KIC201" s="13"/>
      <c r="KID201" s="13"/>
      <c r="KIE201" s="13"/>
      <c r="KIF201" s="13"/>
      <c r="KIG201" s="13"/>
      <c r="KIH201" s="13"/>
      <c r="KII201" s="13"/>
      <c r="KIJ201" s="13"/>
      <c r="KIK201" s="13"/>
      <c r="KIL201" s="13"/>
      <c r="KIM201" s="13"/>
      <c r="KIN201" s="13"/>
      <c r="KIO201" s="13"/>
      <c r="KIP201" s="13"/>
      <c r="KIQ201" s="13"/>
      <c r="KIR201" s="13"/>
      <c r="KIS201" s="13"/>
      <c r="KIT201" s="13"/>
      <c r="KIU201" s="13"/>
      <c r="KIV201" s="13"/>
      <c r="KIW201" s="13"/>
      <c r="KIX201" s="13"/>
      <c r="KIY201" s="13"/>
      <c r="KIZ201" s="13"/>
      <c r="KJA201" s="13"/>
      <c r="KJB201" s="13"/>
      <c r="KJC201" s="13"/>
      <c r="KJD201" s="13"/>
      <c r="KJE201" s="13"/>
      <c r="KJF201" s="13"/>
      <c r="KJG201" s="13"/>
      <c r="KJH201" s="13"/>
      <c r="KJI201" s="13"/>
      <c r="KJJ201" s="13"/>
      <c r="KJK201" s="13"/>
      <c r="KJL201" s="13"/>
      <c r="KJM201" s="13"/>
      <c r="KJN201" s="13"/>
      <c r="KJO201" s="13"/>
      <c r="KJP201" s="13"/>
      <c r="KJQ201" s="13"/>
      <c r="KJR201" s="13"/>
      <c r="KJS201" s="13"/>
      <c r="KJT201" s="13"/>
      <c r="KJU201" s="13"/>
      <c r="KJV201" s="13"/>
      <c r="KJW201" s="13"/>
      <c r="KJX201" s="13"/>
      <c r="KJY201" s="13"/>
      <c r="KJZ201" s="13"/>
      <c r="KKA201" s="13"/>
      <c r="KKB201" s="13"/>
      <c r="KKC201" s="13"/>
      <c r="KKD201" s="13"/>
      <c r="KKE201" s="13"/>
      <c r="KKF201" s="13"/>
      <c r="KKG201" s="13"/>
      <c r="KKH201" s="13"/>
      <c r="KKI201" s="13"/>
      <c r="KKJ201" s="13"/>
      <c r="KKK201" s="13"/>
      <c r="KKL201" s="13"/>
      <c r="KKM201" s="13"/>
      <c r="KKN201" s="13"/>
      <c r="KKO201" s="13"/>
      <c r="KKP201" s="13"/>
      <c r="KKQ201" s="13"/>
      <c r="KKR201" s="13"/>
      <c r="KKS201" s="13"/>
      <c r="KKT201" s="13"/>
      <c r="KKU201" s="13"/>
      <c r="KKV201" s="13"/>
      <c r="KKW201" s="13"/>
      <c r="KKX201" s="13"/>
      <c r="KKY201" s="13"/>
      <c r="KKZ201" s="13"/>
      <c r="KLA201" s="13"/>
      <c r="KLB201" s="13"/>
      <c r="KLC201" s="13"/>
      <c r="KLD201" s="13"/>
      <c r="KLE201" s="13"/>
      <c r="KLF201" s="13"/>
      <c r="KLG201" s="13"/>
      <c r="KLH201" s="13"/>
      <c r="KLI201" s="13"/>
      <c r="KLJ201" s="13"/>
      <c r="KLK201" s="13"/>
      <c r="KLL201" s="13"/>
      <c r="KLM201" s="13"/>
      <c r="KLN201" s="13"/>
      <c r="KLO201" s="13"/>
      <c r="KLP201" s="13"/>
      <c r="KLQ201" s="13"/>
      <c r="KLR201" s="13"/>
      <c r="KLS201" s="13"/>
      <c r="KLT201" s="13"/>
      <c r="KLU201" s="13"/>
      <c r="KLV201" s="13"/>
      <c r="KLW201" s="13"/>
      <c r="KLX201" s="13"/>
      <c r="KLY201" s="13"/>
      <c r="KLZ201" s="13"/>
      <c r="KMA201" s="13"/>
      <c r="KMB201" s="13"/>
      <c r="KMC201" s="13"/>
      <c r="KMD201" s="13"/>
      <c r="KME201" s="13"/>
      <c r="KMF201" s="13"/>
      <c r="KMG201" s="13"/>
      <c r="KMH201" s="13"/>
      <c r="KMI201" s="13"/>
      <c r="KMJ201" s="13"/>
      <c r="KMK201" s="13"/>
      <c r="KML201" s="13"/>
      <c r="KMM201" s="13"/>
      <c r="KMN201" s="13"/>
      <c r="KMO201" s="13"/>
      <c r="KMP201" s="13"/>
      <c r="KMQ201" s="13"/>
      <c r="KMR201" s="13"/>
      <c r="KMS201" s="13"/>
      <c r="KMT201" s="13"/>
      <c r="KMU201" s="13"/>
      <c r="KMV201" s="13"/>
      <c r="KMW201" s="13"/>
      <c r="KMX201" s="13"/>
      <c r="KMY201" s="13"/>
      <c r="KMZ201" s="13"/>
      <c r="KNA201" s="13"/>
      <c r="KNB201" s="13"/>
      <c r="KNC201" s="13"/>
      <c r="KND201" s="13"/>
      <c r="KNE201" s="13"/>
      <c r="KNF201" s="13"/>
      <c r="KNG201" s="13"/>
      <c r="KNH201" s="13"/>
      <c r="KNI201" s="13"/>
      <c r="KNJ201" s="13"/>
      <c r="KNK201" s="13"/>
      <c r="KNL201" s="13"/>
      <c r="KNM201" s="13"/>
      <c r="KNN201" s="13"/>
      <c r="KNO201" s="13"/>
      <c r="KNP201" s="13"/>
      <c r="KNQ201" s="13"/>
      <c r="KNR201" s="13"/>
      <c r="KNS201" s="13"/>
      <c r="KNT201" s="13"/>
      <c r="KNU201" s="13"/>
      <c r="KNV201" s="13"/>
      <c r="KNW201" s="13"/>
      <c r="KNX201" s="13"/>
      <c r="KNY201" s="13"/>
      <c r="KNZ201" s="13"/>
      <c r="KOA201" s="13"/>
      <c r="KOB201" s="13"/>
      <c r="KOC201" s="13"/>
      <c r="KOD201" s="13"/>
      <c r="KOE201" s="13"/>
      <c r="KOF201" s="13"/>
      <c r="KOG201" s="13"/>
      <c r="KOH201" s="13"/>
      <c r="KOI201" s="13"/>
      <c r="KOJ201" s="13"/>
      <c r="KOK201" s="13"/>
      <c r="KOL201" s="13"/>
      <c r="KOM201" s="13"/>
      <c r="KON201" s="13"/>
      <c r="KOO201" s="13"/>
      <c r="KOP201" s="13"/>
      <c r="KOQ201" s="13"/>
      <c r="KOR201" s="13"/>
      <c r="KOS201" s="13"/>
      <c r="KOT201" s="13"/>
      <c r="KOU201" s="13"/>
      <c r="KOV201" s="13"/>
      <c r="KOW201" s="13"/>
      <c r="KOX201" s="13"/>
      <c r="KOY201" s="13"/>
      <c r="KOZ201" s="13"/>
      <c r="KPA201" s="13"/>
      <c r="KPB201" s="13"/>
      <c r="KPC201" s="13"/>
      <c r="KPD201" s="13"/>
      <c r="KPE201" s="13"/>
      <c r="KPF201" s="13"/>
      <c r="KPG201" s="13"/>
      <c r="KPH201" s="13"/>
      <c r="KPI201" s="13"/>
      <c r="KPJ201" s="13"/>
      <c r="KPK201" s="13"/>
      <c r="KPL201" s="13"/>
      <c r="KPM201" s="13"/>
      <c r="KPN201" s="13"/>
      <c r="KPO201" s="13"/>
      <c r="KPP201" s="13"/>
      <c r="KPQ201" s="13"/>
      <c r="KPR201" s="13"/>
      <c r="KPS201" s="13"/>
      <c r="KPT201" s="13"/>
      <c r="KPU201" s="13"/>
      <c r="KPV201" s="13"/>
      <c r="KPW201" s="13"/>
      <c r="KPX201" s="13"/>
      <c r="KPY201" s="13"/>
      <c r="KPZ201" s="13"/>
      <c r="KQA201" s="13"/>
      <c r="KQB201" s="13"/>
      <c r="KQC201" s="13"/>
      <c r="KQD201" s="13"/>
      <c r="KQE201" s="13"/>
      <c r="KQF201" s="13"/>
      <c r="KQG201" s="13"/>
      <c r="KQH201" s="13"/>
      <c r="KQI201" s="13"/>
      <c r="KQJ201" s="13"/>
      <c r="KQK201" s="13"/>
      <c r="KQL201" s="13"/>
      <c r="KQM201" s="13"/>
      <c r="KQN201" s="13"/>
      <c r="KQO201" s="13"/>
      <c r="KQP201" s="13"/>
      <c r="KQQ201" s="13"/>
      <c r="KQR201" s="13"/>
      <c r="KQS201" s="13"/>
      <c r="KQT201" s="13"/>
      <c r="KQU201" s="13"/>
      <c r="KQV201" s="13"/>
      <c r="KQW201" s="13"/>
      <c r="KQX201" s="13"/>
      <c r="KQY201" s="13"/>
      <c r="KQZ201" s="13"/>
      <c r="KRA201" s="13"/>
      <c r="KRB201" s="13"/>
      <c r="KRC201" s="13"/>
      <c r="KRD201" s="13"/>
      <c r="KRE201" s="13"/>
      <c r="KRF201" s="13"/>
      <c r="KRG201" s="13"/>
      <c r="KRH201" s="13"/>
      <c r="KRI201" s="13"/>
      <c r="KRJ201" s="13"/>
      <c r="KRK201" s="13"/>
      <c r="KRL201" s="13"/>
      <c r="KRM201" s="13"/>
      <c r="KRN201" s="13"/>
      <c r="KRO201" s="13"/>
      <c r="KRP201" s="13"/>
      <c r="KRQ201" s="13"/>
      <c r="KRR201" s="13"/>
      <c r="KRS201" s="13"/>
      <c r="KRT201" s="13"/>
      <c r="KRU201" s="13"/>
      <c r="KRV201" s="13"/>
      <c r="KRW201" s="13"/>
      <c r="KRX201" s="13"/>
      <c r="KRY201" s="13"/>
      <c r="KRZ201" s="13"/>
      <c r="KSA201" s="13"/>
      <c r="KSB201" s="13"/>
      <c r="KSC201" s="13"/>
      <c r="KSD201" s="13"/>
      <c r="KSE201" s="13"/>
      <c r="KSF201" s="13"/>
      <c r="KSG201" s="13"/>
      <c r="KSH201" s="13"/>
      <c r="KSI201" s="13"/>
      <c r="KSJ201" s="13"/>
      <c r="KSK201" s="13"/>
      <c r="KSL201" s="13"/>
      <c r="KSM201" s="13"/>
      <c r="KSN201" s="13"/>
      <c r="KSO201" s="13"/>
      <c r="KSP201" s="13"/>
      <c r="KSQ201" s="13"/>
      <c r="KSR201" s="13"/>
      <c r="KSS201" s="13"/>
      <c r="KST201" s="13"/>
      <c r="KSU201" s="13"/>
      <c r="KSV201" s="13"/>
      <c r="KSW201" s="13"/>
      <c r="KSX201" s="13"/>
      <c r="KSY201" s="13"/>
      <c r="KSZ201" s="13"/>
      <c r="KTA201" s="13"/>
      <c r="KTB201" s="13"/>
      <c r="KTC201" s="13"/>
      <c r="KTD201" s="13"/>
      <c r="KTE201" s="13"/>
      <c r="KTF201" s="13"/>
      <c r="KTG201" s="13"/>
      <c r="KTH201" s="13"/>
      <c r="KTI201" s="13"/>
      <c r="KTJ201" s="13"/>
      <c r="KTK201" s="13"/>
      <c r="KTL201" s="13"/>
      <c r="KTM201" s="13"/>
      <c r="KTN201" s="13"/>
      <c r="KTO201" s="13"/>
      <c r="KTP201" s="13"/>
      <c r="KTQ201" s="13"/>
      <c r="KTR201" s="13"/>
      <c r="KTS201" s="13"/>
      <c r="KTT201" s="13"/>
      <c r="KTU201" s="13"/>
      <c r="KTV201" s="13"/>
      <c r="KTW201" s="13"/>
      <c r="KTX201" s="13"/>
      <c r="KTY201" s="13"/>
      <c r="KTZ201" s="13"/>
      <c r="KUA201" s="13"/>
      <c r="KUB201" s="13"/>
      <c r="KUC201" s="13"/>
      <c r="KUD201" s="13"/>
      <c r="KUE201" s="13"/>
      <c r="KUF201" s="13"/>
      <c r="KUG201" s="13"/>
      <c r="KUH201" s="13"/>
      <c r="KUI201" s="13"/>
      <c r="KUJ201" s="13"/>
      <c r="KUK201" s="13"/>
      <c r="KUL201" s="13"/>
      <c r="KUM201" s="13"/>
      <c r="KUN201" s="13"/>
      <c r="KUO201" s="13"/>
      <c r="KUP201" s="13"/>
      <c r="KUQ201" s="13"/>
      <c r="KUR201" s="13"/>
      <c r="KUS201" s="13"/>
      <c r="KUT201" s="13"/>
      <c r="KUU201" s="13"/>
      <c r="KUV201" s="13"/>
      <c r="KUW201" s="13"/>
      <c r="KUX201" s="13"/>
      <c r="KUY201" s="13"/>
      <c r="KUZ201" s="13"/>
      <c r="KVA201" s="13"/>
      <c r="KVB201" s="13"/>
      <c r="KVC201" s="13"/>
      <c r="KVD201" s="13"/>
      <c r="KVE201" s="13"/>
      <c r="KVF201" s="13"/>
      <c r="KVG201" s="13"/>
      <c r="KVH201" s="13"/>
      <c r="KVI201" s="13"/>
      <c r="KVJ201" s="13"/>
      <c r="KVK201" s="13"/>
      <c r="KVL201" s="13"/>
      <c r="KVM201" s="13"/>
      <c r="KVN201" s="13"/>
      <c r="KVO201" s="13"/>
      <c r="KVP201" s="13"/>
      <c r="KVQ201" s="13"/>
      <c r="KVR201" s="13"/>
      <c r="KVS201" s="13"/>
      <c r="KVT201" s="13"/>
      <c r="KVU201" s="13"/>
      <c r="KVV201" s="13"/>
      <c r="KVW201" s="13"/>
      <c r="KVX201" s="13"/>
      <c r="KVY201" s="13"/>
      <c r="KVZ201" s="13"/>
      <c r="KWA201" s="13"/>
      <c r="KWB201" s="13"/>
      <c r="KWC201" s="13"/>
      <c r="KWD201" s="13"/>
      <c r="KWE201" s="13"/>
      <c r="KWF201" s="13"/>
      <c r="KWG201" s="13"/>
      <c r="KWH201" s="13"/>
      <c r="KWI201" s="13"/>
      <c r="KWJ201" s="13"/>
      <c r="KWK201" s="13"/>
      <c r="KWL201" s="13"/>
      <c r="KWM201" s="13"/>
      <c r="KWN201" s="13"/>
      <c r="KWO201" s="13"/>
      <c r="KWP201" s="13"/>
      <c r="KWQ201" s="13"/>
      <c r="KWR201" s="13"/>
      <c r="KWS201" s="13"/>
      <c r="KWT201" s="13"/>
      <c r="KWU201" s="13"/>
      <c r="KWV201" s="13"/>
      <c r="KWW201" s="13"/>
      <c r="KWX201" s="13"/>
      <c r="KWY201" s="13"/>
      <c r="KWZ201" s="13"/>
      <c r="KXA201" s="13"/>
      <c r="KXB201" s="13"/>
      <c r="KXC201" s="13"/>
      <c r="KXD201" s="13"/>
      <c r="KXE201" s="13"/>
      <c r="KXF201" s="13"/>
      <c r="KXG201" s="13"/>
      <c r="KXH201" s="13"/>
      <c r="KXI201" s="13"/>
      <c r="KXJ201" s="13"/>
      <c r="KXK201" s="13"/>
      <c r="KXL201" s="13"/>
      <c r="KXM201" s="13"/>
      <c r="KXN201" s="13"/>
      <c r="KXO201" s="13"/>
      <c r="KXP201" s="13"/>
      <c r="KXQ201" s="13"/>
      <c r="KXR201" s="13"/>
      <c r="KXS201" s="13"/>
      <c r="KXT201" s="13"/>
      <c r="KXU201" s="13"/>
      <c r="KXV201" s="13"/>
      <c r="KXW201" s="13"/>
      <c r="KXX201" s="13"/>
      <c r="KXY201" s="13"/>
      <c r="KXZ201" s="13"/>
      <c r="KYA201" s="13"/>
      <c r="KYB201" s="13"/>
      <c r="KYC201" s="13"/>
      <c r="KYD201" s="13"/>
      <c r="KYE201" s="13"/>
      <c r="KYF201" s="13"/>
      <c r="KYG201" s="13"/>
      <c r="KYH201" s="13"/>
      <c r="KYI201" s="13"/>
      <c r="KYJ201" s="13"/>
      <c r="KYK201" s="13"/>
      <c r="KYL201" s="13"/>
      <c r="KYM201" s="13"/>
      <c r="KYN201" s="13"/>
      <c r="KYO201" s="13"/>
      <c r="KYP201" s="13"/>
      <c r="KYQ201" s="13"/>
      <c r="KYR201" s="13"/>
      <c r="KYS201" s="13"/>
      <c r="KYT201" s="13"/>
      <c r="KYU201" s="13"/>
      <c r="KYV201" s="13"/>
      <c r="KYW201" s="13"/>
      <c r="KYX201" s="13"/>
      <c r="KYY201" s="13"/>
      <c r="KYZ201" s="13"/>
      <c r="KZA201" s="13"/>
      <c r="KZB201" s="13"/>
      <c r="KZC201" s="13"/>
      <c r="KZD201" s="13"/>
      <c r="KZE201" s="13"/>
      <c r="KZF201" s="13"/>
      <c r="KZG201" s="13"/>
      <c r="KZH201" s="13"/>
      <c r="KZI201" s="13"/>
      <c r="KZJ201" s="13"/>
      <c r="KZK201" s="13"/>
      <c r="KZL201" s="13"/>
      <c r="KZM201" s="13"/>
      <c r="KZN201" s="13"/>
      <c r="KZO201" s="13"/>
      <c r="KZP201" s="13"/>
      <c r="KZQ201" s="13"/>
      <c r="KZR201" s="13"/>
      <c r="KZS201" s="13"/>
      <c r="KZT201" s="13"/>
      <c r="KZU201" s="13"/>
      <c r="KZV201" s="13"/>
      <c r="KZW201" s="13"/>
      <c r="KZX201" s="13"/>
      <c r="KZY201" s="13"/>
      <c r="KZZ201" s="13"/>
      <c r="LAA201" s="13"/>
      <c r="LAB201" s="13"/>
      <c r="LAC201" s="13"/>
      <c r="LAD201" s="13"/>
      <c r="LAE201" s="13"/>
      <c r="LAF201" s="13"/>
      <c r="LAG201" s="13"/>
      <c r="LAH201" s="13"/>
      <c r="LAI201" s="13"/>
      <c r="LAJ201" s="13"/>
      <c r="LAK201" s="13"/>
      <c r="LAL201" s="13"/>
      <c r="LAM201" s="13"/>
      <c r="LAN201" s="13"/>
      <c r="LAO201" s="13"/>
      <c r="LAP201" s="13"/>
      <c r="LAQ201" s="13"/>
      <c r="LAR201" s="13"/>
      <c r="LAS201" s="13"/>
      <c r="LAT201" s="13"/>
      <c r="LAU201" s="13"/>
      <c r="LAV201" s="13"/>
      <c r="LAW201" s="13"/>
      <c r="LAX201" s="13"/>
      <c r="LAY201" s="13"/>
      <c r="LAZ201" s="13"/>
      <c r="LBA201" s="13"/>
      <c r="LBB201" s="13"/>
      <c r="LBC201" s="13"/>
      <c r="LBD201" s="13"/>
      <c r="LBE201" s="13"/>
      <c r="LBF201" s="13"/>
      <c r="LBG201" s="13"/>
      <c r="LBH201" s="13"/>
      <c r="LBI201" s="13"/>
      <c r="LBJ201" s="13"/>
      <c r="LBK201" s="13"/>
      <c r="LBL201" s="13"/>
      <c r="LBM201" s="13"/>
      <c r="LBN201" s="13"/>
      <c r="LBO201" s="13"/>
      <c r="LBP201" s="13"/>
      <c r="LBQ201" s="13"/>
      <c r="LBR201" s="13"/>
      <c r="LBS201" s="13"/>
      <c r="LBT201" s="13"/>
      <c r="LBU201" s="13"/>
      <c r="LBV201" s="13"/>
      <c r="LBW201" s="13"/>
      <c r="LBX201" s="13"/>
      <c r="LBY201" s="13"/>
      <c r="LBZ201" s="13"/>
      <c r="LCA201" s="13"/>
      <c r="LCB201" s="13"/>
      <c r="LCC201" s="13"/>
      <c r="LCD201" s="13"/>
      <c r="LCE201" s="13"/>
      <c r="LCF201" s="13"/>
      <c r="LCG201" s="13"/>
      <c r="LCH201" s="13"/>
      <c r="LCI201" s="13"/>
      <c r="LCJ201" s="13"/>
      <c r="LCK201" s="13"/>
      <c r="LCL201" s="13"/>
      <c r="LCM201" s="13"/>
      <c r="LCN201" s="13"/>
      <c r="LCO201" s="13"/>
      <c r="LCP201" s="13"/>
      <c r="LCQ201" s="13"/>
      <c r="LCR201" s="13"/>
      <c r="LCS201" s="13"/>
      <c r="LCT201" s="13"/>
      <c r="LCU201" s="13"/>
      <c r="LCV201" s="13"/>
      <c r="LCW201" s="13"/>
      <c r="LCX201" s="13"/>
      <c r="LCY201" s="13"/>
      <c r="LCZ201" s="13"/>
      <c r="LDA201" s="13"/>
      <c r="LDB201" s="13"/>
      <c r="LDC201" s="13"/>
      <c r="LDD201" s="13"/>
      <c r="LDE201" s="13"/>
      <c r="LDF201" s="13"/>
      <c r="LDG201" s="13"/>
      <c r="LDH201" s="13"/>
      <c r="LDI201" s="13"/>
      <c r="LDJ201" s="13"/>
      <c r="LDK201" s="13"/>
      <c r="LDL201" s="13"/>
      <c r="LDM201" s="13"/>
      <c r="LDN201" s="13"/>
      <c r="LDO201" s="13"/>
      <c r="LDP201" s="13"/>
      <c r="LDQ201" s="13"/>
      <c r="LDR201" s="13"/>
      <c r="LDS201" s="13"/>
      <c r="LDT201" s="13"/>
      <c r="LDU201" s="13"/>
      <c r="LDV201" s="13"/>
      <c r="LDW201" s="13"/>
      <c r="LDX201" s="13"/>
      <c r="LDY201" s="13"/>
      <c r="LDZ201" s="13"/>
      <c r="LEA201" s="13"/>
      <c r="LEB201" s="13"/>
      <c r="LEC201" s="13"/>
      <c r="LED201" s="13"/>
      <c r="LEE201" s="13"/>
      <c r="LEF201" s="13"/>
      <c r="LEG201" s="13"/>
      <c r="LEH201" s="13"/>
      <c r="LEI201" s="13"/>
      <c r="LEJ201" s="13"/>
      <c r="LEK201" s="13"/>
      <c r="LEL201" s="13"/>
      <c r="LEM201" s="13"/>
      <c r="LEN201" s="13"/>
      <c r="LEO201" s="13"/>
      <c r="LEP201" s="13"/>
      <c r="LEQ201" s="13"/>
      <c r="LER201" s="13"/>
      <c r="LES201" s="13"/>
      <c r="LET201" s="13"/>
      <c r="LEU201" s="13"/>
      <c r="LEV201" s="13"/>
      <c r="LEW201" s="13"/>
      <c r="LEX201" s="13"/>
      <c r="LEY201" s="13"/>
      <c r="LEZ201" s="13"/>
      <c r="LFA201" s="13"/>
      <c r="LFB201" s="13"/>
      <c r="LFC201" s="13"/>
      <c r="LFD201" s="13"/>
      <c r="LFE201" s="13"/>
      <c r="LFF201" s="13"/>
      <c r="LFG201" s="13"/>
      <c r="LFH201" s="13"/>
      <c r="LFI201" s="13"/>
      <c r="LFJ201" s="13"/>
      <c r="LFK201" s="13"/>
      <c r="LFL201" s="13"/>
      <c r="LFM201" s="13"/>
      <c r="LFN201" s="13"/>
      <c r="LFO201" s="13"/>
      <c r="LFP201" s="13"/>
      <c r="LFQ201" s="13"/>
      <c r="LFR201" s="13"/>
      <c r="LFS201" s="13"/>
      <c r="LFT201" s="13"/>
      <c r="LFU201" s="13"/>
      <c r="LFV201" s="13"/>
      <c r="LFW201" s="13"/>
      <c r="LFX201" s="13"/>
      <c r="LFY201" s="13"/>
      <c r="LFZ201" s="13"/>
      <c r="LGA201" s="13"/>
      <c r="LGB201" s="13"/>
      <c r="LGC201" s="13"/>
      <c r="LGD201" s="13"/>
      <c r="LGE201" s="13"/>
      <c r="LGF201" s="13"/>
      <c r="LGG201" s="13"/>
      <c r="LGH201" s="13"/>
      <c r="LGI201" s="13"/>
      <c r="LGJ201" s="13"/>
      <c r="LGK201" s="13"/>
      <c r="LGL201" s="13"/>
      <c r="LGM201" s="13"/>
      <c r="LGN201" s="13"/>
      <c r="LGO201" s="13"/>
      <c r="LGP201" s="13"/>
      <c r="LGQ201" s="13"/>
      <c r="LGR201" s="13"/>
      <c r="LGS201" s="13"/>
      <c r="LGT201" s="13"/>
      <c r="LGU201" s="13"/>
      <c r="LGV201" s="13"/>
      <c r="LGW201" s="13"/>
      <c r="LGX201" s="13"/>
      <c r="LGY201" s="13"/>
      <c r="LGZ201" s="13"/>
      <c r="LHA201" s="13"/>
      <c r="LHB201" s="13"/>
      <c r="LHC201" s="13"/>
      <c r="LHD201" s="13"/>
      <c r="LHE201" s="13"/>
      <c r="LHF201" s="13"/>
      <c r="LHG201" s="13"/>
      <c r="LHH201" s="13"/>
      <c r="LHI201" s="13"/>
      <c r="LHJ201" s="13"/>
      <c r="LHK201" s="13"/>
      <c r="LHL201" s="13"/>
      <c r="LHM201" s="13"/>
      <c r="LHN201" s="13"/>
      <c r="LHO201" s="13"/>
      <c r="LHP201" s="13"/>
      <c r="LHQ201" s="13"/>
      <c r="LHR201" s="13"/>
      <c r="LHS201" s="13"/>
      <c r="LHT201" s="13"/>
      <c r="LHU201" s="13"/>
      <c r="LHV201" s="13"/>
      <c r="LHW201" s="13"/>
      <c r="LHX201" s="13"/>
      <c r="LHY201" s="13"/>
      <c r="LHZ201" s="13"/>
      <c r="LIA201" s="13"/>
      <c r="LIB201" s="13"/>
      <c r="LIC201" s="13"/>
      <c r="LID201" s="13"/>
      <c r="LIE201" s="13"/>
      <c r="LIF201" s="13"/>
      <c r="LIG201" s="13"/>
      <c r="LIH201" s="13"/>
      <c r="LII201" s="13"/>
      <c r="LIJ201" s="13"/>
      <c r="LIK201" s="13"/>
      <c r="LIL201" s="13"/>
      <c r="LIM201" s="13"/>
      <c r="LIN201" s="13"/>
      <c r="LIO201" s="13"/>
      <c r="LIP201" s="13"/>
      <c r="LIQ201" s="13"/>
      <c r="LIR201" s="13"/>
      <c r="LIS201" s="13"/>
      <c r="LIT201" s="13"/>
      <c r="LIU201" s="13"/>
      <c r="LIV201" s="13"/>
      <c r="LIW201" s="13"/>
      <c r="LIX201" s="13"/>
      <c r="LIY201" s="13"/>
      <c r="LIZ201" s="13"/>
      <c r="LJA201" s="13"/>
      <c r="LJB201" s="13"/>
      <c r="LJC201" s="13"/>
      <c r="LJD201" s="13"/>
      <c r="LJE201" s="13"/>
      <c r="LJF201" s="13"/>
      <c r="LJG201" s="13"/>
      <c r="LJH201" s="13"/>
      <c r="LJI201" s="13"/>
      <c r="LJJ201" s="13"/>
      <c r="LJK201" s="13"/>
      <c r="LJL201" s="13"/>
      <c r="LJM201" s="13"/>
      <c r="LJN201" s="13"/>
      <c r="LJO201" s="13"/>
      <c r="LJP201" s="13"/>
      <c r="LJQ201" s="13"/>
      <c r="LJR201" s="13"/>
      <c r="LJS201" s="13"/>
      <c r="LJT201" s="13"/>
      <c r="LJU201" s="13"/>
      <c r="LJV201" s="13"/>
      <c r="LJW201" s="13"/>
      <c r="LJX201" s="13"/>
      <c r="LJY201" s="13"/>
      <c r="LJZ201" s="13"/>
      <c r="LKA201" s="13"/>
      <c r="LKB201" s="13"/>
      <c r="LKC201" s="13"/>
      <c r="LKD201" s="13"/>
      <c r="LKE201" s="13"/>
      <c r="LKF201" s="13"/>
      <c r="LKG201" s="13"/>
      <c r="LKH201" s="13"/>
      <c r="LKI201" s="13"/>
      <c r="LKJ201" s="13"/>
      <c r="LKK201" s="13"/>
      <c r="LKL201" s="13"/>
      <c r="LKM201" s="13"/>
      <c r="LKN201" s="13"/>
      <c r="LKO201" s="13"/>
      <c r="LKP201" s="13"/>
      <c r="LKQ201" s="13"/>
      <c r="LKR201" s="13"/>
      <c r="LKS201" s="13"/>
      <c r="LKT201" s="13"/>
      <c r="LKU201" s="13"/>
      <c r="LKV201" s="13"/>
      <c r="LKW201" s="13"/>
      <c r="LKX201" s="13"/>
      <c r="LKY201" s="13"/>
      <c r="LKZ201" s="13"/>
      <c r="LLA201" s="13"/>
      <c r="LLB201" s="13"/>
      <c r="LLC201" s="13"/>
      <c r="LLD201" s="13"/>
      <c r="LLE201" s="13"/>
      <c r="LLF201" s="13"/>
      <c r="LLG201" s="13"/>
      <c r="LLH201" s="13"/>
      <c r="LLI201" s="13"/>
      <c r="LLJ201" s="13"/>
      <c r="LLK201" s="13"/>
      <c r="LLL201" s="13"/>
      <c r="LLM201" s="13"/>
      <c r="LLN201" s="13"/>
      <c r="LLO201" s="13"/>
      <c r="LLP201" s="13"/>
      <c r="LLQ201" s="13"/>
      <c r="LLR201" s="13"/>
      <c r="LLS201" s="13"/>
      <c r="LLT201" s="13"/>
      <c r="LLU201" s="13"/>
      <c r="LLV201" s="13"/>
      <c r="LLW201" s="13"/>
      <c r="LLX201" s="13"/>
      <c r="LLY201" s="13"/>
      <c r="LLZ201" s="13"/>
      <c r="LMA201" s="13"/>
      <c r="LMB201" s="13"/>
      <c r="LMC201" s="13"/>
      <c r="LMD201" s="13"/>
      <c r="LME201" s="13"/>
      <c r="LMF201" s="13"/>
      <c r="LMG201" s="13"/>
      <c r="LMH201" s="13"/>
      <c r="LMI201" s="13"/>
      <c r="LMJ201" s="13"/>
      <c r="LMK201" s="13"/>
      <c r="LML201" s="13"/>
      <c r="LMM201" s="13"/>
      <c r="LMN201" s="13"/>
      <c r="LMO201" s="13"/>
      <c r="LMP201" s="13"/>
      <c r="LMQ201" s="13"/>
      <c r="LMR201" s="13"/>
      <c r="LMS201" s="13"/>
      <c r="LMT201" s="13"/>
      <c r="LMU201" s="13"/>
      <c r="LMV201" s="13"/>
      <c r="LMW201" s="13"/>
      <c r="LMX201" s="13"/>
      <c r="LMY201" s="13"/>
      <c r="LMZ201" s="13"/>
      <c r="LNA201" s="13"/>
      <c r="LNB201" s="13"/>
      <c r="LNC201" s="13"/>
      <c r="LND201" s="13"/>
      <c r="LNE201" s="13"/>
      <c r="LNF201" s="13"/>
      <c r="LNG201" s="13"/>
      <c r="LNH201" s="13"/>
      <c r="LNI201" s="13"/>
      <c r="LNJ201" s="13"/>
      <c r="LNK201" s="13"/>
      <c r="LNL201" s="13"/>
      <c r="LNM201" s="13"/>
      <c r="LNN201" s="13"/>
      <c r="LNO201" s="13"/>
      <c r="LNP201" s="13"/>
      <c r="LNQ201" s="13"/>
      <c r="LNR201" s="13"/>
      <c r="LNS201" s="13"/>
      <c r="LNT201" s="13"/>
      <c r="LNU201" s="13"/>
      <c r="LNV201" s="13"/>
      <c r="LNW201" s="13"/>
      <c r="LNX201" s="13"/>
      <c r="LNY201" s="13"/>
      <c r="LNZ201" s="13"/>
      <c r="LOA201" s="13"/>
      <c r="LOB201" s="13"/>
      <c r="LOC201" s="13"/>
      <c r="LOD201" s="13"/>
      <c r="LOE201" s="13"/>
      <c r="LOF201" s="13"/>
      <c r="LOG201" s="13"/>
      <c r="LOH201" s="13"/>
      <c r="LOI201" s="13"/>
      <c r="LOJ201" s="13"/>
      <c r="LOK201" s="13"/>
      <c r="LOL201" s="13"/>
      <c r="LOM201" s="13"/>
      <c r="LON201" s="13"/>
      <c r="LOO201" s="13"/>
      <c r="LOP201" s="13"/>
      <c r="LOQ201" s="13"/>
      <c r="LOR201" s="13"/>
      <c r="LOS201" s="13"/>
      <c r="LOT201" s="13"/>
      <c r="LOU201" s="13"/>
      <c r="LOV201" s="13"/>
      <c r="LOW201" s="13"/>
      <c r="LOX201" s="13"/>
      <c r="LOY201" s="13"/>
      <c r="LOZ201" s="13"/>
      <c r="LPA201" s="13"/>
      <c r="LPB201" s="13"/>
      <c r="LPC201" s="13"/>
      <c r="LPD201" s="13"/>
      <c r="LPE201" s="13"/>
      <c r="LPF201" s="13"/>
      <c r="LPG201" s="13"/>
      <c r="LPH201" s="13"/>
      <c r="LPI201" s="13"/>
      <c r="LPJ201" s="13"/>
      <c r="LPK201" s="13"/>
      <c r="LPL201" s="13"/>
      <c r="LPM201" s="13"/>
      <c r="LPN201" s="13"/>
      <c r="LPO201" s="13"/>
      <c r="LPP201" s="13"/>
      <c r="LPQ201" s="13"/>
      <c r="LPR201" s="13"/>
      <c r="LPS201" s="13"/>
      <c r="LPT201" s="13"/>
      <c r="LPU201" s="13"/>
      <c r="LPV201" s="13"/>
      <c r="LPW201" s="13"/>
      <c r="LPX201" s="13"/>
      <c r="LPY201" s="13"/>
      <c r="LPZ201" s="13"/>
      <c r="LQA201" s="13"/>
      <c r="LQB201" s="13"/>
      <c r="LQC201" s="13"/>
      <c r="LQD201" s="13"/>
      <c r="LQE201" s="13"/>
      <c r="LQF201" s="13"/>
      <c r="LQG201" s="13"/>
      <c r="LQH201" s="13"/>
      <c r="LQI201" s="13"/>
      <c r="LQJ201" s="13"/>
      <c r="LQK201" s="13"/>
      <c r="LQL201" s="13"/>
      <c r="LQM201" s="13"/>
      <c r="LQN201" s="13"/>
      <c r="LQO201" s="13"/>
      <c r="LQP201" s="13"/>
      <c r="LQQ201" s="13"/>
      <c r="LQR201" s="13"/>
      <c r="LQS201" s="13"/>
      <c r="LQT201" s="13"/>
      <c r="LQU201" s="13"/>
      <c r="LQV201" s="13"/>
      <c r="LQW201" s="13"/>
      <c r="LQX201" s="13"/>
      <c r="LQY201" s="13"/>
      <c r="LQZ201" s="13"/>
      <c r="LRA201" s="13"/>
      <c r="LRB201" s="13"/>
      <c r="LRC201" s="13"/>
      <c r="LRD201" s="13"/>
      <c r="LRE201" s="13"/>
      <c r="LRF201" s="13"/>
      <c r="LRG201" s="13"/>
      <c r="LRH201" s="13"/>
      <c r="LRI201" s="13"/>
      <c r="LRJ201" s="13"/>
      <c r="LRK201" s="13"/>
      <c r="LRL201" s="13"/>
      <c r="LRM201" s="13"/>
      <c r="LRN201" s="13"/>
      <c r="LRO201" s="13"/>
      <c r="LRP201" s="13"/>
      <c r="LRQ201" s="13"/>
      <c r="LRR201" s="13"/>
      <c r="LRS201" s="13"/>
      <c r="LRT201" s="13"/>
      <c r="LRU201" s="13"/>
      <c r="LRV201" s="13"/>
      <c r="LRW201" s="13"/>
      <c r="LRX201" s="13"/>
      <c r="LRY201" s="13"/>
      <c r="LRZ201" s="13"/>
      <c r="LSA201" s="13"/>
      <c r="LSB201" s="13"/>
      <c r="LSC201" s="13"/>
      <c r="LSD201" s="13"/>
      <c r="LSE201" s="13"/>
      <c r="LSF201" s="13"/>
      <c r="LSG201" s="13"/>
      <c r="LSH201" s="13"/>
      <c r="LSI201" s="13"/>
      <c r="LSJ201" s="13"/>
      <c r="LSK201" s="13"/>
      <c r="LSL201" s="13"/>
      <c r="LSM201" s="13"/>
      <c r="LSN201" s="13"/>
      <c r="LSO201" s="13"/>
      <c r="LSP201" s="13"/>
      <c r="LSQ201" s="13"/>
      <c r="LSR201" s="13"/>
      <c r="LSS201" s="13"/>
      <c r="LST201" s="13"/>
      <c r="LSU201" s="13"/>
      <c r="LSV201" s="13"/>
      <c r="LSW201" s="13"/>
      <c r="LSX201" s="13"/>
      <c r="LSY201" s="13"/>
      <c r="LSZ201" s="13"/>
      <c r="LTA201" s="13"/>
      <c r="LTB201" s="13"/>
      <c r="LTC201" s="13"/>
      <c r="LTD201" s="13"/>
      <c r="LTE201" s="13"/>
      <c r="LTF201" s="13"/>
      <c r="LTG201" s="13"/>
      <c r="LTH201" s="13"/>
      <c r="LTI201" s="13"/>
      <c r="LTJ201" s="13"/>
      <c r="LTK201" s="13"/>
      <c r="LTL201" s="13"/>
      <c r="LTM201" s="13"/>
      <c r="LTN201" s="13"/>
      <c r="LTO201" s="13"/>
      <c r="LTP201" s="13"/>
      <c r="LTQ201" s="13"/>
      <c r="LTR201" s="13"/>
      <c r="LTS201" s="13"/>
      <c r="LTT201" s="13"/>
      <c r="LTU201" s="13"/>
      <c r="LTV201" s="13"/>
      <c r="LTW201" s="13"/>
      <c r="LTX201" s="13"/>
      <c r="LTY201" s="13"/>
      <c r="LTZ201" s="13"/>
      <c r="LUA201" s="13"/>
      <c r="LUB201" s="13"/>
      <c r="LUC201" s="13"/>
      <c r="LUD201" s="13"/>
      <c r="LUE201" s="13"/>
      <c r="LUF201" s="13"/>
      <c r="LUG201" s="13"/>
      <c r="LUH201" s="13"/>
      <c r="LUI201" s="13"/>
      <c r="LUJ201" s="13"/>
      <c r="LUK201" s="13"/>
      <c r="LUL201" s="13"/>
      <c r="LUM201" s="13"/>
      <c r="LUN201" s="13"/>
      <c r="LUO201" s="13"/>
      <c r="LUP201" s="13"/>
      <c r="LUQ201" s="13"/>
      <c r="LUR201" s="13"/>
      <c r="LUS201" s="13"/>
      <c r="LUT201" s="13"/>
      <c r="LUU201" s="13"/>
      <c r="LUV201" s="13"/>
      <c r="LUW201" s="13"/>
      <c r="LUX201" s="13"/>
      <c r="LUY201" s="13"/>
      <c r="LUZ201" s="13"/>
      <c r="LVA201" s="13"/>
      <c r="LVB201" s="13"/>
      <c r="LVC201" s="13"/>
      <c r="LVD201" s="13"/>
      <c r="LVE201" s="13"/>
      <c r="LVF201" s="13"/>
      <c r="LVG201" s="13"/>
      <c r="LVH201" s="13"/>
      <c r="LVI201" s="13"/>
      <c r="LVJ201" s="13"/>
      <c r="LVK201" s="13"/>
      <c r="LVL201" s="13"/>
      <c r="LVM201" s="13"/>
      <c r="LVN201" s="13"/>
      <c r="LVO201" s="13"/>
      <c r="LVP201" s="13"/>
      <c r="LVQ201" s="13"/>
      <c r="LVR201" s="13"/>
      <c r="LVS201" s="13"/>
      <c r="LVT201" s="13"/>
      <c r="LVU201" s="13"/>
      <c r="LVV201" s="13"/>
      <c r="LVW201" s="13"/>
      <c r="LVX201" s="13"/>
      <c r="LVY201" s="13"/>
      <c r="LVZ201" s="13"/>
      <c r="LWA201" s="13"/>
      <c r="LWB201" s="13"/>
      <c r="LWC201" s="13"/>
      <c r="LWD201" s="13"/>
      <c r="LWE201" s="13"/>
      <c r="LWF201" s="13"/>
      <c r="LWG201" s="13"/>
      <c r="LWH201" s="13"/>
      <c r="LWI201" s="13"/>
      <c r="LWJ201" s="13"/>
      <c r="LWK201" s="13"/>
      <c r="LWL201" s="13"/>
      <c r="LWM201" s="13"/>
      <c r="LWN201" s="13"/>
      <c r="LWO201" s="13"/>
      <c r="LWP201" s="13"/>
      <c r="LWQ201" s="13"/>
      <c r="LWR201" s="13"/>
      <c r="LWS201" s="13"/>
      <c r="LWT201" s="13"/>
      <c r="LWU201" s="13"/>
      <c r="LWV201" s="13"/>
      <c r="LWW201" s="13"/>
      <c r="LWX201" s="13"/>
      <c r="LWY201" s="13"/>
      <c r="LWZ201" s="13"/>
      <c r="LXA201" s="13"/>
      <c r="LXB201" s="13"/>
      <c r="LXC201" s="13"/>
      <c r="LXD201" s="13"/>
      <c r="LXE201" s="13"/>
      <c r="LXF201" s="13"/>
      <c r="LXG201" s="13"/>
      <c r="LXH201" s="13"/>
      <c r="LXI201" s="13"/>
      <c r="LXJ201" s="13"/>
      <c r="LXK201" s="13"/>
      <c r="LXL201" s="13"/>
      <c r="LXM201" s="13"/>
      <c r="LXN201" s="13"/>
      <c r="LXO201" s="13"/>
      <c r="LXP201" s="13"/>
      <c r="LXQ201" s="13"/>
      <c r="LXR201" s="13"/>
      <c r="LXS201" s="13"/>
      <c r="LXT201" s="13"/>
      <c r="LXU201" s="13"/>
      <c r="LXV201" s="13"/>
      <c r="LXW201" s="13"/>
      <c r="LXX201" s="13"/>
      <c r="LXY201" s="13"/>
      <c r="LXZ201" s="13"/>
      <c r="LYA201" s="13"/>
      <c r="LYB201" s="13"/>
      <c r="LYC201" s="13"/>
      <c r="LYD201" s="13"/>
      <c r="LYE201" s="13"/>
      <c r="LYF201" s="13"/>
      <c r="LYG201" s="13"/>
      <c r="LYH201" s="13"/>
      <c r="LYI201" s="13"/>
      <c r="LYJ201" s="13"/>
      <c r="LYK201" s="13"/>
      <c r="LYL201" s="13"/>
      <c r="LYM201" s="13"/>
      <c r="LYN201" s="13"/>
      <c r="LYO201" s="13"/>
      <c r="LYP201" s="13"/>
      <c r="LYQ201" s="13"/>
      <c r="LYR201" s="13"/>
      <c r="LYS201" s="13"/>
      <c r="LYT201" s="13"/>
      <c r="LYU201" s="13"/>
      <c r="LYV201" s="13"/>
      <c r="LYW201" s="13"/>
      <c r="LYX201" s="13"/>
      <c r="LYY201" s="13"/>
      <c r="LYZ201" s="13"/>
      <c r="LZA201" s="13"/>
      <c r="LZB201" s="13"/>
      <c r="LZC201" s="13"/>
      <c r="LZD201" s="13"/>
      <c r="LZE201" s="13"/>
      <c r="LZF201" s="13"/>
      <c r="LZG201" s="13"/>
      <c r="LZH201" s="13"/>
      <c r="LZI201" s="13"/>
      <c r="LZJ201" s="13"/>
      <c r="LZK201" s="13"/>
      <c r="LZL201" s="13"/>
      <c r="LZM201" s="13"/>
      <c r="LZN201" s="13"/>
      <c r="LZO201" s="13"/>
      <c r="LZP201" s="13"/>
      <c r="LZQ201" s="13"/>
      <c r="LZR201" s="13"/>
      <c r="LZS201" s="13"/>
      <c r="LZT201" s="13"/>
      <c r="LZU201" s="13"/>
      <c r="LZV201" s="13"/>
      <c r="LZW201" s="13"/>
      <c r="LZX201" s="13"/>
      <c r="LZY201" s="13"/>
      <c r="LZZ201" s="13"/>
      <c r="MAA201" s="13"/>
      <c r="MAB201" s="13"/>
      <c r="MAC201" s="13"/>
      <c r="MAD201" s="13"/>
      <c r="MAE201" s="13"/>
      <c r="MAF201" s="13"/>
      <c r="MAG201" s="13"/>
      <c r="MAH201" s="13"/>
      <c r="MAI201" s="13"/>
      <c r="MAJ201" s="13"/>
      <c r="MAK201" s="13"/>
      <c r="MAL201" s="13"/>
      <c r="MAM201" s="13"/>
      <c r="MAN201" s="13"/>
      <c r="MAO201" s="13"/>
      <c r="MAP201" s="13"/>
      <c r="MAQ201" s="13"/>
      <c r="MAR201" s="13"/>
      <c r="MAS201" s="13"/>
      <c r="MAT201" s="13"/>
      <c r="MAU201" s="13"/>
      <c r="MAV201" s="13"/>
      <c r="MAW201" s="13"/>
      <c r="MAX201" s="13"/>
      <c r="MAY201" s="13"/>
      <c r="MAZ201" s="13"/>
      <c r="MBA201" s="13"/>
      <c r="MBB201" s="13"/>
      <c r="MBC201" s="13"/>
      <c r="MBD201" s="13"/>
      <c r="MBE201" s="13"/>
      <c r="MBF201" s="13"/>
      <c r="MBG201" s="13"/>
      <c r="MBH201" s="13"/>
      <c r="MBI201" s="13"/>
      <c r="MBJ201" s="13"/>
      <c r="MBK201" s="13"/>
      <c r="MBL201" s="13"/>
      <c r="MBM201" s="13"/>
      <c r="MBN201" s="13"/>
      <c r="MBO201" s="13"/>
      <c r="MBP201" s="13"/>
      <c r="MBQ201" s="13"/>
      <c r="MBR201" s="13"/>
      <c r="MBS201" s="13"/>
      <c r="MBT201" s="13"/>
      <c r="MBU201" s="13"/>
      <c r="MBV201" s="13"/>
      <c r="MBW201" s="13"/>
      <c r="MBX201" s="13"/>
      <c r="MBY201" s="13"/>
      <c r="MBZ201" s="13"/>
      <c r="MCA201" s="13"/>
      <c r="MCB201" s="13"/>
      <c r="MCC201" s="13"/>
      <c r="MCD201" s="13"/>
      <c r="MCE201" s="13"/>
      <c r="MCF201" s="13"/>
      <c r="MCG201" s="13"/>
      <c r="MCH201" s="13"/>
      <c r="MCI201" s="13"/>
      <c r="MCJ201" s="13"/>
      <c r="MCK201" s="13"/>
      <c r="MCL201" s="13"/>
      <c r="MCM201" s="13"/>
      <c r="MCN201" s="13"/>
      <c r="MCO201" s="13"/>
      <c r="MCP201" s="13"/>
      <c r="MCQ201" s="13"/>
      <c r="MCR201" s="13"/>
      <c r="MCS201" s="13"/>
      <c r="MCT201" s="13"/>
      <c r="MCU201" s="13"/>
      <c r="MCV201" s="13"/>
      <c r="MCW201" s="13"/>
      <c r="MCX201" s="13"/>
      <c r="MCY201" s="13"/>
      <c r="MCZ201" s="13"/>
      <c r="MDA201" s="13"/>
      <c r="MDB201" s="13"/>
      <c r="MDC201" s="13"/>
      <c r="MDD201" s="13"/>
      <c r="MDE201" s="13"/>
      <c r="MDF201" s="13"/>
      <c r="MDG201" s="13"/>
      <c r="MDH201" s="13"/>
      <c r="MDI201" s="13"/>
      <c r="MDJ201" s="13"/>
      <c r="MDK201" s="13"/>
      <c r="MDL201" s="13"/>
      <c r="MDM201" s="13"/>
      <c r="MDN201" s="13"/>
      <c r="MDO201" s="13"/>
      <c r="MDP201" s="13"/>
      <c r="MDQ201" s="13"/>
      <c r="MDR201" s="13"/>
      <c r="MDS201" s="13"/>
      <c r="MDT201" s="13"/>
      <c r="MDU201" s="13"/>
      <c r="MDV201" s="13"/>
      <c r="MDW201" s="13"/>
      <c r="MDX201" s="13"/>
      <c r="MDY201" s="13"/>
      <c r="MDZ201" s="13"/>
      <c r="MEA201" s="13"/>
      <c r="MEB201" s="13"/>
      <c r="MEC201" s="13"/>
      <c r="MED201" s="13"/>
      <c r="MEE201" s="13"/>
      <c r="MEF201" s="13"/>
      <c r="MEG201" s="13"/>
      <c r="MEH201" s="13"/>
      <c r="MEI201" s="13"/>
      <c r="MEJ201" s="13"/>
      <c r="MEK201" s="13"/>
      <c r="MEL201" s="13"/>
      <c r="MEM201" s="13"/>
      <c r="MEN201" s="13"/>
      <c r="MEO201" s="13"/>
      <c r="MEP201" s="13"/>
      <c r="MEQ201" s="13"/>
      <c r="MER201" s="13"/>
      <c r="MES201" s="13"/>
      <c r="MET201" s="13"/>
      <c r="MEU201" s="13"/>
      <c r="MEV201" s="13"/>
      <c r="MEW201" s="13"/>
      <c r="MEX201" s="13"/>
      <c r="MEY201" s="13"/>
      <c r="MEZ201" s="13"/>
      <c r="MFA201" s="13"/>
      <c r="MFB201" s="13"/>
      <c r="MFC201" s="13"/>
      <c r="MFD201" s="13"/>
      <c r="MFE201" s="13"/>
      <c r="MFF201" s="13"/>
      <c r="MFG201" s="13"/>
      <c r="MFH201" s="13"/>
      <c r="MFI201" s="13"/>
      <c r="MFJ201" s="13"/>
      <c r="MFK201" s="13"/>
      <c r="MFL201" s="13"/>
      <c r="MFM201" s="13"/>
      <c r="MFN201" s="13"/>
      <c r="MFO201" s="13"/>
      <c r="MFP201" s="13"/>
      <c r="MFQ201" s="13"/>
      <c r="MFR201" s="13"/>
      <c r="MFS201" s="13"/>
      <c r="MFT201" s="13"/>
      <c r="MFU201" s="13"/>
      <c r="MFV201" s="13"/>
      <c r="MFW201" s="13"/>
      <c r="MFX201" s="13"/>
      <c r="MFY201" s="13"/>
      <c r="MFZ201" s="13"/>
      <c r="MGA201" s="13"/>
      <c r="MGB201" s="13"/>
      <c r="MGC201" s="13"/>
      <c r="MGD201" s="13"/>
      <c r="MGE201" s="13"/>
      <c r="MGF201" s="13"/>
      <c r="MGG201" s="13"/>
      <c r="MGH201" s="13"/>
      <c r="MGI201" s="13"/>
      <c r="MGJ201" s="13"/>
      <c r="MGK201" s="13"/>
      <c r="MGL201" s="13"/>
      <c r="MGM201" s="13"/>
      <c r="MGN201" s="13"/>
      <c r="MGO201" s="13"/>
      <c r="MGP201" s="13"/>
      <c r="MGQ201" s="13"/>
      <c r="MGR201" s="13"/>
      <c r="MGS201" s="13"/>
      <c r="MGT201" s="13"/>
      <c r="MGU201" s="13"/>
      <c r="MGV201" s="13"/>
      <c r="MGW201" s="13"/>
      <c r="MGX201" s="13"/>
      <c r="MGY201" s="13"/>
      <c r="MGZ201" s="13"/>
      <c r="MHA201" s="13"/>
      <c r="MHB201" s="13"/>
      <c r="MHC201" s="13"/>
      <c r="MHD201" s="13"/>
      <c r="MHE201" s="13"/>
      <c r="MHF201" s="13"/>
      <c r="MHG201" s="13"/>
      <c r="MHH201" s="13"/>
      <c r="MHI201" s="13"/>
      <c r="MHJ201" s="13"/>
      <c r="MHK201" s="13"/>
      <c r="MHL201" s="13"/>
      <c r="MHM201" s="13"/>
      <c r="MHN201" s="13"/>
      <c r="MHO201" s="13"/>
      <c r="MHP201" s="13"/>
      <c r="MHQ201" s="13"/>
      <c r="MHR201" s="13"/>
      <c r="MHS201" s="13"/>
      <c r="MHT201" s="13"/>
      <c r="MHU201" s="13"/>
      <c r="MHV201" s="13"/>
      <c r="MHW201" s="13"/>
      <c r="MHX201" s="13"/>
      <c r="MHY201" s="13"/>
      <c r="MHZ201" s="13"/>
      <c r="MIA201" s="13"/>
      <c r="MIB201" s="13"/>
      <c r="MIC201" s="13"/>
      <c r="MID201" s="13"/>
      <c r="MIE201" s="13"/>
      <c r="MIF201" s="13"/>
      <c r="MIG201" s="13"/>
      <c r="MIH201" s="13"/>
      <c r="MII201" s="13"/>
      <c r="MIJ201" s="13"/>
      <c r="MIK201" s="13"/>
      <c r="MIL201" s="13"/>
      <c r="MIM201" s="13"/>
      <c r="MIN201" s="13"/>
      <c r="MIO201" s="13"/>
      <c r="MIP201" s="13"/>
      <c r="MIQ201" s="13"/>
      <c r="MIR201" s="13"/>
      <c r="MIS201" s="13"/>
      <c r="MIT201" s="13"/>
      <c r="MIU201" s="13"/>
      <c r="MIV201" s="13"/>
      <c r="MIW201" s="13"/>
      <c r="MIX201" s="13"/>
      <c r="MIY201" s="13"/>
      <c r="MIZ201" s="13"/>
      <c r="MJA201" s="13"/>
      <c r="MJB201" s="13"/>
      <c r="MJC201" s="13"/>
      <c r="MJD201" s="13"/>
      <c r="MJE201" s="13"/>
      <c r="MJF201" s="13"/>
      <c r="MJG201" s="13"/>
      <c r="MJH201" s="13"/>
      <c r="MJI201" s="13"/>
      <c r="MJJ201" s="13"/>
      <c r="MJK201" s="13"/>
      <c r="MJL201" s="13"/>
      <c r="MJM201" s="13"/>
      <c r="MJN201" s="13"/>
      <c r="MJO201" s="13"/>
      <c r="MJP201" s="13"/>
      <c r="MJQ201" s="13"/>
      <c r="MJR201" s="13"/>
      <c r="MJS201" s="13"/>
      <c r="MJT201" s="13"/>
      <c r="MJU201" s="13"/>
      <c r="MJV201" s="13"/>
      <c r="MJW201" s="13"/>
      <c r="MJX201" s="13"/>
      <c r="MJY201" s="13"/>
      <c r="MJZ201" s="13"/>
      <c r="MKA201" s="13"/>
      <c r="MKB201" s="13"/>
      <c r="MKC201" s="13"/>
      <c r="MKD201" s="13"/>
      <c r="MKE201" s="13"/>
      <c r="MKF201" s="13"/>
      <c r="MKG201" s="13"/>
      <c r="MKH201" s="13"/>
      <c r="MKI201" s="13"/>
      <c r="MKJ201" s="13"/>
      <c r="MKK201" s="13"/>
      <c r="MKL201" s="13"/>
      <c r="MKM201" s="13"/>
      <c r="MKN201" s="13"/>
      <c r="MKO201" s="13"/>
      <c r="MKP201" s="13"/>
      <c r="MKQ201" s="13"/>
      <c r="MKR201" s="13"/>
      <c r="MKS201" s="13"/>
      <c r="MKT201" s="13"/>
      <c r="MKU201" s="13"/>
      <c r="MKV201" s="13"/>
      <c r="MKW201" s="13"/>
      <c r="MKX201" s="13"/>
      <c r="MKY201" s="13"/>
      <c r="MKZ201" s="13"/>
      <c r="MLA201" s="13"/>
      <c r="MLB201" s="13"/>
      <c r="MLC201" s="13"/>
      <c r="MLD201" s="13"/>
      <c r="MLE201" s="13"/>
      <c r="MLF201" s="13"/>
      <c r="MLG201" s="13"/>
      <c r="MLH201" s="13"/>
      <c r="MLI201" s="13"/>
      <c r="MLJ201" s="13"/>
      <c r="MLK201" s="13"/>
      <c r="MLL201" s="13"/>
      <c r="MLM201" s="13"/>
      <c r="MLN201" s="13"/>
      <c r="MLO201" s="13"/>
      <c r="MLP201" s="13"/>
      <c r="MLQ201" s="13"/>
      <c r="MLR201" s="13"/>
      <c r="MLS201" s="13"/>
      <c r="MLT201" s="13"/>
      <c r="MLU201" s="13"/>
      <c r="MLV201" s="13"/>
      <c r="MLW201" s="13"/>
      <c r="MLX201" s="13"/>
      <c r="MLY201" s="13"/>
      <c r="MLZ201" s="13"/>
      <c r="MMA201" s="13"/>
      <c r="MMB201" s="13"/>
      <c r="MMC201" s="13"/>
      <c r="MMD201" s="13"/>
      <c r="MME201" s="13"/>
      <c r="MMF201" s="13"/>
      <c r="MMG201" s="13"/>
      <c r="MMH201" s="13"/>
      <c r="MMI201" s="13"/>
      <c r="MMJ201" s="13"/>
      <c r="MMK201" s="13"/>
      <c r="MML201" s="13"/>
      <c r="MMM201" s="13"/>
      <c r="MMN201" s="13"/>
      <c r="MMO201" s="13"/>
      <c r="MMP201" s="13"/>
      <c r="MMQ201" s="13"/>
      <c r="MMR201" s="13"/>
      <c r="MMS201" s="13"/>
      <c r="MMT201" s="13"/>
      <c r="MMU201" s="13"/>
      <c r="MMV201" s="13"/>
      <c r="MMW201" s="13"/>
      <c r="MMX201" s="13"/>
      <c r="MMY201" s="13"/>
      <c r="MMZ201" s="13"/>
      <c r="MNA201" s="13"/>
      <c r="MNB201" s="13"/>
      <c r="MNC201" s="13"/>
      <c r="MND201" s="13"/>
      <c r="MNE201" s="13"/>
      <c r="MNF201" s="13"/>
      <c r="MNG201" s="13"/>
      <c r="MNH201" s="13"/>
      <c r="MNI201" s="13"/>
      <c r="MNJ201" s="13"/>
      <c r="MNK201" s="13"/>
      <c r="MNL201" s="13"/>
      <c r="MNM201" s="13"/>
      <c r="MNN201" s="13"/>
      <c r="MNO201" s="13"/>
      <c r="MNP201" s="13"/>
      <c r="MNQ201" s="13"/>
      <c r="MNR201" s="13"/>
      <c r="MNS201" s="13"/>
      <c r="MNT201" s="13"/>
      <c r="MNU201" s="13"/>
      <c r="MNV201" s="13"/>
      <c r="MNW201" s="13"/>
      <c r="MNX201" s="13"/>
      <c r="MNY201" s="13"/>
      <c r="MNZ201" s="13"/>
      <c r="MOA201" s="13"/>
      <c r="MOB201" s="13"/>
      <c r="MOC201" s="13"/>
      <c r="MOD201" s="13"/>
      <c r="MOE201" s="13"/>
      <c r="MOF201" s="13"/>
      <c r="MOG201" s="13"/>
      <c r="MOH201" s="13"/>
      <c r="MOI201" s="13"/>
      <c r="MOJ201" s="13"/>
      <c r="MOK201" s="13"/>
      <c r="MOL201" s="13"/>
      <c r="MOM201" s="13"/>
      <c r="MON201" s="13"/>
      <c r="MOO201" s="13"/>
      <c r="MOP201" s="13"/>
      <c r="MOQ201" s="13"/>
      <c r="MOR201" s="13"/>
      <c r="MOS201" s="13"/>
      <c r="MOT201" s="13"/>
      <c r="MOU201" s="13"/>
      <c r="MOV201" s="13"/>
      <c r="MOW201" s="13"/>
      <c r="MOX201" s="13"/>
      <c r="MOY201" s="13"/>
      <c r="MOZ201" s="13"/>
      <c r="MPA201" s="13"/>
      <c r="MPB201" s="13"/>
      <c r="MPC201" s="13"/>
      <c r="MPD201" s="13"/>
      <c r="MPE201" s="13"/>
      <c r="MPF201" s="13"/>
      <c r="MPG201" s="13"/>
      <c r="MPH201" s="13"/>
      <c r="MPI201" s="13"/>
      <c r="MPJ201" s="13"/>
      <c r="MPK201" s="13"/>
      <c r="MPL201" s="13"/>
      <c r="MPM201" s="13"/>
      <c r="MPN201" s="13"/>
      <c r="MPO201" s="13"/>
      <c r="MPP201" s="13"/>
      <c r="MPQ201" s="13"/>
      <c r="MPR201" s="13"/>
      <c r="MPS201" s="13"/>
      <c r="MPT201" s="13"/>
      <c r="MPU201" s="13"/>
      <c r="MPV201" s="13"/>
      <c r="MPW201" s="13"/>
      <c r="MPX201" s="13"/>
      <c r="MPY201" s="13"/>
      <c r="MPZ201" s="13"/>
      <c r="MQA201" s="13"/>
      <c r="MQB201" s="13"/>
      <c r="MQC201" s="13"/>
      <c r="MQD201" s="13"/>
      <c r="MQE201" s="13"/>
      <c r="MQF201" s="13"/>
      <c r="MQG201" s="13"/>
      <c r="MQH201" s="13"/>
      <c r="MQI201" s="13"/>
      <c r="MQJ201" s="13"/>
      <c r="MQK201" s="13"/>
      <c r="MQL201" s="13"/>
      <c r="MQM201" s="13"/>
      <c r="MQN201" s="13"/>
      <c r="MQO201" s="13"/>
      <c r="MQP201" s="13"/>
      <c r="MQQ201" s="13"/>
      <c r="MQR201" s="13"/>
      <c r="MQS201" s="13"/>
      <c r="MQT201" s="13"/>
      <c r="MQU201" s="13"/>
      <c r="MQV201" s="13"/>
      <c r="MQW201" s="13"/>
      <c r="MQX201" s="13"/>
      <c r="MQY201" s="13"/>
      <c r="MQZ201" s="13"/>
      <c r="MRA201" s="13"/>
      <c r="MRB201" s="13"/>
      <c r="MRC201" s="13"/>
      <c r="MRD201" s="13"/>
      <c r="MRE201" s="13"/>
      <c r="MRF201" s="13"/>
      <c r="MRG201" s="13"/>
      <c r="MRH201" s="13"/>
      <c r="MRI201" s="13"/>
      <c r="MRJ201" s="13"/>
      <c r="MRK201" s="13"/>
      <c r="MRL201" s="13"/>
      <c r="MRM201" s="13"/>
      <c r="MRN201" s="13"/>
      <c r="MRO201" s="13"/>
      <c r="MRP201" s="13"/>
      <c r="MRQ201" s="13"/>
      <c r="MRR201" s="13"/>
      <c r="MRS201" s="13"/>
      <c r="MRT201" s="13"/>
      <c r="MRU201" s="13"/>
      <c r="MRV201" s="13"/>
      <c r="MRW201" s="13"/>
      <c r="MRX201" s="13"/>
      <c r="MRY201" s="13"/>
      <c r="MRZ201" s="13"/>
      <c r="MSA201" s="13"/>
      <c r="MSB201" s="13"/>
      <c r="MSC201" s="13"/>
      <c r="MSD201" s="13"/>
      <c r="MSE201" s="13"/>
      <c r="MSF201" s="13"/>
      <c r="MSG201" s="13"/>
      <c r="MSH201" s="13"/>
      <c r="MSI201" s="13"/>
      <c r="MSJ201" s="13"/>
      <c r="MSK201" s="13"/>
      <c r="MSL201" s="13"/>
      <c r="MSM201" s="13"/>
      <c r="MSN201" s="13"/>
      <c r="MSO201" s="13"/>
      <c r="MSP201" s="13"/>
      <c r="MSQ201" s="13"/>
      <c r="MSR201" s="13"/>
      <c r="MSS201" s="13"/>
      <c r="MST201" s="13"/>
      <c r="MSU201" s="13"/>
      <c r="MSV201" s="13"/>
      <c r="MSW201" s="13"/>
      <c r="MSX201" s="13"/>
      <c r="MSY201" s="13"/>
      <c r="MSZ201" s="13"/>
      <c r="MTA201" s="13"/>
      <c r="MTB201" s="13"/>
      <c r="MTC201" s="13"/>
      <c r="MTD201" s="13"/>
      <c r="MTE201" s="13"/>
      <c r="MTF201" s="13"/>
      <c r="MTG201" s="13"/>
      <c r="MTH201" s="13"/>
      <c r="MTI201" s="13"/>
      <c r="MTJ201" s="13"/>
      <c r="MTK201" s="13"/>
      <c r="MTL201" s="13"/>
      <c r="MTM201" s="13"/>
      <c r="MTN201" s="13"/>
      <c r="MTO201" s="13"/>
      <c r="MTP201" s="13"/>
      <c r="MTQ201" s="13"/>
      <c r="MTR201" s="13"/>
      <c r="MTS201" s="13"/>
      <c r="MTT201" s="13"/>
      <c r="MTU201" s="13"/>
      <c r="MTV201" s="13"/>
      <c r="MTW201" s="13"/>
      <c r="MTX201" s="13"/>
      <c r="MTY201" s="13"/>
      <c r="MTZ201" s="13"/>
      <c r="MUA201" s="13"/>
      <c r="MUB201" s="13"/>
      <c r="MUC201" s="13"/>
      <c r="MUD201" s="13"/>
      <c r="MUE201" s="13"/>
      <c r="MUF201" s="13"/>
      <c r="MUG201" s="13"/>
      <c r="MUH201" s="13"/>
      <c r="MUI201" s="13"/>
      <c r="MUJ201" s="13"/>
      <c r="MUK201" s="13"/>
      <c r="MUL201" s="13"/>
      <c r="MUM201" s="13"/>
      <c r="MUN201" s="13"/>
      <c r="MUO201" s="13"/>
      <c r="MUP201" s="13"/>
      <c r="MUQ201" s="13"/>
      <c r="MUR201" s="13"/>
      <c r="MUS201" s="13"/>
      <c r="MUT201" s="13"/>
      <c r="MUU201" s="13"/>
      <c r="MUV201" s="13"/>
      <c r="MUW201" s="13"/>
      <c r="MUX201" s="13"/>
      <c r="MUY201" s="13"/>
      <c r="MUZ201" s="13"/>
      <c r="MVA201" s="13"/>
      <c r="MVB201" s="13"/>
      <c r="MVC201" s="13"/>
      <c r="MVD201" s="13"/>
      <c r="MVE201" s="13"/>
      <c r="MVF201" s="13"/>
      <c r="MVG201" s="13"/>
      <c r="MVH201" s="13"/>
      <c r="MVI201" s="13"/>
      <c r="MVJ201" s="13"/>
      <c r="MVK201" s="13"/>
      <c r="MVL201" s="13"/>
      <c r="MVM201" s="13"/>
      <c r="MVN201" s="13"/>
      <c r="MVO201" s="13"/>
      <c r="MVP201" s="13"/>
      <c r="MVQ201" s="13"/>
      <c r="MVR201" s="13"/>
      <c r="MVS201" s="13"/>
      <c r="MVT201" s="13"/>
      <c r="MVU201" s="13"/>
      <c r="MVV201" s="13"/>
      <c r="MVW201" s="13"/>
      <c r="MVX201" s="13"/>
      <c r="MVY201" s="13"/>
      <c r="MVZ201" s="13"/>
      <c r="MWA201" s="13"/>
      <c r="MWB201" s="13"/>
      <c r="MWC201" s="13"/>
      <c r="MWD201" s="13"/>
      <c r="MWE201" s="13"/>
      <c r="MWF201" s="13"/>
      <c r="MWG201" s="13"/>
      <c r="MWH201" s="13"/>
      <c r="MWI201" s="13"/>
      <c r="MWJ201" s="13"/>
      <c r="MWK201" s="13"/>
      <c r="MWL201" s="13"/>
      <c r="MWM201" s="13"/>
      <c r="MWN201" s="13"/>
      <c r="MWO201" s="13"/>
      <c r="MWP201" s="13"/>
      <c r="MWQ201" s="13"/>
      <c r="MWR201" s="13"/>
      <c r="MWS201" s="13"/>
      <c r="MWT201" s="13"/>
      <c r="MWU201" s="13"/>
      <c r="MWV201" s="13"/>
      <c r="MWW201" s="13"/>
      <c r="MWX201" s="13"/>
      <c r="MWY201" s="13"/>
      <c r="MWZ201" s="13"/>
      <c r="MXA201" s="13"/>
      <c r="MXB201" s="13"/>
      <c r="MXC201" s="13"/>
      <c r="MXD201" s="13"/>
      <c r="MXE201" s="13"/>
      <c r="MXF201" s="13"/>
      <c r="MXG201" s="13"/>
      <c r="MXH201" s="13"/>
      <c r="MXI201" s="13"/>
      <c r="MXJ201" s="13"/>
      <c r="MXK201" s="13"/>
      <c r="MXL201" s="13"/>
      <c r="MXM201" s="13"/>
      <c r="MXN201" s="13"/>
      <c r="MXO201" s="13"/>
      <c r="MXP201" s="13"/>
      <c r="MXQ201" s="13"/>
      <c r="MXR201" s="13"/>
      <c r="MXS201" s="13"/>
      <c r="MXT201" s="13"/>
      <c r="MXU201" s="13"/>
      <c r="MXV201" s="13"/>
      <c r="MXW201" s="13"/>
      <c r="MXX201" s="13"/>
      <c r="MXY201" s="13"/>
      <c r="MXZ201" s="13"/>
      <c r="MYA201" s="13"/>
      <c r="MYB201" s="13"/>
      <c r="MYC201" s="13"/>
      <c r="MYD201" s="13"/>
      <c r="MYE201" s="13"/>
      <c r="MYF201" s="13"/>
      <c r="MYG201" s="13"/>
      <c r="MYH201" s="13"/>
      <c r="MYI201" s="13"/>
      <c r="MYJ201" s="13"/>
      <c r="MYK201" s="13"/>
      <c r="MYL201" s="13"/>
      <c r="MYM201" s="13"/>
      <c r="MYN201" s="13"/>
      <c r="MYO201" s="13"/>
      <c r="MYP201" s="13"/>
      <c r="MYQ201" s="13"/>
      <c r="MYR201" s="13"/>
      <c r="MYS201" s="13"/>
      <c r="MYT201" s="13"/>
      <c r="MYU201" s="13"/>
      <c r="MYV201" s="13"/>
      <c r="MYW201" s="13"/>
      <c r="MYX201" s="13"/>
      <c r="MYY201" s="13"/>
      <c r="MYZ201" s="13"/>
      <c r="MZA201" s="13"/>
      <c r="MZB201" s="13"/>
      <c r="MZC201" s="13"/>
      <c r="MZD201" s="13"/>
      <c r="MZE201" s="13"/>
      <c r="MZF201" s="13"/>
      <c r="MZG201" s="13"/>
      <c r="MZH201" s="13"/>
      <c r="MZI201" s="13"/>
      <c r="MZJ201" s="13"/>
      <c r="MZK201" s="13"/>
      <c r="MZL201" s="13"/>
      <c r="MZM201" s="13"/>
      <c r="MZN201" s="13"/>
      <c r="MZO201" s="13"/>
      <c r="MZP201" s="13"/>
      <c r="MZQ201" s="13"/>
      <c r="MZR201" s="13"/>
      <c r="MZS201" s="13"/>
      <c r="MZT201" s="13"/>
      <c r="MZU201" s="13"/>
      <c r="MZV201" s="13"/>
      <c r="MZW201" s="13"/>
      <c r="MZX201" s="13"/>
      <c r="MZY201" s="13"/>
      <c r="MZZ201" s="13"/>
      <c r="NAA201" s="13"/>
      <c r="NAB201" s="13"/>
      <c r="NAC201" s="13"/>
      <c r="NAD201" s="13"/>
      <c r="NAE201" s="13"/>
      <c r="NAF201" s="13"/>
      <c r="NAG201" s="13"/>
      <c r="NAH201" s="13"/>
      <c r="NAI201" s="13"/>
      <c r="NAJ201" s="13"/>
      <c r="NAK201" s="13"/>
      <c r="NAL201" s="13"/>
      <c r="NAM201" s="13"/>
      <c r="NAN201" s="13"/>
      <c r="NAO201" s="13"/>
      <c r="NAP201" s="13"/>
      <c r="NAQ201" s="13"/>
      <c r="NAR201" s="13"/>
      <c r="NAS201" s="13"/>
      <c r="NAT201" s="13"/>
      <c r="NAU201" s="13"/>
      <c r="NAV201" s="13"/>
      <c r="NAW201" s="13"/>
      <c r="NAX201" s="13"/>
      <c r="NAY201" s="13"/>
      <c r="NAZ201" s="13"/>
      <c r="NBA201" s="13"/>
      <c r="NBB201" s="13"/>
      <c r="NBC201" s="13"/>
      <c r="NBD201" s="13"/>
      <c r="NBE201" s="13"/>
      <c r="NBF201" s="13"/>
      <c r="NBG201" s="13"/>
      <c r="NBH201" s="13"/>
      <c r="NBI201" s="13"/>
      <c r="NBJ201" s="13"/>
      <c r="NBK201" s="13"/>
      <c r="NBL201" s="13"/>
      <c r="NBM201" s="13"/>
      <c r="NBN201" s="13"/>
      <c r="NBO201" s="13"/>
      <c r="NBP201" s="13"/>
      <c r="NBQ201" s="13"/>
      <c r="NBR201" s="13"/>
      <c r="NBS201" s="13"/>
      <c r="NBT201" s="13"/>
      <c r="NBU201" s="13"/>
      <c r="NBV201" s="13"/>
      <c r="NBW201" s="13"/>
      <c r="NBX201" s="13"/>
      <c r="NBY201" s="13"/>
      <c r="NBZ201" s="13"/>
      <c r="NCA201" s="13"/>
      <c r="NCB201" s="13"/>
      <c r="NCC201" s="13"/>
      <c r="NCD201" s="13"/>
      <c r="NCE201" s="13"/>
      <c r="NCF201" s="13"/>
      <c r="NCG201" s="13"/>
      <c r="NCH201" s="13"/>
      <c r="NCI201" s="13"/>
      <c r="NCJ201" s="13"/>
      <c r="NCK201" s="13"/>
      <c r="NCL201" s="13"/>
      <c r="NCM201" s="13"/>
      <c r="NCN201" s="13"/>
      <c r="NCO201" s="13"/>
      <c r="NCP201" s="13"/>
      <c r="NCQ201" s="13"/>
      <c r="NCR201" s="13"/>
      <c r="NCS201" s="13"/>
      <c r="NCT201" s="13"/>
      <c r="NCU201" s="13"/>
      <c r="NCV201" s="13"/>
      <c r="NCW201" s="13"/>
      <c r="NCX201" s="13"/>
      <c r="NCY201" s="13"/>
      <c r="NCZ201" s="13"/>
      <c r="NDA201" s="13"/>
      <c r="NDB201" s="13"/>
      <c r="NDC201" s="13"/>
      <c r="NDD201" s="13"/>
      <c r="NDE201" s="13"/>
      <c r="NDF201" s="13"/>
      <c r="NDG201" s="13"/>
      <c r="NDH201" s="13"/>
      <c r="NDI201" s="13"/>
      <c r="NDJ201" s="13"/>
      <c r="NDK201" s="13"/>
      <c r="NDL201" s="13"/>
      <c r="NDM201" s="13"/>
      <c r="NDN201" s="13"/>
      <c r="NDO201" s="13"/>
      <c r="NDP201" s="13"/>
      <c r="NDQ201" s="13"/>
      <c r="NDR201" s="13"/>
      <c r="NDS201" s="13"/>
      <c r="NDT201" s="13"/>
      <c r="NDU201" s="13"/>
      <c r="NDV201" s="13"/>
      <c r="NDW201" s="13"/>
      <c r="NDX201" s="13"/>
      <c r="NDY201" s="13"/>
      <c r="NDZ201" s="13"/>
      <c r="NEA201" s="13"/>
      <c r="NEB201" s="13"/>
      <c r="NEC201" s="13"/>
      <c r="NED201" s="13"/>
      <c r="NEE201" s="13"/>
      <c r="NEF201" s="13"/>
      <c r="NEG201" s="13"/>
      <c r="NEH201" s="13"/>
      <c r="NEI201" s="13"/>
      <c r="NEJ201" s="13"/>
      <c r="NEK201" s="13"/>
      <c r="NEL201" s="13"/>
      <c r="NEM201" s="13"/>
      <c r="NEN201" s="13"/>
      <c r="NEO201" s="13"/>
      <c r="NEP201" s="13"/>
      <c r="NEQ201" s="13"/>
      <c r="NER201" s="13"/>
      <c r="NES201" s="13"/>
      <c r="NET201" s="13"/>
      <c r="NEU201" s="13"/>
      <c r="NEV201" s="13"/>
      <c r="NEW201" s="13"/>
      <c r="NEX201" s="13"/>
      <c r="NEY201" s="13"/>
      <c r="NEZ201" s="13"/>
      <c r="NFA201" s="13"/>
      <c r="NFB201" s="13"/>
      <c r="NFC201" s="13"/>
      <c r="NFD201" s="13"/>
      <c r="NFE201" s="13"/>
      <c r="NFF201" s="13"/>
      <c r="NFG201" s="13"/>
      <c r="NFH201" s="13"/>
      <c r="NFI201" s="13"/>
      <c r="NFJ201" s="13"/>
      <c r="NFK201" s="13"/>
      <c r="NFL201" s="13"/>
      <c r="NFM201" s="13"/>
      <c r="NFN201" s="13"/>
      <c r="NFO201" s="13"/>
      <c r="NFP201" s="13"/>
      <c r="NFQ201" s="13"/>
      <c r="NFR201" s="13"/>
      <c r="NFS201" s="13"/>
      <c r="NFT201" s="13"/>
      <c r="NFU201" s="13"/>
      <c r="NFV201" s="13"/>
      <c r="NFW201" s="13"/>
      <c r="NFX201" s="13"/>
      <c r="NFY201" s="13"/>
      <c r="NFZ201" s="13"/>
      <c r="NGA201" s="13"/>
      <c r="NGB201" s="13"/>
      <c r="NGC201" s="13"/>
      <c r="NGD201" s="13"/>
      <c r="NGE201" s="13"/>
      <c r="NGF201" s="13"/>
      <c r="NGG201" s="13"/>
      <c r="NGH201" s="13"/>
      <c r="NGI201" s="13"/>
      <c r="NGJ201" s="13"/>
      <c r="NGK201" s="13"/>
      <c r="NGL201" s="13"/>
      <c r="NGM201" s="13"/>
      <c r="NGN201" s="13"/>
      <c r="NGO201" s="13"/>
      <c r="NGP201" s="13"/>
      <c r="NGQ201" s="13"/>
      <c r="NGR201" s="13"/>
      <c r="NGS201" s="13"/>
      <c r="NGT201" s="13"/>
      <c r="NGU201" s="13"/>
      <c r="NGV201" s="13"/>
      <c r="NGW201" s="13"/>
      <c r="NGX201" s="13"/>
      <c r="NGY201" s="13"/>
      <c r="NGZ201" s="13"/>
      <c r="NHA201" s="13"/>
      <c r="NHB201" s="13"/>
      <c r="NHC201" s="13"/>
      <c r="NHD201" s="13"/>
      <c r="NHE201" s="13"/>
      <c r="NHF201" s="13"/>
      <c r="NHG201" s="13"/>
      <c r="NHH201" s="13"/>
      <c r="NHI201" s="13"/>
      <c r="NHJ201" s="13"/>
      <c r="NHK201" s="13"/>
      <c r="NHL201" s="13"/>
      <c r="NHM201" s="13"/>
      <c r="NHN201" s="13"/>
      <c r="NHO201" s="13"/>
      <c r="NHP201" s="13"/>
      <c r="NHQ201" s="13"/>
      <c r="NHR201" s="13"/>
      <c r="NHS201" s="13"/>
      <c r="NHT201" s="13"/>
      <c r="NHU201" s="13"/>
      <c r="NHV201" s="13"/>
      <c r="NHW201" s="13"/>
      <c r="NHX201" s="13"/>
      <c r="NHY201" s="13"/>
      <c r="NHZ201" s="13"/>
      <c r="NIA201" s="13"/>
      <c r="NIB201" s="13"/>
      <c r="NIC201" s="13"/>
      <c r="NID201" s="13"/>
      <c r="NIE201" s="13"/>
      <c r="NIF201" s="13"/>
      <c r="NIG201" s="13"/>
      <c r="NIH201" s="13"/>
      <c r="NII201" s="13"/>
      <c r="NIJ201" s="13"/>
      <c r="NIK201" s="13"/>
      <c r="NIL201" s="13"/>
      <c r="NIM201" s="13"/>
      <c r="NIN201" s="13"/>
      <c r="NIO201" s="13"/>
      <c r="NIP201" s="13"/>
      <c r="NIQ201" s="13"/>
      <c r="NIR201" s="13"/>
      <c r="NIS201" s="13"/>
      <c r="NIT201" s="13"/>
      <c r="NIU201" s="13"/>
      <c r="NIV201" s="13"/>
      <c r="NIW201" s="13"/>
      <c r="NIX201" s="13"/>
      <c r="NIY201" s="13"/>
      <c r="NIZ201" s="13"/>
      <c r="NJA201" s="13"/>
      <c r="NJB201" s="13"/>
      <c r="NJC201" s="13"/>
      <c r="NJD201" s="13"/>
      <c r="NJE201" s="13"/>
      <c r="NJF201" s="13"/>
      <c r="NJG201" s="13"/>
      <c r="NJH201" s="13"/>
      <c r="NJI201" s="13"/>
      <c r="NJJ201" s="13"/>
      <c r="NJK201" s="13"/>
      <c r="NJL201" s="13"/>
      <c r="NJM201" s="13"/>
      <c r="NJN201" s="13"/>
      <c r="NJO201" s="13"/>
      <c r="NJP201" s="13"/>
      <c r="NJQ201" s="13"/>
      <c r="NJR201" s="13"/>
      <c r="NJS201" s="13"/>
      <c r="NJT201" s="13"/>
      <c r="NJU201" s="13"/>
      <c r="NJV201" s="13"/>
      <c r="NJW201" s="13"/>
      <c r="NJX201" s="13"/>
      <c r="NJY201" s="13"/>
      <c r="NJZ201" s="13"/>
      <c r="NKA201" s="13"/>
      <c r="NKB201" s="13"/>
      <c r="NKC201" s="13"/>
      <c r="NKD201" s="13"/>
      <c r="NKE201" s="13"/>
      <c r="NKF201" s="13"/>
      <c r="NKG201" s="13"/>
      <c r="NKH201" s="13"/>
      <c r="NKI201" s="13"/>
      <c r="NKJ201" s="13"/>
      <c r="NKK201" s="13"/>
      <c r="NKL201" s="13"/>
      <c r="NKM201" s="13"/>
      <c r="NKN201" s="13"/>
      <c r="NKO201" s="13"/>
      <c r="NKP201" s="13"/>
      <c r="NKQ201" s="13"/>
      <c r="NKR201" s="13"/>
      <c r="NKS201" s="13"/>
      <c r="NKT201" s="13"/>
      <c r="NKU201" s="13"/>
      <c r="NKV201" s="13"/>
      <c r="NKW201" s="13"/>
      <c r="NKX201" s="13"/>
      <c r="NKY201" s="13"/>
      <c r="NKZ201" s="13"/>
      <c r="NLA201" s="13"/>
      <c r="NLB201" s="13"/>
      <c r="NLC201" s="13"/>
      <c r="NLD201" s="13"/>
      <c r="NLE201" s="13"/>
      <c r="NLF201" s="13"/>
      <c r="NLG201" s="13"/>
      <c r="NLH201" s="13"/>
      <c r="NLI201" s="13"/>
      <c r="NLJ201" s="13"/>
      <c r="NLK201" s="13"/>
      <c r="NLL201" s="13"/>
      <c r="NLM201" s="13"/>
      <c r="NLN201" s="13"/>
      <c r="NLO201" s="13"/>
      <c r="NLP201" s="13"/>
      <c r="NLQ201" s="13"/>
      <c r="NLR201" s="13"/>
      <c r="NLS201" s="13"/>
      <c r="NLT201" s="13"/>
      <c r="NLU201" s="13"/>
      <c r="NLV201" s="13"/>
      <c r="NLW201" s="13"/>
      <c r="NLX201" s="13"/>
      <c r="NLY201" s="13"/>
      <c r="NLZ201" s="13"/>
      <c r="NMA201" s="13"/>
      <c r="NMB201" s="13"/>
      <c r="NMC201" s="13"/>
      <c r="NMD201" s="13"/>
      <c r="NME201" s="13"/>
      <c r="NMF201" s="13"/>
      <c r="NMG201" s="13"/>
      <c r="NMH201" s="13"/>
      <c r="NMI201" s="13"/>
      <c r="NMJ201" s="13"/>
      <c r="NMK201" s="13"/>
      <c r="NML201" s="13"/>
      <c r="NMM201" s="13"/>
      <c r="NMN201" s="13"/>
      <c r="NMO201" s="13"/>
      <c r="NMP201" s="13"/>
      <c r="NMQ201" s="13"/>
      <c r="NMR201" s="13"/>
      <c r="NMS201" s="13"/>
      <c r="NMT201" s="13"/>
      <c r="NMU201" s="13"/>
      <c r="NMV201" s="13"/>
      <c r="NMW201" s="13"/>
      <c r="NMX201" s="13"/>
      <c r="NMY201" s="13"/>
      <c r="NMZ201" s="13"/>
      <c r="NNA201" s="13"/>
      <c r="NNB201" s="13"/>
      <c r="NNC201" s="13"/>
      <c r="NND201" s="13"/>
      <c r="NNE201" s="13"/>
      <c r="NNF201" s="13"/>
      <c r="NNG201" s="13"/>
      <c r="NNH201" s="13"/>
      <c r="NNI201" s="13"/>
      <c r="NNJ201" s="13"/>
      <c r="NNK201" s="13"/>
      <c r="NNL201" s="13"/>
      <c r="NNM201" s="13"/>
      <c r="NNN201" s="13"/>
      <c r="NNO201" s="13"/>
      <c r="NNP201" s="13"/>
      <c r="NNQ201" s="13"/>
      <c r="NNR201" s="13"/>
      <c r="NNS201" s="13"/>
      <c r="NNT201" s="13"/>
      <c r="NNU201" s="13"/>
      <c r="NNV201" s="13"/>
      <c r="NNW201" s="13"/>
      <c r="NNX201" s="13"/>
      <c r="NNY201" s="13"/>
      <c r="NNZ201" s="13"/>
      <c r="NOA201" s="13"/>
      <c r="NOB201" s="13"/>
      <c r="NOC201" s="13"/>
      <c r="NOD201" s="13"/>
      <c r="NOE201" s="13"/>
      <c r="NOF201" s="13"/>
      <c r="NOG201" s="13"/>
      <c r="NOH201" s="13"/>
      <c r="NOI201" s="13"/>
      <c r="NOJ201" s="13"/>
      <c r="NOK201" s="13"/>
      <c r="NOL201" s="13"/>
      <c r="NOM201" s="13"/>
      <c r="NON201" s="13"/>
      <c r="NOO201" s="13"/>
      <c r="NOP201" s="13"/>
      <c r="NOQ201" s="13"/>
      <c r="NOR201" s="13"/>
      <c r="NOS201" s="13"/>
      <c r="NOT201" s="13"/>
      <c r="NOU201" s="13"/>
      <c r="NOV201" s="13"/>
      <c r="NOW201" s="13"/>
      <c r="NOX201" s="13"/>
      <c r="NOY201" s="13"/>
      <c r="NOZ201" s="13"/>
      <c r="NPA201" s="13"/>
      <c r="NPB201" s="13"/>
      <c r="NPC201" s="13"/>
      <c r="NPD201" s="13"/>
      <c r="NPE201" s="13"/>
      <c r="NPF201" s="13"/>
      <c r="NPG201" s="13"/>
      <c r="NPH201" s="13"/>
      <c r="NPI201" s="13"/>
      <c r="NPJ201" s="13"/>
      <c r="NPK201" s="13"/>
      <c r="NPL201" s="13"/>
      <c r="NPM201" s="13"/>
      <c r="NPN201" s="13"/>
      <c r="NPO201" s="13"/>
      <c r="NPP201" s="13"/>
      <c r="NPQ201" s="13"/>
      <c r="NPR201" s="13"/>
      <c r="NPS201" s="13"/>
      <c r="NPT201" s="13"/>
      <c r="NPU201" s="13"/>
      <c r="NPV201" s="13"/>
      <c r="NPW201" s="13"/>
      <c r="NPX201" s="13"/>
      <c r="NPY201" s="13"/>
      <c r="NPZ201" s="13"/>
      <c r="NQA201" s="13"/>
      <c r="NQB201" s="13"/>
      <c r="NQC201" s="13"/>
      <c r="NQD201" s="13"/>
      <c r="NQE201" s="13"/>
      <c r="NQF201" s="13"/>
      <c r="NQG201" s="13"/>
      <c r="NQH201" s="13"/>
      <c r="NQI201" s="13"/>
      <c r="NQJ201" s="13"/>
      <c r="NQK201" s="13"/>
      <c r="NQL201" s="13"/>
      <c r="NQM201" s="13"/>
      <c r="NQN201" s="13"/>
      <c r="NQO201" s="13"/>
      <c r="NQP201" s="13"/>
      <c r="NQQ201" s="13"/>
      <c r="NQR201" s="13"/>
      <c r="NQS201" s="13"/>
      <c r="NQT201" s="13"/>
      <c r="NQU201" s="13"/>
      <c r="NQV201" s="13"/>
      <c r="NQW201" s="13"/>
      <c r="NQX201" s="13"/>
      <c r="NQY201" s="13"/>
      <c r="NQZ201" s="13"/>
      <c r="NRA201" s="13"/>
      <c r="NRB201" s="13"/>
      <c r="NRC201" s="13"/>
      <c r="NRD201" s="13"/>
      <c r="NRE201" s="13"/>
      <c r="NRF201" s="13"/>
      <c r="NRG201" s="13"/>
      <c r="NRH201" s="13"/>
      <c r="NRI201" s="13"/>
      <c r="NRJ201" s="13"/>
      <c r="NRK201" s="13"/>
      <c r="NRL201" s="13"/>
      <c r="NRM201" s="13"/>
      <c r="NRN201" s="13"/>
      <c r="NRO201" s="13"/>
      <c r="NRP201" s="13"/>
      <c r="NRQ201" s="13"/>
      <c r="NRR201" s="13"/>
      <c r="NRS201" s="13"/>
      <c r="NRT201" s="13"/>
      <c r="NRU201" s="13"/>
      <c r="NRV201" s="13"/>
      <c r="NRW201" s="13"/>
      <c r="NRX201" s="13"/>
      <c r="NRY201" s="13"/>
      <c r="NRZ201" s="13"/>
      <c r="NSA201" s="13"/>
      <c r="NSB201" s="13"/>
      <c r="NSC201" s="13"/>
      <c r="NSD201" s="13"/>
      <c r="NSE201" s="13"/>
      <c r="NSF201" s="13"/>
      <c r="NSG201" s="13"/>
      <c r="NSH201" s="13"/>
      <c r="NSI201" s="13"/>
      <c r="NSJ201" s="13"/>
      <c r="NSK201" s="13"/>
      <c r="NSL201" s="13"/>
      <c r="NSM201" s="13"/>
      <c r="NSN201" s="13"/>
      <c r="NSO201" s="13"/>
      <c r="NSP201" s="13"/>
      <c r="NSQ201" s="13"/>
      <c r="NSR201" s="13"/>
      <c r="NSS201" s="13"/>
      <c r="NST201" s="13"/>
      <c r="NSU201" s="13"/>
      <c r="NSV201" s="13"/>
      <c r="NSW201" s="13"/>
      <c r="NSX201" s="13"/>
      <c r="NSY201" s="13"/>
      <c r="NSZ201" s="13"/>
      <c r="NTA201" s="13"/>
      <c r="NTB201" s="13"/>
      <c r="NTC201" s="13"/>
      <c r="NTD201" s="13"/>
      <c r="NTE201" s="13"/>
      <c r="NTF201" s="13"/>
      <c r="NTG201" s="13"/>
      <c r="NTH201" s="13"/>
      <c r="NTI201" s="13"/>
      <c r="NTJ201" s="13"/>
      <c r="NTK201" s="13"/>
      <c r="NTL201" s="13"/>
      <c r="NTM201" s="13"/>
      <c r="NTN201" s="13"/>
      <c r="NTO201" s="13"/>
      <c r="NTP201" s="13"/>
      <c r="NTQ201" s="13"/>
      <c r="NTR201" s="13"/>
      <c r="NTS201" s="13"/>
      <c r="NTT201" s="13"/>
      <c r="NTU201" s="13"/>
      <c r="NTV201" s="13"/>
      <c r="NTW201" s="13"/>
      <c r="NTX201" s="13"/>
      <c r="NTY201" s="13"/>
      <c r="NTZ201" s="13"/>
      <c r="NUA201" s="13"/>
      <c r="NUB201" s="13"/>
      <c r="NUC201" s="13"/>
      <c r="NUD201" s="13"/>
      <c r="NUE201" s="13"/>
      <c r="NUF201" s="13"/>
      <c r="NUG201" s="13"/>
      <c r="NUH201" s="13"/>
      <c r="NUI201" s="13"/>
      <c r="NUJ201" s="13"/>
      <c r="NUK201" s="13"/>
      <c r="NUL201" s="13"/>
      <c r="NUM201" s="13"/>
      <c r="NUN201" s="13"/>
      <c r="NUO201" s="13"/>
      <c r="NUP201" s="13"/>
      <c r="NUQ201" s="13"/>
      <c r="NUR201" s="13"/>
      <c r="NUS201" s="13"/>
      <c r="NUT201" s="13"/>
      <c r="NUU201" s="13"/>
      <c r="NUV201" s="13"/>
      <c r="NUW201" s="13"/>
      <c r="NUX201" s="13"/>
      <c r="NUY201" s="13"/>
      <c r="NUZ201" s="13"/>
      <c r="NVA201" s="13"/>
      <c r="NVB201" s="13"/>
      <c r="NVC201" s="13"/>
      <c r="NVD201" s="13"/>
      <c r="NVE201" s="13"/>
      <c r="NVF201" s="13"/>
      <c r="NVG201" s="13"/>
      <c r="NVH201" s="13"/>
      <c r="NVI201" s="13"/>
      <c r="NVJ201" s="13"/>
      <c r="NVK201" s="13"/>
      <c r="NVL201" s="13"/>
      <c r="NVM201" s="13"/>
      <c r="NVN201" s="13"/>
      <c r="NVO201" s="13"/>
      <c r="NVP201" s="13"/>
      <c r="NVQ201" s="13"/>
      <c r="NVR201" s="13"/>
      <c r="NVS201" s="13"/>
      <c r="NVT201" s="13"/>
      <c r="NVU201" s="13"/>
      <c r="NVV201" s="13"/>
      <c r="NVW201" s="13"/>
      <c r="NVX201" s="13"/>
      <c r="NVY201" s="13"/>
      <c r="NVZ201" s="13"/>
      <c r="NWA201" s="13"/>
      <c r="NWB201" s="13"/>
      <c r="NWC201" s="13"/>
      <c r="NWD201" s="13"/>
      <c r="NWE201" s="13"/>
      <c r="NWF201" s="13"/>
      <c r="NWG201" s="13"/>
      <c r="NWH201" s="13"/>
      <c r="NWI201" s="13"/>
      <c r="NWJ201" s="13"/>
      <c r="NWK201" s="13"/>
      <c r="NWL201" s="13"/>
      <c r="NWM201" s="13"/>
      <c r="NWN201" s="13"/>
      <c r="NWO201" s="13"/>
      <c r="NWP201" s="13"/>
      <c r="NWQ201" s="13"/>
      <c r="NWR201" s="13"/>
      <c r="NWS201" s="13"/>
      <c r="NWT201" s="13"/>
      <c r="NWU201" s="13"/>
      <c r="NWV201" s="13"/>
      <c r="NWW201" s="13"/>
      <c r="NWX201" s="13"/>
      <c r="NWY201" s="13"/>
      <c r="NWZ201" s="13"/>
      <c r="NXA201" s="13"/>
      <c r="NXB201" s="13"/>
      <c r="NXC201" s="13"/>
      <c r="NXD201" s="13"/>
      <c r="NXE201" s="13"/>
      <c r="NXF201" s="13"/>
      <c r="NXG201" s="13"/>
      <c r="NXH201" s="13"/>
      <c r="NXI201" s="13"/>
      <c r="NXJ201" s="13"/>
      <c r="NXK201" s="13"/>
      <c r="NXL201" s="13"/>
      <c r="NXM201" s="13"/>
      <c r="NXN201" s="13"/>
      <c r="NXO201" s="13"/>
      <c r="NXP201" s="13"/>
      <c r="NXQ201" s="13"/>
      <c r="NXR201" s="13"/>
      <c r="NXS201" s="13"/>
      <c r="NXT201" s="13"/>
      <c r="NXU201" s="13"/>
      <c r="NXV201" s="13"/>
      <c r="NXW201" s="13"/>
      <c r="NXX201" s="13"/>
      <c r="NXY201" s="13"/>
      <c r="NXZ201" s="13"/>
      <c r="NYA201" s="13"/>
      <c r="NYB201" s="13"/>
      <c r="NYC201" s="13"/>
      <c r="NYD201" s="13"/>
      <c r="NYE201" s="13"/>
      <c r="NYF201" s="13"/>
      <c r="NYG201" s="13"/>
      <c r="NYH201" s="13"/>
      <c r="NYI201" s="13"/>
      <c r="NYJ201" s="13"/>
      <c r="NYK201" s="13"/>
      <c r="NYL201" s="13"/>
      <c r="NYM201" s="13"/>
      <c r="NYN201" s="13"/>
      <c r="NYO201" s="13"/>
      <c r="NYP201" s="13"/>
      <c r="NYQ201" s="13"/>
      <c r="NYR201" s="13"/>
      <c r="NYS201" s="13"/>
      <c r="NYT201" s="13"/>
      <c r="NYU201" s="13"/>
      <c r="NYV201" s="13"/>
      <c r="NYW201" s="13"/>
      <c r="NYX201" s="13"/>
      <c r="NYY201" s="13"/>
      <c r="NYZ201" s="13"/>
      <c r="NZA201" s="13"/>
      <c r="NZB201" s="13"/>
      <c r="NZC201" s="13"/>
      <c r="NZD201" s="13"/>
      <c r="NZE201" s="13"/>
      <c r="NZF201" s="13"/>
      <c r="NZG201" s="13"/>
      <c r="NZH201" s="13"/>
      <c r="NZI201" s="13"/>
      <c r="NZJ201" s="13"/>
      <c r="NZK201" s="13"/>
      <c r="NZL201" s="13"/>
      <c r="NZM201" s="13"/>
      <c r="NZN201" s="13"/>
      <c r="NZO201" s="13"/>
      <c r="NZP201" s="13"/>
      <c r="NZQ201" s="13"/>
      <c r="NZR201" s="13"/>
      <c r="NZS201" s="13"/>
      <c r="NZT201" s="13"/>
      <c r="NZU201" s="13"/>
      <c r="NZV201" s="13"/>
      <c r="NZW201" s="13"/>
      <c r="NZX201" s="13"/>
      <c r="NZY201" s="13"/>
      <c r="NZZ201" s="13"/>
      <c r="OAA201" s="13"/>
      <c r="OAB201" s="13"/>
      <c r="OAC201" s="13"/>
      <c r="OAD201" s="13"/>
      <c r="OAE201" s="13"/>
      <c r="OAF201" s="13"/>
      <c r="OAG201" s="13"/>
      <c r="OAH201" s="13"/>
      <c r="OAI201" s="13"/>
      <c r="OAJ201" s="13"/>
      <c r="OAK201" s="13"/>
      <c r="OAL201" s="13"/>
      <c r="OAM201" s="13"/>
      <c r="OAN201" s="13"/>
      <c r="OAO201" s="13"/>
      <c r="OAP201" s="13"/>
      <c r="OAQ201" s="13"/>
      <c r="OAR201" s="13"/>
      <c r="OAS201" s="13"/>
      <c r="OAT201" s="13"/>
      <c r="OAU201" s="13"/>
      <c r="OAV201" s="13"/>
      <c r="OAW201" s="13"/>
      <c r="OAX201" s="13"/>
      <c r="OAY201" s="13"/>
      <c r="OAZ201" s="13"/>
      <c r="OBA201" s="13"/>
      <c r="OBB201" s="13"/>
      <c r="OBC201" s="13"/>
      <c r="OBD201" s="13"/>
      <c r="OBE201" s="13"/>
      <c r="OBF201" s="13"/>
      <c r="OBG201" s="13"/>
      <c r="OBH201" s="13"/>
      <c r="OBI201" s="13"/>
      <c r="OBJ201" s="13"/>
      <c r="OBK201" s="13"/>
      <c r="OBL201" s="13"/>
      <c r="OBM201" s="13"/>
      <c r="OBN201" s="13"/>
      <c r="OBO201" s="13"/>
      <c r="OBP201" s="13"/>
      <c r="OBQ201" s="13"/>
      <c r="OBR201" s="13"/>
      <c r="OBS201" s="13"/>
      <c r="OBT201" s="13"/>
      <c r="OBU201" s="13"/>
      <c r="OBV201" s="13"/>
      <c r="OBW201" s="13"/>
      <c r="OBX201" s="13"/>
      <c r="OBY201" s="13"/>
      <c r="OBZ201" s="13"/>
      <c r="OCA201" s="13"/>
      <c r="OCB201" s="13"/>
      <c r="OCC201" s="13"/>
      <c r="OCD201" s="13"/>
      <c r="OCE201" s="13"/>
      <c r="OCF201" s="13"/>
      <c r="OCG201" s="13"/>
      <c r="OCH201" s="13"/>
      <c r="OCI201" s="13"/>
      <c r="OCJ201" s="13"/>
      <c r="OCK201" s="13"/>
      <c r="OCL201" s="13"/>
      <c r="OCM201" s="13"/>
      <c r="OCN201" s="13"/>
      <c r="OCO201" s="13"/>
      <c r="OCP201" s="13"/>
      <c r="OCQ201" s="13"/>
      <c r="OCR201" s="13"/>
      <c r="OCS201" s="13"/>
      <c r="OCT201" s="13"/>
      <c r="OCU201" s="13"/>
      <c r="OCV201" s="13"/>
      <c r="OCW201" s="13"/>
      <c r="OCX201" s="13"/>
      <c r="OCY201" s="13"/>
      <c r="OCZ201" s="13"/>
      <c r="ODA201" s="13"/>
      <c r="ODB201" s="13"/>
      <c r="ODC201" s="13"/>
      <c r="ODD201" s="13"/>
      <c r="ODE201" s="13"/>
      <c r="ODF201" s="13"/>
      <c r="ODG201" s="13"/>
      <c r="ODH201" s="13"/>
      <c r="ODI201" s="13"/>
      <c r="ODJ201" s="13"/>
      <c r="ODK201" s="13"/>
      <c r="ODL201" s="13"/>
      <c r="ODM201" s="13"/>
      <c r="ODN201" s="13"/>
      <c r="ODO201" s="13"/>
      <c r="ODP201" s="13"/>
      <c r="ODQ201" s="13"/>
      <c r="ODR201" s="13"/>
      <c r="ODS201" s="13"/>
      <c r="ODT201" s="13"/>
      <c r="ODU201" s="13"/>
      <c r="ODV201" s="13"/>
      <c r="ODW201" s="13"/>
      <c r="ODX201" s="13"/>
      <c r="ODY201" s="13"/>
      <c r="ODZ201" s="13"/>
      <c r="OEA201" s="13"/>
      <c r="OEB201" s="13"/>
      <c r="OEC201" s="13"/>
      <c r="OED201" s="13"/>
      <c r="OEE201" s="13"/>
      <c r="OEF201" s="13"/>
      <c r="OEG201" s="13"/>
      <c r="OEH201" s="13"/>
      <c r="OEI201" s="13"/>
      <c r="OEJ201" s="13"/>
      <c r="OEK201" s="13"/>
      <c r="OEL201" s="13"/>
      <c r="OEM201" s="13"/>
      <c r="OEN201" s="13"/>
      <c r="OEO201" s="13"/>
      <c r="OEP201" s="13"/>
      <c r="OEQ201" s="13"/>
      <c r="OER201" s="13"/>
      <c r="OES201" s="13"/>
      <c r="OET201" s="13"/>
      <c r="OEU201" s="13"/>
      <c r="OEV201" s="13"/>
      <c r="OEW201" s="13"/>
      <c r="OEX201" s="13"/>
      <c r="OEY201" s="13"/>
      <c r="OEZ201" s="13"/>
      <c r="OFA201" s="13"/>
      <c r="OFB201" s="13"/>
      <c r="OFC201" s="13"/>
      <c r="OFD201" s="13"/>
      <c r="OFE201" s="13"/>
      <c r="OFF201" s="13"/>
      <c r="OFG201" s="13"/>
      <c r="OFH201" s="13"/>
      <c r="OFI201" s="13"/>
      <c r="OFJ201" s="13"/>
      <c r="OFK201" s="13"/>
      <c r="OFL201" s="13"/>
      <c r="OFM201" s="13"/>
      <c r="OFN201" s="13"/>
      <c r="OFO201" s="13"/>
      <c r="OFP201" s="13"/>
      <c r="OFQ201" s="13"/>
      <c r="OFR201" s="13"/>
      <c r="OFS201" s="13"/>
      <c r="OFT201" s="13"/>
      <c r="OFU201" s="13"/>
      <c r="OFV201" s="13"/>
      <c r="OFW201" s="13"/>
      <c r="OFX201" s="13"/>
      <c r="OFY201" s="13"/>
      <c r="OFZ201" s="13"/>
      <c r="OGA201" s="13"/>
      <c r="OGB201" s="13"/>
      <c r="OGC201" s="13"/>
      <c r="OGD201" s="13"/>
      <c r="OGE201" s="13"/>
      <c r="OGF201" s="13"/>
      <c r="OGG201" s="13"/>
      <c r="OGH201" s="13"/>
      <c r="OGI201" s="13"/>
      <c r="OGJ201" s="13"/>
      <c r="OGK201" s="13"/>
      <c r="OGL201" s="13"/>
      <c r="OGM201" s="13"/>
      <c r="OGN201" s="13"/>
      <c r="OGO201" s="13"/>
      <c r="OGP201" s="13"/>
      <c r="OGQ201" s="13"/>
      <c r="OGR201" s="13"/>
      <c r="OGS201" s="13"/>
      <c r="OGT201" s="13"/>
      <c r="OGU201" s="13"/>
      <c r="OGV201" s="13"/>
      <c r="OGW201" s="13"/>
      <c r="OGX201" s="13"/>
      <c r="OGY201" s="13"/>
      <c r="OGZ201" s="13"/>
      <c r="OHA201" s="13"/>
      <c r="OHB201" s="13"/>
      <c r="OHC201" s="13"/>
      <c r="OHD201" s="13"/>
      <c r="OHE201" s="13"/>
      <c r="OHF201" s="13"/>
      <c r="OHG201" s="13"/>
      <c r="OHH201" s="13"/>
      <c r="OHI201" s="13"/>
      <c r="OHJ201" s="13"/>
      <c r="OHK201" s="13"/>
      <c r="OHL201" s="13"/>
      <c r="OHM201" s="13"/>
      <c r="OHN201" s="13"/>
      <c r="OHO201" s="13"/>
      <c r="OHP201" s="13"/>
      <c r="OHQ201" s="13"/>
      <c r="OHR201" s="13"/>
      <c r="OHS201" s="13"/>
      <c r="OHT201" s="13"/>
      <c r="OHU201" s="13"/>
      <c r="OHV201" s="13"/>
      <c r="OHW201" s="13"/>
      <c r="OHX201" s="13"/>
      <c r="OHY201" s="13"/>
      <c r="OHZ201" s="13"/>
      <c r="OIA201" s="13"/>
      <c r="OIB201" s="13"/>
      <c r="OIC201" s="13"/>
      <c r="OID201" s="13"/>
      <c r="OIE201" s="13"/>
      <c r="OIF201" s="13"/>
      <c r="OIG201" s="13"/>
      <c r="OIH201" s="13"/>
      <c r="OII201" s="13"/>
      <c r="OIJ201" s="13"/>
      <c r="OIK201" s="13"/>
      <c r="OIL201" s="13"/>
      <c r="OIM201" s="13"/>
      <c r="OIN201" s="13"/>
      <c r="OIO201" s="13"/>
      <c r="OIP201" s="13"/>
      <c r="OIQ201" s="13"/>
      <c r="OIR201" s="13"/>
      <c r="OIS201" s="13"/>
      <c r="OIT201" s="13"/>
      <c r="OIU201" s="13"/>
      <c r="OIV201" s="13"/>
      <c r="OIW201" s="13"/>
      <c r="OIX201" s="13"/>
      <c r="OIY201" s="13"/>
      <c r="OIZ201" s="13"/>
      <c r="OJA201" s="13"/>
      <c r="OJB201" s="13"/>
      <c r="OJC201" s="13"/>
      <c r="OJD201" s="13"/>
      <c r="OJE201" s="13"/>
      <c r="OJF201" s="13"/>
      <c r="OJG201" s="13"/>
      <c r="OJH201" s="13"/>
      <c r="OJI201" s="13"/>
      <c r="OJJ201" s="13"/>
      <c r="OJK201" s="13"/>
      <c r="OJL201" s="13"/>
      <c r="OJM201" s="13"/>
      <c r="OJN201" s="13"/>
      <c r="OJO201" s="13"/>
      <c r="OJP201" s="13"/>
      <c r="OJQ201" s="13"/>
      <c r="OJR201" s="13"/>
      <c r="OJS201" s="13"/>
      <c r="OJT201" s="13"/>
      <c r="OJU201" s="13"/>
      <c r="OJV201" s="13"/>
      <c r="OJW201" s="13"/>
      <c r="OJX201" s="13"/>
      <c r="OJY201" s="13"/>
      <c r="OJZ201" s="13"/>
      <c r="OKA201" s="13"/>
      <c r="OKB201" s="13"/>
      <c r="OKC201" s="13"/>
      <c r="OKD201" s="13"/>
      <c r="OKE201" s="13"/>
      <c r="OKF201" s="13"/>
      <c r="OKG201" s="13"/>
      <c r="OKH201" s="13"/>
      <c r="OKI201" s="13"/>
      <c r="OKJ201" s="13"/>
      <c r="OKK201" s="13"/>
      <c r="OKL201" s="13"/>
      <c r="OKM201" s="13"/>
      <c r="OKN201" s="13"/>
      <c r="OKO201" s="13"/>
      <c r="OKP201" s="13"/>
      <c r="OKQ201" s="13"/>
      <c r="OKR201" s="13"/>
      <c r="OKS201" s="13"/>
      <c r="OKT201" s="13"/>
      <c r="OKU201" s="13"/>
      <c r="OKV201" s="13"/>
      <c r="OKW201" s="13"/>
      <c r="OKX201" s="13"/>
      <c r="OKY201" s="13"/>
      <c r="OKZ201" s="13"/>
      <c r="OLA201" s="13"/>
      <c r="OLB201" s="13"/>
      <c r="OLC201" s="13"/>
      <c r="OLD201" s="13"/>
      <c r="OLE201" s="13"/>
      <c r="OLF201" s="13"/>
      <c r="OLG201" s="13"/>
      <c r="OLH201" s="13"/>
      <c r="OLI201" s="13"/>
      <c r="OLJ201" s="13"/>
      <c r="OLK201" s="13"/>
      <c r="OLL201" s="13"/>
      <c r="OLM201" s="13"/>
      <c r="OLN201" s="13"/>
      <c r="OLO201" s="13"/>
      <c r="OLP201" s="13"/>
      <c r="OLQ201" s="13"/>
      <c r="OLR201" s="13"/>
      <c r="OLS201" s="13"/>
      <c r="OLT201" s="13"/>
      <c r="OLU201" s="13"/>
      <c r="OLV201" s="13"/>
      <c r="OLW201" s="13"/>
      <c r="OLX201" s="13"/>
      <c r="OLY201" s="13"/>
      <c r="OLZ201" s="13"/>
      <c r="OMA201" s="13"/>
      <c r="OMB201" s="13"/>
      <c r="OMC201" s="13"/>
      <c r="OMD201" s="13"/>
      <c r="OME201" s="13"/>
      <c r="OMF201" s="13"/>
      <c r="OMG201" s="13"/>
      <c r="OMH201" s="13"/>
      <c r="OMI201" s="13"/>
      <c r="OMJ201" s="13"/>
      <c r="OMK201" s="13"/>
      <c r="OML201" s="13"/>
      <c r="OMM201" s="13"/>
      <c r="OMN201" s="13"/>
      <c r="OMO201" s="13"/>
      <c r="OMP201" s="13"/>
      <c r="OMQ201" s="13"/>
      <c r="OMR201" s="13"/>
      <c r="OMS201" s="13"/>
      <c r="OMT201" s="13"/>
      <c r="OMU201" s="13"/>
      <c r="OMV201" s="13"/>
      <c r="OMW201" s="13"/>
      <c r="OMX201" s="13"/>
      <c r="OMY201" s="13"/>
      <c r="OMZ201" s="13"/>
      <c r="ONA201" s="13"/>
      <c r="ONB201" s="13"/>
      <c r="ONC201" s="13"/>
      <c r="OND201" s="13"/>
      <c r="ONE201" s="13"/>
      <c r="ONF201" s="13"/>
      <c r="ONG201" s="13"/>
      <c r="ONH201" s="13"/>
      <c r="ONI201" s="13"/>
      <c r="ONJ201" s="13"/>
      <c r="ONK201" s="13"/>
      <c r="ONL201" s="13"/>
      <c r="ONM201" s="13"/>
      <c r="ONN201" s="13"/>
      <c r="ONO201" s="13"/>
      <c r="ONP201" s="13"/>
      <c r="ONQ201" s="13"/>
      <c r="ONR201" s="13"/>
      <c r="ONS201" s="13"/>
      <c r="ONT201" s="13"/>
      <c r="ONU201" s="13"/>
      <c r="ONV201" s="13"/>
      <c r="ONW201" s="13"/>
      <c r="ONX201" s="13"/>
      <c r="ONY201" s="13"/>
      <c r="ONZ201" s="13"/>
      <c r="OOA201" s="13"/>
      <c r="OOB201" s="13"/>
      <c r="OOC201" s="13"/>
      <c r="OOD201" s="13"/>
      <c r="OOE201" s="13"/>
      <c r="OOF201" s="13"/>
      <c r="OOG201" s="13"/>
      <c r="OOH201" s="13"/>
      <c r="OOI201" s="13"/>
      <c r="OOJ201" s="13"/>
      <c r="OOK201" s="13"/>
      <c r="OOL201" s="13"/>
      <c r="OOM201" s="13"/>
      <c r="OON201" s="13"/>
      <c r="OOO201" s="13"/>
      <c r="OOP201" s="13"/>
      <c r="OOQ201" s="13"/>
      <c r="OOR201" s="13"/>
      <c r="OOS201" s="13"/>
      <c r="OOT201" s="13"/>
      <c r="OOU201" s="13"/>
      <c r="OOV201" s="13"/>
      <c r="OOW201" s="13"/>
      <c r="OOX201" s="13"/>
      <c r="OOY201" s="13"/>
      <c r="OOZ201" s="13"/>
      <c r="OPA201" s="13"/>
      <c r="OPB201" s="13"/>
      <c r="OPC201" s="13"/>
      <c r="OPD201" s="13"/>
      <c r="OPE201" s="13"/>
      <c r="OPF201" s="13"/>
      <c r="OPG201" s="13"/>
      <c r="OPH201" s="13"/>
      <c r="OPI201" s="13"/>
      <c r="OPJ201" s="13"/>
      <c r="OPK201" s="13"/>
      <c r="OPL201" s="13"/>
      <c r="OPM201" s="13"/>
      <c r="OPN201" s="13"/>
      <c r="OPO201" s="13"/>
      <c r="OPP201" s="13"/>
      <c r="OPQ201" s="13"/>
      <c r="OPR201" s="13"/>
      <c r="OPS201" s="13"/>
      <c r="OPT201" s="13"/>
      <c r="OPU201" s="13"/>
      <c r="OPV201" s="13"/>
      <c r="OPW201" s="13"/>
      <c r="OPX201" s="13"/>
      <c r="OPY201" s="13"/>
      <c r="OPZ201" s="13"/>
      <c r="OQA201" s="13"/>
      <c r="OQB201" s="13"/>
      <c r="OQC201" s="13"/>
      <c r="OQD201" s="13"/>
      <c r="OQE201" s="13"/>
      <c r="OQF201" s="13"/>
      <c r="OQG201" s="13"/>
      <c r="OQH201" s="13"/>
      <c r="OQI201" s="13"/>
      <c r="OQJ201" s="13"/>
      <c r="OQK201" s="13"/>
      <c r="OQL201" s="13"/>
      <c r="OQM201" s="13"/>
      <c r="OQN201" s="13"/>
      <c r="OQO201" s="13"/>
      <c r="OQP201" s="13"/>
      <c r="OQQ201" s="13"/>
      <c r="OQR201" s="13"/>
      <c r="OQS201" s="13"/>
      <c r="OQT201" s="13"/>
      <c r="OQU201" s="13"/>
      <c r="OQV201" s="13"/>
      <c r="OQW201" s="13"/>
      <c r="OQX201" s="13"/>
      <c r="OQY201" s="13"/>
      <c r="OQZ201" s="13"/>
      <c r="ORA201" s="13"/>
      <c r="ORB201" s="13"/>
      <c r="ORC201" s="13"/>
      <c r="ORD201" s="13"/>
      <c r="ORE201" s="13"/>
      <c r="ORF201" s="13"/>
      <c r="ORG201" s="13"/>
      <c r="ORH201" s="13"/>
      <c r="ORI201" s="13"/>
      <c r="ORJ201" s="13"/>
      <c r="ORK201" s="13"/>
      <c r="ORL201" s="13"/>
      <c r="ORM201" s="13"/>
      <c r="ORN201" s="13"/>
      <c r="ORO201" s="13"/>
      <c r="ORP201" s="13"/>
      <c r="ORQ201" s="13"/>
      <c r="ORR201" s="13"/>
      <c r="ORS201" s="13"/>
      <c r="ORT201" s="13"/>
      <c r="ORU201" s="13"/>
      <c r="ORV201" s="13"/>
      <c r="ORW201" s="13"/>
      <c r="ORX201" s="13"/>
      <c r="ORY201" s="13"/>
      <c r="ORZ201" s="13"/>
      <c r="OSA201" s="13"/>
      <c r="OSB201" s="13"/>
      <c r="OSC201" s="13"/>
      <c r="OSD201" s="13"/>
      <c r="OSE201" s="13"/>
      <c r="OSF201" s="13"/>
      <c r="OSG201" s="13"/>
      <c r="OSH201" s="13"/>
      <c r="OSI201" s="13"/>
      <c r="OSJ201" s="13"/>
      <c r="OSK201" s="13"/>
      <c r="OSL201" s="13"/>
      <c r="OSM201" s="13"/>
      <c r="OSN201" s="13"/>
      <c r="OSO201" s="13"/>
      <c r="OSP201" s="13"/>
      <c r="OSQ201" s="13"/>
      <c r="OSR201" s="13"/>
      <c r="OSS201" s="13"/>
      <c r="OST201" s="13"/>
      <c r="OSU201" s="13"/>
      <c r="OSV201" s="13"/>
      <c r="OSW201" s="13"/>
      <c r="OSX201" s="13"/>
      <c r="OSY201" s="13"/>
      <c r="OSZ201" s="13"/>
      <c r="OTA201" s="13"/>
      <c r="OTB201" s="13"/>
      <c r="OTC201" s="13"/>
      <c r="OTD201" s="13"/>
      <c r="OTE201" s="13"/>
      <c r="OTF201" s="13"/>
      <c r="OTG201" s="13"/>
      <c r="OTH201" s="13"/>
      <c r="OTI201" s="13"/>
      <c r="OTJ201" s="13"/>
      <c r="OTK201" s="13"/>
      <c r="OTL201" s="13"/>
      <c r="OTM201" s="13"/>
      <c r="OTN201" s="13"/>
      <c r="OTO201" s="13"/>
      <c r="OTP201" s="13"/>
      <c r="OTQ201" s="13"/>
      <c r="OTR201" s="13"/>
      <c r="OTS201" s="13"/>
      <c r="OTT201" s="13"/>
      <c r="OTU201" s="13"/>
      <c r="OTV201" s="13"/>
      <c r="OTW201" s="13"/>
      <c r="OTX201" s="13"/>
      <c r="OTY201" s="13"/>
      <c r="OTZ201" s="13"/>
      <c r="OUA201" s="13"/>
      <c r="OUB201" s="13"/>
      <c r="OUC201" s="13"/>
      <c r="OUD201" s="13"/>
      <c r="OUE201" s="13"/>
      <c r="OUF201" s="13"/>
      <c r="OUG201" s="13"/>
      <c r="OUH201" s="13"/>
      <c r="OUI201" s="13"/>
      <c r="OUJ201" s="13"/>
      <c r="OUK201" s="13"/>
      <c r="OUL201" s="13"/>
      <c r="OUM201" s="13"/>
      <c r="OUN201" s="13"/>
      <c r="OUO201" s="13"/>
      <c r="OUP201" s="13"/>
      <c r="OUQ201" s="13"/>
      <c r="OUR201" s="13"/>
      <c r="OUS201" s="13"/>
      <c r="OUT201" s="13"/>
      <c r="OUU201" s="13"/>
      <c r="OUV201" s="13"/>
      <c r="OUW201" s="13"/>
      <c r="OUX201" s="13"/>
      <c r="OUY201" s="13"/>
      <c r="OUZ201" s="13"/>
      <c r="OVA201" s="13"/>
      <c r="OVB201" s="13"/>
      <c r="OVC201" s="13"/>
      <c r="OVD201" s="13"/>
      <c r="OVE201" s="13"/>
      <c r="OVF201" s="13"/>
      <c r="OVG201" s="13"/>
      <c r="OVH201" s="13"/>
      <c r="OVI201" s="13"/>
      <c r="OVJ201" s="13"/>
      <c r="OVK201" s="13"/>
      <c r="OVL201" s="13"/>
      <c r="OVM201" s="13"/>
      <c r="OVN201" s="13"/>
      <c r="OVO201" s="13"/>
      <c r="OVP201" s="13"/>
      <c r="OVQ201" s="13"/>
      <c r="OVR201" s="13"/>
      <c r="OVS201" s="13"/>
      <c r="OVT201" s="13"/>
      <c r="OVU201" s="13"/>
      <c r="OVV201" s="13"/>
      <c r="OVW201" s="13"/>
      <c r="OVX201" s="13"/>
      <c r="OVY201" s="13"/>
      <c r="OVZ201" s="13"/>
      <c r="OWA201" s="13"/>
      <c r="OWB201" s="13"/>
      <c r="OWC201" s="13"/>
      <c r="OWD201" s="13"/>
      <c r="OWE201" s="13"/>
      <c r="OWF201" s="13"/>
      <c r="OWG201" s="13"/>
      <c r="OWH201" s="13"/>
      <c r="OWI201" s="13"/>
      <c r="OWJ201" s="13"/>
      <c r="OWK201" s="13"/>
      <c r="OWL201" s="13"/>
      <c r="OWM201" s="13"/>
      <c r="OWN201" s="13"/>
      <c r="OWO201" s="13"/>
      <c r="OWP201" s="13"/>
      <c r="OWQ201" s="13"/>
      <c r="OWR201" s="13"/>
      <c r="OWS201" s="13"/>
      <c r="OWT201" s="13"/>
      <c r="OWU201" s="13"/>
      <c r="OWV201" s="13"/>
      <c r="OWW201" s="13"/>
      <c r="OWX201" s="13"/>
      <c r="OWY201" s="13"/>
      <c r="OWZ201" s="13"/>
      <c r="OXA201" s="13"/>
      <c r="OXB201" s="13"/>
      <c r="OXC201" s="13"/>
      <c r="OXD201" s="13"/>
      <c r="OXE201" s="13"/>
      <c r="OXF201" s="13"/>
      <c r="OXG201" s="13"/>
      <c r="OXH201" s="13"/>
      <c r="OXI201" s="13"/>
      <c r="OXJ201" s="13"/>
      <c r="OXK201" s="13"/>
      <c r="OXL201" s="13"/>
      <c r="OXM201" s="13"/>
      <c r="OXN201" s="13"/>
      <c r="OXO201" s="13"/>
      <c r="OXP201" s="13"/>
      <c r="OXQ201" s="13"/>
      <c r="OXR201" s="13"/>
      <c r="OXS201" s="13"/>
      <c r="OXT201" s="13"/>
      <c r="OXU201" s="13"/>
      <c r="OXV201" s="13"/>
      <c r="OXW201" s="13"/>
      <c r="OXX201" s="13"/>
      <c r="OXY201" s="13"/>
      <c r="OXZ201" s="13"/>
      <c r="OYA201" s="13"/>
      <c r="OYB201" s="13"/>
      <c r="OYC201" s="13"/>
      <c r="OYD201" s="13"/>
      <c r="OYE201" s="13"/>
      <c r="OYF201" s="13"/>
      <c r="OYG201" s="13"/>
      <c r="OYH201" s="13"/>
      <c r="OYI201" s="13"/>
      <c r="OYJ201" s="13"/>
      <c r="OYK201" s="13"/>
      <c r="OYL201" s="13"/>
      <c r="OYM201" s="13"/>
      <c r="OYN201" s="13"/>
      <c r="OYO201" s="13"/>
      <c r="OYP201" s="13"/>
      <c r="OYQ201" s="13"/>
      <c r="OYR201" s="13"/>
      <c r="OYS201" s="13"/>
      <c r="OYT201" s="13"/>
      <c r="OYU201" s="13"/>
      <c r="OYV201" s="13"/>
      <c r="OYW201" s="13"/>
      <c r="OYX201" s="13"/>
      <c r="OYY201" s="13"/>
      <c r="OYZ201" s="13"/>
      <c r="OZA201" s="13"/>
      <c r="OZB201" s="13"/>
      <c r="OZC201" s="13"/>
      <c r="OZD201" s="13"/>
      <c r="OZE201" s="13"/>
      <c r="OZF201" s="13"/>
      <c r="OZG201" s="13"/>
      <c r="OZH201" s="13"/>
      <c r="OZI201" s="13"/>
      <c r="OZJ201" s="13"/>
      <c r="OZK201" s="13"/>
      <c r="OZL201" s="13"/>
      <c r="OZM201" s="13"/>
      <c r="OZN201" s="13"/>
      <c r="OZO201" s="13"/>
      <c r="OZP201" s="13"/>
      <c r="OZQ201" s="13"/>
      <c r="OZR201" s="13"/>
      <c r="OZS201" s="13"/>
      <c r="OZT201" s="13"/>
      <c r="OZU201" s="13"/>
      <c r="OZV201" s="13"/>
      <c r="OZW201" s="13"/>
      <c r="OZX201" s="13"/>
      <c r="OZY201" s="13"/>
      <c r="OZZ201" s="13"/>
      <c r="PAA201" s="13"/>
      <c r="PAB201" s="13"/>
      <c r="PAC201" s="13"/>
      <c r="PAD201" s="13"/>
      <c r="PAE201" s="13"/>
      <c r="PAF201" s="13"/>
      <c r="PAG201" s="13"/>
      <c r="PAH201" s="13"/>
      <c r="PAI201" s="13"/>
      <c r="PAJ201" s="13"/>
      <c r="PAK201" s="13"/>
      <c r="PAL201" s="13"/>
      <c r="PAM201" s="13"/>
      <c r="PAN201" s="13"/>
      <c r="PAO201" s="13"/>
      <c r="PAP201" s="13"/>
      <c r="PAQ201" s="13"/>
      <c r="PAR201" s="13"/>
      <c r="PAS201" s="13"/>
      <c r="PAT201" s="13"/>
      <c r="PAU201" s="13"/>
      <c r="PAV201" s="13"/>
      <c r="PAW201" s="13"/>
      <c r="PAX201" s="13"/>
      <c r="PAY201" s="13"/>
      <c r="PAZ201" s="13"/>
      <c r="PBA201" s="13"/>
      <c r="PBB201" s="13"/>
      <c r="PBC201" s="13"/>
      <c r="PBD201" s="13"/>
      <c r="PBE201" s="13"/>
      <c r="PBF201" s="13"/>
      <c r="PBG201" s="13"/>
      <c r="PBH201" s="13"/>
      <c r="PBI201" s="13"/>
      <c r="PBJ201" s="13"/>
      <c r="PBK201" s="13"/>
      <c r="PBL201" s="13"/>
      <c r="PBM201" s="13"/>
      <c r="PBN201" s="13"/>
      <c r="PBO201" s="13"/>
      <c r="PBP201" s="13"/>
      <c r="PBQ201" s="13"/>
      <c r="PBR201" s="13"/>
      <c r="PBS201" s="13"/>
      <c r="PBT201" s="13"/>
      <c r="PBU201" s="13"/>
      <c r="PBV201" s="13"/>
      <c r="PBW201" s="13"/>
      <c r="PBX201" s="13"/>
      <c r="PBY201" s="13"/>
      <c r="PBZ201" s="13"/>
      <c r="PCA201" s="13"/>
      <c r="PCB201" s="13"/>
      <c r="PCC201" s="13"/>
      <c r="PCD201" s="13"/>
      <c r="PCE201" s="13"/>
      <c r="PCF201" s="13"/>
      <c r="PCG201" s="13"/>
      <c r="PCH201" s="13"/>
      <c r="PCI201" s="13"/>
      <c r="PCJ201" s="13"/>
      <c r="PCK201" s="13"/>
      <c r="PCL201" s="13"/>
      <c r="PCM201" s="13"/>
      <c r="PCN201" s="13"/>
      <c r="PCO201" s="13"/>
      <c r="PCP201" s="13"/>
      <c r="PCQ201" s="13"/>
      <c r="PCR201" s="13"/>
      <c r="PCS201" s="13"/>
      <c r="PCT201" s="13"/>
      <c r="PCU201" s="13"/>
      <c r="PCV201" s="13"/>
      <c r="PCW201" s="13"/>
      <c r="PCX201" s="13"/>
      <c r="PCY201" s="13"/>
      <c r="PCZ201" s="13"/>
      <c r="PDA201" s="13"/>
      <c r="PDB201" s="13"/>
      <c r="PDC201" s="13"/>
      <c r="PDD201" s="13"/>
      <c r="PDE201" s="13"/>
      <c r="PDF201" s="13"/>
      <c r="PDG201" s="13"/>
      <c r="PDH201" s="13"/>
      <c r="PDI201" s="13"/>
      <c r="PDJ201" s="13"/>
      <c r="PDK201" s="13"/>
      <c r="PDL201" s="13"/>
      <c r="PDM201" s="13"/>
      <c r="PDN201" s="13"/>
      <c r="PDO201" s="13"/>
      <c r="PDP201" s="13"/>
      <c r="PDQ201" s="13"/>
      <c r="PDR201" s="13"/>
      <c r="PDS201" s="13"/>
      <c r="PDT201" s="13"/>
      <c r="PDU201" s="13"/>
      <c r="PDV201" s="13"/>
      <c r="PDW201" s="13"/>
      <c r="PDX201" s="13"/>
      <c r="PDY201" s="13"/>
      <c r="PDZ201" s="13"/>
      <c r="PEA201" s="13"/>
      <c r="PEB201" s="13"/>
      <c r="PEC201" s="13"/>
      <c r="PED201" s="13"/>
      <c r="PEE201" s="13"/>
      <c r="PEF201" s="13"/>
      <c r="PEG201" s="13"/>
      <c r="PEH201" s="13"/>
      <c r="PEI201" s="13"/>
      <c r="PEJ201" s="13"/>
      <c r="PEK201" s="13"/>
      <c r="PEL201" s="13"/>
      <c r="PEM201" s="13"/>
      <c r="PEN201" s="13"/>
      <c r="PEO201" s="13"/>
      <c r="PEP201" s="13"/>
      <c r="PEQ201" s="13"/>
      <c r="PER201" s="13"/>
      <c r="PES201" s="13"/>
      <c r="PET201" s="13"/>
      <c r="PEU201" s="13"/>
      <c r="PEV201" s="13"/>
      <c r="PEW201" s="13"/>
      <c r="PEX201" s="13"/>
      <c r="PEY201" s="13"/>
      <c r="PEZ201" s="13"/>
      <c r="PFA201" s="13"/>
      <c r="PFB201" s="13"/>
      <c r="PFC201" s="13"/>
      <c r="PFD201" s="13"/>
      <c r="PFE201" s="13"/>
      <c r="PFF201" s="13"/>
      <c r="PFG201" s="13"/>
      <c r="PFH201" s="13"/>
      <c r="PFI201" s="13"/>
      <c r="PFJ201" s="13"/>
      <c r="PFK201" s="13"/>
      <c r="PFL201" s="13"/>
      <c r="PFM201" s="13"/>
      <c r="PFN201" s="13"/>
      <c r="PFO201" s="13"/>
      <c r="PFP201" s="13"/>
      <c r="PFQ201" s="13"/>
      <c r="PFR201" s="13"/>
      <c r="PFS201" s="13"/>
      <c r="PFT201" s="13"/>
      <c r="PFU201" s="13"/>
      <c r="PFV201" s="13"/>
      <c r="PFW201" s="13"/>
      <c r="PFX201" s="13"/>
      <c r="PFY201" s="13"/>
      <c r="PFZ201" s="13"/>
      <c r="PGA201" s="13"/>
      <c r="PGB201" s="13"/>
      <c r="PGC201" s="13"/>
      <c r="PGD201" s="13"/>
      <c r="PGE201" s="13"/>
      <c r="PGF201" s="13"/>
      <c r="PGG201" s="13"/>
      <c r="PGH201" s="13"/>
      <c r="PGI201" s="13"/>
      <c r="PGJ201" s="13"/>
      <c r="PGK201" s="13"/>
      <c r="PGL201" s="13"/>
      <c r="PGM201" s="13"/>
      <c r="PGN201" s="13"/>
      <c r="PGO201" s="13"/>
      <c r="PGP201" s="13"/>
      <c r="PGQ201" s="13"/>
      <c r="PGR201" s="13"/>
      <c r="PGS201" s="13"/>
      <c r="PGT201" s="13"/>
      <c r="PGU201" s="13"/>
      <c r="PGV201" s="13"/>
      <c r="PGW201" s="13"/>
      <c r="PGX201" s="13"/>
      <c r="PGY201" s="13"/>
      <c r="PGZ201" s="13"/>
      <c r="PHA201" s="13"/>
      <c r="PHB201" s="13"/>
      <c r="PHC201" s="13"/>
      <c r="PHD201" s="13"/>
      <c r="PHE201" s="13"/>
      <c r="PHF201" s="13"/>
      <c r="PHG201" s="13"/>
      <c r="PHH201" s="13"/>
      <c r="PHI201" s="13"/>
      <c r="PHJ201" s="13"/>
      <c r="PHK201" s="13"/>
      <c r="PHL201" s="13"/>
      <c r="PHM201" s="13"/>
      <c r="PHN201" s="13"/>
      <c r="PHO201" s="13"/>
      <c r="PHP201" s="13"/>
      <c r="PHQ201" s="13"/>
      <c r="PHR201" s="13"/>
      <c r="PHS201" s="13"/>
      <c r="PHT201" s="13"/>
      <c r="PHU201" s="13"/>
      <c r="PHV201" s="13"/>
      <c r="PHW201" s="13"/>
      <c r="PHX201" s="13"/>
      <c r="PHY201" s="13"/>
      <c r="PHZ201" s="13"/>
      <c r="PIA201" s="13"/>
      <c r="PIB201" s="13"/>
      <c r="PIC201" s="13"/>
      <c r="PID201" s="13"/>
      <c r="PIE201" s="13"/>
      <c r="PIF201" s="13"/>
      <c r="PIG201" s="13"/>
      <c r="PIH201" s="13"/>
      <c r="PII201" s="13"/>
      <c r="PIJ201" s="13"/>
      <c r="PIK201" s="13"/>
      <c r="PIL201" s="13"/>
      <c r="PIM201" s="13"/>
      <c r="PIN201" s="13"/>
      <c r="PIO201" s="13"/>
      <c r="PIP201" s="13"/>
      <c r="PIQ201" s="13"/>
      <c r="PIR201" s="13"/>
      <c r="PIS201" s="13"/>
      <c r="PIT201" s="13"/>
      <c r="PIU201" s="13"/>
      <c r="PIV201" s="13"/>
      <c r="PIW201" s="13"/>
      <c r="PIX201" s="13"/>
      <c r="PIY201" s="13"/>
      <c r="PIZ201" s="13"/>
      <c r="PJA201" s="13"/>
      <c r="PJB201" s="13"/>
      <c r="PJC201" s="13"/>
      <c r="PJD201" s="13"/>
      <c r="PJE201" s="13"/>
      <c r="PJF201" s="13"/>
      <c r="PJG201" s="13"/>
      <c r="PJH201" s="13"/>
      <c r="PJI201" s="13"/>
      <c r="PJJ201" s="13"/>
      <c r="PJK201" s="13"/>
      <c r="PJL201" s="13"/>
      <c r="PJM201" s="13"/>
      <c r="PJN201" s="13"/>
      <c r="PJO201" s="13"/>
      <c r="PJP201" s="13"/>
      <c r="PJQ201" s="13"/>
      <c r="PJR201" s="13"/>
      <c r="PJS201" s="13"/>
      <c r="PJT201" s="13"/>
      <c r="PJU201" s="13"/>
      <c r="PJV201" s="13"/>
      <c r="PJW201" s="13"/>
      <c r="PJX201" s="13"/>
      <c r="PJY201" s="13"/>
      <c r="PJZ201" s="13"/>
      <c r="PKA201" s="13"/>
      <c r="PKB201" s="13"/>
      <c r="PKC201" s="13"/>
      <c r="PKD201" s="13"/>
      <c r="PKE201" s="13"/>
      <c r="PKF201" s="13"/>
      <c r="PKG201" s="13"/>
      <c r="PKH201" s="13"/>
      <c r="PKI201" s="13"/>
      <c r="PKJ201" s="13"/>
      <c r="PKK201" s="13"/>
      <c r="PKL201" s="13"/>
      <c r="PKM201" s="13"/>
      <c r="PKN201" s="13"/>
      <c r="PKO201" s="13"/>
      <c r="PKP201" s="13"/>
      <c r="PKQ201" s="13"/>
      <c r="PKR201" s="13"/>
      <c r="PKS201" s="13"/>
      <c r="PKT201" s="13"/>
      <c r="PKU201" s="13"/>
      <c r="PKV201" s="13"/>
      <c r="PKW201" s="13"/>
      <c r="PKX201" s="13"/>
      <c r="PKY201" s="13"/>
      <c r="PKZ201" s="13"/>
      <c r="PLA201" s="13"/>
      <c r="PLB201" s="13"/>
      <c r="PLC201" s="13"/>
      <c r="PLD201" s="13"/>
      <c r="PLE201" s="13"/>
      <c r="PLF201" s="13"/>
      <c r="PLG201" s="13"/>
      <c r="PLH201" s="13"/>
      <c r="PLI201" s="13"/>
      <c r="PLJ201" s="13"/>
      <c r="PLK201" s="13"/>
      <c r="PLL201" s="13"/>
      <c r="PLM201" s="13"/>
      <c r="PLN201" s="13"/>
      <c r="PLO201" s="13"/>
      <c r="PLP201" s="13"/>
      <c r="PLQ201" s="13"/>
      <c r="PLR201" s="13"/>
      <c r="PLS201" s="13"/>
      <c r="PLT201" s="13"/>
      <c r="PLU201" s="13"/>
      <c r="PLV201" s="13"/>
      <c r="PLW201" s="13"/>
      <c r="PLX201" s="13"/>
      <c r="PLY201" s="13"/>
      <c r="PLZ201" s="13"/>
      <c r="PMA201" s="13"/>
      <c r="PMB201" s="13"/>
      <c r="PMC201" s="13"/>
      <c r="PMD201" s="13"/>
      <c r="PME201" s="13"/>
      <c r="PMF201" s="13"/>
      <c r="PMG201" s="13"/>
      <c r="PMH201" s="13"/>
      <c r="PMI201" s="13"/>
      <c r="PMJ201" s="13"/>
      <c r="PMK201" s="13"/>
      <c r="PML201" s="13"/>
      <c r="PMM201" s="13"/>
      <c r="PMN201" s="13"/>
      <c r="PMO201" s="13"/>
      <c r="PMP201" s="13"/>
      <c r="PMQ201" s="13"/>
      <c r="PMR201" s="13"/>
      <c r="PMS201" s="13"/>
      <c r="PMT201" s="13"/>
      <c r="PMU201" s="13"/>
      <c r="PMV201" s="13"/>
      <c r="PMW201" s="13"/>
      <c r="PMX201" s="13"/>
      <c r="PMY201" s="13"/>
      <c r="PMZ201" s="13"/>
      <c r="PNA201" s="13"/>
      <c r="PNB201" s="13"/>
      <c r="PNC201" s="13"/>
      <c r="PND201" s="13"/>
      <c r="PNE201" s="13"/>
      <c r="PNF201" s="13"/>
      <c r="PNG201" s="13"/>
      <c r="PNH201" s="13"/>
      <c r="PNI201" s="13"/>
      <c r="PNJ201" s="13"/>
      <c r="PNK201" s="13"/>
      <c r="PNL201" s="13"/>
      <c r="PNM201" s="13"/>
      <c r="PNN201" s="13"/>
      <c r="PNO201" s="13"/>
      <c r="PNP201" s="13"/>
      <c r="PNQ201" s="13"/>
      <c r="PNR201" s="13"/>
      <c r="PNS201" s="13"/>
      <c r="PNT201" s="13"/>
      <c r="PNU201" s="13"/>
      <c r="PNV201" s="13"/>
      <c r="PNW201" s="13"/>
      <c r="PNX201" s="13"/>
      <c r="PNY201" s="13"/>
      <c r="PNZ201" s="13"/>
      <c r="POA201" s="13"/>
      <c r="POB201" s="13"/>
      <c r="POC201" s="13"/>
      <c r="POD201" s="13"/>
      <c r="POE201" s="13"/>
      <c r="POF201" s="13"/>
      <c r="POG201" s="13"/>
      <c r="POH201" s="13"/>
      <c r="POI201" s="13"/>
      <c r="POJ201" s="13"/>
      <c r="POK201" s="13"/>
      <c r="POL201" s="13"/>
      <c r="POM201" s="13"/>
      <c r="PON201" s="13"/>
      <c r="POO201" s="13"/>
      <c r="POP201" s="13"/>
      <c r="POQ201" s="13"/>
      <c r="POR201" s="13"/>
      <c r="POS201" s="13"/>
      <c r="POT201" s="13"/>
      <c r="POU201" s="13"/>
      <c r="POV201" s="13"/>
      <c r="POW201" s="13"/>
      <c r="POX201" s="13"/>
      <c r="POY201" s="13"/>
      <c r="POZ201" s="13"/>
      <c r="PPA201" s="13"/>
      <c r="PPB201" s="13"/>
      <c r="PPC201" s="13"/>
      <c r="PPD201" s="13"/>
      <c r="PPE201" s="13"/>
      <c r="PPF201" s="13"/>
      <c r="PPG201" s="13"/>
      <c r="PPH201" s="13"/>
      <c r="PPI201" s="13"/>
      <c r="PPJ201" s="13"/>
      <c r="PPK201" s="13"/>
      <c r="PPL201" s="13"/>
      <c r="PPM201" s="13"/>
      <c r="PPN201" s="13"/>
      <c r="PPO201" s="13"/>
      <c r="PPP201" s="13"/>
      <c r="PPQ201" s="13"/>
      <c r="PPR201" s="13"/>
      <c r="PPS201" s="13"/>
      <c r="PPT201" s="13"/>
      <c r="PPU201" s="13"/>
      <c r="PPV201" s="13"/>
      <c r="PPW201" s="13"/>
      <c r="PPX201" s="13"/>
      <c r="PPY201" s="13"/>
      <c r="PPZ201" s="13"/>
      <c r="PQA201" s="13"/>
      <c r="PQB201" s="13"/>
      <c r="PQC201" s="13"/>
      <c r="PQD201" s="13"/>
      <c r="PQE201" s="13"/>
      <c r="PQF201" s="13"/>
      <c r="PQG201" s="13"/>
      <c r="PQH201" s="13"/>
      <c r="PQI201" s="13"/>
      <c r="PQJ201" s="13"/>
      <c r="PQK201" s="13"/>
      <c r="PQL201" s="13"/>
      <c r="PQM201" s="13"/>
      <c r="PQN201" s="13"/>
      <c r="PQO201" s="13"/>
      <c r="PQP201" s="13"/>
      <c r="PQQ201" s="13"/>
      <c r="PQR201" s="13"/>
      <c r="PQS201" s="13"/>
      <c r="PQT201" s="13"/>
      <c r="PQU201" s="13"/>
      <c r="PQV201" s="13"/>
      <c r="PQW201" s="13"/>
      <c r="PQX201" s="13"/>
      <c r="PQY201" s="13"/>
      <c r="PQZ201" s="13"/>
      <c r="PRA201" s="13"/>
      <c r="PRB201" s="13"/>
      <c r="PRC201" s="13"/>
      <c r="PRD201" s="13"/>
      <c r="PRE201" s="13"/>
      <c r="PRF201" s="13"/>
      <c r="PRG201" s="13"/>
      <c r="PRH201" s="13"/>
      <c r="PRI201" s="13"/>
      <c r="PRJ201" s="13"/>
      <c r="PRK201" s="13"/>
      <c r="PRL201" s="13"/>
      <c r="PRM201" s="13"/>
      <c r="PRN201" s="13"/>
      <c r="PRO201" s="13"/>
      <c r="PRP201" s="13"/>
      <c r="PRQ201" s="13"/>
      <c r="PRR201" s="13"/>
      <c r="PRS201" s="13"/>
      <c r="PRT201" s="13"/>
      <c r="PRU201" s="13"/>
      <c r="PRV201" s="13"/>
      <c r="PRW201" s="13"/>
      <c r="PRX201" s="13"/>
      <c r="PRY201" s="13"/>
      <c r="PRZ201" s="13"/>
      <c r="PSA201" s="13"/>
      <c r="PSB201" s="13"/>
      <c r="PSC201" s="13"/>
      <c r="PSD201" s="13"/>
      <c r="PSE201" s="13"/>
      <c r="PSF201" s="13"/>
      <c r="PSG201" s="13"/>
      <c r="PSH201" s="13"/>
      <c r="PSI201" s="13"/>
      <c r="PSJ201" s="13"/>
      <c r="PSK201" s="13"/>
      <c r="PSL201" s="13"/>
      <c r="PSM201" s="13"/>
      <c r="PSN201" s="13"/>
      <c r="PSO201" s="13"/>
      <c r="PSP201" s="13"/>
      <c r="PSQ201" s="13"/>
      <c r="PSR201" s="13"/>
      <c r="PSS201" s="13"/>
      <c r="PST201" s="13"/>
      <c r="PSU201" s="13"/>
      <c r="PSV201" s="13"/>
      <c r="PSW201" s="13"/>
      <c r="PSX201" s="13"/>
      <c r="PSY201" s="13"/>
      <c r="PSZ201" s="13"/>
      <c r="PTA201" s="13"/>
      <c r="PTB201" s="13"/>
      <c r="PTC201" s="13"/>
      <c r="PTD201" s="13"/>
      <c r="PTE201" s="13"/>
      <c r="PTF201" s="13"/>
      <c r="PTG201" s="13"/>
      <c r="PTH201" s="13"/>
      <c r="PTI201" s="13"/>
      <c r="PTJ201" s="13"/>
      <c r="PTK201" s="13"/>
      <c r="PTL201" s="13"/>
      <c r="PTM201" s="13"/>
      <c r="PTN201" s="13"/>
      <c r="PTO201" s="13"/>
      <c r="PTP201" s="13"/>
      <c r="PTQ201" s="13"/>
      <c r="PTR201" s="13"/>
      <c r="PTS201" s="13"/>
      <c r="PTT201" s="13"/>
      <c r="PTU201" s="13"/>
      <c r="PTV201" s="13"/>
      <c r="PTW201" s="13"/>
      <c r="PTX201" s="13"/>
      <c r="PTY201" s="13"/>
      <c r="PTZ201" s="13"/>
      <c r="PUA201" s="13"/>
      <c r="PUB201" s="13"/>
      <c r="PUC201" s="13"/>
      <c r="PUD201" s="13"/>
      <c r="PUE201" s="13"/>
      <c r="PUF201" s="13"/>
      <c r="PUG201" s="13"/>
      <c r="PUH201" s="13"/>
      <c r="PUI201" s="13"/>
      <c r="PUJ201" s="13"/>
      <c r="PUK201" s="13"/>
      <c r="PUL201" s="13"/>
      <c r="PUM201" s="13"/>
      <c r="PUN201" s="13"/>
      <c r="PUO201" s="13"/>
      <c r="PUP201" s="13"/>
      <c r="PUQ201" s="13"/>
      <c r="PUR201" s="13"/>
      <c r="PUS201" s="13"/>
      <c r="PUT201" s="13"/>
      <c r="PUU201" s="13"/>
      <c r="PUV201" s="13"/>
      <c r="PUW201" s="13"/>
      <c r="PUX201" s="13"/>
      <c r="PUY201" s="13"/>
      <c r="PUZ201" s="13"/>
      <c r="PVA201" s="13"/>
      <c r="PVB201" s="13"/>
      <c r="PVC201" s="13"/>
      <c r="PVD201" s="13"/>
      <c r="PVE201" s="13"/>
      <c r="PVF201" s="13"/>
      <c r="PVG201" s="13"/>
      <c r="PVH201" s="13"/>
      <c r="PVI201" s="13"/>
      <c r="PVJ201" s="13"/>
      <c r="PVK201" s="13"/>
      <c r="PVL201" s="13"/>
      <c r="PVM201" s="13"/>
      <c r="PVN201" s="13"/>
      <c r="PVO201" s="13"/>
      <c r="PVP201" s="13"/>
      <c r="PVQ201" s="13"/>
      <c r="PVR201" s="13"/>
      <c r="PVS201" s="13"/>
      <c r="PVT201" s="13"/>
      <c r="PVU201" s="13"/>
      <c r="PVV201" s="13"/>
      <c r="PVW201" s="13"/>
      <c r="PVX201" s="13"/>
      <c r="PVY201" s="13"/>
      <c r="PVZ201" s="13"/>
      <c r="PWA201" s="13"/>
      <c r="PWB201" s="13"/>
      <c r="PWC201" s="13"/>
      <c r="PWD201" s="13"/>
      <c r="PWE201" s="13"/>
      <c r="PWF201" s="13"/>
      <c r="PWG201" s="13"/>
      <c r="PWH201" s="13"/>
      <c r="PWI201" s="13"/>
      <c r="PWJ201" s="13"/>
      <c r="PWK201" s="13"/>
      <c r="PWL201" s="13"/>
      <c r="PWM201" s="13"/>
      <c r="PWN201" s="13"/>
      <c r="PWO201" s="13"/>
      <c r="PWP201" s="13"/>
      <c r="PWQ201" s="13"/>
      <c r="PWR201" s="13"/>
      <c r="PWS201" s="13"/>
      <c r="PWT201" s="13"/>
      <c r="PWU201" s="13"/>
      <c r="PWV201" s="13"/>
      <c r="PWW201" s="13"/>
      <c r="PWX201" s="13"/>
      <c r="PWY201" s="13"/>
      <c r="PWZ201" s="13"/>
      <c r="PXA201" s="13"/>
      <c r="PXB201" s="13"/>
      <c r="PXC201" s="13"/>
      <c r="PXD201" s="13"/>
      <c r="PXE201" s="13"/>
      <c r="PXF201" s="13"/>
      <c r="PXG201" s="13"/>
      <c r="PXH201" s="13"/>
      <c r="PXI201" s="13"/>
      <c r="PXJ201" s="13"/>
      <c r="PXK201" s="13"/>
      <c r="PXL201" s="13"/>
      <c r="PXM201" s="13"/>
      <c r="PXN201" s="13"/>
      <c r="PXO201" s="13"/>
      <c r="PXP201" s="13"/>
      <c r="PXQ201" s="13"/>
      <c r="PXR201" s="13"/>
      <c r="PXS201" s="13"/>
      <c r="PXT201" s="13"/>
      <c r="PXU201" s="13"/>
      <c r="PXV201" s="13"/>
      <c r="PXW201" s="13"/>
      <c r="PXX201" s="13"/>
      <c r="PXY201" s="13"/>
      <c r="PXZ201" s="13"/>
      <c r="PYA201" s="13"/>
      <c r="PYB201" s="13"/>
      <c r="PYC201" s="13"/>
      <c r="PYD201" s="13"/>
      <c r="PYE201" s="13"/>
      <c r="PYF201" s="13"/>
      <c r="PYG201" s="13"/>
      <c r="PYH201" s="13"/>
      <c r="PYI201" s="13"/>
      <c r="PYJ201" s="13"/>
      <c r="PYK201" s="13"/>
      <c r="PYL201" s="13"/>
      <c r="PYM201" s="13"/>
      <c r="PYN201" s="13"/>
      <c r="PYO201" s="13"/>
      <c r="PYP201" s="13"/>
      <c r="PYQ201" s="13"/>
      <c r="PYR201" s="13"/>
      <c r="PYS201" s="13"/>
      <c r="PYT201" s="13"/>
      <c r="PYU201" s="13"/>
      <c r="PYV201" s="13"/>
      <c r="PYW201" s="13"/>
      <c r="PYX201" s="13"/>
      <c r="PYY201" s="13"/>
      <c r="PYZ201" s="13"/>
      <c r="PZA201" s="13"/>
      <c r="PZB201" s="13"/>
      <c r="PZC201" s="13"/>
      <c r="PZD201" s="13"/>
      <c r="PZE201" s="13"/>
      <c r="PZF201" s="13"/>
      <c r="PZG201" s="13"/>
      <c r="PZH201" s="13"/>
      <c r="PZI201" s="13"/>
      <c r="PZJ201" s="13"/>
      <c r="PZK201" s="13"/>
      <c r="PZL201" s="13"/>
      <c r="PZM201" s="13"/>
      <c r="PZN201" s="13"/>
      <c r="PZO201" s="13"/>
      <c r="PZP201" s="13"/>
      <c r="PZQ201" s="13"/>
      <c r="PZR201" s="13"/>
      <c r="PZS201" s="13"/>
      <c r="PZT201" s="13"/>
      <c r="PZU201" s="13"/>
      <c r="PZV201" s="13"/>
      <c r="PZW201" s="13"/>
      <c r="PZX201" s="13"/>
      <c r="PZY201" s="13"/>
      <c r="PZZ201" s="13"/>
      <c r="QAA201" s="13"/>
      <c r="QAB201" s="13"/>
      <c r="QAC201" s="13"/>
      <c r="QAD201" s="13"/>
      <c r="QAE201" s="13"/>
      <c r="QAF201" s="13"/>
      <c r="QAG201" s="13"/>
      <c r="QAH201" s="13"/>
      <c r="QAI201" s="13"/>
      <c r="QAJ201" s="13"/>
      <c r="QAK201" s="13"/>
      <c r="QAL201" s="13"/>
      <c r="QAM201" s="13"/>
      <c r="QAN201" s="13"/>
      <c r="QAO201" s="13"/>
      <c r="QAP201" s="13"/>
      <c r="QAQ201" s="13"/>
      <c r="QAR201" s="13"/>
      <c r="QAS201" s="13"/>
      <c r="QAT201" s="13"/>
      <c r="QAU201" s="13"/>
      <c r="QAV201" s="13"/>
      <c r="QAW201" s="13"/>
      <c r="QAX201" s="13"/>
      <c r="QAY201" s="13"/>
      <c r="QAZ201" s="13"/>
      <c r="QBA201" s="13"/>
      <c r="QBB201" s="13"/>
      <c r="QBC201" s="13"/>
      <c r="QBD201" s="13"/>
      <c r="QBE201" s="13"/>
      <c r="QBF201" s="13"/>
      <c r="QBG201" s="13"/>
      <c r="QBH201" s="13"/>
      <c r="QBI201" s="13"/>
      <c r="QBJ201" s="13"/>
      <c r="QBK201" s="13"/>
      <c r="QBL201" s="13"/>
      <c r="QBM201" s="13"/>
      <c r="QBN201" s="13"/>
      <c r="QBO201" s="13"/>
      <c r="QBP201" s="13"/>
      <c r="QBQ201" s="13"/>
      <c r="QBR201" s="13"/>
      <c r="QBS201" s="13"/>
      <c r="QBT201" s="13"/>
      <c r="QBU201" s="13"/>
      <c r="QBV201" s="13"/>
      <c r="QBW201" s="13"/>
      <c r="QBX201" s="13"/>
      <c r="QBY201" s="13"/>
      <c r="QBZ201" s="13"/>
      <c r="QCA201" s="13"/>
      <c r="QCB201" s="13"/>
      <c r="QCC201" s="13"/>
      <c r="QCD201" s="13"/>
      <c r="QCE201" s="13"/>
      <c r="QCF201" s="13"/>
      <c r="QCG201" s="13"/>
      <c r="QCH201" s="13"/>
      <c r="QCI201" s="13"/>
      <c r="QCJ201" s="13"/>
      <c r="QCK201" s="13"/>
      <c r="QCL201" s="13"/>
      <c r="QCM201" s="13"/>
      <c r="QCN201" s="13"/>
      <c r="QCO201" s="13"/>
      <c r="QCP201" s="13"/>
      <c r="QCQ201" s="13"/>
      <c r="QCR201" s="13"/>
      <c r="QCS201" s="13"/>
      <c r="QCT201" s="13"/>
      <c r="QCU201" s="13"/>
      <c r="QCV201" s="13"/>
      <c r="QCW201" s="13"/>
      <c r="QCX201" s="13"/>
      <c r="QCY201" s="13"/>
      <c r="QCZ201" s="13"/>
      <c r="QDA201" s="13"/>
      <c r="QDB201" s="13"/>
      <c r="QDC201" s="13"/>
      <c r="QDD201" s="13"/>
      <c r="QDE201" s="13"/>
      <c r="QDF201" s="13"/>
      <c r="QDG201" s="13"/>
      <c r="QDH201" s="13"/>
      <c r="QDI201" s="13"/>
      <c r="QDJ201" s="13"/>
      <c r="QDK201" s="13"/>
      <c r="QDL201" s="13"/>
      <c r="QDM201" s="13"/>
      <c r="QDN201" s="13"/>
      <c r="QDO201" s="13"/>
      <c r="QDP201" s="13"/>
      <c r="QDQ201" s="13"/>
      <c r="QDR201" s="13"/>
      <c r="QDS201" s="13"/>
      <c r="QDT201" s="13"/>
      <c r="QDU201" s="13"/>
      <c r="QDV201" s="13"/>
      <c r="QDW201" s="13"/>
      <c r="QDX201" s="13"/>
      <c r="QDY201" s="13"/>
      <c r="QDZ201" s="13"/>
      <c r="QEA201" s="13"/>
      <c r="QEB201" s="13"/>
      <c r="QEC201" s="13"/>
      <c r="QED201" s="13"/>
      <c r="QEE201" s="13"/>
      <c r="QEF201" s="13"/>
      <c r="QEG201" s="13"/>
      <c r="QEH201" s="13"/>
      <c r="QEI201" s="13"/>
      <c r="QEJ201" s="13"/>
      <c r="QEK201" s="13"/>
      <c r="QEL201" s="13"/>
      <c r="QEM201" s="13"/>
      <c r="QEN201" s="13"/>
      <c r="QEO201" s="13"/>
      <c r="QEP201" s="13"/>
      <c r="QEQ201" s="13"/>
      <c r="QER201" s="13"/>
      <c r="QES201" s="13"/>
      <c r="QET201" s="13"/>
      <c r="QEU201" s="13"/>
      <c r="QEV201" s="13"/>
      <c r="QEW201" s="13"/>
      <c r="QEX201" s="13"/>
      <c r="QEY201" s="13"/>
      <c r="QEZ201" s="13"/>
      <c r="QFA201" s="13"/>
      <c r="QFB201" s="13"/>
      <c r="QFC201" s="13"/>
      <c r="QFD201" s="13"/>
      <c r="QFE201" s="13"/>
      <c r="QFF201" s="13"/>
      <c r="QFG201" s="13"/>
      <c r="QFH201" s="13"/>
      <c r="QFI201" s="13"/>
      <c r="QFJ201" s="13"/>
      <c r="QFK201" s="13"/>
      <c r="QFL201" s="13"/>
      <c r="QFM201" s="13"/>
      <c r="QFN201" s="13"/>
      <c r="QFO201" s="13"/>
      <c r="QFP201" s="13"/>
      <c r="QFQ201" s="13"/>
      <c r="QFR201" s="13"/>
      <c r="QFS201" s="13"/>
      <c r="QFT201" s="13"/>
      <c r="QFU201" s="13"/>
      <c r="QFV201" s="13"/>
      <c r="QFW201" s="13"/>
      <c r="QFX201" s="13"/>
      <c r="QFY201" s="13"/>
      <c r="QFZ201" s="13"/>
      <c r="QGA201" s="13"/>
      <c r="QGB201" s="13"/>
      <c r="QGC201" s="13"/>
      <c r="QGD201" s="13"/>
      <c r="QGE201" s="13"/>
      <c r="QGF201" s="13"/>
      <c r="QGG201" s="13"/>
      <c r="QGH201" s="13"/>
      <c r="QGI201" s="13"/>
      <c r="QGJ201" s="13"/>
      <c r="QGK201" s="13"/>
      <c r="QGL201" s="13"/>
      <c r="QGM201" s="13"/>
      <c r="QGN201" s="13"/>
      <c r="QGO201" s="13"/>
      <c r="QGP201" s="13"/>
      <c r="QGQ201" s="13"/>
      <c r="QGR201" s="13"/>
      <c r="QGS201" s="13"/>
      <c r="QGT201" s="13"/>
      <c r="QGU201" s="13"/>
      <c r="QGV201" s="13"/>
      <c r="QGW201" s="13"/>
      <c r="QGX201" s="13"/>
      <c r="QGY201" s="13"/>
      <c r="QGZ201" s="13"/>
      <c r="QHA201" s="13"/>
      <c r="QHB201" s="13"/>
      <c r="QHC201" s="13"/>
      <c r="QHD201" s="13"/>
      <c r="QHE201" s="13"/>
      <c r="QHF201" s="13"/>
      <c r="QHG201" s="13"/>
      <c r="QHH201" s="13"/>
      <c r="QHI201" s="13"/>
      <c r="QHJ201" s="13"/>
      <c r="QHK201" s="13"/>
      <c r="QHL201" s="13"/>
      <c r="QHM201" s="13"/>
      <c r="QHN201" s="13"/>
      <c r="QHO201" s="13"/>
      <c r="QHP201" s="13"/>
      <c r="QHQ201" s="13"/>
      <c r="QHR201" s="13"/>
      <c r="QHS201" s="13"/>
      <c r="QHT201" s="13"/>
      <c r="QHU201" s="13"/>
      <c r="QHV201" s="13"/>
      <c r="QHW201" s="13"/>
      <c r="QHX201" s="13"/>
      <c r="QHY201" s="13"/>
      <c r="QHZ201" s="13"/>
      <c r="QIA201" s="13"/>
      <c r="QIB201" s="13"/>
      <c r="QIC201" s="13"/>
      <c r="QID201" s="13"/>
      <c r="QIE201" s="13"/>
      <c r="QIF201" s="13"/>
      <c r="QIG201" s="13"/>
      <c r="QIH201" s="13"/>
      <c r="QII201" s="13"/>
      <c r="QIJ201" s="13"/>
      <c r="QIK201" s="13"/>
      <c r="QIL201" s="13"/>
      <c r="QIM201" s="13"/>
      <c r="QIN201" s="13"/>
      <c r="QIO201" s="13"/>
      <c r="QIP201" s="13"/>
      <c r="QIQ201" s="13"/>
      <c r="QIR201" s="13"/>
      <c r="QIS201" s="13"/>
      <c r="QIT201" s="13"/>
      <c r="QIU201" s="13"/>
      <c r="QIV201" s="13"/>
      <c r="QIW201" s="13"/>
      <c r="QIX201" s="13"/>
      <c r="QIY201" s="13"/>
      <c r="QIZ201" s="13"/>
      <c r="QJA201" s="13"/>
      <c r="QJB201" s="13"/>
      <c r="QJC201" s="13"/>
      <c r="QJD201" s="13"/>
      <c r="QJE201" s="13"/>
      <c r="QJF201" s="13"/>
      <c r="QJG201" s="13"/>
      <c r="QJH201" s="13"/>
      <c r="QJI201" s="13"/>
      <c r="QJJ201" s="13"/>
      <c r="QJK201" s="13"/>
      <c r="QJL201" s="13"/>
      <c r="QJM201" s="13"/>
      <c r="QJN201" s="13"/>
      <c r="QJO201" s="13"/>
      <c r="QJP201" s="13"/>
      <c r="QJQ201" s="13"/>
      <c r="QJR201" s="13"/>
      <c r="QJS201" s="13"/>
      <c r="QJT201" s="13"/>
      <c r="QJU201" s="13"/>
      <c r="QJV201" s="13"/>
      <c r="QJW201" s="13"/>
      <c r="QJX201" s="13"/>
      <c r="QJY201" s="13"/>
      <c r="QJZ201" s="13"/>
      <c r="QKA201" s="13"/>
      <c r="QKB201" s="13"/>
      <c r="QKC201" s="13"/>
      <c r="QKD201" s="13"/>
      <c r="QKE201" s="13"/>
      <c r="QKF201" s="13"/>
      <c r="QKG201" s="13"/>
      <c r="QKH201" s="13"/>
      <c r="QKI201" s="13"/>
      <c r="QKJ201" s="13"/>
      <c r="QKK201" s="13"/>
      <c r="QKL201" s="13"/>
      <c r="QKM201" s="13"/>
      <c r="QKN201" s="13"/>
      <c r="QKO201" s="13"/>
      <c r="QKP201" s="13"/>
      <c r="QKQ201" s="13"/>
      <c r="QKR201" s="13"/>
      <c r="QKS201" s="13"/>
      <c r="QKT201" s="13"/>
      <c r="QKU201" s="13"/>
      <c r="QKV201" s="13"/>
      <c r="QKW201" s="13"/>
      <c r="QKX201" s="13"/>
      <c r="QKY201" s="13"/>
      <c r="QKZ201" s="13"/>
      <c r="QLA201" s="13"/>
      <c r="QLB201" s="13"/>
      <c r="QLC201" s="13"/>
      <c r="QLD201" s="13"/>
      <c r="QLE201" s="13"/>
      <c r="QLF201" s="13"/>
      <c r="QLG201" s="13"/>
      <c r="QLH201" s="13"/>
      <c r="QLI201" s="13"/>
      <c r="QLJ201" s="13"/>
      <c r="QLK201" s="13"/>
      <c r="QLL201" s="13"/>
      <c r="QLM201" s="13"/>
      <c r="QLN201" s="13"/>
      <c r="QLO201" s="13"/>
      <c r="QLP201" s="13"/>
      <c r="QLQ201" s="13"/>
      <c r="QLR201" s="13"/>
      <c r="QLS201" s="13"/>
      <c r="QLT201" s="13"/>
      <c r="QLU201" s="13"/>
      <c r="QLV201" s="13"/>
      <c r="QLW201" s="13"/>
      <c r="QLX201" s="13"/>
      <c r="QLY201" s="13"/>
      <c r="QLZ201" s="13"/>
      <c r="QMA201" s="13"/>
      <c r="QMB201" s="13"/>
      <c r="QMC201" s="13"/>
      <c r="QMD201" s="13"/>
      <c r="QME201" s="13"/>
      <c r="QMF201" s="13"/>
      <c r="QMG201" s="13"/>
      <c r="QMH201" s="13"/>
      <c r="QMI201" s="13"/>
      <c r="QMJ201" s="13"/>
      <c r="QMK201" s="13"/>
      <c r="QML201" s="13"/>
      <c r="QMM201" s="13"/>
      <c r="QMN201" s="13"/>
      <c r="QMO201" s="13"/>
      <c r="QMP201" s="13"/>
      <c r="QMQ201" s="13"/>
      <c r="QMR201" s="13"/>
      <c r="QMS201" s="13"/>
      <c r="QMT201" s="13"/>
      <c r="QMU201" s="13"/>
      <c r="QMV201" s="13"/>
      <c r="QMW201" s="13"/>
      <c r="QMX201" s="13"/>
      <c r="QMY201" s="13"/>
      <c r="QMZ201" s="13"/>
      <c r="QNA201" s="13"/>
      <c r="QNB201" s="13"/>
      <c r="QNC201" s="13"/>
      <c r="QND201" s="13"/>
      <c r="QNE201" s="13"/>
      <c r="QNF201" s="13"/>
      <c r="QNG201" s="13"/>
      <c r="QNH201" s="13"/>
      <c r="QNI201" s="13"/>
      <c r="QNJ201" s="13"/>
      <c r="QNK201" s="13"/>
      <c r="QNL201" s="13"/>
      <c r="QNM201" s="13"/>
      <c r="QNN201" s="13"/>
      <c r="QNO201" s="13"/>
      <c r="QNP201" s="13"/>
      <c r="QNQ201" s="13"/>
      <c r="QNR201" s="13"/>
      <c r="QNS201" s="13"/>
      <c r="QNT201" s="13"/>
      <c r="QNU201" s="13"/>
      <c r="QNV201" s="13"/>
      <c r="QNW201" s="13"/>
      <c r="QNX201" s="13"/>
      <c r="QNY201" s="13"/>
      <c r="QNZ201" s="13"/>
      <c r="QOA201" s="13"/>
      <c r="QOB201" s="13"/>
      <c r="QOC201" s="13"/>
      <c r="QOD201" s="13"/>
      <c r="QOE201" s="13"/>
      <c r="QOF201" s="13"/>
      <c r="QOG201" s="13"/>
      <c r="QOH201" s="13"/>
      <c r="QOI201" s="13"/>
      <c r="QOJ201" s="13"/>
      <c r="QOK201" s="13"/>
      <c r="QOL201" s="13"/>
      <c r="QOM201" s="13"/>
      <c r="QON201" s="13"/>
      <c r="QOO201" s="13"/>
      <c r="QOP201" s="13"/>
      <c r="QOQ201" s="13"/>
      <c r="QOR201" s="13"/>
      <c r="QOS201" s="13"/>
      <c r="QOT201" s="13"/>
      <c r="QOU201" s="13"/>
      <c r="QOV201" s="13"/>
      <c r="QOW201" s="13"/>
      <c r="QOX201" s="13"/>
      <c r="QOY201" s="13"/>
      <c r="QOZ201" s="13"/>
      <c r="QPA201" s="13"/>
      <c r="QPB201" s="13"/>
      <c r="QPC201" s="13"/>
      <c r="QPD201" s="13"/>
      <c r="QPE201" s="13"/>
      <c r="QPF201" s="13"/>
      <c r="QPG201" s="13"/>
      <c r="QPH201" s="13"/>
      <c r="QPI201" s="13"/>
      <c r="QPJ201" s="13"/>
      <c r="QPK201" s="13"/>
      <c r="QPL201" s="13"/>
      <c r="QPM201" s="13"/>
      <c r="QPN201" s="13"/>
      <c r="QPO201" s="13"/>
      <c r="QPP201" s="13"/>
      <c r="QPQ201" s="13"/>
      <c r="QPR201" s="13"/>
      <c r="QPS201" s="13"/>
      <c r="QPT201" s="13"/>
      <c r="QPU201" s="13"/>
      <c r="QPV201" s="13"/>
      <c r="QPW201" s="13"/>
      <c r="QPX201" s="13"/>
      <c r="QPY201" s="13"/>
      <c r="QPZ201" s="13"/>
      <c r="QQA201" s="13"/>
      <c r="QQB201" s="13"/>
      <c r="QQC201" s="13"/>
      <c r="QQD201" s="13"/>
      <c r="QQE201" s="13"/>
      <c r="QQF201" s="13"/>
      <c r="QQG201" s="13"/>
      <c r="QQH201" s="13"/>
      <c r="QQI201" s="13"/>
      <c r="QQJ201" s="13"/>
      <c r="QQK201" s="13"/>
      <c r="QQL201" s="13"/>
      <c r="QQM201" s="13"/>
      <c r="QQN201" s="13"/>
      <c r="QQO201" s="13"/>
      <c r="QQP201" s="13"/>
      <c r="QQQ201" s="13"/>
      <c r="QQR201" s="13"/>
      <c r="QQS201" s="13"/>
      <c r="QQT201" s="13"/>
      <c r="QQU201" s="13"/>
      <c r="QQV201" s="13"/>
      <c r="QQW201" s="13"/>
      <c r="QQX201" s="13"/>
      <c r="QQY201" s="13"/>
      <c r="QQZ201" s="13"/>
      <c r="QRA201" s="13"/>
      <c r="QRB201" s="13"/>
      <c r="QRC201" s="13"/>
      <c r="QRD201" s="13"/>
      <c r="QRE201" s="13"/>
      <c r="QRF201" s="13"/>
      <c r="QRG201" s="13"/>
      <c r="QRH201" s="13"/>
      <c r="QRI201" s="13"/>
      <c r="QRJ201" s="13"/>
      <c r="QRK201" s="13"/>
      <c r="QRL201" s="13"/>
      <c r="QRM201" s="13"/>
      <c r="QRN201" s="13"/>
      <c r="QRO201" s="13"/>
      <c r="QRP201" s="13"/>
      <c r="QRQ201" s="13"/>
      <c r="QRR201" s="13"/>
      <c r="QRS201" s="13"/>
      <c r="QRT201" s="13"/>
      <c r="QRU201" s="13"/>
      <c r="QRV201" s="13"/>
      <c r="QRW201" s="13"/>
      <c r="QRX201" s="13"/>
      <c r="QRY201" s="13"/>
      <c r="QRZ201" s="13"/>
      <c r="QSA201" s="13"/>
      <c r="QSB201" s="13"/>
      <c r="QSC201" s="13"/>
      <c r="QSD201" s="13"/>
      <c r="QSE201" s="13"/>
      <c r="QSF201" s="13"/>
      <c r="QSG201" s="13"/>
      <c r="QSH201" s="13"/>
      <c r="QSI201" s="13"/>
      <c r="QSJ201" s="13"/>
      <c r="QSK201" s="13"/>
      <c r="QSL201" s="13"/>
      <c r="QSM201" s="13"/>
      <c r="QSN201" s="13"/>
      <c r="QSO201" s="13"/>
      <c r="QSP201" s="13"/>
      <c r="QSQ201" s="13"/>
      <c r="QSR201" s="13"/>
      <c r="QSS201" s="13"/>
      <c r="QST201" s="13"/>
      <c r="QSU201" s="13"/>
      <c r="QSV201" s="13"/>
      <c r="QSW201" s="13"/>
      <c r="QSX201" s="13"/>
      <c r="QSY201" s="13"/>
      <c r="QSZ201" s="13"/>
      <c r="QTA201" s="13"/>
      <c r="QTB201" s="13"/>
      <c r="QTC201" s="13"/>
      <c r="QTD201" s="13"/>
      <c r="QTE201" s="13"/>
      <c r="QTF201" s="13"/>
      <c r="QTG201" s="13"/>
      <c r="QTH201" s="13"/>
      <c r="QTI201" s="13"/>
      <c r="QTJ201" s="13"/>
      <c r="QTK201" s="13"/>
      <c r="QTL201" s="13"/>
      <c r="QTM201" s="13"/>
      <c r="QTN201" s="13"/>
      <c r="QTO201" s="13"/>
      <c r="QTP201" s="13"/>
      <c r="QTQ201" s="13"/>
      <c r="QTR201" s="13"/>
      <c r="QTS201" s="13"/>
      <c r="QTT201" s="13"/>
      <c r="QTU201" s="13"/>
      <c r="QTV201" s="13"/>
      <c r="QTW201" s="13"/>
      <c r="QTX201" s="13"/>
      <c r="QTY201" s="13"/>
      <c r="QTZ201" s="13"/>
      <c r="QUA201" s="13"/>
      <c r="QUB201" s="13"/>
      <c r="QUC201" s="13"/>
      <c r="QUD201" s="13"/>
      <c r="QUE201" s="13"/>
      <c r="QUF201" s="13"/>
      <c r="QUG201" s="13"/>
      <c r="QUH201" s="13"/>
      <c r="QUI201" s="13"/>
      <c r="QUJ201" s="13"/>
      <c r="QUK201" s="13"/>
      <c r="QUL201" s="13"/>
      <c r="QUM201" s="13"/>
      <c r="QUN201" s="13"/>
      <c r="QUO201" s="13"/>
      <c r="QUP201" s="13"/>
      <c r="QUQ201" s="13"/>
      <c r="QUR201" s="13"/>
      <c r="QUS201" s="13"/>
      <c r="QUT201" s="13"/>
      <c r="QUU201" s="13"/>
      <c r="QUV201" s="13"/>
      <c r="QUW201" s="13"/>
      <c r="QUX201" s="13"/>
      <c r="QUY201" s="13"/>
      <c r="QUZ201" s="13"/>
      <c r="QVA201" s="13"/>
      <c r="QVB201" s="13"/>
      <c r="QVC201" s="13"/>
      <c r="QVD201" s="13"/>
      <c r="QVE201" s="13"/>
      <c r="QVF201" s="13"/>
      <c r="QVG201" s="13"/>
      <c r="QVH201" s="13"/>
      <c r="QVI201" s="13"/>
      <c r="QVJ201" s="13"/>
      <c r="QVK201" s="13"/>
      <c r="QVL201" s="13"/>
      <c r="QVM201" s="13"/>
      <c r="QVN201" s="13"/>
      <c r="QVO201" s="13"/>
      <c r="QVP201" s="13"/>
      <c r="QVQ201" s="13"/>
      <c r="QVR201" s="13"/>
      <c r="QVS201" s="13"/>
      <c r="QVT201" s="13"/>
      <c r="QVU201" s="13"/>
      <c r="QVV201" s="13"/>
      <c r="QVW201" s="13"/>
      <c r="QVX201" s="13"/>
      <c r="QVY201" s="13"/>
      <c r="QVZ201" s="13"/>
      <c r="QWA201" s="13"/>
      <c r="QWB201" s="13"/>
      <c r="QWC201" s="13"/>
      <c r="QWD201" s="13"/>
      <c r="QWE201" s="13"/>
      <c r="QWF201" s="13"/>
      <c r="QWG201" s="13"/>
      <c r="QWH201" s="13"/>
      <c r="QWI201" s="13"/>
      <c r="QWJ201" s="13"/>
      <c r="QWK201" s="13"/>
      <c r="QWL201" s="13"/>
      <c r="QWM201" s="13"/>
      <c r="QWN201" s="13"/>
      <c r="QWO201" s="13"/>
      <c r="QWP201" s="13"/>
      <c r="QWQ201" s="13"/>
      <c r="QWR201" s="13"/>
      <c r="QWS201" s="13"/>
      <c r="QWT201" s="13"/>
      <c r="QWU201" s="13"/>
      <c r="QWV201" s="13"/>
      <c r="QWW201" s="13"/>
      <c r="QWX201" s="13"/>
      <c r="QWY201" s="13"/>
      <c r="QWZ201" s="13"/>
      <c r="QXA201" s="13"/>
      <c r="QXB201" s="13"/>
      <c r="QXC201" s="13"/>
      <c r="QXD201" s="13"/>
      <c r="QXE201" s="13"/>
      <c r="QXF201" s="13"/>
      <c r="QXG201" s="13"/>
      <c r="QXH201" s="13"/>
      <c r="QXI201" s="13"/>
      <c r="QXJ201" s="13"/>
      <c r="QXK201" s="13"/>
      <c r="QXL201" s="13"/>
      <c r="QXM201" s="13"/>
      <c r="QXN201" s="13"/>
      <c r="QXO201" s="13"/>
      <c r="QXP201" s="13"/>
      <c r="QXQ201" s="13"/>
      <c r="QXR201" s="13"/>
      <c r="QXS201" s="13"/>
      <c r="QXT201" s="13"/>
      <c r="QXU201" s="13"/>
      <c r="QXV201" s="13"/>
      <c r="QXW201" s="13"/>
      <c r="QXX201" s="13"/>
      <c r="QXY201" s="13"/>
      <c r="QXZ201" s="13"/>
      <c r="QYA201" s="13"/>
      <c r="QYB201" s="13"/>
      <c r="QYC201" s="13"/>
      <c r="QYD201" s="13"/>
      <c r="QYE201" s="13"/>
      <c r="QYF201" s="13"/>
      <c r="QYG201" s="13"/>
      <c r="QYH201" s="13"/>
      <c r="QYI201" s="13"/>
      <c r="QYJ201" s="13"/>
      <c r="QYK201" s="13"/>
      <c r="QYL201" s="13"/>
      <c r="QYM201" s="13"/>
      <c r="QYN201" s="13"/>
      <c r="QYO201" s="13"/>
      <c r="QYP201" s="13"/>
      <c r="QYQ201" s="13"/>
      <c r="QYR201" s="13"/>
      <c r="QYS201" s="13"/>
      <c r="QYT201" s="13"/>
      <c r="QYU201" s="13"/>
      <c r="QYV201" s="13"/>
      <c r="QYW201" s="13"/>
      <c r="QYX201" s="13"/>
      <c r="QYY201" s="13"/>
      <c r="QYZ201" s="13"/>
      <c r="QZA201" s="13"/>
      <c r="QZB201" s="13"/>
      <c r="QZC201" s="13"/>
      <c r="QZD201" s="13"/>
      <c r="QZE201" s="13"/>
      <c r="QZF201" s="13"/>
      <c r="QZG201" s="13"/>
      <c r="QZH201" s="13"/>
      <c r="QZI201" s="13"/>
      <c r="QZJ201" s="13"/>
      <c r="QZK201" s="13"/>
      <c r="QZL201" s="13"/>
      <c r="QZM201" s="13"/>
      <c r="QZN201" s="13"/>
      <c r="QZO201" s="13"/>
      <c r="QZP201" s="13"/>
      <c r="QZQ201" s="13"/>
      <c r="QZR201" s="13"/>
      <c r="QZS201" s="13"/>
      <c r="QZT201" s="13"/>
      <c r="QZU201" s="13"/>
      <c r="QZV201" s="13"/>
      <c r="QZW201" s="13"/>
      <c r="QZX201" s="13"/>
      <c r="QZY201" s="13"/>
      <c r="QZZ201" s="13"/>
      <c r="RAA201" s="13"/>
      <c r="RAB201" s="13"/>
      <c r="RAC201" s="13"/>
      <c r="RAD201" s="13"/>
      <c r="RAE201" s="13"/>
      <c r="RAF201" s="13"/>
      <c r="RAG201" s="13"/>
      <c r="RAH201" s="13"/>
      <c r="RAI201" s="13"/>
      <c r="RAJ201" s="13"/>
      <c r="RAK201" s="13"/>
      <c r="RAL201" s="13"/>
      <c r="RAM201" s="13"/>
      <c r="RAN201" s="13"/>
      <c r="RAO201" s="13"/>
      <c r="RAP201" s="13"/>
      <c r="RAQ201" s="13"/>
      <c r="RAR201" s="13"/>
      <c r="RAS201" s="13"/>
      <c r="RAT201" s="13"/>
      <c r="RAU201" s="13"/>
      <c r="RAV201" s="13"/>
      <c r="RAW201" s="13"/>
      <c r="RAX201" s="13"/>
      <c r="RAY201" s="13"/>
      <c r="RAZ201" s="13"/>
      <c r="RBA201" s="13"/>
      <c r="RBB201" s="13"/>
      <c r="RBC201" s="13"/>
      <c r="RBD201" s="13"/>
      <c r="RBE201" s="13"/>
      <c r="RBF201" s="13"/>
      <c r="RBG201" s="13"/>
      <c r="RBH201" s="13"/>
      <c r="RBI201" s="13"/>
      <c r="RBJ201" s="13"/>
      <c r="RBK201" s="13"/>
      <c r="RBL201" s="13"/>
      <c r="RBM201" s="13"/>
      <c r="RBN201" s="13"/>
      <c r="RBO201" s="13"/>
      <c r="RBP201" s="13"/>
      <c r="RBQ201" s="13"/>
      <c r="RBR201" s="13"/>
      <c r="RBS201" s="13"/>
      <c r="RBT201" s="13"/>
      <c r="RBU201" s="13"/>
      <c r="RBV201" s="13"/>
      <c r="RBW201" s="13"/>
      <c r="RBX201" s="13"/>
      <c r="RBY201" s="13"/>
      <c r="RBZ201" s="13"/>
      <c r="RCA201" s="13"/>
      <c r="RCB201" s="13"/>
      <c r="RCC201" s="13"/>
      <c r="RCD201" s="13"/>
      <c r="RCE201" s="13"/>
      <c r="RCF201" s="13"/>
      <c r="RCG201" s="13"/>
      <c r="RCH201" s="13"/>
      <c r="RCI201" s="13"/>
      <c r="RCJ201" s="13"/>
      <c r="RCK201" s="13"/>
      <c r="RCL201" s="13"/>
      <c r="RCM201" s="13"/>
      <c r="RCN201" s="13"/>
      <c r="RCO201" s="13"/>
      <c r="RCP201" s="13"/>
      <c r="RCQ201" s="13"/>
      <c r="RCR201" s="13"/>
      <c r="RCS201" s="13"/>
      <c r="RCT201" s="13"/>
      <c r="RCU201" s="13"/>
      <c r="RCV201" s="13"/>
      <c r="RCW201" s="13"/>
      <c r="RCX201" s="13"/>
      <c r="RCY201" s="13"/>
      <c r="RCZ201" s="13"/>
      <c r="RDA201" s="13"/>
      <c r="RDB201" s="13"/>
      <c r="RDC201" s="13"/>
      <c r="RDD201" s="13"/>
      <c r="RDE201" s="13"/>
      <c r="RDF201" s="13"/>
      <c r="RDG201" s="13"/>
      <c r="RDH201" s="13"/>
      <c r="RDI201" s="13"/>
      <c r="RDJ201" s="13"/>
      <c r="RDK201" s="13"/>
      <c r="RDL201" s="13"/>
      <c r="RDM201" s="13"/>
      <c r="RDN201" s="13"/>
      <c r="RDO201" s="13"/>
      <c r="RDP201" s="13"/>
      <c r="RDQ201" s="13"/>
      <c r="RDR201" s="13"/>
      <c r="RDS201" s="13"/>
      <c r="RDT201" s="13"/>
      <c r="RDU201" s="13"/>
      <c r="RDV201" s="13"/>
      <c r="RDW201" s="13"/>
      <c r="RDX201" s="13"/>
      <c r="RDY201" s="13"/>
      <c r="RDZ201" s="13"/>
      <c r="REA201" s="13"/>
      <c r="REB201" s="13"/>
      <c r="REC201" s="13"/>
      <c r="RED201" s="13"/>
      <c r="REE201" s="13"/>
      <c r="REF201" s="13"/>
      <c r="REG201" s="13"/>
      <c r="REH201" s="13"/>
      <c r="REI201" s="13"/>
      <c r="REJ201" s="13"/>
      <c r="REK201" s="13"/>
      <c r="REL201" s="13"/>
      <c r="REM201" s="13"/>
      <c r="REN201" s="13"/>
      <c r="REO201" s="13"/>
      <c r="REP201" s="13"/>
      <c r="REQ201" s="13"/>
      <c r="RER201" s="13"/>
      <c r="RES201" s="13"/>
      <c r="RET201" s="13"/>
      <c r="REU201" s="13"/>
      <c r="REV201" s="13"/>
      <c r="REW201" s="13"/>
      <c r="REX201" s="13"/>
      <c r="REY201" s="13"/>
      <c r="REZ201" s="13"/>
      <c r="RFA201" s="13"/>
      <c r="RFB201" s="13"/>
      <c r="RFC201" s="13"/>
      <c r="RFD201" s="13"/>
      <c r="RFE201" s="13"/>
      <c r="RFF201" s="13"/>
      <c r="RFG201" s="13"/>
      <c r="RFH201" s="13"/>
      <c r="RFI201" s="13"/>
      <c r="RFJ201" s="13"/>
      <c r="RFK201" s="13"/>
      <c r="RFL201" s="13"/>
      <c r="RFM201" s="13"/>
      <c r="RFN201" s="13"/>
      <c r="RFO201" s="13"/>
      <c r="RFP201" s="13"/>
      <c r="RFQ201" s="13"/>
      <c r="RFR201" s="13"/>
      <c r="RFS201" s="13"/>
      <c r="RFT201" s="13"/>
      <c r="RFU201" s="13"/>
      <c r="RFV201" s="13"/>
      <c r="RFW201" s="13"/>
      <c r="RFX201" s="13"/>
      <c r="RFY201" s="13"/>
      <c r="RFZ201" s="13"/>
      <c r="RGA201" s="13"/>
      <c r="RGB201" s="13"/>
      <c r="RGC201" s="13"/>
      <c r="RGD201" s="13"/>
      <c r="RGE201" s="13"/>
      <c r="RGF201" s="13"/>
      <c r="RGG201" s="13"/>
      <c r="RGH201" s="13"/>
      <c r="RGI201" s="13"/>
      <c r="RGJ201" s="13"/>
      <c r="RGK201" s="13"/>
      <c r="RGL201" s="13"/>
      <c r="RGM201" s="13"/>
      <c r="RGN201" s="13"/>
      <c r="RGO201" s="13"/>
      <c r="RGP201" s="13"/>
      <c r="RGQ201" s="13"/>
      <c r="RGR201" s="13"/>
      <c r="RGS201" s="13"/>
      <c r="RGT201" s="13"/>
      <c r="RGU201" s="13"/>
      <c r="RGV201" s="13"/>
      <c r="RGW201" s="13"/>
      <c r="RGX201" s="13"/>
      <c r="RGY201" s="13"/>
      <c r="RGZ201" s="13"/>
      <c r="RHA201" s="13"/>
      <c r="RHB201" s="13"/>
      <c r="RHC201" s="13"/>
      <c r="RHD201" s="13"/>
      <c r="RHE201" s="13"/>
      <c r="RHF201" s="13"/>
      <c r="RHG201" s="13"/>
      <c r="RHH201" s="13"/>
      <c r="RHI201" s="13"/>
      <c r="RHJ201" s="13"/>
      <c r="RHK201" s="13"/>
      <c r="RHL201" s="13"/>
      <c r="RHM201" s="13"/>
      <c r="RHN201" s="13"/>
      <c r="RHO201" s="13"/>
      <c r="RHP201" s="13"/>
      <c r="RHQ201" s="13"/>
      <c r="RHR201" s="13"/>
      <c r="RHS201" s="13"/>
      <c r="RHT201" s="13"/>
      <c r="RHU201" s="13"/>
      <c r="RHV201" s="13"/>
      <c r="RHW201" s="13"/>
      <c r="RHX201" s="13"/>
      <c r="RHY201" s="13"/>
      <c r="RHZ201" s="13"/>
      <c r="RIA201" s="13"/>
      <c r="RIB201" s="13"/>
      <c r="RIC201" s="13"/>
      <c r="RID201" s="13"/>
      <c r="RIE201" s="13"/>
      <c r="RIF201" s="13"/>
      <c r="RIG201" s="13"/>
      <c r="RIH201" s="13"/>
      <c r="RII201" s="13"/>
      <c r="RIJ201" s="13"/>
      <c r="RIK201" s="13"/>
      <c r="RIL201" s="13"/>
      <c r="RIM201" s="13"/>
      <c r="RIN201" s="13"/>
      <c r="RIO201" s="13"/>
      <c r="RIP201" s="13"/>
      <c r="RIQ201" s="13"/>
      <c r="RIR201" s="13"/>
      <c r="RIS201" s="13"/>
      <c r="RIT201" s="13"/>
      <c r="RIU201" s="13"/>
      <c r="RIV201" s="13"/>
      <c r="RIW201" s="13"/>
      <c r="RIX201" s="13"/>
      <c r="RIY201" s="13"/>
      <c r="RIZ201" s="13"/>
      <c r="RJA201" s="13"/>
      <c r="RJB201" s="13"/>
      <c r="RJC201" s="13"/>
      <c r="RJD201" s="13"/>
      <c r="RJE201" s="13"/>
      <c r="RJF201" s="13"/>
      <c r="RJG201" s="13"/>
      <c r="RJH201" s="13"/>
      <c r="RJI201" s="13"/>
      <c r="RJJ201" s="13"/>
      <c r="RJK201" s="13"/>
      <c r="RJL201" s="13"/>
      <c r="RJM201" s="13"/>
      <c r="RJN201" s="13"/>
      <c r="RJO201" s="13"/>
      <c r="RJP201" s="13"/>
      <c r="RJQ201" s="13"/>
      <c r="RJR201" s="13"/>
      <c r="RJS201" s="13"/>
      <c r="RJT201" s="13"/>
      <c r="RJU201" s="13"/>
      <c r="RJV201" s="13"/>
      <c r="RJW201" s="13"/>
      <c r="RJX201" s="13"/>
      <c r="RJY201" s="13"/>
      <c r="RJZ201" s="13"/>
      <c r="RKA201" s="13"/>
      <c r="RKB201" s="13"/>
      <c r="RKC201" s="13"/>
      <c r="RKD201" s="13"/>
      <c r="RKE201" s="13"/>
      <c r="RKF201" s="13"/>
      <c r="RKG201" s="13"/>
      <c r="RKH201" s="13"/>
      <c r="RKI201" s="13"/>
      <c r="RKJ201" s="13"/>
      <c r="RKK201" s="13"/>
      <c r="RKL201" s="13"/>
      <c r="RKM201" s="13"/>
      <c r="RKN201" s="13"/>
      <c r="RKO201" s="13"/>
      <c r="RKP201" s="13"/>
      <c r="RKQ201" s="13"/>
      <c r="RKR201" s="13"/>
      <c r="RKS201" s="13"/>
      <c r="RKT201" s="13"/>
      <c r="RKU201" s="13"/>
      <c r="RKV201" s="13"/>
      <c r="RKW201" s="13"/>
      <c r="RKX201" s="13"/>
      <c r="RKY201" s="13"/>
      <c r="RKZ201" s="13"/>
      <c r="RLA201" s="13"/>
      <c r="RLB201" s="13"/>
      <c r="RLC201" s="13"/>
      <c r="RLD201" s="13"/>
      <c r="RLE201" s="13"/>
      <c r="RLF201" s="13"/>
      <c r="RLG201" s="13"/>
      <c r="RLH201" s="13"/>
      <c r="RLI201" s="13"/>
      <c r="RLJ201" s="13"/>
      <c r="RLK201" s="13"/>
      <c r="RLL201" s="13"/>
      <c r="RLM201" s="13"/>
      <c r="RLN201" s="13"/>
      <c r="RLO201" s="13"/>
      <c r="RLP201" s="13"/>
      <c r="RLQ201" s="13"/>
      <c r="RLR201" s="13"/>
      <c r="RLS201" s="13"/>
      <c r="RLT201" s="13"/>
      <c r="RLU201" s="13"/>
      <c r="RLV201" s="13"/>
      <c r="RLW201" s="13"/>
      <c r="RLX201" s="13"/>
      <c r="RLY201" s="13"/>
      <c r="RLZ201" s="13"/>
      <c r="RMA201" s="13"/>
      <c r="RMB201" s="13"/>
      <c r="RMC201" s="13"/>
      <c r="RMD201" s="13"/>
      <c r="RME201" s="13"/>
      <c r="RMF201" s="13"/>
      <c r="RMG201" s="13"/>
      <c r="RMH201" s="13"/>
      <c r="RMI201" s="13"/>
      <c r="RMJ201" s="13"/>
      <c r="RMK201" s="13"/>
      <c r="RML201" s="13"/>
      <c r="RMM201" s="13"/>
      <c r="RMN201" s="13"/>
      <c r="RMO201" s="13"/>
      <c r="RMP201" s="13"/>
      <c r="RMQ201" s="13"/>
      <c r="RMR201" s="13"/>
      <c r="RMS201" s="13"/>
      <c r="RMT201" s="13"/>
      <c r="RMU201" s="13"/>
      <c r="RMV201" s="13"/>
      <c r="RMW201" s="13"/>
      <c r="RMX201" s="13"/>
      <c r="RMY201" s="13"/>
      <c r="RMZ201" s="13"/>
      <c r="RNA201" s="13"/>
      <c r="RNB201" s="13"/>
      <c r="RNC201" s="13"/>
      <c r="RND201" s="13"/>
      <c r="RNE201" s="13"/>
      <c r="RNF201" s="13"/>
      <c r="RNG201" s="13"/>
      <c r="RNH201" s="13"/>
      <c r="RNI201" s="13"/>
      <c r="RNJ201" s="13"/>
      <c r="RNK201" s="13"/>
      <c r="RNL201" s="13"/>
      <c r="RNM201" s="13"/>
      <c r="RNN201" s="13"/>
      <c r="RNO201" s="13"/>
      <c r="RNP201" s="13"/>
      <c r="RNQ201" s="13"/>
      <c r="RNR201" s="13"/>
      <c r="RNS201" s="13"/>
      <c r="RNT201" s="13"/>
      <c r="RNU201" s="13"/>
      <c r="RNV201" s="13"/>
      <c r="RNW201" s="13"/>
      <c r="RNX201" s="13"/>
      <c r="RNY201" s="13"/>
      <c r="RNZ201" s="13"/>
      <c r="ROA201" s="13"/>
      <c r="ROB201" s="13"/>
      <c r="ROC201" s="13"/>
      <c r="ROD201" s="13"/>
      <c r="ROE201" s="13"/>
      <c r="ROF201" s="13"/>
      <c r="ROG201" s="13"/>
      <c r="ROH201" s="13"/>
      <c r="ROI201" s="13"/>
      <c r="ROJ201" s="13"/>
      <c r="ROK201" s="13"/>
      <c r="ROL201" s="13"/>
      <c r="ROM201" s="13"/>
      <c r="RON201" s="13"/>
      <c r="ROO201" s="13"/>
      <c r="ROP201" s="13"/>
      <c r="ROQ201" s="13"/>
      <c r="ROR201" s="13"/>
      <c r="ROS201" s="13"/>
      <c r="ROT201" s="13"/>
      <c r="ROU201" s="13"/>
      <c r="ROV201" s="13"/>
      <c r="ROW201" s="13"/>
      <c r="ROX201" s="13"/>
      <c r="ROY201" s="13"/>
      <c r="ROZ201" s="13"/>
      <c r="RPA201" s="13"/>
      <c r="RPB201" s="13"/>
      <c r="RPC201" s="13"/>
      <c r="RPD201" s="13"/>
      <c r="RPE201" s="13"/>
      <c r="RPF201" s="13"/>
      <c r="RPG201" s="13"/>
      <c r="RPH201" s="13"/>
      <c r="RPI201" s="13"/>
      <c r="RPJ201" s="13"/>
      <c r="RPK201" s="13"/>
      <c r="RPL201" s="13"/>
      <c r="RPM201" s="13"/>
      <c r="RPN201" s="13"/>
      <c r="RPO201" s="13"/>
      <c r="RPP201" s="13"/>
      <c r="RPQ201" s="13"/>
      <c r="RPR201" s="13"/>
      <c r="RPS201" s="13"/>
      <c r="RPT201" s="13"/>
      <c r="RPU201" s="13"/>
      <c r="RPV201" s="13"/>
      <c r="RPW201" s="13"/>
      <c r="RPX201" s="13"/>
      <c r="RPY201" s="13"/>
      <c r="RPZ201" s="13"/>
      <c r="RQA201" s="13"/>
      <c r="RQB201" s="13"/>
      <c r="RQC201" s="13"/>
      <c r="RQD201" s="13"/>
      <c r="RQE201" s="13"/>
      <c r="RQF201" s="13"/>
      <c r="RQG201" s="13"/>
      <c r="RQH201" s="13"/>
      <c r="RQI201" s="13"/>
      <c r="RQJ201" s="13"/>
      <c r="RQK201" s="13"/>
      <c r="RQL201" s="13"/>
      <c r="RQM201" s="13"/>
      <c r="RQN201" s="13"/>
      <c r="RQO201" s="13"/>
      <c r="RQP201" s="13"/>
      <c r="RQQ201" s="13"/>
      <c r="RQR201" s="13"/>
      <c r="RQS201" s="13"/>
      <c r="RQT201" s="13"/>
      <c r="RQU201" s="13"/>
      <c r="RQV201" s="13"/>
      <c r="RQW201" s="13"/>
      <c r="RQX201" s="13"/>
      <c r="RQY201" s="13"/>
      <c r="RQZ201" s="13"/>
      <c r="RRA201" s="13"/>
      <c r="RRB201" s="13"/>
      <c r="RRC201" s="13"/>
      <c r="RRD201" s="13"/>
      <c r="RRE201" s="13"/>
      <c r="RRF201" s="13"/>
      <c r="RRG201" s="13"/>
      <c r="RRH201" s="13"/>
      <c r="RRI201" s="13"/>
      <c r="RRJ201" s="13"/>
      <c r="RRK201" s="13"/>
      <c r="RRL201" s="13"/>
      <c r="RRM201" s="13"/>
      <c r="RRN201" s="13"/>
      <c r="RRO201" s="13"/>
      <c r="RRP201" s="13"/>
      <c r="RRQ201" s="13"/>
      <c r="RRR201" s="13"/>
      <c r="RRS201" s="13"/>
      <c r="RRT201" s="13"/>
      <c r="RRU201" s="13"/>
      <c r="RRV201" s="13"/>
      <c r="RRW201" s="13"/>
      <c r="RRX201" s="13"/>
      <c r="RRY201" s="13"/>
      <c r="RRZ201" s="13"/>
      <c r="RSA201" s="13"/>
      <c r="RSB201" s="13"/>
      <c r="RSC201" s="13"/>
      <c r="RSD201" s="13"/>
      <c r="RSE201" s="13"/>
      <c r="RSF201" s="13"/>
      <c r="RSG201" s="13"/>
      <c r="RSH201" s="13"/>
      <c r="RSI201" s="13"/>
      <c r="RSJ201" s="13"/>
      <c r="RSK201" s="13"/>
      <c r="RSL201" s="13"/>
      <c r="RSM201" s="13"/>
      <c r="RSN201" s="13"/>
      <c r="RSO201" s="13"/>
      <c r="RSP201" s="13"/>
      <c r="RSQ201" s="13"/>
      <c r="RSR201" s="13"/>
      <c r="RSS201" s="13"/>
      <c r="RST201" s="13"/>
      <c r="RSU201" s="13"/>
      <c r="RSV201" s="13"/>
      <c r="RSW201" s="13"/>
      <c r="RSX201" s="13"/>
      <c r="RSY201" s="13"/>
      <c r="RSZ201" s="13"/>
      <c r="RTA201" s="13"/>
      <c r="RTB201" s="13"/>
      <c r="RTC201" s="13"/>
      <c r="RTD201" s="13"/>
      <c r="RTE201" s="13"/>
      <c r="RTF201" s="13"/>
      <c r="RTG201" s="13"/>
      <c r="RTH201" s="13"/>
      <c r="RTI201" s="13"/>
      <c r="RTJ201" s="13"/>
      <c r="RTK201" s="13"/>
      <c r="RTL201" s="13"/>
      <c r="RTM201" s="13"/>
      <c r="RTN201" s="13"/>
      <c r="RTO201" s="13"/>
      <c r="RTP201" s="13"/>
      <c r="RTQ201" s="13"/>
      <c r="RTR201" s="13"/>
      <c r="RTS201" s="13"/>
      <c r="RTT201" s="13"/>
      <c r="RTU201" s="13"/>
      <c r="RTV201" s="13"/>
      <c r="RTW201" s="13"/>
      <c r="RTX201" s="13"/>
      <c r="RTY201" s="13"/>
      <c r="RTZ201" s="13"/>
      <c r="RUA201" s="13"/>
      <c r="RUB201" s="13"/>
      <c r="RUC201" s="13"/>
      <c r="RUD201" s="13"/>
      <c r="RUE201" s="13"/>
      <c r="RUF201" s="13"/>
      <c r="RUG201" s="13"/>
      <c r="RUH201" s="13"/>
      <c r="RUI201" s="13"/>
      <c r="RUJ201" s="13"/>
      <c r="RUK201" s="13"/>
      <c r="RUL201" s="13"/>
      <c r="RUM201" s="13"/>
      <c r="RUN201" s="13"/>
      <c r="RUO201" s="13"/>
      <c r="RUP201" s="13"/>
      <c r="RUQ201" s="13"/>
      <c r="RUR201" s="13"/>
      <c r="RUS201" s="13"/>
      <c r="RUT201" s="13"/>
      <c r="RUU201" s="13"/>
      <c r="RUV201" s="13"/>
      <c r="RUW201" s="13"/>
      <c r="RUX201" s="13"/>
      <c r="RUY201" s="13"/>
      <c r="RUZ201" s="13"/>
      <c r="RVA201" s="13"/>
      <c r="RVB201" s="13"/>
      <c r="RVC201" s="13"/>
      <c r="RVD201" s="13"/>
      <c r="RVE201" s="13"/>
      <c r="RVF201" s="13"/>
      <c r="RVG201" s="13"/>
      <c r="RVH201" s="13"/>
      <c r="RVI201" s="13"/>
      <c r="RVJ201" s="13"/>
      <c r="RVK201" s="13"/>
      <c r="RVL201" s="13"/>
      <c r="RVM201" s="13"/>
      <c r="RVN201" s="13"/>
      <c r="RVO201" s="13"/>
      <c r="RVP201" s="13"/>
      <c r="RVQ201" s="13"/>
      <c r="RVR201" s="13"/>
      <c r="RVS201" s="13"/>
      <c r="RVT201" s="13"/>
      <c r="RVU201" s="13"/>
      <c r="RVV201" s="13"/>
      <c r="RVW201" s="13"/>
      <c r="RVX201" s="13"/>
      <c r="RVY201" s="13"/>
      <c r="RVZ201" s="13"/>
      <c r="RWA201" s="13"/>
      <c r="RWB201" s="13"/>
      <c r="RWC201" s="13"/>
      <c r="RWD201" s="13"/>
      <c r="RWE201" s="13"/>
      <c r="RWF201" s="13"/>
      <c r="RWG201" s="13"/>
      <c r="RWH201" s="13"/>
      <c r="RWI201" s="13"/>
      <c r="RWJ201" s="13"/>
      <c r="RWK201" s="13"/>
      <c r="RWL201" s="13"/>
      <c r="RWM201" s="13"/>
      <c r="RWN201" s="13"/>
      <c r="RWO201" s="13"/>
      <c r="RWP201" s="13"/>
      <c r="RWQ201" s="13"/>
      <c r="RWR201" s="13"/>
      <c r="RWS201" s="13"/>
      <c r="RWT201" s="13"/>
      <c r="RWU201" s="13"/>
      <c r="RWV201" s="13"/>
      <c r="RWW201" s="13"/>
      <c r="RWX201" s="13"/>
      <c r="RWY201" s="13"/>
      <c r="RWZ201" s="13"/>
      <c r="RXA201" s="13"/>
      <c r="RXB201" s="13"/>
      <c r="RXC201" s="13"/>
      <c r="RXD201" s="13"/>
      <c r="RXE201" s="13"/>
      <c r="RXF201" s="13"/>
      <c r="RXG201" s="13"/>
      <c r="RXH201" s="13"/>
      <c r="RXI201" s="13"/>
      <c r="RXJ201" s="13"/>
      <c r="RXK201" s="13"/>
      <c r="RXL201" s="13"/>
      <c r="RXM201" s="13"/>
      <c r="RXN201" s="13"/>
      <c r="RXO201" s="13"/>
      <c r="RXP201" s="13"/>
      <c r="RXQ201" s="13"/>
      <c r="RXR201" s="13"/>
      <c r="RXS201" s="13"/>
      <c r="RXT201" s="13"/>
      <c r="RXU201" s="13"/>
      <c r="RXV201" s="13"/>
      <c r="RXW201" s="13"/>
      <c r="RXX201" s="13"/>
      <c r="RXY201" s="13"/>
      <c r="RXZ201" s="13"/>
      <c r="RYA201" s="13"/>
      <c r="RYB201" s="13"/>
      <c r="RYC201" s="13"/>
      <c r="RYD201" s="13"/>
      <c r="RYE201" s="13"/>
      <c r="RYF201" s="13"/>
      <c r="RYG201" s="13"/>
      <c r="RYH201" s="13"/>
      <c r="RYI201" s="13"/>
      <c r="RYJ201" s="13"/>
      <c r="RYK201" s="13"/>
      <c r="RYL201" s="13"/>
      <c r="RYM201" s="13"/>
      <c r="RYN201" s="13"/>
      <c r="RYO201" s="13"/>
      <c r="RYP201" s="13"/>
      <c r="RYQ201" s="13"/>
      <c r="RYR201" s="13"/>
      <c r="RYS201" s="13"/>
      <c r="RYT201" s="13"/>
      <c r="RYU201" s="13"/>
      <c r="RYV201" s="13"/>
      <c r="RYW201" s="13"/>
      <c r="RYX201" s="13"/>
      <c r="RYY201" s="13"/>
      <c r="RYZ201" s="13"/>
      <c r="RZA201" s="13"/>
      <c r="RZB201" s="13"/>
      <c r="RZC201" s="13"/>
      <c r="RZD201" s="13"/>
      <c r="RZE201" s="13"/>
      <c r="RZF201" s="13"/>
      <c r="RZG201" s="13"/>
      <c r="RZH201" s="13"/>
      <c r="RZI201" s="13"/>
      <c r="RZJ201" s="13"/>
      <c r="RZK201" s="13"/>
      <c r="RZL201" s="13"/>
      <c r="RZM201" s="13"/>
      <c r="RZN201" s="13"/>
      <c r="RZO201" s="13"/>
      <c r="RZP201" s="13"/>
      <c r="RZQ201" s="13"/>
      <c r="RZR201" s="13"/>
      <c r="RZS201" s="13"/>
      <c r="RZT201" s="13"/>
      <c r="RZU201" s="13"/>
      <c r="RZV201" s="13"/>
      <c r="RZW201" s="13"/>
      <c r="RZX201" s="13"/>
      <c r="RZY201" s="13"/>
      <c r="RZZ201" s="13"/>
      <c r="SAA201" s="13"/>
      <c r="SAB201" s="13"/>
      <c r="SAC201" s="13"/>
      <c r="SAD201" s="13"/>
      <c r="SAE201" s="13"/>
      <c r="SAF201" s="13"/>
      <c r="SAG201" s="13"/>
      <c r="SAH201" s="13"/>
      <c r="SAI201" s="13"/>
      <c r="SAJ201" s="13"/>
      <c r="SAK201" s="13"/>
      <c r="SAL201" s="13"/>
      <c r="SAM201" s="13"/>
      <c r="SAN201" s="13"/>
      <c r="SAO201" s="13"/>
      <c r="SAP201" s="13"/>
      <c r="SAQ201" s="13"/>
      <c r="SAR201" s="13"/>
      <c r="SAS201" s="13"/>
      <c r="SAT201" s="13"/>
      <c r="SAU201" s="13"/>
      <c r="SAV201" s="13"/>
      <c r="SAW201" s="13"/>
      <c r="SAX201" s="13"/>
      <c r="SAY201" s="13"/>
      <c r="SAZ201" s="13"/>
      <c r="SBA201" s="13"/>
      <c r="SBB201" s="13"/>
      <c r="SBC201" s="13"/>
      <c r="SBD201" s="13"/>
      <c r="SBE201" s="13"/>
      <c r="SBF201" s="13"/>
      <c r="SBG201" s="13"/>
      <c r="SBH201" s="13"/>
      <c r="SBI201" s="13"/>
      <c r="SBJ201" s="13"/>
      <c r="SBK201" s="13"/>
      <c r="SBL201" s="13"/>
      <c r="SBM201" s="13"/>
      <c r="SBN201" s="13"/>
      <c r="SBO201" s="13"/>
      <c r="SBP201" s="13"/>
      <c r="SBQ201" s="13"/>
      <c r="SBR201" s="13"/>
      <c r="SBS201" s="13"/>
      <c r="SBT201" s="13"/>
      <c r="SBU201" s="13"/>
      <c r="SBV201" s="13"/>
      <c r="SBW201" s="13"/>
      <c r="SBX201" s="13"/>
      <c r="SBY201" s="13"/>
      <c r="SBZ201" s="13"/>
      <c r="SCA201" s="13"/>
      <c r="SCB201" s="13"/>
      <c r="SCC201" s="13"/>
      <c r="SCD201" s="13"/>
      <c r="SCE201" s="13"/>
      <c r="SCF201" s="13"/>
      <c r="SCG201" s="13"/>
      <c r="SCH201" s="13"/>
      <c r="SCI201" s="13"/>
      <c r="SCJ201" s="13"/>
      <c r="SCK201" s="13"/>
      <c r="SCL201" s="13"/>
      <c r="SCM201" s="13"/>
      <c r="SCN201" s="13"/>
      <c r="SCO201" s="13"/>
      <c r="SCP201" s="13"/>
      <c r="SCQ201" s="13"/>
      <c r="SCR201" s="13"/>
      <c r="SCS201" s="13"/>
      <c r="SCT201" s="13"/>
      <c r="SCU201" s="13"/>
      <c r="SCV201" s="13"/>
      <c r="SCW201" s="13"/>
      <c r="SCX201" s="13"/>
      <c r="SCY201" s="13"/>
      <c r="SCZ201" s="13"/>
      <c r="SDA201" s="13"/>
      <c r="SDB201" s="13"/>
      <c r="SDC201" s="13"/>
      <c r="SDD201" s="13"/>
      <c r="SDE201" s="13"/>
      <c r="SDF201" s="13"/>
      <c r="SDG201" s="13"/>
      <c r="SDH201" s="13"/>
      <c r="SDI201" s="13"/>
      <c r="SDJ201" s="13"/>
      <c r="SDK201" s="13"/>
      <c r="SDL201" s="13"/>
      <c r="SDM201" s="13"/>
      <c r="SDN201" s="13"/>
      <c r="SDO201" s="13"/>
      <c r="SDP201" s="13"/>
      <c r="SDQ201" s="13"/>
      <c r="SDR201" s="13"/>
      <c r="SDS201" s="13"/>
      <c r="SDT201" s="13"/>
      <c r="SDU201" s="13"/>
      <c r="SDV201" s="13"/>
      <c r="SDW201" s="13"/>
      <c r="SDX201" s="13"/>
      <c r="SDY201" s="13"/>
      <c r="SDZ201" s="13"/>
      <c r="SEA201" s="13"/>
      <c r="SEB201" s="13"/>
      <c r="SEC201" s="13"/>
      <c r="SED201" s="13"/>
      <c r="SEE201" s="13"/>
      <c r="SEF201" s="13"/>
      <c r="SEG201" s="13"/>
      <c r="SEH201" s="13"/>
      <c r="SEI201" s="13"/>
      <c r="SEJ201" s="13"/>
      <c r="SEK201" s="13"/>
      <c r="SEL201" s="13"/>
      <c r="SEM201" s="13"/>
      <c r="SEN201" s="13"/>
      <c r="SEO201" s="13"/>
      <c r="SEP201" s="13"/>
      <c r="SEQ201" s="13"/>
      <c r="SER201" s="13"/>
      <c r="SES201" s="13"/>
      <c r="SET201" s="13"/>
      <c r="SEU201" s="13"/>
      <c r="SEV201" s="13"/>
      <c r="SEW201" s="13"/>
      <c r="SEX201" s="13"/>
      <c r="SEY201" s="13"/>
      <c r="SEZ201" s="13"/>
      <c r="SFA201" s="13"/>
      <c r="SFB201" s="13"/>
      <c r="SFC201" s="13"/>
      <c r="SFD201" s="13"/>
      <c r="SFE201" s="13"/>
      <c r="SFF201" s="13"/>
      <c r="SFG201" s="13"/>
      <c r="SFH201" s="13"/>
      <c r="SFI201" s="13"/>
      <c r="SFJ201" s="13"/>
      <c r="SFK201" s="13"/>
      <c r="SFL201" s="13"/>
      <c r="SFM201" s="13"/>
      <c r="SFN201" s="13"/>
      <c r="SFO201" s="13"/>
      <c r="SFP201" s="13"/>
      <c r="SFQ201" s="13"/>
      <c r="SFR201" s="13"/>
      <c r="SFS201" s="13"/>
      <c r="SFT201" s="13"/>
      <c r="SFU201" s="13"/>
      <c r="SFV201" s="13"/>
      <c r="SFW201" s="13"/>
      <c r="SFX201" s="13"/>
      <c r="SFY201" s="13"/>
      <c r="SFZ201" s="13"/>
      <c r="SGA201" s="13"/>
      <c r="SGB201" s="13"/>
      <c r="SGC201" s="13"/>
      <c r="SGD201" s="13"/>
      <c r="SGE201" s="13"/>
      <c r="SGF201" s="13"/>
      <c r="SGG201" s="13"/>
      <c r="SGH201" s="13"/>
      <c r="SGI201" s="13"/>
      <c r="SGJ201" s="13"/>
      <c r="SGK201" s="13"/>
      <c r="SGL201" s="13"/>
      <c r="SGM201" s="13"/>
      <c r="SGN201" s="13"/>
      <c r="SGO201" s="13"/>
      <c r="SGP201" s="13"/>
      <c r="SGQ201" s="13"/>
      <c r="SGR201" s="13"/>
      <c r="SGS201" s="13"/>
      <c r="SGT201" s="13"/>
      <c r="SGU201" s="13"/>
      <c r="SGV201" s="13"/>
      <c r="SGW201" s="13"/>
      <c r="SGX201" s="13"/>
      <c r="SGY201" s="13"/>
      <c r="SGZ201" s="13"/>
      <c r="SHA201" s="13"/>
      <c r="SHB201" s="13"/>
      <c r="SHC201" s="13"/>
      <c r="SHD201" s="13"/>
      <c r="SHE201" s="13"/>
      <c r="SHF201" s="13"/>
      <c r="SHG201" s="13"/>
      <c r="SHH201" s="13"/>
      <c r="SHI201" s="13"/>
      <c r="SHJ201" s="13"/>
      <c r="SHK201" s="13"/>
      <c r="SHL201" s="13"/>
      <c r="SHM201" s="13"/>
      <c r="SHN201" s="13"/>
      <c r="SHO201" s="13"/>
      <c r="SHP201" s="13"/>
      <c r="SHQ201" s="13"/>
      <c r="SHR201" s="13"/>
      <c r="SHS201" s="13"/>
      <c r="SHT201" s="13"/>
      <c r="SHU201" s="13"/>
      <c r="SHV201" s="13"/>
      <c r="SHW201" s="13"/>
      <c r="SHX201" s="13"/>
      <c r="SHY201" s="13"/>
      <c r="SHZ201" s="13"/>
      <c r="SIA201" s="13"/>
      <c r="SIB201" s="13"/>
      <c r="SIC201" s="13"/>
      <c r="SID201" s="13"/>
      <c r="SIE201" s="13"/>
      <c r="SIF201" s="13"/>
      <c r="SIG201" s="13"/>
      <c r="SIH201" s="13"/>
      <c r="SII201" s="13"/>
      <c r="SIJ201" s="13"/>
      <c r="SIK201" s="13"/>
      <c r="SIL201" s="13"/>
      <c r="SIM201" s="13"/>
      <c r="SIN201" s="13"/>
      <c r="SIO201" s="13"/>
      <c r="SIP201" s="13"/>
      <c r="SIQ201" s="13"/>
      <c r="SIR201" s="13"/>
      <c r="SIS201" s="13"/>
      <c r="SIT201" s="13"/>
      <c r="SIU201" s="13"/>
      <c r="SIV201" s="13"/>
      <c r="SIW201" s="13"/>
      <c r="SIX201" s="13"/>
      <c r="SIY201" s="13"/>
      <c r="SIZ201" s="13"/>
      <c r="SJA201" s="13"/>
      <c r="SJB201" s="13"/>
      <c r="SJC201" s="13"/>
      <c r="SJD201" s="13"/>
      <c r="SJE201" s="13"/>
      <c r="SJF201" s="13"/>
      <c r="SJG201" s="13"/>
      <c r="SJH201" s="13"/>
      <c r="SJI201" s="13"/>
      <c r="SJJ201" s="13"/>
      <c r="SJK201" s="13"/>
      <c r="SJL201" s="13"/>
      <c r="SJM201" s="13"/>
      <c r="SJN201" s="13"/>
      <c r="SJO201" s="13"/>
      <c r="SJP201" s="13"/>
      <c r="SJQ201" s="13"/>
      <c r="SJR201" s="13"/>
      <c r="SJS201" s="13"/>
      <c r="SJT201" s="13"/>
      <c r="SJU201" s="13"/>
      <c r="SJV201" s="13"/>
      <c r="SJW201" s="13"/>
      <c r="SJX201" s="13"/>
      <c r="SJY201" s="13"/>
      <c r="SJZ201" s="13"/>
      <c r="SKA201" s="13"/>
      <c r="SKB201" s="13"/>
      <c r="SKC201" s="13"/>
      <c r="SKD201" s="13"/>
      <c r="SKE201" s="13"/>
      <c r="SKF201" s="13"/>
      <c r="SKG201" s="13"/>
      <c r="SKH201" s="13"/>
      <c r="SKI201" s="13"/>
      <c r="SKJ201" s="13"/>
      <c r="SKK201" s="13"/>
      <c r="SKL201" s="13"/>
      <c r="SKM201" s="13"/>
      <c r="SKN201" s="13"/>
      <c r="SKO201" s="13"/>
      <c r="SKP201" s="13"/>
      <c r="SKQ201" s="13"/>
      <c r="SKR201" s="13"/>
      <c r="SKS201" s="13"/>
      <c r="SKT201" s="13"/>
      <c r="SKU201" s="13"/>
      <c r="SKV201" s="13"/>
      <c r="SKW201" s="13"/>
      <c r="SKX201" s="13"/>
      <c r="SKY201" s="13"/>
      <c r="SKZ201" s="13"/>
      <c r="SLA201" s="13"/>
      <c r="SLB201" s="13"/>
      <c r="SLC201" s="13"/>
      <c r="SLD201" s="13"/>
      <c r="SLE201" s="13"/>
      <c r="SLF201" s="13"/>
      <c r="SLG201" s="13"/>
      <c r="SLH201" s="13"/>
      <c r="SLI201" s="13"/>
      <c r="SLJ201" s="13"/>
      <c r="SLK201" s="13"/>
      <c r="SLL201" s="13"/>
      <c r="SLM201" s="13"/>
      <c r="SLN201" s="13"/>
      <c r="SLO201" s="13"/>
      <c r="SLP201" s="13"/>
      <c r="SLQ201" s="13"/>
      <c r="SLR201" s="13"/>
      <c r="SLS201" s="13"/>
      <c r="SLT201" s="13"/>
      <c r="SLU201" s="13"/>
      <c r="SLV201" s="13"/>
      <c r="SLW201" s="13"/>
      <c r="SLX201" s="13"/>
      <c r="SLY201" s="13"/>
      <c r="SLZ201" s="13"/>
      <c r="SMA201" s="13"/>
      <c r="SMB201" s="13"/>
      <c r="SMC201" s="13"/>
      <c r="SMD201" s="13"/>
      <c r="SME201" s="13"/>
      <c r="SMF201" s="13"/>
      <c r="SMG201" s="13"/>
      <c r="SMH201" s="13"/>
      <c r="SMI201" s="13"/>
      <c r="SMJ201" s="13"/>
      <c r="SMK201" s="13"/>
      <c r="SML201" s="13"/>
      <c r="SMM201" s="13"/>
      <c r="SMN201" s="13"/>
      <c r="SMO201" s="13"/>
      <c r="SMP201" s="13"/>
      <c r="SMQ201" s="13"/>
      <c r="SMR201" s="13"/>
      <c r="SMS201" s="13"/>
      <c r="SMT201" s="13"/>
      <c r="SMU201" s="13"/>
      <c r="SMV201" s="13"/>
      <c r="SMW201" s="13"/>
      <c r="SMX201" s="13"/>
      <c r="SMY201" s="13"/>
      <c r="SMZ201" s="13"/>
      <c r="SNA201" s="13"/>
      <c r="SNB201" s="13"/>
      <c r="SNC201" s="13"/>
      <c r="SND201" s="13"/>
      <c r="SNE201" s="13"/>
      <c r="SNF201" s="13"/>
      <c r="SNG201" s="13"/>
      <c r="SNH201" s="13"/>
      <c r="SNI201" s="13"/>
      <c r="SNJ201" s="13"/>
      <c r="SNK201" s="13"/>
      <c r="SNL201" s="13"/>
      <c r="SNM201" s="13"/>
      <c r="SNN201" s="13"/>
      <c r="SNO201" s="13"/>
      <c r="SNP201" s="13"/>
      <c r="SNQ201" s="13"/>
      <c r="SNR201" s="13"/>
      <c r="SNS201" s="13"/>
      <c r="SNT201" s="13"/>
      <c r="SNU201" s="13"/>
      <c r="SNV201" s="13"/>
      <c r="SNW201" s="13"/>
      <c r="SNX201" s="13"/>
      <c r="SNY201" s="13"/>
      <c r="SNZ201" s="13"/>
      <c r="SOA201" s="13"/>
      <c r="SOB201" s="13"/>
      <c r="SOC201" s="13"/>
      <c r="SOD201" s="13"/>
      <c r="SOE201" s="13"/>
      <c r="SOF201" s="13"/>
      <c r="SOG201" s="13"/>
      <c r="SOH201" s="13"/>
      <c r="SOI201" s="13"/>
      <c r="SOJ201" s="13"/>
      <c r="SOK201" s="13"/>
      <c r="SOL201" s="13"/>
      <c r="SOM201" s="13"/>
      <c r="SON201" s="13"/>
      <c r="SOO201" s="13"/>
      <c r="SOP201" s="13"/>
      <c r="SOQ201" s="13"/>
      <c r="SOR201" s="13"/>
      <c r="SOS201" s="13"/>
      <c r="SOT201" s="13"/>
      <c r="SOU201" s="13"/>
      <c r="SOV201" s="13"/>
      <c r="SOW201" s="13"/>
      <c r="SOX201" s="13"/>
      <c r="SOY201" s="13"/>
      <c r="SOZ201" s="13"/>
      <c r="SPA201" s="13"/>
      <c r="SPB201" s="13"/>
      <c r="SPC201" s="13"/>
      <c r="SPD201" s="13"/>
      <c r="SPE201" s="13"/>
      <c r="SPF201" s="13"/>
      <c r="SPG201" s="13"/>
      <c r="SPH201" s="13"/>
      <c r="SPI201" s="13"/>
      <c r="SPJ201" s="13"/>
      <c r="SPK201" s="13"/>
      <c r="SPL201" s="13"/>
      <c r="SPM201" s="13"/>
      <c r="SPN201" s="13"/>
      <c r="SPO201" s="13"/>
      <c r="SPP201" s="13"/>
      <c r="SPQ201" s="13"/>
      <c r="SPR201" s="13"/>
      <c r="SPS201" s="13"/>
      <c r="SPT201" s="13"/>
      <c r="SPU201" s="13"/>
      <c r="SPV201" s="13"/>
      <c r="SPW201" s="13"/>
      <c r="SPX201" s="13"/>
      <c r="SPY201" s="13"/>
      <c r="SPZ201" s="13"/>
      <c r="SQA201" s="13"/>
      <c r="SQB201" s="13"/>
      <c r="SQC201" s="13"/>
      <c r="SQD201" s="13"/>
      <c r="SQE201" s="13"/>
      <c r="SQF201" s="13"/>
      <c r="SQG201" s="13"/>
      <c r="SQH201" s="13"/>
      <c r="SQI201" s="13"/>
      <c r="SQJ201" s="13"/>
      <c r="SQK201" s="13"/>
      <c r="SQL201" s="13"/>
      <c r="SQM201" s="13"/>
      <c r="SQN201" s="13"/>
      <c r="SQO201" s="13"/>
      <c r="SQP201" s="13"/>
      <c r="SQQ201" s="13"/>
      <c r="SQR201" s="13"/>
      <c r="SQS201" s="13"/>
      <c r="SQT201" s="13"/>
      <c r="SQU201" s="13"/>
      <c r="SQV201" s="13"/>
      <c r="SQW201" s="13"/>
      <c r="SQX201" s="13"/>
      <c r="SQY201" s="13"/>
      <c r="SQZ201" s="13"/>
      <c r="SRA201" s="13"/>
      <c r="SRB201" s="13"/>
      <c r="SRC201" s="13"/>
      <c r="SRD201" s="13"/>
      <c r="SRE201" s="13"/>
      <c r="SRF201" s="13"/>
      <c r="SRG201" s="13"/>
      <c r="SRH201" s="13"/>
      <c r="SRI201" s="13"/>
      <c r="SRJ201" s="13"/>
      <c r="SRK201" s="13"/>
      <c r="SRL201" s="13"/>
      <c r="SRM201" s="13"/>
      <c r="SRN201" s="13"/>
      <c r="SRO201" s="13"/>
      <c r="SRP201" s="13"/>
      <c r="SRQ201" s="13"/>
      <c r="SRR201" s="13"/>
      <c r="SRS201" s="13"/>
      <c r="SRT201" s="13"/>
      <c r="SRU201" s="13"/>
      <c r="SRV201" s="13"/>
      <c r="SRW201" s="13"/>
      <c r="SRX201" s="13"/>
      <c r="SRY201" s="13"/>
      <c r="SRZ201" s="13"/>
      <c r="SSA201" s="13"/>
      <c r="SSB201" s="13"/>
      <c r="SSC201" s="13"/>
      <c r="SSD201" s="13"/>
      <c r="SSE201" s="13"/>
      <c r="SSF201" s="13"/>
      <c r="SSG201" s="13"/>
      <c r="SSH201" s="13"/>
      <c r="SSI201" s="13"/>
      <c r="SSJ201" s="13"/>
      <c r="SSK201" s="13"/>
      <c r="SSL201" s="13"/>
      <c r="SSM201" s="13"/>
      <c r="SSN201" s="13"/>
      <c r="SSO201" s="13"/>
      <c r="SSP201" s="13"/>
      <c r="SSQ201" s="13"/>
      <c r="SSR201" s="13"/>
      <c r="SSS201" s="13"/>
      <c r="SST201" s="13"/>
      <c r="SSU201" s="13"/>
      <c r="SSV201" s="13"/>
      <c r="SSW201" s="13"/>
      <c r="SSX201" s="13"/>
      <c r="SSY201" s="13"/>
      <c r="SSZ201" s="13"/>
      <c r="STA201" s="13"/>
      <c r="STB201" s="13"/>
      <c r="STC201" s="13"/>
      <c r="STD201" s="13"/>
      <c r="STE201" s="13"/>
      <c r="STF201" s="13"/>
      <c r="STG201" s="13"/>
      <c r="STH201" s="13"/>
      <c r="STI201" s="13"/>
      <c r="STJ201" s="13"/>
      <c r="STK201" s="13"/>
      <c r="STL201" s="13"/>
      <c r="STM201" s="13"/>
      <c r="STN201" s="13"/>
      <c r="STO201" s="13"/>
      <c r="STP201" s="13"/>
      <c r="STQ201" s="13"/>
      <c r="STR201" s="13"/>
      <c r="STS201" s="13"/>
      <c r="STT201" s="13"/>
      <c r="STU201" s="13"/>
      <c r="STV201" s="13"/>
      <c r="STW201" s="13"/>
      <c r="STX201" s="13"/>
      <c r="STY201" s="13"/>
      <c r="STZ201" s="13"/>
      <c r="SUA201" s="13"/>
      <c r="SUB201" s="13"/>
      <c r="SUC201" s="13"/>
      <c r="SUD201" s="13"/>
      <c r="SUE201" s="13"/>
      <c r="SUF201" s="13"/>
      <c r="SUG201" s="13"/>
      <c r="SUH201" s="13"/>
      <c r="SUI201" s="13"/>
      <c r="SUJ201" s="13"/>
      <c r="SUK201" s="13"/>
      <c r="SUL201" s="13"/>
      <c r="SUM201" s="13"/>
      <c r="SUN201" s="13"/>
      <c r="SUO201" s="13"/>
      <c r="SUP201" s="13"/>
      <c r="SUQ201" s="13"/>
      <c r="SUR201" s="13"/>
      <c r="SUS201" s="13"/>
      <c r="SUT201" s="13"/>
      <c r="SUU201" s="13"/>
      <c r="SUV201" s="13"/>
      <c r="SUW201" s="13"/>
      <c r="SUX201" s="13"/>
      <c r="SUY201" s="13"/>
      <c r="SUZ201" s="13"/>
      <c r="SVA201" s="13"/>
      <c r="SVB201" s="13"/>
      <c r="SVC201" s="13"/>
      <c r="SVD201" s="13"/>
      <c r="SVE201" s="13"/>
      <c r="SVF201" s="13"/>
      <c r="SVG201" s="13"/>
      <c r="SVH201" s="13"/>
      <c r="SVI201" s="13"/>
      <c r="SVJ201" s="13"/>
      <c r="SVK201" s="13"/>
      <c r="SVL201" s="13"/>
      <c r="SVM201" s="13"/>
      <c r="SVN201" s="13"/>
      <c r="SVO201" s="13"/>
      <c r="SVP201" s="13"/>
      <c r="SVQ201" s="13"/>
      <c r="SVR201" s="13"/>
      <c r="SVS201" s="13"/>
      <c r="SVT201" s="13"/>
      <c r="SVU201" s="13"/>
      <c r="SVV201" s="13"/>
      <c r="SVW201" s="13"/>
      <c r="SVX201" s="13"/>
      <c r="SVY201" s="13"/>
      <c r="SVZ201" s="13"/>
      <c r="SWA201" s="13"/>
      <c r="SWB201" s="13"/>
      <c r="SWC201" s="13"/>
      <c r="SWD201" s="13"/>
      <c r="SWE201" s="13"/>
      <c r="SWF201" s="13"/>
      <c r="SWG201" s="13"/>
      <c r="SWH201" s="13"/>
      <c r="SWI201" s="13"/>
      <c r="SWJ201" s="13"/>
      <c r="SWK201" s="13"/>
      <c r="SWL201" s="13"/>
      <c r="SWM201" s="13"/>
      <c r="SWN201" s="13"/>
      <c r="SWO201" s="13"/>
      <c r="SWP201" s="13"/>
      <c r="SWQ201" s="13"/>
      <c r="SWR201" s="13"/>
      <c r="SWS201" s="13"/>
      <c r="SWT201" s="13"/>
      <c r="SWU201" s="13"/>
      <c r="SWV201" s="13"/>
      <c r="SWW201" s="13"/>
      <c r="SWX201" s="13"/>
      <c r="SWY201" s="13"/>
      <c r="SWZ201" s="13"/>
      <c r="SXA201" s="13"/>
      <c r="SXB201" s="13"/>
      <c r="SXC201" s="13"/>
      <c r="SXD201" s="13"/>
      <c r="SXE201" s="13"/>
      <c r="SXF201" s="13"/>
      <c r="SXG201" s="13"/>
      <c r="SXH201" s="13"/>
      <c r="SXI201" s="13"/>
      <c r="SXJ201" s="13"/>
      <c r="SXK201" s="13"/>
      <c r="SXL201" s="13"/>
      <c r="SXM201" s="13"/>
      <c r="SXN201" s="13"/>
      <c r="SXO201" s="13"/>
      <c r="SXP201" s="13"/>
      <c r="SXQ201" s="13"/>
      <c r="SXR201" s="13"/>
      <c r="SXS201" s="13"/>
      <c r="SXT201" s="13"/>
      <c r="SXU201" s="13"/>
      <c r="SXV201" s="13"/>
      <c r="SXW201" s="13"/>
      <c r="SXX201" s="13"/>
      <c r="SXY201" s="13"/>
      <c r="SXZ201" s="13"/>
      <c r="SYA201" s="13"/>
      <c r="SYB201" s="13"/>
      <c r="SYC201" s="13"/>
      <c r="SYD201" s="13"/>
      <c r="SYE201" s="13"/>
      <c r="SYF201" s="13"/>
      <c r="SYG201" s="13"/>
      <c r="SYH201" s="13"/>
      <c r="SYI201" s="13"/>
      <c r="SYJ201" s="13"/>
      <c r="SYK201" s="13"/>
      <c r="SYL201" s="13"/>
      <c r="SYM201" s="13"/>
      <c r="SYN201" s="13"/>
      <c r="SYO201" s="13"/>
      <c r="SYP201" s="13"/>
      <c r="SYQ201" s="13"/>
      <c r="SYR201" s="13"/>
      <c r="SYS201" s="13"/>
      <c r="SYT201" s="13"/>
      <c r="SYU201" s="13"/>
      <c r="SYV201" s="13"/>
      <c r="SYW201" s="13"/>
      <c r="SYX201" s="13"/>
      <c r="SYY201" s="13"/>
      <c r="SYZ201" s="13"/>
      <c r="SZA201" s="13"/>
      <c r="SZB201" s="13"/>
      <c r="SZC201" s="13"/>
      <c r="SZD201" s="13"/>
      <c r="SZE201" s="13"/>
      <c r="SZF201" s="13"/>
      <c r="SZG201" s="13"/>
      <c r="SZH201" s="13"/>
      <c r="SZI201" s="13"/>
      <c r="SZJ201" s="13"/>
      <c r="SZK201" s="13"/>
      <c r="SZL201" s="13"/>
      <c r="SZM201" s="13"/>
      <c r="SZN201" s="13"/>
      <c r="SZO201" s="13"/>
      <c r="SZP201" s="13"/>
      <c r="SZQ201" s="13"/>
      <c r="SZR201" s="13"/>
      <c r="SZS201" s="13"/>
      <c r="SZT201" s="13"/>
      <c r="SZU201" s="13"/>
      <c r="SZV201" s="13"/>
      <c r="SZW201" s="13"/>
      <c r="SZX201" s="13"/>
      <c r="SZY201" s="13"/>
      <c r="SZZ201" s="13"/>
      <c r="TAA201" s="13"/>
      <c r="TAB201" s="13"/>
      <c r="TAC201" s="13"/>
      <c r="TAD201" s="13"/>
      <c r="TAE201" s="13"/>
      <c r="TAF201" s="13"/>
      <c r="TAG201" s="13"/>
      <c r="TAH201" s="13"/>
      <c r="TAI201" s="13"/>
      <c r="TAJ201" s="13"/>
      <c r="TAK201" s="13"/>
      <c r="TAL201" s="13"/>
      <c r="TAM201" s="13"/>
      <c r="TAN201" s="13"/>
      <c r="TAO201" s="13"/>
      <c r="TAP201" s="13"/>
      <c r="TAQ201" s="13"/>
      <c r="TAR201" s="13"/>
      <c r="TAS201" s="13"/>
      <c r="TAT201" s="13"/>
      <c r="TAU201" s="13"/>
      <c r="TAV201" s="13"/>
      <c r="TAW201" s="13"/>
      <c r="TAX201" s="13"/>
      <c r="TAY201" s="13"/>
      <c r="TAZ201" s="13"/>
      <c r="TBA201" s="13"/>
      <c r="TBB201" s="13"/>
      <c r="TBC201" s="13"/>
      <c r="TBD201" s="13"/>
      <c r="TBE201" s="13"/>
      <c r="TBF201" s="13"/>
      <c r="TBG201" s="13"/>
      <c r="TBH201" s="13"/>
      <c r="TBI201" s="13"/>
      <c r="TBJ201" s="13"/>
      <c r="TBK201" s="13"/>
      <c r="TBL201" s="13"/>
      <c r="TBM201" s="13"/>
      <c r="TBN201" s="13"/>
      <c r="TBO201" s="13"/>
      <c r="TBP201" s="13"/>
      <c r="TBQ201" s="13"/>
      <c r="TBR201" s="13"/>
      <c r="TBS201" s="13"/>
      <c r="TBT201" s="13"/>
      <c r="TBU201" s="13"/>
      <c r="TBV201" s="13"/>
      <c r="TBW201" s="13"/>
      <c r="TBX201" s="13"/>
      <c r="TBY201" s="13"/>
      <c r="TBZ201" s="13"/>
      <c r="TCA201" s="13"/>
      <c r="TCB201" s="13"/>
      <c r="TCC201" s="13"/>
      <c r="TCD201" s="13"/>
      <c r="TCE201" s="13"/>
      <c r="TCF201" s="13"/>
      <c r="TCG201" s="13"/>
      <c r="TCH201" s="13"/>
      <c r="TCI201" s="13"/>
      <c r="TCJ201" s="13"/>
      <c r="TCK201" s="13"/>
      <c r="TCL201" s="13"/>
      <c r="TCM201" s="13"/>
      <c r="TCN201" s="13"/>
      <c r="TCO201" s="13"/>
      <c r="TCP201" s="13"/>
      <c r="TCQ201" s="13"/>
      <c r="TCR201" s="13"/>
      <c r="TCS201" s="13"/>
      <c r="TCT201" s="13"/>
      <c r="TCU201" s="13"/>
      <c r="TCV201" s="13"/>
      <c r="TCW201" s="13"/>
      <c r="TCX201" s="13"/>
      <c r="TCY201" s="13"/>
      <c r="TCZ201" s="13"/>
      <c r="TDA201" s="13"/>
      <c r="TDB201" s="13"/>
      <c r="TDC201" s="13"/>
      <c r="TDD201" s="13"/>
      <c r="TDE201" s="13"/>
      <c r="TDF201" s="13"/>
      <c r="TDG201" s="13"/>
      <c r="TDH201" s="13"/>
      <c r="TDI201" s="13"/>
      <c r="TDJ201" s="13"/>
      <c r="TDK201" s="13"/>
      <c r="TDL201" s="13"/>
      <c r="TDM201" s="13"/>
      <c r="TDN201" s="13"/>
      <c r="TDO201" s="13"/>
      <c r="TDP201" s="13"/>
      <c r="TDQ201" s="13"/>
      <c r="TDR201" s="13"/>
      <c r="TDS201" s="13"/>
      <c r="TDT201" s="13"/>
      <c r="TDU201" s="13"/>
      <c r="TDV201" s="13"/>
      <c r="TDW201" s="13"/>
      <c r="TDX201" s="13"/>
      <c r="TDY201" s="13"/>
      <c r="TDZ201" s="13"/>
      <c r="TEA201" s="13"/>
      <c r="TEB201" s="13"/>
      <c r="TEC201" s="13"/>
      <c r="TED201" s="13"/>
      <c r="TEE201" s="13"/>
      <c r="TEF201" s="13"/>
      <c r="TEG201" s="13"/>
      <c r="TEH201" s="13"/>
      <c r="TEI201" s="13"/>
      <c r="TEJ201" s="13"/>
      <c r="TEK201" s="13"/>
      <c r="TEL201" s="13"/>
      <c r="TEM201" s="13"/>
      <c r="TEN201" s="13"/>
      <c r="TEO201" s="13"/>
      <c r="TEP201" s="13"/>
      <c r="TEQ201" s="13"/>
      <c r="TER201" s="13"/>
      <c r="TES201" s="13"/>
      <c r="TET201" s="13"/>
      <c r="TEU201" s="13"/>
      <c r="TEV201" s="13"/>
      <c r="TEW201" s="13"/>
      <c r="TEX201" s="13"/>
      <c r="TEY201" s="13"/>
      <c r="TEZ201" s="13"/>
      <c r="TFA201" s="13"/>
      <c r="TFB201" s="13"/>
      <c r="TFC201" s="13"/>
      <c r="TFD201" s="13"/>
      <c r="TFE201" s="13"/>
      <c r="TFF201" s="13"/>
      <c r="TFG201" s="13"/>
      <c r="TFH201" s="13"/>
      <c r="TFI201" s="13"/>
      <c r="TFJ201" s="13"/>
      <c r="TFK201" s="13"/>
      <c r="TFL201" s="13"/>
      <c r="TFM201" s="13"/>
      <c r="TFN201" s="13"/>
      <c r="TFO201" s="13"/>
      <c r="TFP201" s="13"/>
      <c r="TFQ201" s="13"/>
      <c r="TFR201" s="13"/>
      <c r="TFS201" s="13"/>
      <c r="TFT201" s="13"/>
      <c r="TFU201" s="13"/>
      <c r="TFV201" s="13"/>
      <c r="TFW201" s="13"/>
      <c r="TFX201" s="13"/>
      <c r="TFY201" s="13"/>
      <c r="TFZ201" s="13"/>
      <c r="TGA201" s="13"/>
      <c r="TGB201" s="13"/>
      <c r="TGC201" s="13"/>
      <c r="TGD201" s="13"/>
      <c r="TGE201" s="13"/>
      <c r="TGF201" s="13"/>
      <c r="TGG201" s="13"/>
      <c r="TGH201" s="13"/>
      <c r="TGI201" s="13"/>
      <c r="TGJ201" s="13"/>
      <c r="TGK201" s="13"/>
      <c r="TGL201" s="13"/>
      <c r="TGM201" s="13"/>
      <c r="TGN201" s="13"/>
      <c r="TGO201" s="13"/>
      <c r="TGP201" s="13"/>
      <c r="TGQ201" s="13"/>
      <c r="TGR201" s="13"/>
      <c r="TGS201" s="13"/>
      <c r="TGT201" s="13"/>
      <c r="TGU201" s="13"/>
      <c r="TGV201" s="13"/>
      <c r="TGW201" s="13"/>
      <c r="TGX201" s="13"/>
      <c r="TGY201" s="13"/>
      <c r="TGZ201" s="13"/>
      <c r="THA201" s="13"/>
      <c r="THB201" s="13"/>
      <c r="THC201" s="13"/>
      <c r="THD201" s="13"/>
      <c r="THE201" s="13"/>
      <c r="THF201" s="13"/>
      <c r="THG201" s="13"/>
      <c r="THH201" s="13"/>
      <c r="THI201" s="13"/>
      <c r="THJ201" s="13"/>
      <c r="THK201" s="13"/>
      <c r="THL201" s="13"/>
      <c r="THM201" s="13"/>
      <c r="THN201" s="13"/>
      <c r="THO201" s="13"/>
      <c r="THP201" s="13"/>
      <c r="THQ201" s="13"/>
      <c r="THR201" s="13"/>
      <c r="THS201" s="13"/>
      <c r="THT201" s="13"/>
      <c r="THU201" s="13"/>
      <c r="THV201" s="13"/>
      <c r="THW201" s="13"/>
      <c r="THX201" s="13"/>
      <c r="THY201" s="13"/>
      <c r="THZ201" s="13"/>
      <c r="TIA201" s="13"/>
      <c r="TIB201" s="13"/>
      <c r="TIC201" s="13"/>
      <c r="TID201" s="13"/>
      <c r="TIE201" s="13"/>
      <c r="TIF201" s="13"/>
      <c r="TIG201" s="13"/>
      <c r="TIH201" s="13"/>
      <c r="TII201" s="13"/>
      <c r="TIJ201" s="13"/>
      <c r="TIK201" s="13"/>
      <c r="TIL201" s="13"/>
      <c r="TIM201" s="13"/>
      <c r="TIN201" s="13"/>
      <c r="TIO201" s="13"/>
      <c r="TIP201" s="13"/>
      <c r="TIQ201" s="13"/>
      <c r="TIR201" s="13"/>
      <c r="TIS201" s="13"/>
      <c r="TIT201" s="13"/>
      <c r="TIU201" s="13"/>
      <c r="TIV201" s="13"/>
      <c r="TIW201" s="13"/>
      <c r="TIX201" s="13"/>
      <c r="TIY201" s="13"/>
      <c r="TIZ201" s="13"/>
      <c r="TJA201" s="13"/>
      <c r="TJB201" s="13"/>
      <c r="TJC201" s="13"/>
      <c r="TJD201" s="13"/>
      <c r="TJE201" s="13"/>
      <c r="TJF201" s="13"/>
      <c r="TJG201" s="13"/>
      <c r="TJH201" s="13"/>
      <c r="TJI201" s="13"/>
      <c r="TJJ201" s="13"/>
      <c r="TJK201" s="13"/>
      <c r="TJL201" s="13"/>
      <c r="TJM201" s="13"/>
      <c r="TJN201" s="13"/>
      <c r="TJO201" s="13"/>
      <c r="TJP201" s="13"/>
      <c r="TJQ201" s="13"/>
      <c r="TJR201" s="13"/>
      <c r="TJS201" s="13"/>
      <c r="TJT201" s="13"/>
      <c r="TJU201" s="13"/>
      <c r="TJV201" s="13"/>
      <c r="TJW201" s="13"/>
      <c r="TJX201" s="13"/>
      <c r="TJY201" s="13"/>
      <c r="TJZ201" s="13"/>
      <c r="TKA201" s="13"/>
      <c r="TKB201" s="13"/>
      <c r="TKC201" s="13"/>
      <c r="TKD201" s="13"/>
      <c r="TKE201" s="13"/>
      <c r="TKF201" s="13"/>
      <c r="TKG201" s="13"/>
      <c r="TKH201" s="13"/>
      <c r="TKI201" s="13"/>
      <c r="TKJ201" s="13"/>
      <c r="TKK201" s="13"/>
      <c r="TKL201" s="13"/>
      <c r="TKM201" s="13"/>
      <c r="TKN201" s="13"/>
      <c r="TKO201" s="13"/>
      <c r="TKP201" s="13"/>
      <c r="TKQ201" s="13"/>
      <c r="TKR201" s="13"/>
      <c r="TKS201" s="13"/>
      <c r="TKT201" s="13"/>
      <c r="TKU201" s="13"/>
      <c r="TKV201" s="13"/>
      <c r="TKW201" s="13"/>
      <c r="TKX201" s="13"/>
      <c r="TKY201" s="13"/>
      <c r="TKZ201" s="13"/>
      <c r="TLA201" s="13"/>
      <c r="TLB201" s="13"/>
      <c r="TLC201" s="13"/>
      <c r="TLD201" s="13"/>
      <c r="TLE201" s="13"/>
      <c r="TLF201" s="13"/>
      <c r="TLG201" s="13"/>
      <c r="TLH201" s="13"/>
      <c r="TLI201" s="13"/>
      <c r="TLJ201" s="13"/>
      <c r="TLK201" s="13"/>
      <c r="TLL201" s="13"/>
      <c r="TLM201" s="13"/>
      <c r="TLN201" s="13"/>
      <c r="TLO201" s="13"/>
      <c r="TLP201" s="13"/>
      <c r="TLQ201" s="13"/>
      <c r="TLR201" s="13"/>
      <c r="TLS201" s="13"/>
      <c r="TLT201" s="13"/>
      <c r="TLU201" s="13"/>
      <c r="TLV201" s="13"/>
      <c r="TLW201" s="13"/>
      <c r="TLX201" s="13"/>
      <c r="TLY201" s="13"/>
      <c r="TLZ201" s="13"/>
      <c r="TMA201" s="13"/>
      <c r="TMB201" s="13"/>
      <c r="TMC201" s="13"/>
      <c r="TMD201" s="13"/>
      <c r="TME201" s="13"/>
      <c r="TMF201" s="13"/>
      <c r="TMG201" s="13"/>
      <c r="TMH201" s="13"/>
      <c r="TMI201" s="13"/>
      <c r="TMJ201" s="13"/>
      <c r="TMK201" s="13"/>
      <c r="TML201" s="13"/>
      <c r="TMM201" s="13"/>
      <c r="TMN201" s="13"/>
      <c r="TMO201" s="13"/>
      <c r="TMP201" s="13"/>
      <c r="TMQ201" s="13"/>
      <c r="TMR201" s="13"/>
      <c r="TMS201" s="13"/>
      <c r="TMT201" s="13"/>
      <c r="TMU201" s="13"/>
      <c r="TMV201" s="13"/>
      <c r="TMW201" s="13"/>
      <c r="TMX201" s="13"/>
      <c r="TMY201" s="13"/>
      <c r="TMZ201" s="13"/>
      <c r="TNA201" s="13"/>
      <c r="TNB201" s="13"/>
      <c r="TNC201" s="13"/>
      <c r="TND201" s="13"/>
      <c r="TNE201" s="13"/>
      <c r="TNF201" s="13"/>
      <c r="TNG201" s="13"/>
      <c r="TNH201" s="13"/>
      <c r="TNI201" s="13"/>
      <c r="TNJ201" s="13"/>
      <c r="TNK201" s="13"/>
      <c r="TNL201" s="13"/>
      <c r="TNM201" s="13"/>
      <c r="TNN201" s="13"/>
      <c r="TNO201" s="13"/>
      <c r="TNP201" s="13"/>
      <c r="TNQ201" s="13"/>
      <c r="TNR201" s="13"/>
      <c r="TNS201" s="13"/>
      <c r="TNT201" s="13"/>
      <c r="TNU201" s="13"/>
      <c r="TNV201" s="13"/>
      <c r="TNW201" s="13"/>
      <c r="TNX201" s="13"/>
      <c r="TNY201" s="13"/>
      <c r="TNZ201" s="13"/>
      <c r="TOA201" s="13"/>
      <c r="TOB201" s="13"/>
      <c r="TOC201" s="13"/>
      <c r="TOD201" s="13"/>
      <c r="TOE201" s="13"/>
      <c r="TOF201" s="13"/>
      <c r="TOG201" s="13"/>
      <c r="TOH201" s="13"/>
      <c r="TOI201" s="13"/>
      <c r="TOJ201" s="13"/>
      <c r="TOK201" s="13"/>
      <c r="TOL201" s="13"/>
      <c r="TOM201" s="13"/>
      <c r="TON201" s="13"/>
      <c r="TOO201" s="13"/>
      <c r="TOP201" s="13"/>
      <c r="TOQ201" s="13"/>
      <c r="TOR201" s="13"/>
      <c r="TOS201" s="13"/>
      <c r="TOT201" s="13"/>
      <c r="TOU201" s="13"/>
      <c r="TOV201" s="13"/>
      <c r="TOW201" s="13"/>
      <c r="TOX201" s="13"/>
      <c r="TOY201" s="13"/>
      <c r="TOZ201" s="13"/>
      <c r="TPA201" s="13"/>
      <c r="TPB201" s="13"/>
      <c r="TPC201" s="13"/>
      <c r="TPD201" s="13"/>
      <c r="TPE201" s="13"/>
      <c r="TPF201" s="13"/>
      <c r="TPG201" s="13"/>
      <c r="TPH201" s="13"/>
      <c r="TPI201" s="13"/>
      <c r="TPJ201" s="13"/>
      <c r="TPK201" s="13"/>
      <c r="TPL201" s="13"/>
      <c r="TPM201" s="13"/>
      <c r="TPN201" s="13"/>
      <c r="TPO201" s="13"/>
      <c r="TPP201" s="13"/>
      <c r="TPQ201" s="13"/>
      <c r="TPR201" s="13"/>
      <c r="TPS201" s="13"/>
      <c r="TPT201" s="13"/>
      <c r="TPU201" s="13"/>
      <c r="TPV201" s="13"/>
      <c r="TPW201" s="13"/>
      <c r="TPX201" s="13"/>
      <c r="TPY201" s="13"/>
      <c r="TPZ201" s="13"/>
      <c r="TQA201" s="13"/>
      <c r="TQB201" s="13"/>
      <c r="TQC201" s="13"/>
      <c r="TQD201" s="13"/>
      <c r="TQE201" s="13"/>
      <c r="TQF201" s="13"/>
      <c r="TQG201" s="13"/>
      <c r="TQH201" s="13"/>
      <c r="TQI201" s="13"/>
      <c r="TQJ201" s="13"/>
      <c r="TQK201" s="13"/>
      <c r="TQL201" s="13"/>
      <c r="TQM201" s="13"/>
      <c r="TQN201" s="13"/>
      <c r="TQO201" s="13"/>
      <c r="TQP201" s="13"/>
      <c r="TQQ201" s="13"/>
      <c r="TQR201" s="13"/>
      <c r="TQS201" s="13"/>
      <c r="TQT201" s="13"/>
      <c r="TQU201" s="13"/>
      <c r="TQV201" s="13"/>
      <c r="TQW201" s="13"/>
      <c r="TQX201" s="13"/>
      <c r="TQY201" s="13"/>
      <c r="TQZ201" s="13"/>
      <c r="TRA201" s="13"/>
      <c r="TRB201" s="13"/>
      <c r="TRC201" s="13"/>
      <c r="TRD201" s="13"/>
      <c r="TRE201" s="13"/>
      <c r="TRF201" s="13"/>
      <c r="TRG201" s="13"/>
      <c r="TRH201" s="13"/>
      <c r="TRI201" s="13"/>
      <c r="TRJ201" s="13"/>
      <c r="TRK201" s="13"/>
      <c r="TRL201" s="13"/>
      <c r="TRM201" s="13"/>
      <c r="TRN201" s="13"/>
      <c r="TRO201" s="13"/>
      <c r="TRP201" s="13"/>
      <c r="TRQ201" s="13"/>
      <c r="TRR201" s="13"/>
      <c r="TRS201" s="13"/>
      <c r="TRT201" s="13"/>
      <c r="TRU201" s="13"/>
      <c r="TRV201" s="13"/>
      <c r="TRW201" s="13"/>
      <c r="TRX201" s="13"/>
      <c r="TRY201" s="13"/>
      <c r="TRZ201" s="13"/>
      <c r="TSA201" s="13"/>
      <c r="TSB201" s="13"/>
      <c r="TSC201" s="13"/>
      <c r="TSD201" s="13"/>
      <c r="TSE201" s="13"/>
      <c r="TSF201" s="13"/>
      <c r="TSG201" s="13"/>
      <c r="TSH201" s="13"/>
      <c r="TSI201" s="13"/>
      <c r="TSJ201" s="13"/>
      <c r="TSK201" s="13"/>
      <c r="TSL201" s="13"/>
      <c r="TSM201" s="13"/>
      <c r="TSN201" s="13"/>
      <c r="TSO201" s="13"/>
      <c r="TSP201" s="13"/>
      <c r="TSQ201" s="13"/>
      <c r="TSR201" s="13"/>
      <c r="TSS201" s="13"/>
      <c r="TST201" s="13"/>
      <c r="TSU201" s="13"/>
      <c r="TSV201" s="13"/>
      <c r="TSW201" s="13"/>
      <c r="TSX201" s="13"/>
      <c r="TSY201" s="13"/>
      <c r="TSZ201" s="13"/>
      <c r="TTA201" s="13"/>
      <c r="TTB201" s="13"/>
      <c r="TTC201" s="13"/>
      <c r="TTD201" s="13"/>
      <c r="TTE201" s="13"/>
      <c r="TTF201" s="13"/>
      <c r="TTG201" s="13"/>
      <c r="TTH201" s="13"/>
      <c r="TTI201" s="13"/>
      <c r="TTJ201" s="13"/>
      <c r="TTK201" s="13"/>
      <c r="TTL201" s="13"/>
      <c r="TTM201" s="13"/>
      <c r="TTN201" s="13"/>
      <c r="TTO201" s="13"/>
      <c r="TTP201" s="13"/>
      <c r="TTQ201" s="13"/>
      <c r="TTR201" s="13"/>
      <c r="TTS201" s="13"/>
      <c r="TTT201" s="13"/>
      <c r="TTU201" s="13"/>
      <c r="TTV201" s="13"/>
      <c r="TTW201" s="13"/>
      <c r="TTX201" s="13"/>
      <c r="TTY201" s="13"/>
      <c r="TTZ201" s="13"/>
      <c r="TUA201" s="13"/>
      <c r="TUB201" s="13"/>
      <c r="TUC201" s="13"/>
      <c r="TUD201" s="13"/>
      <c r="TUE201" s="13"/>
      <c r="TUF201" s="13"/>
      <c r="TUG201" s="13"/>
      <c r="TUH201" s="13"/>
      <c r="TUI201" s="13"/>
      <c r="TUJ201" s="13"/>
      <c r="TUK201" s="13"/>
      <c r="TUL201" s="13"/>
      <c r="TUM201" s="13"/>
      <c r="TUN201" s="13"/>
      <c r="TUO201" s="13"/>
      <c r="TUP201" s="13"/>
      <c r="TUQ201" s="13"/>
      <c r="TUR201" s="13"/>
      <c r="TUS201" s="13"/>
      <c r="TUT201" s="13"/>
      <c r="TUU201" s="13"/>
      <c r="TUV201" s="13"/>
      <c r="TUW201" s="13"/>
      <c r="TUX201" s="13"/>
      <c r="TUY201" s="13"/>
      <c r="TUZ201" s="13"/>
      <c r="TVA201" s="13"/>
      <c r="TVB201" s="13"/>
      <c r="TVC201" s="13"/>
      <c r="TVD201" s="13"/>
      <c r="TVE201" s="13"/>
      <c r="TVF201" s="13"/>
      <c r="TVG201" s="13"/>
      <c r="TVH201" s="13"/>
      <c r="TVI201" s="13"/>
      <c r="TVJ201" s="13"/>
      <c r="TVK201" s="13"/>
      <c r="TVL201" s="13"/>
      <c r="TVM201" s="13"/>
      <c r="TVN201" s="13"/>
      <c r="TVO201" s="13"/>
      <c r="TVP201" s="13"/>
      <c r="TVQ201" s="13"/>
      <c r="TVR201" s="13"/>
      <c r="TVS201" s="13"/>
      <c r="TVT201" s="13"/>
      <c r="TVU201" s="13"/>
      <c r="TVV201" s="13"/>
      <c r="TVW201" s="13"/>
      <c r="TVX201" s="13"/>
      <c r="TVY201" s="13"/>
      <c r="TVZ201" s="13"/>
      <c r="TWA201" s="13"/>
      <c r="TWB201" s="13"/>
      <c r="TWC201" s="13"/>
      <c r="TWD201" s="13"/>
      <c r="TWE201" s="13"/>
      <c r="TWF201" s="13"/>
      <c r="TWG201" s="13"/>
      <c r="TWH201" s="13"/>
      <c r="TWI201" s="13"/>
      <c r="TWJ201" s="13"/>
      <c r="TWK201" s="13"/>
      <c r="TWL201" s="13"/>
      <c r="TWM201" s="13"/>
      <c r="TWN201" s="13"/>
      <c r="TWO201" s="13"/>
      <c r="TWP201" s="13"/>
      <c r="TWQ201" s="13"/>
      <c r="TWR201" s="13"/>
      <c r="TWS201" s="13"/>
      <c r="TWT201" s="13"/>
      <c r="TWU201" s="13"/>
      <c r="TWV201" s="13"/>
      <c r="TWW201" s="13"/>
      <c r="TWX201" s="13"/>
      <c r="TWY201" s="13"/>
      <c r="TWZ201" s="13"/>
      <c r="TXA201" s="13"/>
      <c r="TXB201" s="13"/>
      <c r="TXC201" s="13"/>
      <c r="TXD201" s="13"/>
      <c r="TXE201" s="13"/>
      <c r="TXF201" s="13"/>
      <c r="TXG201" s="13"/>
      <c r="TXH201" s="13"/>
      <c r="TXI201" s="13"/>
      <c r="TXJ201" s="13"/>
      <c r="TXK201" s="13"/>
      <c r="TXL201" s="13"/>
      <c r="TXM201" s="13"/>
      <c r="TXN201" s="13"/>
      <c r="TXO201" s="13"/>
      <c r="TXP201" s="13"/>
      <c r="TXQ201" s="13"/>
      <c r="TXR201" s="13"/>
      <c r="TXS201" s="13"/>
      <c r="TXT201" s="13"/>
      <c r="TXU201" s="13"/>
      <c r="TXV201" s="13"/>
      <c r="TXW201" s="13"/>
      <c r="TXX201" s="13"/>
      <c r="TXY201" s="13"/>
      <c r="TXZ201" s="13"/>
      <c r="TYA201" s="13"/>
      <c r="TYB201" s="13"/>
      <c r="TYC201" s="13"/>
      <c r="TYD201" s="13"/>
      <c r="TYE201" s="13"/>
      <c r="TYF201" s="13"/>
      <c r="TYG201" s="13"/>
      <c r="TYH201" s="13"/>
      <c r="TYI201" s="13"/>
      <c r="TYJ201" s="13"/>
      <c r="TYK201" s="13"/>
      <c r="TYL201" s="13"/>
      <c r="TYM201" s="13"/>
      <c r="TYN201" s="13"/>
      <c r="TYO201" s="13"/>
      <c r="TYP201" s="13"/>
      <c r="TYQ201" s="13"/>
      <c r="TYR201" s="13"/>
      <c r="TYS201" s="13"/>
      <c r="TYT201" s="13"/>
      <c r="TYU201" s="13"/>
      <c r="TYV201" s="13"/>
      <c r="TYW201" s="13"/>
      <c r="TYX201" s="13"/>
      <c r="TYY201" s="13"/>
      <c r="TYZ201" s="13"/>
      <c r="TZA201" s="13"/>
      <c r="TZB201" s="13"/>
      <c r="TZC201" s="13"/>
      <c r="TZD201" s="13"/>
      <c r="TZE201" s="13"/>
      <c r="TZF201" s="13"/>
      <c r="TZG201" s="13"/>
      <c r="TZH201" s="13"/>
      <c r="TZI201" s="13"/>
      <c r="TZJ201" s="13"/>
      <c r="TZK201" s="13"/>
      <c r="TZL201" s="13"/>
      <c r="TZM201" s="13"/>
      <c r="TZN201" s="13"/>
      <c r="TZO201" s="13"/>
      <c r="TZP201" s="13"/>
      <c r="TZQ201" s="13"/>
      <c r="TZR201" s="13"/>
      <c r="TZS201" s="13"/>
      <c r="TZT201" s="13"/>
      <c r="TZU201" s="13"/>
      <c r="TZV201" s="13"/>
      <c r="TZW201" s="13"/>
      <c r="TZX201" s="13"/>
      <c r="TZY201" s="13"/>
      <c r="TZZ201" s="13"/>
      <c r="UAA201" s="13"/>
      <c r="UAB201" s="13"/>
      <c r="UAC201" s="13"/>
      <c r="UAD201" s="13"/>
      <c r="UAE201" s="13"/>
      <c r="UAF201" s="13"/>
      <c r="UAG201" s="13"/>
      <c r="UAH201" s="13"/>
      <c r="UAI201" s="13"/>
      <c r="UAJ201" s="13"/>
      <c r="UAK201" s="13"/>
      <c r="UAL201" s="13"/>
      <c r="UAM201" s="13"/>
      <c r="UAN201" s="13"/>
      <c r="UAO201" s="13"/>
      <c r="UAP201" s="13"/>
      <c r="UAQ201" s="13"/>
      <c r="UAR201" s="13"/>
      <c r="UAS201" s="13"/>
      <c r="UAT201" s="13"/>
      <c r="UAU201" s="13"/>
      <c r="UAV201" s="13"/>
      <c r="UAW201" s="13"/>
      <c r="UAX201" s="13"/>
      <c r="UAY201" s="13"/>
      <c r="UAZ201" s="13"/>
      <c r="UBA201" s="13"/>
      <c r="UBB201" s="13"/>
      <c r="UBC201" s="13"/>
      <c r="UBD201" s="13"/>
      <c r="UBE201" s="13"/>
      <c r="UBF201" s="13"/>
      <c r="UBG201" s="13"/>
      <c r="UBH201" s="13"/>
      <c r="UBI201" s="13"/>
      <c r="UBJ201" s="13"/>
      <c r="UBK201" s="13"/>
      <c r="UBL201" s="13"/>
      <c r="UBM201" s="13"/>
      <c r="UBN201" s="13"/>
      <c r="UBO201" s="13"/>
      <c r="UBP201" s="13"/>
      <c r="UBQ201" s="13"/>
      <c r="UBR201" s="13"/>
      <c r="UBS201" s="13"/>
      <c r="UBT201" s="13"/>
      <c r="UBU201" s="13"/>
      <c r="UBV201" s="13"/>
      <c r="UBW201" s="13"/>
      <c r="UBX201" s="13"/>
      <c r="UBY201" s="13"/>
      <c r="UBZ201" s="13"/>
      <c r="UCA201" s="13"/>
      <c r="UCB201" s="13"/>
      <c r="UCC201" s="13"/>
      <c r="UCD201" s="13"/>
      <c r="UCE201" s="13"/>
      <c r="UCF201" s="13"/>
      <c r="UCG201" s="13"/>
      <c r="UCH201" s="13"/>
      <c r="UCI201" s="13"/>
      <c r="UCJ201" s="13"/>
      <c r="UCK201" s="13"/>
      <c r="UCL201" s="13"/>
      <c r="UCM201" s="13"/>
      <c r="UCN201" s="13"/>
      <c r="UCO201" s="13"/>
      <c r="UCP201" s="13"/>
      <c r="UCQ201" s="13"/>
      <c r="UCR201" s="13"/>
      <c r="UCS201" s="13"/>
      <c r="UCT201" s="13"/>
      <c r="UCU201" s="13"/>
      <c r="UCV201" s="13"/>
      <c r="UCW201" s="13"/>
      <c r="UCX201" s="13"/>
      <c r="UCY201" s="13"/>
      <c r="UCZ201" s="13"/>
      <c r="UDA201" s="13"/>
      <c r="UDB201" s="13"/>
      <c r="UDC201" s="13"/>
      <c r="UDD201" s="13"/>
      <c r="UDE201" s="13"/>
      <c r="UDF201" s="13"/>
      <c r="UDG201" s="13"/>
      <c r="UDH201" s="13"/>
      <c r="UDI201" s="13"/>
      <c r="UDJ201" s="13"/>
      <c r="UDK201" s="13"/>
      <c r="UDL201" s="13"/>
      <c r="UDM201" s="13"/>
      <c r="UDN201" s="13"/>
      <c r="UDO201" s="13"/>
      <c r="UDP201" s="13"/>
      <c r="UDQ201" s="13"/>
      <c r="UDR201" s="13"/>
      <c r="UDS201" s="13"/>
      <c r="UDT201" s="13"/>
      <c r="UDU201" s="13"/>
      <c r="UDV201" s="13"/>
      <c r="UDW201" s="13"/>
      <c r="UDX201" s="13"/>
      <c r="UDY201" s="13"/>
      <c r="UDZ201" s="13"/>
      <c r="UEA201" s="13"/>
      <c r="UEB201" s="13"/>
      <c r="UEC201" s="13"/>
      <c r="UED201" s="13"/>
      <c r="UEE201" s="13"/>
      <c r="UEF201" s="13"/>
      <c r="UEG201" s="13"/>
      <c r="UEH201" s="13"/>
      <c r="UEI201" s="13"/>
      <c r="UEJ201" s="13"/>
      <c r="UEK201" s="13"/>
      <c r="UEL201" s="13"/>
      <c r="UEM201" s="13"/>
      <c r="UEN201" s="13"/>
      <c r="UEO201" s="13"/>
      <c r="UEP201" s="13"/>
      <c r="UEQ201" s="13"/>
      <c r="UER201" s="13"/>
      <c r="UES201" s="13"/>
      <c r="UET201" s="13"/>
      <c r="UEU201" s="13"/>
      <c r="UEV201" s="13"/>
      <c r="UEW201" s="13"/>
      <c r="UEX201" s="13"/>
      <c r="UEY201" s="13"/>
      <c r="UEZ201" s="13"/>
      <c r="UFA201" s="13"/>
      <c r="UFB201" s="13"/>
      <c r="UFC201" s="13"/>
      <c r="UFD201" s="13"/>
      <c r="UFE201" s="13"/>
      <c r="UFF201" s="13"/>
      <c r="UFG201" s="13"/>
      <c r="UFH201" s="13"/>
      <c r="UFI201" s="13"/>
      <c r="UFJ201" s="13"/>
      <c r="UFK201" s="13"/>
      <c r="UFL201" s="13"/>
      <c r="UFM201" s="13"/>
      <c r="UFN201" s="13"/>
      <c r="UFO201" s="13"/>
      <c r="UFP201" s="13"/>
      <c r="UFQ201" s="13"/>
      <c r="UFR201" s="13"/>
      <c r="UFS201" s="13"/>
      <c r="UFT201" s="13"/>
      <c r="UFU201" s="13"/>
      <c r="UFV201" s="13"/>
      <c r="UFW201" s="13"/>
      <c r="UFX201" s="13"/>
      <c r="UFY201" s="13"/>
      <c r="UFZ201" s="13"/>
      <c r="UGA201" s="13"/>
      <c r="UGB201" s="13"/>
      <c r="UGC201" s="13"/>
      <c r="UGD201" s="13"/>
      <c r="UGE201" s="13"/>
      <c r="UGF201" s="13"/>
      <c r="UGG201" s="13"/>
      <c r="UGH201" s="13"/>
      <c r="UGI201" s="13"/>
      <c r="UGJ201" s="13"/>
      <c r="UGK201" s="13"/>
      <c r="UGL201" s="13"/>
      <c r="UGM201" s="13"/>
      <c r="UGN201" s="13"/>
      <c r="UGO201" s="13"/>
      <c r="UGP201" s="13"/>
      <c r="UGQ201" s="13"/>
      <c r="UGR201" s="13"/>
      <c r="UGS201" s="13"/>
      <c r="UGT201" s="13"/>
      <c r="UGU201" s="13"/>
      <c r="UGV201" s="13"/>
      <c r="UGW201" s="13"/>
      <c r="UGX201" s="13"/>
      <c r="UGY201" s="13"/>
      <c r="UGZ201" s="13"/>
      <c r="UHA201" s="13"/>
      <c r="UHB201" s="13"/>
      <c r="UHC201" s="13"/>
      <c r="UHD201" s="13"/>
      <c r="UHE201" s="13"/>
      <c r="UHF201" s="13"/>
      <c r="UHG201" s="13"/>
      <c r="UHH201" s="13"/>
      <c r="UHI201" s="13"/>
      <c r="UHJ201" s="13"/>
      <c r="UHK201" s="13"/>
      <c r="UHL201" s="13"/>
      <c r="UHM201" s="13"/>
      <c r="UHN201" s="13"/>
      <c r="UHO201" s="13"/>
      <c r="UHP201" s="13"/>
      <c r="UHQ201" s="13"/>
      <c r="UHR201" s="13"/>
      <c r="UHS201" s="13"/>
      <c r="UHT201" s="13"/>
      <c r="UHU201" s="13"/>
      <c r="UHV201" s="13"/>
      <c r="UHW201" s="13"/>
      <c r="UHX201" s="13"/>
      <c r="UHY201" s="13"/>
      <c r="UHZ201" s="13"/>
      <c r="UIA201" s="13"/>
      <c r="UIB201" s="13"/>
      <c r="UIC201" s="13"/>
      <c r="UID201" s="13"/>
      <c r="UIE201" s="13"/>
      <c r="UIF201" s="13"/>
      <c r="UIG201" s="13"/>
      <c r="UIH201" s="13"/>
      <c r="UII201" s="13"/>
      <c r="UIJ201" s="13"/>
      <c r="UIK201" s="13"/>
      <c r="UIL201" s="13"/>
      <c r="UIM201" s="13"/>
      <c r="UIN201" s="13"/>
      <c r="UIO201" s="13"/>
      <c r="UIP201" s="13"/>
      <c r="UIQ201" s="13"/>
      <c r="UIR201" s="13"/>
      <c r="UIS201" s="13"/>
      <c r="UIT201" s="13"/>
      <c r="UIU201" s="13"/>
      <c r="UIV201" s="13"/>
      <c r="UIW201" s="13"/>
      <c r="UIX201" s="13"/>
      <c r="UIY201" s="13"/>
      <c r="UIZ201" s="13"/>
      <c r="UJA201" s="13"/>
      <c r="UJB201" s="13"/>
      <c r="UJC201" s="13"/>
      <c r="UJD201" s="13"/>
      <c r="UJE201" s="13"/>
      <c r="UJF201" s="13"/>
      <c r="UJG201" s="13"/>
      <c r="UJH201" s="13"/>
      <c r="UJI201" s="13"/>
      <c r="UJJ201" s="13"/>
      <c r="UJK201" s="13"/>
      <c r="UJL201" s="13"/>
      <c r="UJM201" s="13"/>
      <c r="UJN201" s="13"/>
      <c r="UJO201" s="13"/>
      <c r="UJP201" s="13"/>
      <c r="UJQ201" s="13"/>
      <c r="UJR201" s="13"/>
      <c r="UJS201" s="13"/>
      <c r="UJT201" s="13"/>
      <c r="UJU201" s="13"/>
      <c r="UJV201" s="13"/>
      <c r="UJW201" s="13"/>
      <c r="UJX201" s="13"/>
      <c r="UJY201" s="13"/>
      <c r="UJZ201" s="13"/>
      <c r="UKA201" s="13"/>
      <c r="UKB201" s="13"/>
      <c r="UKC201" s="13"/>
      <c r="UKD201" s="13"/>
      <c r="UKE201" s="13"/>
      <c r="UKF201" s="13"/>
      <c r="UKG201" s="13"/>
      <c r="UKH201" s="13"/>
      <c r="UKI201" s="13"/>
      <c r="UKJ201" s="13"/>
      <c r="UKK201" s="13"/>
      <c r="UKL201" s="13"/>
      <c r="UKM201" s="13"/>
      <c r="UKN201" s="13"/>
      <c r="UKO201" s="13"/>
      <c r="UKP201" s="13"/>
      <c r="UKQ201" s="13"/>
      <c r="UKR201" s="13"/>
      <c r="UKS201" s="13"/>
      <c r="UKT201" s="13"/>
      <c r="UKU201" s="13"/>
      <c r="UKV201" s="13"/>
      <c r="UKW201" s="13"/>
      <c r="UKX201" s="13"/>
      <c r="UKY201" s="13"/>
      <c r="UKZ201" s="13"/>
      <c r="ULA201" s="13"/>
      <c r="ULB201" s="13"/>
      <c r="ULC201" s="13"/>
      <c r="ULD201" s="13"/>
      <c r="ULE201" s="13"/>
      <c r="ULF201" s="13"/>
      <c r="ULG201" s="13"/>
      <c r="ULH201" s="13"/>
      <c r="ULI201" s="13"/>
      <c r="ULJ201" s="13"/>
      <c r="ULK201" s="13"/>
      <c r="ULL201" s="13"/>
      <c r="ULM201" s="13"/>
      <c r="ULN201" s="13"/>
      <c r="ULO201" s="13"/>
      <c r="ULP201" s="13"/>
      <c r="ULQ201" s="13"/>
      <c r="ULR201" s="13"/>
      <c r="ULS201" s="13"/>
      <c r="ULT201" s="13"/>
      <c r="ULU201" s="13"/>
      <c r="ULV201" s="13"/>
      <c r="ULW201" s="13"/>
      <c r="ULX201" s="13"/>
      <c r="ULY201" s="13"/>
      <c r="ULZ201" s="13"/>
      <c r="UMA201" s="13"/>
      <c r="UMB201" s="13"/>
      <c r="UMC201" s="13"/>
      <c r="UMD201" s="13"/>
      <c r="UME201" s="13"/>
      <c r="UMF201" s="13"/>
      <c r="UMG201" s="13"/>
      <c r="UMH201" s="13"/>
      <c r="UMI201" s="13"/>
      <c r="UMJ201" s="13"/>
      <c r="UMK201" s="13"/>
      <c r="UML201" s="13"/>
      <c r="UMM201" s="13"/>
      <c r="UMN201" s="13"/>
      <c r="UMO201" s="13"/>
      <c r="UMP201" s="13"/>
      <c r="UMQ201" s="13"/>
      <c r="UMR201" s="13"/>
      <c r="UMS201" s="13"/>
      <c r="UMT201" s="13"/>
      <c r="UMU201" s="13"/>
      <c r="UMV201" s="13"/>
      <c r="UMW201" s="13"/>
      <c r="UMX201" s="13"/>
      <c r="UMY201" s="13"/>
      <c r="UMZ201" s="13"/>
      <c r="UNA201" s="13"/>
      <c r="UNB201" s="13"/>
      <c r="UNC201" s="13"/>
      <c r="UND201" s="13"/>
      <c r="UNE201" s="13"/>
      <c r="UNF201" s="13"/>
      <c r="UNG201" s="13"/>
      <c r="UNH201" s="13"/>
      <c r="UNI201" s="13"/>
      <c r="UNJ201" s="13"/>
      <c r="UNK201" s="13"/>
      <c r="UNL201" s="13"/>
      <c r="UNM201" s="13"/>
      <c r="UNN201" s="13"/>
      <c r="UNO201" s="13"/>
      <c r="UNP201" s="13"/>
      <c r="UNQ201" s="13"/>
      <c r="UNR201" s="13"/>
      <c r="UNS201" s="13"/>
      <c r="UNT201" s="13"/>
      <c r="UNU201" s="13"/>
      <c r="UNV201" s="13"/>
      <c r="UNW201" s="13"/>
      <c r="UNX201" s="13"/>
      <c r="UNY201" s="13"/>
      <c r="UNZ201" s="13"/>
      <c r="UOA201" s="13"/>
      <c r="UOB201" s="13"/>
      <c r="UOC201" s="13"/>
      <c r="UOD201" s="13"/>
      <c r="UOE201" s="13"/>
      <c r="UOF201" s="13"/>
      <c r="UOG201" s="13"/>
      <c r="UOH201" s="13"/>
      <c r="UOI201" s="13"/>
      <c r="UOJ201" s="13"/>
      <c r="UOK201" s="13"/>
      <c r="UOL201" s="13"/>
      <c r="UOM201" s="13"/>
      <c r="UON201" s="13"/>
      <c r="UOO201" s="13"/>
      <c r="UOP201" s="13"/>
      <c r="UOQ201" s="13"/>
      <c r="UOR201" s="13"/>
      <c r="UOS201" s="13"/>
      <c r="UOT201" s="13"/>
      <c r="UOU201" s="13"/>
      <c r="UOV201" s="13"/>
      <c r="UOW201" s="13"/>
      <c r="UOX201" s="13"/>
      <c r="UOY201" s="13"/>
      <c r="UOZ201" s="13"/>
      <c r="UPA201" s="13"/>
      <c r="UPB201" s="13"/>
      <c r="UPC201" s="13"/>
      <c r="UPD201" s="13"/>
      <c r="UPE201" s="13"/>
      <c r="UPF201" s="13"/>
      <c r="UPG201" s="13"/>
      <c r="UPH201" s="13"/>
      <c r="UPI201" s="13"/>
      <c r="UPJ201" s="13"/>
      <c r="UPK201" s="13"/>
      <c r="UPL201" s="13"/>
      <c r="UPM201" s="13"/>
      <c r="UPN201" s="13"/>
      <c r="UPO201" s="13"/>
      <c r="UPP201" s="13"/>
      <c r="UPQ201" s="13"/>
      <c r="UPR201" s="13"/>
      <c r="UPS201" s="13"/>
      <c r="UPT201" s="13"/>
      <c r="UPU201" s="13"/>
      <c r="UPV201" s="13"/>
      <c r="UPW201" s="13"/>
      <c r="UPX201" s="13"/>
      <c r="UPY201" s="13"/>
      <c r="UPZ201" s="13"/>
      <c r="UQA201" s="13"/>
      <c r="UQB201" s="13"/>
      <c r="UQC201" s="13"/>
      <c r="UQD201" s="13"/>
      <c r="UQE201" s="13"/>
      <c r="UQF201" s="13"/>
      <c r="UQG201" s="13"/>
      <c r="UQH201" s="13"/>
      <c r="UQI201" s="13"/>
      <c r="UQJ201" s="13"/>
      <c r="UQK201" s="13"/>
      <c r="UQL201" s="13"/>
      <c r="UQM201" s="13"/>
      <c r="UQN201" s="13"/>
      <c r="UQO201" s="13"/>
      <c r="UQP201" s="13"/>
      <c r="UQQ201" s="13"/>
      <c r="UQR201" s="13"/>
      <c r="UQS201" s="13"/>
      <c r="UQT201" s="13"/>
      <c r="UQU201" s="13"/>
      <c r="UQV201" s="13"/>
      <c r="UQW201" s="13"/>
      <c r="UQX201" s="13"/>
      <c r="UQY201" s="13"/>
      <c r="UQZ201" s="13"/>
      <c r="URA201" s="13"/>
      <c r="URB201" s="13"/>
      <c r="URC201" s="13"/>
      <c r="URD201" s="13"/>
      <c r="URE201" s="13"/>
      <c r="URF201" s="13"/>
      <c r="URG201" s="13"/>
      <c r="URH201" s="13"/>
      <c r="URI201" s="13"/>
      <c r="URJ201" s="13"/>
      <c r="URK201" s="13"/>
      <c r="URL201" s="13"/>
      <c r="URM201" s="13"/>
      <c r="URN201" s="13"/>
      <c r="URO201" s="13"/>
      <c r="URP201" s="13"/>
      <c r="URQ201" s="13"/>
      <c r="URR201" s="13"/>
      <c r="URS201" s="13"/>
      <c r="URT201" s="13"/>
      <c r="URU201" s="13"/>
      <c r="URV201" s="13"/>
      <c r="URW201" s="13"/>
      <c r="URX201" s="13"/>
      <c r="URY201" s="13"/>
      <c r="URZ201" s="13"/>
      <c r="USA201" s="13"/>
      <c r="USB201" s="13"/>
      <c r="USC201" s="13"/>
      <c r="USD201" s="13"/>
      <c r="USE201" s="13"/>
      <c r="USF201" s="13"/>
      <c r="USG201" s="13"/>
      <c r="USH201" s="13"/>
      <c r="USI201" s="13"/>
      <c r="USJ201" s="13"/>
      <c r="USK201" s="13"/>
      <c r="USL201" s="13"/>
      <c r="USM201" s="13"/>
      <c r="USN201" s="13"/>
      <c r="USO201" s="13"/>
      <c r="USP201" s="13"/>
      <c r="USQ201" s="13"/>
      <c r="USR201" s="13"/>
      <c r="USS201" s="13"/>
      <c r="UST201" s="13"/>
      <c r="USU201" s="13"/>
      <c r="USV201" s="13"/>
      <c r="USW201" s="13"/>
      <c r="USX201" s="13"/>
      <c r="USY201" s="13"/>
      <c r="USZ201" s="13"/>
      <c r="UTA201" s="13"/>
      <c r="UTB201" s="13"/>
      <c r="UTC201" s="13"/>
      <c r="UTD201" s="13"/>
      <c r="UTE201" s="13"/>
      <c r="UTF201" s="13"/>
      <c r="UTG201" s="13"/>
      <c r="UTH201" s="13"/>
      <c r="UTI201" s="13"/>
      <c r="UTJ201" s="13"/>
      <c r="UTK201" s="13"/>
      <c r="UTL201" s="13"/>
      <c r="UTM201" s="13"/>
      <c r="UTN201" s="13"/>
      <c r="UTO201" s="13"/>
      <c r="UTP201" s="13"/>
      <c r="UTQ201" s="13"/>
      <c r="UTR201" s="13"/>
      <c r="UTS201" s="13"/>
      <c r="UTT201" s="13"/>
      <c r="UTU201" s="13"/>
      <c r="UTV201" s="13"/>
      <c r="UTW201" s="13"/>
      <c r="UTX201" s="13"/>
      <c r="UTY201" s="13"/>
      <c r="UTZ201" s="13"/>
      <c r="UUA201" s="13"/>
      <c r="UUB201" s="13"/>
      <c r="UUC201" s="13"/>
      <c r="UUD201" s="13"/>
      <c r="UUE201" s="13"/>
      <c r="UUF201" s="13"/>
      <c r="UUG201" s="13"/>
      <c r="UUH201" s="13"/>
      <c r="UUI201" s="13"/>
      <c r="UUJ201" s="13"/>
      <c r="UUK201" s="13"/>
      <c r="UUL201" s="13"/>
      <c r="UUM201" s="13"/>
      <c r="UUN201" s="13"/>
      <c r="UUO201" s="13"/>
      <c r="UUP201" s="13"/>
      <c r="UUQ201" s="13"/>
      <c r="UUR201" s="13"/>
      <c r="UUS201" s="13"/>
      <c r="UUT201" s="13"/>
      <c r="UUU201" s="13"/>
      <c r="UUV201" s="13"/>
      <c r="UUW201" s="13"/>
      <c r="UUX201" s="13"/>
      <c r="UUY201" s="13"/>
      <c r="UUZ201" s="13"/>
      <c r="UVA201" s="13"/>
      <c r="UVB201" s="13"/>
      <c r="UVC201" s="13"/>
      <c r="UVD201" s="13"/>
      <c r="UVE201" s="13"/>
      <c r="UVF201" s="13"/>
      <c r="UVG201" s="13"/>
      <c r="UVH201" s="13"/>
      <c r="UVI201" s="13"/>
      <c r="UVJ201" s="13"/>
      <c r="UVK201" s="13"/>
      <c r="UVL201" s="13"/>
      <c r="UVM201" s="13"/>
      <c r="UVN201" s="13"/>
      <c r="UVO201" s="13"/>
      <c r="UVP201" s="13"/>
      <c r="UVQ201" s="13"/>
      <c r="UVR201" s="13"/>
      <c r="UVS201" s="13"/>
      <c r="UVT201" s="13"/>
      <c r="UVU201" s="13"/>
      <c r="UVV201" s="13"/>
      <c r="UVW201" s="13"/>
      <c r="UVX201" s="13"/>
      <c r="UVY201" s="13"/>
      <c r="UVZ201" s="13"/>
      <c r="UWA201" s="13"/>
      <c r="UWB201" s="13"/>
      <c r="UWC201" s="13"/>
      <c r="UWD201" s="13"/>
      <c r="UWE201" s="13"/>
      <c r="UWF201" s="13"/>
      <c r="UWG201" s="13"/>
      <c r="UWH201" s="13"/>
      <c r="UWI201" s="13"/>
      <c r="UWJ201" s="13"/>
      <c r="UWK201" s="13"/>
      <c r="UWL201" s="13"/>
      <c r="UWM201" s="13"/>
      <c r="UWN201" s="13"/>
      <c r="UWO201" s="13"/>
      <c r="UWP201" s="13"/>
      <c r="UWQ201" s="13"/>
      <c r="UWR201" s="13"/>
      <c r="UWS201" s="13"/>
      <c r="UWT201" s="13"/>
      <c r="UWU201" s="13"/>
      <c r="UWV201" s="13"/>
      <c r="UWW201" s="13"/>
      <c r="UWX201" s="13"/>
      <c r="UWY201" s="13"/>
      <c r="UWZ201" s="13"/>
      <c r="UXA201" s="13"/>
      <c r="UXB201" s="13"/>
      <c r="UXC201" s="13"/>
      <c r="UXD201" s="13"/>
      <c r="UXE201" s="13"/>
      <c r="UXF201" s="13"/>
      <c r="UXG201" s="13"/>
      <c r="UXH201" s="13"/>
      <c r="UXI201" s="13"/>
      <c r="UXJ201" s="13"/>
      <c r="UXK201" s="13"/>
      <c r="UXL201" s="13"/>
      <c r="UXM201" s="13"/>
      <c r="UXN201" s="13"/>
      <c r="UXO201" s="13"/>
      <c r="UXP201" s="13"/>
      <c r="UXQ201" s="13"/>
      <c r="UXR201" s="13"/>
      <c r="UXS201" s="13"/>
      <c r="UXT201" s="13"/>
      <c r="UXU201" s="13"/>
      <c r="UXV201" s="13"/>
      <c r="UXW201" s="13"/>
      <c r="UXX201" s="13"/>
      <c r="UXY201" s="13"/>
      <c r="UXZ201" s="13"/>
      <c r="UYA201" s="13"/>
      <c r="UYB201" s="13"/>
      <c r="UYC201" s="13"/>
      <c r="UYD201" s="13"/>
      <c r="UYE201" s="13"/>
      <c r="UYF201" s="13"/>
      <c r="UYG201" s="13"/>
      <c r="UYH201" s="13"/>
      <c r="UYI201" s="13"/>
      <c r="UYJ201" s="13"/>
      <c r="UYK201" s="13"/>
      <c r="UYL201" s="13"/>
      <c r="UYM201" s="13"/>
      <c r="UYN201" s="13"/>
      <c r="UYO201" s="13"/>
      <c r="UYP201" s="13"/>
      <c r="UYQ201" s="13"/>
      <c r="UYR201" s="13"/>
      <c r="UYS201" s="13"/>
      <c r="UYT201" s="13"/>
      <c r="UYU201" s="13"/>
      <c r="UYV201" s="13"/>
      <c r="UYW201" s="13"/>
      <c r="UYX201" s="13"/>
      <c r="UYY201" s="13"/>
      <c r="UYZ201" s="13"/>
      <c r="UZA201" s="13"/>
      <c r="UZB201" s="13"/>
      <c r="UZC201" s="13"/>
      <c r="UZD201" s="13"/>
      <c r="UZE201" s="13"/>
      <c r="UZF201" s="13"/>
      <c r="UZG201" s="13"/>
      <c r="UZH201" s="13"/>
      <c r="UZI201" s="13"/>
      <c r="UZJ201" s="13"/>
      <c r="UZK201" s="13"/>
      <c r="UZL201" s="13"/>
      <c r="UZM201" s="13"/>
      <c r="UZN201" s="13"/>
      <c r="UZO201" s="13"/>
      <c r="UZP201" s="13"/>
      <c r="UZQ201" s="13"/>
      <c r="UZR201" s="13"/>
      <c r="UZS201" s="13"/>
      <c r="UZT201" s="13"/>
      <c r="UZU201" s="13"/>
      <c r="UZV201" s="13"/>
      <c r="UZW201" s="13"/>
      <c r="UZX201" s="13"/>
      <c r="UZY201" s="13"/>
      <c r="UZZ201" s="13"/>
      <c r="VAA201" s="13"/>
      <c r="VAB201" s="13"/>
      <c r="VAC201" s="13"/>
      <c r="VAD201" s="13"/>
      <c r="VAE201" s="13"/>
      <c r="VAF201" s="13"/>
      <c r="VAG201" s="13"/>
      <c r="VAH201" s="13"/>
      <c r="VAI201" s="13"/>
      <c r="VAJ201" s="13"/>
      <c r="VAK201" s="13"/>
      <c r="VAL201" s="13"/>
      <c r="VAM201" s="13"/>
      <c r="VAN201" s="13"/>
      <c r="VAO201" s="13"/>
      <c r="VAP201" s="13"/>
      <c r="VAQ201" s="13"/>
      <c r="VAR201" s="13"/>
      <c r="VAS201" s="13"/>
      <c r="VAT201" s="13"/>
      <c r="VAU201" s="13"/>
      <c r="VAV201" s="13"/>
      <c r="VAW201" s="13"/>
      <c r="VAX201" s="13"/>
      <c r="VAY201" s="13"/>
      <c r="VAZ201" s="13"/>
      <c r="VBA201" s="13"/>
      <c r="VBB201" s="13"/>
      <c r="VBC201" s="13"/>
      <c r="VBD201" s="13"/>
      <c r="VBE201" s="13"/>
      <c r="VBF201" s="13"/>
      <c r="VBG201" s="13"/>
      <c r="VBH201" s="13"/>
      <c r="VBI201" s="13"/>
      <c r="VBJ201" s="13"/>
      <c r="VBK201" s="13"/>
      <c r="VBL201" s="13"/>
      <c r="VBM201" s="13"/>
      <c r="VBN201" s="13"/>
      <c r="VBO201" s="13"/>
      <c r="VBP201" s="13"/>
      <c r="VBQ201" s="13"/>
      <c r="VBR201" s="13"/>
      <c r="VBS201" s="13"/>
      <c r="VBT201" s="13"/>
      <c r="VBU201" s="13"/>
      <c r="VBV201" s="13"/>
      <c r="VBW201" s="13"/>
      <c r="VBX201" s="13"/>
      <c r="VBY201" s="13"/>
      <c r="VBZ201" s="13"/>
      <c r="VCA201" s="13"/>
      <c r="VCB201" s="13"/>
      <c r="VCC201" s="13"/>
      <c r="VCD201" s="13"/>
      <c r="VCE201" s="13"/>
      <c r="VCF201" s="13"/>
      <c r="VCG201" s="13"/>
      <c r="VCH201" s="13"/>
      <c r="VCI201" s="13"/>
      <c r="VCJ201" s="13"/>
      <c r="VCK201" s="13"/>
      <c r="VCL201" s="13"/>
      <c r="VCM201" s="13"/>
      <c r="VCN201" s="13"/>
      <c r="VCO201" s="13"/>
      <c r="VCP201" s="13"/>
      <c r="VCQ201" s="13"/>
      <c r="VCR201" s="13"/>
      <c r="VCS201" s="13"/>
      <c r="VCT201" s="13"/>
      <c r="VCU201" s="13"/>
      <c r="VCV201" s="13"/>
      <c r="VCW201" s="13"/>
      <c r="VCX201" s="13"/>
      <c r="VCY201" s="13"/>
      <c r="VCZ201" s="13"/>
      <c r="VDA201" s="13"/>
      <c r="VDB201" s="13"/>
      <c r="VDC201" s="13"/>
      <c r="VDD201" s="13"/>
      <c r="VDE201" s="13"/>
      <c r="VDF201" s="13"/>
      <c r="VDG201" s="13"/>
      <c r="VDH201" s="13"/>
      <c r="VDI201" s="13"/>
      <c r="VDJ201" s="13"/>
      <c r="VDK201" s="13"/>
      <c r="VDL201" s="13"/>
      <c r="VDM201" s="13"/>
      <c r="VDN201" s="13"/>
      <c r="VDO201" s="13"/>
      <c r="VDP201" s="13"/>
      <c r="VDQ201" s="13"/>
      <c r="VDR201" s="13"/>
      <c r="VDS201" s="13"/>
      <c r="VDT201" s="13"/>
      <c r="VDU201" s="13"/>
      <c r="VDV201" s="13"/>
      <c r="VDW201" s="13"/>
      <c r="VDX201" s="13"/>
      <c r="VDY201" s="13"/>
      <c r="VDZ201" s="13"/>
      <c r="VEA201" s="13"/>
      <c r="VEB201" s="13"/>
      <c r="VEC201" s="13"/>
      <c r="VED201" s="13"/>
      <c r="VEE201" s="13"/>
      <c r="VEF201" s="13"/>
      <c r="VEG201" s="13"/>
      <c r="VEH201" s="13"/>
      <c r="VEI201" s="13"/>
      <c r="VEJ201" s="13"/>
      <c r="VEK201" s="13"/>
      <c r="VEL201" s="13"/>
      <c r="VEM201" s="13"/>
      <c r="VEN201" s="13"/>
      <c r="VEO201" s="13"/>
      <c r="VEP201" s="13"/>
      <c r="VEQ201" s="13"/>
      <c r="VER201" s="13"/>
      <c r="VES201" s="13"/>
      <c r="VET201" s="13"/>
      <c r="VEU201" s="13"/>
      <c r="VEV201" s="13"/>
      <c r="VEW201" s="13"/>
      <c r="VEX201" s="13"/>
      <c r="VEY201" s="13"/>
      <c r="VEZ201" s="13"/>
      <c r="VFA201" s="13"/>
      <c r="VFB201" s="13"/>
      <c r="VFC201" s="13"/>
      <c r="VFD201" s="13"/>
      <c r="VFE201" s="13"/>
      <c r="VFF201" s="13"/>
      <c r="VFG201" s="13"/>
      <c r="VFH201" s="13"/>
      <c r="VFI201" s="13"/>
      <c r="VFJ201" s="13"/>
      <c r="VFK201" s="13"/>
      <c r="VFL201" s="13"/>
      <c r="VFM201" s="13"/>
      <c r="VFN201" s="13"/>
      <c r="VFO201" s="13"/>
      <c r="VFP201" s="13"/>
      <c r="VFQ201" s="13"/>
      <c r="VFR201" s="13"/>
      <c r="VFS201" s="13"/>
      <c r="VFT201" s="13"/>
      <c r="VFU201" s="13"/>
      <c r="VFV201" s="13"/>
      <c r="VFW201" s="13"/>
      <c r="VFX201" s="13"/>
      <c r="VFY201" s="13"/>
      <c r="VFZ201" s="13"/>
      <c r="VGA201" s="13"/>
      <c r="VGB201" s="13"/>
      <c r="VGC201" s="13"/>
      <c r="VGD201" s="13"/>
      <c r="VGE201" s="13"/>
      <c r="VGF201" s="13"/>
      <c r="VGG201" s="13"/>
      <c r="VGH201" s="13"/>
      <c r="VGI201" s="13"/>
      <c r="VGJ201" s="13"/>
      <c r="VGK201" s="13"/>
      <c r="VGL201" s="13"/>
      <c r="VGM201" s="13"/>
      <c r="VGN201" s="13"/>
      <c r="VGO201" s="13"/>
      <c r="VGP201" s="13"/>
      <c r="VGQ201" s="13"/>
      <c r="VGR201" s="13"/>
      <c r="VGS201" s="13"/>
      <c r="VGT201" s="13"/>
      <c r="VGU201" s="13"/>
      <c r="VGV201" s="13"/>
      <c r="VGW201" s="13"/>
      <c r="VGX201" s="13"/>
      <c r="VGY201" s="13"/>
      <c r="VGZ201" s="13"/>
      <c r="VHA201" s="13"/>
      <c r="VHB201" s="13"/>
      <c r="VHC201" s="13"/>
      <c r="VHD201" s="13"/>
      <c r="VHE201" s="13"/>
      <c r="VHF201" s="13"/>
      <c r="VHG201" s="13"/>
      <c r="VHH201" s="13"/>
      <c r="VHI201" s="13"/>
      <c r="VHJ201" s="13"/>
      <c r="VHK201" s="13"/>
      <c r="VHL201" s="13"/>
      <c r="VHM201" s="13"/>
      <c r="VHN201" s="13"/>
      <c r="VHO201" s="13"/>
      <c r="VHP201" s="13"/>
      <c r="VHQ201" s="13"/>
      <c r="VHR201" s="13"/>
      <c r="VHS201" s="13"/>
      <c r="VHT201" s="13"/>
      <c r="VHU201" s="13"/>
      <c r="VHV201" s="13"/>
      <c r="VHW201" s="13"/>
      <c r="VHX201" s="13"/>
      <c r="VHY201" s="13"/>
      <c r="VHZ201" s="13"/>
      <c r="VIA201" s="13"/>
      <c r="VIB201" s="13"/>
      <c r="VIC201" s="13"/>
      <c r="VID201" s="13"/>
      <c r="VIE201" s="13"/>
      <c r="VIF201" s="13"/>
      <c r="VIG201" s="13"/>
      <c r="VIH201" s="13"/>
      <c r="VII201" s="13"/>
      <c r="VIJ201" s="13"/>
      <c r="VIK201" s="13"/>
      <c r="VIL201" s="13"/>
      <c r="VIM201" s="13"/>
      <c r="VIN201" s="13"/>
      <c r="VIO201" s="13"/>
      <c r="VIP201" s="13"/>
      <c r="VIQ201" s="13"/>
      <c r="VIR201" s="13"/>
      <c r="VIS201" s="13"/>
      <c r="VIT201" s="13"/>
      <c r="VIU201" s="13"/>
      <c r="VIV201" s="13"/>
      <c r="VIW201" s="13"/>
      <c r="VIX201" s="13"/>
      <c r="VIY201" s="13"/>
      <c r="VIZ201" s="13"/>
      <c r="VJA201" s="13"/>
      <c r="VJB201" s="13"/>
      <c r="VJC201" s="13"/>
      <c r="VJD201" s="13"/>
      <c r="VJE201" s="13"/>
      <c r="VJF201" s="13"/>
      <c r="VJG201" s="13"/>
      <c r="VJH201" s="13"/>
      <c r="VJI201" s="13"/>
      <c r="VJJ201" s="13"/>
      <c r="VJK201" s="13"/>
      <c r="VJL201" s="13"/>
      <c r="VJM201" s="13"/>
      <c r="VJN201" s="13"/>
      <c r="VJO201" s="13"/>
      <c r="VJP201" s="13"/>
      <c r="VJQ201" s="13"/>
      <c r="VJR201" s="13"/>
      <c r="VJS201" s="13"/>
      <c r="VJT201" s="13"/>
      <c r="VJU201" s="13"/>
      <c r="VJV201" s="13"/>
      <c r="VJW201" s="13"/>
      <c r="VJX201" s="13"/>
      <c r="VJY201" s="13"/>
      <c r="VJZ201" s="13"/>
      <c r="VKA201" s="13"/>
      <c r="VKB201" s="13"/>
      <c r="VKC201" s="13"/>
      <c r="VKD201" s="13"/>
      <c r="VKE201" s="13"/>
      <c r="VKF201" s="13"/>
      <c r="VKG201" s="13"/>
      <c r="VKH201" s="13"/>
      <c r="VKI201" s="13"/>
      <c r="VKJ201" s="13"/>
      <c r="VKK201" s="13"/>
      <c r="VKL201" s="13"/>
      <c r="VKM201" s="13"/>
      <c r="VKN201" s="13"/>
      <c r="VKO201" s="13"/>
      <c r="VKP201" s="13"/>
      <c r="VKQ201" s="13"/>
      <c r="VKR201" s="13"/>
      <c r="VKS201" s="13"/>
      <c r="VKT201" s="13"/>
      <c r="VKU201" s="13"/>
      <c r="VKV201" s="13"/>
      <c r="VKW201" s="13"/>
      <c r="VKX201" s="13"/>
      <c r="VKY201" s="13"/>
      <c r="VKZ201" s="13"/>
      <c r="VLA201" s="13"/>
      <c r="VLB201" s="13"/>
      <c r="VLC201" s="13"/>
      <c r="VLD201" s="13"/>
      <c r="VLE201" s="13"/>
      <c r="VLF201" s="13"/>
      <c r="VLG201" s="13"/>
      <c r="VLH201" s="13"/>
      <c r="VLI201" s="13"/>
      <c r="VLJ201" s="13"/>
      <c r="VLK201" s="13"/>
      <c r="VLL201" s="13"/>
      <c r="VLM201" s="13"/>
      <c r="VLN201" s="13"/>
      <c r="VLO201" s="13"/>
      <c r="VLP201" s="13"/>
      <c r="VLQ201" s="13"/>
      <c r="VLR201" s="13"/>
      <c r="VLS201" s="13"/>
      <c r="VLT201" s="13"/>
      <c r="VLU201" s="13"/>
      <c r="VLV201" s="13"/>
      <c r="VLW201" s="13"/>
      <c r="VLX201" s="13"/>
      <c r="VLY201" s="13"/>
      <c r="VLZ201" s="13"/>
      <c r="VMA201" s="13"/>
      <c r="VMB201" s="13"/>
      <c r="VMC201" s="13"/>
      <c r="VMD201" s="13"/>
      <c r="VME201" s="13"/>
      <c r="VMF201" s="13"/>
      <c r="VMG201" s="13"/>
      <c r="VMH201" s="13"/>
      <c r="VMI201" s="13"/>
      <c r="VMJ201" s="13"/>
      <c r="VMK201" s="13"/>
      <c r="VML201" s="13"/>
      <c r="VMM201" s="13"/>
      <c r="VMN201" s="13"/>
      <c r="VMO201" s="13"/>
      <c r="VMP201" s="13"/>
      <c r="VMQ201" s="13"/>
      <c r="VMR201" s="13"/>
      <c r="VMS201" s="13"/>
      <c r="VMT201" s="13"/>
      <c r="VMU201" s="13"/>
      <c r="VMV201" s="13"/>
      <c r="VMW201" s="13"/>
      <c r="VMX201" s="13"/>
      <c r="VMY201" s="13"/>
      <c r="VMZ201" s="13"/>
      <c r="VNA201" s="13"/>
      <c r="VNB201" s="13"/>
      <c r="VNC201" s="13"/>
      <c r="VND201" s="13"/>
      <c r="VNE201" s="13"/>
      <c r="VNF201" s="13"/>
      <c r="VNG201" s="13"/>
      <c r="VNH201" s="13"/>
      <c r="VNI201" s="13"/>
      <c r="VNJ201" s="13"/>
      <c r="VNK201" s="13"/>
      <c r="VNL201" s="13"/>
      <c r="VNM201" s="13"/>
      <c r="VNN201" s="13"/>
      <c r="VNO201" s="13"/>
      <c r="VNP201" s="13"/>
      <c r="VNQ201" s="13"/>
      <c r="VNR201" s="13"/>
      <c r="VNS201" s="13"/>
      <c r="VNT201" s="13"/>
      <c r="VNU201" s="13"/>
      <c r="VNV201" s="13"/>
      <c r="VNW201" s="13"/>
      <c r="VNX201" s="13"/>
      <c r="VNY201" s="13"/>
      <c r="VNZ201" s="13"/>
      <c r="VOA201" s="13"/>
      <c r="VOB201" s="13"/>
      <c r="VOC201" s="13"/>
      <c r="VOD201" s="13"/>
      <c r="VOE201" s="13"/>
      <c r="VOF201" s="13"/>
      <c r="VOG201" s="13"/>
      <c r="VOH201" s="13"/>
      <c r="VOI201" s="13"/>
      <c r="VOJ201" s="13"/>
      <c r="VOK201" s="13"/>
      <c r="VOL201" s="13"/>
      <c r="VOM201" s="13"/>
      <c r="VON201" s="13"/>
      <c r="VOO201" s="13"/>
      <c r="VOP201" s="13"/>
      <c r="VOQ201" s="13"/>
      <c r="VOR201" s="13"/>
      <c r="VOS201" s="13"/>
      <c r="VOT201" s="13"/>
      <c r="VOU201" s="13"/>
      <c r="VOV201" s="13"/>
      <c r="VOW201" s="13"/>
      <c r="VOX201" s="13"/>
      <c r="VOY201" s="13"/>
      <c r="VOZ201" s="13"/>
      <c r="VPA201" s="13"/>
      <c r="VPB201" s="13"/>
      <c r="VPC201" s="13"/>
      <c r="VPD201" s="13"/>
      <c r="VPE201" s="13"/>
      <c r="VPF201" s="13"/>
      <c r="VPG201" s="13"/>
      <c r="VPH201" s="13"/>
      <c r="VPI201" s="13"/>
      <c r="VPJ201" s="13"/>
      <c r="VPK201" s="13"/>
      <c r="VPL201" s="13"/>
      <c r="VPM201" s="13"/>
      <c r="VPN201" s="13"/>
      <c r="VPO201" s="13"/>
      <c r="VPP201" s="13"/>
      <c r="VPQ201" s="13"/>
      <c r="VPR201" s="13"/>
      <c r="VPS201" s="13"/>
      <c r="VPT201" s="13"/>
      <c r="VPU201" s="13"/>
      <c r="VPV201" s="13"/>
      <c r="VPW201" s="13"/>
      <c r="VPX201" s="13"/>
      <c r="VPY201" s="13"/>
      <c r="VPZ201" s="13"/>
      <c r="VQA201" s="13"/>
      <c r="VQB201" s="13"/>
      <c r="VQC201" s="13"/>
      <c r="VQD201" s="13"/>
      <c r="VQE201" s="13"/>
      <c r="VQF201" s="13"/>
      <c r="VQG201" s="13"/>
      <c r="VQH201" s="13"/>
      <c r="VQI201" s="13"/>
      <c r="VQJ201" s="13"/>
      <c r="VQK201" s="13"/>
      <c r="VQL201" s="13"/>
      <c r="VQM201" s="13"/>
      <c r="VQN201" s="13"/>
      <c r="VQO201" s="13"/>
      <c r="VQP201" s="13"/>
      <c r="VQQ201" s="13"/>
      <c r="VQR201" s="13"/>
      <c r="VQS201" s="13"/>
      <c r="VQT201" s="13"/>
      <c r="VQU201" s="13"/>
      <c r="VQV201" s="13"/>
      <c r="VQW201" s="13"/>
      <c r="VQX201" s="13"/>
      <c r="VQY201" s="13"/>
      <c r="VQZ201" s="13"/>
      <c r="VRA201" s="13"/>
      <c r="VRB201" s="13"/>
      <c r="VRC201" s="13"/>
      <c r="VRD201" s="13"/>
      <c r="VRE201" s="13"/>
      <c r="VRF201" s="13"/>
      <c r="VRG201" s="13"/>
      <c r="VRH201" s="13"/>
      <c r="VRI201" s="13"/>
      <c r="VRJ201" s="13"/>
      <c r="VRK201" s="13"/>
      <c r="VRL201" s="13"/>
      <c r="VRM201" s="13"/>
      <c r="VRN201" s="13"/>
      <c r="VRO201" s="13"/>
      <c r="VRP201" s="13"/>
      <c r="VRQ201" s="13"/>
      <c r="VRR201" s="13"/>
      <c r="VRS201" s="13"/>
      <c r="VRT201" s="13"/>
      <c r="VRU201" s="13"/>
      <c r="VRV201" s="13"/>
      <c r="VRW201" s="13"/>
      <c r="VRX201" s="13"/>
      <c r="VRY201" s="13"/>
      <c r="VRZ201" s="13"/>
      <c r="VSA201" s="13"/>
      <c r="VSB201" s="13"/>
      <c r="VSC201" s="13"/>
      <c r="VSD201" s="13"/>
      <c r="VSE201" s="13"/>
      <c r="VSF201" s="13"/>
      <c r="VSG201" s="13"/>
      <c r="VSH201" s="13"/>
      <c r="VSI201" s="13"/>
      <c r="VSJ201" s="13"/>
      <c r="VSK201" s="13"/>
      <c r="VSL201" s="13"/>
      <c r="VSM201" s="13"/>
      <c r="VSN201" s="13"/>
      <c r="VSO201" s="13"/>
      <c r="VSP201" s="13"/>
      <c r="VSQ201" s="13"/>
      <c r="VSR201" s="13"/>
      <c r="VSS201" s="13"/>
      <c r="VST201" s="13"/>
      <c r="VSU201" s="13"/>
      <c r="VSV201" s="13"/>
      <c r="VSW201" s="13"/>
      <c r="VSX201" s="13"/>
      <c r="VSY201" s="13"/>
      <c r="VSZ201" s="13"/>
      <c r="VTA201" s="13"/>
      <c r="VTB201" s="13"/>
      <c r="VTC201" s="13"/>
      <c r="VTD201" s="13"/>
      <c r="VTE201" s="13"/>
      <c r="VTF201" s="13"/>
      <c r="VTG201" s="13"/>
      <c r="VTH201" s="13"/>
      <c r="VTI201" s="13"/>
      <c r="VTJ201" s="13"/>
      <c r="VTK201" s="13"/>
      <c r="VTL201" s="13"/>
      <c r="VTM201" s="13"/>
      <c r="VTN201" s="13"/>
      <c r="VTO201" s="13"/>
      <c r="VTP201" s="13"/>
      <c r="VTQ201" s="13"/>
      <c r="VTR201" s="13"/>
      <c r="VTS201" s="13"/>
      <c r="VTT201" s="13"/>
      <c r="VTU201" s="13"/>
      <c r="VTV201" s="13"/>
      <c r="VTW201" s="13"/>
      <c r="VTX201" s="13"/>
      <c r="VTY201" s="13"/>
      <c r="VTZ201" s="13"/>
      <c r="VUA201" s="13"/>
      <c r="VUB201" s="13"/>
      <c r="VUC201" s="13"/>
      <c r="VUD201" s="13"/>
      <c r="VUE201" s="13"/>
      <c r="VUF201" s="13"/>
      <c r="VUG201" s="13"/>
      <c r="VUH201" s="13"/>
      <c r="VUI201" s="13"/>
      <c r="VUJ201" s="13"/>
      <c r="VUK201" s="13"/>
      <c r="VUL201" s="13"/>
      <c r="VUM201" s="13"/>
      <c r="VUN201" s="13"/>
      <c r="VUO201" s="13"/>
      <c r="VUP201" s="13"/>
      <c r="VUQ201" s="13"/>
      <c r="VUR201" s="13"/>
      <c r="VUS201" s="13"/>
      <c r="VUT201" s="13"/>
      <c r="VUU201" s="13"/>
      <c r="VUV201" s="13"/>
      <c r="VUW201" s="13"/>
      <c r="VUX201" s="13"/>
      <c r="VUY201" s="13"/>
      <c r="VUZ201" s="13"/>
      <c r="VVA201" s="13"/>
      <c r="VVB201" s="13"/>
      <c r="VVC201" s="13"/>
      <c r="VVD201" s="13"/>
      <c r="VVE201" s="13"/>
      <c r="VVF201" s="13"/>
      <c r="VVG201" s="13"/>
      <c r="VVH201" s="13"/>
      <c r="VVI201" s="13"/>
      <c r="VVJ201" s="13"/>
      <c r="VVK201" s="13"/>
      <c r="VVL201" s="13"/>
      <c r="VVM201" s="13"/>
      <c r="VVN201" s="13"/>
      <c r="VVO201" s="13"/>
      <c r="VVP201" s="13"/>
      <c r="VVQ201" s="13"/>
      <c r="VVR201" s="13"/>
      <c r="VVS201" s="13"/>
      <c r="VVT201" s="13"/>
      <c r="VVU201" s="13"/>
      <c r="VVV201" s="13"/>
      <c r="VVW201" s="13"/>
      <c r="VVX201" s="13"/>
      <c r="VVY201" s="13"/>
      <c r="VVZ201" s="13"/>
      <c r="VWA201" s="13"/>
      <c r="VWB201" s="13"/>
      <c r="VWC201" s="13"/>
      <c r="VWD201" s="13"/>
      <c r="VWE201" s="13"/>
      <c r="VWF201" s="13"/>
      <c r="VWG201" s="13"/>
      <c r="VWH201" s="13"/>
      <c r="VWI201" s="13"/>
      <c r="VWJ201" s="13"/>
      <c r="VWK201" s="13"/>
      <c r="VWL201" s="13"/>
      <c r="VWM201" s="13"/>
      <c r="VWN201" s="13"/>
      <c r="VWO201" s="13"/>
      <c r="VWP201" s="13"/>
      <c r="VWQ201" s="13"/>
      <c r="VWR201" s="13"/>
      <c r="VWS201" s="13"/>
      <c r="VWT201" s="13"/>
      <c r="VWU201" s="13"/>
      <c r="VWV201" s="13"/>
      <c r="VWW201" s="13"/>
      <c r="VWX201" s="13"/>
      <c r="VWY201" s="13"/>
      <c r="VWZ201" s="13"/>
      <c r="VXA201" s="13"/>
      <c r="VXB201" s="13"/>
      <c r="VXC201" s="13"/>
      <c r="VXD201" s="13"/>
      <c r="VXE201" s="13"/>
      <c r="VXF201" s="13"/>
      <c r="VXG201" s="13"/>
      <c r="VXH201" s="13"/>
      <c r="VXI201" s="13"/>
      <c r="VXJ201" s="13"/>
      <c r="VXK201" s="13"/>
      <c r="VXL201" s="13"/>
      <c r="VXM201" s="13"/>
      <c r="VXN201" s="13"/>
      <c r="VXO201" s="13"/>
      <c r="VXP201" s="13"/>
      <c r="VXQ201" s="13"/>
      <c r="VXR201" s="13"/>
      <c r="VXS201" s="13"/>
      <c r="VXT201" s="13"/>
      <c r="VXU201" s="13"/>
      <c r="VXV201" s="13"/>
      <c r="VXW201" s="13"/>
      <c r="VXX201" s="13"/>
      <c r="VXY201" s="13"/>
      <c r="VXZ201" s="13"/>
      <c r="VYA201" s="13"/>
      <c r="VYB201" s="13"/>
      <c r="VYC201" s="13"/>
      <c r="VYD201" s="13"/>
      <c r="VYE201" s="13"/>
      <c r="VYF201" s="13"/>
      <c r="VYG201" s="13"/>
      <c r="VYH201" s="13"/>
      <c r="VYI201" s="13"/>
      <c r="VYJ201" s="13"/>
      <c r="VYK201" s="13"/>
      <c r="VYL201" s="13"/>
      <c r="VYM201" s="13"/>
      <c r="VYN201" s="13"/>
      <c r="VYO201" s="13"/>
      <c r="VYP201" s="13"/>
      <c r="VYQ201" s="13"/>
      <c r="VYR201" s="13"/>
      <c r="VYS201" s="13"/>
      <c r="VYT201" s="13"/>
      <c r="VYU201" s="13"/>
      <c r="VYV201" s="13"/>
      <c r="VYW201" s="13"/>
      <c r="VYX201" s="13"/>
      <c r="VYY201" s="13"/>
      <c r="VYZ201" s="13"/>
      <c r="VZA201" s="13"/>
      <c r="VZB201" s="13"/>
      <c r="VZC201" s="13"/>
      <c r="VZD201" s="13"/>
      <c r="VZE201" s="13"/>
      <c r="VZF201" s="13"/>
      <c r="VZG201" s="13"/>
      <c r="VZH201" s="13"/>
      <c r="VZI201" s="13"/>
      <c r="VZJ201" s="13"/>
      <c r="VZK201" s="13"/>
      <c r="VZL201" s="13"/>
      <c r="VZM201" s="13"/>
      <c r="VZN201" s="13"/>
      <c r="VZO201" s="13"/>
      <c r="VZP201" s="13"/>
      <c r="VZQ201" s="13"/>
      <c r="VZR201" s="13"/>
      <c r="VZS201" s="13"/>
      <c r="VZT201" s="13"/>
      <c r="VZU201" s="13"/>
      <c r="VZV201" s="13"/>
      <c r="VZW201" s="13"/>
      <c r="VZX201" s="13"/>
      <c r="VZY201" s="13"/>
      <c r="VZZ201" s="13"/>
      <c r="WAA201" s="13"/>
      <c r="WAB201" s="13"/>
      <c r="WAC201" s="13"/>
      <c r="WAD201" s="13"/>
      <c r="WAE201" s="13"/>
      <c r="WAF201" s="13"/>
      <c r="WAG201" s="13"/>
      <c r="WAH201" s="13"/>
      <c r="WAI201" s="13"/>
      <c r="WAJ201" s="13"/>
      <c r="WAK201" s="13"/>
      <c r="WAL201" s="13"/>
      <c r="WAM201" s="13"/>
      <c r="WAN201" s="13"/>
      <c r="WAO201" s="13"/>
      <c r="WAP201" s="13"/>
      <c r="WAQ201" s="13"/>
      <c r="WAR201" s="13"/>
      <c r="WAS201" s="13"/>
      <c r="WAT201" s="13"/>
      <c r="WAU201" s="13"/>
      <c r="WAV201" s="13"/>
      <c r="WAW201" s="13"/>
      <c r="WAX201" s="13"/>
      <c r="WAY201" s="13"/>
      <c r="WAZ201" s="13"/>
      <c r="WBA201" s="13"/>
      <c r="WBB201" s="13"/>
      <c r="WBC201" s="13"/>
      <c r="WBD201" s="13"/>
      <c r="WBE201" s="13"/>
      <c r="WBF201" s="13"/>
      <c r="WBG201" s="13"/>
      <c r="WBH201" s="13"/>
      <c r="WBI201" s="13"/>
      <c r="WBJ201" s="13"/>
      <c r="WBK201" s="13"/>
      <c r="WBL201" s="13"/>
      <c r="WBM201" s="13"/>
      <c r="WBN201" s="13"/>
      <c r="WBO201" s="13"/>
      <c r="WBP201" s="13"/>
      <c r="WBQ201" s="13"/>
      <c r="WBR201" s="13"/>
      <c r="WBS201" s="13"/>
      <c r="WBT201" s="13"/>
      <c r="WBU201" s="13"/>
      <c r="WBV201" s="13"/>
      <c r="WBW201" s="13"/>
      <c r="WBX201" s="13"/>
      <c r="WBY201" s="13"/>
      <c r="WBZ201" s="13"/>
      <c r="WCA201" s="13"/>
      <c r="WCB201" s="13"/>
      <c r="WCC201" s="13"/>
      <c r="WCD201" s="13"/>
      <c r="WCE201" s="13"/>
      <c r="WCF201" s="13"/>
      <c r="WCG201" s="13"/>
      <c r="WCH201" s="13"/>
      <c r="WCI201" s="13"/>
      <c r="WCJ201" s="13"/>
      <c r="WCK201" s="13"/>
      <c r="WCL201" s="13"/>
      <c r="WCM201" s="13"/>
      <c r="WCN201" s="13"/>
      <c r="WCO201" s="13"/>
      <c r="WCP201" s="13"/>
      <c r="WCQ201" s="13"/>
      <c r="WCR201" s="13"/>
      <c r="WCS201" s="13"/>
      <c r="WCT201" s="13"/>
      <c r="WCU201" s="13"/>
      <c r="WCV201" s="13"/>
      <c r="WCW201" s="13"/>
      <c r="WCX201" s="13"/>
      <c r="WCY201" s="13"/>
      <c r="WCZ201" s="13"/>
      <c r="WDA201" s="13"/>
      <c r="WDB201" s="13"/>
      <c r="WDC201" s="13"/>
      <c r="WDD201" s="13"/>
      <c r="WDE201" s="13"/>
      <c r="WDF201" s="13"/>
      <c r="WDG201" s="13"/>
      <c r="WDH201" s="13"/>
      <c r="WDI201" s="13"/>
      <c r="WDJ201" s="13"/>
      <c r="WDK201" s="13"/>
      <c r="WDL201" s="13"/>
      <c r="WDM201" s="13"/>
      <c r="WDN201" s="13"/>
      <c r="WDO201" s="13"/>
      <c r="WDP201" s="13"/>
      <c r="WDQ201" s="13"/>
      <c r="WDR201" s="13"/>
      <c r="WDS201" s="13"/>
      <c r="WDT201" s="13"/>
      <c r="WDU201" s="13"/>
      <c r="WDV201" s="13"/>
      <c r="WDW201" s="13"/>
      <c r="WDX201" s="13"/>
      <c r="WDY201" s="13"/>
      <c r="WDZ201" s="13"/>
      <c r="WEA201" s="13"/>
      <c r="WEB201" s="13"/>
      <c r="WEC201" s="13"/>
      <c r="WED201" s="13"/>
      <c r="WEE201" s="13"/>
      <c r="WEF201" s="13"/>
      <c r="WEG201" s="13"/>
      <c r="WEH201" s="13"/>
      <c r="WEI201" s="13"/>
      <c r="WEJ201" s="13"/>
      <c r="WEK201" s="13"/>
      <c r="WEL201" s="13"/>
      <c r="WEM201" s="13"/>
      <c r="WEN201" s="13"/>
      <c r="WEO201" s="13"/>
      <c r="WEP201" s="13"/>
      <c r="WEQ201" s="13"/>
      <c r="WER201" s="13"/>
      <c r="WES201" s="13"/>
      <c r="WET201" s="13"/>
      <c r="WEU201" s="13"/>
      <c r="WEV201" s="13"/>
      <c r="WEW201" s="13"/>
      <c r="WEX201" s="13"/>
      <c r="WEY201" s="13"/>
      <c r="WEZ201" s="13"/>
      <c r="WFA201" s="13"/>
      <c r="WFB201" s="13"/>
      <c r="WFC201" s="13"/>
      <c r="WFD201" s="13"/>
      <c r="WFE201" s="13"/>
      <c r="WFF201" s="13"/>
      <c r="WFG201" s="13"/>
      <c r="WFH201" s="13"/>
      <c r="WFI201" s="13"/>
      <c r="WFJ201" s="13"/>
      <c r="WFK201" s="13"/>
      <c r="WFL201" s="13"/>
      <c r="WFM201" s="13"/>
      <c r="WFN201" s="13"/>
      <c r="WFO201" s="13"/>
      <c r="WFP201" s="13"/>
      <c r="WFQ201" s="13"/>
      <c r="WFR201" s="13"/>
      <c r="WFS201" s="13"/>
      <c r="WFT201" s="13"/>
      <c r="WFU201" s="13"/>
      <c r="WFV201" s="13"/>
      <c r="WFW201" s="13"/>
      <c r="WFX201" s="13"/>
      <c r="WFY201" s="13"/>
      <c r="WFZ201" s="13"/>
      <c r="WGA201" s="13"/>
      <c r="WGB201" s="13"/>
      <c r="WGC201" s="13"/>
      <c r="WGD201" s="13"/>
      <c r="WGE201" s="13"/>
      <c r="WGF201" s="13"/>
      <c r="WGG201" s="13"/>
      <c r="WGH201" s="13"/>
      <c r="WGI201" s="13"/>
      <c r="WGJ201" s="13"/>
      <c r="WGK201" s="13"/>
      <c r="WGL201" s="13"/>
      <c r="WGM201" s="13"/>
      <c r="WGN201" s="13"/>
      <c r="WGO201" s="13"/>
      <c r="WGP201" s="13"/>
      <c r="WGQ201" s="13"/>
      <c r="WGR201" s="13"/>
      <c r="WGS201" s="13"/>
      <c r="WGT201" s="13"/>
      <c r="WGU201" s="13"/>
      <c r="WGV201" s="13"/>
      <c r="WGW201" s="13"/>
      <c r="WGX201" s="13"/>
      <c r="WGY201" s="13"/>
      <c r="WGZ201" s="13"/>
      <c r="WHA201" s="13"/>
      <c r="WHB201" s="13"/>
      <c r="WHC201" s="13"/>
      <c r="WHD201" s="13"/>
      <c r="WHE201" s="13"/>
      <c r="WHF201" s="13"/>
      <c r="WHG201" s="13"/>
      <c r="WHH201" s="13"/>
      <c r="WHI201" s="13"/>
      <c r="WHJ201" s="13"/>
      <c r="WHK201" s="13"/>
      <c r="WHL201" s="13"/>
      <c r="WHM201" s="13"/>
      <c r="WHN201" s="13"/>
      <c r="WHO201" s="13"/>
      <c r="WHP201" s="13"/>
      <c r="WHQ201" s="13"/>
      <c r="WHR201" s="13"/>
      <c r="WHS201" s="13"/>
      <c r="WHT201" s="13"/>
      <c r="WHU201" s="13"/>
      <c r="WHV201" s="13"/>
      <c r="WHW201" s="13"/>
      <c r="WHX201" s="13"/>
      <c r="WHY201" s="13"/>
      <c r="WHZ201" s="13"/>
      <c r="WIA201" s="13"/>
      <c r="WIB201" s="13"/>
      <c r="WIC201" s="13"/>
      <c r="WID201" s="13"/>
      <c r="WIE201" s="13"/>
      <c r="WIF201" s="13"/>
      <c r="WIG201" s="13"/>
      <c r="WIH201" s="13"/>
      <c r="WII201" s="13"/>
      <c r="WIJ201" s="13"/>
      <c r="WIK201" s="13"/>
      <c r="WIL201" s="13"/>
      <c r="WIM201" s="13"/>
      <c r="WIN201" s="13"/>
      <c r="WIO201" s="13"/>
      <c r="WIP201" s="13"/>
      <c r="WIQ201" s="13"/>
      <c r="WIR201" s="13"/>
      <c r="WIS201" s="13"/>
      <c r="WIT201" s="13"/>
      <c r="WIU201" s="13"/>
      <c r="WIV201" s="13"/>
      <c r="WIW201" s="13"/>
      <c r="WIX201" s="13"/>
      <c r="WIY201" s="13"/>
      <c r="WIZ201" s="13"/>
      <c r="WJA201" s="13"/>
      <c r="WJB201" s="13"/>
      <c r="WJC201" s="13"/>
      <c r="WJD201" s="13"/>
      <c r="WJE201" s="13"/>
      <c r="WJF201" s="13"/>
      <c r="WJG201" s="13"/>
      <c r="WJH201" s="13"/>
      <c r="WJI201" s="13"/>
      <c r="WJJ201" s="13"/>
      <c r="WJK201" s="13"/>
      <c r="WJL201" s="13"/>
      <c r="WJM201" s="13"/>
      <c r="WJN201" s="13"/>
      <c r="WJO201" s="13"/>
      <c r="WJP201" s="13"/>
      <c r="WJQ201" s="13"/>
      <c r="WJR201" s="13"/>
      <c r="WJS201" s="13"/>
      <c r="WJT201" s="13"/>
      <c r="WJU201" s="13"/>
      <c r="WJV201" s="13"/>
      <c r="WJW201" s="13"/>
      <c r="WJX201" s="13"/>
      <c r="WJY201" s="13"/>
      <c r="WJZ201" s="13"/>
      <c r="WKA201" s="13"/>
      <c r="WKB201" s="13"/>
      <c r="WKC201" s="13"/>
      <c r="WKD201" s="13"/>
      <c r="WKE201" s="13"/>
      <c r="WKF201" s="13"/>
      <c r="WKG201" s="13"/>
      <c r="WKH201" s="13"/>
      <c r="WKI201" s="13"/>
      <c r="WKJ201" s="13"/>
      <c r="WKK201" s="13"/>
      <c r="WKL201" s="13"/>
      <c r="WKM201" s="13"/>
      <c r="WKN201" s="13"/>
      <c r="WKO201" s="13"/>
      <c r="WKP201" s="13"/>
      <c r="WKQ201" s="13"/>
      <c r="WKR201" s="13"/>
      <c r="WKS201" s="13"/>
      <c r="WKT201" s="13"/>
      <c r="WKU201" s="13"/>
      <c r="WKV201" s="13"/>
      <c r="WKW201" s="13"/>
      <c r="WKX201" s="13"/>
      <c r="WKY201" s="13"/>
      <c r="WKZ201" s="13"/>
      <c r="WLA201" s="13"/>
      <c r="WLB201" s="13"/>
      <c r="WLC201" s="13"/>
      <c r="WLD201" s="13"/>
      <c r="WLE201" s="13"/>
      <c r="WLF201" s="13"/>
      <c r="WLG201" s="13"/>
      <c r="WLH201" s="13"/>
      <c r="WLI201" s="13"/>
      <c r="WLJ201" s="13"/>
      <c r="WLK201" s="13"/>
      <c r="WLL201" s="13"/>
      <c r="WLM201" s="13"/>
      <c r="WLN201" s="13"/>
      <c r="WLO201" s="13"/>
      <c r="WLP201" s="13"/>
      <c r="WLQ201" s="13"/>
      <c r="WLR201" s="13"/>
      <c r="WLS201" s="13"/>
      <c r="WLT201" s="13"/>
      <c r="WLU201" s="13"/>
      <c r="WLV201" s="13"/>
      <c r="WLW201" s="13"/>
      <c r="WLX201" s="13"/>
      <c r="WLY201" s="13"/>
      <c r="WLZ201" s="13"/>
      <c r="WMA201" s="13"/>
      <c r="WMB201" s="13"/>
      <c r="WMC201" s="13"/>
      <c r="WMD201" s="13"/>
      <c r="WME201" s="13"/>
      <c r="WMF201" s="13"/>
      <c r="WMG201" s="13"/>
      <c r="WMH201" s="13"/>
      <c r="WMI201" s="13"/>
      <c r="WMJ201" s="13"/>
      <c r="WMK201" s="13"/>
      <c r="WML201" s="13"/>
      <c r="WMM201" s="13"/>
      <c r="WMN201" s="13"/>
      <c r="WMO201" s="13"/>
      <c r="WMP201" s="13"/>
      <c r="WMQ201" s="13"/>
      <c r="WMR201" s="13"/>
      <c r="WMS201" s="13"/>
      <c r="WMT201" s="13"/>
      <c r="WMU201" s="13"/>
      <c r="WMV201" s="13"/>
      <c r="WMW201" s="13"/>
      <c r="WMX201" s="13"/>
      <c r="WMY201" s="13"/>
      <c r="WMZ201" s="13"/>
      <c r="WNA201" s="13"/>
      <c r="WNB201" s="13"/>
      <c r="WNC201" s="13"/>
      <c r="WND201" s="13"/>
      <c r="WNE201" s="13"/>
      <c r="WNF201" s="13"/>
      <c r="WNG201" s="13"/>
      <c r="WNH201" s="13"/>
      <c r="WNI201" s="13"/>
      <c r="WNJ201" s="13"/>
      <c r="WNK201" s="13"/>
      <c r="WNL201" s="13"/>
      <c r="WNM201" s="13"/>
      <c r="WNN201" s="13"/>
      <c r="WNO201" s="13"/>
      <c r="WNP201" s="13"/>
      <c r="WNQ201" s="13"/>
      <c r="WNR201" s="13"/>
      <c r="WNS201" s="13"/>
      <c r="WNT201" s="13"/>
      <c r="WNU201" s="13"/>
      <c r="WNV201" s="13"/>
      <c r="WNW201" s="13"/>
      <c r="WNX201" s="13"/>
      <c r="WNY201" s="13"/>
      <c r="WNZ201" s="13"/>
      <c r="WOA201" s="13"/>
      <c r="WOB201" s="13"/>
      <c r="WOC201" s="13"/>
      <c r="WOD201" s="13"/>
      <c r="WOE201" s="13"/>
      <c r="WOF201" s="13"/>
      <c r="WOG201" s="13"/>
      <c r="WOH201" s="13"/>
      <c r="WOI201" s="13"/>
      <c r="WOJ201" s="13"/>
      <c r="WOK201" s="13"/>
      <c r="WOL201" s="13"/>
      <c r="WOM201" s="13"/>
      <c r="WON201" s="13"/>
      <c r="WOO201" s="13"/>
      <c r="WOP201" s="13"/>
      <c r="WOQ201" s="13"/>
      <c r="WOR201" s="13"/>
      <c r="WOS201" s="13"/>
      <c r="WOT201" s="13"/>
      <c r="WOU201" s="13"/>
      <c r="WOV201" s="13"/>
      <c r="WOW201" s="13"/>
      <c r="WOX201" s="13"/>
      <c r="WOY201" s="13"/>
      <c r="WOZ201" s="13"/>
      <c r="WPA201" s="13"/>
      <c r="WPB201" s="13"/>
      <c r="WPC201" s="13"/>
      <c r="WPD201" s="13"/>
      <c r="WPE201" s="13"/>
      <c r="WPF201" s="13"/>
      <c r="WPG201" s="13"/>
      <c r="WPH201" s="13"/>
      <c r="WPI201" s="13"/>
      <c r="WPJ201" s="13"/>
      <c r="WPK201" s="13"/>
      <c r="WPL201" s="13"/>
      <c r="WPM201" s="13"/>
      <c r="WPN201" s="13"/>
      <c r="WPO201" s="13"/>
      <c r="WPP201" s="13"/>
      <c r="WPQ201" s="13"/>
      <c r="WPR201" s="13"/>
      <c r="WPS201" s="13"/>
      <c r="WPT201" s="13"/>
      <c r="WPU201" s="13"/>
      <c r="WPV201" s="13"/>
      <c r="WPW201" s="13"/>
      <c r="WPX201" s="13"/>
      <c r="WPY201" s="13"/>
      <c r="WPZ201" s="13"/>
      <c r="WQA201" s="13"/>
      <c r="WQB201" s="13"/>
      <c r="WQC201" s="13"/>
      <c r="WQD201" s="13"/>
      <c r="WQE201" s="13"/>
      <c r="WQF201" s="13"/>
      <c r="WQG201" s="13"/>
      <c r="WQH201" s="13"/>
      <c r="WQI201" s="13"/>
      <c r="WQJ201" s="13"/>
      <c r="WQK201" s="13"/>
      <c r="WQL201" s="13"/>
      <c r="WQM201" s="13"/>
      <c r="WQN201" s="13"/>
      <c r="WQO201" s="13"/>
      <c r="WQP201" s="13"/>
      <c r="WQQ201" s="13"/>
      <c r="WQR201" s="13"/>
      <c r="WQS201" s="13"/>
      <c r="WQT201" s="13"/>
      <c r="WQU201" s="13"/>
      <c r="WQV201" s="13"/>
      <c r="WQW201" s="13"/>
      <c r="WQX201" s="13"/>
      <c r="WQY201" s="13"/>
      <c r="WQZ201" s="13"/>
      <c r="WRA201" s="13"/>
      <c r="WRB201" s="13"/>
      <c r="WRC201" s="13"/>
      <c r="WRD201" s="13"/>
      <c r="WRE201" s="13"/>
      <c r="WRF201" s="13"/>
      <c r="WRG201" s="13"/>
      <c r="WRH201" s="13"/>
      <c r="WRI201" s="13"/>
      <c r="WRJ201" s="13"/>
      <c r="WRK201" s="13"/>
      <c r="WRL201" s="13"/>
      <c r="WRM201" s="13"/>
      <c r="WRN201" s="13"/>
      <c r="WRO201" s="13"/>
      <c r="WRP201" s="13"/>
      <c r="WRQ201" s="13"/>
      <c r="WRR201" s="13"/>
      <c r="WRS201" s="13"/>
      <c r="WRT201" s="13"/>
      <c r="WRU201" s="13"/>
      <c r="WRV201" s="13"/>
      <c r="WRW201" s="13"/>
      <c r="WRX201" s="13"/>
      <c r="WRY201" s="13"/>
      <c r="WRZ201" s="13"/>
      <c r="WSA201" s="13"/>
      <c r="WSB201" s="13"/>
      <c r="WSC201" s="13"/>
      <c r="WSD201" s="13"/>
      <c r="WSE201" s="13"/>
      <c r="WSF201" s="13"/>
      <c r="WSG201" s="13"/>
      <c r="WSH201" s="13"/>
      <c r="WSI201" s="13"/>
      <c r="WSJ201" s="13"/>
      <c r="WSK201" s="13"/>
      <c r="WSL201" s="13"/>
      <c r="WSM201" s="13"/>
      <c r="WSN201" s="13"/>
      <c r="WSO201" s="13"/>
      <c r="WSP201" s="13"/>
      <c r="WSQ201" s="13"/>
      <c r="WSR201" s="13"/>
      <c r="WSS201" s="13"/>
      <c r="WST201" s="13"/>
      <c r="WSU201" s="13"/>
      <c r="WSV201" s="13"/>
      <c r="WSW201" s="13"/>
      <c r="WSX201" s="13"/>
      <c r="WSY201" s="13"/>
      <c r="WSZ201" s="13"/>
      <c r="WTA201" s="13"/>
      <c r="WTB201" s="13"/>
      <c r="WTC201" s="13"/>
      <c r="WTD201" s="13"/>
      <c r="WTE201" s="13"/>
      <c r="WTF201" s="13"/>
      <c r="WTG201" s="13"/>
      <c r="WTH201" s="13"/>
      <c r="WTI201" s="13"/>
      <c r="WTJ201" s="13"/>
      <c r="WTK201" s="13"/>
      <c r="WTL201" s="13"/>
      <c r="WTM201" s="13"/>
      <c r="WTN201" s="13"/>
      <c r="WTO201" s="13"/>
      <c r="WTP201" s="13"/>
      <c r="WTQ201" s="13"/>
      <c r="WTR201" s="13"/>
      <c r="WTS201" s="13"/>
      <c r="WTT201" s="13"/>
      <c r="WTU201" s="13"/>
      <c r="WTV201" s="13"/>
      <c r="WTW201" s="13"/>
      <c r="WTX201" s="13"/>
      <c r="WTY201" s="13"/>
      <c r="WTZ201" s="13"/>
      <c r="WUA201" s="13"/>
      <c r="WUB201" s="13"/>
      <c r="WUC201" s="13"/>
      <c r="WUD201" s="13"/>
      <c r="WUE201" s="13"/>
      <c r="WUF201" s="13"/>
      <c r="WUG201" s="13"/>
      <c r="WUH201" s="13"/>
      <c r="WUI201" s="13"/>
      <c r="WUJ201" s="13"/>
      <c r="WUK201" s="13"/>
      <c r="WUL201" s="13"/>
      <c r="WUM201" s="13"/>
      <c r="WUN201" s="13"/>
      <c r="WUO201" s="13"/>
      <c r="WUP201" s="13"/>
      <c r="WUQ201" s="13"/>
      <c r="WUR201" s="13"/>
      <c r="WUS201" s="13"/>
      <c r="WUT201" s="13"/>
      <c r="WUU201" s="13"/>
      <c r="WUV201" s="13"/>
      <c r="WUW201" s="13"/>
      <c r="WUX201" s="13"/>
      <c r="WUY201" s="13"/>
      <c r="WUZ201" s="13"/>
      <c r="WVA201" s="13"/>
      <c r="WVB201" s="13"/>
      <c r="WVC201" s="13"/>
      <c r="WVD201" s="13"/>
      <c r="WVE201" s="13"/>
      <c r="WVF201" s="13"/>
      <c r="WVG201" s="13"/>
      <c r="WVH201" s="13"/>
      <c r="WVI201" s="13"/>
      <c r="WVJ201" s="13"/>
      <c r="WVK201" s="13"/>
      <c r="WVL201" s="13"/>
      <c r="WVM201" s="13"/>
      <c r="WVN201" s="13"/>
      <c r="WVO201" s="13"/>
      <c r="WVP201" s="13"/>
      <c r="WVQ201" s="13"/>
      <c r="WVR201" s="13"/>
      <c r="WVS201" s="13"/>
      <c r="WVT201" s="13"/>
      <c r="WVU201" s="13"/>
      <c r="WVV201" s="13"/>
      <c r="WVW201" s="13"/>
      <c r="WVX201" s="13"/>
      <c r="WVY201" s="13"/>
      <c r="WVZ201" s="13"/>
      <c r="WWA201" s="13"/>
      <c r="WWB201" s="13"/>
      <c r="WWC201" s="13"/>
      <c r="WWD201" s="13"/>
      <c r="WWE201" s="13"/>
      <c r="WWF201" s="13"/>
      <c r="WWG201" s="13"/>
      <c r="WWH201" s="13"/>
      <c r="WWI201" s="13"/>
      <c r="WWJ201" s="13"/>
      <c r="WWK201" s="13"/>
      <c r="WWL201" s="13"/>
      <c r="WWM201" s="13"/>
      <c r="WWN201" s="13"/>
      <c r="WWO201" s="13"/>
      <c r="WWP201" s="13"/>
      <c r="WWQ201" s="13"/>
      <c r="WWR201" s="13"/>
      <c r="WWS201" s="13"/>
      <c r="WWT201" s="13"/>
      <c r="WWU201" s="13"/>
      <c r="WWV201" s="13"/>
      <c r="WWW201" s="13"/>
      <c r="WWX201" s="13"/>
      <c r="WWY201" s="13"/>
      <c r="WWZ201" s="13"/>
      <c r="WXA201" s="13"/>
      <c r="WXB201" s="13"/>
      <c r="WXC201" s="13"/>
      <c r="WXD201" s="13"/>
      <c r="WXE201" s="13"/>
      <c r="WXF201" s="13"/>
      <c r="WXG201" s="13"/>
      <c r="WXH201" s="13"/>
      <c r="WXI201" s="13"/>
      <c r="WXJ201" s="13"/>
      <c r="WXK201" s="13"/>
      <c r="WXL201" s="13"/>
      <c r="WXM201" s="13"/>
      <c r="WXN201" s="13"/>
      <c r="WXO201" s="13"/>
      <c r="WXP201" s="13"/>
      <c r="WXQ201" s="13"/>
      <c r="WXR201" s="13"/>
      <c r="WXS201" s="13"/>
      <c r="WXT201" s="13"/>
      <c r="WXU201" s="13"/>
      <c r="WXV201" s="13"/>
      <c r="WXW201" s="13"/>
      <c r="WXX201" s="13"/>
      <c r="WXY201" s="13"/>
      <c r="WXZ201" s="13"/>
      <c r="WYA201" s="13"/>
      <c r="WYB201" s="13"/>
      <c r="WYC201" s="13"/>
      <c r="WYD201" s="13"/>
      <c r="WYE201" s="13"/>
      <c r="WYF201" s="13"/>
      <c r="WYG201" s="13"/>
      <c r="WYH201" s="13"/>
      <c r="WYI201" s="13"/>
      <c r="WYJ201" s="13"/>
      <c r="WYK201" s="13"/>
      <c r="WYL201" s="13"/>
      <c r="WYM201" s="13"/>
      <c r="WYN201" s="13"/>
      <c r="WYO201" s="13"/>
      <c r="WYP201" s="13"/>
      <c r="WYQ201" s="13"/>
      <c r="WYR201" s="13"/>
      <c r="WYS201" s="13"/>
      <c r="WYT201" s="13"/>
      <c r="WYU201" s="13"/>
      <c r="WYV201" s="13"/>
      <c r="WYW201" s="13"/>
      <c r="WYX201" s="13"/>
      <c r="WYY201" s="13"/>
      <c r="WYZ201" s="13"/>
      <c r="WZA201" s="13"/>
      <c r="WZB201" s="13"/>
      <c r="WZC201" s="13"/>
      <c r="WZD201" s="13"/>
      <c r="WZE201" s="13"/>
      <c r="WZF201" s="13"/>
      <c r="WZG201" s="13"/>
      <c r="WZH201" s="13"/>
      <c r="WZI201" s="13"/>
      <c r="WZJ201" s="13"/>
      <c r="WZK201" s="13"/>
      <c r="WZL201" s="13"/>
      <c r="WZM201" s="13"/>
      <c r="WZN201" s="13"/>
      <c r="WZO201" s="13"/>
      <c r="WZP201" s="13"/>
      <c r="WZQ201" s="13"/>
      <c r="WZR201" s="13"/>
      <c r="WZS201" s="13"/>
      <c r="WZT201" s="13"/>
      <c r="WZU201" s="13"/>
      <c r="WZV201" s="13"/>
      <c r="WZW201" s="13"/>
      <c r="WZX201" s="13"/>
      <c r="WZY201" s="13"/>
      <c r="WZZ201" s="13"/>
      <c r="XAA201" s="13"/>
      <c r="XAB201" s="13"/>
      <c r="XAC201" s="13"/>
      <c r="XAD201" s="13"/>
      <c r="XAE201" s="13"/>
      <c r="XAF201" s="13"/>
      <c r="XAG201" s="13"/>
      <c r="XAH201" s="13"/>
      <c r="XAI201" s="13"/>
      <c r="XAJ201" s="13"/>
      <c r="XAK201" s="13"/>
      <c r="XAL201" s="13"/>
      <c r="XAM201" s="13"/>
      <c r="XAN201" s="13"/>
      <c r="XAO201" s="13"/>
      <c r="XAP201" s="13"/>
      <c r="XAQ201" s="13"/>
      <c r="XAR201" s="13"/>
      <c r="XAS201" s="13"/>
      <c r="XAT201" s="13"/>
      <c r="XAU201" s="13"/>
      <c r="XAV201" s="13"/>
      <c r="XAW201" s="13"/>
      <c r="XAX201" s="13"/>
      <c r="XAY201" s="13"/>
      <c r="XAZ201" s="13"/>
      <c r="XBA201" s="13"/>
      <c r="XBB201" s="13"/>
      <c r="XBC201" s="13"/>
      <c r="XBD201" s="13"/>
      <c r="XBE201" s="13"/>
      <c r="XBF201" s="1" t="s">
        <v>12</v>
      </c>
      <c r="XBG201" s="13"/>
    </row>
    <row r="202" spans="1:16283" ht="15.75" customHeight="1" x14ac:dyDescent="0.2">
      <c r="A202" s="20">
        <v>2016</v>
      </c>
      <c r="B202" s="20" t="s">
        <v>76</v>
      </c>
      <c r="C202" s="20" t="s">
        <v>77</v>
      </c>
      <c r="D202" s="20" t="s">
        <v>57</v>
      </c>
      <c r="E202" s="20" t="s">
        <v>549</v>
      </c>
      <c r="F202" s="20" t="s">
        <v>112</v>
      </c>
      <c r="G202" s="20" t="s">
        <v>113</v>
      </c>
      <c r="H202" s="20" t="s">
        <v>19</v>
      </c>
      <c r="I202" s="20" t="s">
        <v>20</v>
      </c>
      <c r="J202" s="20">
        <v>100</v>
      </c>
      <c r="K202" s="20" t="s">
        <v>616</v>
      </c>
      <c r="L202" s="20">
        <f>VLOOKUP(B202,[1]Sheet1!$A$2:$K$141,11,FALSE)</f>
        <v>1</v>
      </c>
      <c r="XBF202" s="1" t="s">
        <v>12</v>
      </c>
    </row>
    <row r="203" spans="1:16283" ht="15" customHeight="1" x14ac:dyDescent="0.2">
      <c r="A203" s="20">
        <v>2016</v>
      </c>
      <c r="B203" s="20" t="s">
        <v>617</v>
      </c>
      <c r="C203" s="20" t="s">
        <v>618</v>
      </c>
      <c r="D203" s="20" t="s">
        <v>15</v>
      </c>
      <c r="E203" s="20" t="s">
        <v>619</v>
      </c>
      <c r="F203" s="20" t="s">
        <v>112</v>
      </c>
      <c r="G203" s="20" t="s">
        <v>113</v>
      </c>
      <c r="H203" s="20" t="s">
        <v>19</v>
      </c>
      <c r="I203" s="20" t="s">
        <v>20</v>
      </c>
      <c r="J203" s="20">
        <v>24</v>
      </c>
      <c r="K203" s="20" t="s">
        <v>620</v>
      </c>
      <c r="L203" s="20">
        <f>VLOOKUP(B203,[1]Sheet1!$A$2:$K$141,11,FALSE)</f>
        <v>1</v>
      </c>
      <c r="XBF203" s="1" t="s">
        <v>12</v>
      </c>
    </row>
    <row r="204" spans="1:16283" ht="15.75" customHeight="1" x14ac:dyDescent="0.2">
      <c r="A204" s="22">
        <v>2016</v>
      </c>
      <c r="B204" s="22" t="s">
        <v>41</v>
      </c>
      <c r="C204" s="20" t="s">
        <v>42</v>
      </c>
      <c r="D204" s="20" t="s">
        <v>15</v>
      </c>
      <c r="E204" s="20" t="s">
        <v>621</v>
      </c>
      <c r="F204" s="20" t="s">
        <v>112</v>
      </c>
      <c r="G204" s="20" t="s">
        <v>113</v>
      </c>
      <c r="H204" s="20" t="s">
        <v>556</v>
      </c>
      <c r="I204" s="20" t="s">
        <v>20</v>
      </c>
      <c r="J204" s="25">
        <f>2000/21.7*0.85</f>
        <v>78.341013824884797</v>
      </c>
      <c r="K204" s="22" t="s">
        <v>622</v>
      </c>
      <c r="L204" s="20">
        <f>VLOOKUP(B204,[1]Sheet1!$A$2:$K$141,11,FALSE)</f>
        <v>1</v>
      </c>
      <c r="XBF204" s="1" t="s">
        <v>12</v>
      </c>
    </row>
    <row r="205" spans="1:16283" ht="15.75" customHeight="1" x14ac:dyDescent="0.2">
      <c r="A205" s="20">
        <v>2016</v>
      </c>
      <c r="B205" s="20" t="s">
        <v>132</v>
      </c>
      <c r="C205" s="20" t="s">
        <v>133</v>
      </c>
      <c r="D205" s="20" t="s">
        <v>57</v>
      </c>
      <c r="E205" s="20" t="s">
        <v>623</v>
      </c>
      <c r="F205" s="20" t="s">
        <v>59</v>
      </c>
      <c r="G205" s="20" t="s">
        <v>18</v>
      </c>
      <c r="H205" s="20" t="s">
        <v>624</v>
      </c>
      <c r="I205" s="20" t="s">
        <v>20</v>
      </c>
      <c r="J205" s="21">
        <v>270</v>
      </c>
      <c r="K205" s="20" t="s">
        <v>625</v>
      </c>
      <c r="L205" s="20">
        <f>VLOOKUP(B205,[1]Sheet1!$A$2:$K$141,11,FALSE)</f>
        <v>1</v>
      </c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  <c r="ALG205" s="12"/>
      <c r="ALH205" s="12"/>
      <c r="ALI205" s="12"/>
      <c r="ALJ205" s="12"/>
      <c r="ALK205" s="12"/>
      <c r="ALL205" s="12"/>
      <c r="ALM205" s="12"/>
      <c r="ALN205" s="12"/>
      <c r="ALO205" s="12"/>
      <c r="ALP205" s="12"/>
      <c r="ALQ205" s="12"/>
      <c r="ALR205" s="12"/>
      <c r="ALS205" s="12"/>
      <c r="ALT205" s="12"/>
      <c r="ALU205" s="12"/>
      <c r="ALV205" s="12"/>
      <c r="ALW205" s="12"/>
      <c r="ALX205" s="12"/>
      <c r="ALY205" s="12"/>
      <c r="ALZ205" s="12"/>
      <c r="AMA205" s="12"/>
      <c r="AMB205" s="12"/>
      <c r="AMC205" s="12"/>
      <c r="AMD205" s="12"/>
      <c r="AME205" s="12"/>
      <c r="AMF205" s="12"/>
      <c r="AMG205" s="12"/>
      <c r="AMH205" s="12"/>
      <c r="AMI205" s="12"/>
      <c r="AMJ205" s="12"/>
      <c r="AMK205" s="12"/>
      <c r="AML205" s="12"/>
      <c r="AMM205" s="12"/>
      <c r="AMN205" s="12"/>
      <c r="AMO205" s="12"/>
      <c r="AMP205" s="12"/>
      <c r="AMQ205" s="12"/>
      <c r="AMR205" s="12"/>
      <c r="AMS205" s="12"/>
      <c r="AMT205" s="12"/>
      <c r="AMU205" s="12"/>
      <c r="AMV205" s="12"/>
      <c r="AMW205" s="12"/>
      <c r="AMX205" s="12"/>
      <c r="AMY205" s="12"/>
      <c r="AMZ205" s="12"/>
      <c r="ANA205" s="12"/>
      <c r="ANB205" s="12"/>
      <c r="ANC205" s="12"/>
      <c r="AND205" s="12"/>
      <c r="ANE205" s="12"/>
      <c r="ANF205" s="12"/>
      <c r="ANG205" s="12"/>
      <c r="ANH205" s="12"/>
      <c r="ANI205" s="12"/>
      <c r="ANJ205" s="12"/>
      <c r="ANK205" s="12"/>
      <c r="ANL205" s="12"/>
      <c r="ANM205" s="12"/>
      <c r="ANN205" s="12"/>
      <c r="ANO205" s="12"/>
      <c r="ANP205" s="12"/>
      <c r="ANQ205" s="12"/>
      <c r="ANR205" s="12"/>
      <c r="ANS205" s="12"/>
      <c r="ANT205" s="12"/>
      <c r="ANU205" s="12"/>
      <c r="ANV205" s="12"/>
      <c r="ANW205" s="12"/>
      <c r="ANX205" s="12"/>
      <c r="ANY205" s="12"/>
      <c r="ANZ205" s="12"/>
      <c r="AOA205" s="12"/>
      <c r="AOB205" s="12"/>
      <c r="AOC205" s="12"/>
      <c r="AOD205" s="12"/>
      <c r="AOE205" s="12"/>
      <c r="AOF205" s="12"/>
      <c r="AOG205" s="12"/>
      <c r="AOH205" s="12"/>
      <c r="AOI205" s="12"/>
      <c r="AOJ205" s="12"/>
      <c r="AOK205" s="12"/>
      <c r="AOL205" s="12"/>
      <c r="AOM205" s="12"/>
      <c r="AON205" s="12"/>
      <c r="AOO205" s="12"/>
      <c r="AOP205" s="12"/>
      <c r="AOQ205" s="12"/>
      <c r="AOR205" s="12"/>
      <c r="AOS205" s="12"/>
      <c r="AOT205" s="12"/>
      <c r="AOU205" s="12"/>
      <c r="AOV205" s="12"/>
      <c r="AOW205" s="12"/>
      <c r="AOX205" s="12"/>
      <c r="AOY205" s="12"/>
      <c r="AOZ205" s="12"/>
      <c r="APA205" s="12"/>
      <c r="APB205" s="12"/>
      <c r="APC205" s="12"/>
      <c r="APD205" s="12"/>
      <c r="APE205" s="12"/>
      <c r="APF205" s="12"/>
      <c r="APG205" s="12"/>
      <c r="APH205" s="12"/>
      <c r="API205" s="12"/>
      <c r="APJ205" s="12"/>
      <c r="APK205" s="12"/>
      <c r="APL205" s="12"/>
      <c r="APM205" s="12"/>
      <c r="APN205" s="12"/>
      <c r="APO205" s="12"/>
      <c r="APP205" s="12"/>
      <c r="APQ205" s="12"/>
      <c r="APR205" s="12"/>
      <c r="APS205" s="12"/>
      <c r="APT205" s="12"/>
      <c r="APU205" s="12"/>
      <c r="APV205" s="12"/>
      <c r="APW205" s="12"/>
      <c r="APX205" s="12"/>
      <c r="APY205" s="12"/>
      <c r="APZ205" s="12"/>
      <c r="AQA205" s="12"/>
      <c r="AQB205" s="12"/>
      <c r="AQC205" s="12"/>
      <c r="AQD205" s="12"/>
      <c r="AQE205" s="12"/>
      <c r="AQF205" s="12"/>
      <c r="AQG205" s="12"/>
      <c r="AQH205" s="12"/>
      <c r="AQI205" s="12"/>
      <c r="AQJ205" s="12"/>
      <c r="AQK205" s="12"/>
      <c r="AQL205" s="12"/>
      <c r="AQM205" s="12"/>
      <c r="AQN205" s="12"/>
      <c r="AQO205" s="12"/>
      <c r="AQP205" s="12"/>
      <c r="AQQ205" s="12"/>
      <c r="AQR205" s="12"/>
      <c r="AQS205" s="12"/>
      <c r="AQT205" s="12"/>
      <c r="AQU205" s="12"/>
      <c r="AQV205" s="12"/>
      <c r="AQW205" s="12"/>
      <c r="AQX205" s="12"/>
      <c r="AQY205" s="12"/>
      <c r="AQZ205" s="12"/>
      <c r="ARA205" s="12"/>
      <c r="ARB205" s="12"/>
      <c r="ARC205" s="12"/>
      <c r="ARD205" s="12"/>
      <c r="ARE205" s="12"/>
      <c r="ARF205" s="12"/>
      <c r="ARG205" s="12"/>
      <c r="ARH205" s="12"/>
      <c r="ARI205" s="12"/>
      <c r="ARJ205" s="12"/>
      <c r="ARK205" s="12"/>
      <c r="ARL205" s="12"/>
      <c r="ARM205" s="12"/>
      <c r="ARN205" s="12"/>
      <c r="ARO205" s="12"/>
      <c r="ARP205" s="12"/>
      <c r="ARQ205" s="12"/>
      <c r="ARR205" s="12"/>
      <c r="ARS205" s="12"/>
      <c r="ART205" s="12"/>
      <c r="ARU205" s="12"/>
      <c r="ARV205" s="12"/>
      <c r="ARW205" s="12"/>
      <c r="ARX205" s="12"/>
      <c r="ARY205" s="12"/>
      <c r="ARZ205" s="12"/>
      <c r="ASA205" s="12"/>
      <c r="ASB205" s="12"/>
      <c r="ASC205" s="12"/>
      <c r="ASD205" s="12"/>
      <c r="ASE205" s="12"/>
      <c r="ASF205" s="12"/>
      <c r="ASG205" s="12"/>
      <c r="ASH205" s="12"/>
      <c r="ASI205" s="12"/>
      <c r="ASJ205" s="12"/>
      <c r="ASK205" s="12"/>
      <c r="ASL205" s="12"/>
      <c r="ASM205" s="12"/>
      <c r="ASN205" s="12"/>
      <c r="ASO205" s="12"/>
      <c r="ASP205" s="12"/>
      <c r="ASQ205" s="12"/>
      <c r="ASR205" s="12"/>
      <c r="ASS205" s="12"/>
      <c r="AST205" s="12"/>
      <c r="ASU205" s="12"/>
      <c r="ASV205" s="12"/>
      <c r="ASW205" s="12"/>
      <c r="ASX205" s="12"/>
      <c r="ASY205" s="12"/>
      <c r="ASZ205" s="12"/>
      <c r="ATA205" s="12"/>
      <c r="ATB205" s="12"/>
      <c r="ATC205" s="12"/>
      <c r="ATD205" s="12"/>
      <c r="ATE205" s="12"/>
      <c r="ATF205" s="12"/>
      <c r="ATG205" s="12"/>
      <c r="ATH205" s="12"/>
      <c r="ATI205" s="12"/>
      <c r="ATJ205" s="12"/>
      <c r="ATK205" s="12"/>
      <c r="ATL205" s="12"/>
      <c r="ATM205" s="12"/>
      <c r="ATN205" s="12"/>
      <c r="ATO205" s="12"/>
      <c r="ATP205" s="12"/>
      <c r="ATQ205" s="12"/>
      <c r="ATR205" s="12"/>
      <c r="ATS205" s="12"/>
      <c r="ATT205" s="12"/>
      <c r="ATU205" s="12"/>
      <c r="ATV205" s="12"/>
      <c r="ATW205" s="12"/>
      <c r="ATX205" s="12"/>
      <c r="ATY205" s="12"/>
      <c r="ATZ205" s="12"/>
      <c r="AUA205" s="12"/>
      <c r="AUB205" s="12"/>
      <c r="AUC205" s="12"/>
      <c r="AUD205" s="12"/>
      <c r="AUE205" s="12"/>
      <c r="AUF205" s="12"/>
      <c r="AUG205" s="12"/>
      <c r="AUH205" s="12"/>
      <c r="AUI205" s="12"/>
      <c r="AUJ205" s="12"/>
      <c r="AUK205" s="12"/>
      <c r="AUL205" s="12"/>
      <c r="AUM205" s="12"/>
      <c r="AUN205" s="12"/>
      <c r="AUO205" s="12"/>
      <c r="AUP205" s="12"/>
      <c r="AUQ205" s="12"/>
      <c r="AUR205" s="12"/>
      <c r="AUS205" s="12"/>
      <c r="AUT205" s="12"/>
      <c r="AUU205" s="12"/>
      <c r="AUV205" s="12"/>
      <c r="AUW205" s="12"/>
      <c r="AUX205" s="12"/>
      <c r="AUY205" s="12"/>
      <c r="AUZ205" s="12"/>
      <c r="AVA205" s="12"/>
      <c r="AVB205" s="12"/>
      <c r="AVC205" s="12"/>
      <c r="AVD205" s="12"/>
      <c r="AVE205" s="12"/>
      <c r="AVF205" s="12"/>
      <c r="AVG205" s="12"/>
      <c r="AVH205" s="12"/>
      <c r="AVI205" s="12"/>
      <c r="AVJ205" s="12"/>
      <c r="AVK205" s="12"/>
      <c r="AVL205" s="12"/>
      <c r="AVM205" s="12"/>
      <c r="AVN205" s="12"/>
      <c r="AVO205" s="12"/>
      <c r="AVP205" s="12"/>
      <c r="AVQ205" s="12"/>
      <c r="AVR205" s="12"/>
      <c r="AVS205" s="12"/>
      <c r="AVT205" s="12"/>
      <c r="AVU205" s="12"/>
      <c r="AVV205" s="12"/>
      <c r="AVW205" s="12"/>
      <c r="AVX205" s="12"/>
      <c r="AVY205" s="12"/>
      <c r="AVZ205" s="12"/>
      <c r="AWA205" s="12"/>
      <c r="AWB205" s="12"/>
      <c r="AWC205" s="12"/>
      <c r="AWD205" s="12"/>
      <c r="AWE205" s="12"/>
      <c r="AWF205" s="12"/>
      <c r="AWG205" s="12"/>
      <c r="AWH205" s="12"/>
      <c r="AWI205" s="12"/>
      <c r="AWJ205" s="12"/>
      <c r="AWK205" s="12"/>
      <c r="AWL205" s="12"/>
      <c r="AWM205" s="12"/>
      <c r="AWN205" s="12"/>
      <c r="AWO205" s="12"/>
      <c r="AWP205" s="12"/>
      <c r="AWQ205" s="12"/>
      <c r="AWR205" s="12"/>
      <c r="AWS205" s="12"/>
      <c r="AWT205" s="12"/>
      <c r="AWU205" s="12"/>
      <c r="AWV205" s="12"/>
      <c r="AWW205" s="12"/>
      <c r="AWX205" s="12"/>
      <c r="AWY205" s="12"/>
      <c r="AWZ205" s="12"/>
      <c r="AXA205" s="12"/>
      <c r="AXB205" s="12"/>
      <c r="AXC205" s="12"/>
      <c r="AXD205" s="12"/>
      <c r="AXE205" s="12"/>
      <c r="AXF205" s="12"/>
      <c r="AXG205" s="12"/>
      <c r="AXH205" s="12"/>
      <c r="AXI205" s="12"/>
      <c r="AXJ205" s="12"/>
      <c r="AXK205" s="12"/>
      <c r="AXL205" s="12"/>
      <c r="AXM205" s="12"/>
      <c r="AXN205" s="12"/>
      <c r="AXO205" s="12"/>
      <c r="AXP205" s="12"/>
      <c r="AXQ205" s="12"/>
      <c r="AXR205" s="12"/>
      <c r="AXS205" s="12"/>
      <c r="AXT205" s="12"/>
      <c r="AXU205" s="12"/>
      <c r="AXV205" s="12"/>
      <c r="AXW205" s="12"/>
      <c r="AXX205" s="12"/>
      <c r="AXY205" s="12"/>
      <c r="AXZ205" s="12"/>
      <c r="AYA205" s="12"/>
      <c r="AYB205" s="12"/>
      <c r="AYC205" s="12"/>
      <c r="AYD205" s="12"/>
      <c r="AYE205" s="12"/>
      <c r="AYF205" s="12"/>
      <c r="AYG205" s="12"/>
      <c r="AYH205" s="12"/>
      <c r="AYI205" s="12"/>
      <c r="AYJ205" s="12"/>
      <c r="AYK205" s="12"/>
      <c r="AYL205" s="12"/>
      <c r="AYM205" s="12"/>
      <c r="AYN205" s="12"/>
      <c r="AYO205" s="12"/>
      <c r="AYP205" s="12"/>
      <c r="AYQ205" s="12"/>
      <c r="AYR205" s="12"/>
      <c r="AYS205" s="12"/>
      <c r="AYT205" s="12"/>
      <c r="AYU205" s="12"/>
      <c r="AYV205" s="12"/>
      <c r="AYW205" s="12"/>
      <c r="AYX205" s="12"/>
      <c r="AYY205" s="12"/>
      <c r="AYZ205" s="12"/>
      <c r="AZA205" s="12"/>
      <c r="AZB205" s="12"/>
      <c r="AZC205" s="12"/>
      <c r="AZD205" s="12"/>
      <c r="AZE205" s="12"/>
      <c r="AZF205" s="12"/>
      <c r="AZG205" s="12"/>
      <c r="AZH205" s="12"/>
      <c r="AZI205" s="12"/>
      <c r="AZJ205" s="12"/>
      <c r="AZK205" s="12"/>
      <c r="AZL205" s="12"/>
      <c r="AZM205" s="12"/>
      <c r="AZN205" s="12"/>
      <c r="AZO205" s="12"/>
      <c r="AZP205" s="12"/>
      <c r="AZQ205" s="12"/>
      <c r="AZR205" s="12"/>
      <c r="AZS205" s="12"/>
      <c r="AZT205" s="12"/>
      <c r="AZU205" s="12"/>
      <c r="AZV205" s="12"/>
      <c r="AZW205" s="12"/>
      <c r="AZX205" s="12"/>
      <c r="AZY205" s="12"/>
      <c r="AZZ205" s="12"/>
      <c r="BAA205" s="12"/>
      <c r="BAB205" s="12"/>
      <c r="BAC205" s="12"/>
      <c r="BAD205" s="12"/>
      <c r="BAE205" s="12"/>
      <c r="BAF205" s="12"/>
      <c r="BAG205" s="12"/>
      <c r="BAH205" s="12"/>
      <c r="BAI205" s="12"/>
      <c r="BAJ205" s="12"/>
      <c r="BAK205" s="12"/>
      <c r="BAL205" s="12"/>
      <c r="BAM205" s="12"/>
      <c r="BAN205" s="12"/>
      <c r="BAO205" s="12"/>
      <c r="BAP205" s="12"/>
      <c r="BAQ205" s="12"/>
      <c r="BAR205" s="12"/>
      <c r="BAS205" s="12"/>
      <c r="BAT205" s="12"/>
      <c r="BAU205" s="12"/>
      <c r="BAV205" s="12"/>
      <c r="BAW205" s="12"/>
      <c r="BAX205" s="12"/>
      <c r="BAY205" s="12"/>
      <c r="BAZ205" s="12"/>
      <c r="BBA205" s="12"/>
      <c r="BBB205" s="12"/>
      <c r="BBC205" s="12"/>
      <c r="BBD205" s="12"/>
      <c r="BBE205" s="12"/>
      <c r="BBF205" s="12"/>
      <c r="BBG205" s="12"/>
      <c r="BBH205" s="12"/>
      <c r="BBI205" s="12"/>
      <c r="BBJ205" s="12"/>
      <c r="BBK205" s="12"/>
      <c r="BBL205" s="12"/>
      <c r="BBM205" s="12"/>
      <c r="BBN205" s="12"/>
      <c r="BBO205" s="12"/>
      <c r="BBP205" s="12"/>
      <c r="BBQ205" s="12"/>
      <c r="BBR205" s="12"/>
      <c r="BBS205" s="12"/>
      <c r="BBT205" s="12"/>
      <c r="BBU205" s="12"/>
      <c r="BBV205" s="12"/>
      <c r="BBW205" s="12"/>
      <c r="BBX205" s="12"/>
      <c r="BBY205" s="12"/>
      <c r="BBZ205" s="12"/>
      <c r="BCA205" s="12"/>
      <c r="BCB205" s="12"/>
      <c r="BCC205" s="12"/>
      <c r="BCD205" s="12"/>
      <c r="BCE205" s="12"/>
      <c r="BCF205" s="12"/>
      <c r="BCG205" s="12"/>
      <c r="BCH205" s="12"/>
      <c r="BCI205" s="12"/>
      <c r="BCJ205" s="12"/>
      <c r="BCK205" s="12"/>
      <c r="BCL205" s="12"/>
      <c r="BCM205" s="12"/>
      <c r="BCN205" s="12"/>
      <c r="BCO205" s="12"/>
      <c r="BCP205" s="12"/>
      <c r="BCQ205" s="12"/>
      <c r="BCR205" s="12"/>
      <c r="BCS205" s="12"/>
      <c r="BCT205" s="12"/>
      <c r="BCU205" s="12"/>
      <c r="BCV205" s="12"/>
      <c r="BCW205" s="12"/>
      <c r="BCX205" s="12"/>
      <c r="BCY205" s="12"/>
      <c r="BCZ205" s="12"/>
      <c r="BDA205" s="12"/>
      <c r="BDB205" s="12"/>
      <c r="BDC205" s="12"/>
      <c r="BDD205" s="12"/>
      <c r="BDE205" s="12"/>
      <c r="BDF205" s="12"/>
      <c r="BDG205" s="12"/>
      <c r="BDH205" s="12"/>
      <c r="BDI205" s="12"/>
      <c r="BDJ205" s="12"/>
      <c r="BDK205" s="12"/>
      <c r="BDL205" s="12"/>
      <c r="BDM205" s="12"/>
      <c r="BDN205" s="12"/>
      <c r="BDO205" s="12"/>
      <c r="BDP205" s="12"/>
      <c r="BDQ205" s="12"/>
      <c r="BDR205" s="12"/>
      <c r="BDS205" s="12"/>
      <c r="BDT205" s="12"/>
      <c r="BDU205" s="12"/>
      <c r="BDV205" s="12"/>
      <c r="BDW205" s="12"/>
      <c r="BDX205" s="12"/>
      <c r="BDY205" s="12"/>
      <c r="BDZ205" s="12"/>
      <c r="BEA205" s="12"/>
      <c r="BEB205" s="12"/>
      <c r="BEC205" s="12"/>
      <c r="BED205" s="12"/>
      <c r="BEE205" s="12"/>
      <c r="BEF205" s="12"/>
      <c r="BEG205" s="12"/>
      <c r="BEH205" s="12"/>
      <c r="BEI205" s="12"/>
      <c r="BEJ205" s="12"/>
      <c r="BEK205" s="12"/>
      <c r="BEL205" s="12"/>
      <c r="BEM205" s="12"/>
      <c r="BEN205" s="12"/>
      <c r="BEO205" s="12"/>
      <c r="BEP205" s="12"/>
      <c r="BEQ205" s="12"/>
      <c r="BER205" s="12"/>
      <c r="BES205" s="12"/>
      <c r="BET205" s="12"/>
      <c r="BEU205" s="12"/>
      <c r="BEV205" s="12"/>
      <c r="BEW205" s="12"/>
      <c r="BEX205" s="12"/>
      <c r="BEY205" s="12"/>
      <c r="BEZ205" s="12"/>
      <c r="BFA205" s="12"/>
      <c r="BFB205" s="12"/>
      <c r="BFC205" s="12"/>
      <c r="BFD205" s="12"/>
      <c r="BFE205" s="12"/>
      <c r="BFF205" s="12"/>
      <c r="BFG205" s="12"/>
      <c r="BFH205" s="12"/>
      <c r="BFI205" s="12"/>
      <c r="BFJ205" s="12"/>
      <c r="BFK205" s="12"/>
      <c r="BFL205" s="12"/>
      <c r="BFM205" s="12"/>
      <c r="BFN205" s="12"/>
      <c r="BFO205" s="12"/>
      <c r="BFP205" s="12"/>
      <c r="BFQ205" s="12"/>
      <c r="BFR205" s="12"/>
      <c r="BFS205" s="12"/>
      <c r="BFT205" s="12"/>
      <c r="BFU205" s="12"/>
      <c r="BFV205" s="12"/>
      <c r="BFW205" s="12"/>
      <c r="BFX205" s="12"/>
      <c r="BFY205" s="12"/>
      <c r="BFZ205" s="12"/>
      <c r="BGA205" s="12"/>
      <c r="BGB205" s="12"/>
      <c r="BGC205" s="12"/>
      <c r="BGD205" s="12"/>
      <c r="BGE205" s="12"/>
      <c r="BGF205" s="12"/>
      <c r="BGG205" s="12"/>
      <c r="BGH205" s="12"/>
      <c r="BGI205" s="12"/>
      <c r="BGJ205" s="12"/>
      <c r="BGK205" s="12"/>
      <c r="BGL205" s="12"/>
      <c r="BGM205" s="12"/>
      <c r="BGN205" s="12"/>
      <c r="BGO205" s="12"/>
      <c r="BGP205" s="12"/>
      <c r="BGQ205" s="12"/>
      <c r="BGR205" s="12"/>
      <c r="BGS205" s="12"/>
      <c r="BGT205" s="12"/>
      <c r="BGU205" s="12"/>
      <c r="BGV205" s="12"/>
      <c r="BGW205" s="12"/>
      <c r="BGX205" s="12"/>
      <c r="BGY205" s="12"/>
      <c r="BGZ205" s="12"/>
      <c r="BHA205" s="12"/>
      <c r="BHB205" s="12"/>
      <c r="BHC205" s="12"/>
      <c r="BHD205" s="12"/>
      <c r="BHE205" s="12"/>
      <c r="BHF205" s="12"/>
      <c r="BHG205" s="12"/>
      <c r="BHH205" s="12"/>
      <c r="BHI205" s="12"/>
      <c r="BHJ205" s="12"/>
      <c r="BHK205" s="12"/>
      <c r="BHL205" s="12"/>
      <c r="BHM205" s="12"/>
      <c r="BHN205" s="12"/>
      <c r="BHO205" s="12"/>
      <c r="BHP205" s="12"/>
      <c r="BHQ205" s="12"/>
      <c r="BHR205" s="12"/>
      <c r="BHS205" s="12"/>
      <c r="BHT205" s="12"/>
      <c r="BHU205" s="12"/>
      <c r="BHV205" s="12"/>
      <c r="BHW205" s="12"/>
      <c r="BHX205" s="12"/>
      <c r="BHY205" s="12"/>
      <c r="BHZ205" s="12"/>
      <c r="BIA205" s="12"/>
      <c r="BIB205" s="12"/>
      <c r="BIC205" s="12"/>
      <c r="BID205" s="12"/>
      <c r="BIE205" s="12"/>
      <c r="BIF205" s="12"/>
      <c r="BIG205" s="12"/>
      <c r="BIH205" s="12"/>
      <c r="BII205" s="12"/>
      <c r="BIJ205" s="12"/>
      <c r="BIK205" s="12"/>
      <c r="BIL205" s="12"/>
      <c r="BIM205" s="12"/>
      <c r="BIN205" s="12"/>
      <c r="BIO205" s="12"/>
      <c r="BIP205" s="12"/>
      <c r="BIQ205" s="12"/>
      <c r="BIR205" s="12"/>
      <c r="BIS205" s="12"/>
      <c r="BIT205" s="12"/>
      <c r="BIU205" s="12"/>
      <c r="BIV205" s="12"/>
      <c r="BIW205" s="12"/>
      <c r="BIX205" s="12"/>
      <c r="BIY205" s="12"/>
      <c r="BIZ205" s="12"/>
      <c r="BJA205" s="12"/>
      <c r="BJB205" s="12"/>
      <c r="BJC205" s="12"/>
      <c r="BJD205" s="12"/>
      <c r="BJE205" s="12"/>
      <c r="BJF205" s="12"/>
      <c r="BJG205" s="12"/>
      <c r="BJH205" s="12"/>
      <c r="BJI205" s="12"/>
      <c r="BJJ205" s="12"/>
      <c r="BJK205" s="12"/>
      <c r="BJL205" s="12"/>
      <c r="BJM205" s="12"/>
      <c r="BJN205" s="12"/>
      <c r="BJO205" s="12"/>
      <c r="BJP205" s="12"/>
      <c r="BJQ205" s="12"/>
      <c r="BJR205" s="12"/>
      <c r="BJS205" s="12"/>
      <c r="BJT205" s="12"/>
      <c r="BJU205" s="12"/>
      <c r="BJV205" s="12"/>
      <c r="BJW205" s="12"/>
      <c r="BJX205" s="12"/>
      <c r="BJY205" s="12"/>
      <c r="BJZ205" s="12"/>
      <c r="BKA205" s="12"/>
      <c r="BKB205" s="12"/>
      <c r="BKC205" s="12"/>
      <c r="BKD205" s="12"/>
      <c r="BKE205" s="12"/>
      <c r="BKF205" s="12"/>
      <c r="BKG205" s="12"/>
      <c r="BKH205" s="12"/>
      <c r="BKI205" s="12"/>
      <c r="BKJ205" s="12"/>
      <c r="BKK205" s="12"/>
      <c r="BKL205" s="12"/>
      <c r="BKM205" s="12"/>
      <c r="BKN205" s="12"/>
      <c r="BKO205" s="12"/>
      <c r="BKP205" s="12"/>
      <c r="BKQ205" s="12"/>
      <c r="BKR205" s="12"/>
      <c r="BKS205" s="12"/>
      <c r="BKT205" s="12"/>
      <c r="BKU205" s="12"/>
      <c r="BKV205" s="12"/>
      <c r="BKW205" s="12"/>
      <c r="BKX205" s="12"/>
      <c r="BKY205" s="12"/>
      <c r="BKZ205" s="12"/>
      <c r="BLA205" s="12"/>
      <c r="BLB205" s="12"/>
      <c r="BLC205" s="12"/>
      <c r="BLD205" s="12"/>
      <c r="BLE205" s="12"/>
      <c r="BLF205" s="12"/>
      <c r="BLG205" s="12"/>
      <c r="BLH205" s="12"/>
      <c r="BLI205" s="12"/>
      <c r="BLJ205" s="12"/>
      <c r="BLK205" s="12"/>
      <c r="BLL205" s="12"/>
      <c r="BLM205" s="12"/>
      <c r="BLN205" s="12"/>
      <c r="BLO205" s="12"/>
      <c r="BLP205" s="12"/>
      <c r="BLQ205" s="12"/>
      <c r="BLR205" s="12"/>
      <c r="BLS205" s="12"/>
      <c r="BLT205" s="12"/>
      <c r="BLU205" s="12"/>
      <c r="BLV205" s="12"/>
      <c r="BLW205" s="12"/>
      <c r="BLX205" s="12"/>
      <c r="BLY205" s="12"/>
      <c r="BLZ205" s="12"/>
      <c r="BMA205" s="12"/>
      <c r="BMB205" s="12"/>
      <c r="BMC205" s="12"/>
      <c r="BMD205" s="12"/>
      <c r="BME205" s="12"/>
      <c r="BMF205" s="12"/>
      <c r="BMG205" s="12"/>
      <c r="BMH205" s="12"/>
      <c r="BMI205" s="12"/>
      <c r="BMJ205" s="12"/>
      <c r="BMK205" s="12"/>
      <c r="BML205" s="12"/>
      <c r="BMM205" s="12"/>
      <c r="BMN205" s="12"/>
      <c r="BMO205" s="12"/>
      <c r="BMP205" s="12"/>
      <c r="BMQ205" s="12"/>
      <c r="BMR205" s="12"/>
      <c r="BMS205" s="12"/>
      <c r="BMT205" s="12"/>
      <c r="BMU205" s="12"/>
      <c r="BMV205" s="12"/>
      <c r="BMW205" s="12"/>
      <c r="BMX205" s="12"/>
      <c r="BMY205" s="12"/>
      <c r="BMZ205" s="12"/>
      <c r="BNA205" s="12"/>
      <c r="BNB205" s="12"/>
      <c r="BNC205" s="12"/>
      <c r="BND205" s="12"/>
      <c r="BNE205" s="12"/>
      <c r="BNF205" s="12"/>
      <c r="BNG205" s="12"/>
      <c r="BNH205" s="12"/>
      <c r="BNI205" s="12"/>
      <c r="BNJ205" s="12"/>
      <c r="BNK205" s="12"/>
      <c r="BNL205" s="12"/>
      <c r="BNM205" s="12"/>
      <c r="BNN205" s="12"/>
      <c r="BNO205" s="12"/>
      <c r="BNP205" s="12"/>
      <c r="BNQ205" s="12"/>
      <c r="BNR205" s="12"/>
      <c r="BNS205" s="12"/>
      <c r="BNT205" s="12"/>
      <c r="BNU205" s="12"/>
      <c r="BNV205" s="12"/>
      <c r="BNW205" s="12"/>
      <c r="BNX205" s="12"/>
      <c r="BNY205" s="12"/>
      <c r="BNZ205" s="12"/>
      <c r="BOA205" s="12"/>
      <c r="BOB205" s="12"/>
      <c r="BOC205" s="12"/>
      <c r="BOD205" s="12"/>
      <c r="BOE205" s="12"/>
      <c r="BOF205" s="12"/>
      <c r="BOG205" s="12"/>
      <c r="BOH205" s="12"/>
      <c r="BOI205" s="12"/>
      <c r="BOJ205" s="12"/>
      <c r="BOK205" s="12"/>
      <c r="BOL205" s="12"/>
      <c r="BOM205" s="12"/>
      <c r="BON205" s="12"/>
      <c r="BOO205" s="12"/>
      <c r="BOP205" s="12"/>
      <c r="BOQ205" s="12"/>
      <c r="BOR205" s="12"/>
      <c r="BOS205" s="12"/>
      <c r="BOT205" s="12"/>
      <c r="BOU205" s="12"/>
      <c r="BOV205" s="12"/>
      <c r="BOW205" s="12"/>
      <c r="BOX205" s="12"/>
      <c r="BOY205" s="12"/>
      <c r="BOZ205" s="12"/>
      <c r="BPA205" s="12"/>
      <c r="BPB205" s="12"/>
      <c r="BPC205" s="12"/>
      <c r="BPD205" s="12"/>
      <c r="BPE205" s="12"/>
      <c r="BPF205" s="12"/>
      <c r="BPG205" s="12"/>
      <c r="BPH205" s="12"/>
      <c r="BPI205" s="12"/>
      <c r="BPJ205" s="12"/>
      <c r="BPK205" s="12"/>
      <c r="BPL205" s="12"/>
      <c r="BPM205" s="12"/>
      <c r="BPN205" s="12"/>
      <c r="BPO205" s="12"/>
      <c r="BPP205" s="12"/>
      <c r="BPQ205" s="12"/>
      <c r="BPR205" s="12"/>
      <c r="BPS205" s="12"/>
      <c r="BPT205" s="12"/>
      <c r="BPU205" s="12"/>
      <c r="BPV205" s="12"/>
      <c r="BPW205" s="12"/>
      <c r="BPX205" s="12"/>
      <c r="BPY205" s="12"/>
      <c r="BPZ205" s="12"/>
      <c r="BQA205" s="12"/>
      <c r="BQB205" s="12"/>
      <c r="BQC205" s="12"/>
      <c r="BQD205" s="12"/>
      <c r="BQE205" s="12"/>
      <c r="BQF205" s="12"/>
      <c r="BQG205" s="12"/>
      <c r="BQH205" s="12"/>
      <c r="BQI205" s="12"/>
      <c r="BQJ205" s="12"/>
      <c r="BQK205" s="12"/>
      <c r="BQL205" s="12"/>
      <c r="BQM205" s="12"/>
      <c r="BQN205" s="12"/>
      <c r="BQO205" s="12"/>
      <c r="BQP205" s="12"/>
      <c r="BQQ205" s="12"/>
      <c r="BQR205" s="12"/>
      <c r="BQS205" s="12"/>
      <c r="BQT205" s="12"/>
      <c r="BQU205" s="12"/>
      <c r="BQV205" s="12"/>
      <c r="BQW205" s="12"/>
      <c r="BQX205" s="12"/>
      <c r="BQY205" s="12"/>
      <c r="BQZ205" s="12"/>
      <c r="BRA205" s="12"/>
      <c r="BRB205" s="12"/>
      <c r="BRC205" s="12"/>
      <c r="BRD205" s="12"/>
      <c r="BRE205" s="12"/>
      <c r="BRF205" s="12"/>
      <c r="BRG205" s="12"/>
      <c r="BRH205" s="12"/>
      <c r="BRI205" s="12"/>
      <c r="BRJ205" s="12"/>
      <c r="BRK205" s="12"/>
      <c r="BRL205" s="12"/>
      <c r="BRM205" s="12"/>
      <c r="BRN205" s="12"/>
      <c r="BRO205" s="12"/>
      <c r="BRP205" s="12"/>
      <c r="BRQ205" s="12"/>
      <c r="BRR205" s="12"/>
      <c r="BRS205" s="12"/>
      <c r="BRT205" s="12"/>
      <c r="BRU205" s="12"/>
      <c r="BRV205" s="12"/>
      <c r="BRW205" s="12"/>
      <c r="BRX205" s="12"/>
      <c r="BRY205" s="12"/>
      <c r="BRZ205" s="12"/>
      <c r="BSA205" s="12"/>
      <c r="BSB205" s="12"/>
      <c r="BSC205" s="12"/>
      <c r="BSD205" s="12"/>
      <c r="BSE205" s="12"/>
      <c r="BSF205" s="12"/>
      <c r="BSG205" s="12"/>
      <c r="BSH205" s="12"/>
      <c r="BSI205" s="12"/>
      <c r="BSJ205" s="12"/>
      <c r="BSK205" s="12"/>
      <c r="BSL205" s="12"/>
      <c r="BSM205" s="12"/>
      <c r="BSN205" s="12"/>
      <c r="BSO205" s="12"/>
      <c r="BSP205" s="12"/>
      <c r="BSQ205" s="12"/>
      <c r="BSR205" s="12"/>
      <c r="BSS205" s="12"/>
      <c r="BST205" s="12"/>
      <c r="BSU205" s="12"/>
      <c r="BSV205" s="12"/>
      <c r="BSW205" s="12"/>
      <c r="BSX205" s="12"/>
      <c r="BSY205" s="12"/>
      <c r="BSZ205" s="12"/>
      <c r="BTA205" s="12"/>
      <c r="BTB205" s="12"/>
      <c r="BTC205" s="12"/>
      <c r="BTD205" s="12"/>
      <c r="BTE205" s="12"/>
      <c r="BTF205" s="12"/>
      <c r="BTG205" s="12"/>
      <c r="BTH205" s="12"/>
      <c r="BTI205" s="12"/>
      <c r="BTJ205" s="12"/>
      <c r="BTK205" s="12"/>
      <c r="BTL205" s="12"/>
      <c r="BTM205" s="12"/>
      <c r="BTN205" s="12"/>
      <c r="BTO205" s="12"/>
      <c r="BTP205" s="12"/>
      <c r="BTQ205" s="12"/>
      <c r="BTR205" s="12"/>
      <c r="BTS205" s="12"/>
      <c r="BTT205" s="12"/>
      <c r="BTU205" s="12"/>
      <c r="BTV205" s="12"/>
      <c r="BTW205" s="12"/>
      <c r="BTX205" s="12"/>
      <c r="BTY205" s="12"/>
      <c r="BTZ205" s="12"/>
      <c r="BUA205" s="12"/>
      <c r="BUB205" s="12"/>
      <c r="BUC205" s="12"/>
      <c r="BUD205" s="12"/>
      <c r="BUE205" s="12"/>
      <c r="BUF205" s="12"/>
      <c r="BUG205" s="12"/>
      <c r="BUH205" s="12"/>
      <c r="BUI205" s="12"/>
      <c r="BUJ205" s="12"/>
      <c r="BUK205" s="12"/>
      <c r="BUL205" s="12"/>
      <c r="BUM205" s="12"/>
      <c r="BUN205" s="12"/>
      <c r="BUO205" s="12"/>
      <c r="BUP205" s="12"/>
      <c r="BUQ205" s="12"/>
      <c r="BUR205" s="12"/>
      <c r="BUS205" s="12"/>
      <c r="BUT205" s="12"/>
      <c r="BUU205" s="12"/>
      <c r="BUV205" s="12"/>
      <c r="BUW205" s="12"/>
      <c r="BUX205" s="12"/>
      <c r="BUY205" s="12"/>
      <c r="BUZ205" s="12"/>
      <c r="BVA205" s="12"/>
      <c r="BVB205" s="12"/>
      <c r="BVC205" s="12"/>
      <c r="BVD205" s="12"/>
      <c r="BVE205" s="12"/>
      <c r="BVF205" s="12"/>
      <c r="BVG205" s="12"/>
      <c r="BVH205" s="12"/>
      <c r="BVI205" s="12"/>
      <c r="BVJ205" s="12"/>
      <c r="BVK205" s="12"/>
      <c r="BVL205" s="12"/>
      <c r="BVM205" s="12"/>
      <c r="BVN205" s="12"/>
      <c r="BVO205" s="12"/>
      <c r="BVP205" s="12"/>
      <c r="BVQ205" s="12"/>
      <c r="BVR205" s="12"/>
      <c r="BVS205" s="12"/>
      <c r="BVT205" s="12"/>
      <c r="BVU205" s="12"/>
      <c r="BVV205" s="12"/>
      <c r="BVW205" s="12"/>
      <c r="BVX205" s="12"/>
      <c r="BVY205" s="12"/>
      <c r="BVZ205" s="12"/>
      <c r="BWA205" s="12"/>
      <c r="BWB205" s="12"/>
      <c r="BWC205" s="12"/>
      <c r="BWD205" s="12"/>
      <c r="BWE205" s="12"/>
      <c r="BWF205" s="12"/>
      <c r="BWG205" s="12"/>
      <c r="BWH205" s="12"/>
      <c r="BWI205" s="12"/>
      <c r="BWJ205" s="12"/>
      <c r="BWK205" s="12"/>
      <c r="BWL205" s="12"/>
      <c r="BWM205" s="12"/>
      <c r="BWN205" s="12"/>
      <c r="BWO205" s="12"/>
      <c r="BWP205" s="12"/>
      <c r="BWQ205" s="12"/>
      <c r="BWR205" s="12"/>
      <c r="BWS205" s="12"/>
      <c r="BWT205" s="12"/>
      <c r="BWU205" s="12"/>
      <c r="BWV205" s="12"/>
      <c r="BWW205" s="12"/>
      <c r="BWX205" s="12"/>
      <c r="BWY205" s="12"/>
      <c r="BWZ205" s="12"/>
      <c r="BXA205" s="12"/>
      <c r="BXB205" s="12"/>
      <c r="BXC205" s="12"/>
      <c r="BXD205" s="12"/>
      <c r="BXE205" s="12"/>
      <c r="BXF205" s="12"/>
      <c r="BXG205" s="12"/>
      <c r="BXH205" s="12"/>
      <c r="BXI205" s="12"/>
      <c r="BXJ205" s="12"/>
      <c r="BXK205" s="12"/>
      <c r="BXL205" s="12"/>
      <c r="BXM205" s="12"/>
      <c r="BXN205" s="12"/>
      <c r="BXO205" s="12"/>
      <c r="BXP205" s="12"/>
      <c r="BXQ205" s="12"/>
      <c r="BXR205" s="12"/>
      <c r="BXS205" s="12"/>
      <c r="BXT205" s="12"/>
      <c r="BXU205" s="12"/>
      <c r="BXV205" s="12"/>
      <c r="BXW205" s="12"/>
      <c r="BXX205" s="12"/>
      <c r="BXY205" s="12"/>
      <c r="BXZ205" s="12"/>
      <c r="BYA205" s="12"/>
      <c r="BYB205" s="12"/>
      <c r="BYC205" s="12"/>
      <c r="BYD205" s="12"/>
      <c r="BYE205" s="12"/>
      <c r="BYF205" s="12"/>
      <c r="BYG205" s="12"/>
      <c r="BYH205" s="12"/>
      <c r="BYI205" s="12"/>
      <c r="BYJ205" s="12"/>
      <c r="BYK205" s="12"/>
      <c r="BYL205" s="12"/>
      <c r="BYM205" s="12"/>
      <c r="BYN205" s="12"/>
      <c r="BYO205" s="12"/>
      <c r="BYP205" s="12"/>
      <c r="BYQ205" s="12"/>
      <c r="BYR205" s="12"/>
      <c r="BYS205" s="12"/>
      <c r="BYT205" s="12"/>
      <c r="BYU205" s="12"/>
      <c r="BYV205" s="12"/>
      <c r="BYW205" s="12"/>
      <c r="BYX205" s="12"/>
      <c r="BYY205" s="12"/>
      <c r="BYZ205" s="12"/>
      <c r="BZA205" s="12"/>
      <c r="BZB205" s="12"/>
      <c r="BZC205" s="12"/>
      <c r="BZD205" s="12"/>
      <c r="BZE205" s="12"/>
      <c r="BZF205" s="12"/>
      <c r="BZG205" s="12"/>
      <c r="BZH205" s="12"/>
      <c r="BZI205" s="12"/>
      <c r="BZJ205" s="12"/>
      <c r="BZK205" s="12"/>
      <c r="BZL205" s="12"/>
      <c r="BZM205" s="12"/>
      <c r="BZN205" s="12"/>
      <c r="BZO205" s="12"/>
      <c r="BZP205" s="12"/>
      <c r="BZQ205" s="12"/>
      <c r="BZR205" s="12"/>
      <c r="BZS205" s="12"/>
      <c r="BZT205" s="12"/>
      <c r="BZU205" s="12"/>
      <c r="BZV205" s="12"/>
      <c r="BZW205" s="12"/>
      <c r="BZX205" s="12"/>
      <c r="BZY205" s="12"/>
      <c r="BZZ205" s="12"/>
      <c r="CAA205" s="12"/>
      <c r="CAB205" s="12"/>
      <c r="CAC205" s="12"/>
      <c r="CAD205" s="12"/>
      <c r="CAE205" s="12"/>
      <c r="CAF205" s="12"/>
      <c r="CAG205" s="12"/>
      <c r="CAH205" s="12"/>
      <c r="CAI205" s="12"/>
      <c r="CAJ205" s="12"/>
      <c r="CAK205" s="12"/>
      <c r="CAL205" s="12"/>
      <c r="CAM205" s="12"/>
      <c r="CAN205" s="12"/>
      <c r="CAO205" s="12"/>
      <c r="CAP205" s="12"/>
      <c r="CAQ205" s="12"/>
      <c r="CAR205" s="12"/>
      <c r="CAS205" s="12"/>
      <c r="CAT205" s="12"/>
      <c r="CAU205" s="12"/>
      <c r="CAV205" s="12"/>
      <c r="CAW205" s="12"/>
      <c r="CAX205" s="12"/>
      <c r="CAY205" s="12"/>
      <c r="CAZ205" s="12"/>
      <c r="CBA205" s="12"/>
      <c r="CBB205" s="12"/>
      <c r="CBC205" s="12"/>
      <c r="CBD205" s="12"/>
      <c r="CBE205" s="12"/>
      <c r="CBF205" s="12"/>
      <c r="CBG205" s="12"/>
      <c r="CBH205" s="12"/>
      <c r="CBI205" s="12"/>
      <c r="CBJ205" s="12"/>
      <c r="CBK205" s="12"/>
      <c r="CBL205" s="12"/>
      <c r="CBM205" s="12"/>
      <c r="CBN205" s="12"/>
      <c r="CBO205" s="12"/>
      <c r="CBP205" s="12"/>
      <c r="CBQ205" s="12"/>
      <c r="CBR205" s="12"/>
      <c r="CBS205" s="12"/>
      <c r="CBT205" s="12"/>
      <c r="CBU205" s="12"/>
      <c r="CBV205" s="12"/>
      <c r="CBW205" s="12"/>
      <c r="CBX205" s="12"/>
      <c r="CBY205" s="12"/>
      <c r="CBZ205" s="12"/>
      <c r="CCA205" s="12"/>
      <c r="CCB205" s="12"/>
      <c r="CCC205" s="12"/>
      <c r="CCD205" s="12"/>
      <c r="CCE205" s="12"/>
      <c r="CCF205" s="12"/>
      <c r="CCG205" s="12"/>
      <c r="CCH205" s="12"/>
      <c r="CCI205" s="12"/>
      <c r="CCJ205" s="12"/>
      <c r="CCK205" s="12"/>
      <c r="CCL205" s="12"/>
      <c r="CCM205" s="12"/>
      <c r="CCN205" s="12"/>
      <c r="CCO205" s="12"/>
      <c r="CCP205" s="12"/>
      <c r="CCQ205" s="12"/>
      <c r="CCR205" s="12"/>
      <c r="CCS205" s="12"/>
      <c r="CCT205" s="12"/>
      <c r="CCU205" s="12"/>
      <c r="CCV205" s="12"/>
      <c r="CCW205" s="12"/>
      <c r="CCX205" s="12"/>
      <c r="CCY205" s="12"/>
      <c r="CCZ205" s="12"/>
      <c r="CDA205" s="12"/>
      <c r="CDB205" s="12"/>
      <c r="CDC205" s="12"/>
      <c r="CDD205" s="12"/>
      <c r="CDE205" s="12"/>
      <c r="CDF205" s="12"/>
      <c r="CDG205" s="12"/>
      <c r="CDH205" s="12"/>
      <c r="CDI205" s="12"/>
      <c r="CDJ205" s="12"/>
      <c r="CDK205" s="12"/>
      <c r="CDL205" s="12"/>
      <c r="CDM205" s="12"/>
      <c r="CDN205" s="12"/>
      <c r="CDO205" s="12"/>
      <c r="CDP205" s="12"/>
      <c r="CDQ205" s="12"/>
      <c r="CDR205" s="12"/>
      <c r="CDS205" s="12"/>
      <c r="CDT205" s="12"/>
      <c r="CDU205" s="12"/>
      <c r="CDV205" s="12"/>
      <c r="CDW205" s="12"/>
      <c r="CDX205" s="12"/>
      <c r="CDY205" s="12"/>
      <c r="CDZ205" s="12"/>
      <c r="CEA205" s="12"/>
      <c r="CEB205" s="12"/>
      <c r="CEC205" s="12"/>
      <c r="CED205" s="12"/>
      <c r="CEE205" s="12"/>
      <c r="CEF205" s="12"/>
      <c r="CEG205" s="12"/>
      <c r="CEH205" s="12"/>
      <c r="CEI205" s="12"/>
      <c r="CEJ205" s="12"/>
      <c r="CEK205" s="12"/>
      <c r="CEL205" s="12"/>
      <c r="CEM205" s="12"/>
      <c r="CEN205" s="12"/>
      <c r="CEO205" s="12"/>
      <c r="CEP205" s="12"/>
      <c r="CEQ205" s="12"/>
      <c r="CER205" s="12"/>
      <c r="CES205" s="12"/>
      <c r="CET205" s="12"/>
      <c r="CEU205" s="12"/>
      <c r="CEV205" s="12"/>
      <c r="CEW205" s="12"/>
      <c r="CEX205" s="12"/>
      <c r="CEY205" s="12"/>
      <c r="CEZ205" s="12"/>
      <c r="CFA205" s="12"/>
      <c r="CFB205" s="12"/>
      <c r="CFC205" s="12"/>
      <c r="CFD205" s="12"/>
      <c r="CFE205" s="12"/>
      <c r="CFF205" s="12"/>
      <c r="CFG205" s="12"/>
      <c r="CFH205" s="12"/>
      <c r="CFI205" s="12"/>
      <c r="CFJ205" s="12"/>
      <c r="CFK205" s="12"/>
      <c r="CFL205" s="12"/>
      <c r="CFM205" s="12"/>
      <c r="CFN205" s="12"/>
      <c r="CFO205" s="12"/>
      <c r="CFP205" s="12"/>
      <c r="CFQ205" s="12"/>
      <c r="CFR205" s="12"/>
      <c r="CFS205" s="12"/>
      <c r="CFT205" s="12"/>
      <c r="CFU205" s="12"/>
      <c r="CFV205" s="12"/>
      <c r="CFW205" s="12"/>
      <c r="CFX205" s="12"/>
      <c r="CFY205" s="12"/>
      <c r="CFZ205" s="12"/>
      <c r="CGA205" s="12"/>
      <c r="CGB205" s="12"/>
      <c r="CGC205" s="12"/>
      <c r="CGD205" s="12"/>
      <c r="CGE205" s="12"/>
      <c r="CGF205" s="12"/>
      <c r="CGG205" s="12"/>
      <c r="CGH205" s="12"/>
      <c r="CGI205" s="12"/>
      <c r="CGJ205" s="12"/>
      <c r="CGK205" s="12"/>
      <c r="CGL205" s="12"/>
      <c r="CGM205" s="12"/>
      <c r="CGN205" s="12"/>
      <c r="CGO205" s="12"/>
      <c r="CGP205" s="12"/>
      <c r="CGQ205" s="12"/>
      <c r="CGR205" s="12"/>
      <c r="CGS205" s="12"/>
      <c r="CGT205" s="12"/>
      <c r="CGU205" s="12"/>
      <c r="CGV205" s="12"/>
      <c r="CGW205" s="12"/>
      <c r="CGX205" s="12"/>
      <c r="CGY205" s="12"/>
      <c r="CGZ205" s="12"/>
      <c r="CHA205" s="12"/>
      <c r="CHB205" s="12"/>
      <c r="CHC205" s="12"/>
      <c r="CHD205" s="12"/>
      <c r="CHE205" s="12"/>
      <c r="CHF205" s="12"/>
      <c r="CHG205" s="12"/>
      <c r="CHH205" s="12"/>
      <c r="CHI205" s="12"/>
      <c r="CHJ205" s="12"/>
      <c r="CHK205" s="12"/>
      <c r="CHL205" s="12"/>
      <c r="CHM205" s="12"/>
      <c r="CHN205" s="12"/>
      <c r="CHO205" s="12"/>
      <c r="CHP205" s="12"/>
      <c r="CHQ205" s="12"/>
      <c r="CHR205" s="12"/>
      <c r="CHS205" s="12"/>
      <c r="CHT205" s="12"/>
      <c r="CHU205" s="12"/>
      <c r="CHV205" s="12"/>
      <c r="CHW205" s="12"/>
      <c r="CHX205" s="12"/>
      <c r="CHY205" s="12"/>
      <c r="CHZ205" s="12"/>
      <c r="CIA205" s="12"/>
      <c r="CIB205" s="12"/>
      <c r="CIC205" s="12"/>
      <c r="CID205" s="12"/>
      <c r="CIE205" s="12"/>
      <c r="CIF205" s="12"/>
      <c r="CIG205" s="12"/>
      <c r="CIH205" s="12"/>
      <c r="CII205" s="12"/>
      <c r="CIJ205" s="12"/>
      <c r="CIK205" s="12"/>
      <c r="CIL205" s="12"/>
      <c r="CIM205" s="12"/>
      <c r="CIN205" s="12"/>
      <c r="CIO205" s="12"/>
      <c r="CIP205" s="12"/>
      <c r="CIQ205" s="12"/>
      <c r="CIR205" s="12"/>
      <c r="CIS205" s="12"/>
      <c r="CIT205" s="12"/>
      <c r="CIU205" s="12"/>
      <c r="CIV205" s="12"/>
      <c r="CIW205" s="12"/>
      <c r="CIX205" s="12"/>
      <c r="CIY205" s="12"/>
      <c r="CIZ205" s="12"/>
      <c r="CJA205" s="12"/>
      <c r="CJB205" s="12"/>
      <c r="CJC205" s="12"/>
      <c r="CJD205" s="12"/>
      <c r="CJE205" s="12"/>
      <c r="CJF205" s="12"/>
      <c r="CJG205" s="12"/>
      <c r="CJH205" s="12"/>
      <c r="CJI205" s="12"/>
      <c r="CJJ205" s="12"/>
      <c r="CJK205" s="12"/>
      <c r="CJL205" s="12"/>
      <c r="CJM205" s="12"/>
      <c r="CJN205" s="12"/>
      <c r="CJO205" s="12"/>
      <c r="CJP205" s="12"/>
      <c r="CJQ205" s="12"/>
      <c r="CJR205" s="12"/>
      <c r="CJS205" s="12"/>
      <c r="CJT205" s="12"/>
      <c r="CJU205" s="12"/>
      <c r="CJV205" s="12"/>
      <c r="CJW205" s="12"/>
      <c r="CJX205" s="12"/>
      <c r="CJY205" s="12"/>
      <c r="CJZ205" s="12"/>
      <c r="CKA205" s="12"/>
      <c r="CKB205" s="12"/>
      <c r="CKC205" s="12"/>
      <c r="CKD205" s="12"/>
      <c r="CKE205" s="12"/>
      <c r="CKF205" s="12"/>
      <c r="CKG205" s="12"/>
      <c r="CKH205" s="12"/>
      <c r="CKI205" s="12"/>
      <c r="CKJ205" s="12"/>
      <c r="CKK205" s="12"/>
      <c r="CKL205" s="12"/>
      <c r="CKM205" s="12"/>
      <c r="CKN205" s="12"/>
      <c r="CKO205" s="12"/>
      <c r="CKP205" s="12"/>
      <c r="CKQ205" s="12"/>
      <c r="CKR205" s="12"/>
      <c r="CKS205" s="12"/>
      <c r="CKT205" s="12"/>
      <c r="CKU205" s="12"/>
      <c r="CKV205" s="12"/>
      <c r="CKW205" s="12"/>
      <c r="CKX205" s="12"/>
      <c r="CKY205" s="12"/>
      <c r="CKZ205" s="12"/>
      <c r="CLA205" s="12"/>
      <c r="CLB205" s="12"/>
      <c r="CLC205" s="12"/>
      <c r="CLD205" s="12"/>
      <c r="CLE205" s="12"/>
      <c r="CLF205" s="12"/>
      <c r="CLG205" s="12"/>
      <c r="CLH205" s="12"/>
      <c r="CLI205" s="12"/>
      <c r="CLJ205" s="12"/>
      <c r="CLK205" s="12"/>
      <c r="CLL205" s="12"/>
      <c r="CLM205" s="12"/>
      <c r="CLN205" s="12"/>
      <c r="CLO205" s="12"/>
      <c r="CLP205" s="12"/>
      <c r="CLQ205" s="12"/>
      <c r="CLR205" s="12"/>
      <c r="CLS205" s="12"/>
      <c r="CLT205" s="12"/>
      <c r="CLU205" s="12"/>
      <c r="CLV205" s="12"/>
      <c r="CLW205" s="12"/>
      <c r="CLX205" s="12"/>
      <c r="CLY205" s="12"/>
      <c r="CLZ205" s="12"/>
      <c r="CMA205" s="12"/>
      <c r="CMB205" s="12"/>
      <c r="CMC205" s="12"/>
      <c r="CMD205" s="12"/>
      <c r="CME205" s="12"/>
      <c r="CMF205" s="12"/>
      <c r="CMG205" s="12"/>
      <c r="CMH205" s="12"/>
      <c r="CMI205" s="12"/>
      <c r="CMJ205" s="12"/>
      <c r="CMK205" s="12"/>
      <c r="CML205" s="12"/>
      <c r="CMM205" s="12"/>
      <c r="CMN205" s="12"/>
      <c r="CMO205" s="12"/>
      <c r="CMP205" s="12"/>
      <c r="CMQ205" s="12"/>
      <c r="CMR205" s="12"/>
      <c r="CMS205" s="12"/>
      <c r="CMT205" s="12"/>
      <c r="CMU205" s="12"/>
      <c r="CMV205" s="12"/>
      <c r="CMW205" s="12"/>
      <c r="CMX205" s="12"/>
      <c r="CMY205" s="12"/>
      <c r="CMZ205" s="12"/>
      <c r="CNA205" s="12"/>
      <c r="CNB205" s="12"/>
      <c r="CNC205" s="12"/>
      <c r="CND205" s="12"/>
      <c r="CNE205" s="12"/>
      <c r="CNF205" s="12"/>
      <c r="CNG205" s="12"/>
      <c r="CNH205" s="12"/>
      <c r="CNI205" s="12"/>
      <c r="CNJ205" s="12"/>
      <c r="CNK205" s="12"/>
      <c r="CNL205" s="12"/>
      <c r="CNM205" s="12"/>
      <c r="CNN205" s="12"/>
      <c r="CNO205" s="12"/>
      <c r="CNP205" s="12"/>
      <c r="CNQ205" s="12"/>
      <c r="CNR205" s="12"/>
      <c r="CNS205" s="12"/>
      <c r="CNT205" s="12"/>
      <c r="CNU205" s="12"/>
      <c r="CNV205" s="12"/>
      <c r="CNW205" s="12"/>
      <c r="CNX205" s="12"/>
      <c r="CNY205" s="12"/>
      <c r="CNZ205" s="12"/>
      <c r="COA205" s="12"/>
      <c r="COB205" s="12"/>
      <c r="COC205" s="12"/>
      <c r="COD205" s="12"/>
      <c r="COE205" s="12"/>
      <c r="COF205" s="12"/>
      <c r="COG205" s="12"/>
      <c r="COH205" s="12"/>
      <c r="COI205" s="12"/>
      <c r="COJ205" s="12"/>
      <c r="COK205" s="12"/>
      <c r="COL205" s="12"/>
      <c r="COM205" s="12"/>
      <c r="CON205" s="12"/>
      <c r="COO205" s="12"/>
      <c r="COP205" s="12"/>
      <c r="COQ205" s="12"/>
      <c r="COR205" s="12"/>
      <c r="COS205" s="12"/>
      <c r="COT205" s="12"/>
      <c r="COU205" s="12"/>
      <c r="COV205" s="12"/>
      <c r="COW205" s="12"/>
      <c r="COX205" s="12"/>
      <c r="COY205" s="12"/>
      <c r="COZ205" s="12"/>
      <c r="CPA205" s="12"/>
      <c r="CPB205" s="12"/>
      <c r="CPC205" s="12"/>
      <c r="CPD205" s="12"/>
      <c r="CPE205" s="12"/>
      <c r="CPF205" s="12"/>
      <c r="CPG205" s="12"/>
      <c r="CPH205" s="12"/>
      <c r="CPI205" s="12"/>
      <c r="CPJ205" s="12"/>
      <c r="CPK205" s="12"/>
      <c r="CPL205" s="12"/>
      <c r="CPM205" s="12"/>
      <c r="CPN205" s="12"/>
      <c r="CPO205" s="12"/>
      <c r="CPP205" s="12"/>
      <c r="CPQ205" s="12"/>
      <c r="CPR205" s="12"/>
      <c r="CPS205" s="12"/>
      <c r="CPT205" s="12"/>
      <c r="CPU205" s="12"/>
      <c r="CPV205" s="12"/>
      <c r="CPW205" s="12"/>
      <c r="CPX205" s="12"/>
      <c r="CPY205" s="12"/>
      <c r="CPZ205" s="12"/>
      <c r="CQA205" s="12"/>
      <c r="CQB205" s="12"/>
      <c r="CQC205" s="12"/>
      <c r="CQD205" s="12"/>
      <c r="CQE205" s="12"/>
      <c r="CQF205" s="12"/>
      <c r="CQG205" s="12"/>
      <c r="CQH205" s="12"/>
      <c r="CQI205" s="12"/>
      <c r="CQJ205" s="12"/>
      <c r="CQK205" s="12"/>
      <c r="CQL205" s="12"/>
      <c r="CQM205" s="12"/>
      <c r="CQN205" s="12"/>
      <c r="CQO205" s="12"/>
      <c r="CQP205" s="12"/>
      <c r="CQQ205" s="12"/>
      <c r="CQR205" s="12"/>
      <c r="CQS205" s="12"/>
      <c r="CQT205" s="12"/>
      <c r="CQU205" s="12"/>
      <c r="CQV205" s="12"/>
      <c r="CQW205" s="12"/>
      <c r="CQX205" s="12"/>
      <c r="CQY205" s="12"/>
      <c r="CQZ205" s="12"/>
      <c r="CRA205" s="12"/>
      <c r="CRB205" s="12"/>
      <c r="CRC205" s="12"/>
      <c r="CRD205" s="12"/>
      <c r="CRE205" s="12"/>
      <c r="CRF205" s="12"/>
      <c r="CRG205" s="12"/>
      <c r="CRH205" s="12"/>
      <c r="CRI205" s="12"/>
      <c r="CRJ205" s="12"/>
      <c r="CRK205" s="12"/>
      <c r="CRL205" s="12"/>
      <c r="CRM205" s="12"/>
      <c r="CRN205" s="12"/>
      <c r="CRO205" s="12"/>
      <c r="CRP205" s="12"/>
      <c r="CRQ205" s="12"/>
      <c r="CRR205" s="12"/>
      <c r="CRS205" s="12"/>
      <c r="CRT205" s="12"/>
      <c r="CRU205" s="12"/>
      <c r="CRV205" s="12"/>
      <c r="CRW205" s="12"/>
      <c r="CRX205" s="12"/>
      <c r="CRY205" s="12"/>
      <c r="CRZ205" s="12"/>
      <c r="CSA205" s="12"/>
      <c r="CSB205" s="12"/>
      <c r="CSC205" s="12"/>
      <c r="CSD205" s="12"/>
      <c r="CSE205" s="12"/>
      <c r="CSF205" s="12"/>
      <c r="CSG205" s="12"/>
      <c r="CSH205" s="12"/>
      <c r="CSI205" s="12"/>
      <c r="CSJ205" s="12"/>
      <c r="CSK205" s="12"/>
      <c r="CSL205" s="12"/>
      <c r="CSM205" s="12"/>
      <c r="CSN205" s="12"/>
      <c r="CSO205" s="12"/>
      <c r="CSP205" s="12"/>
      <c r="CSQ205" s="12"/>
      <c r="CSR205" s="12"/>
      <c r="CSS205" s="12"/>
      <c r="CST205" s="12"/>
      <c r="CSU205" s="12"/>
      <c r="CSV205" s="12"/>
      <c r="CSW205" s="12"/>
      <c r="CSX205" s="12"/>
      <c r="CSY205" s="12"/>
      <c r="CSZ205" s="12"/>
      <c r="CTA205" s="12"/>
      <c r="CTB205" s="12"/>
      <c r="CTC205" s="12"/>
      <c r="CTD205" s="12"/>
      <c r="CTE205" s="12"/>
      <c r="CTF205" s="12"/>
      <c r="CTG205" s="12"/>
      <c r="CTH205" s="12"/>
      <c r="CTI205" s="12"/>
      <c r="CTJ205" s="12"/>
      <c r="CTK205" s="12"/>
      <c r="CTL205" s="12"/>
      <c r="CTM205" s="12"/>
      <c r="CTN205" s="12"/>
      <c r="CTO205" s="12"/>
      <c r="CTP205" s="12"/>
      <c r="CTQ205" s="12"/>
      <c r="CTR205" s="12"/>
      <c r="CTS205" s="12"/>
      <c r="CTT205" s="12"/>
      <c r="CTU205" s="12"/>
      <c r="CTV205" s="12"/>
      <c r="CTW205" s="12"/>
      <c r="CTX205" s="12"/>
      <c r="CTY205" s="12"/>
      <c r="CTZ205" s="12"/>
      <c r="CUA205" s="12"/>
      <c r="CUB205" s="12"/>
      <c r="CUC205" s="12"/>
      <c r="CUD205" s="12"/>
      <c r="CUE205" s="12"/>
      <c r="CUF205" s="12"/>
      <c r="CUG205" s="12"/>
      <c r="CUH205" s="12"/>
      <c r="CUI205" s="12"/>
      <c r="CUJ205" s="12"/>
      <c r="CUK205" s="12"/>
      <c r="CUL205" s="12"/>
      <c r="CUM205" s="12"/>
      <c r="CUN205" s="12"/>
      <c r="CUO205" s="12"/>
      <c r="CUP205" s="12"/>
      <c r="CUQ205" s="12"/>
      <c r="CUR205" s="12"/>
      <c r="CUS205" s="12"/>
      <c r="CUT205" s="12"/>
      <c r="CUU205" s="12"/>
      <c r="CUV205" s="12"/>
      <c r="CUW205" s="12"/>
      <c r="CUX205" s="12"/>
      <c r="CUY205" s="12"/>
      <c r="CUZ205" s="12"/>
      <c r="CVA205" s="12"/>
      <c r="CVB205" s="12"/>
      <c r="CVC205" s="12"/>
      <c r="CVD205" s="12"/>
      <c r="CVE205" s="12"/>
      <c r="CVF205" s="12"/>
      <c r="CVG205" s="12"/>
      <c r="CVH205" s="12"/>
      <c r="CVI205" s="12"/>
      <c r="CVJ205" s="12"/>
      <c r="CVK205" s="12"/>
      <c r="CVL205" s="12"/>
      <c r="CVM205" s="12"/>
      <c r="CVN205" s="12"/>
      <c r="CVO205" s="12"/>
      <c r="CVP205" s="12"/>
      <c r="CVQ205" s="12"/>
      <c r="CVR205" s="12"/>
      <c r="CVS205" s="12"/>
      <c r="CVT205" s="12"/>
      <c r="CVU205" s="12"/>
      <c r="CVV205" s="12"/>
      <c r="CVW205" s="12"/>
      <c r="CVX205" s="12"/>
      <c r="CVY205" s="12"/>
      <c r="CVZ205" s="12"/>
      <c r="CWA205" s="12"/>
      <c r="CWB205" s="12"/>
      <c r="CWC205" s="12"/>
      <c r="CWD205" s="12"/>
      <c r="CWE205" s="12"/>
      <c r="CWF205" s="12"/>
      <c r="CWG205" s="12"/>
      <c r="CWH205" s="12"/>
      <c r="CWI205" s="12"/>
      <c r="CWJ205" s="12"/>
      <c r="CWK205" s="12"/>
      <c r="CWL205" s="12"/>
      <c r="CWM205" s="12"/>
      <c r="CWN205" s="12"/>
      <c r="CWO205" s="12"/>
      <c r="CWP205" s="12"/>
      <c r="CWQ205" s="12"/>
      <c r="CWR205" s="12"/>
      <c r="CWS205" s="12"/>
      <c r="CWT205" s="12"/>
      <c r="CWU205" s="12"/>
      <c r="CWV205" s="12"/>
      <c r="CWW205" s="12"/>
      <c r="CWX205" s="12"/>
      <c r="CWY205" s="12"/>
      <c r="CWZ205" s="12"/>
      <c r="CXA205" s="12"/>
      <c r="CXB205" s="12"/>
      <c r="CXC205" s="12"/>
      <c r="CXD205" s="12"/>
      <c r="CXE205" s="12"/>
      <c r="CXF205" s="12"/>
      <c r="CXG205" s="12"/>
      <c r="CXH205" s="12"/>
      <c r="CXI205" s="12"/>
      <c r="CXJ205" s="12"/>
      <c r="CXK205" s="12"/>
      <c r="CXL205" s="12"/>
      <c r="CXM205" s="12"/>
      <c r="CXN205" s="12"/>
      <c r="CXO205" s="12"/>
      <c r="CXP205" s="12"/>
      <c r="CXQ205" s="12"/>
      <c r="CXR205" s="12"/>
      <c r="CXS205" s="12"/>
      <c r="CXT205" s="12"/>
      <c r="CXU205" s="12"/>
      <c r="CXV205" s="12"/>
      <c r="CXW205" s="12"/>
      <c r="CXX205" s="12"/>
      <c r="CXY205" s="12"/>
      <c r="CXZ205" s="12"/>
      <c r="CYA205" s="12"/>
      <c r="CYB205" s="12"/>
      <c r="CYC205" s="12"/>
      <c r="CYD205" s="12"/>
      <c r="CYE205" s="12"/>
      <c r="CYF205" s="12"/>
      <c r="CYG205" s="12"/>
      <c r="CYH205" s="12"/>
      <c r="CYI205" s="12"/>
      <c r="CYJ205" s="12"/>
      <c r="CYK205" s="12"/>
      <c r="CYL205" s="12"/>
      <c r="CYM205" s="12"/>
      <c r="CYN205" s="12"/>
      <c r="CYO205" s="12"/>
      <c r="CYP205" s="12"/>
      <c r="CYQ205" s="12"/>
      <c r="CYR205" s="12"/>
      <c r="CYS205" s="12"/>
      <c r="CYT205" s="12"/>
      <c r="CYU205" s="12"/>
      <c r="CYV205" s="12"/>
      <c r="CYW205" s="12"/>
      <c r="CYX205" s="12"/>
      <c r="CYY205" s="12"/>
      <c r="CYZ205" s="12"/>
      <c r="CZA205" s="12"/>
      <c r="CZB205" s="12"/>
      <c r="CZC205" s="12"/>
      <c r="CZD205" s="12"/>
      <c r="CZE205" s="12"/>
      <c r="CZF205" s="12"/>
      <c r="CZG205" s="12"/>
      <c r="CZH205" s="12"/>
      <c r="CZI205" s="12"/>
      <c r="CZJ205" s="12"/>
      <c r="CZK205" s="12"/>
      <c r="CZL205" s="12"/>
      <c r="CZM205" s="12"/>
      <c r="CZN205" s="12"/>
      <c r="CZO205" s="12"/>
      <c r="CZP205" s="12"/>
      <c r="CZQ205" s="12"/>
      <c r="CZR205" s="12"/>
      <c r="CZS205" s="12"/>
      <c r="CZT205" s="12"/>
      <c r="CZU205" s="12"/>
      <c r="CZV205" s="12"/>
      <c r="CZW205" s="12"/>
      <c r="CZX205" s="12"/>
      <c r="CZY205" s="12"/>
      <c r="CZZ205" s="12"/>
      <c r="DAA205" s="12"/>
      <c r="DAB205" s="12"/>
      <c r="DAC205" s="12"/>
      <c r="DAD205" s="12"/>
      <c r="DAE205" s="12"/>
      <c r="DAF205" s="12"/>
      <c r="DAG205" s="12"/>
      <c r="DAH205" s="12"/>
      <c r="DAI205" s="12"/>
      <c r="DAJ205" s="12"/>
      <c r="DAK205" s="12"/>
      <c r="DAL205" s="12"/>
      <c r="DAM205" s="12"/>
      <c r="DAN205" s="12"/>
      <c r="DAO205" s="12"/>
      <c r="DAP205" s="12"/>
      <c r="DAQ205" s="12"/>
      <c r="DAR205" s="12"/>
      <c r="DAS205" s="12"/>
      <c r="DAT205" s="12"/>
      <c r="DAU205" s="12"/>
      <c r="DAV205" s="12"/>
      <c r="DAW205" s="12"/>
      <c r="DAX205" s="12"/>
      <c r="DAY205" s="12"/>
      <c r="DAZ205" s="12"/>
      <c r="DBA205" s="12"/>
      <c r="DBB205" s="12"/>
      <c r="DBC205" s="12"/>
      <c r="DBD205" s="12"/>
      <c r="DBE205" s="12"/>
      <c r="DBF205" s="12"/>
      <c r="DBG205" s="12"/>
      <c r="DBH205" s="12"/>
      <c r="DBI205" s="12"/>
      <c r="DBJ205" s="12"/>
      <c r="DBK205" s="12"/>
      <c r="DBL205" s="12"/>
      <c r="DBM205" s="12"/>
      <c r="DBN205" s="12"/>
      <c r="DBO205" s="12"/>
      <c r="DBP205" s="12"/>
      <c r="DBQ205" s="12"/>
      <c r="DBR205" s="12"/>
      <c r="DBS205" s="12"/>
      <c r="DBT205" s="12"/>
      <c r="DBU205" s="12"/>
      <c r="DBV205" s="12"/>
      <c r="DBW205" s="12"/>
      <c r="DBX205" s="12"/>
      <c r="DBY205" s="12"/>
      <c r="DBZ205" s="12"/>
      <c r="DCA205" s="12"/>
      <c r="DCB205" s="12"/>
      <c r="DCC205" s="12"/>
      <c r="DCD205" s="12"/>
      <c r="DCE205" s="12"/>
      <c r="DCF205" s="12"/>
      <c r="DCG205" s="12"/>
      <c r="DCH205" s="12"/>
      <c r="DCI205" s="12"/>
      <c r="DCJ205" s="12"/>
      <c r="DCK205" s="12"/>
      <c r="DCL205" s="12"/>
      <c r="DCM205" s="12"/>
      <c r="DCN205" s="12"/>
      <c r="DCO205" s="12"/>
      <c r="DCP205" s="12"/>
      <c r="DCQ205" s="12"/>
      <c r="DCR205" s="12"/>
      <c r="DCS205" s="12"/>
      <c r="DCT205" s="12"/>
      <c r="DCU205" s="12"/>
      <c r="DCV205" s="12"/>
      <c r="DCW205" s="12"/>
      <c r="DCX205" s="12"/>
      <c r="DCY205" s="12"/>
      <c r="DCZ205" s="12"/>
      <c r="DDA205" s="12"/>
      <c r="DDB205" s="12"/>
      <c r="DDC205" s="12"/>
      <c r="DDD205" s="12"/>
      <c r="DDE205" s="12"/>
      <c r="DDF205" s="12"/>
      <c r="DDG205" s="12"/>
      <c r="DDH205" s="12"/>
      <c r="DDI205" s="12"/>
      <c r="DDJ205" s="12"/>
      <c r="DDK205" s="12"/>
      <c r="DDL205" s="12"/>
      <c r="DDM205" s="12"/>
      <c r="DDN205" s="12"/>
      <c r="DDO205" s="12"/>
      <c r="DDP205" s="12"/>
      <c r="DDQ205" s="12"/>
      <c r="DDR205" s="12"/>
      <c r="DDS205" s="12"/>
      <c r="DDT205" s="12"/>
      <c r="DDU205" s="12"/>
      <c r="DDV205" s="12"/>
      <c r="DDW205" s="12"/>
      <c r="DDX205" s="12"/>
      <c r="DDY205" s="12"/>
      <c r="DDZ205" s="12"/>
      <c r="DEA205" s="12"/>
      <c r="DEB205" s="12"/>
      <c r="DEC205" s="12"/>
      <c r="DED205" s="12"/>
      <c r="DEE205" s="12"/>
      <c r="DEF205" s="12"/>
      <c r="DEG205" s="12"/>
      <c r="DEH205" s="12"/>
      <c r="DEI205" s="12"/>
      <c r="DEJ205" s="12"/>
      <c r="DEK205" s="12"/>
      <c r="DEL205" s="12"/>
      <c r="DEM205" s="12"/>
      <c r="DEN205" s="12"/>
      <c r="DEO205" s="12"/>
      <c r="DEP205" s="12"/>
      <c r="DEQ205" s="12"/>
      <c r="DER205" s="12"/>
      <c r="DES205" s="12"/>
      <c r="DET205" s="12"/>
      <c r="DEU205" s="12"/>
      <c r="DEV205" s="12"/>
      <c r="DEW205" s="12"/>
      <c r="DEX205" s="12"/>
      <c r="DEY205" s="12"/>
      <c r="DEZ205" s="12"/>
      <c r="DFA205" s="12"/>
      <c r="DFB205" s="12"/>
      <c r="DFC205" s="12"/>
      <c r="DFD205" s="12"/>
      <c r="DFE205" s="12"/>
      <c r="DFF205" s="12"/>
      <c r="DFG205" s="12"/>
      <c r="DFH205" s="12"/>
      <c r="DFI205" s="12"/>
      <c r="DFJ205" s="12"/>
      <c r="DFK205" s="12"/>
      <c r="DFL205" s="12"/>
      <c r="DFM205" s="12"/>
      <c r="DFN205" s="12"/>
      <c r="DFO205" s="12"/>
      <c r="DFP205" s="12"/>
      <c r="DFQ205" s="12"/>
      <c r="DFR205" s="12"/>
      <c r="DFS205" s="12"/>
      <c r="DFT205" s="12"/>
      <c r="DFU205" s="12"/>
      <c r="DFV205" s="12"/>
      <c r="DFW205" s="12"/>
      <c r="DFX205" s="12"/>
      <c r="DFY205" s="12"/>
      <c r="DFZ205" s="12"/>
      <c r="DGA205" s="12"/>
      <c r="DGB205" s="12"/>
      <c r="DGC205" s="12"/>
      <c r="DGD205" s="12"/>
      <c r="DGE205" s="12"/>
      <c r="DGF205" s="12"/>
      <c r="DGG205" s="12"/>
      <c r="DGH205" s="12"/>
      <c r="DGI205" s="12"/>
      <c r="DGJ205" s="12"/>
      <c r="DGK205" s="12"/>
      <c r="DGL205" s="12"/>
      <c r="DGM205" s="12"/>
      <c r="DGN205" s="12"/>
      <c r="DGO205" s="12"/>
      <c r="DGP205" s="12"/>
      <c r="DGQ205" s="12"/>
      <c r="DGR205" s="12"/>
      <c r="DGS205" s="12"/>
      <c r="DGT205" s="12"/>
      <c r="DGU205" s="12"/>
      <c r="DGV205" s="12"/>
      <c r="DGW205" s="12"/>
      <c r="DGX205" s="12"/>
      <c r="DGY205" s="12"/>
      <c r="DGZ205" s="12"/>
      <c r="DHA205" s="12"/>
      <c r="DHB205" s="12"/>
      <c r="DHC205" s="12"/>
      <c r="DHD205" s="12"/>
      <c r="DHE205" s="12"/>
      <c r="DHF205" s="12"/>
      <c r="DHG205" s="12"/>
      <c r="DHH205" s="12"/>
      <c r="DHI205" s="12"/>
      <c r="DHJ205" s="12"/>
      <c r="DHK205" s="12"/>
      <c r="DHL205" s="12"/>
      <c r="DHM205" s="12"/>
      <c r="DHN205" s="12"/>
      <c r="DHO205" s="12"/>
      <c r="DHP205" s="12"/>
      <c r="DHQ205" s="12"/>
      <c r="DHR205" s="12"/>
      <c r="DHS205" s="12"/>
      <c r="DHT205" s="12"/>
      <c r="DHU205" s="12"/>
      <c r="DHV205" s="12"/>
      <c r="DHW205" s="12"/>
      <c r="DHX205" s="12"/>
      <c r="DHY205" s="12"/>
      <c r="DHZ205" s="12"/>
      <c r="DIA205" s="12"/>
      <c r="DIB205" s="12"/>
      <c r="DIC205" s="12"/>
      <c r="DID205" s="12"/>
      <c r="DIE205" s="12"/>
      <c r="DIF205" s="12"/>
      <c r="DIG205" s="12"/>
      <c r="DIH205" s="12"/>
      <c r="DII205" s="12"/>
      <c r="DIJ205" s="12"/>
      <c r="DIK205" s="12"/>
      <c r="DIL205" s="12"/>
      <c r="DIM205" s="12"/>
      <c r="DIN205" s="12"/>
      <c r="DIO205" s="12"/>
      <c r="DIP205" s="12"/>
      <c r="DIQ205" s="12"/>
      <c r="DIR205" s="12"/>
      <c r="DIS205" s="12"/>
      <c r="DIT205" s="12"/>
      <c r="DIU205" s="12"/>
      <c r="DIV205" s="12"/>
      <c r="DIW205" s="12"/>
      <c r="DIX205" s="12"/>
      <c r="DIY205" s="12"/>
      <c r="DIZ205" s="12"/>
      <c r="DJA205" s="12"/>
      <c r="DJB205" s="12"/>
      <c r="DJC205" s="12"/>
      <c r="DJD205" s="12"/>
      <c r="DJE205" s="12"/>
      <c r="DJF205" s="12"/>
      <c r="DJG205" s="12"/>
      <c r="DJH205" s="12"/>
      <c r="DJI205" s="12"/>
      <c r="DJJ205" s="12"/>
      <c r="DJK205" s="12"/>
      <c r="DJL205" s="12"/>
      <c r="DJM205" s="12"/>
      <c r="DJN205" s="12"/>
      <c r="DJO205" s="12"/>
      <c r="DJP205" s="12"/>
      <c r="DJQ205" s="12"/>
      <c r="DJR205" s="12"/>
      <c r="DJS205" s="12"/>
      <c r="DJT205" s="12"/>
      <c r="DJU205" s="12"/>
      <c r="DJV205" s="12"/>
      <c r="DJW205" s="12"/>
      <c r="DJX205" s="12"/>
      <c r="DJY205" s="12"/>
      <c r="DJZ205" s="12"/>
      <c r="DKA205" s="12"/>
      <c r="DKB205" s="12"/>
      <c r="DKC205" s="12"/>
      <c r="DKD205" s="12"/>
      <c r="DKE205" s="12"/>
      <c r="DKF205" s="12"/>
      <c r="DKG205" s="12"/>
      <c r="DKH205" s="12"/>
      <c r="DKI205" s="12"/>
      <c r="DKJ205" s="12"/>
      <c r="DKK205" s="12"/>
      <c r="DKL205" s="12"/>
      <c r="DKM205" s="12"/>
      <c r="DKN205" s="12"/>
      <c r="DKO205" s="12"/>
      <c r="DKP205" s="12"/>
      <c r="DKQ205" s="12"/>
      <c r="DKR205" s="12"/>
      <c r="DKS205" s="12"/>
      <c r="DKT205" s="12"/>
      <c r="DKU205" s="12"/>
      <c r="DKV205" s="12"/>
      <c r="DKW205" s="12"/>
      <c r="DKX205" s="12"/>
      <c r="DKY205" s="12"/>
      <c r="DKZ205" s="12"/>
      <c r="DLA205" s="12"/>
      <c r="DLB205" s="12"/>
      <c r="DLC205" s="12"/>
      <c r="DLD205" s="12"/>
      <c r="DLE205" s="12"/>
      <c r="DLF205" s="12"/>
      <c r="DLG205" s="12"/>
      <c r="DLH205" s="12"/>
      <c r="DLI205" s="12"/>
      <c r="DLJ205" s="12"/>
      <c r="DLK205" s="12"/>
      <c r="DLL205" s="12"/>
      <c r="DLM205" s="12"/>
      <c r="DLN205" s="12"/>
      <c r="DLO205" s="12"/>
      <c r="DLP205" s="12"/>
      <c r="DLQ205" s="12"/>
      <c r="DLR205" s="12"/>
      <c r="DLS205" s="12"/>
      <c r="DLT205" s="12"/>
      <c r="DLU205" s="12"/>
      <c r="DLV205" s="12"/>
      <c r="DLW205" s="12"/>
      <c r="DLX205" s="12"/>
      <c r="DLY205" s="12"/>
      <c r="DLZ205" s="12"/>
      <c r="DMA205" s="12"/>
      <c r="DMB205" s="12"/>
      <c r="DMC205" s="12"/>
      <c r="DMD205" s="12"/>
      <c r="DME205" s="12"/>
      <c r="DMF205" s="12"/>
      <c r="DMG205" s="12"/>
      <c r="DMH205" s="12"/>
      <c r="DMI205" s="12"/>
      <c r="DMJ205" s="12"/>
      <c r="DMK205" s="12"/>
      <c r="DML205" s="12"/>
      <c r="DMM205" s="12"/>
      <c r="DMN205" s="12"/>
      <c r="DMO205" s="12"/>
      <c r="DMP205" s="12"/>
      <c r="DMQ205" s="12"/>
      <c r="DMR205" s="12"/>
      <c r="DMS205" s="12"/>
      <c r="DMT205" s="12"/>
      <c r="DMU205" s="12"/>
      <c r="DMV205" s="12"/>
      <c r="DMW205" s="12"/>
      <c r="DMX205" s="12"/>
      <c r="DMY205" s="12"/>
      <c r="DMZ205" s="12"/>
      <c r="DNA205" s="12"/>
      <c r="DNB205" s="12"/>
      <c r="DNC205" s="12"/>
      <c r="DND205" s="12"/>
      <c r="DNE205" s="12"/>
      <c r="DNF205" s="12"/>
      <c r="DNG205" s="12"/>
      <c r="DNH205" s="12"/>
      <c r="DNI205" s="12"/>
      <c r="DNJ205" s="12"/>
      <c r="DNK205" s="12"/>
      <c r="DNL205" s="12"/>
      <c r="DNM205" s="12"/>
      <c r="DNN205" s="12"/>
      <c r="DNO205" s="12"/>
      <c r="DNP205" s="12"/>
      <c r="DNQ205" s="12"/>
      <c r="DNR205" s="12"/>
      <c r="DNS205" s="12"/>
      <c r="DNT205" s="12"/>
      <c r="DNU205" s="12"/>
      <c r="DNV205" s="12"/>
      <c r="DNW205" s="12"/>
      <c r="DNX205" s="12"/>
      <c r="DNY205" s="12"/>
      <c r="DNZ205" s="12"/>
      <c r="DOA205" s="12"/>
      <c r="DOB205" s="12"/>
      <c r="DOC205" s="12"/>
      <c r="DOD205" s="12"/>
      <c r="DOE205" s="12"/>
      <c r="DOF205" s="12"/>
      <c r="DOG205" s="12"/>
      <c r="DOH205" s="12"/>
      <c r="DOI205" s="12"/>
      <c r="DOJ205" s="12"/>
      <c r="DOK205" s="12"/>
      <c r="DOL205" s="12"/>
      <c r="DOM205" s="12"/>
      <c r="DON205" s="12"/>
      <c r="DOO205" s="12"/>
      <c r="DOP205" s="12"/>
      <c r="DOQ205" s="12"/>
      <c r="DOR205" s="12"/>
      <c r="DOS205" s="12"/>
      <c r="DOT205" s="12"/>
      <c r="DOU205" s="12"/>
      <c r="DOV205" s="12"/>
      <c r="DOW205" s="12"/>
      <c r="DOX205" s="12"/>
      <c r="DOY205" s="12"/>
      <c r="DOZ205" s="12"/>
      <c r="DPA205" s="12"/>
      <c r="DPB205" s="12"/>
      <c r="DPC205" s="12"/>
      <c r="DPD205" s="12"/>
      <c r="DPE205" s="12"/>
      <c r="DPF205" s="12"/>
      <c r="DPG205" s="12"/>
      <c r="DPH205" s="12"/>
      <c r="DPI205" s="12"/>
      <c r="DPJ205" s="12"/>
      <c r="DPK205" s="12"/>
      <c r="DPL205" s="12"/>
      <c r="DPM205" s="12"/>
      <c r="DPN205" s="12"/>
      <c r="DPO205" s="12"/>
      <c r="DPP205" s="12"/>
      <c r="DPQ205" s="12"/>
      <c r="DPR205" s="12"/>
      <c r="DPS205" s="12"/>
      <c r="DPT205" s="12"/>
      <c r="DPU205" s="12"/>
      <c r="DPV205" s="12"/>
      <c r="DPW205" s="12"/>
      <c r="DPX205" s="12"/>
      <c r="DPY205" s="12"/>
      <c r="DPZ205" s="12"/>
      <c r="DQA205" s="12"/>
      <c r="DQB205" s="12"/>
      <c r="DQC205" s="12"/>
      <c r="DQD205" s="12"/>
      <c r="DQE205" s="12"/>
      <c r="DQF205" s="12"/>
      <c r="DQG205" s="12"/>
      <c r="DQH205" s="12"/>
      <c r="DQI205" s="12"/>
      <c r="DQJ205" s="12"/>
      <c r="DQK205" s="12"/>
      <c r="DQL205" s="12"/>
      <c r="DQM205" s="12"/>
      <c r="DQN205" s="12"/>
      <c r="DQO205" s="12"/>
      <c r="DQP205" s="12"/>
      <c r="DQQ205" s="12"/>
      <c r="DQR205" s="12"/>
      <c r="DQS205" s="12"/>
      <c r="DQT205" s="12"/>
      <c r="DQU205" s="12"/>
      <c r="DQV205" s="12"/>
      <c r="DQW205" s="12"/>
      <c r="DQX205" s="12"/>
      <c r="DQY205" s="12"/>
      <c r="DQZ205" s="12"/>
      <c r="DRA205" s="12"/>
      <c r="DRB205" s="12"/>
      <c r="DRC205" s="12"/>
      <c r="DRD205" s="12"/>
      <c r="DRE205" s="12"/>
      <c r="DRF205" s="12"/>
      <c r="DRG205" s="12"/>
      <c r="DRH205" s="12"/>
      <c r="DRI205" s="12"/>
      <c r="DRJ205" s="12"/>
      <c r="DRK205" s="12"/>
      <c r="DRL205" s="12"/>
      <c r="DRM205" s="12"/>
      <c r="DRN205" s="12"/>
      <c r="DRO205" s="12"/>
      <c r="DRP205" s="12"/>
      <c r="DRQ205" s="12"/>
      <c r="DRR205" s="12"/>
      <c r="DRS205" s="12"/>
      <c r="DRT205" s="12"/>
      <c r="DRU205" s="12"/>
      <c r="DRV205" s="12"/>
      <c r="DRW205" s="12"/>
      <c r="DRX205" s="12"/>
      <c r="DRY205" s="12"/>
      <c r="DRZ205" s="12"/>
      <c r="DSA205" s="12"/>
      <c r="DSB205" s="12"/>
      <c r="DSC205" s="12"/>
      <c r="DSD205" s="12"/>
      <c r="DSE205" s="12"/>
      <c r="DSF205" s="12"/>
      <c r="DSG205" s="12"/>
      <c r="DSH205" s="12"/>
      <c r="DSI205" s="12"/>
      <c r="DSJ205" s="12"/>
      <c r="DSK205" s="12"/>
      <c r="DSL205" s="12"/>
      <c r="DSM205" s="12"/>
      <c r="DSN205" s="12"/>
      <c r="DSO205" s="12"/>
      <c r="DSP205" s="12"/>
      <c r="DSQ205" s="12"/>
      <c r="DSR205" s="12"/>
      <c r="DSS205" s="12"/>
      <c r="DST205" s="12"/>
      <c r="DSU205" s="12"/>
      <c r="DSV205" s="12"/>
      <c r="DSW205" s="12"/>
      <c r="DSX205" s="12"/>
      <c r="DSY205" s="12"/>
      <c r="DSZ205" s="12"/>
      <c r="DTA205" s="12"/>
      <c r="DTB205" s="12"/>
      <c r="DTC205" s="12"/>
      <c r="DTD205" s="12"/>
      <c r="DTE205" s="12"/>
      <c r="DTF205" s="12"/>
      <c r="DTG205" s="12"/>
      <c r="DTH205" s="12"/>
      <c r="DTI205" s="12"/>
      <c r="DTJ205" s="12"/>
      <c r="DTK205" s="12"/>
      <c r="DTL205" s="12"/>
      <c r="DTM205" s="12"/>
      <c r="DTN205" s="12"/>
      <c r="DTO205" s="12"/>
      <c r="DTP205" s="12"/>
      <c r="DTQ205" s="12"/>
      <c r="DTR205" s="12"/>
      <c r="DTS205" s="12"/>
      <c r="DTT205" s="12"/>
      <c r="DTU205" s="12"/>
      <c r="DTV205" s="12"/>
      <c r="DTW205" s="12"/>
      <c r="DTX205" s="12"/>
      <c r="DTY205" s="12"/>
      <c r="DTZ205" s="12"/>
      <c r="DUA205" s="12"/>
      <c r="DUB205" s="12"/>
      <c r="DUC205" s="12"/>
      <c r="DUD205" s="12"/>
      <c r="DUE205" s="12"/>
      <c r="DUF205" s="12"/>
      <c r="DUG205" s="12"/>
      <c r="DUH205" s="12"/>
      <c r="DUI205" s="12"/>
      <c r="DUJ205" s="12"/>
      <c r="DUK205" s="12"/>
      <c r="DUL205" s="12"/>
      <c r="DUM205" s="12"/>
      <c r="DUN205" s="12"/>
      <c r="DUO205" s="12"/>
      <c r="DUP205" s="12"/>
      <c r="DUQ205" s="12"/>
      <c r="DUR205" s="12"/>
      <c r="DUS205" s="12"/>
      <c r="DUT205" s="12"/>
      <c r="DUU205" s="12"/>
      <c r="DUV205" s="12"/>
      <c r="DUW205" s="12"/>
      <c r="DUX205" s="12"/>
      <c r="DUY205" s="12"/>
      <c r="DUZ205" s="12"/>
      <c r="DVA205" s="12"/>
      <c r="DVB205" s="12"/>
      <c r="DVC205" s="12"/>
      <c r="DVD205" s="12"/>
      <c r="DVE205" s="12"/>
      <c r="DVF205" s="12"/>
      <c r="DVG205" s="12"/>
      <c r="DVH205" s="12"/>
      <c r="DVI205" s="12"/>
      <c r="DVJ205" s="12"/>
      <c r="DVK205" s="12"/>
      <c r="DVL205" s="12"/>
      <c r="DVM205" s="12"/>
      <c r="DVN205" s="12"/>
      <c r="DVO205" s="12"/>
      <c r="DVP205" s="12"/>
      <c r="DVQ205" s="12"/>
      <c r="DVR205" s="12"/>
      <c r="DVS205" s="12"/>
      <c r="DVT205" s="12"/>
      <c r="DVU205" s="12"/>
      <c r="DVV205" s="12"/>
      <c r="DVW205" s="12"/>
      <c r="DVX205" s="12"/>
      <c r="DVY205" s="12"/>
      <c r="DVZ205" s="12"/>
      <c r="DWA205" s="12"/>
      <c r="DWB205" s="12"/>
      <c r="DWC205" s="12"/>
      <c r="DWD205" s="12"/>
      <c r="DWE205" s="12"/>
      <c r="DWF205" s="12"/>
      <c r="DWG205" s="12"/>
      <c r="DWH205" s="12"/>
      <c r="DWI205" s="12"/>
      <c r="DWJ205" s="12"/>
      <c r="DWK205" s="12"/>
      <c r="DWL205" s="12"/>
      <c r="DWM205" s="12"/>
      <c r="DWN205" s="12"/>
      <c r="DWO205" s="12"/>
      <c r="DWP205" s="12"/>
      <c r="DWQ205" s="12"/>
      <c r="DWR205" s="12"/>
      <c r="DWS205" s="12"/>
      <c r="DWT205" s="12"/>
      <c r="DWU205" s="12"/>
      <c r="DWV205" s="12"/>
      <c r="DWW205" s="12"/>
      <c r="DWX205" s="12"/>
      <c r="DWY205" s="12"/>
      <c r="DWZ205" s="12"/>
      <c r="DXA205" s="12"/>
      <c r="DXB205" s="12"/>
      <c r="DXC205" s="12"/>
      <c r="DXD205" s="12"/>
      <c r="DXE205" s="12"/>
      <c r="DXF205" s="12"/>
      <c r="DXG205" s="12"/>
      <c r="DXH205" s="12"/>
      <c r="DXI205" s="12"/>
      <c r="DXJ205" s="12"/>
      <c r="DXK205" s="12"/>
      <c r="DXL205" s="12"/>
      <c r="DXM205" s="12"/>
      <c r="DXN205" s="12"/>
      <c r="DXO205" s="12"/>
      <c r="DXP205" s="12"/>
      <c r="DXQ205" s="12"/>
      <c r="DXR205" s="12"/>
      <c r="DXS205" s="12"/>
      <c r="DXT205" s="12"/>
      <c r="DXU205" s="12"/>
      <c r="DXV205" s="12"/>
      <c r="DXW205" s="12"/>
      <c r="DXX205" s="12"/>
      <c r="DXY205" s="12"/>
      <c r="DXZ205" s="12"/>
      <c r="DYA205" s="12"/>
      <c r="DYB205" s="12"/>
      <c r="DYC205" s="12"/>
      <c r="DYD205" s="12"/>
      <c r="DYE205" s="12"/>
      <c r="DYF205" s="12"/>
      <c r="DYG205" s="12"/>
      <c r="DYH205" s="12"/>
      <c r="DYI205" s="12"/>
      <c r="DYJ205" s="12"/>
      <c r="DYK205" s="12"/>
      <c r="DYL205" s="12"/>
      <c r="DYM205" s="12"/>
      <c r="DYN205" s="12"/>
      <c r="DYO205" s="12"/>
      <c r="DYP205" s="12"/>
      <c r="DYQ205" s="12"/>
      <c r="DYR205" s="12"/>
      <c r="DYS205" s="12"/>
      <c r="DYT205" s="12"/>
      <c r="DYU205" s="12"/>
      <c r="DYV205" s="12"/>
      <c r="DYW205" s="12"/>
      <c r="DYX205" s="12"/>
      <c r="DYY205" s="12"/>
      <c r="DYZ205" s="12"/>
      <c r="DZA205" s="12"/>
      <c r="DZB205" s="12"/>
      <c r="DZC205" s="12"/>
      <c r="DZD205" s="12"/>
      <c r="DZE205" s="12"/>
      <c r="DZF205" s="12"/>
      <c r="DZG205" s="12"/>
      <c r="DZH205" s="12"/>
      <c r="DZI205" s="12"/>
      <c r="DZJ205" s="12"/>
      <c r="DZK205" s="12"/>
      <c r="DZL205" s="12"/>
      <c r="DZM205" s="12"/>
      <c r="DZN205" s="12"/>
      <c r="DZO205" s="12"/>
      <c r="DZP205" s="12"/>
      <c r="DZQ205" s="12"/>
      <c r="DZR205" s="12"/>
      <c r="DZS205" s="12"/>
      <c r="DZT205" s="12"/>
      <c r="DZU205" s="12"/>
      <c r="DZV205" s="12"/>
      <c r="DZW205" s="12"/>
      <c r="DZX205" s="12"/>
      <c r="DZY205" s="12"/>
      <c r="DZZ205" s="12"/>
      <c r="EAA205" s="12"/>
      <c r="EAB205" s="12"/>
      <c r="EAC205" s="12"/>
      <c r="EAD205" s="12"/>
      <c r="EAE205" s="12"/>
      <c r="EAF205" s="12"/>
      <c r="EAG205" s="12"/>
      <c r="EAH205" s="12"/>
      <c r="EAI205" s="12"/>
      <c r="EAJ205" s="12"/>
      <c r="EAK205" s="12"/>
      <c r="EAL205" s="12"/>
      <c r="EAM205" s="12"/>
      <c r="EAN205" s="12"/>
      <c r="EAO205" s="12"/>
      <c r="EAP205" s="12"/>
      <c r="EAQ205" s="12"/>
      <c r="EAR205" s="12"/>
      <c r="EAS205" s="12"/>
      <c r="EAT205" s="12"/>
      <c r="EAU205" s="12"/>
      <c r="EAV205" s="12"/>
      <c r="EAW205" s="12"/>
      <c r="EAX205" s="12"/>
      <c r="EAY205" s="12"/>
      <c r="EAZ205" s="12"/>
      <c r="EBA205" s="12"/>
      <c r="EBB205" s="12"/>
      <c r="EBC205" s="12"/>
      <c r="EBD205" s="12"/>
      <c r="EBE205" s="12"/>
      <c r="EBF205" s="12"/>
      <c r="EBG205" s="12"/>
      <c r="EBH205" s="12"/>
      <c r="EBI205" s="12"/>
      <c r="EBJ205" s="12"/>
      <c r="EBK205" s="12"/>
      <c r="EBL205" s="12"/>
      <c r="EBM205" s="12"/>
      <c r="EBN205" s="12"/>
      <c r="EBO205" s="12"/>
      <c r="EBP205" s="12"/>
      <c r="EBQ205" s="12"/>
      <c r="EBR205" s="12"/>
      <c r="EBS205" s="12"/>
      <c r="EBT205" s="12"/>
      <c r="EBU205" s="12"/>
      <c r="EBV205" s="12"/>
      <c r="EBW205" s="12"/>
      <c r="EBX205" s="12"/>
      <c r="EBY205" s="12"/>
      <c r="EBZ205" s="12"/>
      <c r="ECA205" s="12"/>
      <c r="ECB205" s="12"/>
      <c r="ECC205" s="12"/>
      <c r="ECD205" s="12"/>
      <c r="ECE205" s="12"/>
      <c r="ECF205" s="12"/>
      <c r="ECG205" s="12"/>
      <c r="ECH205" s="12"/>
      <c r="ECI205" s="12"/>
      <c r="ECJ205" s="12"/>
      <c r="ECK205" s="12"/>
      <c r="ECL205" s="12"/>
      <c r="ECM205" s="12"/>
      <c r="ECN205" s="12"/>
      <c r="ECO205" s="12"/>
      <c r="ECP205" s="12"/>
      <c r="ECQ205" s="12"/>
      <c r="ECR205" s="12"/>
      <c r="ECS205" s="12"/>
      <c r="ECT205" s="12"/>
      <c r="ECU205" s="12"/>
      <c r="ECV205" s="12"/>
      <c r="ECW205" s="12"/>
      <c r="ECX205" s="12"/>
      <c r="ECY205" s="12"/>
      <c r="ECZ205" s="12"/>
      <c r="EDA205" s="12"/>
      <c r="EDB205" s="12"/>
      <c r="EDC205" s="12"/>
      <c r="EDD205" s="12"/>
      <c r="EDE205" s="12"/>
      <c r="EDF205" s="12"/>
      <c r="EDG205" s="12"/>
      <c r="EDH205" s="12"/>
      <c r="EDI205" s="12"/>
      <c r="EDJ205" s="12"/>
      <c r="EDK205" s="12"/>
      <c r="EDL205" s="12"/>
      <c r="EDM205" s="12"/>
      <c r="EDN205" s="12"/>
      <c r="EDO205" s="12"/>
      <c r="EDP205" s="12"/>
      <c r="EDQ205" s="12"/>
      <c r="EDR205" s="12"/>
      <c r="EDS205" s="12"/>
      <c r="EDT205" s="12"/>
      <c r="EDU205" s="12"/>
      <c r="EDV205" s="12"/>
      <c r="EDW205" s="12"/>
      <c r="EDX205" s="12"/>
      <c r="EDY205" s="12"/>
      <c r="EDZ205" s="12"/>
      <c r="EEA205" s="12"/>
      <c r="EEB205" s="12"/>
      <c r="EEC205" s="12"/>
      <c r="EED205" s="12"/>
      <c r="EEE205" s="12"/>
      <c r="EEF205" s="12"/>
      <c r="EEG205" s="12"/>
      <c r="EEH205" s="12"/>
      <c r="EEI205" s="12"/>
      <c r="EEJ205" s="12"/>
      <c r="EEK205" s="12"/>
      <c r="EEL205" s="12"/>
      <c r="EEM205" s="12"/>
      <c r="EEN205" s="12"/>
      <c r="EEO205" s="12"/>
      <c r="EEP205" s="12"/>
      <c r="EEQ205" s="12"/>
      <c r="EER205" s="12"/>
      <c r="EES205" s="12"/>
      <c r="EET205" s="12"/>
      <c r="EEU205" s="12"/>
      <c r="EEV205" s="12"/>
      <c r="EEW205" s="12"/>
      <c r="EEX205" s="12"/>
      <c r="EEY205" s="12"/>
      <c r="EEZ205" s="12"/>
      <c r="EFA205" s="12"/>
      <c r="EFB205" s="12"/>
      <c r="EFC205" s="12"/>
      <c r="EFD205" s="12"/>
      <c r="EFE205" s="12"/>
      <c r="EFF205" s="12"/>
      <c r="EFG205" s="12"/>
      <c r="EFH205" s="12"/>
      <c r="EFI205" s="12"/>
      <c r="EFJ205" s="12"/>
      <c r="EFK205" s="12"/>
      <c r="EFL205" s="12"/>
      <c r="EFM205" s="12"/>
      <c r="EFN205" s="12"/>
      <c r="EFO205" s="12"/>
      <c r="EFP205" s="12"/>
      <c r="EFQ205" s="12"/>
      <c r="EFR205" s="12"/>
      <c r="EFS205" s="12"/>
      <c r="EFT205" s="12"/>
      <c r="EFU205" s="12"/>
      <c r="EFV205" s="12"/>
      <c r="EFW205" s="12"/>
      <c r="EFX205" s="12"/>
      <c r="EFY205" s="12"/>
      <c r="EFZ205" s="12"/>
      <c r="EGA205" s="12"/>
      <c r="EGB205" s="12"/>
      <c r="EGC205" s="12"/>
      <c r="EGD205" s="12"/>
      <c r="EGE205" s="12"/>
      <c r="EGF205" s="12"/>
      <c r="EGG205" s="12"/>
      <c r="EGH205" s="12"/>
      <c r="EGI205" s="12"/>
      <c r="EGJ205" s="12"/>
      <c r="EGK205" s="12"/>
      <c r="EGL205" s="12"/>
      <c r="EGM205" s="12"/>
      <c r="EGN205" s="12"/>
      <c r="EGO205" s="12"/>
      <c r="EGP205" s="12"/>
      <c r="EGQ205" s="12"/>
      <c r="EGR205" s="12"/>
      <c r="EGS205" s="12"/>
      <c r="EGT205" s="12"/>
      <c r="EGU205" s="12"/>
      <c r="EGV205" s="12"/>
      <c r="EGW205" s="12"/>
      <c r="EGX205" s="12"/>
      <c r="EGY205" s="12"/>
      <c r="EGZ205" s="12"/>
      <c r="EHA205" s="12"/>
      <c r="EHB205" s="12"/>
      <c r="EHC205" s="12"/>
      <c r="EHD205" s="12"/>
      <c r="EHE205" s="12"/>
      <c r="EHF205" s="12"/>
      <c r="EHG205" s="12"/>
      <c r="EHH205" s="12"/>
      <c r="EHI205" s="12"/>
      <c r="EHJ205" s="12"/>
      <c r="EHK205" s="12"/>
      <c r="EHL205" s="12"/>
      <c r="EHM205" s="12"/>
      <c r="EHN205" s="12"/>
      <c r="EHO205" s="12"/>
      <c r="EHP205" s="12"/>
      <c r="EHQ205" s="12"/>
      <c r="EHR205" s="12"/>
      <c r="EHS205" s="12"/>
      <c r="EHT205" s="12"/>
      <c r="EHU205" s="12"/>
      <c r="EHV205" s="12"/>
      <c r="EHW205" s="12"/>
      <c r="EHX205" s="12"/>
      <c r="EHY205" s="12"/>
      <c r="EHZ205" s="12"/>
      <c r="EIA205" s="12"/>
      <c r="EIB205" s="12"/>
      <c r="EIC205" s="12"/>
      <c r="EID205" s="12"/>
      <c r="EIE205" s="12"/>
      <c r="EIF205" s="12"/>
      <c r="EIG205" s="12"/>
      <c r="EIH205" s="12"/>
      <c r="EII205" s="12"/>
      <c r="EIJ205" s="12"/>
      <c r="EIK205" s="12"/>
      <c r="EIL205" s="12"/>
      <c r="EIM205" s="12"/>
      <c r="EIN205" s="12"/>
      <c r="EIO205" s="12"/>
      <c r="EIP205" s="12"/>
      <c r="EIQ205" s="12"/>
      <c r="EIR205" s="12"/>
      <c r="EIS205" s="12"/>
      <c r="EIT205" s="12"/>
      <c r="EIU205" s="12"/>
      <c r="EIV205" s="12"/>
      <c r="EIW205" s="12"/>
      <c r="EIX205" s="12"/>
      <c r="EIY205" s="12"/>
      <c r="EIZ205" s="12"/>
      <c r="EJA205" s="12"/>
      <c r="EJB205" s="12"/>
      <c r="EJC205" s="12"/>
      <c r="EJD205" s="12"/>
      <c r="EJE205" s="12"/>
      <c r="EJF205" s="12"/>
      <c r="EJG205" s="12"/>
      <c r="EJH205" s="12"/>
      <c r="EJI205" s="12"/>
      <c r="EJJ205" s="12"/>
      <c r="EJK205" s="12"/>
      <c r="EJL205" s="12"/>
      <c r="EJM205" s="12"/>
      <c r="EJN205" s="12"/>
      <c r="EJO205" s="12"/>
      <c r="EJP205" s="12"/>
      <c r="EJQ205" s="12"/>
      <c r="EJR205" s="12"/>
      <c r="EJS205" s="12"/>
      <c r="EJT205" s="12"/>
      <c r="EJU205" s="12"/>
      <c r="EJV205" s="12"/>
      <c r="EJW205" s="12"/>
      <c r="EJX205" s="12"/>
      <c r="EJY205" s="12"/>
      <c r="EJZ205" s="12"/>
      <c r="EKA205" s="12"/>
      <c r="EKB205" s="12"/>
      <c r="EKC205" s="12"/>
      <c r="EKD205" s="12"/>
      <c r="EKE205" s="12"/>
      <c r="EKF205" s="12"/>
      <c r="EKG205" s="12"/>
      <c r="EKH205" s="12"/>
      <c r="EKI205" s="12"/>
      <c r="EKJ205" s="12"/>
      <c r="EKK205" s="12"/>
      <c r="EKL205" s="12"/>
      <c r="EKM205" s="12"/>
      <c r="EKN205" s="12"/>
      <c r="EKO205" s="12"/>
      <c r="EKP205" s="12"/>
      <c r="EKQ205" s="12"/>
      <c r="EKR205" s="12"/>
      <c r="EKS205" s="12"/>
      <c r="EKT205" s="12"/>
      <c r="EKU205" s="12"/>
      <c r="EKV205" s="12"/>
      <c r="EKW205" s="12"/>
      <c r="EKX205" s="12"/>
      <c r="EKY205" s="12"/>
      <c r="EKZ205" s="12"/>
      <c r="ELA205" s="12"/>
      <c r="ELB205" s="12"/>
      <c r="ELC205" s="12"/>
      <c r="ELD205" s="12"/>
      <c r="ELE205" s="12"/>
      <c r="ELF205" s="12"/>
      <c r="ELG205" s="12"/>
      <c r="ELH205" s="12"/>
      <c r="ELI205" s="12"/>
      <c r="ELJ205" s="12"/>
      <c r="ELK205" s="12"/>
      <c r="ELL205" s="12"/>
      <c r="ELM205" s="12"/>
      <c r="ELN205" s="12"/>
      <c r="ELO205" s="12"/>
      <c r="ELP205" s="12"/>
      <c r="ELQ205" s="12"/>
      <c r="ELR205" s="12"/>
      <c r="ELS205" s="12"/>
      <c r="ELT205" s="12"/>
      <c r="ELU205" s="12"/>
      <c r="ELV205" s="12"/>
      <c r="ELW205" s="12"/>
      <c r="ELX205" s="12"/>
      <c r="ELY205" s="12"/>
      <c r="ELZ205" s="12"/>
      <c r="EMA205" s="12"/>
      <c r="EMB205" s="12"/>
      <c r="EMC205" s="12"/>
      <c r="EMD205" s="12"/>
      <c r="EME205" s="12"/>
      <c r="EMF205" s="12"/>
      <c r="EMG205" s="12"/>
      <c r="EMH205" s="12"/>
      <c r="EMI205" s="12"/>
      <c r="EMJ205" s="12"/>
      <c r="EMK205" s="12"/>
      <c r="EML205" s="12"/>
      <c r="EMM205" s="12"/>
      <c r="EMN205" s="12"/>
      <c r="EMO205" s="12"/>
      <c r="EMP205" s="12"/>
      <c r="EMQ205" s="12"/>
      <c r="EMR205" s="12"/>
      <c r="EMS205" s="12"/>
      <c r="EMT205" s="12"/>
      <c r="EMU205" s="12"/>
      <c r="EMV205" s="12"/>
      <c r="EMW205" s="12"/>
      <c r="EMX205" s="12"/>
      <c r="EMY205" s="12"/>
      <c r="EMZ205" s="12"/>
      <c r="ENA205" s="12"/>
      <c r="ENB205" s="12"/>
      <c r="ENC205" s="12"/>
      <c r="END205" s="12"/>
      <c r="ENE205" s="12"/>
      <c r="ENF205" s="12"/>
      <c r="ENG205" s="12"/>
      <c r="ENH205" s="12"/>
      <c r="ENI205" s="12"/>
      <c r="ENJ205" s="12"/>
      <c r="ENK205" s="12"/>
      <c r="ENL205" s="12"/>
      <c r="ENM205" s="12"/>
      <c r="ENN205" s="12"/>
      <c r="ENO205" s="12"/>
      <c r="ENP205" s="12"/>
      <c r="ENQ205" s="12"/>
      <c r="ENR205" s="12"/>
      <c r="ENS205" s="12"/>
      <c r="ENT205" s="12"/>
      <c r="ENU205" s="12"/>
      <c r="ENV205" s="12"/>
      <c r="ENW205" s="12"/>
      <c r="ENX205" s="12"/>
      <c r="ENY205" s="12"/>
      <c r="ENZ205" s="12"/>
      <c r="EOA205" s="12"/>
      <c r="EOB205" s="12"/>
      <c r="EOC205" s="12"/>
      <c r="EOD205" s="12"/>
      <c r="EOE205" s="12"/>
      <c r="EOF205" s="12"/>
      <c r="EOG205" s="12"/>
      <c r="EOH205" s="12"/>
      <c r="EOI205" s="12"/>
      <c r="EOJ205" s="12"/>
      <c r="EOK205" s="12"/>
      <c r="EOL205" s="12"/>
      <c r="EOM205" s="12"/>
      <c r="EON205" s="12"/>
      <c r="EOO205" s="12"/>
      <c r="EOP205" s="12"/>
      <c r="EOQ205" s="12"/>
      <c r="EOR205" s="12"/>
      <c r="EOS205" s="12"/>
      <c r="EOT205" s="12"/>
      <c r="EOU205" s="12"/>
      <c r="EOV205" s="12"/>
      <c r="EOW205" s="12"/>
      <c r="EOX205" s="12"/>
      <c r="EOY205" s="12"/>
      <c r="EOZ205" s="12"/>
      <c r="EPA205" s="12"/>
      <c r="EPB205" s="12"/>
      <c r="EPC205" s="12"/>
      <c r="EPD205" s="12"/>
      <c r="EPE205" s="12"/>
      <c r="EPF205" s="12"/>
      <c r="EPG205" s="12"/>
      <c r="EPH205" s="12"/>
      <c r="EPI205" s="12"/>
      <c r="EPJ205" s="12"/>
      <c r="EPK205" s="12"/>
      <c r="EPL205" s="12"/>
      <c r="EPM205" s="12"/>
      <c r="EPN205" s="12"/>
      <c r="EPO205" s="12"/>
      <c r="EPP205" s="12"/>
      <c r="EPQ205" s="12"/>
      <c r="EPR205" s="12"/>
      <c r="EPS205" s="12"/>
      <c r="EPT205" s="12"/>
      <c r="EPU205" s="12"/>
      <c r="EPV205" s="12"/>
      <c r="EPW205" s="12"/>
      <c r="EPX205" s="12"/>
      <c r="EPY205" s="12"/>
      <c r="EPZ205" s="12"/>
      <c r="EQA205" s="12"/>
      <c r="EQB205" s="12"/>
      <c r="EQC205" s="12"/>
      <c r="EQD205" s="12"/>
      <c r="EQE205" s="12"/>
      <c r="EQF205" s="12"/>
      <c r="EQG205" s="12"/>
      <c r="EQH205" s="12"/>
      <c r="EQI205" s="12"/>
      <c r="EQJ205" s="12"/>
      <c r="EQK205" s="12"/>
      <c r="EQL205" s="12"/>
      <c r="EQM205" s="12"/>
      <c r="EQN205" s="12"/>
      <c r="EQO205" s="12"/>
      <c r="EQP205" s="12"/>
      <c r="EQQ205" s="12"/>
      <c r="EQR205" s="12"/>
      <c r="EQS205" s="12"/>
      <c r="EQT205" s="12"/>
      <c r="EQU205" s="12"/>
      <c r="EQV205" s="12"/>
      <c r="EQW205" s="12"/>
      <c r="EQX205" s="12"/>
      <c r="EQY205" s="12"/>
      <c r="EQZ205" s="12"/>
      <c r="ERA205" s="12"/>
      <c r="ERB205" s="12"/>
      <c r="ERC205" s="12"/>
      <c r="ERD205" s="12"/>
      <c r="ERE205" s="12"/>
      <c r="ERF205" s="12"/>
      <c r="ERG205" s="12"/>
      <c r="ERH205" s="12"/>
      <c r="ERI205" s="12"/>
      <c r="ERJ205" s="12"/>
      <c r="ERK205" s="12"/>
      <c r="ERL205" s="12"/>
      <c r="ERM205" s="12"/>
      <c r="ERN205" s="12"/>
      <c r="ERO205" s="12"/>
      <c r="ERP205" s="12"/>
      <c r="ERQ205" s="12"/>
      <c r="ERR205" s="12"/>
      <c r="ERS205" s="12"/>
      <c r="ERT205" s="12"/>
      <c r="ERU205" s="12"/>
      <c r="ERV205" s="12"/>
      <c r="ERW205" s="12"/>
      <c r="ERX205" s="12"/>
      <c r="ERY205" s="12"/>
      <c r="ERZ205" s="12"/>
      <c r="ESA205" s="12"/>
      <c r="ESB205" s="12"/>
      <c r="ESC205" s="12"/>
      <c r="ESD205" s="12"/>
      <c r="ESE205" s="12"/>
      <c r="ESF205" s="12"/>
      <c r="ESG205" s="12"/>
      <c r="ESH205" s="12"/>
      <c r="ESI205" s="12"/>
      <c r="ESJ205" s="12"/>
      <c r="ESK205" s="12"/>
      <c r="ESL205" s="12"/>
      <c r="ESM205" s="12"/>
      <c r="ESN205" s="12"/>
      <c r="ESO205" s="12"/>
      <c r="ESP205" s="12"/>
      <c r="ESQ205" s="12"/>
      <c r="ESR205" s="12"/>
      <c r="ESS205" s="12"/>
      <c r="EST205" s="12"/>
      <c r="ESU205" s="12"/>
      <c r="ESV205" s="12"/>
      <c r="ESW205" s="12"/>
      <c r="ESX205" s="12"/>
      <c r="ESY205" s="12"/>
      <c r="ESZ205" s="12"/>
      <c r="ETA205" s="12"/>
      <c r="ETB205" s="12"/>
      <c r="ETC205" s="12"/>
      <c r="ETD205" s="12"/>
      <c r="ETE205" s="12"/>
      <c r="ETF205" s="12"/>
      <c r="ETG205" s="12"/>
      <c r="ETH205" s="12"/>
      <c r="ETI205" s="12"/>
      <c r="ETJ205" s="12"/>
      <c r="ETK205" s="12"/>
      <c r="ETL205" s="12"/>
      <c r="ETM205" s="12"/>
      <c r="ETN205" s="12"/>
      <c r="ETO205" s="12"/>
      <c r="ETP205" s="12"/>
      <c r="ETQ205" s="12"/>
      <c r="ETR205" s="12"/>
      <c r="ETS205" s="12"/>
      <c r="ETT205" s="12"/>
      <c r="ETU205" s="12"/>
      <c r="ETV205" s="12"/>
      <c r="ETW205" s="12"/>
      <c r="ETX205" s="12"/>
      <c r="ETY205" s="12"/>
      <c r="ETZ205" s="12"/>
      <c r="EUA205" s="12"/>
      <c r="EUB205" s="12"/>
      <c r="EUC205" s="12"/>
      <c r="EUD205" s="12"/>
      <c r="EUE205" s="12"/>
      <c r="EUF205" s="12"/>
      <c r="EUG205" s="12"/>
      <c r="EUH205" s="12"/>
      <c r="EUI205" s="12"/>
      <c r="EUJ205" s="12"/>
      <c r="EUK205" s="12"/>
      <c r="EUL205" s="12"/>
      <c r="EUM205" s="12"/>
      <c r="EUN205" s="12"/>
      <c r="EUO205" s="12"/>
      <c r="EUP205" s="12"/>
      <c r="EUQ205" s="12"/>
      <c r="EUR205" s="12"/>
      <c r="EUS205" s="12"/>
      <c r="EUT205" s="12"/>
      <c r="EUU205" s="12"/>
      <c r="EUV205" s="12"/>
      <c r="EUW205" s="12"/>
      <c r="EUX205" s="12"/>
      <c r="EUY205" s="12"/>
      <c r="EUZ205" s="12"/>
      <c r="EVA205" s="12"/>
      <c r="EVB205" s="12"/>
      <c r="EVC205" s="12"/>
      <c r="EVD205" s="12"/>
      <c r="EVE205" s="12"/>
      <c r="EVF205" s="12"/>
      <c r="EVG205" s="12"/>
      <c r="EVH205" s="12"/>
      <c r="EVI205" s="12"/>
      <c r="EVJ205" s="12"/>
      <c r="EVK205" s="12"/>
      <c r="EVL205" s="12"/>
      <c r="EVM205" s="12"/>
      <c r="EVN205" s="12"/>
      <c r="EVO205" s="12"/>
      <c r="EVP205" s="12"/>
      <c r="EVQ205" s="12"/>
      <c r="EVR205" s="12"/>
      <c r="EVS205" s="12"/>
      <c r="EVT205" s="12"/>
      <c r="EVU205" s="12"/>
      <c r="EVV205" s="12"/>
      <c r="EVW205" s="12"/>
      <c r="EVX205" s="12"/>
      <c r="EVY205" s="12"/>
      <c r="EVZ205" s="12"/>
      <c r="EWA205" s="12"/>
      <c r="EWB205" s="12"/>
      <c r="EWC205" s="12"/>
      <c r="EWD205" s="12"/>
      <c r="EWE205" s="12"/>
      <c r="EWF205" s="12"/>
      <c r="EWG205" s="12"/>
      <c r="EWH205" s="12"/>
      <c r="EWI205" s="12"/>
      <c r="EWJ205" s="12"/>
      <c r="EWK205" s="12"/>
      <c r="EWL205" s="12"/>
      <c r="EWM205" s="12"/>
      <c r="EWN205" s="12"/>
      <c r="EWO205" s="12"/>
      <c r="EWP205" s="12"/>
      <c r="EWQ205" s="12"/>
      <c r="EWR205" s="12"/>
      <c r="EWS205" s="12"/>
      <c r="EWT205" s="12"/>
      <c r="EWU205" s="12"/>
      <c r="EWV205" s="12"/>
      <c r="EWW205" s="12"/>
      <c r="EWX205" s="12"/>
      <c r="EWY205" s="12"/>
      <c r="EWZ205" s="12"/>
      <c r="EXA205" s="12"/>
      <c r="EXB205" s="12"/>
      <c r="EXC205" s="12"/>
      <c r="EXD205" s="12"/>
      <c r="EXE205" s="12"/>
      <c r="EXF205" s="12"/>
      <c r="EXG205" s="12"/>
      <c r="EXH205" s="12"/>
      <c r="EXI205" s="12"/>
      <c r="EXJ205" s="12"/>
      <c r="EXK205" s="12"/>
      <c r="EXL205" s="12"/>
      <c r="EXM205" s="12"/>
      <c r="EXN205" s="12"/>
      <c r="EXO205" s="12"/>
      <c r="EXP205" s="12"/>
      <c r="EXQ205" s="12"/>
      <c r="EXR205" s="12"/>
      <c r="EXS205" s="12"/>
      <c r="EXT205" s="12"/>
      <c r="EXU205" s="12"/>
      <c r="EXV205" s="12"/>
      <c r="EXW205" s="12"/>
      <c r="EXX205" s="12"/>
      <c r="EXY205" s="12"/>
      <c r="EXZ205" s="12"/>
      <c r="EYA205" s="12"/>
      <c r="EYB205" s="12"/>
      <c r="EYC205" s="12"/>
      <c r="EYD205" s="12"/>
      <c r="EYE205" s="12"/>
      <c r="EYF205" s="12"/>
      <c r="EYG205" s="12"/>
      <c r="EYH205" s="12"/>
      <c r="EYI205" s="12"/>
      <c r="EYJ205" s="12"/>
      <c r="EYK205" s="12"/>
      <c r="EYL205" s="12"/>
      <c r="EYM205" s="12"/>
      <c r="EYN205" s="12"/>
      <c r="EYO205" s="12"/>
      <c r="EYP205" s="12"/>
      <c r="EYQ205" s="12"/>
      <c r="EYR205" s="12"/>
      <c r="EYS205" s="12"/>
      <c r="EYT205" s="12"/>
      <c r="EYU205" s="12"/>
      <c r="EYV205" s="12"/>
      <c r="EYW205" s="12"/>
      <c r="EYX205" s="12"/>
      <c r="EYY205" s="12"/>
      <c r="EYZ205" s="12"/>
      <c r="EZA205" s="12"/>
      <c r="EZB205" s="12"/>
      <c r="EZC205" s="12"/>
      <c r="EZD205" s="12"/>
      <c r="EZE205" s="12"/>
      <c r="EZF205" s="12"/>
      <c r="EZG205" s="12"/>
      <c r="EZH205" s="12"/>
      <c r="EZI205" s="12"/>
      <c r="EZJ205" s="12"/>
      <c r="EZK205" s="12"/>
      <c r="EZL205" s="12"/>
      <c r="EZM205" s="12"/>
      <c r="EZN205" s="12"/>
      <c r="EZO205" s="12"/>
      <c r="EZP205" s="12"/>
      <c r="EZQ205" s="12"/>
      <c r="EZR205" s="12"/>
      <c r="EZS205" s="12"/>
      <c r="EZT205" s="12"/>
      <c r="EZU205" s="12"/>
      <c r="EZV205" s="12"/>
      <c r="EZW205" s="12"/>
      <c r="EZX205" s="12"/>
      <c r="EZY205" s="12"/>
      <c r="EZZ205" s="12"/>
      <c r="FAA205" s="12"/>
      <c r="FAB205" s="12"/>
      <c r="FAC205" s="12"/>
      <c r="FAD205" s="12"/>
      <c r="FAE205" s="12"/>
      <c r="FAF205" s="12"/>
      <c r="FAG205" s="12"/>
      <c r="FAH205" s="12"/>
      <c r="FAI205" s="12"/>
      <c r="FAJ205" s="12"/>
      <c r="FAK205" s="12"/>
      <c r="FAL205" s="12"/>
      <c r="FAM205" s="12"/>
      <c r="FAN205" s="12"/>
      <c r="FAO205" s="12"/>
      <c r="FAP205" s="12"/>
      <c r="FAQ205" s="12"/>
      <c r="FAR205" s="12"/>
      <c r="FAS205" s="12"/>
      <c r="FAT205" s="12"/>
      <c r="FAU205" s="12"/>
      <c r="FAV205" s="12"/>
      <c r="FAW205" s="12"/>
      <c r="FAX205" s="12"/>
      <c r="FAY205" s="12"/>
      <c r="FAZ205" s="12"/>
      <c r="FBA205" s="12"/>
      <c r="FBB205" s="12"/>
      <c r="FBC205" s="12"/>
      <c r="FBD205" s="12"/>
      <c r="FBE205" s="12"/>
      <c r="FBF205" s="12"/>
      <c r="FBG205" s="12"/>
      <c r="FBH205" s="12"/>
      <c r="FBI205" s="12"/>
      <c r="FBJ205" s="12"/>
      <c r="FBK205" s="12"/>
      <c r="FBL205" s="12"/>
      <c r="FBM205" s="12"/>
      <c r="FBN205" s="12"/>
      <c r="FBO205" s="12"/>
      <c r="FBP205" s="12"/>
      <c r="FBQ205" s="12"/>
      <c r="FBR205" s="12"/>
      <c r="FBS205" s="12"/>
      <c r="FBT205" s="12"/>
      <c r="FBU205" s="12"/>
      <c r="FBV205" s="12"/>
      <c r="FBW205" s="12"/>
      <c r="FBX205" s="12"/>
      <c r="FBY205" s="12"/>
      <c r="FBZ205" s="12"/>
      <c r="FCA205" s="12"/>
      <c r="FCB205" s="12"/>
      <c r="FCC205" s="12"/>
      <c r="FCD205" s="12"/>
      <c r="FCE205" s="12"/>
      <c r="FCF205" s="12"/>
      <c r="FCG205" s="12"/>
      <c r="FCH205" s="12"/>
      <c r="FCI205" s="12"/>
      <c r="FCJ205" s="12"/>
      <c r="FCK205" s="12"/>
      <c r="FCL205" s="12"/>
      <c r="FCM205" s="12"/>
      <c r="FCN205" s="12"/>
      <c r="FCO205" s="12"/>
      <c r="FCP205" s="12"/>
      <c r="FCQ205" s="12"/>
      <c r="FCR205" s="12"/>
      <c r="FCS205" s="12"/>
      <c r="FCT205" s="12"/>
      <c r="FCU205" s="12"/>
      <c r="FCV205" s="12"/>
      <c r="FCW205" s="12"/>
      <c r="FCX205" s="12"/>
      <c r="FCY205" s="12"/>
      <c r="FCZ205" s="12"/>
      <c r="FDA205" s="12"/>
      <c r="FDB205" s="12"/>
      <c r="FDC205" s="12"/>
      <c r="FDD205" s="12"/>
      <c r="FDE205" s="12"/>
      <c r="FDF205" s="12"/>
      <c r="FDG205" s="12"/>
      <c r="FDH205" s="12"/>
      <c r="FDI205" s="12"/>
      <c r="FDJ205" s="12"/>
      <c r="FDK205" s="12"/>
      <c r="FDL205" s="12"/>
      <c r="FDM205" s="12"/>
      <c r="FDN205" s="12"/>
      <c r="FDO205" s="12"/>
      <c r="FDP205" s="12"/>
      <c r="FDQ205" s="12"/>
      <c r="FDR205" s="12"/>
      <c r="FDS205" s="12"/>
      <c r="FDT205" s="12"/>
      <c r="FDU205" s="12"/>
      <c r="FDV205" s="12"/>
      <c r="FDW205" s="12"/>
      <c r="FDX205" s="12"/>
      <c r="FDY205" s="12"/>
      <c r="FDZ205" s="12"/>
      <c r="FEA205" s="12"/>
      <c r="FEB205" s="12"/>
      <c r="FEC205" s="12"/>
      <c r="FED205" s="12"/>
      <c r="FEE205" s="12"/>
      <c r="FEF205" s="12"/>
      <c r="FEG205" s="12"/>
      <c r="FEH205" s="12"/>
      <c r="FEI205" s="12"/>
      <c r="FEJ205" s="12"/>
      <c r="FEK205" s="12"/>
      <c r="FEL205" s="12"/>
      <c r="FEM205" s="12"/>
      <c r="FEN205" s="12"/>
      <c r="FEO205" s="12"/>
      <c r="FEP205" s="12"/>
      <c r="FEQ205" s="12"/>
      <c r="FER205" s="12"/>
      <c r="FES205" s="12"/>
      <c r="FET205" s="12"/>
      <c r="FEU205" s="12"/>
      <c r="FEV205" s="12"/>
      <c r="FEW205" s="12"/>
      <c r="FEX205" s="12"/>
      <c r="FEY205" s="12"/>
      <c r="FEZ205" s="12"/>
      <c r="FFA205" s="12"/>
      <c r="FFB205" s="12"/>
      <c r="FFC205" s="12"/>
      <c r="FFD205" s="12"/>
      <c r="FFE205" s="12"/>
      <c r="FFF205" s="12"/>
      <c r="FFG205" s="12"/>
      <c r="FFH205" s="12"/>
      <c r="FFI205" s="12"/>
      <c r="FFJ205" s="12"/>
      <c r="FFK205" s="12"/>
      <c r="FFL205" s="12"/>
      <c r="FFM205" s="12"/>
      <c r="FFN205" s="12"/>
      <c r="FFO205" s="12"/>
      <c r="FFP205" s="12"/>
      <c r="FFQ205" s="12"/>
      <c r="FFR205" s="12"/>
      <c r="FFS205" s="12"/>
      <c r="FFT205" s="12"/>
      <c r="FFU205" s="12"/>
      <c r="FFV205" s="12"/>
      <c r="FFW205" s="12"/>
      <c r="FFX205" s="12"/>
      <c r="FFY205" s="12"/>
      <c r="FFZ205" s="12"/>
      <c r="FGA205" s="12"/>
      <c r="FGB205" s="12"/>
      <c r="FGC205" s="12"/>
      <c r="FGD205" s="12"/>
      <c r="FGE205" s="12"/>
      <c r="FGF205" s="12"/>
      <c r="FGG205" s="12"/>
      <c r="FGH205" s="12"/>
      <c r="FGI205" s="12"/>
      <c r="FGJ205" s="12"/>
      <c r="FGK205" s="12"/>
      <c r="FGL205" s="12"/>
      <c r="FGM205" s="12"/>
      <c r="FGN205" s="12"/>
      <c r="FGO205" s="12"/>
      <c r="FGP205" s="12"/>
      <c r="FGQ205" s="12"/>
      <c r="FGR205" s="12"/>
      <c r="FGS205" s="12"/>
      <c r="FGT205" s="12"/>
      <c r="FGU205" s="12"/>
      <c r="FGV205" s="12"/>
      <c r="FGW205" s="12"/>
      <c r="FGX205" s="12"/>
      <c r="FGY205" s="12"/>
      <c r="FGZ205" s="12"/>
      <c r="FHA205" s="12"/>
      <c r="FHB205" s="12"/>
      <c r="FHC205" s="12"/>
      <c r="FHD205" s="12"/>
      <c r="FHE205" s="12"/>
      <c r="FHF205" s="12"/>
      <c r="FHG205" s="12"/>
      <c r="FHH205" s="12"/>
      <c r="FHI205" s="12"/>
      <c r="FHJ205" s="12"/>
      <c r="FHK205" s="12"/>
      <c r="FHL205" s="12"/>
      <c r="FHM205" s="12"/>
      <c r="FHN205" s="12"/>
      <c r="FHO205" s="12"/>
      <c r="FHP205" s="12"/>
      <c r="FHQ205" s="12"/>
      <c r="FHR205" s="12"/>
      <c r="FHS205" s="12"/>
      <c r="FHT205" s="12"/>
      <c r="FHU205" s="12"/>
      <c r="FHV205" s="12"/>
      <c r="FHW205" s="12"/>
      <c r="FHX205" s="12"/>
      <c r="FHY205" s="12"/>
      <c r="FHZ205" s="12"/>
      <c r="FIA205" s="12"/>
      <c r="FIB205" s="12"/>
      <c r="FIC205" s="12"/>
      <c r="FID205" s="12"/>
      <c r="FIE205" s="12"/>
      <c r="FIF205" s="12"/>
      <c r="FIG205" s="12"/>
      <c r="FIH205" s="12"/>
      <c r="FII205" s="12"/>
      <c r="FIJ205" s="12"/>
      <c r="FIK205" s="12"/>
      <c r="FIL205" s="12"/>
      <c r="FIM205" s="12"/>
      <c r="FIN205" s="12"/>
      <c r="FIO205" s="12"/>
      <c r="FIP205" s="12"/>
      <c r="FIQ205" s="12"/>
      <c r="FIR205" s="12"/>
      <c r="FIS205" s="12"/>
      <c r="FIT205" s="12"/>
      <c r="FIU205" s="12"/>
      <c r="FIV205" s="12"/>
      <c r="FIW205" s="12"/>
      <c r="FIX205" s="12"/>
      <c r="FIY205" s="12"/>
      <c r="FIZ205" s="12"/>
      <c r="FJA205" s="12"/>
      <c r="FJB205" s="12"/>
      <c r="FJC205" s="12"/>
      <c r="FJD205" s="12"/>
      <c r="FJE205" s="12"/>
      <c r="FJF205" s="12"/>
      <c r="FJG205" s="12"/>
      <c r="FJH205" s="12"/>
      <c r="FJI205" s="12"/>
      <c r="FJJ205" s="12"/>
      <c r="FJK205" s="12"/>
      <c r="FJL205" s="12"/>
      <c r="FJM205" s="12"/>
      <c r="FJN205" s="12"/>
      <c r="FJO205" s="12"/>
      <c r="FJP205" s="12"/>
      <c r="FJQ205" s="12"/>
      <c r="FJR205" s="12"/>
      <c r="FJS205" s="12"/>
      <c r="FJT205" s="12"/>
      <c r="FJU205" s="12"/>
      <c r="FJV205" s="12"/>
      <c r="FJW205" s="12"/>
      <c r="FJX205" s="12"/>
      <c r="FJY205" s="12"/>
      <c r="FJZ205" s="12"/>
      <c r="FKA205" s="12"/>
      <c r="FKB205" s="12"/>
      <c r="FKC205" s="12"/>
      <c r="FKD205" s="12"/>
      <c r="FKE205" s="12"/>
      <c r="FKF205" s="12"/>
      <c r="FKG205" s="12"/>
      <c r="FKH205" s="12"/>
      <c r="FKI205" s="12"/>
      <c r="FKJ205" s="12"/>
      <c r="FKK205" s="12"/>
      <c r="FKL205" s="12"/>
      <c r="FKM205" s="12"/>
      <c r="FKN205" s="12"/>
      <c r="FKO205" s="12"/>
      <c r="FKP205" s="12"/>
      <c r="FKQ205" s="12"/>
      <c r="FKR205" s="12"/>
      <c r="FKS205" s="12"/>
      <c r="FKT205" s="12"/>
      <c r="FKU205" s="12"/>
      <c r="FKV205" s="12"/>
      <c r="FKW205" s="12"/>
      <c r="FKX205" s="12"/>
      <c r="FKY205" s="12"/>
      <c r="FKZ205" s="12"/>
      <c r="FLA205" s="12"/>
      <c r="FLB205" s="12"/>
      <c r="FLC205" s="12"/>
      <c r="FLD205" s="12"/>
      <c r="FLE205" s="12"/>
      <c r="FLF205" s="12"/>
      <c r="FLG205" s="12"/>
      <c r="FLH205" s="12"/>
      <c r="FLI205" s="12"/>
      <c r="FLJ205" s="12"/>
      <c r="FLK205" s="12"/>
      <c r="FLL205" s="12"/>
      <c r="FLM205" s="12"/>
      <c r="FLN205" s="12"/>
      <c r="FLO205" s="12"/>
      <c r="FLP205" s="12"/>
      <c r="FLQ205" s="12"/>
      <c r="FLR205" s="12"/>
      <c r="FLS205" s="12"/>
      <c r="FLT205" s="12"/>
      <c r="FLU205" s="12"/>
      <c r="FLV205" s="12"/>
      <c r="FLW205" s="12"/>
      <c r="FLX205" s="12"/>
      <c r="FLY205" s="12"/>
      <c r="FLZ205" s="12"/>
      <c r="FMA205" s="12"/>
      <c r="FMB205" s="12"/>
      <c r="FMC205" s="12"/>
      <c r="FMD205" s="12"/>
      <c r="FME205" s="12"/>
      <c r="FMF205" s="12"/>
      <c r="FMG205" s="12"/>
      <c r="FMH205" s="12"/>
      <c r="FMI205" s="12"/>
      <c r="FMJ205" s="12"/>
      <c r="FMK205" s="12"/>
      <c r="FML205" s="12"/>
      <c r="FMM205" s="12"/>
      <c r="FMN205" s="12"/>
      <c r="FMO205" s="12"/>
      <c r="FMP205" s="12"/>
      <c r="FMQ205" s="12"/>
      <c r="FMR205" s="12"/>
      <c r="FMS205" s="12"/>
      <c r="FMT205" s="12"/>
      <c r="FMU205" s="12"/>
      <c r="FMV205" s="12"/>
      <c r="FMW205" s="12"/>
      <c r="FMX205" s="12"/>
      <c r="FMY205" s="12"/>
      <c r="FMZ205" s="12"/>
      <c r="FNA205" s="12"/>
      <c r="FNB205" s="12"/>
      <c r="FNC205" s="12"/>
      <c r="FND205" s="12"/>
      <c r="FNE205" s="12"/>
      <c r="FNF205" s="12"/>
      <c r="FNG205" s="12"/>
      <c r="FNH205" s="12"/>
      <c r="FNI205" s="12"/>
      <c r="FNJ205" s="12"/>
      <c r="FNK205" s="12"/>
      <c r="FNL205" s="12"/>
      <c r="FNM205" s="12"/>
      <c r="FNN205" s="12"/>
      <c r="FNO205" s="12"/>
      <c r="FNP205" s="12"/>
      <c r="FNQ205" s="12"/>
      <c r="FNR205" s="12"/>
      <c r="FNS205" s="12"/>
      <c r="FNT205" s="12"/>
      <c r="FNU205" s="12"/>
      <c r="FNV205" s="12"/>
      <c r="FNW205" s="12"/>
      <c r="FNX205" s="12"/>
      <c r="FNY205" s="12"/>
      <c r="FNZ205" s="12"/>
      <c r="FOA205" s="12"/>
      <c r="FOB205" s="12"/>
      <c r="FOC205" s="12"/>
      <c r="FOD205" s="12"/>
      <c r="FOE205" s="12"/>
      <c r="FOF205" s="12"/>
      <c r="FOG205" s="12"/>
      <c r="FOH205" s="12"/>
      <c r="FOI205" s="12"/>
      <c r="FOJ205" s="12"/>
      <c r="FOK205" s="12"/>
      <c r="FOL205" s="12"/>
      <c r="FOM205" s="12"/>
      <c r="FON205" s="12"/>
      <c r="FOO205" s="12"/>
      <c r="FOP205" s="12"/>
      <c r="FOQ205" s="12"/>
      <c r="FOR205" s="12"/>
      <c r="FOS205" s="12"/>
      <c r="FOT205" s="12"/>
      <c r="FOU205" s="12"/>
      <c r="FOV205" s="12"/>
      <c r="FOW205" s="12"/>
      <c r="FOX205" s="12"/>
      <c r="FOY205" s="12"/>
      <c r="FOZ205" s="12"/>
      <c r="FPA205" s="12"/>
      <c r="FPB205" s="12"/>
      <c r="FPC205" s="12"/>
      <c r="FPD205" s="12"/>
      <c r="FPE205" s="12"/>
      <c r="FPF205" s="12"/>
      <c r="FPG205" s="12"/>
      <c r="FPH205" s="12"/>
      <c r="FPI205" s="12"/>
      <c r="FPJ205" s="12"/>
      <c r="FPK205" s="12"/>
      <c r="FPL205" s="12"/>
      <c r="FPM205" s="12"/>
      <c r="FPN205" s="12"/>
      <c r="FPO205" s="12"/>
      <c r="FPP205" s="12"/>
      <c r="FPQ205" s="12"/>
      <c r="FPR205" s="12"/>
      <c r="FPS205" s="12"/>
      <c r="FPT205" s="12"/>
      <c r="FPU205" s="12"/>
      <c r="FPV205" s="12"/>
      <c r="FPW205" s="12"/>
      <c r="FPX205" s="12"/>
      <c r="FPY205" s="12"/>
      <c r="FPZ205" s="12"/>
      <c r="FQA205" s="12"/>
      <c r="FQB205" s="12"/>
      <c r="FQC205" s="12"/>
      <c r="FQD205" s="12"/>
      <c r="FQE205" s="12"/>
      <c r="FQF205" s="12"/>
      <c r="FQG205" s="12"/>
      <c r="FQH205" s="12"/>
      <c r="FQI205" s="12"/>
      <c r="FQJ205" s="12"/>
      <c r="FQK205" s="12"/>
      <c r="FQL205" s="12"/>
      <c r="FQM205" s="12"/>
      <c r="FQN205" s="12"/>
      <c r="FQO205" s="12"/>
      <c r="FQP205" s="12"/>
      <c r="FQQ205" s="12"/>
      <c r="FQR205" s="12"/>
      <c r="FQS205" s="12"/>
      <c r="FQT205" s="12"/>
      <c r="FQU205" s="12"/>
      <c r="FQV205" s="12"/>
      <c r="FQW205" s="12"/>
      <c r="FQX205" s="12"/>
      <c r="FQY205" s="12"/>
      <c r="FQZ205" s="12"/>
      <c r="FRA205" s="12"/>
      <c r="FRB205" s="12"/>
      <c r="FRC205" s="12"/>
      <c r="FRD205" s="12"/>
      <c r="FRE205" s="12"/>
      <c r="FRF205" s="12"/>
      <c r="FRG205" s="12"/>
      <c r="FRH205" s="12"/>
      <c r="FRI205" s="12"/>
      <c r="FRJ205" s="12"/>
      <c r="FRK205" s="12"/>
      <c r="FRL205" s="12"/>
      <c r="FRM205" s="12"/>
      <c r="FRN205" s="12"/>
      <c r="FRO205" s="12"/>
      <c r="FRP205" s="12"/>
      <c r="FRQ205" s="12"/>
      <c r="FRR205" s="12"/>
      <c r="FRS205" s="12"/>
      <c r="FRT205" s="12"/>
      <c r="FRU205" s="12"/>
      <c r="FRV205" s="12"/>
      <c r="FRW205" s="12"/>
      <c r="FRX205" s="12"/>
      <c r="FRY205" s="12"/>
      <c r="FRZ205" s="12"/>
      <c r="FSA205" s="12"/>
      <c r="FSB205" s="12"/>
      <c r="FSC205" s="12"/>
      <c r="FSD205" s="12"/>
      <c r="FSE205" s="12"/>
      <c r="FSF205" s="12"/>
      <c r="FSG205" s="12"/>
      <c r="FSH205" s="12"/>
      <c r="FSI205" s="12"/>
      <c r="FSJ205" s="12"/>
      <c r="FSK205" s="12"/>
      <c r="FSL205" s="12"/>
      <c r="FSM205" s="12"/>
      <c r="FSN205" s="12"/>
      <c r="FSO205" s="12"/>
      <c r="FSP205" s="12"/>
      <c r="FSQ205" s="12"/>
      <c r="FSR205" s="12"/>
      <c r="FSS205" s="12"/>
      <c r="FST205" s="12"/>
      <c r="FSU205" s="12"/>
      <c r="FSV205" s="12"/>
      <c r="FSW205" s="12"/>
      <c r="FSX205" s="12"/>
      <c r="FSY205" s="12"/>
      <c r="FSZ205" s="12"/>
      <c r="FTA205" s="12"/>
      <c r="FTB205" s="12"/>
      <c r="FTC205" s="12"/>
      <c r="FTD205" s="12"/>
      <c r="FTE205" s="12"/>
      <c r="FTF205" s="12"/>
      <c r="FTG205" s="12"/>
      <c r="FTH205" s="12"/>
      <c r="FTI205" s="12"/>
      <c r="FTJ205" s="12"/>
      <c r="FTK205" s="12"/>
      <c r="FTL205" s="12"/>
      <c r="FTM205" s="12"/>
      <c r="FTN205" s="12"/>
      <c r="FTO205" s="12"/>
      <c r="FTP205" s="12"/>
      <c r="FTQ205" s="12"/>
      <c r="FTR205" s="12"/>
      <c r="FTS205" s="12"/>
      <c r="FTT205" s="12"/>
      <c r="FTU205" s="12"/>
      <c r="FTV205" s="12"/>
      <c r="FTW205" s="12"/>
      <c r="FTX205" s="12"/>
      <c r="FTY205" s="12"/>
      <c r="FTZ205" s="12"/>
      <c r="FUA205" s="12"/>
      <c r="FUB205" s="12"/>
      <c r="FUC205" s="12"/>
      <c r="FUD205" s="12"/>
      <c r="FUE205" s="12"/>
      <c r="FUF205" s="12"/>
      <c r="FUG205" s="12"/>
      <c r="FUH205" s="12"/>
      <c r="FUI205" s="12"/>
      <c r="FUJ205" s="12"/>
      <c r="FUK205" s="12"/>
      <c r="FUL205" s="12"/>
      <c r="FUM205" s="12"/>
      <c r="FUN205" s="12"/>
      <c r="FUO205" s="12"/>
      <c r="FUP205" s="12"/>
      <c r="FUQ205" s="12"/>
      <c r="FUR205" s="12"/>
      <c r="FUS205" s="12"/>
      <c r="FUT205" s="12"/>
      <c r="FUU205" s="12"/>
      <c r="FUV205" s="12"/>
      <c r="FUW205" s="12"/>
      <c r="FUX205" s="12"/>
      <c r="FUY205" s="12"/>
      <c r="FUZ205" s="12"/>
      <c r="FVA205" s="12"/>
      <c r="FVB205" s="12"/>
      <c r="FVC205" s="12"/>
      <c r="FVD205" s="12"/>
      <c r="FVE205" s="12"/>
      <c r="FVF205" s="12"/>
      <c r="FVG205" s="12"/>
      <c r="FVH205" s="12"/>
      <c r="FVI205" s="12"/>
      <c r="FVJ205" s="12"/>
      <c r="FVK205" s="12"/>
      <c r="FVL205" s="12"/>
      <c r="FVM205" s="12"/>
      <c r="FVN205" s="12"/>
      <c r="FVO205" s="12"/>
      <c r="FVP205" s="12"/>
      <c r="FVQ205" s="12"/>
      <c r="FVR205" s="12"/>
      <c r="FVS205" s="12"/>
      <c r="FVT205" s="12"/>
      <c r="FVU205" s="12"/>
      <c r="FVV205" s="12"/>
      <c r="FVW205" s="12"/>
      <c r="FVX205" s="12"/>
      <c r="FVY205" s="12"/>
      <c r="FVZ205" s="12"/>
      <c r="FWA205" s="12"/>
      <c r="FWB205" s="12"/>
      <c r="FWC205" s="12"/>
      <c r="FWD205" s="12"/>
      <c r="FWE205" s="12"/>
      <c r="FWF205" s="12"/>
      <c r="FWG205" s="12"/>
      <c r="FWH205" s="12"/>
      <c r="FWI205" s="12"/>
      <c r="FWJ205" s="12"/>
      <c r="FWK205" s="12"/>
      <c r="FWL205" s="12"/>
      <c r="FWM205" s="12"/>
      <c r="FWN205" s="12"/>
      <c r="FWO205" s="12"/>
      <c r="FWP205" s="12"/>
      <c r="FWQ205" s="12"/>
      <c r="FWR205" s="12"/>
      <c r="FWS205" s="12"/>
      <c r="FWT205" s="12"/>
      <c r="FWU205" s="12"/>
      <c r="FWV205" s="12"/>
      <c r="FWW205" s="12"/>
      <c r="FWX205" s="12"/>
      <c r="FWY205" s="12"/>
      <c r="FWZ205" s="12"/>
      <c r="FXA205" s="12"/>
      <c r="FXB205" s="12"/>
      <c r="FXC205" s="12"/>
      <c r="FXD205" s="12"/>
      <c r="FXE205" s="12"/>
      <c r="FXF205" s="12"/>
      <c r="FXG205" s="12"/>
      <c r="FXH205" s="12"/>
      <c r="FXI205" s="12"/>
      <c r="FXJ205" s="12"/>
      <c r="FXK205" s="12"/>
      <c r="FXL205" s="12"/>
      <c r="FXM205" s="12"/>
      <c r="FXN205" s="12"/>
      <c r="FXO205" s="12"/>
      <c r="FXP205" s="12"/>
      <c r="FXQ205" s="12"/>
      <c r="FXR205" s="12"/>
      <c r="FXS205" s="12"/>
      <c r="FXT205" s="12"/>
      <c r="FXU205" s="12"/>
      <c r="FXV205" s="12"/>
      <c r="FXW205" s="12"/>
      <c r="FXX205" s="12"/>
      <c r="FXY205" s="12"/>
      <c r="FXZ205" s="12"/>
      <c r="FYA205" s="12"/>
      <c r="FYB205" s="12"/>
      <c r="FYC205" s="12"/>
      <c r="FYD205" s="12"/>
      <c r="FYE205" s="12"/>
      <c r="FYF205" s="12"/>
      <c r="FYG205" s="12"/>
      <c r="FYH205" s="12"/>
      <c r="FYI205" s="12"/>
      <c r="FYJ205" s="12"/>
      <c r="FYK205" s="12"/>
      <c r="FYL205" s="12"/>
      <c r="FYM205" s="12"/>
      <c r="FYN205" s="12"/>
      <c r="FYO205" s="12"/>
      <c r="FYP205" s="12"/>
      <c r="FYQ205" s="12"/>
      <c r="FYR205" s="12"/>
      <c r="FYS205" s="12"/>
      <c r="FYT205" s="12"/>
      <c r="FYU205" s="12"/>
      <c r="FYV205" s="12"/>
      <c r="FYW205" s="12"/>
      <c r="FYX205" s="12"/>
      <c r="FYY205" s="12"/>
      <c r="FYZ205" s="12"/>
      <c r="FZA205" s="12"/>
      <c r="FZB205" s="12"/>
      <c r="FZC205" s="12"/>
      <c r="FZD205" s="12"/>
      <c r="FZE205" s="12"/>
      <c r="FZF205" s="12"/>
      <c r="FZG205" s="12"/>
      <c r="FZH205" s="12"/>
      <c r="FZI205" s="12"/>
      <c r="FZJ205" s="12"/>
      <c r="FZK205" s="12"/>
      <c r="FZL205" s="12"/>
      <c r="FZM205" s="12"/>
      <c r="FZN205" s="12"/>
      <c r="FZO205" s="12"/>
      <c r="FZP205" s="12"/>
      <c r="FZQ205" s="12"/>
      <c r="FZR205" s="12"/>
      <c r="FZS205" s="12"/>
      <c r="FZT205" s="12"/>
      <c r="FZU205" s="12"/>
      <c r="FZV205" s="12"/>
      <c r="FZW205" s="12"/>
      <c r="FZX205" s="12"/>
      <c r="FZY205" s="12"/>
      <c r="FZZ205" s="12"/>
      <c r="GAA205" s="12"/>
      <c r="GAB205" s="12"/>
      <c r="GAC205" s="12"/>
      <c r="GAD205" s="12"/>
      <c r="GAE205" s="12"/>
      <c r="GAF205" s="12"/>
      <c r="GAG205" s="12"/>
      <c r="GAH205" s="12"/>
      <c r="GAI205" s="12"/>
      <c r="GAJ205" s="12"/>
      <c r="GAK205" s="12"/>
      <c r="GAL205" s="12"/>
      <c r="GAM205" s="12"/>
      <c r="GAN205" s="12"/>
      <c r="GAO205" s="12"/>
      <c r="GAP205" s="12"/>
      <c r="GAQ205" s="12"/>
      <c r="GAR205" s="12"/>
      <c r="GAS205" s="12"/>
      <c r="GAT205" s="12"/>
      <c r="GAU205" s="12"/>
      <c r="GAV205" s="12"/>
      <c r="GAW205" s="12"/>
      <c r="GAX205" s="12"/>
      <c r="GAY205" s="12"/>
      <c r="GAZ205" s="12"/>
      <c r="GBA205" s="12"/>
      <c r="GBB205" s="12"/>
      <c r="GBC205" s="12"/>
      <c r="GBD205" s="12"/>
      <c r="GBE205" s="12"/>
      <c r="GBF205" s="12"/>
      <c r="GBG205" s="12"/>
      <c r="GBH205" s="12"/>
      <c r="GBI205" s="12"/>
      <c r="GBJ205" s="12"/>
      <c r="GBK205" s="12"/>
      <c r="GBL205" s="12"/>
      <c r="GBM205" s="12"/>
      <c r="GBN205" s="12"/>
      <c r="GBO205" s="12"/>
      <c r="GBP205" s="12"/>
      <c r="GBQ205" s="12"/>
      <c r="GBR205" s="12"/>
      <c r="GBS205" s="12"/>
      <c r="GBT205" s="12"/>
      <c r="GBU205" s="12"/>
      <c r="GBV205" s="12"/>
      <c r="GBW205" s="12"/>
      <c r="GBX205" s="12"/>
      <c r="GBY205" s="12"/>
      <c r="GBZ205" s="12"/>
      <c r="GCA205" s="12"/>
      <c r="GCB205" s="12"/>
      <c r="GCC205" s="12"/>
      <c r="GCD205" s="12"/>
      <c r="GCE205" s="12"/>
      <c r="GCF205" s="12"/>
      <c r="GCG205" s="12"/>
      <c r="GCH205" s="12"/>
      <c r="GCI205" s="12"/>
      <c r="GCJ205" s="12"/>
      <c r="GCK205" s="12"/>
      <c r="GCL205" s="12"/>
      <c r="GCM205" s="12"/>
      <c r="GCN205" s="12"/>
      <c r="GCO205" s="12"/>
      <c r="GCP205" s="12"/>
      <c r="GCQ205" s="12"/>
      <c r="GCR205" s="12"/>
      <c r="GCS205" s="12"/>
      <c r="GCT205" s="12"/>
      <c r="GCU205" s="12"/>
      <c r="GCV205" s="12"/>
      <c r="GCW205" s="12"/>
      <c r="GCX205" s="12"/>
      <c r="GCY205" s="12"/>
      <c r="GCZ205" s="12"/>
      <c r="GDA205" s="12"/>
      <c r="GDB205" s="12"/>
      <c r="GDC205" s="12"/>
      <c r="GDD205" s="12"/>
      <c r="GDE205" s="12"/>
      <c r="GDF205" s="12"/>
      <c r="GDG205" s="12"/>
      <c r="GDH205" s="12"/>
      <c r="GDI205" s="12"/>
      <c r="GDJ205" s="12"/>
      <c r="GDK205" s="12"/>
      <c r="GDL205" s="12"/>
      <c r="GDM205" s="12"/>
      <c r="GDN205" s="12"/>
      <c r="GDO205" s="12"/>
      <c r="GDP205" s="12"/>
      <c r="GDQ205" s="12"/>
      <c r="GDR205" s="12"/>
      <c r="GDS205" s="12"/>
      <c r="GDT205" s="12"/>
      <c r="GDU205" s="12"/>
      <c r="GDV205" s="12"/>
      <c r="GDW205" s="12"/>
      <c r="GDX205" s="12"/>
      <c r="GDY205" s="12"/>
      <c r="GDZ205" s="12"/>
      <c r="GEA205" s="12"/>
      <c r="GEB205" s="12"/>
      <c r="GEC205" s="12"/>
      <c r="GED205" s="12"/>
      <c r="GEE205" s="12"/>
      <c r="GEF205" s="12"/>
      <c r="GEG205" s="12"/>
      <c r="GEH205" s="12"/>
      <c r="GEI205" s="12"/>
      <c r="GEJ205" s="12"/>
      <c r="GEK205" s="12"/>
      <c r="GEL205" s="12"/>
      <c r="GEM205" s="12"/>
      <c r="GEN205" s="12"/>
      <c r="GEO205" s="12"/>
      <c r="GEP205" s="12"/>
      <c r="GEQ205" s="12"/>
      <c r="GER205" s="12"/>
      <c r="GES205" s="12"/>
      <c r="GET205" s="12"/>
      <c r="GEU205" s="12"/>
      <c r="GEV205" s="12"/>
      <c r="GEW205" s="12"/>
      <c r="GEX205" s="12"/>
      <c r="GEY205" s="12"/>
      <c r="GEZ205" s="12"/>
      <c r="GFA205" s="12"/>
      <c r="GFB205" s="12"/>
      <c r="GFC205" s="12"/>
      <c r="GFD205" s="12"/>
      <c r="GFE205" s="12"/>
      <c r="GFF205" s="12"/>
      <c r="GFG205" s="12"/>
      <c r="GFH205" s="12"/>
      <c r="GFI205" s="12"/>
      <c r="GFJ205" s="12"/>
      <c r="GFK205" s="12"/>
      <c r="GFL205" s="12"/>
      <c r="GFM205" s="12"/>
      <c r="GFN205" s="12"/>
      <c r="GFO205" s="12"/>
      <c r="GFP205" s="12"/>
      <c r="GFQ205" s="12"/>
      <c r="GFR205" s="12"/>
      <c r="GFS205" s="12"/>
      <c r="GFT205" s="12"/>
      <c r="GFU205" s="12"/>
      <c r="GFV205" s="12"/>
      <c r="GFW205" s="12"/>
      <c r="GFX205" s="12"/>
      <c r="GFY205" s="12"/>
      <c r="GFZ205" s="12"/>
      <c r="GGA205" s="12"/>
      <c r="GGB205" s="12"/>
      <c r="GGC205" s="12"/>
      <c r="GGD205" s="12"/>
      <c r="GGE205" s="12"/>
      <c r="GGF205" s="12"/>
      <c r="GGG205" s="12"/>
      <c r="GGH205" s="12"/>
      <c r="GGI205" s="12"/>
      <c r="GGJ205" s="12"/>
      <c r="GGK205" s="12"/>
      <c r="GGL205" s="12"/>
      <c r="GGM205" s="12"/>
      <c r="GGN205" s="12"/>
      <c r="GGO205" s="12"/>
      <c r="GGP205" s="12"/>
      <c r="GGQ205" s="12"/>
      <c r="GGR205" s="12"/>
      <c r="GGS205" s="12"/>
      <c r="GGT205" s="12"/>
      <c r="GGU205" s="12"/>
      <c r="GGV205" s="12"/>
      <c r="GGW205" s="12"/>
      <c r="GGX205" s="12"/>
      <c r="GGY205" s="12"/>
      <c r="GGZ205" s="12"/>
      <c r="GHA205" s="12"/>
      <c r="GHB205" s="12"/>
      <c r="GHC205" s="12"/>
      <c r="GHD205" s="12"/>
      <c r="GHE205" s="12"/>
      <c r="GHF205" s="12"/>
      <c r="GHG205" s="12"/>
      <c r="GHH205" s="12"/>
      <c r="GHI205" s="12"/>
      <c r="GHJ205" s="12"/>
      <c r="GHK205" s="12"/>
      <c r="GHL205" s="12"/>
      <c r="GHM205" s="12"/>
      <c r="GHN205" s="12"/>
      <c r="GHO205" s="12"/>
      <c r="GHP205" s="12"/>
      <c r="GHQ205" s="12"/>
      <c r="GHR205" s="12"/>
      <c r="GHS205" s="12"/>
      <c r="GHT205" s="12"/>
      <c r="GHU205" s="12"/>
      <c r="GHV205" s="12"/>
      <c r="GHW205" s="12"/>
      <c r="GHX205" s="12"/>
      <c r="GHY205" s="12"/>
      <c r="GHZ205" s="12"/>
      <c r="GIA205" s="12"/>
      <c r="GIB205" s="12"/>
      <c r="GIC205" s="12"/>
      <c r="GID205" s="12"/>
      <c r="GIE205" s="12"/>
      <c r="GIF205" s="12"/>
      <c r="GIG205" s="12"/>
      <c r="GIH205" s="12"/>
      <c r="GII205" s="12"/>
      <c r="GIJ205" s="12"/>
      <c r="GIK205" s="12"/>
      <c r="GIL205" s="12"/>
      <c r="GIM205" s="12"/>
      <c r="GIN205" s="12"/>
      <c r="GIO205" s="12"/>
      <c r="GIP205" s="12"/>
      <c r="GIQ205" s="12"/>
      <c r="GIR205" s="12"/>
      <c r="GIS205" s="12"/>
      <c r="GIT205" s="12"/>
      <c r="GIU205" s="12"/>
      <c r="GIV205" s="12"/>
      <c r="GIW205" s="12"/>
      <c r="GIX205" s="12"/>
      <c r="GIY205" s="12"/>
      <c r="GIZ205" s="12"/>
      <c r="GJA205" s="12"/>
      <c r="GJB205" s="12"/>
      <c r="GJC205" s="12"/>
      <c r="GJD205" s="12"/>
      <c r="GJE205" s="12"/>
      <c r="GJF205" s="12"/>
      <c r="GJG205" s="12"/>
      <c r="GJH205" s="12"/>
      <c r="GJI205" s="12"/>
      <c r="GJJ205" s="12"/>
      <c r="GJK205" s="12"/>
      <c r="GJL205" s="12"/>
      <c r="GJM205" s="12"/>
      <c r="GJN205" s="12"/>
      <c r="GJO205" s="12"/>
      <c r="GJP205" s="12"/>
      <c r="GJQ205" s="12"/>
      <c r="GJR205" s="12"/>
      <c r="GJS205" s="12"/>
      <c r="GJT205" s="12"/>
      <c r="GJU205" s="12"/>
      <c r="GJV205" s="12"/>
      <c r="GJW205" s="12"/>
      <c r="GJX205" s="12"/>
      <c r="GJY205" s="12"/>
      <c r="GJZ205" s="12"/>
      <c r="GKA205" s="12"/>
      <c r="GKB205" s="12"/>
      <c r="GKC205" s="12"/>
      <c r="GKD205" s="12"/>
      <c r="GKE205" s="12"/>
      <c r="GKF205" s="12"/>
      <c r="GKG205" s="12"/>
      <c r="GKH205" s="12"/>
      <c r="GKI205" s="12"/>
      <c r="GKJ205" s="12"/>
      <c r="GKK205" s="12"/>
      <c r="GKL205" s="12"/>
      <c r="GKM205" s="12"/>
      <c r="GKN205" s="12"/>
      <c r="GKO205" s="12"/>
      <c r="GKP205" s="12"/>
      <c r="GKQ205" s="12"/>
      <c r="GKR205" s="12"/>
      <c r="GKS205" s="12"/>
      <c r="GKT205" s="12"/>
      <c r="GKU205" s="12"/>
      <c r="GKV205" s="12"/>
      <c r="GKW205" s="12"/>
      <c r="GKX205" s="12"/>
      <c r="GKY205" s="12"/>
      <c r="GKZ205" s="12"/>
      <c r="GLA205" s="12"/>
      <c r="GLB205" s="12"/>
      <c r="GLC205" s="12"/>
      <c r="GLD205" s="12"/>
      <c r="GLE205" s="12"/>
      <c r="GLF205" s="12"/>
      <c r="GLG205" s="12"/>
      <c r="GLH205" s="12"/>
      <c r="GLI205" s="12"/>
      <c r="GLJ205" s="12"/>
      <c r="GLK205" s="12"/>
      <c r="GLL205" s="12"/>
      <c r="GLM205" s="12"/>
      <c r="GLN205" s="12"/>
      <c r="GLO205" s="12"/>
      <c r="GLP205" s="12"/>
      <c r="GLQ205" s="12"/>
      <c r="GLR205" s="12"/>
      <c r="GLS205" s="12"/>
      <c r="GLT205" s="12"/>
      <c r="GLU205" s="12"/>
      <c r="GLV205" s="12"/>
      <c r="GLW205" s="12"/>
      <c r="GLX205" s="12"/>
      <c r="GLY205" s="12"/>
      <c r="GLZ205" s="12"/>
      <c r="GMA205" s="12"/>
      <c r="GMB205" s="12"/>
      <c r="GMC205" s="12"/>
      <c r="GMD205" s="12"/>
      <c r="GME205" s="12"/>
      <c r="GMF205" s="12"/>
      <c r="GMG205" s="12"/>
      <c r="GMH205" s="12"/>
      <c r="GMI205" s="12"/>
      <c r="GMJ205" s="12"/>
      <c r="GMK205" s="12"/>
      <c r="GML205" s="12"/>
      <c r="GMM205" s="12"/>
      <c r="GMN205" s="12"/>
      <c r="GMO205" s="12"/>
      <c r="GMP205" s="12"/>
      <c r="GMQ205" s="12"/>
      <c r="GMR205" s="12"/>
      <c r="GMS205" s="12"/>
      <c r="GMT205" s="12"/>
      <c r="GMU205" s="12"/>
      <c r="GMV205" s="12"/>
      <c r="GMW205" s="12"/>
      <c r="GMX205" s="12"/>
      <c r="GMY205" s="12"/>
      <c r="GMZ205" s="12"/>
      <c r="GNA205" s="12"/>
      <c r="GNB205" s="12"/>
      <c r="GNC205" s="12"/>
      <c r="GND205" s="12"/>
      <c r="GNE205" s="12"/>
      <c r="GNF205" s="12"/>
      <c r="GNG205" s="12"/>
      <c r="GNH205" s="12"/>
      <c r="GNI205" s="12"/>
      <c r="GNJ205" s="12"/>
      <c r="GNK205" s="12"/>
      <c r="GNL205" s="12"/>
      <c r="GNM205" s="12"/>
      <c r="GNN205" s="12"/>
      <c r="GNO205" s="12"/>
      <c r="GNP205" s="12"/>
      <c r="GNQ205" s="12"/>
      <c r="GNR205" s="12"/>
      <c r="GNS205" s="12"/>
      <c r="GNT205" s="12"/>
      <c r="GNU205" s="12"/>
      <c r="GNV205" s="12"/>
      <c r="GNW205" s="12"/>
      <c r="GNX205" s="12"/>
      <c r="GNY205" s="12"/>
      <c r="GNZ205" s="12"/>
      <c r="GOA205" s="12"/>
      <c r="GOB205" s="12"/>
      <c r="GOC205" s="12"/>
      <c r="GOD205" s="12"/>
      <c r="GOE205" s="12"/>
      <c r="GOF205" s="12"/>
      <c r="GOG205" s="12"/>
      <c r="GOH205" s="12"/>
      <c r="GOI205" s="12"/>
      <c r="GOJ205" s="12"/>
      <c r="GOK205" s="12"/>
      <c r="GOL205" s="12"/>
      <c r="GOM205" s="12"/>
      <c r="GON205" s="12"/>
      <c r="GOO205" s="12"/>
      <c r="GOP205" s="12"/>
      <c r="GOQ205" s="12"/>
      <c r="GOR205" s="12"/>
      <c r="GOS205" s="12"/>
      <c r="GOT205" s="12"/>
      <c r="GOU205" s="12"/>
      <c r="GOV205" s="12"/>
      <c r="GOW205" s="12"/>
      <c r="GOX205" s="12"/>
      <c r="GOY205" s="12"/>
      <c r="GOZ205" s="12"/>
      <c r="GPA205" s="12"/>
      <c r="GPB205" s="12"/>
      <c r="GPC205" s="12"/>
      <c r="GPD205" s="12"/>
      <c r="GPE205" s="12"/>
      <c r="GPF205" s="12"/>
      <c r="GPG205" s="12"/>
      <c r="GPH205" s="12"/>
      <c r="GPI205" s="12"/>
      <c r="GPJ205" s="12"/>
      <c r="GPK205" s="12"/>
      <c r="GPL205" s="12"/>
      <c r="GPM205" s="12"/>
      <c r="GPN205" s="12"/>
      <c r="GPO205" s="12"/>
      <c r="GPP205" s="12"/>
      <c r="GPQ205" s="12"/>
      <c r="GPR205" s="12"/>
      <c r="GPS205" s="12"/>
      <c r="GPT205" s="12"/>
      <c r="GPU205" s="12"/>
      <c r="GPV205" s="12"/>
      <c r="GPW205" s="12"/>
      <c r="GPX205" s="12"/>
      <c r="GPY205" s="12"/>
      <c r="GPZ205" s="12"/>
      <c r="GQA205" s="12"/>
      <c r="GQB205" s="12"/>
      <c r="GQC205" s="12"/>
      <c r="GQD205" s="12"/>
      <c r="GQE205" s="12"/>
      <c r="GQF205" s="12"/>
      <c r="GQG205" s="12"/>
      <c r="GQH205" s="12"/>
      <c r="GQI205" s="12"/>
      <c r="GQJ205" s="12"/>
      <c r="GQK205" s="12"/>
      <c r="GQL205" s="12"/>
      <c r="GQM205" s="12"/>
      <c r="GQN205" s="12"/>
      <c r="GQO205" s="12"/>
      <c r="GQP205" s="12"/>
      <c r="GQQ205" s="12"/>
      <c r="GQR205" s="12"/>
      <c r="GQS205" s="12"/>
      <c r="GQT205" s="12"/>
      <c r="GQU205" s="12"/>
      <c r="GQV205" s="12"/>
      <c r="GQW205" s="12"/>
      <c r="GQX205" s="12"/>
      <c r="GQY205" s="12"/>
      <c r="GQZ205" s="12"/>
      <c r="GRA205" s="12"/>
      <c r="GRB205" s="12"/>
      <c r="GRC205" s="12"/>
      <c r="GRD205" s="12"/>
      <c r="GRE205" s="12"/>
      <c r="GRF205" s="12"/>
      <c r="GRG205" s="12"/>
      <c r="GRH205" s="12"/>
      <c r="GRI205" s="12"/>
      <c r="GRJ205" s="12"/>
      <c r="GRK205" s="12"/>
      <c r="GRL205" s="12"/>
      <c r="GRM205" s="12"/>
      <c r="GRN205" s="12"/>
      <c r="GRO205" s="12"/>
      <c r="GRP205" s="12"/>
      <c r="GRQ205" s="12"/>
      <c r="GRR205" s="12"/>
      <c r="GRS205" s="12"/>
      <c r="GRT205" s="12"/>
      <c r="GRU205" s="12"/>
      <c r="GRV205" s="12"/>
      <c r="GRW205" s="12"/>
      <c r="GRX205" s="12"/>
      <c r="GRY205" s="12"/>
      <c r="GRZ205" s="12"/>
      <c r="GSA205" s="12"/>
      <c r="GSB205" s="12"/>
      <c r="GSC205" s="12"/>
      <c r="GSD205" s="12"/>
      <c r="GSE205" s="12"/>
      <c r="GSF205" s="12"/>
      <c r="GSG205" s="12"/>
      <c r="GSH205" s="12"/>
      <c r="GSI205" s="12"/>
      <c r="GSJ205" s="12"/>
      <c r="GSK205" s="12"/>
      <c r="GSL205" s="12"/>
      <c r="GSM205" s="12"/>
      <c r="GSN205" s="12"/>
      <c r="GSO205" s="12"/>
      <c r="GSP205" s="12"/>
      <c r="GSQ205" s="12"/>
      <c r="GSR205" s="12"/>
      <c r="GSS205" s="12"/>
      <c r="GST205" s="12"/>
      <c r="GSU205" s="12"/>
      <c r="GSV205" s="12"/>
      <c r="GSW205" s="12"/>
      <c r="GSX205" s="12"/>
      <c r="GSY205" s="12"/>
      <c r="GSZ205" s="12"/>
      <c r="GTA205" s="12"/>
      <c r="GTB205" s="12"/>
      <c r="GTC205" s="12"/>
      <c r="GTD205" s="12"/>
      <c r="GTE205" s="12"/>
      <c r="GTF205" s="12"/>
      <c r="GTG205" s="12"/>
      <c r="GTH205" s="12"/>
      <c r="GTI205" s="12"/>
      <c r="GTJ205" s="12"/>
      <c r="GTK205" s="12"/>
      <c r="GTL205" s="12"/>
      <c r="GTM205" s="12"/>
      <c r="GTN205" s="12"/>
      <c r="GTO205" s="12"/>
      <c r="GTP205" s="12"/>
      <c r="GTQ205" s="12"/>
      <c r="GTR205" s="12"/>
      <c r="GTS205" s="12"/>
      <c r="GTT205" s="12"/>
      <c r="GTU205" s="12"/>
      <c r="GTV205" s="12"/>
      <c r="GTW205" s="12"/>
      <c r="GTX205" s="12"/>
      <c r="GTY205" s="12"/>
      <c r="GTZ205" s="12"/>
      <c r="GUA205" s="12"/>
      <c r="GUB205" s="12"/>
      <c r="GUC205" s="12"/>
      <c r="GUD205" s="12"/>
      <c r="GUE205" s="12"/>
      <c r="GUF205" s="12"/>
      <c r="GUG205" s="12"/>
      <c r="GUH205" s="12"/>
      <c r="GUI205" s="12"/>
      <c r="GUJ205" s="12"/>
      <c r="GUK205" s="12"/>
      <c r="GUL205" s="12"/>
      <c r="GUM205" s="12"/>
      <c r="GUN205" s="12"/>
      <c r="GUO205" s="12"/>
      <c r="GUP205" s="12"/>
      <c r="GUQ205" s="12"/>
      <c r="GUR205" s="12"/>
      <c r="GUS205" s="12"/>
      <c r="GUT205" s="12"/>
      <c r="GUU205" s="12"/>
      <c r="GUV205" s="12"/>
      <c r="GUW205" s="12"/>
      <c r="GUX205" s="12"/>
      <c r="GUY205" s="12"/>
      <c r="GUZ205" s="12"/>
      <c r="GVA205" s="12"/>
      <c r="GVB205" s="12"/>
      <c r="GVC205" s="12"/>
      <c r="GVD205" s="12"/>
      <c r="GVE205" s="12"/>
      <c r="GVF205" s="12"/>
      <c r="GVG205" s="12"/>
      <c r="GVH205" s="12"/>
      <c r="GVI205" s="12"/>
      <c r="GVJ205" s="12"/>
      <c r="GVK205" s="12"/>
      <c r="GVL205" s="12"/>
      <c r="GVM205" s="12"/>
      <c r="GVN205" s="12"/>
      <c r="GVO205" s="12"/>
      <c r="GVP205" s="12"/>
      <c r="GVQ205" s="12"/>
      <c r="GVR205" s="12"/>
      <c r="GVS205" s="12"/>
      <c r="GVT205" s="12"/>
      <c r="GVU205" s="12"/>
      <c r="GVV205" s="12"/>
      <c r="GVW205" s="12"/>
      <c r="GVX205" s="12"/>
      <c r="GVY205" s="12"/>
      <c r="GVZ205" s="12"/>
      <c r="GWA205" s="12"/>
      <c r="GWB205" s="12"/>
      <c r="GWC205" s="12"/>
      <c r="GWD205" s="12"/>
      <c r="GWE205" s="12"/>
      <c r="GWF205" s="12"/>
      <c r="GWG205" s="12"/>
      <c r="GWH205" s="12"/>
      <c r="GWI205" s="12"/>
      <c r="GWJ205" s="12"/>
      <c r="GWK205" s="12"/>
      <c r="GWL205" s="12"/>
      <c r="GWM205" s="12"/>
      <c r="GWN205" s="12"/>
      <c r="GWO205" s="12"/>
      <c r="GWP205" s="12"/>
      <c r="GWQ205" s="12"/>
      <c r="GWR205" s="12"/>
      <c r="GWS205" s="12"/>
      <c r="GWT205" s="12"/>
      <c r="GWU205" s="12"/>
      <c r="GWV205" s="12"/>
      <c r="GWW205" s="12"/>
      <c r="GWX205" s="12"/>
      <c r="GWY205" s="12"/>
      <c r="GWZ205" s="12"/>
      <c r="GXA205" s="12"/>
      <c r="GXB205" s="12"/>
      <c r="GXC205" s="12"/>
      <c r="GXD205" s="12"/>
      <c r="GXE205" s="12"/>
      <c r="GXF205" s="12"/>
      <c r="GXG205" s="12"/>
      <c r="GXH205" s="12"/>
      <c r="GXI205" s="12"/>
      <c r="GXJ205" s="12"/>
      <c r="GXK205" s="12"/>
      <c r="GXL205" s="12"/>
      <c r="GXM205" s="12"/>
      <c r="GXN205" s="12"/>
      <c r="GXO205" s="12"/>
      <c r="GXP205" s="12"/>
      <c r="GXQ205" s="12"/>
      <c r="GXR205" s="12"/>
      <c r="GXS205" s="12"/>
      <c r="GXT205" s="12"/>
      <c r="GXU205" s="12"/>
      <c r="GXV205" s="12"/>
      <c r="GXW205" s="12"/>
      <c r="GXX205" s="12"/>
      <c r="GXY205" s="12"/>
      <c r="GXZ205" s="12"/>
      <c r="GYA205" s="12"/>
      <c r="GYB205" s="12"/>
      <c r="GYC205" s="12"/>
      <c r="GYD205" s="12"/>
      <c r="GYE205" s="12"/>
      <c r="GYF205" s="12"/>
      <c r="GYG205" s="12"/>
      <c r="GYH205" s="12"/>
      <c r="GYI205" s="12"/>
      <c r="GYJ205" s="12"/>
      <c r="GYK205" s="12"/>
      <c r="GYL205" s="12"/>
      <c r="GYM205" s="12"/>
      <c r="GYN205" s="12"/>
      <c r="GYO205" s="12"/>
      <c r="GYP205" s="12"/>
      <c r="GYQ205" s="12"/>
      <c r="GYR205" s="12"/>
      <c r="GYS205" s="12"/>
      <c r="GYT205" s="12"/>
      <c r="GYU205" s="12"/>
      <c r="GYV205" s="12"/>
      <c r="GYW205" s="12"/>
      <c r="GYX205" s="12"/>
      <c r="GYY205" s="12"/>
      <c r="GYZ205" s="12"/>
      <c r="GZA205" s="12"/>
      <c r="GZB205" s="12"/>
      <c r="GZC205" s="12"/>
      <c r="GZD205" s="12"/>
      <c r="GZE205" s="12"/>
      <c r="GZF205" s="12"/>
      <c r="GZG205" s="12"/>
      <c r="GZH205" s="12"/>
      <c r="GZI205" s="12"/>
      <c r="GZJ205" s="12"/>
      <c r="GZK205" s="12"/>
      <c r="GZL205" s="12"/>
      <c r="GZM205" s="12"/>
      <c r="GZN205" s="12"/>
      <c r="GZO205" s="12"/>
      <c r="GZP205" s="12"/>
      <c r="GZQ205" s="12"/>
      <c r="GZR205" s="12"/>
      <c r="GZS205" s="12"/>
      <c r="GZT205" s="12"/>
      <c r="GZU205" s="12"/>
      <c r="GZV205" s="12"/>
      <c r="GZW205" s="12"/>
      <c r="GZX205" s="12"/>
      <c r="GZY205" s="12"/>
      <c r="GZZ205" s="12"/>
      <c r="HAA205" s="12"/>
      <c r="HAB205" s="12"/>
      <c r="HAC205" s="12"/>
      <c r="HAD205" s="12"/>
      <c r="HAE205" s="12"/>
      <c r="HAF205" s="12"/>
      <c r="HAG205" s="12"/>
      <c r="HAH205" s="12"/>
      <c r="HAI205" s="12"/>
      <c r="HAJ205" s="12"/>
      <c r="HAK205" s="12"/>
      <c r="HAL205" s="12"/>
      <c r="HAM205" s="12"/>
      <c r="HAN205" s="12"/>
      <c r="HAO205" s="12"/>
      <c r="HAP205" s="12"/>
      <c r="HAQ205" s="12"/>
      <c r="HAR205" s="12"/>
      <c r="HAS205" s="12"/>
      <c r="HAT205" s="12"/>
      <c r="HAU205" s="12"/>
      <c r="HAV205" s="12"/>
      <c r="HAW205" s="12"/>
      <c r="HAX205" s="12"/>
      <c r="HAY205" s="12"/>
      <c r="HAZ205" s="12"/>
      <c r="HBA205" s="12"/>
      <c r="HBB205" s="12"/>
      <c r="HBC205" s="12"/>
      <c r="HBD205" s="12"/>
      <c r="HBE205" s="12"/>
      <c r="HBF205" s="12"/>
      <c r="HBG205" s="12"/>
      <c r="HBH205" s="12"/>
      <c r="HBI205" s="12"/>
      <c r="HBJ205" s="12"/>
      <c r="HBK205" s="12"/>
      <c r="HBL205" s="12"/>
      <c r="HBM205" s="12"/>
      <c r="HBN205" s="12"/>
      <c r="HBO205" s="12"/>
      <c r="HBP205" s="12"/>
      <c r="HBQ205" s="12"/>
      <c r="HBR205" s="12"/>
      <c r="HBS205" s="12"/>
      <c r="HBT205" s="12"/>
      <c r="HBU205" s="12"/>
      <c r="HBV205" s="12"/>
      <c r="HBW205" s="12"/>
      <c r="HBX205" s="12"/>
      <c r="HBY205" s="12"/>
      <c r="HBZ205" s="12"/>
      <c r="HCA205" s="12"/>
      <c r="HCB205" s="12"/>
      <c r="HCC205" s="12"/>
      <c r="HCD205" s="12"/>
      <c r="HCE205" s="12"/>
      <c r="HCF205" s="12"/>
      <c r="HCG205" s="12"/>
      <c r="HCH205" s="12"/>
      <c r="HCI205" s="12"/>
      <c r="HCJ205" s="12"/>
      <c r="HCK205" s="12"/>
      <c r="HCL205" s="12"/>
      <c r="HCM205" s="12"/>
      <c r="HCN205" s="12"/>
      <c r="HCO205" s="12"/>
      <c r="HCP205" s="12"/>
      <c r="HCQ205" s="12"/>
      <c r="HCR205" s="12"/>
      <c r="HCS205" s="12"/>
      <c r="HCT205" s="12"/>
      <c r="HCU205" s="12"/>
      <c r="HCV205" s="12"/>
      <c r="HCW205" s="12"/>
      <c r="HCX205" s="12"/>
      <c r="HCY205" s="12"/>
      <c r="HCZ205" s="12"/>
      <c r="HDA205" s="12"/>
      <c r="HDB205" s="12"/>
      <c r="HDC205" s="12"/>
      <c r="HDD205" s="12"/>
      <c r="HDE205" s="12"/>
      <c r="HDF205" s="12"/>
      <c r="HDG205" s="12"/>
      <c r="HDH205" s="12"/>
      <c r="HDI205" s="12"/>
      <c r="HDJ205" s="12"/>
      <c r="HDK205" s="12"/>
      <c r="HDL205" s="12"/>
      <c r="HDM205" s="12"/>
      <c r="HDN205" s="12"/>
      <c r="HDO205" s="12"/>
      <c r="HDP205" s="12"/>
      <c r="HDQ205" s="12"/>
      <c r="HDR205" s="12"/>
      <c r="HDS205" s="12"/>
      <c r="HDT205" s="12"/>
      <c r="HDU205" s="12"/>
      <c r="HDV205" s="12"/>
      <c r="HDW205" s="12"/>
      <c r="HDX205" s="12"/>
      <c r="HDY205" s="12"/>
      <c r="HDZ205" s="12"/>
      <c r="HEA205" s="12"/>
      <c r="HEB205" s="12"/>
      <c r="HEC205" s="12"/>
      <c r="HED205" s="12"/>
      <c r="HEE205" s="12"/>
      <c r="HEF205" s="12"/>
      <c r="HEG205" s="12"/>
      <c r="HEH205" s="12"/>
      <c r="HEI205" s="12"/>
      <c r="HEJ205" s="12"/>
      <c r="HEK205" s="12"/>
      <c r="HEL205" s="12"/>
      <c r="HEM205" s="12"/>
      <c r="HEN205" s="12"/>
      <c r="HEO205" s="12"/>
      <c r="HEP205" s="12"/>
      <c r="HEQ205" s="12"/>
      <c r="HER205" s="12"/>
      <c r="HES205" s="12"/>
      <c r="HET205" s="12"/>
      <c r="HEU205" s="12"/>
      <c r="HEV205" s="12"/>
      <c r="HEW205" s="12"/>
      <c r="HEX205" s="12"/>
      <c r="HEY205" s="12"/>
      <c r="HEZ205" s="12"/>
      <c r="HFA205" s="12"/>
      <c r="HFB205" s="12"/>
      <c r="HFC205" s="12"/>
      <c r="HFD205" s="12"/>
      <c r="HFE205" s="12"/>
      <c r="HFF205" s="12"/>
      <c r="HFG205" s="12"/>
      <c r="HFH205" s="12"/>
      <c r="HFI205" s="12"/>
      <c r="HFJ205" s="12"/>
      <c r="HFK205" s="12"/>
      <c r="HFL205" s="12"/>
      <c r="HFM205" s="12"/>
      <c r="HFN205" s="12"/>
      <c r="HFO205" s="12"/>
      <c r="HFP205" s="12"/>
      <c r="HFQ205" s="12"/>
      <c r="HFR205" s="12"/>
      <c r="HFS205" s="12"/>
      <c r="HFT205" s="12"/>
      <c r="HFU205" s="12"/>
      <c r="HFV205" s="12"/>
      <c r="HFW205" s="12"/>
      <c r="HFX205" s="12"/>
      <c r="HFY205" s="12"/>
      <c r="HFZ205" s="12"/>
      <c r="HGA205" s="12"/>
      <c r="HGB205" s="12"/>
      <c r="HGC205" s="12"/>
      <c r="HGD205" s="12"/>
      <c r="HGE205" s="12"/>
      <c r="HGF205" s="12"/>
      <c r="HGG205" s="12"/>
      <c r="HGH205" s="12"/>
      <c r="HGI205" s="12"/>
      <c r="HGJ205" s="12"/>
      <c r="HGK205" s="12"/>
      <c r="HGL205" s="12"/>
      <c r="HGM205" s="12"/>
      <c r="HGN205" s="12"/>
      <c r="HGO205" s="12"/>
      <c r="HGP205" s="12"/>
      <c r="HGQ205" s="12"/>
      <c r="HGR205" s="12"/>
      <c r="HGS205" s="12"/>
      <c r="HGT205" s="12"/>
      <c r="HGU205" s="12"/>
      <c r="HGV205" s="12"/>
      <c r="HGW205" s="12"/>
      <c r="HGX205" s="12"/>
      <c r="HGY205" s="12"/>
      <c r="HGZ205" s="12"/>
      <c r="HHA205" s="12"/>
      <c r="HHB205" s="12"/>
      <c r="HHC205" s="12"/>
      <c r="HHD205" s="12"/>
      <c r="HHE205" s="12"/>
      <c r="HHF205" s="12"/>
      <c r="HHG205" s="12"/>
      <c r="HHH205" s="12"/>
      <c r="HHI205" s="12"/>
      <c r="HHJ205" s="12"/>
      <c r="HHK205" s="12"/>
      <c r="HHL205" s="12"/>
      <c r="HHM205" s="12"/>
      <c r="HHN205" s="12"/>
      <c r="HHO205" s="12"/>
      <c r="HHP205" s="12"/>
      <c r="HHQ205" s="12"/>
      <c r="HHR205" s="12"/>
      <c r="HHS205" s="12"/>
      <c r="HHT205" s="12"/>
      <c r="HHU205" s="12"/>
      <c r="HHV205" s="12"/>
      <c r="HHW205" s="12"/>
      <c r="HHX205" s="12"/>
      <c r="HHY205" s="12"/>
      <c r="HHZ205" s="12"/>
      <c r="HIA205" s="12"/>
      <c r="HIB205" s="12"/>
      <c r="HIC205" s="12"/>
      <c r="HID205" s="12"/>
      <c r="HIE205" s="12"/>
      <c r="HIF205" s="12"/>
      <c r="HIG205" s="12"/>
      <c r="HIH205" s="12"/>
      <c r="HII205" s="12"/>
      <c r="HIJ205" s="12"/>
      <c r="HIK205" s="12"/>
      <c r="HIL205" s="12"/>
      <c r="HIM205" s="12"/>
      <c r="HIN205" s="12"/>
      <c r="HIO205" s="12"/>
      <c r="HIP205" s="12"/>
      <c r="HIQ205" s="12"/>
      <c r="HIR205" s="12"/>
      <c r="HIS205" s="12"/>
      <c r="HIT205" s="12"/>
      <c r="HIU205" s="12"/>
      <c r="HIV205" s="12"/>
      <c r="HIW205" s="12"/>
      <c r="HIX205" s="12"/>
      <c r="HIY205" s="12"/>
      <c r="HIZ205" s="12"/>
      <c r="HJA205" s="12"/>
      <c r="HJB205" s="12"/>
      <c r="HJC205" s="12"/>
      <c r="HJD205" s="12"/>
      <c r="HJE205" s="12"/>
      <c r="HJF205" s="12"/>
      <c r="HJG205" s="12"/>
      <c r="HJH205" s="12"/>
      <c r="HJI205" s="12"/>
      <c r="HJJ205" s="12"/>
      <c r="HJK205" s="12"/>
      <c r="HJL205" s="12"/>
      <c r="HJM205" s="12"/>
      <c r="HJN205" s="12"/>
      <c r="HJO205" s="12"/>
      <c r="HJP205" s="12"/>
      <c r="HJQ205" s="12"/>
      <c r="HJR205" s="12"/>
      <c r="HJS205" s="12"/>
      <c r="HJT205" s="12"/>
      <c r="HJU205" s="12"/>
      <c r="HJV205" s="12"/>
      <c r="HJW205" s="12"/>
      <c r="HJX205" s="12"/>
      <c r="HJY205" s="12"/>
      <c r="HJZ205" s="12"/>
      <c r="HKA205" s="12"/>
      <c r="HKB205" s="12"/>
      <c r="HKC205" s="12"/>
      <c r="HKD205" s="12"/>
      <c r="HKE205" s="12"/>
      <c r="HKF205" s="12"/>
      <c r="HKG205" s="12"/>
      <c r="HKH205" s="12"/>
      <c r="HKI205" s="12"/>
      <c r="HKJ205" s="12"/>
      <c r="HKK205" s="12"/>
      <c r="HKL205" s="12"/>
      <c r="HKM205" s="12"/>
      <c r="HKN205" s="12"/>
      <c r="HKO205" s="12"/>
      <c r="HKP205" s="12"/>
      <c r="HKQ205" s="12"/>
      <c r="HKR205" s="12"/>
      <c r="HKS205" s="12"/>
      <c r="HKT205" s="12"/>
      <c r="HKU205" s="12"/>
      <c r="HKV205" s="12"/>
      <c r="HKW205" s="12"/>
      <c r="HKX205" s="12"/>
      <c r="HKY205" s="12"/>
      <c r="HKZ205" s="12"/>
      <c r="HLA205" s="12"/>
      <c r="HLB205" s="12"/>
      <c r="HLC205" s="12"/>
      <c r="HLD205" s="12"/>
      <c r="HLE205" s="12"/>
      <c r="HLF205" s="12"/>
      <c r="HLG205" s="12"/>
      <c r="HLH205" s="12"/>
      <c r="HLI205" s="12"/>
      <c r="HLJ205" s="12"/>
      <c r="HLK205" s="12"/>
      <c r="HLL205" s="12"/>
      <c r="HLM205" s="12"/>
      <c r="HLN205" s="12"/>
      <c r="HLO205" s="12"/>
      <c r="HLP205" s="12"/>
      <c r="HLQ205" s="12"/>
      <c r="HLR205" s="12"/>
      <c r="HLS205" s="12"/>
      <c r="HLT205" s="12"/>
      <c r="HLU205" s="12"/>
      <c r="HLV205" s="12"/>
      <c r="HLW205" s="12"/>
      <c r="HLX205" s="12"/>
      <c r="HLY205" s="12"/>
      <c r="HLZ205" s="12"/>
      <c r="HMA205" s="12"/>
      <c r="HMB205" s="12"/>
      <c r="HMC205" s="12"/>
      <c r="HMD205" s="12"/>
      <c r="HME205" s="12"/>
      <c r="HMF205" s="12"/>
      <c r="HMG205" s="12"/>
      <c r="HMH205" s="12"/>
      <c r="HMI205" s="12"/>
      <c r="HMJ205" s="12"/>
      <c r="HMK205" s="12"/>
      <c r="HML205" s="12"/>
      <c r="HMM205" s="12"/>
      <c r="HMN205" s="12"/>
      <c r="HMO205" s="12"/>
      <c r="HMP205" s="12"/>
      <c r="HMQ205" s="12"/>
      <c r="HMR205" s="12"/>
      <c r="HMS205" s="12"/>
      <c r="HMT205" s="12"/>
      <c r="HMU205" s="12"/>
      <c r="HMV205" s="12"/>
      <c r="HMW205" s="12"/>
      <c r="HMX205" s="12"/>
      <c r="HMY205" s="12"/>
      <c r="HMZ205" s="12"/>
      <c r="HNA205" s="12"/>
      <c r="HNB205" s="12"/>
      <c r="HNC205" s="12"/>
      <c r="HND205" s="12"/>
      <c r="HNE205" s="12"/>
      <c r="HNF205" s="12"/>
      <c r="HNG205" s="12"/>
      <c r="HNH205" s="12"/>
      <c r="HNI205" s="12"/>
      <c r="HNJ205" s="12"/>
      <c r="HNK205" s="12"/>
      <c r="HNL205" s="12"/>
      <c r="HNM205" s="12"/>
      <c r="HNN205" s="12"/>
      <c r="HNO205" s="12"/>
      <c r="HNP205" s="12"/>
      <c r="HNQ205" s="12"/>
      <c r="HNR205" s="12"/>
      <c r="HNS205" s="12"/>
      <c r="HNT205" s="12"/>
      <c r="HNU205" s="12"/>
      <c r="HNV205" s="12"/>
      <c r="HNW205" s="12"/>
      <c r="HNX205" s="12"/>
      <c r="HNY205" s="12"/>
      <c r="HNZ205" s="12"/>
      <c r="HOA205" s="12"/>
      <c r="HOB205" s="12"/>
      <c r="HOC205" s="12"/>
      <c r="HOD205" s="12"/>
      <c r="HOE205" s="12"/>
      <c r="HOF205" s="12"/>
      <c r="HOG205" s="12"/>
      <c r="HOH205" s="12"/>
      <c r="HOI205" s="12"/>
      <c r="HOJ205" s="12"/>
      <c r="HOK205" s="12"/>
      <c r="HOL205" s="12"/>
      <c r="HOM205" s="12"/>
      <c r="HON205" s="12"/>
      <c r="HOO205" s="12"/>
      <c r="HOP205" s="12"/>
      <c r="HOQ205" s="12"/>
      <c r="HOR205" s="12"/>
      <c r="HOS205" s="12"/>
      <c r="HOT205" s="12"/>
      <c r="HOU205" s="12"/>
      <c r="HOV205" s="12"/>
      <c r="HOW205" s="12"/>
      <c r="HOX205" s="12"/>
      <c r="HOY205" s="12"/>
      <c r="HOZ205" s="12"/>
      <c r="HPA205" s="12"/>
      <c r="HPB205" s="12"/>
      <c r="HPC205" s="12"/>
      <c r="HPD205" s="12"/>
      <c r="HPE205" s="12"/>
      <c r="HPF205" s="12"/>
      <c r="HPG205" s="12"/>
      <c r="HPH205" s="12"/>
      <c r="HPI205" s="12"/>
      <c r="HPJ205" s="12"/>
      <c r="HPK205" s="12"/>
      <c r="HPL205" s="12"/>
      <c r="HPM205" s="12"/>
      <c r="HPN205" s="12"/>
      <c r="HPO205" s="12"/>
      <c r="HPP205" s="12"/>
      <c r="HPQ205" s="12"/>
      <c r="HPR205" s="12"/>
      <c r="HPS205" s="12"/>
      <c r="HPT205" s="12"/>
      <c r="HPU205" s="12"/>
      <c r="HPV205" s="12"/>
      <c r="HPW205" s="12"/>
      <c r="HPX205" s="12"/>
      <c r="HPY205" s="12"/>
      <c r="HPZ205" s="12"/>
      <c r="HQA205" s="12"/>
      <c r="HQB205" s="12"/>
      <c r="HQC205" s="12"/>
      <c r="HQD205" s="12"/>
      <c r="HQE205" s="12"/>
      <c r="HQF205" s="12"/>
      <c r="HQG205" s="12"/>
      <c r="HQH205" s="12"/>
      <c r="HQI205" s="12"/>
      <c r="HQJ205" s="12"/>
      <c r="HQK205" s="12"/>
      <c r="HQL205" s="12"/>
      <c r="HQM205" s="12"/>
      <c r="HQN205" s="12"/>
      <c r="HQO205" s="12"/>
      <c r="HQP205" s="12"/>
      <c r="HQQ205" s="12"/>
      <c r="HQR205" s="12"/>
      <c r="HQS205" s="12"/>
      <c r="HQT205" s="12"/>
      <c r="HQU205" s="12"/>
      <c r="HQV205" s="12"/>
      <c r="HQW205" s="12"/>
      <c r="HQX205" s="12"/>
      <c r="HQY205" s="12"/>
      <c r="HQZ205" s="12"/>
      <c r="HRA205" s="12"/>
      <c r="HRB205" s="12"/>
      <c r="HRC205" s="12"/>
      <c r="HRD205" s="12"/>
      <c r="HRE205" s="12"/>
      <c r="HRF205" s="12"/>
      <c r="HRG205" s="12"/>
      <c r="HRH205" s="12"/>
      <c r="HRI205" s="12"/>
      <c r="HRJ205" s="12"/>
      <c r="HRK205" s="12"/>
      <c r="HRL205" s="12"/>
      <c r="HRM205" s="12"/>
      <c r="HRN205" s="12"/>
      <c r="HRO205" s="12"/>
      <c r="HRP205" s="12"/>
      <c r="HRQ205" s="12"/>
      <c r="HRR205" s="12"/>
      <c r="HRS205" s="12"/>
      <c r="HRT205" s="12"/>
      <c r="HRU205" s="12"/>
      <c r="HRV205" s="12"/>
      <c r="HRW205" s="12"/>
      <c r="HRX205" s="12"/>
      <c r="HRY205" s="12"/>
      <c r="HRZ205" s="12"/>
      <c r="HSA205" s="12"/>
      <c r="HSB205" s="12"/>
      <c r="HSC205" s="12"/>
      <c r="HSD205" s="12"/>
      <c r="HSE205" s="12"/>
      <c r="HSF205" s="12"/>
      <c r="HSG205" s="12"/>
      <c r="HSH205" s="12"/>
      <c r="HSI205" s="12"/>
      <c r="HSJ205" s="12"/>
      <c r="HSK205" s="12"/>
      <c r="HSL205" s="12"/>
      <c r="HSM205" s="12"/>
      <c r="HSN205" s="12"/>
      <c r="HSO205" s="12"/>
      <c r="HSP205" s="12"/>
      <c r="HSQ205" s="12"/>
      <c r="HSR205" s="12"/>
      <c r="HSS205" s="12"/>
      <c r="HST205" s="12"/>
      <c r="HSU205" s="12"/>
      <c r="HSV205" s="12"/>
      <c r="HSW205" s="12"/>
      <c r="HSX205" s="12"/>
      <c r="HSY205" s="12"/>
      <c r="HSZ205" s="12"/>
      <c r="HTA205" s="12"/>
      <c r="HTB205" s="12"/>
      <c r="HTC205" s="12"/>
      <c r="HTD205" s="12"/>
      <c r="HTE205" s="12"/>
      <c r="HTF205" s="12"/>
      <c r="HTG205" s="12"/>
      <c r="HTH205" s="12"/>
      <c r="HTI205" s="12"/>
      <c r="HTJ205" s="12"/>
      <c r="HTK205" s="12"/>
      <c r="HTL205" s="12"/>
      <c r="HTM205" s="12"/>
      <c r="HTN205" s="12"/>
      <c r="HTO205" s="12"/>
      <c r="HTP205" s="12"/>
      <c r="HTQ205" s="12"/>
      <c r="HTR205" s="12"/>
      <c r="HTS205" s="12"/>
      <c r="HTT205" s="12"/>
      <c r="HTU205" s="12"/>
      <c r="HTV205" s="12"/>
      <c r="HTW205" s="12"/>
      <c r="HTX205" s="12"/>
      <c r="HTY205" s="12"/>
      <c r="HTZ205" s="12"/>
      <c r="HUA205" s="12"/>
      <c r="HUB205" s="12"/>
      <c r="HUC205" s="12"/>
      <c r="HUD205" s="12"/>
      <c r="HUE205" s="12"/>
      <c r="HUF205" s="12"/>
      <c r="HUG205" s="12"/>
      <c r="HUH205" s="12"/>
      <c r="HUI205" s="12"/>
      <c r="HUJ205" s="12"/>
      <c r="HUK205" s="12"/>
      <c r="HUL205" s="12"/>
      <c r="HUM205" s="12"/>
      <c r="HUN205" s="12"/>
      <c r="HUO205" s="12"/>
      <c r="HUP205" s="12"/>
      <c r="HUQ205" s="12"/>
      <c r="HUR205" s="12"/>
      <c r="HUS205" s="12"/>
      <c r="HUT205" s="12"/>
      <c r="HUU205" s="12"/>
      <c r="HUV205" s="12"/>
      <c r="HUW205" s="12"/>
      <c r="HUX205" s="12"/>
      <c r="HUY205" s="12"/>
      <c r="HUZ205" s="12"/>
      <c r="HVA205" s="12"/>
      <c r="HVB205" s="12"/>
      <c r="HVC205" s="12"/>
      <c r="HVD205" s="12"/>
      <c r="HVE205" s="12"/>
      <c r="HVF205" s="12"/>
      <c r="HVG205" s="12"/>
      <c r="HVH205" s="12"/>
      <c r="HVI205" s="12"/>
      <c r="HVJ205" s="12"/>
      <c r="HVK205" s="12"/>
      <c r="HVL205" s="12"/>
      <c r="HVM205" s="12"/>
      <c r="HVN205" s="12"/>
      <c r="HVO205" s="12"/>
      <c r="HVP205" s="12"/>
      <c r="HVQ205" s="12"/>
      <c r="HVR205" s="12"/>
      <c r="HVS205" s="12"/>
      <c r="HVT205" s="12"/>
      <c r="HVU205" s="12"/>
      <c r="HVV205" s="12"/>
      <c r="HVW205" s="12"/>
      <c r="HVX205" s="12"/>
      <c r="HVY205" s="12"/>
      <c r="HVZ205" s="12"/>
      <c r="HWA205" s="12"/>
      <c r="HWB205" s="12"/>
      <c r="HWC205" s="12"/>
      <c r="HWD205" s="12"/>
      <c r="HWE205" s="12"/>
      <c r="HWF205" s="12"/>
      <c r="HWG205" s="12"/>
      <c r="HWH205" s="12"/>
      <c r="HWI205" s="12"/>
      <c r="HWJ205" s="12"/>
      <c r="HWK205" s="12"/>
      <c r="HWL205" s="12"/>
      <c r="HWM205" s="12"/>
      <c r="HWN205" s="12"/>
      <c r="HWO205" s="12"/>
      <c r="HWP205" s="12"/>
      <c r="HWQ205" s="12"/>
      <c r="HWR205" s="12"/>
      <c r="HWS205" s="12"/>
      <c r="HWT205" s="12"/>
      <c r="HWU205" s="12"/>
      <c r="HWV205" s="12"/>
      <c r="HWW205" s="12"/>
      <c r="HWX205" s="12"/>
      <c r="HWY205" s="12"/>
      <c r="HWZ205" s="12"/>
      <c r="HXA205" s="12"/>
      <c r="HXB205" s="12"/>
      <c r="HXC205" s="12"/>
      <c r="HXD205" s="12"/>
      <c r="HXE205" s="12"/>
      <c r="HXF205" s="12"/>
      <c r="HXG205" s="12"/>
      <c r="HXH205" s="12"/>
      <c r="HXI205" s="12"/>
      <c r="HXJ205" s="12"/>
      <c r="HXK205" s="12"/>
      <c r="HXL205" s="12"/>
      <c r="HXM205" s="12"/>
      <c r="HXN205" s="12"/>
      <c r="HXO205" s="12"/>
      <c r="HXP205" s="12"/>
      <c r="HXQ205" s="12"/>
      <c r="HXR205" s="12"/>
      <c r="HXS205" s="12"/>
      <c r="HXT205" s="12"/>
      <c r="HXU205" s="12"/>
      <c r="HXV205" s="12"/>
      <c r="HXW205" s="12"/>
      <c r="HXX205" s="12"/>
      <c r="HXY205" s="12"/>
      <c r="HXZ205" s="12"/>
      <c r="HYA205" s="12"/>
      <c r="HYB205" s="12"/>
      <c r="HYC205" s="12"/>
      <c r="HYD205" s="12"/>
      <c r="HYE205" s="12"/>
      <c r="HYF205" s="12"/>
      <c r="HYG205" s="12"/>
      <c r="HYH205" s="12"/>
      <c r="HYI205" s="12"/>
      <c r="HYJ205" s="12"/>
      <c r="HYK205" s="12"/>
      <c r="HYL205" s="12"/>
      <c r="HYM205" s="12"/>
      <c r="HYN205" s="12"/>
      <c r="HYO205" s="12"/>
      <c r="HYP205" s="12"/>
      <c r="HYQ205" s="12"/>
      <c r="HYR205" s="12"/>
      <c r="HYS205" s="12"/>
      <c r="HYT205" s="12"/>
      <c r="HYU205" s="12"/>
      <c r="HYV205" s="12"/>
      <c r="HYW205" s="12"/>
      <c r="HYX205" s="12"/>
      <c r="HYY205" s="12"/>
      <c r="HYZ205" s="12"/>
      <c r="HZA205" s="12"/>
      <c r="HZB205" s="12"/>
      <c r="HZC205" s="12"/>
      <c r="HZD205" s="12"/>
      <c r="HZE205" s="12"/>
      <c r="HZF205" s="12"/>
      <c r="HZG205" s="12"/>
      <c r="HZH205" s="12"/>
      <c r="HZI205" s="12"/>
      <c r="HZJ205" s="12"/>
      <c r="HZK205" s="12"/>
      <c r="HZL205" s="12"/>
      <c r="HZM205" s="12"/>
      <c r="HZN205" s="12"/>
      <c r="HZO205" s="12"/>
      <c r="HZP205" s="12"/>
      <c r="HZQ205" s="12"/>
      <c r="HZR205" s="12"/>
      <c r="HZS205" s="12"/>
      <c r="HZT205" s="12"/>
      <c r="HZU205" s="12"/>
      <c r="HZV205" s="12"/>
      <c r="HZW205" s="12"/>
      <c r="HZX205" s="12"/>
      <c r="HZY205" s="12"/>
      <c r="HZZ205" s="12"/>
      <c r="IAA205" s="12"/>
      <c r="IAB205" s="12"/>
      <c r="IAC205" s="12"/>
      <c r="IAD205" s="12"/>
      <c r="IAE205" s="12"/>
      <c r="IAF205" s="12"/>
      <c r="IAG205" s="12"/>
      <c r="IAH205" s="12"/>
      <c r="IAI205" s="12"/>
      <c r="IAJ205" s="12"/>
      <c r="IAK205" s="12"/>
      <c r="IAL205" s="12"/>
      <c r="IAM205" s="12"/>
      <c r="IAN205" s="12"/>
      <c r="IAO205" s="12"/>
      <c r="IAP205" s="12"/>
      <c r="IAQ205" s="12"/>
      <c r="IAR205" s="12"/>
      <c r="IAS205" s="12"/>
      <c r="IAT205" s="12"/>
      <c r="IAU205" s="12"/>
      <c r="IAV205" s="12"/>
      <c r="IAW205" s="12"/>
      <c r="IAX205" s="12"/>
      <c r="IAY205" s="12"/>
      <c r="IAZ205" s="12"/>
      <c r="IBA205" s="12"/>
      <c r="IBB205" s="12"/>
      <c r="IBC205" s="12"/>
      <c r="IBD205" s="12"/>
      <c r="IBE205" s="12"/>
      <c r="IBF205" s="12"/>
      <c r="IBG205" s="12"/>
      <c r="IBH205" s="12"/>
      <c r="IBI205" s="12"/>
      <c r="IBJ205" s="12"/>
      <c r="IBK205" s="12"/>
      <c r="IBL205" s="12"/>
      <c r="IBM205" s="12"/>
      <c r="IBN205" s="12"/>
      <c r="IBO205" s="12"/>
      <c r="IBP205" s="12"/>
      <c r="IBQ205" s="12"/>
      <c r="IBR205" s="12"/>
      <c r="IBS205" s="12"/>
      <c r="IBT205" s="12"/>
      <c r="IBU205" s="12"/>
      <c r="IBV205" s="12"/>
      <c r="IBW205" s="12"/>
      <c r="IBX205" s="12"/>
      <c r="IBY205" s="12"/>
      <c r="IBZ205" s="12"/>
      <c r="ICA205" s="12"/>
      <c r="ICB205" s="12"/>
      <c r="ICC205" s="12"/>
      <c r="ICD205" s="12"/>
      <c r="ICE205" s="12"/>
      <c r="ICF205" s="12"/>
      <c r="ICG205" s="12"/>
      <c r="ICH205" s="12"/>
      <c r="ICI205" s="12"/>
      <c r="ICJ205" s="12"/>
      <c r="ICK205" s="12"/>
      <c r="ICL205" s="12"/>
      <c r="ICM205" s="12"/>
      <c r="ICN205" s="12"/>
      <c r="ICO205" s="12"/>
      <c r="ICP205" s="12"/>
      <c r="ICQ205" s="12"/>
      <c r="ICR205" s="12"/>
      <c r="ICS205" s="12"/>
      <c r="ICT205" s="12"/>
      <c r="ICU205" s="12"/>
      <c r="ICV205" s="12"/>
      <c r="ICW205" s="12"/>
      <c r="ICX205" s="12"/>
      <c r="ICY205" s="12"/>
      <c r="ICZ205" s="12"/>
      <c r="IDA205" s="12"/>
      <c r="IDB205" s="12"/>
      <c r="IDC205" s="12"/>
      <c r="IDD205" s="12"/>
      <c r="IDE205" s="12"/>
      <c r="IDF205" s="12"/>
      <c r="IDG205" s="12"/>
      <c r="IDH205" s="12"/>
      <c r="IDI205" s="12"/>
      <c r="IDJ205" s="12"/>
      <c r="IDK205" s="12"/>
      <c r="IDL205" s="12"/>
      <c r="IDM205" s="12"/>
      <c r="IDN205" s="12"/>
      <c r="IDO205" s="12"/>
      <c r="IDP205" s="12"/>
      <c r="IDQ205" s="12"/>
      <c r="IDR205" s="12"/>
      <c r="IDS205" s="12"/>
      <c r="IDT205" s="12"/>
      <c r="IDU205" s="12"/>
      <c r="IDV205" s="12"/>
      <c r="IDW205" s="12"/>
      <c r="IDX205" s="12"/>
      <c r="IDY205" s="12"/>
      <c r="IDZ205" s="12"/>
      <c r="IEA205" s="12"/>
      <c r="IEB205" s="12"/>
      <c r="IEC205" s="12"/>
      <c r="IED205" s="12"/>
      <c r="IEE205" s="12"/>
      <c r="IEF205" s="12"/>
      <c r="IEG205" s="12"/>
      <c r="IEH205" s="12"/>
      <c r="IEI205" s="12"/>
      <c r="IEJ205" s="12"/>
      <c r="IEK205" s="12"/>
      <c r="IEL205" s="12"/>
      <c r="IEM205" s="12"/>
      <c r="IEN205" s="12"/>
      <c r="IEO205" s="12"/>
      <c r="IEP205" s="12"/>
      <c r="IEQ205" s="12"/>
      <c r="IER205" s="12"/>
      <c r="IES205" s="12"/>
      <c r="IET205" s="12"/>
      <c r="IEU205" s="12"/>
      <c r="IEV205" s="12"/>
      <c r="IEW205" s="12"/>
      <c r="IEX205" s="12"/>
      <c r="IEY205" s="12"/>
      <c r="IEZ205" s="12"/>
      <c r="IFA205" s="12"/>
      <c r="IFB205" s="12"/>
      <c r="IFC205" s="12"/>
      <c r="IFD205" s="12"/>
      <c r="IFE205" s="12"/>
      <c r="IFF205" s="12"/>
      <c r="IFG205" s="12"/>
      <c r="IFH205" s="12"/>
      <c r="IFI205" s="12"/>
      <c r="IFJ205" s="12"/>
      <c r="IFK205" s="12"/>
      <c r="IFL205" s="12"/>
      <c r="IFM205" s="12"/>
      <c r="IFN205" s="12"/>
      <c r="IFO205" s="12"/>
      <c r="IFP205" s="12"/>
      <c r="IFQ205" s="12"/>
      <c r="IFR205" s="12"/>
      <c r="IFS205" s="12"/>
      <c r="IFT205" s="12"/>
      <c r="IFU205" s="12"/>
      <c r="IFV205" s="12"/>
      <c r="IFW205" s="12"/>
      <c r="IFX205" s="12"/>
      <c r="IFY205" s="12"/>
      <c r="IFZ205" s="12"/>
      <c r="IGA205" s="12"/>
      <c r="IGB205" s="12"/>
      <c r="IGC205" s="12"/>
      <c r="IGD205" s="12"/>
      <c r="IGE205" s="12"/>
      <c r="IGF205" s="12"/>
      <c r="IGG205" s="12"/>
      <c r="IGH205" s="12"/>
      <c r="IGI205" s="12"/>
      <c r="IGJ205" s="12"/>
      <c r="IGK205" s="12"/>
      <c r="IGL205" s="12"/>
      <c r="IGM205" s="12"/>
      <c r="IGN205" s="12"/>
      <c r="IGO205" s="12"/>
      <c r="IGP205" s="12"/>
      <c r="IGQ205" s="12"/>
      <c r="IGR205" s="12"/>
      <c r="IGS205" s="12"/>
      <c r="IGT205" s="12"/>
      <c r="IGU205" s="12"/>
      <c r="IGV205" s="12"/>
      <c r="IGW205" s="12"/>
      <c r="IGX205" s="12"/>
      <c r="IGY205" s="12"/>
      <c r="IGZ205" s="12"/>
      <c r="IHA205" s="12"/>
      <c r="IHB205" s="12"/>
      <c r="IHC205" s="12"/>
      <c r="IHD205" s="12"/>
      <c r="IHE205" s="12"/>
      <c r="IHF205" s="12"/>
      <c r="IHG205" s="12"/>
      <c r="IHH205" s="12"/>
      <c r="IHI205" s="12"/>
      <c r="IHJ205" s="12"/>
      <c r="IHK205" s="12"/>
      <c r="IHL205" s="12"/>
      <c r="IHM205" s="12"/>
      <c r="IHN205" s="12"/>
      <c r="IHO205" s="12"/>
      <c r="IHP205" s="12"/>
      <c r="IHQ205" s="12"/>
      <c r="IHR205" s="12"/>
      <c r="IHS205" s="12"/>
      <c r="IHT205" s="12"/>
      <c r="IHU205" s="12"/>
      <c r="IHV205" s="12"/>
      <c r="IHW205" s="12"/>
      <c r="IHX205" s="12"/>
      <c r="IHY205" s="12"/>
      <c r="IHZ205" s="12"/>
      <c r="IIA205" s="12"/>
      <c r="IIB205" s="12"/>
      <c r="IIC205" s="12"/>
      <c r="IID205" s="12"/>
      <c r="IIE205" s="12"/>
      <c r="IIF205" s="12"/>
      <c r="IIG205" s="12"/>
      <c r="IIH205" s="12"/>
      <c r="III205" s="12"/>
      <c r="IIJ205" s="12"/>
      <c r="IIK205" s="12"/>
      <c r="IIL205" s="12"/>
      <c r="IIM205" s="12"/>
      <c r="IIN205" s="12"/>
      <c r="IIO205" s="12"/>
      <c r="IIP205" s="12"/>
      <c r="IIQ205" s="12"/>
      <c r="IIR205" s="12"/>
      <c r="IIS205" s="12"/>
      <c r="IIT205" s="12"/>
      <c r="IIU205" s="12"/>
      <c r="IIV205" s="12"/>
      <c r="IIW205" s="12"/>
      <c r="IIX205" s="12"/>
      <c r="IIY205" s="12"/>
      <c r="IIZ205" s="12"/>
      <c r="IJA205" s="12"/>
      <c r="IJB205" s="12"/>
      <c r="IJC205" s="12"/>
      <c r="IJD205" s="12"/>
      <c r="IJE205" s="12"/>
      <c r="IJF205" s="12"/>
      <c r="IJG205" s="12"/>
      <c r="IJH205" s="12"/>
      <c r="IJI205" s="12"/>
      <c r="IJJ205" s="12"/>
      <c r="IJK205" s="12"/>
      <c r="IJL205" s="12"/>
      <c r="IJM205" s="12"/>
      <c r="IJN205" s="12"/>
      <c r="IJO205" s="12"/>
      <c r="IJP205" s="12"/>
      <c r="IJQ205" s="12"/>
      <c r="IJR205" s="12"/>
      <c r="IJS205" s="12"/>
      <c r="IJT205" s="12"/>
      <c r="IJU205" s="12"/>
      <c r="IJV205" s="12"/>
      <c r="IJW205" s="12"/>
      <c r="IJX205" s="12"/>
      <c r="IJY205" s="12"/>
      <c r="IJZ205" s="12"/>
      <c r="IKA205" s="12"/>
      <c r="IKB205" s="12"/>
      <c r="IKC205" s="12"/>
      <c r="IKD205" s="12"/>
      <c r="IKE205" s="12"/>
      <c r="IKF205" s="12"/>
      <c r="IKG205" s="12"/>
      <c r="IKH205" s="12"/>
      <c r="IKI205" s="12"/>
      <c r="IKJ205" s="12"/>
      <c r="IKK205" s="12"/>
      <c r="IKL205" s="12"/>
      <c r="IKM205" s="12"/>
      <c r="IKN205" s="12"/>
      <c r="IKO205" s="12"/>
      <c r="IKP205" s="12"/>
      <c r="IKQ205" s="12"/>
      <c r="IKR205" s="12"/>
      <c r="IKS205" s="12"/>
      <c r="IKT205" s="12"/>
      <c r="IKU205" s="12"/>
      <c r="IKV205" s="12"/>
      <c r="IKW205" s="12"/>
      <c r="IKX205" s="12"/>
      <c r="IKY205" s="12"/>
      <c r="IKZ205" s="12"/>
      <c r="ILA205" s="12"/>
      <c r="ILB205" s="12"/>
      <c r="ILC205" s="12"/>
      <c r="ILD205" s="12"/>
      <c r="ILE205" s="12"/>
      <c r="ILF205" s="12"/>
      <c r="ILG205" s="12"/>
      <c r="ILH205" s="12"/>
      <c r="ILI205" s="12"/>
      <c r="ILJ205" s="12"/>
      <c r="ILK205" s="12"/>
      <c r="ILL205" s="12"/>
      <c r="ILM205" s="12"/>
      <c r="ILN205" s="12"/>
      <c r="ILO205" s="12"/>
      <c r="ILP205" s="12"/>
      <c r="ILQ205" s="12"/>
      <c r="ILR205" s="12"/>
      <c r="ILS205" s="12"/>
      <c r="ILT205" s="12"/>
      <c r="ILU205" s="12"/>
      <c r="ILV205" s="12"/>
      <c r="ILW205" s="12"/>
      <c r="ILX205" s="12"/>
      <c r="ILY205" s="12"/>
      <c r="ILZ205" s="12"/>
      <c r="IMA205" s="12"/>
      <c r="IMB205" s="12"/>
      <c r="IMC205" s="12"/>
      <c r="IMD205" s="12"/>
      <c r="IME205" s="12"/>
      <c r="IMF205" s="12"/>
      <c r="IMG205" s="12"/>
      <c r="IMH205" s="12"/>
      <c r="IMI205" s="12"/>
      <c r="IMJ205" s="12"/>
      <c r="IMK205" s="12"/>
      <c r="IML205" s="12"/>
      <c r="IMM205" s="12"/>
      <c r="IMN205" s="12"/>
      <c r="IMO205" s="12"/>
      <c r="IMP205" s="12"/>
      <c r="IMQ205" s="12"/>
      <c r="IMR205" s="12"/>
      <c r="IMS205" s="12"/>
      <c r="IMT205" s="12"/>
      <c r="IMU205" s="12"/>
      <c r="IMV205" s="12"/>
      <c r="IMW205" s="12"/>
      <c r="IMX205" s="12"/>
      <c r="IMY205" s="12"/>
      <c r="IMZ205" s="12"/>
      <c r="INA205" s="12"/>
      <c r="INB205" s="12"/>
      <c r="INC205" s="12"/>
      <c r="IND205" s="12"/>
      <c r="INE205" s="12"/>
      <c r="INF205" s="12"/>
      <c r="ING205" s="12"/>
      <c r="INH205" s="12"/>
      <c r="INI205" s="12"/>
      <c r="INJ205" s="12"/>
      <c r="INK205" s="12"/>
      <c r="INL205" s="12"/>
      <c r="INM205" s="12"/>
      <c r="INN205" s="12"/>
      <c r="INO205" s="12"/>
      <c r="INP205" s="12"/>
      <c r="INQ205" s="12"/>
      <c r="INR205" s="12"/>
      <c r="INS205" s="12"/>
      <c r="INT205" s="12"/>
      <c r="INU205" s="12"/>
      <c r="INV205" s="12"/>
      <c r="INW205" s="12"/>
      <c r="INX205" s="12"/>
      <c r="INY205" s="12"/>
      <c r="INZ205" s="12"/>
      <c r="IOA205" s="12"/>
      <c r="IOB205" s="12"/>
      <c r="IOC205" s="12"/>
      <c r="IOD205" s="12"/>
      <c r="IOE205" s="12"/>
      <c r="IOF205" s="12"/>
      <c r="IOG205" s="12"/>
      <c r="IOH205" s="12"/>
      <c r="IOI205" s="12"/>
      <c r="IOJ205" s="12"/>
      <c r="IOK205" s="12"/>
      <c r="IOL205" s="12"/>
      <c r="IOM205" s="12"/>
      <c r="ION205" s="12"/>
      <c r="IOO205" s="12"/>
      <c r="IOP205" s="12"/>
      <c r="IOQ205" s="12"/>
      <c r="IOR205" s="12"/>
      <c r="IOS205" s="12"/>
      <c r="IOT205" s="12"/>
      <c r="IOU205" s="12"/>
      <c r="IOV205" s="12"/>
      <c r="IOW205" s="12"/>
      <c r="IOX205" s="12"/>
      <c r="IOY205" s="12"/>
      <c r="IOZ205" s="12"/>
      <c r="IPA205" s="12"/>
      <c r="IPB205" s="12"/>
      <c r="IPC205" s="12"/>
      <c r="IPD205" s="12"/>
      <c r="IPE205" s="12"/>
      <c r="IPF205" s="12"/>
      <c r="IPG205" s="12"/>
      <c r="IPH205" s="12"/>
      <c r="IPI205" s="12"/>
      <c r="IPJ205" s="12"/>
      <c r="IPK205" s="12"/>
      <c r="IPL205" s="12"/>
      <c r="IPM205" s="12"/>
      <c r="IPN205" s="12"/>
      <c r="IPO205" s="12"/>
      <c r="IPP205" s="12"/>
      <c r="IPQ205" s="12"/>
      <c r="IPR205" s="12"/>
      <c r="IPS205" s="12"/>
      <c r="IPT205" s="12"/>
      <c r="IPU205" s="12"/>
      <c r="IPV205" s="12"/>
      <c r="IPW205" s="12"/>
      <c r="IPX205" s="12"/>
      <c r="IPY205" s="12"/>
      <c r="IPZ205" s="12"/>
      <c r="IQA205" s="12"/>
      <c r="IQB205" s="12"/>
      <c r="IQC205" s="12"/>
      <c r="IQD205" s="12"/>
      <c r="IQE205" s="12"/>
      <c r="IQF205" s="12"/>
      <c r="IQG205" s="12"/>
      <c r="IQH205" s="12"/>
      <c r="IQI205" s="12"/>
      <c r="IQJ205" s="12"/>
      <c r="IQK205" s="12"/>
      <c r="IQL205" s="12"/>
      <c r="IQM205" s="12"/>
      <c r="IQN205" s="12"/>
      <c r="IQO205" s="12"/>
      <c r="IQP205" s="12"/>
      <c r="IQQ205" s="12"/>
      <c r="IQR205" s="12"/>
      <c r="IQS205" s="12"/>
      <c r="IQT205" s="12"/>
      <c r="IQU205" s="12"/>
      <c r="IQV205" s="12"/>
      <c r="IQW205" s="12"/>
      <c r="IQX205" s="12"/>
      <c r="IQY205" s="12"/>
      <c r="IQZ205" s="12"/>
      <c r="IRA205" s="12"/>
      <c r="IRB205" s="12"/>
      <c r="IRC205" s="12"/>
      <c r="IRD205" s="12"/>
      <c r="IRE205" s="12"/>
      <c r="IRF205" s="12"/>
      <c r="IRG205" s="12"/>
      <c r="IRH205" s="12"/>
      <c r="IRI205" s="12"/>
      <c r="IRJ205" s="12"/>
      <c r="IRK205" s="12"/>
      <c r="IRL205" s="12"/>
      <c r="IRM205" s="12"/>
      <c r="IRN205" s="12"/>
      <c r="IRO205" s="12"/>
      <c r="IRP205" s="12"/>
      <c r="IRQ205" s="12"/>
      <c r="IRR205" s="12"/>
      <c r="IRS205" s="12"/>
      <c r="IRT205" s="12"/>
      <c r="IRU205" s="12"/>
      <c r="IRV205" s="12"/>
      <c r="IRW205" s="12"/>
      <c r="IRX205" s="12"/>
      <c r="IRY205" s="12"/>
      <c r="IRZ205" s="12"/>
      <c r="ISA205" s="12"/>
      <c r="ISB205" s="12"/>
      <c r="ISC205" s="12"/>
      <c r="ISD205" s="12"/>
      <c r="ISE205" s="12"/>
      <c r="ISF205" s="12"/>
      <c r="ISG205" s="12"/>
      <c r="ISH205" s="12"/>
      <c r="ISI205" s="12"/>
      <c r="ISJ205" s="12"/>
      <c r="ISK205" s="12"/>
      <c r="ISL205" s="12"/>
      <c r="ISM205" s="12"/>
      <c r="ISN205" s="12"/>
      <c r="ISO205" s="12"/>
      <c r="ISP205" s="12"/>
      <c r="ISQ205" s="12"/>
      <c r="ISR205" s="12"/>
      <c r="ISS205" s="12"/>
      <c r="IST205" s="12"/>
      <c r="ISU205" s="12"/>
      <c r="ISV205" s="12"/>
      <c r="ISW205" s="12"/>
      <c r="ISX205" s="12"/>
      <c r="ISY205" s="12"/>
      <c r="ISZ205" s="12"/>
      <c r="ITA205" s="12"/>
      <c r="ITB205" s="12"/>
      <c r="ITC205" s="12"/>
      <c r="ITD205" s="12"/>
      <c r="ITE205" s="12"/>
      <c r="ITF205" s="12"/>
      <c r="ITG205" s="12"/>
      <c r="ITH205" s="12"/>
      <c r="ITI205" s="12"/>
      <c r="ITJ205" s="12"/>
      <c r="ITK205" s="12"/>
      <c r="ITL205" s="12"/>
      <c r="ITM205" s="12"/>
      <c r="ITN205" s="12"/>
      <c r="ITO205" s="12"/>
      <c r="ITP205" s="12"/>
      <c r="ITQ205" s="12"/>
      <c r="ITR205" s="12"/>
      <c r="ITS205" s="12"/>
      <c r="ITT205" s="12"/>
      <c r="ITU205" s="12"/>
      <c r="ITV205" s="12"/>
      <c r="ITW205" s="12"/>
      <c r="ITX205" s="12"/>
      <c r="ITY205" s="12"/>
      <c r="ITZ205" s="12"/>
      <c r="IUA205" s="12"/>
      <c r="IUB205" s="12"/>
      <c r="IUC205" s="12"/>
      <c r="IUD205" s="12"/>
      <c r="IUE205" s="12"/>
      <c r="IUF205" s="12"/>
      <c r="IUG205" s="12"/>
      <c r="IUH205" s="12"/>
      <c r="IUI205" s="12"/>
      <c r="IUJ205" s="12"/>
      <c r="IUK205" s="12"/>
      <c r="IUL205" s="12"/>
      <c r="IUM205" s="12"/>
      <c r="IUN205" s="12"/>
      <c r="IUO205" s="12"/>
      <c r="IUP205" s="12"/>
      <c r="IUQ205" s="12"/>
      <c r="IUR205" s="12"/>
      <c r="IUS205" s="12"/>
      <c r="IUT205" s="12"/>
      <c r="IUU205" s="12"/>
      <c r="IUV205" s="12"/>
      <c r="IUW205" s="12"/>
      <c r="IUX205" s="12"/>
      <c r="IUY205" s="12"/>
      <c r="IUZ205" s="12"/>
      <c r="IVA205" s="12"/>
      <c r="IVB205" s="12"/>
      <c r="IVC205" s="12"/>
      <c r="IVD205" s="12"/>
      <c r="IVE205" s="12"/>
      <c r="IVF205" s="12"/>
      <c r="IVG205" s="12"/>
      <c r="IVH205" s="12"/>
      <c r="IVI205" s="12"/>
      <c r="IVJ205" s="12"/>
      <c r="IVK205" s="12"/>
      <c r="IVL205" s="12"/>
      <c r="IVM205" s="12"/>
      <c r="IVN205" s="12"/>
      <c r="IVO205" s="12"/>
      <c r="IVP205" s="12"/>
      <c r="IVQ205" s="12"/>
      <c r="IVR205" s="12"/>
      <c r="IVS205" s="12"/>
      <c r="IVT205" s="12"/>
      <c r="IVU205" s="12"/>
      <c r="IVV205" s="12"/>
      <c r="IVW205" s="12"/>
      <c r="IVX205" s="12"/>
      <c r="IVY205" s="12"/>
      <c r="IVZ205" s="12"/>
      <c r="IWA205" s="12"/>
      <c r="IWB205" s="12"/>
      <c r="IWC205" s="12"/>
      <c r="IWD205" s="12"/>
      <c r="IWE205" s="12"/>
      <c r="IWF205" s="12"/>
      <c r="IWG205" s="12"/>
      <c r="IWH205" s="12"/>
      <c r="IWI205" s="12"/>
      <c r="IWJ205" s="12"/>
      <c r="IWK205" s="12"/>
      <c r="IWL205" s="12"/>
      <c r="IWM205" s="12"/>
      <c r="IWN205" s="12"/>
      <c r="IWO205" s="12"/>
      <c r="IWP205" s="12"/>
      <c r="IWQ205" s="12"/>
      <c r="IWR205" s="12"/>
      <c r="IWS205" s="12"/>
      <c r="IWT205" s="12"/>
      <c r="IWU205" s="12"/>
      <c r="IWV205" s="12"/>
      <c r="IWW205" s="12"/>
      <c r="IWX205" s="12"/>
      <c r="IWY205" s="12"/>
      <c r="IWZ205" s="12"/>
      <c r="IXA205" s="12"/>
      <c r="IXB205" s="12"/>
      <c r="IXC205" s="12"/>
      <c r="IXD205" s="12"/>
      <c r="IXE205" s="12"/>
      <c r="IXF205" s="12"/>
      <c r="IXG205" s="12"/>
      <c r="IXH205" s="12"/>
      <c r="IXI205" s="12"/>
      <c r="IXJ205" s="12"/>
      <c r="IXK205" s="12"/>
      <c r="IXL205" s="12"/>
      <c r="IXM205" s="12"/>
      <c r="IXN205" s="12"/>
      <c r="IXO205" s="12"/>
      <c r="IXP205" s="12"/>
      <c r="IXQ205" s="12"/>
      <c r="IXR205" s="12"/>
      <c r="IXS205" s="12"/>
      <c r="IXT205" s="12"/>
      <c r="IXU205" s="12"/>
      <c r="IXV205" s="12"/>
      <c r="IXW205" s="12"/>
      <c r="IXX205" s="12"/>
      <c r="IXY205" s="12"/>
      <c r="IXZ205" s="12"/>
      <c r="IYA205" s="12"/>
      <c r="IYB205" s="12"/>
      <c r="IYC205" s="12"/>
      <c r="IYD205" s="12"/>
      <c r="IYE205" s="12"/>
      <c r="IYF205" s="12"/>
      <c r="IYG205" s="12"/>
      <c r="IYH205" s="12"/>
      <c r="IYI205" s="12"/>
      <c r="IYJ205" s="12"/>
      <c r="IYK205" s="12"/>
      <c r="IYL205" s="12"/>
      <c r="IYM205" s="12"/>
      <c r="IYN205" s="12"/>
      <c r="IYO205" s="12"/>
      <c r="IYP205" s="12"/>
      <c r="IYQ205" s="12"/>
      <c r="IYR205" s="12"/>
      <c r="IYS205" s="12"/>
      <c r="IYT205" s="12"/>
      <c r="IYU205" s="12"/>
      <c r="IYV205" s="12"/>
      <c r="IYW205" s="12"/>
      <c r="IYX205" s="12"/>
      <c r="IYY205" s="12"/>
      <c r="IYZ205" s="12"/>
      <c r="IZA205" s="12"/>
      <c r="IZB205" s="12"/>
      <c r="IZC205" s="12"/>
      <c r="IZD205" s="12"/>
      <c r="IZE205" s="12"/>
      <c r="IZF205" s="12"/>
      <c r="IZG205" s="12"/>
      <c r="IZH205" s="12"/>
      <c r="IZI205" s="12"/>
      <c r="IZJ205" s="12"/>
      <c r="IZK205" s="12"/>
      <c r="IZL205" s="12"/>
      <c r="IZM205" s="12"/>
      <c r="IZN205" s="12"/>
      <c r="IZO205" s="12"/>
      <c r="IZP205" s="12"/>
      <c r="IZQ205" s="12"/>
      <c r="IZR205" s="12"/>
      <c r="IZS205" s="12"/>
      <c r="IZT205" s="12"/>
      <c r="IZU205" s="12"/>
      <c r="IZV205" s="12"/>
      <c r="IZW205" s="12"/>
      <c r="IZX205" s="12"/>
      <c r="IZY205" s="12"/>
      <c r="IZZ205" s="12"/>
      <c r="JAA205" s="12"/>
      <c r="JAB205" s="12"/>
      <c r="JAC205" s="12"/>
      <c r="JAD205" s="12"/>
      <c r="JAE205" s="12"/>
      <c r="JAF205" s="12"/>
      <c r="JAG205" s="12"/>
      <c r="JAH205" s="12"/>
      <c r="JAI205" s="12"/>
      <c r="JAJ205" s="12"/>
      <c r="JAK205" s="12"/>
      <c r="JAL205" s="12"/>
      <c r="JAM205" s="12"/>
      <c r="JAN205" s="12"/>
      <c r="JAO205" s="12"/>
      <c r="JAP205" s="12"/>
      <c r="JAQ205" s="12"/>
      <c r="JAR205" s="12"/>
      <c r="JAS205" s="12"/>
      <c r="JAT205" s="12"/>
      <c r="JAU205" s="12"/>
      <c r="JAV205" s="12"/>
      <c r="JAW205" s="12"/>
      <c r="JAX205" s="12"/>
      <c r="JAY205" s="12"/>
      <c r="JAZ205" s="12"/>
      <c r="JBA205" s="12"/>
      <c r="JBB205" s="12"/>
      <c r="JBC205" s="12"/>
      <c r="JBD205" s="12"/>
      <c r="JBE205" s="12"/>
      <c r="JBF205" s="12"/>
      <c r="JBG205" s="12"/>
      <c r="JBH205" s="12"/>
      <c r="JBI205" s="12"/>
      <c r="JBJ205" s="12"/>
      <c r="JBK205" s="12"/>
      <c r="JBL205" s="12"/>
      <c r="JBM205" s="12"/>
      <c r="JBN205" s="12"/>
      <c r="JBO205" s="12"/>
      <c r="JBP205" s="12"/>
      <c r="JBQ205" s="12"/>
      <c r="JBR205" s="12"/>
      <c r="JBS205" s="12"/>
      <c r="JBT205" s="12"/>
      <c r="JBU205" s="12"/>
      <c r="JBV205" s="12"/>
      <c r="JBW205" s="12"/>
      <c r="JBX205" s="12"/>
      <c r="JBY205" s="12"/>
      <c r="JBZ205" s="12"/>
      <c r="JCA205" s="12"/>
      <c r="JCB205" s="12"/>
      <c r="JCC205" s="12"/>
      <c r="JCD205" s="12"/>
      <c r="JCE205" s="12"/>
      <c r="JCF205" s="12"/>
      <c r="JCG205" s="12"/>
      <c r="JCH205" s="12"/>
      <c r="JCI205" s="12"/>
      <c r="JCJ205" s="12"/>
      <c r="JCK205" s="12"/>
      <c r="JCL205" s="12"/>
      <c r="JCM205" s="12"/>
      <c r="JCN205" s="12"/>
      <c r="JCO205" s="12"/>
      <c r="JCP205" s="12"/>
      <c r="JCQ205" s="12"/>
      <c r="JCR205" s="12"/>
      <c r="JCS205" s="12"/>
      <c r="JCT205" s="12"/>
      <c r="JCU205" s="12"/>
      <c r="JCV205" s="12"/>
      <c r="JCW205" s="12"/>
      <c r="JCX205" s="12"/>
      <c r="JCY205" s="12"/>
      <c r="JCZ205" s="12"/>
      <c r="JDA205" s="12"/>
      <c r="JDB205" s="12"/>
      <c r="JDC205" s="12"/>
      <c r="JDD205" s="12"/>
      <c r="JDE205" s="12"/>
      <c r="JDF205" s="12"/>
      <c r="JDG205" s="12"/>
      <c r="JDH205" s="12"/>
      <c r="JDI205" s="12"/>
      <c r="JDJ205" s="12"/>
      <c r="JDK205" s="12"/>
      <c r="JDL205" s="12"/>
      <c r="JDM205" s="12"/>
      <c r="JDN205" s="12"/>
      <c r="JDO205" s="12"/>
      <c r="JDP205" s="12"/>
      <c r="JDQ205" s="12"/>
      <c r="JDR205" s="12"/>
      <c r="JDS205" s="12"/>
      <c r="JDT205" s="12"/>
      <c r="JDU205" s="12"/>
      <c r="JDV205" s="12"/>
      <c r="JDW205" s="12"/>
      <c r="JDX205" s="12"/>
      <c r="JDY205" s="12"/>
      <c r="JDZ205" s="12"/>
      <c r="JEA205" s="12"/>
      <c r="JEB205" s="12"/>
      <c r="JEC205" s="12"/>
      <c r="JED205" s="12"/>
      <c r="JEE205" s="12"/>
      <c r="JEF205" s="12"/>
      <c r="JEG205" s="12"/>
      <c r="JEH205" s="12"/>
      <c r="JEI205" s="12"/>
      <c r="JEJ205" s="12"/>
      <c r="JEK205" s="12"/>
      <c r="JEL205" s="12"/>
      <c r="JEM205" s="12"/>
      <c r="JEN205" s="12"/>
      <c r="JEO205" s="12"/>
      <c r="JEP205" s="12"/>
      <c r="JEQ205" s="12"/>
      <c r="JER205" s="12"/>
      <c r="JES205" s="12"/>
      <c r="JET205" s="12"/>
      <c r="JEU205" s="12"/>
      <c r="JEV205" s="12"/>
      <c r="JEW205" s="12"/>
      <c r="JEX205" s="12"/>
      <c r="JEY205" s="12"/>
      <c r="JEZ205" s="12"/>
      <c r="JFA205" s="12"/>
      <c r="JFB205" s="12"/>
      <c r="JFC205" s="12"/>
      <c r="JFD205" s="12"/>
      <c r="JFE205" s="12"/>
      <c r="JFF205" s="12"/>
      <c r="JFG205" s="12"/>
      <c r="JFH205" s="12"/>
      <c r="JFI205" s="12"/>
      <c r="JFJ205" s="12"/>
      <c r="JFK205" s="12"/>
      <c r="JFL205" s="12"/>
      <c r="JFM205" s="12"/>
      <c r="JFN205" s="12"/>
      <c r="JFO205" s="12"/>
      <c r="JFP205" s="12"/>
      <c r="JFQ205" s="12"/>
      <c r="JFR205" s="12"/>
      <c r="JFS205" s="12"/>
      <c r="JFT205" s="12"/>
      <c r="JFU205" s="12"/>
      <c r="JFV205" s="12"/>
      <c r="JFW205" s="12"/>
      <c r="JFX205" s="12"/>
      <c r="JFY205" s="12"/>
      <c r="JFZ205" s="12"/>
      <c r="JGA205" s="12"/>
      <c r="JGB205" s="12"/>
      <c r="JGC205" s="12"/>
      <c r="JGD205" s="12"/>
      <c r="JGE205" s="12"/>
      <c r="JGF205" s="12"/>
      <c r="JGG205" s="12"/>
      <c r="JGH205" s="12"/>
      <c r="JGI205" s="12"/>
      <c r="JGJ205" s="12"/>
      <c r="JGK205" s="12"/>
      <c r="JGL205" s="12"/>
      <c r="JGM205" s="12"/>
      <c r="JGN205" s="12"/>
      <c r="JGO205" s="12"/>
      <c r="JGP205" s="12"/>
      <c r="JGQ205" s="12"/>
      <c r="JGR205" s="12"/>
      <c r="JGS205" s="12"/>
      <c r="JGT205" s="12"/>
      <c r="JGU205" s="12"/>
      <c r="JGV205" s="12"/>
      <c r="JGW205" s="12"/>
      <c r="JGX205" s="12"/>
      <c r="JGY205" s="12"/>
      <c r="JGZ205" s="12"/>
      <c r="JHA205" s="12"/>
      <c r="JHB205" s="12"/>
      <c r="JHC205" s="12"/>
      <c r="JHD205" s="12"/>
      <c r="JHE205" s="12"/>
      <c r="JHF205" s="12"/>
      <c r="JHG205" s="12"/>
      <c r="JHH205" s="12"/>
      <c r="JHI205" s="12"/>
      <c r="JHJ205" s="12"/>
      <c r="JHK205" s="12"/>
      <c r="JHL205" s="12"/>
      <c r="JHM205" s="12"/>
      <c r="JHN205" s="12"/>
      <c r="JHO205" s="12"/>
      <c r="JHP205" s="12"/>
      <c r="JHQ205" s="12"/>
      <c r="JHR205" s="12"/>
      <c r="JHS205" s="12"/>
      <c r="JHT205" s="12"/>
      <c r="JHU205" s="12"/>
      <c r="JHV205" s="12"/>
      <c r="JHW205" s="12"/>
      <c r="JHX205" s="12"/>
      <c r="JHY205" s="12"/>
      <c r="JHZ205" s="12"/>
      <c r="JIA205" s="12"/>
      <c r="JIB205" s="12"/>
      <c r="JIC205" s="12"/>
      <c r="JID205" s="12"/>
      <c r="JIE205" s="12"/>
      <c r="JIF205" s="12"/>
      <c r="JIG205" s="12"/>
      <c r="JIH205" s="12"/>
      <c r="JII205" s="12"/>
      <c r="JIJ205" s="12"/>
      <c r="JIK205" s="12"/>
      <c r="JIL205" s="12"/>
      <c r="JIM205" s="12"/>
      <c r="JIN205" s="12"/>
      <c r="JIO205" s="12"/>
      <c r="JIP205" s="12"/>
      <c r="JIQ205" s="12"/>
      <c r="JIR205" s="12"/>
      <c r="JIS205" s="12"/>
      <c r="JIT205" s="12"/>
      <c r="JIU205" s="12"/>
      <c r="JIV205" s="12"/>
      <c r="JIW205" s="12"/>
      <c r="JIX205" s="12"/>
      <c r="JIY205" s="12"/>
      <c r="JIZ205" s="12"/>
      <c r="JJA205" s="12"/>
      <c r="JJB205" s="12"/>
      <c r="JJC205" s="12"/>
      <c r="JJD205" s="12"/>
      <c r="JJE205" s="12"/>
      <c r="JJF205" s="12"/>
      <c r="JJG205" s="12"/>
      <c r="JJH205" s="12"/>
      <c r="JJI205" s="12"/>
      <c r="JJJ205" s="12"/>
      <c r="JJK205" s="12"/>
      <c r="JJL205" s="12"/>
      <c r="JJM205" s="12"/>
      <c r="JJN205" s="12"/>
      <c r="JJO205" s="12"/>
      <c r="JJP205" s="12"/>
      <c r="JJQ205" s="12"/>
      <c r="JJR205" s="12"/>
      <c r="JJS205" s="12"/>
      <c r="JJT205" s="12"/>
      <c r="JJU205" s="12"/>
      <c r="JJV205" s="12"/>
      <c r="JJW205" s="12"/>
      <c r="JJX205" s="12"/>
      <c r="JJY205" s="12"/>
      <c r="JJZ205" s="12"/>
      <c r="JKA205" s="12"/>
      <c r="JKB205" s="12"/>
      <c r="JKC205" s="12"/>
      <c r="JKD205" s="12"/>
      <c r="JKE205" s="12"/>
      <c r="JKF205" s="12"/>
      <c r="JKG205" s="12"/>
      <c r="JKH205" s="12"/>
      <c r="JKI205" s="12"/>
      <c r="JKJ205" s="12"/>
      <c r="JKK205" s="12"/>
      <c r="JKL205" s="12"/>
      <c r="JKM205" s="12"/>
      <c r="JKN205" s="12"/>
      <c r="JKO205" s="12"/>
      <c r="JKP205" s="12"/>
      <c r="JKQ205" s="12"/>
      <c r="JKR205" s="12"/>
      <c r="JKS205" s="12"/>
      <c r="JKT205" s="12"/>
      <c r="JKU205" s="12"/>
      <c r="JKV205" s="12"/>
      <c r="JKW205" s="12"/>
      <c r="JKX205" s="12"/>
      <c r="JKY205" s="12"/>
      <c r="JKZ205" s="12"/>
      <c r="JLA205" s="12"/>
      <c r="JLB205" s="12"/>
      <c r="JLC205" s="12"/>
      <c r="JLD205" s="12"/>
      <c r="JLE205" s="12"/>
      <c r="JLF205" s="12"/>
      <c r="JLG205" s="12"/>
      <c r="JLH205" s="12"/>
      <c r="JLI205" s="12"/>
      <c r="JLJ205" s="12"/>
      <c r="JLK205" s="12"/>
      <c r="JLL205" s="12"/>
      <c r="JLM205" s="12"/>
      <c r="JLN205" s="12"/>
      <c r="JLO205" s="12"/>
      <c r="JLP205" s="12"/>
      <c r="JLQ205" s="12"/>
      <c r="JLR205" s="12"/>
      <c r="JLS205" s="12"/>
      <c r="JLT205" s="12"/>
      <c r="JLU205" s="12"/>
      <c r="JLV205" s="12"/>
      <c r="JLW205" s="12"/>
      <c r="JLX205" s="12"/>
      <c r="JLY205" s="12"/>
      <c r="JLZ205" s="12"/>
      <c r="JMA205" s="12"/>
      <c r="JMB205" s="12"/>
      <c r="JMC205" s="12"/>
      <c r="JMD205" s="12"/>
      <c r="JME205" s="12"/>
      <c r="JMF205" s="12"/>
      <c r="JMG205" s="12"/>
      <c r="JMH205" s="12"/>
      <c r="JMI205" s="12"/>
      <c r="JMJ205" s="12"/>
      <c r="JMK205" s="12"/>
      <c r="JML205" s="12"/>
      <c r="JMM205" s="12"/>
      <c r="JMN205" s="12"/>
      <c r="JMO205" s="12"/>
      <c r="JMP205" s="12"/>
      <c r="JMQ205" s="12"/>
      <c r="JMR205" s="12"/>
      <c r="JMS205" s="12"/>
      <c r="JMT205" s="12"/>
      <c r="JMU205" s="12"/>
      <c r="JMV205" s="12"/>
      <c r="JMW205" s="12"/>
      <c r="JMX205" s="12"/>
      <c r="JMY205" s="12"/>
      <c r="JMZ205" s="12"/>
      <c r="JNA205" s="12"/>
      <c r="JNB205" s="12"/>
      <c r="JNC205" s="12"/>
      <c r="JND205" s="12"/>
      <c r="JNE205" s="12"/>
      <c r="JNF205" s="12"/>
      <c r="JNG205" s="12"/>
      <c r="JNH205" s="12"/>
      <c r="JNI205" s="12"/>
      <c r="JNJ205" s="12"/>
      <c r="JNK205" s="12"/>
      <c r="JNL205" s="12"/>
      <c r="JNM205" s="12"/>
      <c r="JNN205" s="12"/>
      <c r="JNO205" s="12"/>
      <c r="JNP205" s="12"/>
      <c r="JNQ205" s="12"/>
      <c r="JNR205" s="12"/>
      <c r="JNS205" s="12"/>
      <c r="JNT205" s="12"/>
      <c r="JNU205" s="12"/>
      <c r="JNV205" s="12"/>
      <c r="JNW205" s="12"/>
      <c r="JNX205" s="12"/>
      <c r="JNY205" s="12"/>
      <c r="JNZ205" s="12"/>
      <c r="JOA205" s="12"/>
      <c r="JOB205" s="12"/>
      <c r="JOC205" s="12"/>
      <c r="JOD205" s="12"/>
      <c r="JOE205" s="12"/>
      <c r="JOF205" s="12"/>
      <c r="JOG205" s="12"/>
      <c r="JOH205" s="12"/>
      <c r="JOI205" s="12"/>
      <c r="JOJ205" s="12"/>
      <c r="JOK205" s="12"/>
      <c r="JOL205" s="12"/>
      <c r="JOM205" s="12"/>
      <c r="JON205" s="12"/>
      <c r="JOO205" s="12"/>
      <c r="JOP205" s="12"/>
      <c r="JOQ205" s="12"/>
      <c r="JOR205" s="12"/>
      <c r="JOS205" s="12"/>
      <c r="JOT205" s="12"/>
      <c r="JOU205" s="12"/>
      <c r="JOV205" s="12"/>
      <c r="JOW205" s="12"/>
      <c r="JOX205" s="12"/>
      <c r="JOY205" s="12"/>
      <c r="JOZ205" s="12"/>
      <c r="JPA205" s="12"/>
      <c r="JPB205" s="12"/>
      <c r="JPC205" s="12"/>
      <c r="JPD205" s="12"/>
      <c r="JPE205" s="12"/>
      <c r="JPF205" s="12"/>
      <c r="JPG205" s="12"/>
      <c r="JPH205" s="12"/>
      <c r="JPI205" s="12"/>
      <c r="JPJ205" s="12"/>
      <c r="JPK205" s="12"/>
      <c r="JPL205" s="12"/>
      <c r="JPM205" s="12"/>
      <c r="JPN205" s="12"/>
      <c r="JPO205" s="12"/>
      <c r="JPP205" s="12"/>
      <c r="JPQ205" s="12"/>
      <c r="JPR205" s="12"/>
      <c r="JPS205" s="12"/>
      <c r="JPT205" s="12"/>
      <c r="JPU205" s="12"/>
      <c r="JPV205" s="12"/>
      <c r="JPW205" s="12"/>
      <c r="JPX205" s="12"/>
      <c r="JPY205" s="12"/>
      <c r="JPZ205" s="12"/>
      <c r="JQA205" s="12"/>
      <c r="JQB205" s="12"/>
      <c r="JQC205" s="12"/>
      <c r="JQD205" s="12"/>
      <c r="JQE205" s="12"/>
      <c r="JQF205" s="12"/>
      <c r="JQG205" s="12"/>
      <c r="JQH205" s="12"/>
      <c r="JQI205" s="12"/>
      <c r="JQJ205" s="12"/>
      <c r="JQK205" s="12"/>
      <c r="JQL205" s="12"/>
      <c r="JQM205" s="12"/>
      <c r="JQN205" s="12"/>
      <c r="JQO205" s="12"/>
      <c r="JQP205" s="12"/>
      <c r="JQQ205" s="12"/>
      <c r="JQR205" s="12"/>
      <c r="JQS205" s="12"/>
      <c r="JQT205" s="12"/>
      <c r="JQU205" s="12"/>
      <c r="JQV205" s="12"/>
      <c r="JQW205" s="12"/>
      <c r="JQX205" s="12"/>
      <c r="JQY205" s="12"/>
      <c r="JQZ205" s="12"/>
      <c r="JRA205" s="12"/>
      <c r="JRB205" s="12"/>
      <c r="JRC205" s="12"/>
      <c r="JRD205" s="12"/>
      <c r="JRE205" s="12"/>
      <c r="JRF205" s="12"/>
      <c r="JRG205" s="12"/>
      <c r="JRH205" s="12"/>
      <c r="JRI205" s="12"/>
      <c r="JRJ205" s="12"/>
      <c r="JRK205" s="12"/>
      <c r="JRL205" s="12"/>
      <c r="JRM205" s="12"/>
      <c r="JRN205" s="12"/>
      <c r="JRO205" s="12"/>
      <c r="JRP205" s="12"/>
      <c r="JRQ205" s="12"/>
      <c r="JRR205" s="12"/>
      <c r="JRS205" s="12"/>
      <c r="JRT205" s="12"/>
      <c r="JRU205" s="12"/>
      <c r="JRV205" s="12"/>
      <c r="JRW205" s="12"/>
      <c r="JRX205" s="12"/>
      <c r="JRY205" s="12"/>
      <c r="JRZ205" s="12"/>
      <c r="JSA205" s="12"/>
      <c r="JSB205" s="12"/>
      <c r="JSC205" s="12"/>
      <c r="JSD205" s="12"/>
      <c r="JSE205" s="12"/>
      <c r="JSF205" s="12"/>
      <c r="JSG205" s="12"/>
      <c r="JSH205" s="12"/>
      <c r="JSI205" s="12"/>
      <c r="JSJ205" s="12"/>
      <c r="JSK205" s="12"/>
      <c r="JSL205" s="12"/>
      <c r="JSM205" s="12"/>
      <c r="JSN205" s="12"/>
      <c r="JSO205" s="12"/>
      <c r="JSP205" s="12"/>
      <c r="JSQ205" s="12"/>
      <c r="JSR205" s="12"/>
      <c r="JSS205" s="12"/>
      <c r="JST205" s="12"/>
      <c r="JSU205" s="12"/>
      <c r="JSV205" s="12"/>
      <c r="JSW205" s="12"/>
      <c r="JSX205" s="12"/>
      <c r="JSY205" s="12"/>
      <c r="JSZ205" s="12"/>
      <c r="JTA205" s="12"/>
      <c r="JTB205" s="12"/>
      <c r="JTC205" s="12"/>
      <c r="JTD205" s="12"/>
      <c r="JTE205" s="12"/>
      <c r="JTF205" s="12"/>
      <c r="JTG205" s="12"/>
      <c r="JTH205" s="12"/>
      <c r="JTI205" s="12"/>
      <c r="JTJ205" s="12"/>
      <c r="JTK205" s="12"/>
      <c r="JTL205" s="12"/>
      <c r="JTM205" s="12"/>
      <c r="JTN205" s="12"/>
      <c r="JTO205" s="12"/>
      <c r="JTP205" s="12"/>
      <c r="JTQ205" s="12"/>
      <c r="JTR205" s="12"/>
      <c r="JTS205" s="12"/>
      <c r="JTT205" s="12"/>
      <c r="JTU205" s="12"/>
      <c r="JTV205" s="12"/>
      <c r="JTW205" s="12"/>
      <c r="JTX205" s="12"/>
      <c r="JTY205" s="12"/>
      <c r="JTZ205" s="12"/>
      <c r="JUA205" s="12"/>
      <c r="JUB205" s="12"/>
      <c r="JUC205" s="12"/>
      <c r="JUD205" s="12"/>
      <c r="JUE205" s="12"/>
      <c r="JUF205" s="12"/>
      <c r="JUG205" s="12"/>
      <c r="JUH205" s="12"/>
      <c r="JUI205" s="12"/>
      <c r="JUJ205" s="12"/>
      <c r="JUK205" s="12"/>
      <c r="JUL205" s="12"/>
      <c r="JUM205" s="12"/>
      <c r="JUN205" s="12"/>
      <c r="JUO205" s="12"/>
      <c r="JUP205" s="12"/>
      <c r="JUQ205" s="12"/>
      <c r="JUR205" s="12"/>
      <c r="JUS205" s="12"/>
      <c r="JUT205" s="12"/>
      <c r="JUU205" s="12"/>
      <c r="JUV205" s="12"/>
      <c r="JUW205" s="12"/>
      <c r="JUX205" s="12"/>
      <c r="JUY205" s="12"/>
      <c r="JUZ205" s="12"/>
      <c r="JVA205" s="12"/>
      <c r="JVB205" s="12"/>
      <c r="JVC205" s="12"/>
      <c r="JVD205" s="12"/>
      <c r="JVE205" s="12"/>
      <c r="JVF205" s="12"/>
      <c r="JVG205" s="12"/>
      <c r="JVH205" s="12"/>
      <c r="JVI205" s="12"/>
      <c r="JVJ205" s="12"/>
      <c r="JVK205" s="12"/>
      <c r="JVL205" s="12"/>
      <c r="JVM205" s="12"/>
      <c r="JVN205" s="12"/>
      <c r="JVO205" s="12"/>
      <c r="JVP205" s="12"/>
      <c r="JVQ205" s="12"/>
      <c r="JVR205" s="12"/>
      <c r="JVS205" s="12"/>
      <c r="JVT205" s="12"/>
      <c r="JVU205" s="12"/>
      <c r="JVV205" s="12"/>
      <c r="JVW205" s="12"/>
      <c r="JVX205" s="12"/>
      <c r="JVY205" s="12"/>
      <c r="JVZ205" s="12"/>
      <c r="JWA205" s="12"/>
      <c r="JWB205" s="12"/>
      <c r="JWC205" s="12"/>
      <c r="JWD205" s="12"/>
      <c r="JWE205" s="12"/>
      <c r="JWF205" s="12"/>
      <c r="JWG205" s="12"/>
      <c r="JWH205" s="12"/>
      <c r="JWI205" s="12"/>
      <c r="JWJ205" s="12"/>
      <c r="JWK205" s="12"/>
      <c r="JWL205" s="12"/>
      <c r="JWM205" s="12"/>
      <c r="JWN205" s="12"/>
      <c r="JWO205" s="12"/>
      <c r="JWP205" s="12"/>
      <c r="JWQ205" s="12"/>
      <c r="JWR205" s="12"/>
      <c r="JWS205" s="12"/>
      <c r="JWT205" s="12"/>
      <c r="JWU205" s="12"/>
      <c r="JWV205" s="12"/>
      <c r="JWW205" s="12"/>
      <c r="JWX205" s="12"/>
      <c r="JWY205" s="12"/>
      <c r="JWZ205" s="12"/>
      <c r="JXA205" s="12"/>
      <c r="JXB205" s="12"/>
      <c r="JXC205" s="12"/>
      <c r="JXD205" s="12"/>
      <c r="JXE205" s="12"/>
      <c r="JXF205" s="12"/>
      <c r="JXG205" s="12"/>
      <c r="JXH205" s="12"/>
      <c r="JXI205" s="12"/>
      <c r="JXJ205" s="12"/>
      <c r="JXK205" s="12"/>
      <c r="JXL205" s="12"/>
      <c r="JXM205" s="12"/>
      <c r="JXN205" s="12"/>
      <c r="JXO205" s="12"/>
      <c r="JXP205" s="12"/>
      <c r="JXQ205" s="12"/>
      <c r="JXR205" s="12"/>
      <c r="JXS205" s="12"/>
      <c r="JXT205" s="12"/>
      <c r="JXU205" s="12"/>
      <c r="JXV205" s="12"/>
      <c r="JXW205" s="12"/>
      <c r="JXX205" s="12"/>
      <c r="JXY205" s="12"/>
      <c r="JXZ205" s="12"/>
      <c r="JYA205" s="12"/>
      <c r="JYB205" s="12"/>
      <c r="JYC205" s="12"/>
      <c r="JYD205" s="12"/>
      <c r="JYE205" s="12"/>
      <c r="JYF205" s="12"/>
      <c r="JYG205" s="12"/>
      <c r="JYH205" s="12"/>
      <c r="JYI205" s="12"/>
      <c r="JYJ205" s="12"/>
      <c r="JYK205" s="12"/>
      <c r="JYL205" s="12"/>
      <c r="JYM205" s="12"/>
      <c r="JYN205" s="12"/>
      <c r="JYO205" s="12"/>
      <c r="JYP205" s="12"/>
      <c r="JYQ205" s="12"/>
      <c r="JYR205" s="12"/>
      <c r="JYS205" s="12"/>
      <c r="JYT205" s="12"/>
      <c r="JYU205" s="12"/>
      <c r="JYV205" s="12"/>
      <c r="JYW205" s="12"/>
      <c r="JYX205" s="12"/>
      <c r="JYY205" s="12"/>
      <c r="JYZ205" s="12"/>
      <c r="JZA205" s="12"/>
      <c r="JZB205" s="12"/>
      <c r="JZC205" s="12"/>
      <c r="JZD205" s="12"/>
      <c r="JZE205" s="12"/>
      <c r="JZF205" s="12"/>
      <c r="JZG205" s="12"/>
      <c r="JZH205" s="12"/>
      <c r="JZI205" s="12"/>
      <c r="JZJ205" s="12"/>
      <c r="JZK205" s="12"/>
      <c r="JZL205" s="12"/>
      <c r="JZM205" s="12"/>
      <c r="JZN205" s="12"/>
      <c r="JZO205" s="12"/>
      <c r="JZP205" s="12"/>
      <c r="JZQ205" s="12"/>
      <c r="JZR205" s="12"/>
      <c r="JZS205" s="12"/>
      <c r="JZT205" s="12"/>
      <c r="JZU205" s="12"/>
      <c r="JZV205" s="12"/>
      <c r="JZW205" s="12"/>
      <c r="JZX205" s="12"/>
      <c r="JZY205" s="12"/>
      <c r="JZZ205" s="12"/>
      <c r="KAA205" s="12"/>
      <c r="KAB205" s="12"/>
      <c r="KAC205" s="12"/>
      <c r="KAD205" s="12"/>
      <c r="KAE205" s="12"/>
      <c r="KAF205" s="12"/>
      <c r="KAG205" s="12"/>
      <c r="KAH205" s="12"/>
      <c r="KAI205" s="12"/>
      <c r="KAJ205" s="12"/>
      <c r="KAK205" s="12"/>
      <c r="KAL205" s="12"/>
      <c r="KAM205" s="12"/>
      <c r="KAN205" s="12"/>
      <c r="KAO205" s="12"/>
      <c r="KAP205" s="12"/>
      <c r="KAQ205" s="12"/>
      <c r="KAR205" s="12"/>
      <c r="KAS205" s="12"/>
      <c r="KAT205" s="12"/>
      <c r="KAU205" s="12"/>
      <c r="KAV205" s="12"/>
      <c r="KAW205" s="12"/>
      <c r="KAX205" s="12"/>
      <c r="KAY205" s="12"/>
      <c r="KAZ205" s="12"/>
      <c r="KBA205" s="12"/>
      <c r="KBB205" s="12"/>
      <c r="KBC205" s="12"/>
      <c r="KBD205" s="12"/>
      <c r="KBE205" s="12"/>
      <c r="KBF205" s="12"/>
      <c r="KBG205" s="12"/>
      <c r="KBH205" s="12"/>
      <c r="KBI205" s="12"/>
      <c r="KBJ205" s="12"/>
      <c r="KBK205" s="12"/>
      <c r="KBL205" s="12"/>
      <c r="KBM205" s="12"/>
      <c r="KBN205" s="12"/>
      <c r="KBO205" s="12"/>
      <c r="KBP205" s="12"/>
      <c r="KBQ205" s="12"/>
      <c r="KBR205" s="12"/>
      <c r="KBS205" s="12"/>
      <c r="KBT205" s="12"/>
      <c r="KBU205" s="12"/>
      <c r="KBV205" s="12"/>
      <c r="KBW205" s="12"/>
      <c r="KBX205" s="12"/>
      <c r="KBY205" s="12"/>
      <c r="KBZ205" s="12"/>
      <c r="KCA205" s="12"/>
      <c r="KCB205" s="12"/>
      <c r="KCC205" s="12"/>
      <c r="KCD205" s="12"/>
      <c r="KCE205" s="12"/>
      <c r="KCF205" s="12"/>
      <c r="KCG205" s="12"/>
      <c r="KCH205" s="12"/>
      <c r="KCI205" s="12"/>
      <c r="KCJ205" s="12"/>
      <c r="KCK205" s="12"/>
      <c r="KCL205" s="12"/>
      <c r="KCM205" s="12"/>
      <c r="KCN205" s="12"/>
      <c r="KCO205" s="12"/>
      <c r="KCP205" s="12"/>
      <c r="KCQ205" s="12"/>
      <c r="KCR205" s="12"/>
      <c r="KCS205" s="12"/>
      <c r="KCT205" s="12"/>
      <c r="KCU205" s="12"/>
      <c r="KCV205" s="12"/>
      <c r="KCW205" s="12"/>
      <c r="KCX205" s="12"/>
      <c r="KCY205" s="12"/>
      <c r="KCZ205" s="12"/>
      <c r="KDA205" s="12"/>
      <c r="KDB205" s="12"/>
      <c r="KDC205" s="12"/>
      <c r="KDD205" s="12"/>
      <c r="KDE205" s="12"/>
      <c r="KDF205" s="12"/>
      <c r="KDG205" s="12"/>
      <c r="KDH205" s="12"/>
      <c r="KDI205" s="12"/>
      <c r="KDJ205" s="12"/>
      <c r="KDK205" s="12"/>
      <c r="KDL205" s="12"/>
      <c r="KDM205" s="12"/>
      <c r="KDN205" s="12"/>
      <c r="KDO205" s="12"/>
      <c r="KDP205" s="12"/>
      <c r="KDQ205" s="12"/>
      <c r="KDR205" s="12"/>
      <c r="KDS205" s="12"/>
      <c r="KDT205" s="12"/>
      <c r="KDU205" s="12"/>
      <c r="KDV205" s="12"/>
      <c r="KDW205" s="12"/>
      <c r="KDX205" s="12"/>
      <c r="KDY205" s="12"/>
      <c r="KDZ205" s="12"/>
      <c r="KEA205" s="12"/>
      <c r="KEB205" s="12"/>
      <c r="KEC205" s="12"/>
      <c r="KED205" s="12"/>
      <c r="KEE205" s="12"/>
      <c r="KEF205" s="12"/>
      <c r="KEG205" s="12"/>
      <c r="KEH205" s="12"/>
      <c r="KEI205" s="12"/>
      <c r="KEJ205" s="12"/>
      <c r="KEK205" s="12"/>
      <c r="KEL205" s="12"/>
      <c r="KEM205" s="12"/>
      <c r="KEN205" s="12"/>
      <c r="KEO205" s="12"/>
      <c r="KEP205" s="12"/>
      <c r="KEQ205" s="12"/>
      <c r="KER205" s="12"/>
      <c r="KES205" s="12"/>
      <c r="KET205" s="12"/>
      <c r="KEU205" s="12"/>
      <c r="KEV205" s="12"/>
      <c r="KEW205" s="12"/>
      <c r="KEX205" s="12"/>
      <c r="KEY205" s="12"/>
      <c r="KEZ205" s="12"/>
      <c r="KFA205" s="12"/>
      <c r="KFB205" s="12"/>
      <c r="KFC205" s="12"/>
      <c r="KFD205" s="12"/>
      <c r="KFE205" s="12"/>
      <c r="KFF205" s="12"/>
      <c r="KFG205" s="12"/>
      <c r="KFH205" s="12"/>
      <c r="KFI205" s="12"/>
      <c r="KFJ205" s="12"/>
      <c r="KFK205" s="12"/>
      <c r="KFL205" s="12"/>
      <c r="KFM205" s="12"/>
      <c r="KFN205" s="12"/>
      <c r="KFO205" s="12"/>
      <c r="KFP205" s="12"/>
      <c r="KFQ205" s="12"/>
      <c r="KFR205" s="12"/>
      <c r="KFS205" s="12"/>
      <c r="KFT205" s="12"/>
      <c r="KFU205" s="12"/>
      <c r="KFV205" s="12"/>
      <c r="KFW205" s="12"/>
      <c r="KFX205" s="12"/>
      <c r="KFY205" s="12"/>
      <c r="KFZ205" s="12"/>
      <c r="KGA205" s="12"/>
      <c r="KGB205" s="12"/>
      <c r="KGC205" s="12"/>
      <c r="KGD205" s="12"/>
      <c r="KGE205" s="12"/>
      <c r="KGF205" s="12"/>
      <c r="KGG205" s="12"/>
      <c r="KGH205" s="12"/>
      <c r="KGI205" s="12"/>
      <c r="KGJ205" s="12"/>
      <c r="KGK205" s="12"/>
      <c r="KGL205" s="12"/>
      <c r="KGM205" s="12"/>
      <c r="KGN205" s="12"/>
      <c r="KGO205" s="12"/>
      <c r="KGP205" s="12"/>
      <c r="KGQ205" s="12"/>
      <c r="KGR205" s="12"/>
      <c r="KGS205" s="12"/>
      <c r="KGT205" s="12"/>
      <c r="KGU205" s="12"/>
      <c r="KGV205" s="12"/>
      <c r="KGW205" s="12"/>
      <c r="KGX205" s="12"/>
      <c r="KGY205" s="12"/>
      <c r="KGZ205" s="12"/>
      <c r="KHA205" s="12"/>
      <c r="KHB205" s="12"/>
      <c r="KHC205" s="12"/>
      <c r="KHD205" s="12"/>
      <c r="KHE205" s="12"/>
      <c r="KHF205" s="12"/>
      <c r="KHG205" s="12"/>
      <c r="KHH205" s="12"/>
      <c r="KHI205" s="12"/>
      <c r="KHJ205" s="12"/>
      <c r="KHK205" s="12"/>
      <c r="KHL205" s="12"/>
      <c r="KHM205" s="12"/>
      <c r="KHN205" s="12"/>
      <c r="KHO205" s="12"/>
      <c r="KHP205" s="12"/>
      <c r="KHQ205" s="12"/>
      <c r="KHR205" s="12"/>
      <c r="KHS205" s="12"/>
      <c r="KHT205" s="12"/>
      <c r="KHU205" s="12"/>
      <c r="KHV205" s="12"/>
      <c r="KHW205" s="12"/>
      <c r="KHX205" s="12"/>
      <c r="KHY205" s="12"/>
      <c r="KHZ205" s="12"/>
      <c r="KIA205" s="12"/>
      <c r="KIB205" s="12"/>
      <c r="KIC205" s="12"/>
      <c r="KID205" s="12"/>
      <c r="KIE205" s="12"/>
      <c r="KIF205" s="12"/>
      <c r="KIG205" s="12"/>
      <c r="KIH205" s="12"/>
      <c r="KII205" s="12"/>
      <c r="KIJ205" s="12"/>
      <c r="KIK205" s="12"/>
      <c r="KIL205" s="12"/>
      <c r="KIM205" s="12"/>
      <c r="KIN205" s="12"/>
      <c r="KIO205" s="12"/>
      <c r="KIP205" s="12"/>
      <c r="KIQ205" s="12"/>
      <c r="KIR205" s="12"/>
      <c r="KIS205" s="12"/>
      <c r="KIT205" s="12"/>
      <c r="KIU205" s="12"/>
      <c r="KIV205" s="12"/>
      <c r="KIW205" s="12"/>
      <c r="KIX205" s="12"/>
      <c r="KIY205" s="12"/>
      <c r="KIZ205" s="12"/>
      <c r="KJA205" s="12"/>
      <c r="KJB205" s="12"/>
      <c r="KJC205" s="12"/>
      <c r="KJD205" s="12"/>
      <c r="KJE205" s="12"/>
      <c r="KJF205" s="12"/>
      <c r="KJG205" s="12"/>
      <c r="KJH205" s="12"/>
      <c r="KJI205" s="12"/>
      <c r="KJJ205" s="12"/>
      <c r="KJK205" s="12"/>
      <c r="KJL205" s="12"/>
      <c r="KJM205" s="12"/>
      <c r="KJN205" s="12"/>
      <c r="KJO205" s="12"/>
      <c r="KJP205" s="12"/>
      <c r="KJQ205" s="12"/>
      <c r="KJR205" s="12"/>
      <c r="KJS205" s="12"/>
      <c r="KJT205" s="12"/>
      <c r="KJU205" s="12"/>
      <c r="KJV205" s="12"/>
      <c r="KJW205" s="12"/>
      <c r="KJX205" s="12"/>
      <c r="KJY205" s="12"/>
      <c r="KJZ205" s="12"/>
      <c r="KKA205" s="12"/>
      <c r="KKB205" s="12"/>
      <c r="KKC205" s="12"/>
      <c r="KKD205" s="12"/>
      <c r="KKE205" s="12"/>
      <c r="KKF205" s="12"/>
      <c r="KKG205" s="12"/>
      <c r="KKH205" s="12"/>
      <c r="KKI205" s="12"/>
      <c r="KKJ205" s="12"/>
      <c r="KKK205" s="12"/>
      <c r="KKL205" s="12"/>
      <c r="KKM205" s="12"/>
      <c r="KKN205" s="12"/>
      <c r="KKO205" s="12"/>
      <c r="KKP205" s="12"/>
      <c r="KKQ205" s="12"/>
      <c r="KKR205" s="12"/>
      <c r="KKS205" s="12"/>
      <c r="KKT205" s="12"/>
      <c r="KKU205" s="12"/>
      <c r="KKV205" s="12"/>
      <c r="KKW205" s="12"/>
      <c r="KKX205" s="12"/>
      <c r="KKY205" s="12"/>
      <c r="KKZ205" s="12"/>
      <c r="KLA205" s="12"/>
      <c r="KLB205" s="12"/>
      <c r="KLC205" s="12"/>
      <c r="KLD205" s="12"/>
      <c r="KLE205" s="12"/>
      <c r="KLF205" s="12"/>
      <c r="KLG205" s="12"/>
      <c r="KLH205" s="12"/>
      <c r="KLI205" s="12"/>
      <c r="KLJ205" s="12"/>
      <c r="KLK205" s="12"/>
      <c r="KLL205" s="12"/>
      <c r="KLM205" s="12"/>
      <c r="KLN205" s="12"/>
      <c r="KLO205" s="12"/>
      <c r="KLP205" s="12"/>
      <c r="KLQ205" s="12"/>
      <c r="KLR205" s="12"/>
      <c r="KLS205" s="12"/>
      <c r="KLT205" s="12"/>
      <c r="KLU205" s="12"/>
      <c r="KLV205" s="12"/>
      <c r="KLW205" s="12"/>
      <c r="KLX205" s="12"/>
      <c r="KLY205" s="12"/>
      <c r="KLZ205" s="12"/>
      <c r="KMA205" s="12"/>
      <c r="KMB205" s="12"/>
      <c r="KMC205" s="12"/>
      <c r="KMD205" s="12"/>
      <c r="KME205" s="12"/>
      <c r="KMF205" s="12"/>
      <c r="KMG205" s="12"/>
      <c r="KMH205" s="12"/>
      <c r="KMI205" s="12"/>
      <c r="KMJ205" s="12"/>
      <c r="KMK205" s="12"/>
      <c r="KML205" s="12"/>
      <c r="KMM205" s="12"/>
      <c r="KMN205" s="12"/>
      <c r="KMO205" s="12"/>
      <c r="KMP205" s="12"/>
      <c r="KMQ205" s="12"/>
      <c r="KMR205" s="12"/>
      <c r="KMS205" s="12"/>
      <c r="KMT205" s="12"/>
      <c r="KMU205" s="12"/>
      <c r="KMV205" s="12"/>
      <c r="KMW205" s="12"/>
      <c r="KMX205" s="12"/>
      <c r="KMY205" s="12"/>
      <c r="KMZ205" s="12"/>
      <c r="KNA205" s="12"/>
      <c r="KNB205" s="12"/>
      <c r="KNC205" s="12"/>
      <c r="KND205" s="12"/>
      <c r="KNE205" s="12"/>
      <c r="KNF205" s="12"/>
      <c r="KNG205" s="12"/>
      <c r="KNH205" s="12"/>
      <c r="KNI205" s="12"/>
      <c r="KNJ205" s="12"/>
      <c r="KNK205" s="12"/>
      <c r="KNL205" s="12"/>
      <c r="KNM205" s="12"/>
      <c r="KNN205" s="12"/>
      <c r="KNO205" s="12"/>
      <c r="KNP205" s="12"/>
      <c r="KNQ205" s="12"/>
      <c r="KNR205" s="12"/>
      <c r="KNS205" s="12"/>
      <c r="KNT205" s="12"/>
      <c r="KNU205" s="12"/>
      <c r="KNV205" s="12"/>
      <c r="KNW205" s="12"/>
      <c r="KNX205" s="12"/>
      <c r="KNY205" s="12"/>
      <c r="KNZ205" s="12"/>
      <c r="KOA205" s="12"/>
      <c r="KOB205" s="12"/>
      <c r="KOC205" s="12"/>
      <c r="KOD205" s="12"/>
      <c r="KOE205" s="12"/>
      <c r="KOF205" s="12"/>
      <c r="KOG205" s="12"/>
      <c r="KOH205" s="12"/>
      <c r="KOI205" s="12"/>
      <c r="KOJ205" s="12"/>
      <c r="KOK205" s="12"/>
      <c r="KOL205" s="12"/>
      <c r="KOM205" s="12"/>
      <c r="KON205" s="12"/>
      <c r="KOO205" s="12"/>
      <c r="KOP205" s="12"/>
      <c r="KOQ205" s="12"/>
      <c r="KOR205" s="12"/>
      <c r="KOS205" s="12"/>
      <c r="KOT205" s="12"/>
      <c r="KOU205" s="12"/>
      <c r="KOV205" s="12"/>
      <c r="KOW205" s="12"/>
      <c r="KOX205" s="12"/>
      <c r="KOY205" s="12"/>
      <c r="KOZ205" s="12"/>
      <c r="KPA205" s="12"/>
      <c r="KPB205" s="12"/>
      <c r="KPC205" s="12"/>
      <c r="KPD205" s="12"/>
      <c r="KPE205" s="12"/>
      <c r="KPF205" s="12"/>
      <c r="KPG205" s="12"/>
      <c r="KPH205" s="12"/>
      <c r="KPI205" s="12"/>
      <c r="KPJ205" s="12"/>
      <c r="KPK205" s="12"/>
      <c r="KPL205" s="12"/>
      <c r="KPM205" s="12"/>
      <c r="KPN205" s="12"/>
      <c r="KPO205" s="12"/>
      <c r="KPP205" s="12"/>
      <c r="KPQ205" s="12"/>
      <c r="KPR205" s="12"/>
      <c r="KPS205" s="12"/>
      <c r="KPT205" s="12"/>
      <c r="KPU205" s="12"/>
      <c r="KPV205" s="12"/>
      <c r="KPW205" s="12"/>
      <c r="KPX205" s="12"/>
      <c r="KPY205" s="12"/>
      <c r="KPZ205" s="12"/>
      <c r="KQA205" s="12"/>
      <c r="KQB205" s="12"/>
      <c r="KQC205" s="12"/>
      <c r="KQD205" s="12"/>
      <c r="KQE205" s="12"/>
      <c r="KQF205" s="12"/>
      <c r="KQG205" s="12"/>
      <c r="KQH205" s="12"/>
      <c r="KQI205" s="12"/>
      <c r="KQJ205" s="12"/>
      <c r="KQK205" s="12"/>
      <c r="KQL205" s="12"/>
      <c r="KQM205" s="12"/>
      <c r="KQN205" s="12"/>
      <c r="KQO205" s="12"/>
      <c r="KQP205" s="12"/>
      <c r="KQQ205" s="12"/>
      <c r="KQR205" s="12"/>
      <c r="KQS205" s="12"/>
      <c r="KQT205" s="12"/>
      <c r="KQU205" s="12"/>
      <c r="KQV205" s="12"/>
      <c r="KQW205" s="12"/>
      <c r="KQX205" s="12"/>
      <c r="KQY205" s="12"/>
      <c r="KQZ205" s="12"/>
      <c r="KRA205" s="12"/>
      <c r="KRB205" s="12"/>
      <c r="KRC205" s="12"/>
      <c r="KRD205" s="12"/>
      <c r="KRE205" s="12"/>
      <c r="KRF205" s="12"/>
      <c r="KRG205" s="12"/>
      <c r="KRH205" s="12"/>
      <c r="KRI205" s="12"/>
      <c r="KRJ205" s="12"/>
      <c r="KRK205" s="12"/>
      <c r="KRL205" s="12"/>
      <c r="KRM205" s="12"/>
      <c r="KRN205" s="12"/>
      <c r="KRO205" s="12"/>
      <c r="KRP205" s="12"/>
      <c r="KRQ205" s="12"/>
      <c r="KRR205" s="12"/>
      <c r="KRS205" s="12"/>
      <c r="KRT205" s="12"/>
      <c r="KRU205" s="12"/>
      <c r="KRV205" s="12"/>
      <c r="KRW205" s="12"/>
      <c r="KRX205" s="12"/>
      <c r="KRY205" s="12"/>
      <c r="KRZ205" s="12"/>
      <c r="KSA205" s="12"/>
      <c r="KSB205" s="12"/>
      <c r="KSC205" s="12"/>
      <c r="KSD205" s="12"/>
      <c r="KSE205" s="12"/>
      <c r="KSF205" s="12"/>
      <c r="KSG205" s="12"/>
      <c r="KSH205" s="12"/>
      <c r="KSI205" s="12"/>
      <c r="KSJ205" s="12"/>
      <c r="KSK205" s="12"/>
      <c r="KSL205" s="12"/>
      <c r="KSM205" s="12"/>
      <c r="KSN205" s="12"/>
      <c r="KSO205" s="12"/>
      <c r="KSP205" s="12"/>
      <c r="KSQ205" s="12"/>
      <c r="KSR205" s="12"/>
      <c r="KSS205" s="12"/>
      <c r="KST205" s="12"/>
      <c r="KSU205" s="12"/>
      <c r="KSV205" s="12"/>
      <c r="KSW205" s="12"/>
      <c r="KSX205" s="12"/>
      <c r="KSY205" s="12"/>
      <c r="KSZ205" s="12"/>
      <c r="KTA205" s="12"/>
      <c r="KTB205" s="12"/>
      <c r="KTC205" s="12"/>
      <c r="KTD205" s="12"/>
      <c r="KTE205" s="12"/>
      <c r="KTF205" s="12"/>
      <c r="KTG205" s="12"/>
      <c r="KTH205" s="12"/>
      <c r="KTI205" s="12"/>
      <c r="KTJ205" s="12"/>
      <c r="KTK205" s="12"/>
      <c r="KTL205" s="12"/>
      <c r="KTM205" s="12"/>
      <c r="KTN205" s="12"/>
      <c r="KTO205" s="12"/>
      <c r="KTP205" s="12"/>
      <c r="KTQ205" s="12"/>
      <c r="KTR205" s="12"/>
      <c r="KTS205" s="12"/>
      <c r="KTT205" s="12"/>
      <c r="KTU205" s="12"/>
      <c r="KTV205" s="12"/>
      <c r="KTW205" s="12"/>
      <c r="KTX205" s="12"/>
      <c r="KTY205" s="12"/>
      <c r="KTZ205" s="12"/>
      <c r="KUA205" s="12"/>
      <c r="KUB205" s="12"/>
      <c r="KUC205" s="12"/>
      <c r="KUD205" s="12"/>
      <c r="KUE205" s="12"/>
      <c r="KUF205" s="12"/>
      <c r="KUG205" s="12"/>
      <c r="KUH205" s="12"/>
      <c r="KUI205" s="12"/>
      <c r="KUJ205" s="12"/>
      <c r="KUK205" s="12"/>
      <c r="KUL205" s="12"/>
      <c r="KUM205" s="12"/>
      <c r="KUN205" s="12"/>
      <c r="KUO205" s="12"/>
      <c r="KUP205" s="12"/>
      <c r="KUQ205" s="12"/>
      <c r="KUR205" s="12"/>
      <c r="KUS205" s="12"/>
      <c r="KUT205" s="12"/>
      <c r="KUU205" s="12"/>
      <c r="KUV205" s="12"/>
      <c r="KUW205" s="12"/>
      <c r="KUX205" s="12"/>
      <c r="KUY205" s="12"/>
      <c r="KUZ205" s="12"/>
      <c r="KVA205" s="12"/>
      <c r="KVB205" s="12"/>
      <c r="KVC205" s="12"/>
      <c r="KVD205" s="12"/>
      <c r="KVE205" s="12"/>
      <c r="KVF205" s="12"/>
      <c r="KVG205" s="12"/>
      <c r="KVH205" s="12"/>
      <c r="KVI205" s="12"/>
      <c r="KVJ205" s="12"/>
      <c r="KVK205" s="12"/>
      <c r="KVL205" s="12"/>
      <c r="KVM205" s="12"/>
      <c r="KVN205" s="12"/>
      <c r="KVO205" s="12"/>
      <c r="KVP205" s="12"/>
      <c r="KVQ205" s="12"/>
      <c r="KVR205" s="12"/>
      <c r="KVS205" s="12"/>
      <c r="KVT205" s="12"/>
      <c r="KVU205" s="12"/>
      <c r="KVV205" s="12"/>
      <c r="KVW205" s="12"/>
      <c r="KVX205" s="12"/>
      <c r="KVY205" s="12"/>
      <c r="KVZ205" s="12"/>
      <c r="KWA205" s="12"/>
      <c r="KWB205" s="12"/>
      <c r="KWC205" s="12"/>
      <c r="KWD205" s="12"/>
      <c r="KWE205" s="12"/>
      <c r="KWF205" s="12"/>
      <c r="KWG205" s="12"/>
      <c r="KWH205" s="12"/>
      <c r="KWI205" s="12"/>
      <c r="KWJ205" s="12"/>
      <c r="KWK205" s="12"/>
      <c r="KWL205" s="12"/>
      <c r="KWM205" s="12"/>
      <c r="KWN205" s="12"/>
      <c r="KWO205" s="12"/>
      <c r="KWP205" s="12"/>
      <c r="KWQ205" s="12"/>
      <c r="KWR205" s="12"/>
      <c r="KWS205" s="12"/>
      <c r="KWT205" s="12"/>
      <c r="KWU205" s="12"/>
      <c r="KWV205" s="12"/>
      <c r="KWW205" s="12"/>
      <c r="KWX205" s="12"/>
      <c r="KWY205" s="12"/>
      <c r="KWZ205" s="12"/>
      <c r="KXA205" s="12"/>
      <c r="KXB205" s="12"/>
      <c r="KXC205" s="12"/>
      <c r="KXD205" s="12"/>
      <c r="KXE205" s="12"/>
      <c r="KXF205" s="12"/>
      <c r="KXG205" s="12"/>
      <c r="KXH205" s="12"/>
      <c r="KXI205" s="12"/>
      <c r="KXJ205" s="12"/>
      <c r="KXK205" s="12"/>
      <c r="KXL205" s="12"/>
      <c r="KXM205" s="12"/>
      <c r="KXN205" s="12"/>
      <c r="KXO205" s="12"/>
      <c r="KXP205" s="12"/>
      <c r="KXQ205" s="12"/>
      <c r="KXR205" s="12"/>
      <c r="KXS205" s="12"/>
      <c r="KXT205" s="12"/>
      <c r="KXU205" s="12"/>
      <c r="KXV205" s="12"/>
      <c r="KXW205" s="12"/>
      <c r="KXX205" s="12"/>
      <c r="KXY205" s="12"/>
      <c r="KXZ205" s="12"/>
      <c r="KYA205" s="12"/>
      <c r="KYB205" s="12"/>
      <c r="KYC205" s="12"/>
      <c r="KYD205" s="12"/>
      <c r="KYE205" s="12"/>
      <c r="KYF205" s="12"/>
      <c r="KYG205" s="12"/>
      <c r="KYH205" s="12"/>
      <c r="KYI205" s="12"/>
      <c r="KYJ205" s="12"/>
      <c r="KYK205" s="12"/>
      <c r="KYL205" s="12"/>
      <c r="KYM205" s="12"/>
      <c r="KYN205" s="12"/>
      <c r="KYO205" s="12"/>
      <c r="KYP205" s="12"/>
      <c r="KYQ205" s="12"/>
      <c r="KYR205" s="12"/>
      <c r="KYS205" s="12"/>
      <c r="KYT205" s="12"/>
      <c r="KYU205" s="12"/>
      <c r="KYV205" s="12"/>
      <c r="KYW205" s="12"/>
      <c r="KYX205" s="12"/>
      <c r="KYY205" s="12"/>
      <c r="KYZ205" s="12"/>
      <c r="KZA205" s="12"/>
      <c r="KZB205" s="12"/>
      <c r="KZC205" s="12"/>
      <c r="KZD205" s="12"/>
      <c r="KZE205" s="12"/>
      <c r="KZF205" s="12"/>
      <c r="KZG205" s="12"/>
      <c r="KZH205" s="12"/>
      <c r="KZI205" s="12"/>
      <c r="KZJ205" s="12"/>
      <c r="KZK205" s="12"/>
      <c r="KZL205" s="12"/>
      <c r="KZM205" s="12"/>
      <c r="KZN205" s="12"/>
      <c r="KZO205" s="12"/>
      <c r="KZP205" s="12"/>
      <c r="KZQ205" s="12"/>
      <c r="KZR205" s="12"/>
      <c r="KZS205" s="12"/>
      <c r="KZT205" s="12"/>
      <c r="KZU205" s="12"/>
      <c r="KZV205" s="12"/>
      <c r="KZW205" s="12"/>
      <c r="KZX205" s="12"/>
      <c r="KZY205" s="12"/>
      <c r="KZZ205" s="12"/>
      <c r="LAA205" s="12"/>
      <c r="LAB205" s="12"/>
      <c r="LAC205" s="12"/>
      <c r="LAD205" s="12"/>
      <c r="LAE205" s="12"/>
      <c r="LAF205" s="12"/>
      <c r="LAG205" s="12"/>
      <c r="LAH205" s="12"/>
      <c r="LAI205" s="12"/>
      <c r="LAJ205" s="12"/>
      <c r="LAK205" s="12"/>
      <c r="LAL205" s="12"/>
      <c r="LAM205" s="12"/>
      <c r="LAN205" s="12"/>
      <c r="LAO205" s="12"/>
      <c r="LAP205" s="12"/>
      <c r="LAQ205" s="12"/>
      <c r="LAR205" s="12"/>
      <c r="LAS205" s="12"/>
      <c r="LAT205" s="12"/>
      <c r="LAU205" s="12"/>
      <c r="LAV205" s="12"/>
      <c r="LAW205" s="12"/>
      <c r="LAX205" s="12"/>
      <c r="LAY205" s="12"/>
      <c r="LAZ205" s="12"/>
      <c r="LBA205" s="12"/>
      <c r="LBB205" s="12"/>
      <c r="LBC205" s="12"/>
      <c r="LBD205" s="12"/>
      <c r="LBE205" s="12"/>
      <c r="LBF205" s="12"/>
      <c r="LBG205" s="12"/>
      <c r="LBH205" s="12"/>
      <c r="LBI205" s="12"/>
      <c r="LBJ205" s="12"/>
      <c r="LBK205" s="12"/>
      <c r="LBL205" s="12"/>
      <c r="LBM205" s="12"/>
      <c r="LBN205" s="12"/>
      <c r="LBO205" s="12"/>
      <c r="LBP205" s="12"/>
      <c r="LBQ205" s="12"/>
      <c r="LBR205" s="12"/>
      <c r="LBS205" s="12"/>
      <c r="LBT205" s="12"/>
      <c r="LBU205" s="12"/>
      <c r="LBV205" s="12"/>
      <c r="LBW205" s="12"/>
      <c r="LBX205" s="12"/>
      <c r="LBY205" s="12"/>
      <c r="LBZ205" s="12"/>
      <c r="LCA205" s="12"/>
      <c r="LCB205" s="12"/>
      <c r="LCC205" s="12"/>
      <c r="LCD205" s="12"/>
      <c r="LCE205" s="12"/>
      <c r="LCF205" s="12"/>
      <c r="LCG205" s="12"/>
      <c r="LCH205" s="12"/>
      <c r="LCI205" s="12"/>
      <c r="LCJ205" s="12"/>
      <c r="LCK205" s="12"/>
      <c r="LCL205" s="12"/>
      <c r="LCM205" s="12"/>
      <c r="LCN205" s="12"/>
      <c r="LCO205" s="12"/>
      <c r="LCP205" s="12"/>
      <c r="LCQ205" s="12"/>
      <c r="LCR205" s="12"/>
      <c r="LCS205" s="12"/>
      <c r="LCT205" s="12"/>
      <c r="LCU205" s="12"/>
      <c r="LCV205" s="12"/>
      <c r="LCW205" s="12"/>
      <c r="LCX205" s="12"/>
      <c r="LCY205" s="12"/>
      <c r="LCZ205" s="12"/>
      <c r="LDA205" s="12"/>
      <c r="LDB205" s="12"/>
      <c r="LDC205" s="12"/>
      <c r="LDD205" s="12"/>
      <c r="LDE205" s="12"/>
      <c r="LDF205" s="12"/>
      <c r="LDG205" s="12"/>
      <c r="LDH205" s="12"/>
      <c r="LDI205" s="12"/>
      <c r="LDJ205" s="12"/>
      <c r="LDK205" s="12"/>
      <c r="LDL205" s="12"/>
      <c r="LDM205" s="12"/>
      <c r="LDN205" s="12"/>
      <c r="LDO205" s="12"/>
      <c r="LDP205" s="12"/>
      <c r="LDQ205" s="12"/>
      <c r="LDR205" s="12"/>
      <c r="LDS205" s="12"/>
      <c r="LDT205" s="12"/>
      <c r="LDU205" s="12"/>
      <c r="LDV205" s="12"/>
      <c r="LDW205" s="12"/>
      <c r="LDX205" s="12"/>
      <c r="LDY205" s="12"/>
      <c r="LDZ205" s="12"/>
      <c r="LEA205" s="12"/>
      <c r="LEB205" s="12"/>
      <c r="LEC205" s="12"/>
      <c r="LED205" s="12"/>
      <c r="LEE205" s="12"/>
      <c r="LEF205" s="12"/>
      <c r="LEG205" s="12"/>
      <c r="LEH205" s="12"/>
      <c r="LEI205" s="12"/>
      <c r="LEJ205" s="12"/>
      <c r="LEK205" s="12"/>
      <c r="LEL205" s="12"/>
      <c r="LEM205" s="12"/>
      <c r="LEN205" s="12"/>
      <c r="LEO205" s="12"/>
      <c r="LEP205" s="12"/>
      <c r="LEQ205" s="12"/>
      <c r="LER205" s="12"/>
      <c r="LES205" s="12"/>
      <c r="LET205" s="12"/>
      <c r="LEU205" s="12"/>
      <c r="LEV205" s="12"/>
      <c r="LEW205" s="12"/>
      <c r="LEX205" s="12"/>
      <c r="LEY205" s="12"/>
      <c r="LEZ205" s="12"/>
      <c r="LFA205" s="12"/>
      <c r="LFB205" s="12"/>
      <c r="LFC205" s="12"/>
      <c r="LFD205" s="12"/>
      <c r="LFE205" s="12"/>
      <c r="LFF205" s="12"/>
      <c r="LFG205" s="12"/>
      <c r="LFH205" s="12"/>
      <c r="LFI205" s="12"/>
      <c r="LFJ205" s="12"/>
      <c r="LFK205" s="12"/>
      <c r="LFL205" s="12"/>
      <c r="LFM205" s="12"/>
      <c r="LFN205" s="12"/>
      <c r="LFO205" s="12"/>
      <c r="LFP205" s="12"/>
      <c r="LFQ205" s="12"/>
      <c r="LFR205" s="12"/>
      <c r="LFS205" s="12"/>
      <c r="LFT205" s="12"/>
      <c r="LFU205" s="12"/>
      <c r="LFV205" s="12"/>
      <c r="LFW205" s="12"/>
      <c r="LFX205" s="12"/>
      <c r="LFY205" s="12"/>
      <c r="LFZ205" s="12"/>
      <c r="LGA205" s="12"/>
      <c r="LGB205" s="12"/>
      <c r="LGC205" s="12"/>
      <c r="LGD205" s="12"/>
      <c r="LGE205" s="12"/>
      <c r="LGF205" s="12"/>
      <c r="LGG205" s="12"/>
      <c r="LGH205" s="12"/>
      <c r="LGI205" s="12"/>
      <c r="LGJ205" s="12"/>
      <c r="LGK205" s="12"/>
      <c r="LGL205" s="12"/>
      <c r="LGM205" s="12"/>
      <c r="LGN205" s="12"/>
      <c r="LGO205" s="12"/>
      <c r="LGP205" s="12"/>
      <c r="LGQ205" s="12"/>
      <c r="LGR205" s="12"/>
      <c r="LGS205" s="12"/>
      <c r="LGT205" s="12"/>
      <c r="LGU205" s="12"/>
      <c r="LGV205" s="12"/>
      <c r="LGW205" s="12"/>
      <c r="LGX205" s="12"/>
      <c r="LGY205" s="12"/>
      <c r="LGZ205" s="12"/>
      <c r="LHA205" s="12"/>
      <c r="LHB205" s="12"/>
      <c r="LHC205" s="12"/>
      <c r="LHD205" s="12"/>
      <c r="LHE205" s="12"/>
      <c r="LHF205" s="12"/>
      <c r="LHG205" s="12"/>
      <c r="LHH205" s="12"/>
      <c r="LHI205" s="12"/>
      <c r="LHJ205" s="12"/>
      <c r="LHK205" s="12"/>
      <c r="LHL205" s="12"/>
      <c r="LHM205" s="12"/>
      <c r="LHN205" s="12"/>
      <c r="LHO205" s="12"/>
      <c r="LHP205" s="12"/>
      <c r="LHQ205" s="12"/>
      <c r="LHR205" s="12"/>
      <c r="LHS205" s="12"/>
      <c r="LHT205" s="12"/>
      <c r="LHU205" s="12"/>
      <c r="LHV205" s="12"/>
      <c r="LHW205" s="12"/>
      <c r="LHX205" s="12"/>
      <c r="LHY205" s="12"/>
      <c r="LHZ205" s="12"/>
      <c r="LIA205" s="12"/>
      <c r="LIB205" s="12"/>
      <c r="LIC205" s="12"/>
      <c r="LID205" s="12"/>
      <c r="LIE205" s="12"/>
      <c r="LIF205" s="12"/>
      <c r="LIG205" s="12"/>
      <c r="LIH205" s="12"/>
      <c r="LII205" s="12"/>
      <c r="LIJ205" s="12"/>
      <c r="LIK205" s="12"/>
      <c r="LIL205" s="12"/>
      <c r="LIM205" s="12"/>
      <c r="LIN205" s="12"/>
      <c r="LIO205" s="12"/>
      <c r="LIP205" s="12"/>
      <c r="LIQ205" s="12"/>
      <c r="LIR205" s="12"/>
      <c r="LIS205" s="12"/>
      <c r="LIT205" s="12"/>
      <c r="LIU205" s="12"/>
      <c r="LIV205" s="12"/>
      <c r="LIW205" s="12"/>
      <c r="LIX205" s="12"/>
      <c r="LIY205" s="12"/>
      <c r="LIZ205" s="12"/>
      <c r="LJA205" s="12"/>
      <c r="LJB205" s="12"/>
      <c r="LJC205" s="12"/>
      <c r="LJD205" s="12"/>
      <c r="LJE205" s="12"/>
      <c r="LJF205" s="12"/>
      <c r="LJG205" s="12"/>
      <c r="LJH205" s="12"/>
      <c r="LJI205" s="12"/>
      <c r="LJJ205" s="12"/>
      <c r="LJK205" s="12"/>
      <c r="LJL205" s="12"/>
      <c r="LJM205" s="12"/>
      <c r="LJN205" s="12"/>
      <c r="LJO205" s="12"/>
      <c r="LJP205" s="12"/>
      <c r="LJQ205" s="12"/>
      <c r="LJR205" s="12"/>
      <c r="LJS205" s="12"/>
      <c r="LJT205" s="12"/>
      <c r="LJU205" s="12"/>
      <c r="LJV205" s="12"/>
      <c r="LJW205" s="12"/>
      <c r="LJX205" s="12"/>
      <c r="LJY205" s="12"/>
      <c r="LJZ205" s="12"/>
      <c r="LKA205" s="12"/>
      <c r="LKB205" s="12"/>
      <c r="LKC205" s="12"/>
      <c r="LKD205" s="12"/>
      <c r="LKE205" s="12"/>
      <c r="LKF205" s="12"/>
      <c r="LKG205" s="12"/>
      <c r="LKH205" s="12"/>
      <c r="LKI205" s="12"/>
      <c r="LKJ205" s="12"/>
      <c r="LKK205" s="12"/>
      <c r="LKL205" s="12"/>
      <c r="LKM205" s="12"/>
      <c r="LKN205" s="12"/>
      <c r="LKO205" s="12"/>
      <c r="LKP205" s="12"/>
      <c r="LKQ205" s="12"/>
      <c r="LKR205" s="12"/>
      <c r="LKS205" s="12"/>
      <c r="LKT205" s="12"/>
      <c r="LKU205" s="12"/>
      <c r="LKV205" s="12"/>
      <c r="LKW205" s="12"/>
      <c r="LKX205" s="12"/>
      <c r="LKY205" s="12"/>
      <c r="LKZ205" s="12"/>
      <c r="LLA205" s="12"/>
      <c r="LLB205" s="12"/>
      <c r="LLC205" s="12"/>
      <c r="LLD205" s="12"/>
      <c r="LLE205" s="12"/>
      <c r="LLF205" s="12"/>
      <c r="LLG205" s="12"/>
      <c r="LLH205" s="12"/>
      <c r="LLI205" s="12"/>
      <c r="LLJ205" s="12"/>
      <c r="LLK205" s="12"/>
      <c r="LLL205" s="12"/>
      <c r="LLM205" s="12"/>
      <c r="LLN205" s="12"/>
      <c r="LLO205" s="12"/>
      <c r="LLP205" s="12"/>
      <c r="LLQ205" s="12"/>
      <c r="LLR205" s="12"/>
      <c r="LLS205" s="12"/>
      <c r="LLT205" s="12"/>
      <c r="LLU205" s="12"/>
      <c r="LLV205" s="12"/>
      <c r="LLW205" s="12"/>
      <c r="LLX205" s="12"/>
      <c r="LLY205" s="12"/>
      <c r="LLZ205" s="12"/>
      <c r="LMA205" s="12"/>
      <c r="LMB205" s="12"/>
      <c r="LMC205" s="12"/>
      <c r="LMD205" s="12"/>
      <c r="LME205" s="12"/>
      <c r="LMF205" s="12"/>
      <c r="LMG205" s="12"/>
      <c r="LMH205" s="12"/>
      <c r="LMI205" s="12"/>
      <c r="LMJ205" s="12"/>
      <c r="LMK205" s="12"/>
      <c r="LML205" s="12"/>
      <c r="LMM205" s="12"/>
      <c r="LMN205" s="12"/>
      <c r="LMO205" s="12"/>
      <c r="LMP205" s="12"/>
      <c r="LMQ205" s="12"/>
      <c r="LMR205" s="12"/>
      <c r="LMS205" s="12"/>
      <c r="LMT205" s="12"/>
      <c r="LMU205" s="12"/>
      <c r="LMV205" s="12"/>
      <c r="LMW205" s="12"/>
      <c r="LMX205" s="12"/>
      <c r="LMY205" s="12"/>
      <c r="LMZ205" s="12"/>
      <c r="LNA205" s="12"/>
      <c r="LNB205" s="12"/>
      <c r="LNC205" s="12"/>
      <c r="LND205" s="12"/>
      <c r="LNE205" s="12"/>
      <c r="LNF205" s="12"/>
      <c r="LNG205" s="12"/>
      <c r="LNH205" s="12"/>
      <c r="LNI205" s="12"/>
      <c r="LNJ205" s="12"/>
      <c r="LNK205" s="12"/>
      <c r="LNL205" s="12"/>
      <c r="LNM205" s="12"/>
      <c r="LNN205" s="12"/>
      <c r="LNO205" s="12"/>
      <c r="LNP205" s="12"/>
      <c r="LNQ205" s="12"/>
      <c r="LNR205" s="12"/>
      <c r="LNS205" s="12"/>
      <c r="LNT205" s="12"/>
      <c r="LNU205" s="12"/>
      <c r="LNV205" s="12"/>
      <c r="LNW205" s="12"/>
      <c r="LNX205" s="12"/>
      <c r="LNY205" s="12"/>
      <c r="LNZ205" s="12"/>
      <c r="LOA205" s="12"/>
      <c r="LOB205" s="12"/>
      <c r="LOC205" s="12"/>
      <c r="LOD205" s="12"/>
      <c r="LOE205" s="12"/>
      <c r="LOF205" s="12"/>
      <c r="LOG205" s="12"/>
      <c r="LOH205" s="12"/>
      <c r="LOI205" s="12"/>
      <c r="LOJ205" s="12"/>
      <c r="LOK205" s="12"/>
      <c r="LOL205" s="12"/>
      <c r="LOM205" s="12"/>
      <c r="LON205" s="12"/>
      <c r="LOO205" s="12"/>
      <c r="LOP205" s="12"/>
      <c r="LOQ205" s="12"/>
      <c r="LOR205" s="12"/>
      <c r="LOS205" s="12"/>
      <c r="LOT205" s="12"/>
      <c r="LOU205" s="12"/>
      <c r="LOV205" s="12"/>
      <c r="LOW205" s="12"/>
      <c r="LOX205" s="12"/>
      <c r="LOY205" s="12"/>
      <c r="LOZ205" s="12"/>
      <c r="LPA205" s="12"/>
      <c r="LPB205" s="12"/>
      <c r="LPC205" s="12"/>
      <c r="LPD205" s="12"/>
      <c r="LPE205" s="12"/>
      <c r="LPF205" s="12"/>
      <c r="LPG205" s="12"/>
      <c r="LPH205" s="12"/>
      <c r="LPI205" s="12"/>
      <c r="LPJ205" s="12"/>
      <c r="LPK205" s="12"/>
      <c r="LPL205" s="12"/>
      <c r="LPM205" s="12"/>
      <c r="LPN205" s="12"/>
      <c r="LPO205" s="12"/>
      <c r="LPP205" s="12"/>
      <c r="LPQ205" s="12"/>
      <c r="LPR205" s="12"/>
      <c r="LPS205" s="12"/>
      <c r="LPT205" s="12"/>
      <c r="LPU205" s="12"/>
      <c r="LPV205" s="12"/>
      <c r="LPW205" s="12"/>
      <c r="LPX205" s="12"/>
      <c r="LPY205" s="12"/>
      <c r="LPZ205" s="12"/>
      <c r="LQA205" s="12"/>
      <c r="LQB205" s="12"/>
      <c r="LQC205" s="12"/>
      <c r="LQD205" s="12"/>
      <c r="LQE205" s="12"/>
      <c r="LQF205" s="12"/>
      <c r="LQG205" s="12"/>
      <c r="LQH205" s="12"/>
      <c r="LQI205" s="12"/>
      <c r="LQJ205" s="12"/>
      <c r="LQK205" s="12"/>
      <c r="LQL205" s="12"/>
      <c r="LQM205" s="12"/>
      <c r="LQN205" s="12"/>
      <c r="LQO205" s="12"/>
      <c r="LQP205" s="12"/>
      <c r="LQQ205" s="12"/>
      <c r="LQR205" s="12"/>
      <c r="LQS205" s="12"/>
      <c r="LQT205" s="12"/>
      <c r="LQU205" s="12"/>
      <c r="LQV205" s="12"/>
      <c r="LQW205" s="12"/>
      <c r="LQX205" s="12"/>
      <c r="LQY205" s="12"/>
      <c r="LQZ205" s="12"/>
      <c r="LRA205" s="12"/>
      <c r="LRB205" s="12"/>
      <c r="LRC205" s="12"/>
      <c r="LRD205" s="12"/>
      <c r="LRE205" s="12"/>
      <c r="LRF205" s="12"/>
      <c r="LRG205" s="12"/>
      <c r="LRH205" s="12"/>
      <c r="LRI205" s="12"/>
      <c r="LRJ205" s="12"/>
      <c r="LRK205" s="12"/>
      <c r="LRL205" s="12"/>
      <c r="LRM205" s="12"/>
      <c r="LRN205" s="12"/>
      <c r="LRO205" s="12"/>
      <c r="LRP205" s="12"/>
      <c r="LRQ205" s="12"/>
      <c r="LRR205" s="12"/>
      <c r="LRS205" s="12"/>
      <c r="LRT205" s="12"/>
      <c r="LRU205" s="12"/>
      <c r="LRV205" s="12"/>
      <c r="LRW205" s="12"/>
      <c r="LRX205" s="12"/>
      <c r="LRY205" s="12"/>
      <c r="LRZ205" s="12"/>
      <c r="LSA205" s="12"/>
      <c r="LSB205" s="12"/>
      <c r="LSC205" s="12"/>
      <c r="LSD205" s="12"/>
      <c r="LSE205" s="12"/>
      <c r="LSF205" s="12"/>
      <c r="LSG205" s="12"/>
      <c r="LSH205" s="12"/>
      <c r="LSI205" s="12"/>
      <c r="LSJ205" s="12"/>
      <c r="LSK205" s="12"/>
      <c r="LSL205" s="12"/>
      <c r="LSM205" s="12"/>
      <c r="LSN205" s="12"/>
      <c r="LSO205" s="12"/>
      <c r="LSP205" s="12"/>
      <c r="LSQ205" s="12"/>
      <c r="LSR205" s="12"/>
      <c r="LSS205" s="12"/>
      <c r="LST205" s="12"/>
      <c r="LSU205" s="12"/>
      <c r="LSV205" s="12"/>
      <c r="LSW205" s="12"/>
      <c r="LSX205" s="12"/>
      <c r="LSY205" s="12"/>
      <c r="LSZ205" s="12"/>
      <c r="LTA205" s="12"/>
      <c r="LTB205" s="12"/>
      <c r="LTC205" s="12"/>
      <c r="LTD205" s="12"/>
      <c r="LTE205" s="12"/>
      <c r="LTF205" s="12"/>
      <c r="LTG205" s="12"/>
      <c r="LTH205" s="12"/>
      <c r="LTI205" s="12"/>
      <c r="LTJ205" s="12"/>
      <c r="LTK205" s="12"/>
      <c r="LTL205" s="12"/>
      <c r="LTM205" s="12"/>
      <c r="LTN205" s="12"/>
      <c r="LTO205" s="12"/>
      <c r="LTP205" s="12"/>
      <c r="LTQ205" s="12"/>
      <c r="LTR205" s="12"/>
      <c r="LTS205" s="12"/>
      <c r="LTT205" s="12"/>
      <c r="LTU205" s="12"/>
      <c r="LTV205" s="12"/>
      <c r="LTW205" s="12"/>
      <c r="LTX205" s="12"/>
      <c r="LTY205" s="12"/>
      <c r="LTZ205" s="12"/>
      <c r="LUA205" s="12"/>
      <c r="LUB205" s="12"/>
      <c r="LUC205" s="12"/>
      <c r="LUD205" s="12"/>
      <c r="LUE205" s="12"/>
      <c r="LUF205" s="12"/>
      <c r="LUG205" s="12"/>
      <c r="LUH205" s="12"/>
      <c r="LUI205" s="12"/>
      <c r="LUJ205" s="12"/>
      <c r="LUK205" s="12"/>
      <c r="LUL205" s="12"/>
      <c r="LUM205" s="12"/>
      <c r="LUN205" s="12"/>
      <c r="LUO205" s="12"/>
      <c r="LUP205" s="12"/>
      <c r="LUQ205" s="12"/>
      <c r="LUR205" s="12"/>
      <c r="LUS205" s="12"/>
      <c r="LUT205" s="12"/>
      <c r="LUU205" s="12"/>
      <c r="LUV205" s="12"/>
      <c r="LUW205" s="12"/>
      <c r="LUX205" s="12"/>
      <c r="LUY205" s="12"/>
      <c r="LUZ205" s="12"/>
      <c r="LVA205" s="12"/>
      <c r="LVB205" s="12"/>
      <c r="LVC205" s="12"/>
      <c r="LVD205" s="12"/>
      <c r="LVE205" s="12"/>
      <c r="LVF205" s="12"/>
      <c r="LVG205" s="12"/>
      <c r="LVH205" s="12"/>
      <c r="LVI205" s="12"/>
      <c r="LVJ205" s="12"/>
      <c r="LVK205" s="12"/>
      <c r="LVL205" s="12"/>
      <c r="LVM205" s="12"/>
      <c r="LVN205" s="12"/>
      <c r="LVO205" s="12"/>
      <c r="LVP205" s="12"/>
      <c r="LVQ205" s="12"/>
      <c r="LVR205" s="12"/>
      <c r="LVS205" s="12"/>
      <c r="LVT205" s="12"/>
      <c r="LVU205" s="12"/>
      <c r="LVV205" s="12"/>
      <c r="LVW205" s="12"/>
      <c r="LVX205" s="12"/>
      <c r="LVY205" s="12"/>
      <c r="LVZ205" s="12"/>
      <c r="LWA205" s="12"/>
      <c r="LWB205" s="12"/>
      <c r="LWC205" s="12"/>
      <c r="LWD205" s="12"/>
      <c r="LWE205" s="12"/>
      <c r="LWF205" s="12"/>
      <c r="LWG205" s="12"/>
      <c r="LWH205" s="12"/>
      <c r="LWI205" s="12"/>
      <c r="LWJ205" s="12"/>
      <c r="LWK205" s="12"/>
      <c r="LWL205" s="12"/>
      <c r="LWM205" s="12"/>
      <c r="LWN205" s="12"/>
      <c r="LWO205" s="12"/>
      <c r="LWP205" s="12"/>
      <c r="LWQ205" s="12"/>
      <c r="LWR205" s="12"/>
      <c r="LWS205" s="12"/>
      <c r="LWT205" s="12"/>
      <c r="LWU205" s="12"/>
      <c r="LWV205" s="12"/>
      <c r="LWW205" s="12"/>
      <c r="LWX205" s="12"/>
      <c r="LWY205" s="12"/>
      <c r="LWZ205" s="12"/>
      <c r="LXA205" s="12"/>
      <c r="LXB205" s="12"/>
      <c r="LXC205" s="12"/>
      <c r="LXD205" s="12"/>
      <c r="LXE205" s="12"/>
      <c r="LXF205" s="12"/>
      <c r="LXG205" s="12"/>
      <c r="LXH205" s="12"/>
      <c r="LXI205" s="12"/>
      <c r="LXJ205" s="12"/>
      <c r="LXK205" s="12"/>
      <c r="LXL205" s="12"/>
      <c r="LXM205" s="12"/>
      <c r="LXN205" s="12"/>
      <c r="LXO205" s="12"/>
      <c r="LXP205" s="12"/>
      <c r="LXQ205" s="12"/>
      <c r="LXR205" s="12"/>
      <c r="LXS205" s="12"/>
      <c r="LXT205" s="12"/>
      <c r="LXU205" s="12"/>
      <c r="LXV205" s="12"/>
      <c r="LXW205" s="12"/>
      <c r="LXX205" s="12"/>
      <c r="LXY205" s="12"/>
      <c r="LXZ205" s="12"/>
      <c r="LYA205" s="12"/>
      <c r="LYB205" s="12"/>
      <c r="LYC205" s="12"/>
      <c r="LYD205" s="12"/>
      <c r="LYE205" s="12"/>
      <c r="LYF205" s="12"/>
      <c r="LYG205" s="12"/>
      <c r="LYH205" s="12"/>
      <c r="LYI205" s="12"/>
      <c r="LYJ205" s="12"/>
      <c r="LYK205" s="12"/>
      <c r="LYL205" s="12"/>
      <c r="LYM205" s="12"/>
      <c r="LYN205" s="12"/>
      <c r="LYO205" s="12"/>
      <c r="LYP205" s="12"/>
      <c r="LYQ205" s="12"/>
      <c r="LYR205" s="12"/>
      <c r="LYS205" s="12"/>
      <c r="LYT205" s="12"/>
      <c r="LYU205" s="12"/>
      <c r="LYV205" s="12"/>
      <c r="LYW205" s="12"/>
      <c r="LYX205" s="12"/>
      <c r="LYY205" s="12"/>
      <c r="LYZ205" s="12"/>
      <c r="LZA205" s="12"/>
      <c r="LZB205" s="12"/>
      <c r="LZC205" s="12"/>
      <c r="LZD205" s="12"/>
      <c r="LZE205" s="12"/>
      <c r="LZF205" s="12"/>
      <c r="LZG205" s="12"/>
      <c r="LZH205" s="12"/>
      <c r="LZI205" s="12"/>
      <c r="LZJ205" s="12"/>
      <c r="LZK205" s="12"/>
      <c r="LZL205" s="12"/>
      <c r="LZM205" s="12"/>
      <c r="LZN205" s="12"/>
      <c r="LZO205" s="12"/>
      <c r="LZP205" s="12"/>
      <c r="LZQ205" s="12"/>
      <c r="LZR205" s="12"/>
      <c r="LZS205" s="12"/>
      <c r="LZT205" s="12"/>
      <c r="LZU205" s="12"/>
      <c r="LZV205" s="12"/>
      <c r="LZW205" s="12"/>
      <c r="LZX205" s="12"/>
      <c r="LZY205" s="12"/>
      <c r="LZZ205" s="12"/>
      <c r="MAA205" s="12"/>
      <c r="MAB205" s="12"/>
      <c r="MAC205" s="12"/>
      <c r="MAD205" s="12"/>
      <c r="MAE205" s="12"/>
      <c r="MAF205" s="12"/>
      <c r="MAG205" s="12"/>
      <c r="MAH205" s="12"/>
      <c r="MAI205" s="12"/>
      <c r="MAJ205" s="12"/>
      <c r="MAK205" s="12"/>
      <c r="MAL205" s="12"/>
      <c r="MAM205" s="12"/>
      <c r="MAN205" s="12"/>
      <c r="MAO205" s="12"/>
      <c r="MAP205" s="12"/>
      <c r="MAQ205" s="12"/>
      <c r="MAR205" s="12"/>
      <c r="MAS205" s="12"/>
      <c r="MAT205" s="12"/>
      <c r="MAU205" s="12"/>
      <c r="MAV205" s="12"/>
      <c r="MAW205" s="12"/>
      <c r="MAX205" s="12"/>
      <c r="MAY205" s="12"/>
      <c r="MAZ205" s="12"/>
      <c r="MBA205" s="12"/>
      <c r="MBB205" s="12"/>
      <c r="MBC205" s="12"/>
      <c r="MBD205" s="12"/>
      <c r="MBE205" s="12"/>
      <c r="MBF205" s="12"/>
      <c r="MBG205" s="12"/>
      <c r="MBH205" s="12"/>
      <c r="MBI205" s="12"/>
      <c r="MBJ205" s="12"/>
      <c r="MBK205" s="12"/>
      <c r="MBL205" s="12"/>
      <c r="MBM205" s="12"/>
      <c r="MBN205" s="12"/>
      <c r="MBO205" s="12"/>
      <c r="MBP205" s="12"/>
      <c r="MBQ205" s="12"/>
      <c r="MBR205" s="12"/>
      <c r="MBS205" s="12"/>
      <c r="MBT205" s="12"/>
      <c r="MBU205" s="12"/>
      <c r="MBV205" s="12"/>
      <c r="MBW205" s="12"/>
      <c r="MBX205" s="12"/>
      <c r="MBY205" s="12"/>
      <c r="MBZ205" s="12"/>
      <c r="MCA205" s="12"/>
      <c r="MCB205" s="12"/>
      <c r="MCC205" s="12"/>
      <c r="MCD205" s="12"/>
      <c r="MCE205" s="12"/>
      <c r="MCF205" s="12"/>
      <c r="MCG205" s="12"/>
      <c r="MCH205" s="12"/>
      <c r="MCI205" s="12"/>
      <c r="MCJ205" s="12"/>
      <c r="MCK205" s="12"/>
      <c r="MCL205" s="12"/>
      <c r="MCM205" s="12"/>
      <c r="MCN205" s="12"/>
      <c r="MCO205" s="12"/>
      <c r="MCP205" s="12"/>
      <c r="MCQ205" s="12"/>
      <c r="MCR205" s="12"/>
      <c r="MCS205" s="12"/>
      <c r="MCT205" s="12"/>
      <c r="MCU205" s="12"/>
      <c r="MCV205" s="12"/>
      <c r="MCW205" s="12"/>
      <c r="MCX205" s="12"/>
      <c r="MCY205" s="12"/>
      <c r="MCZ205" s="12"/>
      <c r="MDA205" s="12"/>
      <c r="MDB205" s="12"/>
      <c r="MDC205" s="12"/>
      <c r="MDD205" s="12"/>
      <c r="MDE205" s="12"/>
      <c r="MDF205" s="12"/>
      <c r="MDG205" s="12"/>
      <c r="MDH205" s="12"/>
      <c r="MDI205" s="12"/>
      <c r="MDJ205" s="12"/>
      <c r="MDK205" s="12"/>
      <c r="MDL205" s="12"/>
      <c r="MDM205" s="12"/>
      <c r="MDN205" s="12"/>
      <c r="MDO205" s="12"/>
      <c r="MDP205" s="12"/>
      <c r="MDQ205" s="12"/>
      <c r="MDR205" s="12"/>
      <c r="MDS205" s="12"/>
      <c r="MDT205" s="12"/>
      <c r="MDU205" s="12"/>
      <c r="MDV205" s="12"/>
      <c r="MDW205" s="12"/>
      <c r="MDX205" s="12"/>
      <c r="MDY205" s="12"/>
      <c r="MDZ205" s="12"/>
      <c r="MEA205" s="12"/>
      <c r="MEB205" s="12"/>
      <c r="MEC205" s="12"/>
      <c r="MED205" s="12"/>
      <c r="MEE205" s="12"/>
      <c r="MEF205" s="12"/>
      <c r="MEG205" s="12"/>
      <c r="MEH205" s="12"/>
      <c r="MEI205" s="12"/>
      <c r="MEJ205" s="12"/>
      <c r="MEK205" s="12"/>
      <c r="MEL205" s="12"/>
      <c r="MEM205" s="12"/>
      <c r="MEN205" s="12"/>
      <c r="MEO205" s="12"/>
      <c r="MEP205" s="12"/>
      <c r="MEQ205" s="12"/>
      <c r="MER205" s="12"/>
      <c r="MES205" s="12"/>
      <c r="MET205" s="12"/>
      <c r="MEU205" s="12"/>
      <c r="MEV205" s="12"/>
      <c r="MEW205" s="12"/>
      <c r="MEX205" s="12"/>
      <c r="MEY205" s="12"/>
      <c r="MEZ205" s="12"/>
      <c r="MFA205" s="12"/>
      <c r="MFB205" s="12"/>
      <c r="MFC205" s="12"/>
      <c r="MFD205" s="12"/>
      <c r="MFE205" s="12"/>
      <c r="MFF205" s="12"/>
      <c r="MFG205" s="12"/>
      <c r="MFH205" s="12"/>
      <c r="MFI205" s="12"/>
      <c r="MFJ205" s="12"/>
      <c r="MFK205" s="12"/>
      <c r="MFL205" s="12"/>
      <c r="MFM205" s="12"/>
      <c r="MFN205" s="12"/>
      <c r="MFO205" s="12"/>
      <c r="MFP205" s="12"/>
      <c r="MFQ205" s="12"/>
      <c r="MFR205" s="12"/>
      <c r="MFS205" s="12"/>
      <c r="MFT205" s="12"/>
      <c r="MFU205" s="12"/>
      <c r="MFV205" s="12"/>
      <c r="MFW205" s="12"/>
      <c r="MFX205" s="12"/>
      <c r="MFY205" s="12"/>
      <c r="MFZ205" s="12"/>
      <c r="MGA205" s="12"/>
      <c r="MGB205" s="12"/>
      <c r="MGC205" s="12"/>
      <c r="MGD205" s="12"/>
      <c r="MGE205" s="12"/>
      <c r="MGF205" s="12"/>
      <c r="MGG205" s="12"/>
      <c r="MGH205" s="12"/>
      <c r="MGI205" s="12"/>
      <c r="MGJ205" s="12"/>
      <c r="MGK205" s="12"/>
      <c r="MGL205" s="12"/>
      <c r="MGM205" s="12"/>
      <c r="MGN205" s="12"/>
      <c r="MGO205" s="12"/>
      <c r="MGP205" s="12"/>
      <c r="MGQ205" s="12"/>
      <c r="MGR205" s="12"/>
      <c r="MGS205" s="12"/>
      <c r="MGT205" s="12"/>
      <c r="MGU205" s="12"/>
      <c r="MGV205" s="12"/>
      <c r="MGW205" s="12"/>
      <c r="MGX205" s="12"/>
      <c r="MGY205" s="12"/>
      <c r="MGZ205" s="12"/>
      <c r="MHA205" s="12"/>
      <c r="MHB205" s="12"/>
      <c r="MHC205" s="12"/>
      <c r="MHD205" s="12"/>
      <c r="MHE205" s="12"/>
      <c r="MHF205" s="12"/>
      <c r="MHG205" s="12"/>
      <c r="MHH205" s="12"/>
      <c r="MHI205" s="12"/>
      <c r="MHJ205" s="12"/>
      <c r="MHK205" s="12"/>
      <c r="MHL205" s="12"/>
      <c r="MHM205" s="12"/>
      <c r="MHN205" s="12"/>
      <c r="MHO205" s="12"/>
      <c r="MHP205" s="12"/>
      <c r="MHQ205" s="12"/>
      <c r="MHR205" s="12"/>
      <c r="MHS205" s="12"/>
      <c r="MHT205" s="12"/>
      <c r="MHU205" s="12"/>
      <c r="MHV205" s="12"/>
      <c r="MHW205" s="12"/>
      <c r="MHX205" s="12"/>
      <c r="MHY205" s="12"/>
      <c r="MHZ205" s="12"/>
      <c r="MIA205" s="12"/>
      <c r="MIB205" s="12"/>
      <c r="MIC205" s="12"/>
      <c r="MID205" s="12"/>
      <c r="MIE205" s="12"/>
      <c r="MIF205" s="12"/>
      <c r="MIG205" s="12"/>
      <c r="MIH205" s="12"/>
      <c r="MII205" s="12"/>
      <c r="MIJ205" s="12"/>
      <c r="MIK205" s="12"/>
      <c r="MIL205" s="12"/>
      <c r="MIM205" s="12"/>
      <c r="MIN205" s="12"/>
      <c r="MIO205" s="12"/>
      <c r="MIP205" s="12"/>
      <c r="MIQ205" s="12"/>
      <c r="MIR205" s="12"/>
      <c r="MIS205" s="12"/>
      <c r="MIT205" s="12"/>
      <c r="MIU205" s="12"/>
      <c r="MIV205" s="12"/>
      <c r="MIW205" s="12"/>
      <c r="MIX205" s="12"/>
      <c r="MIY205" s="12"/>
      <c r="MIZ205" s="12"/>
      <c r="MJA205" s="12"/>
      <c r="MJB205" s="12"/>
      <c r="MJC205" s="12"/>
      <c r="MJD205" s="12"/>
      <c r="MJE205" s="12"/>
      <c r="MJF205" s="12"/>
      <c r="MJG205" s="12"/>
      <c r="MJH205" s="12"/>
      <c r="MJI205" s="12"/>
      <c r="MJJ205" s="12"/>
      <c r="MJK205" s="12"/>
      <c r="MJL205" s="12"/>
      <c r="MJM205" s="12"/>
      <c r="MJN205" s="12"/>
      <c r="MJO205" s="12"/>
      <c r="MJP205" s="12"/>
      <c r="MJQ205" s="12"/>
      <c r="MJR205" s="12"/>
      <c r="MJS205" s="12"/>
      <c r="MJT205" s="12"/>
      <c r="MJU205" s="12"/>
      <c r="MJV205" s="12"/>
      <c r="MJW205" s="12"/>
      <c r="MJX205" s="12"/>
      <c r="MJY205" s="12"/>
      <c r="MJZ205" s="12"/>
      <c r="MKA205" s="12"/>
      <c r="MKB205" s="12"/>
      <c r="MKC205" s="12"/>
      <c r="MKD205" s="12"/>
      <c r="MKE205" s="12"/>
      <c r="MKF205" s="12"/>
      <c r="MKG205" s="12"/>
      <c r="MKH205" s="12"/>
      <c r="MKI205" s="12"/>
      <c r="MKJ205" s="12"/>
      <c r="MKK205" s="12"/>
      <c r="MKL205" s="12"/>
      <c r="MKM205" s="12"/>
      <c r="MKN205" s="12"/>
      <c r="MKO205" s="12"/>
      <c r="MKP205" s="12"/>
      <c r="MKQ205" s="12"/>
      <c r="MKR205" s="12"/>
      <c r="MKS205" s="12"/>
      <c r="MKT205" s="12"/>
      <c r="MKU205" s="12"/>
      <c r="MKV205" s="12"/>
      <c r="MKW205" s="12"/>
      <c r="MKX205" s="12"/>
      <c r="MKY205" s="12"/>
      <c r="MKZ205" s="12"/>
      <c r="MLA205" s="12"/>
      <c r="MLB205" s="12"/>
      <c r="MLC205" s="12"/>
      <c r="MLD205" s="12"/>
      <c r="MLE205" s="12"/>
      <c r="MLF205" s="12"/>
      <c r="MLG205" s="12"/>
      <c r="MLH205" s="12"/>
      <c r="MLI205" s="12"/>
      <c r="MLJ205" s="12"/>
      <c r="MLK205" s="12"/>
      <c r="MLL205" s="12"/>
      <c r="MLM205" s="12"/>
      <c r="MLN205" s="12"/>
      <c r="MLO205" s="12"/>
      <c r="MLP205" s="12"/>
      <c r="MLQ205" s="12"/>
      <c r="MLR205" s="12"/>
      <c r="MLS205" s="12"/>
      <c r="MLT205" s="12"/>
      <c r="MLU205" s="12"/>
      <c r="MLV205" s="12"/>
      <c r="MLW205" s="12"/>
      <c r="MLX205" s="12"/>
      <c r="MLY205" s="12"/>
      <c r="MLZ205" s="12"/>
      <c r="MMA205" s="12"/>
      <c r="MMB205" s="12"/>
      <c r="MMC205" s="12"/>
      <c r="MMD205" s="12"/>
      <c r="MME205" s="12"/>
      <c r="MMF205" s="12"/>
      <c r="MMG205" s="12"/>
      <c r="MMH205" s="12"/>
      <c r="MMI205" s="12"/>
      <c r="MMJ205" s="12"/>
      <c r="MMK205" s="12"/>
      <c r="MML205" s="12"/>
      <c r="MMM205" s="12"/>
      <c r="MMN205" s="12"/>
      <c r="MMO205" s="12"/>
      <c r="MMP205" s="12"/>
      <c r="MMQ205" s="12"/>
      <c r="MMR205" s="12"/>
      <c r="MMS205" s="12"/>
      <c r="MMT205" s="12"/>
      <c r="MMU205" s="12"/>
      <c r="MMV205" s="12"/>
      <c r="MMW205" s="12"/>
      <c r="MMX205" s="12"/>
      <c r="MMY205" s="12"/>
      <c r="MMZ205" s="12"/>
      <c r="MNA205" s="12"/>
      <c r="MNB205" s="12"/>
      <c r="MNC205" s="12"/>
      <c r="MND205" s="12"/>
      <c r="MNE205" s="12"/>
      <c r="MNF205" s="12"/>
      <c r="MNG205" s="12"/>
      <c r="MNH205" s="12"/>
      <c r="MNI205" s="12"/>
      <c r="MNJ205" s="12"/>
      <c r="MNK205" s="12"/>
      <c r="MNL205" s="12"/>
      <c r="MNM205" s="12"/>
      <c r="MNN205" s="12"/>
      <c r="MNO205" s="12"/>
      <c r="MNP205" s="12"/>
      <c r="MNQ205" s="12"/>
      <c r="MNR205" s="12"/>
      <c r="MNS205" s="12"/>
      <c r="MNT205" s="12"/>
      <c r="MNU205" s="12"/>
      <c r="MNV205" s="12"/>
      <c r="MNW205" s="12"/>
      <c r="MNX205" s="12"/>
      <c r="MNY205" s="12"/>
      <c r="MNZ205" s="12"/>
      <c r="MOA205" s="12"/>
      <c r="MOB205" s="12"/>
      <c r="MOC205" s="12"/>
      <c r="MOD205" s="12"/>
      <c r="MOE205" s="12"/>
      <c r="MOF205" s="12"/>
      <c r="MOG205" s="12"/>
      <c r="MOH205" s="12"/>
      <c r="MOI205" s="12"/>
      <c r="MOJ205" s="12"/>
      <c r="MOK205" s="12"/>
      <c r="MOL205" s="12"/>
      <c r="MOM205" s="12"/>
      <c r="MON205" s="12"/>
      <c r="MOO205" s="12"/>
      <c r="MOP205" s="12"/>
      <c r="MOQ205" s="12"/>
      <c r="MOR205" s="12"/>
      <c r="MOS205" s="12"/>
      <c r="MOT205" s="12"/>
      <c r="MOU205" s="12"/>
      <c r="MOV205" s="12"/>
      <c r="MOW205" s="12"/>
      <c r="MOX205" s="12"/>
      <c r="MOY205" s="12"/>
      <c r="MOZ205" s="12"/>
      <c r="MPA205" s="12"/>
      <c r="MPB205" s="12"/>
      <c r="MPC205" s="12"/>
      <c r="MPD205" s="12"/>
      <c r="MPE205" s="12"/>
      <c r="MPF205" s="12"/>
      <c r="MPG205" s="12"/>
      <c r="MPH205" s="12"/>
      <c r="MPI205" s="12"/>
      <c r="MPJ205" s="12"/>
      <c r="MPK205" s="12"/>
      <c r="MPL205" s="12"/>
      <c r="MPM205" s="12"/>
      <c r="MPN205" s="12"/>
      <c r="MPO205" s="12"/>
      <c r="MPP205" s="12"/>
      <c r="MPQ205" s="12"/>
      <c r="MPR205" s="12"/>
      <c r="MPS205" s="12"/>
      <c r="MPT205" s="12"/>
      <c r="MPU205" s="12"/>
      <c r="MPV205" s="12"/>
      <c r="MPW205" s="12"/>
      <c r="MPX205" s="12"/>
      <c r="MPY205" s="12"/>
      <c r="MPZ205" s="12"/>
      <c r="MQA205" s="12"/>
      <c r="MQB205" s="12"/>
      <c r="MQC205" s="12"/>
      <c r="MQD205" s="12"/>
      <c r="MQE205" s="12"/>
      <c r="MQF205" s="12"/>
      <c r="MQG205" s="12"/>
      <c r="MQH205" s="12"/>
      <c r="MQI205" s="12"/>
      <c r="MQJ205" s="12"/>
      <c r="MQK205" s="12"/>
      <c r="MQL205" s="12"/>
      <c r="MQM205" s="12"/>
      <c r="MQN205" s="12"/>
      <c r="MQO205" s="12"/>
      <c r="MQP205" s="12"/>
      <c r="MQQ205" s="12"/>
      <c r="MQR205" s="12"/>
      <c r="MQS205" s="12"/>
      <c r="MQT205" s="12"/>
      <c r="MQU205" s="12"/>
      <c r="MQV205" s="12"/>
      <c r="MQW205" s="12"/>
      <c r="MQX205" s="12"/>
      <c r="MQY205" s="12"/>
      <c r="MQZ205" s="12"/>
      <c r="MRA205" s="12"/>
      <c r="MRB205" s="12"/>
      <c r="MRC205" s="12"/>
      <c r="MRD205" s="12"/>
      <c r="MRE205" s="12"/>
      <c r="MRF205" s="12"/>
      <c r="MRG205" s="12"/>
      <c r="MRH205" s="12"/>
      <c r="MRI205" s="12"/>
      <c r="MRJ205" s="12"/>
      <c r="MRK205" s="12"/>
      <c r="MRL205" s="12"/>
      <c r="MRM205" s="12"/>
      <c r="MRN205" s="12"/>
      <c r="MRO205" s="12"/>
      <c r="MRP205" s="12"/>
      <c r="MRQ205" s="12"/>
      <c r="MRR205" s="12"/>
      <c r="MRS205" s="12"/>
      <c r="MRT205" s="12"/>
      <c r="MRU205" s="12"/>
      <c r="MRV205" s="12"/>
      <c r="MRW205" s="12"/>
      <c r="MRX205" s="12"/>
      <c r="MRY205" s="12"/>
      <c r="MRZ205" s="12"/>
      <c r="MSA205" s="12"/>
      <c r="MSB205" s="12"/>
      <c r="MSC205" s="12"/>
      <c r="MSD205" s="12"/>
      <c r="MSE205" s="12"/>
      <c r="MSF205" s="12"/>
      <c r="MSG205" s="12"/>
      <c r="MSH205" s="12"/>
      <c r="MSI205" s="12"/>
      <c r="MSJ205" s="12"/>
      <c r="MSK205" s="12"/>
      <c r="MSL205" s="12"/>
      <c r="MSM205" s="12"/>
      <c r="MSN205" s="12"/>
      <c r="MSO205" s="12"/>
      <c r="MSP205" s="12"/>
      <c r="MSQ205" s="12"/>
      <c r="MSR205" s="12"/>
      <c r="MSS205" s="12"/>
      <c r="MST205" s="12"/>
      <c r="MSU205" s="12"/>
      <c r="MSV205" s="12"/>
      <c r="MSW205" s="12"/>
      <c r="MSX205" s="12"/>
      <c r="MSY205" s="12"/>
      <c r="MSZ205" s="12"/>
      <c r="MTA205" s="12"/>
      <c r="MTB205" s="12"/>
      <c r="MTC205" s="12"/>
      <c r="MTD205" s="12"/>
      <c r="MTE205" s="12"/>
      <c r="MTF205" s="12"/>
      <c r="MTG205" s="12"/>
      <c r="MTH205" s="12"/>
      <c r="MTI205" s="12"/>
      <c r="MTJ205" s="12"/>
      <c r="MTK205" s="12"/>
      <c r="MTL205" s="12"/>
      <c r="MTM205" s="12"/>
      <c r="MTN205" s="12"/>
      <c r="MTO205" s="12"/>
      <c r="MTP205" s="12"/>
      <c r="MTQ205" s="12"/>
      <c r="MTR205" s="12"/>
      <c r="MTS205" s="12"/>
      <c r="MTT205" s="12"/>
      <c r="MTU205" s="12"/>
      <c r="MTV205" s="12"/>
      <c r="MTW205" s="12"/>
      <c r="MTX205" s="12"/>
      <c r="MTY205" s="12"/>
      <c r="MTZ205" s="12"/>
      <c r="MUA205" s="12"/>
      <c r="MUB205" s="12"/>
      <c r="MUC205" s="12"/>
      <c r="MUD205" s="12"/>
      <c r="MUE205" s="12"/>
      <c r="MUF205" s="12"/>
      <c r="MUG205" s="12"/>
      <c r="MUH205" s="12"/>
      <c r="MUI205" s="12"/>
      <c r="MUJ205" s="12"/>
      <c r="MUK205" s="12"/>
      <c r="MUL205" s="12"/>
      <c r="MUM205" s="12"/>
      <c r="MUN205" s="12"/>
      <c r="MUO205" s="12"/>
      <c r="MUP205" s="12"/>
      <c r="MUQ205" s="12"/>
      <c r="MUR205" s="12"/>
      <c r="MUS205" s="12"/>
      <c r="MUT205" s="12"/>
      <c r="MUU205" s="12"/>
      <c r="MUV205" s="12"/>
      <c r="MUW205" s="12"/>
      <c r="MUX205" s="12"/>
      <c r="MUY205" s="12"/>
      <c r="MUZ205" s="12"/>
      <c r="MVA205" s="12"/>
      <c r="MVB205" s="12"/>
      <c r="MVC205" s="12"/>
      <c r="MVD205" s="12"/>
      <c r="MVE205" s="12"/>
      <c r="MVF205" s="12"/>
      <c r="MVG205" s="12"/>
      <c r="MVH205" s="12"/>
      <c r="MVI205" s="12"/>
      <c r="MVJ205" s="12"/>
      <c r="MVK205" s="12"/>
      <c r="MVL205" s="12"/>
      <c r="MVM205" s="12"/>
      <c r="MVN205" s="12"/>
      <c r="MVO205" s="12"/>
      <c r="MVP205" s="12"/>
      <c r="MVQ205" s="12"/>
      <c r="MVR205" s="12"/>
      <c r="MVS205" s="12"/>
      <c r="MVT205" s="12"/>
      <c r="MVU205" s="12"/>
      <c r="MVV205" s="12"/>
      <c r="MVW205" s="12"/>
      <c r="MVX205" s="12"/>
      <c r="MVY205" s="12"/>
      <c r="MVZ205" s="12"/>
      <c r="MWA205" s="12"/>
      <c r="MWB205" s="12"/>
      <c r="MWC205" s="12"/>
      <c r="MWD205" s="12"/>
      <c r="MWE205" s="12"/>
      <c r="MWF205" s="12"/>
      <c r="MWG205" s="12"/>
      <c r="MWH205" s="12"/>
      <c r="MWI205" s="12"/>
      <c r="MWJ205" s="12"/>
      <c r="MWK205" s="12"/>
      <c r="MWL205" s="12"/>
      <c r="MWM205" s="12"/>
      <c r="MWN205" s="12"/>
      <c r="MWO205" s="12"/>
      <c r="MWP205" s="12"/>
      <c r="MWQ205" s="12"/>
      <c r="MWR205" s="12"/>
      <c r="MWS205" s="12"/>
      <c r="MWT205" s="12"/>
      <c r="MWU205" s="12"/>
      <c r="MWV205" s="12"/>
      <c r="MWW205" s="12"/>
      <c r="MWX205" s="12"/>
      <c r="MWY205" s="12"/>
      <c r="MWZ205" s="12"/>
      <c r="MXA205" s="12"/>
      <c r="MXB205" s="12"/>
      <c r="MXC205" s="12"/>
      <c r="MXD205" s="12"/>
      <c r="MXE205" s="12"/>
      <c r="MXF205" s="12"/>
      <c r="MXG205" s="12"/>
      <c r="MXH205" s="12"/>
      <c r="MXI205" s="12"/>
      <c r="MXJ205" s="12"/>
      <c r="MXK205" s="12"/>
      <c r="MXL205" s="12"/>
      <c r="MXM205" s="12"/>
      <c r="MXN205" s="12"/>
      <c r="MXO205" s="12"/>
      <c r="MXP205" s="12"/>
      <c r="MXQ205" s="12"/>
      <c r="MXR205" s="12"/>
      <c r="MXS205" s="12"/>
      <c r="MXT205" s="12"/>
      <c r="MXU205" s="12"/>
      <c r="MXV205" s="12"/>
      <c r="MXW205" s="12"/>
      <c r="MXX205" s="12"/>
      <c r="MXY205" s="12"/>
      <c r="MXZ205" s="12"/>
      <c r="MYA205" s="12"/>
      <c r="MYB205" s="12"/>
      <c r="MYC205" s="12"/>
      <c r="MYD205" s="12"/>
      <c r="MYE205" s="12"/>
      <c r="MYF205" s="12"/>
      <c r="MYG205" s="12"/>
      <c r="MYH205" s="12"/>
      <c r="MYI205" s="12"/>
      <c r="MYJ205" s="12"/>
      <c r="MYK205" s="12"/>
      <c r="MYL205" s="12"/>
      <c r="MYM205" s="12"/>
      <c r="MYN205" s="12"/>
      <c r="MYO205" s="12"/>
      <c r="MYP205" s="12"/>
      <c r="MYQ205" s="12"/>
      <c r="MYR205" s="12"/>
      <c r="MYS205" s="12"/>
      <c r="MYT205" s="12"/>
      <c r="MYU205" s="12"/>
      <c r="MYV205" s="12"/>
      <c r="MYW205" s="12"/>
      <c r="MYX205" s="12"/>
      <c r="MYY205" s="12"/>
      <c r="MYZ205" s="12"/>
      <c r="MZA205" s="12"/>
      <c r="MZB205" s="12"/>
      <c r="MZC205" s="12"/>
      <c r="MZD205" s="12"/>
      <c r="MZE205" s="12"/>
      <c r="MZF205" s="12"/>
      <c r="MZG205" s="12"/>
      <c r="MZH205" s="12"/>
      <c r="MZI205" s="12"/>
      <c r="MZJ205" s="12"/>
      <c r="MZK205" s="12"/>
      <c r="MZL205" s="12"/>
      <c r="MZM205" s="12"/>
      <c r="MZN205" s="12"/>
      <c r="MZO205" s="12"/>
      <c r="MZP205" s="12"/>
      <c r="MZQ205" s="12"/>
      <c r="MZR205" s="12"/>
      <c r="MZS205" s="12"/>
      <c r="MZT205" s="12"/>
      <c r="MZU205" s="12"/>
      <c r="MZV205" s="12"/>
      <c r="MZW205" s="12"/>
      <c r="MZX205" s="12"/>
      <c r="MZY205" s="12"/>
      <c r="MZZ205" s="12"/>
      <c r="NAA205" s="12"/>
      <c r="NAB205" s="12"/>
      <c r="NAC205" s="12"/>
      <c r="NAD205" s="12"/>
      <c r="NAE205" s="12"/>
      <c r="NAF205" s="12"/>
      <c r="NAG205" s="12"/>
      <c r="NAH205" s="12"/>
      <c r="NAI205" s="12"/>
      <c r="NAJ205" s="12"/>
      <c r="NAK205" s="12"/>
      <c r="NAL205" s="12"/>
      <c r="NAM205" s="12"/>
      <c r="NAN205" s="12"/>
      <c r="NAO205" s="12"/>
      <c r="NAP205" s="12"/>
      <c r="NAQ205" s="12"/>
      <c r="NAR205" s="12"/>
      <c r="NAS205" s="12"/>
      <c r="NAT205" s="12"/>
      <c r="NAU205" s="12"/>
      <c r="NAV205" s="12"/>
      <c r="NAW205" s="12"/>
      <c r="NAX205" s="12"/>
      <c r="NAY205" s="12"/>
      <c r="NAZ205" s="12"/>
      <c r="NBA205" s="12"/>
      <c r="NBB205" s="12"/>
      <c r="NBC205" s="12"/>
      <c r="NBD205" s="12"/>
      <c r="NBE205" s="12"/>
      <c r="NBF205" s="12"/>
      <c r="NBG205" s="12"/>
      <c r="NBH205" s="12"/>
      <c r="NBI205" s="12"/>
      <c r="NBJ205" s="12"/>
      <c r="NBK205" s="12"/>
      <c r="NBL205" s="12"/>
      <c r="NBM205" s="12"/>
      <c r="NBN205" s="12"/>
      <c r="NBO205" s="12"/>
      <c r="NBP205" s="12"/>
      <c r="NBQ205" s="12"/>
      <c r="NBR205" s="12"/>
      <c r="NBS205" s="12"/>
      <c r="NBT205" s="12"/>
      <c r="NBU205" s="12"/>
      <c r="NBV205" s="12"/>
      <c r="NBW205" s="12"/>
      <c r="NBX205" s="12"/>
      <c r="NBY205" s="12"/>
      <c r="NBZ205" s="12"/>
      <c r="NCA205" s="12"/>
      <c r="NCB205" s="12"/>
      <c r="NCC205" s="12"/>
      <c r="NCD205" s="12"/>
      <c r="NCE205" s="12"/>
      <c r="NCF205" s="12"/>
      <c r="NCG205" s="12"/>
      <c r="NCH205" s="12"/>
      <c r="NCI205" s="12"/>
      <c r="NCJ205" s="12"/>
      <c r="NCK205" s="12"/>
      <c r="NCL205" s="12"/>
      <c r="NCM205" s="12"/>
      <c r="NCN205" s="12"/>
      <c r="NCO205" s="12"/>
      <c r="NCP205" s="12"/>
      <c r="NCQ205" s="12"/>
      <c r="NCR205" s="12"/>
      <c r="NCS205" s="12"/>
      <c r="NCT205" s="12"/>
      <c r="NCU205" s="12"/>
      <c r="NCV205" s="12"/>
      <c r="NCW205" s="12"/>
      <c r="NCX205" s="12"/>
      <c r="NCY205" s="12"/>
      <c r="NCZ205" s="12"/>
      <c r="NDA205" s="12"/>
      <c r="NDB205" s="12"/>
      <c r="NDC205" s="12"/>
      <c r="NDD205" s="12"/>
      <c r="NDE205" s="12"/>
      <c r="NDF205" s="12"/>
      <c r="NDG205" s="12"/>
      <c r="NDH205" s="12"/>
      <c r="NDI205" s="12"/>
      <c r="NDJ205" s="12"/>
      <c r="NDK205" s="12"/>
      <c r="NDL205" s="12"/>
      <c r="NDM205" s="12"/>
      <c r="NDN205" s="12"/>
      <c r="NDO205" s="12"/>
      <c r="NDP205" s="12"/>
      <c r="NDQ205" s="12"/>
      <c r="NDR205" s="12"/>
      <c r="NDS205" s="12"/>
      <c r="NDT205" s="12"/>
      <c r="NDU205" s="12"/>
      <c r="NDV205" s="12"/>
      <c r="NDW205" s="12"/>
      <c r="NDX205" s="12"/>
      <c r="NDY205" s="12"/>
      <c r="NDZ205" s="12"/>
      <c r="NEA205" s="12"/>
      <c r="NEB205" s="12"/>
      <c r="NEC205" s="12"/>
      <c r="NED205" s="12"/>
      <c r="NEE205" s="12"/>
      <c r="NEF205" s="12"/>
      <c r="NEG205" s="12"/>
      <c r="NEH205" s="12"/>
      <c r="NEI205" s="12"/>
      <c r="NEJ205" s="12"/>
      <c r="NEK205" s="12"/>
      <c r="NEL205" s="12"/>
      <c r="NEM205" s="12"/>
      <c r="NEN205" s="12"/>
      <c r="NEO205" s="12"/>
      <c r="NEP205" s="12"/>
      <c r="NEQ205" s="12"/>
      <c r="NER205" s="12"/>
      <c r="NES205" s="12"/>
      <c r="NET205" s="12"/>
      <c r="NEU205" s="12"/>
      <c r="NEV205" s="12"/>
      <c r="NEW205" s="12"/>
      <c r="NEX205" s="12"/>
      <c r="NEY205" s="12"/>
      <c r="NEZ205" s="12"/>
      <c r="NFA205" s="12"/>
      <c r="NFB205" s="12"/>
      <c r="NFC205" s="12"/>
      <c r="NFD205" s="12"/>
      <c r="NFE205" s="12"/>
      <c r="NFF205" s="12"/>
      <c r="NFG205" s="12"/>
      <c r="NFH205" s="12"/>
      <c r="NFI205" s="12"/>
      <c r="NFJ205" s="12"/>
      <c r="NFK205" s="12"/>
      <c r="NFL205" s="12"/>
      <c r="NFM205" s="12"/>
      <c r="NFN205" s="12"/>
      <c r="NFO205" s="12"/>
      <c r="NFP205" s="12"/>
      <c r="NFQ205" s="12"/>
      <c r="NFR205" s="12"/>
      <c r="NFS205" s="12"/>
      <c r="NFT205" s="12"/>
      <c r="NFU205" s="12"/>
      <c r="NFV205" s="12"/>
      <c r="NFW205" s="12"/>
      <c r="NFX205" s="12"/>
      <c r="NFY205" s="12"/>
      <c r="NFZ205" s="12"/>
      <c r="NGA205" s="12"/>
      <c r="NGB205" s="12"/>
      <c r="NGC205" s="12"/>
      <c r="NGD205" s="12"/>
      <c r="NGE205" s="12"/>
      <c r="NGF205" s="12"/>
      <c r="NGG205" s="12"/>
      <c r="NGH205" s="12"/>
      <c r="NGI205" s="12"/>
      <c r="NGJ205" s="12"/>
      <c r="NGK205" s="12"/>
      <c r="NGL205" s="12"/>
      <c r="NGM205" s="12"/>
      <c r="NGN205" s="12"/>
      <c r="NGO205" s="12"/>
      <c r="NGP205" s="12"/>
      <c r="NGQ205" s="12"/>
      <c r="NGR205" s="12"/>
      <c r="NGS205" s="12"/>
      <c r="NGT205" s="12"/>
      <c r="NGU205" s="12"/>
      <c r="NGV205" s="12"/>
      <c r="NGW205" s="12"/>
      <c r="NGX205" s="12"/>
      <c r="NGY205" s="12"/>
      <c r="NGZ205" s="12"/>
      <c r="NHA205" s="12"/>
      <c r="NHB205" s="12"/>
      <c r="NHC205" s="12"/>
      <c r="NHD205" s="12"/>
      <c r="NHE205" s="12"/>
      <c r="NHF205" s="12"/>
      <c r="NHG205" s="12"/>
      <c r="NHH205" s="12"/>
      <c r="NHI205" s="12"/>
      <c r="NHJ205" s="12"/>
      <c r="NHK205" s="12"/>
      <c r="NHL205" s="12"/>
      <c r="NHM205" s="12"/>
      <c r="NHN205" s="12"/>
      <c r="NHO205" s="12"/>
      <c r="NHP205" s="12"/>
      <c r="NHQ205" s="12"/>
      <c r="NHR205" s="12"/>
      <c r="NHS205" s="12"/>
      <c r="NHT205" s="12"/>
      <c r="NHU205" s="12"/>
      <c r="NHV205" s="12"/>
      <c r="NHW205" s="12"/>
      <c r="NHX205" s="12"/>
      <c r="NHY205" s="12"/>
      <c r="NHZ205" s="12"/>
      <c r="NIA205" s="12"/>
      <c r="NIB205" s="12"/>
      <c r="NIC205" s="12"/>
      <c r="NID205" s="12"/>
      <c r="NIE205" s="12"/>
      <c r="NIF205" s="12"/>
      <c r="NIG205" s="12"/>
      <c r="NIH205" s="12"/>
      <c r="NII205" s="12"/>
      <c r="NIJ205" s="12"/>
      <c r="NIK205" s="12"/>
      <c r="NIL205" s="12"/>
      <c r="NIM205" s="12"/>
      <c r="NIN205" s="12"/>
      <c r="NIO205" s="12"/>
      <c r="NIP205" s="12"/>
      <c r="NIQ205" s="12"/>
      <c r="NIR205" s="12"/>
      <c r="NIS205" s="12"/>
      <c r="NIT205" s="12"/>
      <c r="NIU205" s="12"/>
      <c r="NIV205" s="12"/>
      <c r="NIW205" s="12"/>
      <c r="NIX205" s="12"/>
      <c r="NIY205" s="12"/>
      <c r="NIZ205" s="12"/>
      <c r="NJA205" s="12"/>
      <c r="NJB205" s="12"/>
      <c r="NJC205" s="12"/>
      <c r="NJD205" s="12"/>
      <c r="NJE205" s="12"/>
      <c r="NJF205" s="12"/>
      <c r="NJG205" s="12"/>
      <c r="NJH205" s="12"/>
      <c r="NJI205" s="12"/>
      <c r="NJJ205" s="12"/>
      <c r="NJK205" s="12"/>
      <c r="NJL205" s="12"/>
      <c r="NJM205" s="12"/>
      <c r="NJN205" s="12"/>
      <c r="NJO205" s="12"/>
      <c r="NJP205" s="12"/>
      <c r="NJQ205" s="12"/>
      <c r="NJR205" s="12"/>
      <c r="NJS205" s="12"/>
      <c r="NJT205" s="12"/>
      <c r="NJU205" s="12"/>
      <c r="NJV205" s="12"/>
      <c r="NJW205" s="12"/>
      <c r="NJX205" s="12"/>
      <c r="NJY205" s="12"/>
      <c r="NJZ205" s="12"/>
      <c r="NKA205" s="12"/>
      <c r="NKB205" s="12"/>
      <c r="NKC205" s="12"/>
      <c r="NKD205" s="12"/>
      <c r="NKE205" s="12"/>
      <c r="NKF205" s="12"/>
      <c r="NKG205" s="12"/>
      <c r="NKH205" s="12"/>
      <c r="NKI205" s="12"/>
      <c r="NKJ205" s="12"/>
      <c r="NKK205" s="12"/>
      <c r="NKL205" s="12"/>
      <c r="NKM205" s="12"/>
      <c r="NKN205" s="12"/>
      <c r="NKO205" s="12"/>
      <c r="NKP205" s="12"/>
      <c r="NKQ205" s="12"/>
      <c r="NKR205" s="12"/>
      <c r="NKS205" s="12"/>
      <c r="NKT205" s="12"/>
      <c r="NKU205" s="12"/>
      <c r="NKV205" s="12"/>
      <c r="NKW205" s="12"/>
      <c r="NKX205" s="12"/>
      <c r="NKY205" s="12"/>
      <c r="NKZ205" s="12"/>
      <c r="NLA205" s="12"/>
      <c r="NLB205" s="12"/>
      <c r="NLC205" s="12"/>
      <c r="NLD205" s="12"/>
      <c r="NLE205" s="12"/>
      <c r="NLF205" s="12"/>
      <c r="NLG205" s="12"/>
      <c r="NLH205" s="12"/>
      <c r="NLI205" s="12"/>
      <c r="NLJ205" s="12"/>
      <c r="NLK205" s="12"/>
      <c r="NLL205" s="12"/>
      <c r="NLM205" s="12"/>
      <c r="NLN205" s="12"/>
      <c r="NLO205" s="12"/>
      <c r="NLP205" s="12"/>
      <c r="NLQ205" s="12"/>
      <c r="NLR205" s="12"/>
      <c r="NLS205" s="12"/>
      <c r="NLT205" s="12"/>
      <c r="NLU205" s="12"/>
      <c r="NLV205" s="12"/>
      <c r="NLW205" s="12"/>
      <c r="NLX205" s="12"/>
      <c r="NLY205" s="12"/>
      <c r="NLZ205" s="12"/>
      <c r="NMA205" s="12"/>
      <c r="NMB205" s="12"/>
      <c r="NMC205" s="12"/>
      <c r="NMD205" s="12"/>
      <c r="NME205" s="12"/>
      <c r="NMF205" s="12"/>
      <c r="NMG205" s="12"/>
      <c r="NMH205" s="12"/>
      <c r="NMI205" s="12"/>
      <c r="NMJ205" s="12"/>
      <c r="NMK205" s="12"/>
      <c r="NML205" s="12"/>
      <c r="NMM205" s="12"/>
      <c r="NMN205" s="12"/>
      <c r="NMO205" s="12"/>
      <c r="NMP205" s="12"/>
      <c r="NMQ205" s="12"/>
      <c r="NMR205" s="12"/>
      <c r="NMS205" s="12"/>
      <c r="NMT205" s="12"/>
      <c r="NMU205" s="12"/>
      <c r="NMV205" s="12"/>
      <c r="NMW205" s="12"/>
      <c r="NMX205" s="12"/>
      <c r="NMY205" s="12"/>
      <c r="NMZ205" s="12"/>
      <c r="NNA205" s="12"/>
      <c r="NNB205" s="12"/>
      <c r="NNC205" s="12"/>
      <c r="NND205" s="12"/>
      <c r="NNE205" s="12"/>
      <c r="NNF205" s="12"/>
      <c r="NNG205" s="12"/>
      <c r="NNH205" s="12"/>
      <c r="NNI205" s="12"/>
      <c r="NNJ205" s="12"/>
      <c r="NNK205" s="12"/>
      <c r="NNL205" s="12"/>
      <c r="NNM205" s="12"/>
      <c r="NNN205" s="12"/>
      <c r="NNO205" s="12"/>
      <c r="NNP205" s="12"/>
      <c r="NNQ205" s="12"/>
      <c r="NNR205" s="12"/>
      <c r="NNS205" s="12"/>
      <c r="NNT205" s="12"/>
      <c r="NNU205" s="12"/>
      <c r="NNV205" s="12"/>
      <c r="NNW205" s="12"/>
      <c r="NNX205" s="12"/>
      <c r="NNY205" s="12"/>
      <c r="NNZ205" s="12"/>
      <c r="NOA205" s="12"/>
      <c r="NOB205" s="12"/>
      <c r="NOC205" s="12"/>
      <c r="NOD205" s="12"/>
      <c r="NOE205" s="12"/>
      <c r="NOF205" s="12"/>
      <c r="NOG205" s="12"/>
      <c r="NOH205" s="12"/>
      <c r="NOI205" s="12"/>
      <c r="NOJ205" s="12"/>
      <c r="NOK205" s="12"/>
      <c r="NOL205" s="12"/>
      <c r="NOM205" s="12"/>
      <c r="NON205" s="12"/>
      <c r="NOO205" s="12"/>
      <c r="NOP205" s="12"/>
      <c r="NOQ205" s="12"/>
      <c r="NOR205" s="12"/>
      <c r="NOS205" s="12"/>
      <c r="NOT205" s="12"/>
      <c r="NOU205" s="12"/>
      <c r="NOV205" s="12"/>
      <c r="NOW205" s="12"/>
      <c r="NOX205" s="12"/>
      <c r="NOY205" s="12"/>
      <c r="NOZ205" s="12"/>
      <c r="NPA205" s="12"/>
      <c r="NPB205" s="12"/>
      <c r="NPC205" s="12"/>
      <c r="NPD205" s="12"/>
      <c r="NPE205" s="12"/>
      <c r="NPF205" s="12"/>
      <c r="NPG205" s="12"/>
      <c r="NPH205" s="12"/>
      <c r="NPI205" s="12"/>
      <c r="NPJ205" s="12"/>
      <c r="NPK205" s="12"/>
      <c r="NPL205" s="12"/>
      <c r="NPM205" s="12"/>
      <c r="NPN205" s="12"/>
      <c r="NPO205" s="12"/>
      <c r="NPP205" s="12"/>
      <c r="NPQ205" s="12"/>
      <c r="NPR205" s="12"/>
      <c r="NPS205" s="12"/>
      <c r="NPT205" s="12"/>
      <c r="NPU205" s="12"/>
      <c r="NPV205" s="12"/>
      <c r="NPW205" s="12"/>
      <c r="NPX205" s="12"/>
      <c r="NPY205" s="12"/>
      <c r="NPZ205" s="12"/>
      <c r="NQA205" s="12"/>
      <c r="NQB205" s="12"/>
      <c r="NQC205" s="12"/>
      <c r="NQD205" s="12"/>
      <c r="NQE205" s="12"/>
      <c r="NQF205" s="12"/>
      <c r="NQG205" s="12"/>
      <c r="NQH205" s="12"/>
      <c r="NQI205" s="12"/>
      <c r="NQJ205" s="12"/>
      <c r="NQK205" s="12"/>
      <c r="NQL205" s="12"/>
      <c r="NQM205" s="12"/>
      <c r="NQN205" s="12"/>
      <c r="NQO205" s="12"/>
      <c r="NQP205" s="12"/>
      <c r="NQQ205" s="12"/>
      <c r="NQR205" s="12"/>
      <c r="NQS205" s="12"/>
      <c r="NQT205" s="12"/>
      <c r="NQU205" s="12"/>
      <c r="NQV205" s="12"/>
      <c r="NQW205" s="12"/>
      <c r="NQX205" s="12"/>
      <c r="NQY205" s="12"/>
      <c r="NQZ205" s="12"/>
      <c r="NRA205" s="12"/>
      <c r="NRB205" s="12"/>
      <c r="NRC205" s="12"/>
      <c r="NRD205" s="12"/>
      <c r="NRE205" s="12"/>
      <c r="NRF205" s="12"/>
      <c r="NRG205" s="12"/>
      <c r="NRH205" s="12"/>
      <c r="NRI205" s="12"/>
      <c r="NRJ205" s="12"/>
      <c r="NRK205" s="12"/>
      <c r="NRL205" s="12"/>
      <c r="NRM205" s="12"/>
      <c r="NRN205" s="12"/>
      <c r="NRO205" s="12"/>
      <c r="NRP205" s="12"/>
      <c r="NRQ205" s="12"/>
      <c r="NRR205" s="12"/>
      <c r="NRS205" s="12"/>
      <c r="NRT205" s="12"/>
      <c r="NRU205" s="12"/>
      <c r="NRV205" s="12"/>
      <c r="NRW205" s="12"/>
      <c r="NRX205" s="12"/>
      <c r="NRY205" s="12"/>
      <c r="NRZ205" s="12"/>
      <c r="NSA205" s="12"/>
      <c r="NSB205" s="12"/>
      <c r="NSC205" s="12"/>
      <c r="NSD205" s="12"/>
      <c r="NSE205" s="12"/>
      <c r="NSF205" s="12"/>
      <c r="NSG205" s="12"/>
      <c r="NSH205" s="12"/>
      <c r="NSI205" s="12"/>
      <c r="NSJ205" s="12"/>
      <c r="NSK205" s="12"/>
      <c r="NSL205" s="12"/>
      <c r="NSM205" s="12"/>
      <c r="NSN205" s="12"/>
      <c r="NSO205" s="12"/>
      <c r="NSP205" s="12"/>
      <c r="NSQ205" s="12"/>
      <c r="NSR205" s="12"/>
      <c r="NSS205" s="12"/>
      <c r="NST205" s="12"/>
      <c r="NSU205" s="12"/>
      <c r="NSV205" s="12"/>
      <c r="NSW205" s="12"/>
      <c r="NSX205" s="12"/>
      <c r="NSY205" s="12"/>
      <c r="NSZ205" s="12"/>
      <c r="NTA205" s="12"/>
      <c r="NTB205" s="12"/>
      <c r="NTC205" s="12"/>
      <c r="NTD205" s="12"/>
      <c r="NTE205" s="12"/>
      <c r="NTF205" s="12"/>
      <c r="NTG205" s="12"/>
      <c r="NTH205" s="12"/>
      <c r="NTI205" s="12"/>
      <c r="NTJ205" s="12"/>
      <c r="NTK205" s="12"/>
      <c r="NTL205" s="12"/>
      <c r="NTM205" s="12"/>
      <c r="NTN205" s="12"/>
      <c r="NTO205" s="12"/>
      <c r="NTP205" s="12"/>
      <c r="NTQ205" s="12"/>
      <c r="NTR205" s="12"/>
      <c r="NTS205" s="12"/>
      <c r="NTT205" s="12"/>
      <c r="NTU205" s="12"/>
      <c r="NTV205" s="12"/>
      <c r="NTW205" s="12"/>
      <c r="NTX205" s="12"/>
      <c r="NTY205" s="12"/>
      <c r="NTZ205" s="12"/>
      <c r="NUA205" s="12"/>
      <c r="NUB205" s="12"/>
      <c r="NUC205" s="12"/>
      <c r="NUD205" s="12"/>
      <c r="NUE205" s="12"/>
      <c r="NUF205" s="12"/>
      <c r="NUG205" s="12"/>
      <c r="NUH205" s="12"/>
      <c r="NUI205" s="12"/>
      <c r="NUJ205" s="12"/>
      <c r="NUK205" s="12"/>
      <c r="NUL205" s="12"/>
      <c r="NUM205" s="12"/>
      <c r="NUN205" s="12"/>
      <c r="NUO205" s="12"/>
      <c r="NUP205" s="12"/>
      <c r="NUQ205" s="12"/>
      <c r="NUR205" s="12"/>
      <c r="NUS205" s="12"/>
      <c r="NUT205" s="12"/>
      <c r="NUU205" s="12"/>
      <c r="NUV205" s="12"/>
      <c r="NUW205" s="12"/>
      <c r="NUX205" s="12"/>
      <c r="NUY205" s="12"/>
      <c r="NUZ205" s="12"/>
      <c r="NVA205" s="12"/>
      <c r="NVB205" s="12"/>
      <c r="NVC205" s="12"/>
      <c r="NVD205" s="12"/>
      <c r="NVE205" s="12"/>
      <c r="NVF205" s="12"/>
      <c r="NVG205" s="12"/>
      <c r="NVH205" s="12"/>
      <c r="NVI205" s="12"/>
      <c r="NVJ205" s="12"/>
      <c r="NVK205" s="12"/>
      <c r="NVL205" s="12"/>
      <c r="NVM205" s="12"/>
      <c r="NVN205" s="12"/>
      <c r="NVO205" s="12"/>
      <c r="NVP205" s="12"/>
      <c r="NVQ205" s="12"/>
      <c r="NVR205" s="12"/>
      <c r="NVS205" s="12"/>
      <c r="NVT205" s="12"/>
      <c r="NVU205" s="12"/>
      <c r="NVV205" s="12"/>
      <c r="NVW205" s="12"/>
      <c r="NVX205" s="12"/>
      <c r="NVY205" s="12"/>
      <c r="NVZ205" s="12"/>
      <c r="NWA205" s="12"/>
      <c r="NWB205" s="12"/>
      <c r="NWC205" s="12"/>
      <c r="NWD205" s="12"/>
      <c r="NWE205" s="12"/>
      <c r="NWF205" s="12"/>
      <c r="NWG205" s="12"/>
      <c r="NWH205" s="12"/>
      <c r="NWI205" s="12"/>
      <c r="NWJ205" s="12"/>
      <c r="NWK205" s="12"/>
      <c r="NWL205" s="12"/>
      <c r="NWM205" s="12"/>
      <c r="NWN205" s="12"/>
      <c r="NWO205" s="12"/>
      <c r="NWP205" s="12"/>
      <c r="NWQ205" s="12"/>
      <c r="NWR205" s="12"/>
      <c r="NWS205" s="12"/>
      <c r="NWT205" s="12"/>
      <c r="NWU205" s="12"/>
      <c r="NWV205" s="12"/>
      <c r="NWW205" s="12"/>
      <c r="NWX205" s="12"/>
      <c r="NWY205" s="12"/>
      <c r="NWZ205" s="12"/>
      <c r="NXA205" s="12"/>
      <c r="NXB205" s="12"/>
      <c r="NXC205" s="12"/>
      <c r="NXD205" s="12"/>
      <c r="NXE205" s="12"/>
      <c r="NXF205" s="12"/>
      <c r="NXG205" s="12"/>
      <c r="NXH205" s="12"/>
      <c r="NXI205" s="12"/>
      <c r="NXJ205" s="12"/>
      <c r="NXK205" s="12"/>
      <c r="NXL205" s="12"/>
      <c r="NXM205" s="12"/>
      <c r="NXN205" s="12"/>
      <c r="NXO205" s="12"/>
      <c r="NXP205" s="12"/>
      <c r="NXQ205" s="12"/>
      <c r="NXR205" s="12"/>
      <c r="NXS205" s="12"/>
      <c r="NXT205" s="12"/>
      <c r="NXU205" s="12"/>
      <c r="NXV205" s="12"/>
      <c r="NXW205" s="12"/>
      <c r="NXX205" s="12"/>
      <c r="NXY205" s="12"/>
      <c r="NXZ205" s="12"/>
      <c r="NYA205" s="12"/>
      <c r="NYB205" s="12"/>
      <c r="NYC205" s="12"/>
      <c r="NYD205" s="12"/>
      <c r="NYE205" s="12"/>
      <c r="NYF205" s="12"/>
      <c r="NYG205" s="12"/>
      <c r="NYH205" s="12"/>
      <c r="NYI205" s="12"/>
      <c r="NYJ205" s="12"/>
      <c r="NYK205" s="12"/>
      <c r="NYL205" s="12"/>
      <c r="NYM205" s="12"/>
      <c r="NYN205" s="12"/>
      <c r="NYO205" s="12"/>
      <c r="NYP205" s="12"/>
      <c r="NYQ205" s="12"/>
      <c r="NYR205" s="12"/>
      <c r="NYS205" s="12"/>
      <c r="NYT205" s="12"/>
      <c r="NYU205" s="12"/>
      <c r="NYV205" s="12"/>
      <c r="NYW205" s="12"/>
      <c r="NYX205" s="12"/>
      <c r="NYY205" s="12"/>
      <c r="NYZ205" s="12"/>
      <c r="NZA205" s="12"/>
      <c r="NZB205" s="12"/>
      <c r="NZC205" s="12"/>
      <c r="NZD205" s="12"/>
      <c r="NZE205" s="12"/>
      <c r="NZF205" s="12"/>
      <c r="NZG205" s="12"/>
      <c r="NZH205" s="12"/>
      <c r="NZI205" s="12"/>
      <c r="NZJ205" s="12"/>
      <c r="NZK205" s="12"/>
      <c r="NZL205" s="12"/>
      <c r="NZM205" s="12"/>
      <c r="NZN205" s="12"/>
      <c r="NZO205" s="12"/>
      <c r="NZP205" s="12"/>
      <c r="NZQ205" s="12"/>
      <c r="NZR205" s="12"/>
      <c r="NZS205" s="12"/>
      <c r="NZT205" s="12"/>
      <c r="NZU205" s="12"/>
      <c r="NZV205" s="12"/>
      <c r="NZW205" s="12"/>
      <c r="NZX205" s="12"/>
      <c r="NZY205" s="12"/>
      <c r="NZZ205" s="12"/>
      <c r="OAA205" s="12"/>
      <c r="OAB205" s="12"/>
      <c r="OAC205" s="12"/>
      <c r="OAD205" s="12"/>
      <c r="OAE205" s="12"/>
      <c r="OAF205" s="12"/>
      <c r="OAG205" s="12"/>
      <c r="OAH205" s="12"/>
      <c r="OAI205" s="12"/>
      <c r="OAJ205" s="12"/>
      <c r="OAK205" s="12"/>
      <c r="OAL205" s="12"/>
      <c r="OAM205" s="12"/>
      <c r="OAN205" s="12"/>
      <c r="OAO205" s="12"/>
      <c r="OAP205" s="12"/>
      <c r="OAQ205" s="12"/>
      <c r="OAR205" s="12"/>
      <c r="OAS205" s="12"/>
      <c r="OAT205" s="12"/>
      <c r="OAU205" s="12"/>
      <c r="OAV205" s="12"/>
      <c r="OAW205" s="12"/>
      <c r="OAX205" s="12"/>
      <c r="OAY205" s="12"/>
      <c r="OAZ205" s="12"/>
      <c r="OBA205" s="12"/>
      <c r="OBB205" s="12"/>
      <c r="OBC205" s="12"/>
      <c r="OBD205" s="12"/>
      <c r="OBE205" s="12"/>
      <c r="OBF205" s="12"/>
      <c r="OBG205" s="12"/>
      <c r="OBH205" s="12"/>
      <c r="OBI205" s="12"/>
      <c r="OBJ205" s="12"/>
      <c r="OBK205" s="12"/>
      <c r="OBL205" s="12"/>
      <c r="OBM205" s="12"/>
      <c r="OBN205" s="12"/>
      <c r="OBO205" s="12"/>
      <c r="OBP205" s="12"/>
      <c r="OBQ205" s="12"/>
      <c r="OBR205" s="12"/>
      <c r="OBS205" s="12"/>
      <c r="OBT205" s="12"/>
      <c r="OBU205" s="12"/>
      <c r="OBV205" s="12"/>
      <c r="OBW205" s="12"/>
      <c r="OBX205" s="12"/>
      <c r="OBY205" s="12"/>
      <c r="OBZ205" s="12"/>
      <c r="OCA205" s="12"/>
      <c r="OCB205" s="12"/>
      <c r="OCC205" s="12"/>
      <c r="OCD205" s="12"/>
      <c r="OCE205" s="12"/>
      <c r="OCF205" s="12"/>
      <c r="OCG205" s="12"/>
      <c r="OCH205" s="12"/>
      <c r="OCI205" s="12"/>
      <c r="OCJ205" s="12"/>
      <c r="OCK205" s="12"/>
      <c r="OCL205" s="12"/>
      <c r="OCM205" s="12"/>
      <c r="OCN205" s="12"/>
      <c r="OCO205" s="12"/>
      <c r="OCP205" s="12"/>
      <c r="OCQ205" s="12"/>
      <c r="OCR205" s="12"/>
      <c r="OCS205" s="12"/>
      <c r="OCT205" s="12"/>
      <c r="OCU205" s="12"/>
      <c r="OCV205" s="12"/>
      <c r="OCW205" s="12"/>
      <c r="OCX205" s="12"/>
      <c r="OCY205" s="12"/>
      <c r="OCZ205" s="12"/>
      <c r="ODA205" s="12"/>
      <c r="ODB205" s="12"/>
      <c r="ODC205" s="12"/>
      <c r="ODD205" s="12"/>
      <c r="ODE205" s="12"/>
      <c r="ODF205" s="12"/>
      <c r="ODG205" s="12"/>
      <c r="ODH205" s="12"/>
      <c r="ODI205" s="12"/>
      <c r="ODJ205" s="12"/>
      <c r="ODK205" s="12"/>
      <c r="ODL205" s="12"/>
      <c r="ODM205" s="12"/>
      <c r="ODN205" s="12"/>
      <c r="ODO205" s="12"/>
      <c r="ODP205" s="12"/>
      <c r="ODQ205" s="12"/>
      <c r="ODR205" s="12"/>
      <c r="ODS205" s="12"/>
      <c r="ODT205" s="12"/>
      <c r="ODU205" s="12"/>
      <c r="ODV205" s="12"/>
      <c r="ODW205" s="12"/>
      <c r="ODX205" s="12"/>
      <c r="ODY205" s="12"/>
      <c r="ODZ205" s="12"/>
      <c r="OEA205" s="12"/>
      <c r="OEB205" s="12"/>
      <c r="OEC205" s="12"/>
      <c r="OED205" s="12"/>
      <c r="OEE205" s="12"/>
      <c r="OEF205" s="12"/>
      <c r="OEG205" s="12"/>
      <c r="OEH205" s="12"/>
      <c r="OEI205" s="12"/>
      <c r="OEJ205" s="12"/>
      <c r="OEK205" s="12"/>
      <c r="OEL205" s="12"/>
      <c r="OEM205" s="12"/>
      <c r="OEN205" s="12"/>
      <c r="OEO205" s="12"/>
      <c r="OEP205" s="12"/>
      <c r="OEQ205" s="12"/>
      <c r="OER205" s="12"/>
      <c r="OES205" s="12"/>
      <c r="OET205" s="12"/>
      <c r="OEU205" s="12"/>
      <c r="OEV205" s="12"/>
      <c r="OEW205" s="12"/>
      <c r="OEX205" s="12"/>
      <c r="OEY205" s="12"/>
      <c r="OEZ205" s="12"/>
      <c r="OFA205" s="12"/>
      <c r="OFB205" s="12"/>
      <c r="OFC205" s="12"/>
      <c r="OFD205" s="12"/>
      <c r="OFE205" s="12"/>
      <c r="OFF205" s="12"/>
      <c r="OFG205" s="12"/>
      <c r="OFH205" s="12"/>
      <c r="OFI205" s="12"/>
      <c r="OFJ205" s="12"/>
      <c r="OFK205" s="12"/>
      <c r="OFL205" s="12"/>
      <c r="OFM205" s="12"/>
      <c r="OFN205" s="12"/>
      <c r="OFO205" s="12"/>
      <c r="OFP205" s="12"/>
      <c r="OFQ205" s="12"/>
      <c r="OFR205" s="12"/>
      <c r="OFS205" s="12"/>
      <c r="OFT205" s="12"/>
      <c r="OFU205" s="12"/>
      <c r="OFV205" s="12"/>
      <c r="OFW205" s="12"/>
      <c r="OFX205" s="12"/>
      <c r="OFY205" s="12"/>
      <c r="OFZ205" s="12"/>
      <c r="OGA205" s="12"/>
      <c r="OGB205" s="12"/>
      <c r="OGC205" s="12"/>
      <c r="OGD205" s="12"/>
      <c r="OGE205" s="12"/>
      <c r="OGF205" s="12"/>
      <c r="OGG205" s="12"/>
      <c r="OGH205" s="12"/>
      <c r="OGI205" s="12"/>
      <c r="OGJ205" s="12"/>
      <c r="OGK205" s="12"/>
      <c r="OGL205" s="12"/>
      <c r="OGM205" s="12"/>
      <c r="OGN205" s="12"/>
      <c r="OGO205" s="12"/>
      <c r="OGP205" s="12"/>
      <c r="OGQ205" s="12"/>
      <c r="OGR205" s="12"/>
      <c r="OGS205" s="12"/>
      <c r="OGT205" s="12"/>
      <c r="OGU205" s="12"/>
      <c r="OGV205" s="12"/>
      <c r="OGW205" s="12"/>
      <c r="OGX205" s="12"/>
      <c r="OGY205" s="12"/>
      <c r="OGZ205" s="12"/>
      <c r="OHA205" s="12"/>
      <c r="OHB205" s="12"/>
      <c r="OHC205" s="12"/>
      <c r="OHD205" s="12"/>
      <c r="OHE205" s="12"/>
      <c r="OHF205" s="12"/>
      <c r="OHG205" s="12"/>
      <c r="OHH205" s="12"/>
      <c r="OHI205" s="12"/>
      <c r="OHJ205" s="12"/>
      <c r="OHK205" s="12"/>
      <c r="OHL205" s="12"/>
      <c r="OHM205" s="12"/>
      <c r="OHN205" s="12"/>
      <c r="OHO205" s="12"/>
      <c r="OHP205" s="12"/>
      <c r="OHQ205" s="12"/>
      <c r="OHR205" s="12"/>
      <c r="OHS205" s="12"/>
      <c r="OHT205" s="12"/>
      <c r="OHU205" s="12"/>
      <c r="OHV205" s="12"/>
      <c r="OHW205" s="12"/>
      <c r="OHX205" s="12"/>
      <c r="OHY205" s="12"/>
      <c r="OHZ205" s="12"/>
      <c r="OIA205" s="12"/>
      <c r="OIB205" s="12"/>
      <c r="OIC205" s="12"/>
      <c r="OID205" s="12"/>
      <c r="OIE205" s="12"/>
      <c r="OIF205" s="12"/>
      <c r="OIG205" s="12"/>
      <c r="OIH205" s="12"/>
      <c r="OII205" s="12"/>
      <c r="OIJ205" s="12"/>
      <c r="OIK205" s="12"/>
      <c r="OIL205" s="12"/>
      <c r="OIM205" s="12"/>
      <c r="OIN205" s="12"/>
      <c r="OIO205" s="12"/>
      <c r="OIP205" s="12"/>
      <c r="OIQ205" s="12"/>
      <c r="OIR205" s="12"/>
      <c r="OIS205" s="12"/>
      <c r="OIT205" s="12"/>
      <c r="OIU205" s="12"/>
      <c r="OIV205" s="12"/>
      <c r="OIW205" s="12"/>
      <c r="OIX205" s="12"/>
      <c r="OIY205" s="12"/>
      <c r="OIZ205" s="12"/>
      <c r="OJA205" s="12"/>
      <c r="OJB205" s="12"/>
      <c r="OJC205" s="12"/>
      <c r="OJD205" s="12"/>
      <c r="OJE205" s="12"/>
      <c r="OJF205" s="12"/>
      <c r="OJG205" s="12"/>
      <c r="OJH205" s="12"/>
      <c r="OJI205" s="12"/>
      <c r="OJJ205" s="12"/>
      <c r="OJK205" s="12"/>
      <c r="OJL205" s="12"/>
      <c r="OJM205" s="12"/>
      <c r="OJN205" s="12"/>
      <c r="OJO205" s="12"/>
      <c r="OJP205" s="12"/>
      <c r="OJQ205" s="12"/>
      <c r="OJR205" s="12"/>
      <c r="OJS205" s="12"/>
      <c r="OJT205" s="12"/>
      <c r="OJU205" s="12"/>
      <c r="OJV205" s="12"/>
      <c r="OJW205" s="12"/>
      <c r="OJX205" s="12"/>
      <c r="OJY205" s="12"/>
      <c r="OJZ205" s="12"/>
      <c r="OKA205" s="12"/>
      <c r="OKB205" s="12"/>
      <c r="OKC205" s="12"/>
      <c r="OKD205" s="12"/>
      <c r="OKE205" s="12"/>
      <c r="OKF205" s="12"/>
      <c r="OKG205" s="12"/>
      <c r="OKH205" s="12"/>
      <c r="OKI205" s="12"/>
      <c r="OKJ205" s="12"/>
      <c r="OKK205" s="12"/>
      <c r="OKL205" s="12"/>
      <c r="OKM205" s="12"/>
      <c r="OKN205" s="12"/>
      <c r="OKO205" s="12"/>
      <c r="OKP205" s="12"/>
      <c r="OKQ205" s="12"/>
      <c r="OKR205" s="12"/>
      <c r="OKS205" s="12"/>
      <c r="OKT205" s="12"/>
      <c r="OKU205" s="12"/>
      <c r="OKV205" s="12"/>
      <c r="OKW205" s="12"/>
      <c r="OKX205" s="12"/>
      <c r="OKY205" s="12"/>
      <c r="OKZ205" s="12"/>
      <c r="OLA205" s="12"/>
      <c r="OLB205" s="12"/>
      <c r="OLC205" s="12"/>
      <c r="OLD205" s="12"/>
      <c r="OLE205" s="12"/>
      <c r="OLF205" s="12"/>
      <c r="OLG205" s="12"/>
      <c r="OLH205" s="12"/>
      <c r="OLI205" s="12"/>
      <c r="OLJ205" s="12"/>
      <c r="OLK205" s="12"/>
      <c r="OLL205" s="12"/>
      <c r="OLM205" s="12"/>
      <c r="OLN205" s="12"/>
      <c r="OLO205" s="12"/>
      <c r="OLP205" s="12"/>
      <c r="OLQ205" s="12"/>
      <c r="OLR205" s="12"/>
      <c r="OLS205" s="12"/>
      <c r="OLT205" s="12"/>
      <c r="OLU205" s="12"/>
      <c r="OLV205" s="12"/>
      <c r="OLW205" s="12"/>
      <c r="OLX205" s="12"/>
      <c r="OLY205" s="12"/>
      <c r="OLZ205" s="12"/>
      <c r="OMA205" s="12"/>
      <c r="OMB205" s="12"/>
      <c r="OMC205" s="12"/>
      <c r="OMD205" s="12"/>
      <c r="OME205" s="12"/>
      <c r="OMF205" s="12"/>
      <c r="OMG205" s="12"/>
      <c r="OMH205" s="12"/>
      <c r="OMI205" s="12"/>
      <c r="OMJ205" s="12"/>
      <c r="OMK205" s="12"/>
      <c r="OML205" s="12"/>
      <c r="OMM205" s="12"/>
      <c r="OMN205" s="12"/>
      <c r="OMO205" s="12"/>
      <c r="OMP205" s="12"/>
      <c r="OMQ205" s="12"/>
      <c r="OMR205" s="12"/>
      <c r="OMS205" s="12"/>
      <c r="OMT205" s="12"/>
      <c r="OMU205" s="12"/>
      <c r="OMV205" s="12"/>
      <c r="OMW205" s="12"/>
      <c r="OMX205" s="12"/>
      <c r="OMY205" s="12"/>
      <c r="OMZ205" s="12"/>
      <c r="ONA205" s="12"/>
      <c r="ONB205" s="12"/>
      <c r="ONC205" s="12"/>
      <c r="OND205" s="12"/>
      <c r="ONE205" s="12"/>
      <c r="ONF205" s="12"/>
      <c r="ONG205" s="12"/>
      <c r="ONH205" s="12"/>
      <c r="ONI205" s="12"/>
      <c r="ONJ205" s="12"/>
      <c r="ONK205" s="12"/>
      <c r="ONL205" s="12"/>
      <c r="ONM205" s="12"/>
      <c r="ONN205" s="12"/>
      <c r="ONO205" s="12"/>
      <c r="ONP205" s="12"/>
      <c r="ONQ205" s="12"/>
      <c r="ONR205" s="12"/>
      <c r="ONS205" s="12"/>
      <c r="ONT205" s="12"/>
      <c r="ONU205" s="12"/>
      <c r="ONV205" s="12"/>
      <c r="ONW205" s="12"/>
      <c r="ONX205" s="12"/>
      <c r="ONY205" s="12"/>
      <c r="ONZ205" s="12"/>
      <c r="OOA205" s="12"/>
      <c r="OOB205" s="12"/>
      <c r="OOC205" s="12"/>
      <c r="OOD205" s="12"/>
      <c r="OOE205" s="12"/>
      <c r="OOF205" s="12"/>
      <c r="OOG205" s="12"/>
      <c r="OOH205" s="12"/>
      <c r="OOI205" s="12"/>
      <c r="OOJ205" s="12"/>
      <c r="OOK205" s="12"/>
      <c r="OOL205" s="12"/>
      <c r="OOM205" s="12"/>
      <c r="OON205" s="12"/>
      <c r="OOO205" s="12"/>
      <c r="OOP205" s="12"/>
      <c r="OOQ205" s="12"/>
      <c r="OOR205" s="12"/>
      <c r="OOS205" s="12"/>
      <c r="OOT205" s="12"/>
      <c r="OOU205" s="12"/>
      <c r="OOV205" s="12"/>
      <c r="OOW205" s="12"/>
      <c r="OOX205" s="12"/>
      <c r="OOY205" s="12"/>
      <c r="OOZ205" s="12"/>
      <c r="OPA205" s="12"/>
      <c r="OPB205" s="12"/>
      <c r="OPC205" s="12"/>
      <c r="OPD205" s="12"/>
      <c r="OPE205" s="12"/>
      <c r="OPF205" s="12"/>
      <c r="OPG205" s="12"/>
      <c r="OPH205" s="12"/>
      <c r="OPI205" s="12"/>
      <c r="OPJ205" s="12"/>
      <c r="OPK205" s="12"/>
      <c r="OPL205" s="12"/>
      <c r="OPM205" s="12"/>
      <c r="OPN205" s="12"/>
      <c r="OPO205" s="12"/>
      <c r="OPP205" s="12"/>
      <c r="OPQ205" s="12"/>
      <c r="OPR205" s="12"/>
      <c r="OPS205" s="12"/>
      <c r="OPT205" s="12"/>
      <c r="OPU205" s="12"/>
      <c r="OPV205" s="12"/>
      <c r="OPW205" s="12"/>
      <c r="OPX205" s="12"/>
      <c r="OPY205" s="12"/>
      <c r="OPZ205" s="12"/>
      <c r="OQA205" s="12"/>
      <c r="OQB205" s="12"/>
      <c r="OQC205" s="12"/>
      <c r="OQD205" s="12"/>
      <c r="OQE205" s="12"/>
      <c r="OQF205" s="12"/>
      <c r="OQG205" s="12"/>
      <c r="OQH205" s="12"/>
      <c r="OQI205" s="12"/>
      <c r="OQJ205" s="12"/>
      <c r="OQK205" s="12"/>
      <c r="OQL205" s="12"/>
      <c r="OQM205" s="12"/>
      <c r="OQN205" s="12"/>
      <c r="OQO205" s="12"/>
      <c r="OQP205" s="12"/>
      <c r="OQQ205" s="12"/>
      <c r="OQR205" s="12"/>
      <c r="OQS205" s="12"/>
      <c r="OQT205" s="12"/>
      <c r="OQU205" s="12"/>
      <c r="OQV205" s="12"/>
      <c r="OQW205" s="12"/>
      <c r="OQX205" s="12"/>
      <c r="OQY205" s="12"/>
      <c r="OQZ205" s="12"/>
      <c r="ORA205" s="12"/>
      <c r="ORB205" s="12"/>
      <c r="ORC205" s="12"/>
      <c r="ORD205" s="12"/>
      <c r="ORE205" s="12"/>
      <c r="ORF205" s="12"/>
      <c r="ORG205" s="12"/>
      <c r="ORH205" s="12"/>
      <c r="ORI205" s="12"/>
      <c r="ORJ205" s="12"/>
      <c r="ORK205" s="12"/>
      <c r="ORL205" s="12"/>
      <c r="ORM205" s="12"/>
      <c r="ORN205" s="12"/>
      <c r="ORO205" s="12"/>
      <c r="ORP205" s="12"/>
      <c r="ORQ205" s="12"/>
      <c r="ORR205" s="12"/>
      <c r="ORS205" s="12"/>
      <c r="ORT205" s="12"/>
      <c r="ORU205" s="12"/>
      <c r="ORV205" s="12"/>
      <c r="ORW205" s="12"/>
      <c r="ORX205" s="12"/>
      <c r="ORY205" s="12"/>
      <c r="ORZ205" s="12"/>
      <c r="OSA205" s="12"/>
      <c r="OSB205" s="12"/>
      <c r="OSC205" s="12"/>
      <c r="OSD205" s="12"/>
      <c r="OSE205" s="12"/>
      <c r="OSF205" s="12"/>
      <c r="OSG205" s="12"/>
      <c r="OSH205" s="12"/>
      <c r="OSI205" s="12"/>
      <c r="OSJ205" s="12"/>
      <c r="OSK205" s="12"/>
      <c r="OSL205" s="12"/>
      <c r="OSM205" s="12"/>
      <c r="OSN205" s="12"/>
      <c r="OSO205" s="12"/>
      <c r="OSP205" s="12"/>
      <c r="OSQ205" s="12"/>
      <c r="OSR205" s="12"/>
      <c r="OSS205" s="12"/>
      <c r="OST205" s="12"/>
      <c r="OSU205" s="12"/>
      <c r="OSV205" s="12"/>
      <c r="OSW205" s="12"/>
      <c r="OSX205" s="12"/>
      <c r="OSY205" s="12"/>
      <c r="OSZ205" s="12"/>
      <c r="OTA205" s="12"/>
      <c r="OTB205" s="12"/>
      <c r="OTC205" s="12"/>
      <c r="OTD205" s="12"/>
      <c r="OTE205" s="12"/>
      <c r="OTF205" s="12"/>
      <c r="OTG205" s="12"/>
      <c r="OTH205" s="12"/>
      <c r="OTI205" s="12"/>
      <c r="OTJ205" s="12"/>
      <c r="OTK205" s="12"/>
      <c r="OTL205" s="12"/>
      <c r="OTM205" s="12"/>
      <c r="OTN205" s="12"/>
      <c r="OTO205" s="12"/>
      <c r="OTP205" s="12"/>
      <c r="OTQ205" s="12"/>
      <c r="OTR205" s="12"/>
      <c r="OTS205" s="12"/>
      <c r="OTT205" s="12"/>
      <c r="OTU205" s="12"/>
      <c r="OTV205" s="12"/>
      <c r="OTW205" s="12"/>
      <c r="OTX205" s="12"/>
      <c r="OTY205" s="12"/>
      <c r="OTZ205" s="12"/>
      <c r="OUA205" s="12"/>
      <c r="OUB205" s="12"/>
      <c r="OUC205" s="12"/>
      <c r="OUD205" s="12"/>
      <c r="OUE205" s="12"/>
      <c r="OUF205" s="12"/>
      <c r="OUG205" s="12"/>
      <c r="OUH205" s="12"/>
      <c r="OUI205" s="12"/>
      <c r="OUJ205" s="12"/>
      <c r="OUK205" s="12"/>
      <c r="OUL205" s="12"/>
      <c r="OUM205" s="12"/>
      <c r="OUN205" s="12"/>
      <c r="OUO205" s="12"/>
      <c r="OUP205" s="12"/>
      <c r="OUQ205" s="12"/>
      <c r="OUR205" s="12"/>
      <c r="OUS205" s="12"/>
      <c r="OUT205" s="12"/>
      <c r="OUU205" s="12"/>
      <c r="OUV205" s="12"/>
      <c r="OUW205" s="12"/>
      <c r="OUX205" s="12"/>
      <c r="OUY205" s="12"/>
      <c r="OUZ205" s="12"/>
      <c r="OVA205" s="12"/>
      <c r="OVB205" s="12"/>
      <c r="OVC205" s="12"/>
      <c r="OVD205" s="12"/>
      <c r="OVE205" s="12"/>
      <c r="OVF205" s="12"/>
      <c r="OVG205" s="12"/>
      <c r="OVH205" s="12"/>
      <c r="OVI205" s="12"/>
      <c r="OVJ205" s="12"/>
      <c r="OVK205" s="12"/>
      <c r="OVL205" s="12"/>
      <c r="OVM205" s="12"/>
      <c r="OVN205" s="12"/>
      <c r="OVO205" s="12"/>
      <c r="OVP205" s="12"/>
      <c r="OVQ205" s="12"/>
      <c r="OVR205" s="12"/>
      <c r="OVS205" s="12"/>
      <c r="OVT205" s="12"/>
      <c r="OVU205" s="12"/>
      <c r="OVV205" s="12"/>
      <c r="OVW205" s="12"/>
      <c r="OVX205" s="12"/>
      <c r="OVY205" s="12"/>
      <c r="OVZ205" s="12"/>
      <c r="OWA205" s="12"/>
      <c r="OWB205" s="12"/>
      <c r="OWC205" s="12"/>
      <c r="OWD205" s="12"/>
      <c r="OWE205" s="12"/>
      <c r="OWF205" s="12"/>
      <c r="OWG205" s="12"/>
      <c r="OWH205" s="12"/>
      <c r="OWI205" s="12"/>
      <c r="OWJ205" s="12"/>
      <c r="OWK205" s="12"/>
      <c r="OWL205" s="12"/>
      <c r="OWM205" s="12"/>
      <c r="OWN205" s="12"/>
      <c r="OWO205" s="12"/>
      <c r="OWP205" s="12"/>
      <c r="OWQ205" s="12"/>
      <c r="OWR205" s="12"/>
      <c r="OWS205" s="12"/>
      <c r="OWT205" s="12"/>
      <c r="OWU205" s="12"/>
      <c r="OWV205" s="12"/>
      <c r="OWW205" s="12"/>
      <c r="OWX205" s="12"/>
      <c r="OWY205" s="12"/>
      <c r="OWZ205" s="12"/>
      <c r="OXA205" s="12"/>
      <c r="OXB205" s="12"/>
      <c r="OXC205" s="12"/>
      <c r="OXD205" s="12"/>
      <c r="OXE205" s="12"/>
      <c r="OXF205" s="12"/>
      <c r="OXG205" s="12"/>
      <c r="OXH205" s="12"/>
      <c r="OXI205" s="12"/>
      <c r="OXJ205" s="12"/>
      <c r="OXK205" s="12"/>
      <c r="OXL205" s="12"/>
      <c r="OXM205" s="12"/>
      <c r="OXN205" s="12"/>
      <c r="OXO205" s="12"/>
      <c r="OXP205" s="12"/>
      <c r="OXQ205" s="12"/>
      <c r="OXR205" s="12"/>
      <c r="OXS205" s="12"/>
      <c r="OXT205" s="12"/>
      <c r="OXU205" s="12"/>
      <c r="OXV205" s="12"/>
      <c r="OXW205" s="12"/>
      <c r="OXX205" s="12"/>
      <c r="OXY205" s="12"/>
      <c r="OXZ205" s="12"/>
      <c r="OYA205" s="12"/>
      <c r="OYB205" s="12"/>
      <c r="OYC205" s="12"/>
      <c r="OYD205" s="12"/>
      <c r="OYE205" s="12"/>
      <c r="OYF205" s="12"/>
      <c r="OYG205" s="12"/>
      <c r="OYH205" s="12"/>
      <c r="OYI205" s="12"/>
      <c r="OYJ205" s="12"/>
      <c r="OYK205" s="12"/>
      <c r="OYL205" s="12"/>
      <c r="OYM205" s="12"/>
      <c r="OYN205" s="12"/>
      <c r="OYO205" s="12"/>
      <c r="OYP205" s="12"/>
      <c r="OYQ205" s="12"/>
      <c r="OYR205" s="12"/>
      <c r="OYS205" s="12"/>
      <c r="OYT205" s="12"/>
      <c r="OYU205" s="12"/>
      <c r="OYV205" s="12"/>
      <c r="OYW205" s="12"/>
      <c r="OYX205" s="12"/>
      <c r="OYY205" s="12"/>
      <c r="OYZ205" s="12"/>
      <c r="OZA205" s="12"/>
      <c r="OZB205" s="12"/>
      <c r="OZC205" s="12"/>
      <c r="OZD205" s="12"/>
      <c r="OZE205" s="12"/>
      <c r="OZF205" s="12"/>
      <c r="OZG205" s="12"/>
      <c r="OZH205" s="12"/>
      <c r="OZI205" s="12"/>
      <c r="OZJ205" s="12"/>
      <c r="OZK205" s="12"/>
      <c r="OZL205" s="12"/>
      <c r="OZM205" s="12"/>
      <c r="OZN205" s="12"/>
      <c r="OZO205" s="12"/>
      <c r="OZP205" s="12"/>
      <c r="OZQ205" s="12"/>
      <c r="OZR205" s="12"/>
      <c r="OZS205" s="12"/>
      <c r="OZT205" s="12"/>
      <c r="OZU205" s="12"/>
      <c r="OZV205" s="12"/>
      <c r="OZW205" s="12"/>
      <c r="OZX205" s="12"/>
      <c r="OZY205" s="12"/>
      <c r="OZZ205" s="12"/>
      <c r="PAA205" s="12"/>
      <c r="PAB205" s="12"/>
      <c r="PAC205" s="12"/>
      <c r="PAD205" s="12"/>
      <c r="PAE205" s="12"/>
      <c r="PAF205" s="12"/>
      <c r="PAG205" s="12"/>
      <c r="PAH205" s="12"/>
      <c r="PAI205" s="12"/>
      <c r="PAJ205" s="12"/>
      <c r="PAK205" s="12"/>
      <c r="PAL205" s="12"/>
      <c r="PAM205" s="12"/>
      <c r="PAN205" s="12"/>
      <c r="PAO205" s="12"/>
      <c r="PAP205" s="12"/>
      <c r="PAQ205" s="12"/>
      <c r="PAR205" s="12"/>
      <c r="PAS205" s="12"/>
      <c r="PAT205" s="12"/>
      <c r="PAU205" s="12"/>
      <c r="PAV205" s="12"/>
      <c r="PAW205" s="12"/>
      <c r="PAX205" s="12"/>
      <c r="PAY205" s="12"/>
      <c r="PAZ205" s="12"/>
      <c r="PBA205" s="12"/>
      <c r="PBB205" s="12"/>
      <c r="PBC205" s="12"/>
      <c r="PBD205" s="12"/>
      <c r="PBE205" s="12"/>
      <c r="PBF205" s="12"/>
      <c r="PBG205" s="12"/>
      <c r="PBH205" s="12"/>
      <c r="PBI205" s="12"/>
      <c r="PBJ205" s="12"/>
      <c r="PBK205" s="12"/>
      <c r="PBL205" s="12"/>
      <c r="PBM205" s="12"/>
      <c r="PBN205" s="12"/>
      <c r="PBO205" s="12"/>
      <c r="PBP205" s="12"/>
      <c r="PBQ205" s="12"/>
      <c r="PBR205" s="12"/>
      <c r="PBS205" s="12"/>
      <c r="PBT205" s="12"/>
      <c r="PBU205" s="12"/>
      <c r="PBV205" s="12"/>
      <c r="PBW205" s="12"/>
      <c r="PBX205" s="12"/>
      <c r="PBY205" s="12"/>
      <c r="PBZ205" s="12"/>
      <c r="PCA205" s="12"/>
      <c r="PCB205" s="12"/>
      <c r="PCC205" s="12"/>
      <c r="PCD205" s="12"/>
      <c r="PCE205" s="12"/>
      <c r="PCF205" s="12"/>
      <c r="PCG205" s="12"/>
      <c r="PCH205" s="12"/>
      <c r="PCI205" s="12"/>
      <c r="PCJ205" s="12"/>
      <c r="PCK205" s="12"/>
      <c r="PCL205" s="12"/>
      <c r="PCM205" s="12"/>
      <c r="PCN205" s="12"/>
      <c r="PCO205" s="12"/>
      <c r="PCP205" s="12"/>
      <c r="PCQ205" s="12"/>
      <c r="PCR205" s="12"/>
      <c r="PCS205" s="12"/>
      <c r="PCT205" s="12"/>
      <c r="PCU205" s="12"/>
      <c r="PCV205" s="12"/>
      <c r="PCW205" s="12"/>
      <c r="PCX205" s="12"/>
      <c r="PCY205" s="12"/>
      <c r="PCZ205" s="12"/>
      <c r="PDA205" s="12"/>
      <c r="PDB205" s="12"/>
      <c r="PDC205" s="12"/>
      <c r="PDD205" s="12"/>
      <c r="PDE205" s="12"/>
      <c r="PDF205" s="12"/>
      <c r="PDG205" s="12"/>
      <c r="PDH205" s="12"/>
      <c r="PDI205" s="12"/>
      <c r="PDJ205" s="12"/>
      <c r="PDK205" s="12"/>
      <c r="PDL205" s="12"/>
      <c r="PDM205" s="12"/>
      <c r="PDN205" s="12"/>
      <c r="PDO205" s="12"/>
      <c r="PDP205" s="12"/>
      <c r="PDQ205" s="12"/>
      <c r="PDR205" s="12"/>
      <c r="PDS205" s="12"/>
      <c r="PDT205" s="12"/>
      <c r="PDU205" s="12"/>
      <c r="PDV205" s="12"/>
      <c r="PDW205" s="12"/>
      <c r="PDX205" s="12"/>
      <c r="PDY205" s="12"/>
      <c r="PDZ205" s="12"/>
      <c r="PEA205" s="12"/>
      <c r="PEB205" s="12"/>
      <c r="PEC205" s="12"/>
      <c r="PED205" s="12"/>
      <c r="PEE205" s="12"/>
      <c r="PEF205" s="12"/>
      <c r="PEG205" s="12"/>
      <c r="PEH205" s="12"/>
      <c r="PEI205" s="12"/>
      <c r="PEJ205" s="12"/>
      <c r="PEK205" s="12"/>
      <c r="PEL205" s="12"/>
      <c r="PEM205" s="12"/>
      <c r="PEN205" s="12"/>
      <c r="PEO205" s="12"/>
      <c r="PEP205" s="12"/>
      <c r="PEQ205" s="12"/>
      <c r="PER205" s="12"/>
      <c r="PES205" s="12"/>
      <c r="PET205" s="12"/>
      <c r="PEU205" s="12"/>
      <c r="PEV205" s="12"/>
      <c r="PEW205" s="12"/>
      <c r="PEX205" s="12"/>
      <c r="PEY205" s="12"/>
      <c r="PEZ205" s="12"/>
      <c r="PFA205" s="12"/>
      <c r="PFB205" s="12"/>
      <c r="PFC205" s="12"/>
      <c r="PFD205" s="12"/>
      <c r="PFE205" s="12"/>
      <c r="PFF205" s="12"/>
      <c r="PFG205" s="12"/>
      <c r="PFH205" s="12"/>
      <c r="PFI205" s="12"/>
      <c r="PFJ205" s="12"/>
      <c r="PFK205" s="12"/>
      <c r="PFL205" s="12"/>
      <c r="PFM205" s="12"/>
      <c r="PFN205" s="12"/>
      <c r="PFO205" s="12"/>
      <c r="PFP205" s="12"/>
      <c r="PFQ205" s="12"/>
      <c r="PFR205" s="12"/>
      <c r="PFS205" s="12"/>
      <c r="PFT205" s="12"/>
      <c r="PFU205" s="12"/>
      <c r="PFV205" s="12"/>
      <c r="PFW205" s="12"/>
      <c r="PFX205" s="12"/>
      <c r="PFY205" s="12"/>
      <c r="PFZ205" s="12"/>
      <c r="PGA205" s="12"/>
      <c r="PGB205" s="12"/>
      <c r="PGC205" s="12"/>
      <c r="PGD205" s="12"/>
      <c r="PGE205" s="12"/>
      <c r="PGF205" s="12"/>
      <c r="PGG205" s="12"/>
      <c r="PGH205" s="12"/>
      <c r="PGI205" s="12"/>
      <c r="PGJ205" s="12"/>
      <c r="PGK205" s="12"/>
      <c r="PGL205" s="12"/>
      <c r="PGM205" s="12"/>
      <c r="PGN205" s="12"/>
      <c r="PGO205" s="12"/>
      <c r="PGP205" s="12"/>
      <c r="PGQ205" s="12"/>
      <c r="PGR205" s="12"/>
      <c r="PGS205" s="12"/>
      <c r="PGT205" s="12"/>
      <c r="PGU205" s="12"/>
      <c r="PGV205" s="12"/>
      <c r="PGW205" s="12"/>
      <c r="PGX205" s="12"/>
      <c r="PGY205" s="12"/>
      <c r="PGZ205" s="12"/>
      <c r="PHA205" s="12"/>
      <c r="PHB205" s="12"/>
      <c r="PHC205" s="12"/>
      <c r="PHD205" s="12"/>
      <c r="PHE205" s="12"/>
      <c r="PHF205" s="12"/>
      <c r="PHG205" s="12"/>
      <c r="PHH205" s="12"/>
      <c r="PHI205" s="12"/>
      <c r="PHJ205" s="12"/>
      <c r="PHK205" s="12"/>
      <c r="PHL205" s="12"/>
      <c r="PHM205" s="12"/>
      <c r="PHN205" s="12"/>
      <c r="PHO205" s="12"/>
      <c r="PHP205" s="12"/>
      <c r="PHQ205" s="12"/>
      <c r="PHR205" s="12"/>
      <c r="PHS205" s="12"/>
      <c r="PHT205" s="12"/>
      <c r="PHU205" s="12"/>
      <c r="PHV205" s="12"/>
      <c r="PHW205" s="12"/>
      <c r="PHX205" s="12"/>
      <c r="PHY205" s="12"/>
      <c r="PHZ205" s="12"/>
      <c r="PIA205" s="12"/>
      <c r="PIB205" s="12"/>
      <c r="PIC205" s="12"/>
      <c r="PID205" s="12"/>
      <c r="PIE205" s="12"/>
      <c r="PIF205" s="12"/>
      <c r="PIG205" s="12"/>
      <c r="PIH205" s="12"/>
      <c r="PII205" s="12"/>
      <c r="PIJ205" s="12"/>
      <c r="PIK205" s="12"/>
      <c r="PIL205" s="12"/>
      <c r="PIM205" s="12"/>
      <c r="PIN205" s="12"/>
      <c r="PIO205" s="12"/>
      <c r="PIP205" s="12"/>
      <c r="PIQ205" s="12"/>
      <c r="PIR205" s="12"/>
      <c r="PIS205" s="12"/>
      <c r="PIT205" s="12"/>
      <c r="PIU205" s="12"/>
      <c r="PIV205" s="12"/>
      <c r="PIW205" s="12"/>
      <c r="PIX205" s="12"/>
      <c r="PIY205" s="12"/>
      <c r="PIZ205" s="12"/>
      <c r="PJA205" s="12"/>
      <c r="PJB205" s="12"/>
      <c r="PJC205" s="12"/>
      <c r="PJD205" s="12"/>
      <c r="PJE205" s="12"/>
      <c r="PJF205" s="12"/>
      <c r="PJG205" s="12"/>
      <c r="PJH205" s="12"/>
      <c r="PJI205" s="12"/>
      <c r="PJJ205" s="12"/>
      <c r="PJK205" s="12"/>
      <c r="PJL205" s="12"/>
      <c r="PJM205" s="12"/>
      <c r="PJN205" s="12"/>
      <c r="PJO205" s="12"/>
      <c r="PJP205" s="12"/>
      <c r="PJQ205" s="12"/>
      <c r="PJR205" s="12"/>
      <c r="PJS205" s="12"/>
      <c r="PJT205" s="12"/>
      <c r="PJU205" s="12"/>
      <c r="PJV205" s="12"/>
      <c r="PJW205" s="12"/>
      <c r="PJX205" s="12"/>
      <c r="PJY205" s="12"/>
      <c r="PJZ205" s="12"/>
      <c r="PKA205" s="12"/>
      <c r="PKB205" s="12"/>
      <c r="PKC205" s="12"/>
      <c r="PKD205" s="12"/>
      <c r="PKE205" s="12"/>
      <c r="PKF205" s="12"/>
      <c r="PKG205" s="12"/>
      <c r="PKH205" s="12"/>
      <c r="PKI205" s="12"/>
      <c r="PKJ205" s="12"/>
      <c r="PKK205" s="12"/>
      <c r="PKL205" s="12"/>
      <c r="PKM205" s="12"/>
      <c r="PKN205" s="12"/>
      <c r="PKO205" s="12"/>
      <c r="PKP205" s="12"/>
      <c r="PKQ205" s="12"/>
      <c r="PKR205" s="12"/>
      <c r="PKS205" s="12"/>
      <c r="PKT205" s="12"/>
      <c r="PKU205" s="12"/>
      <c r="PKV205" s="12"/>
      <c r="PKW205" s="12"/>
      <c r="PKX205" s="12"/>
      <c r="PKY205" s="12"/>
      <c r="PKZ205" s="12"/>
      <c r="PLA205" s="12"/>
      <c r="PLB205" s="12"/>
      <c r="PLC205" s="12"/>
      <c r="PLD205" s="12"/>
      <c r="PLE205" s="12"/>
      <c r="PLF205" s="12"/>
      <c r="PLG205" s="12"/>
      <c r="PLH205" s="12"/>
      <c r="PLI205" s="12"/>
      <c r="PLJ205" s="12"/>
      <c r="PLK205" s="12"/>
      <c r="PLL205" s="12"/>
      <c r="PLM205" s="12"/>
      <c r="PLN205" s="12"/>
      <c r="PLO205" s="12"/>
      <c r="PLP205" s="12"/>
      <c r="PLQ205" s="12"/>
      <c r="PLR205" s="12"/>
      <c r="PLS205" s="12"/>
      <c r="PLT205" s="12"/>
      <c r="PLU205" s="12"/>
      <c r="PLV205" s="12"/>
      <c r="PLW205" s="12"/>
      <c r="PLX205" s="12"/>
      <c r="PLY205" s="12"/>
      <c r="PLZ205" s="12"/>
      <c r="PMA205" s="12"/>
      <c r="PMB205" s="12"/>
      <c r="PMC205" s="12"/>
      <c r="PMD205" s="12"/>
      <c r="PME205" s="12"/>
      <c r="PMF205" s="12"/>
      <c r="PMG205" s="12"/>
      <c r="PMH205" s="12"/>
      <c r="PMI205" s="12"/>
      <c r="PMJ205" s="12"/>
      <c r="PMK205" s="12"/>
      <c r="PML205" s="12"/>
      <c r="PMM205" s="12"/>
      <c r="PMN205" s="12"/>
      <c r="PMO205" s="12"/>
      <c r="PMP205" s="12"/>
      <c r="PMQ205" s="12"/>
      <c r="PMR205" s="12"/>
      <c r="PMS205" s="12"/>
      <c r="PMT205" s="12"/>
      <c r="PMU205" s="12"/>
      <c r="PMV205" s="12"/>
      <c r="PMW205" s="12"/>
      <c r="PMX205" s="12"/>
      <c r="PMY205" s="12"/>
      <c r="PMZ205" s="12"/>
      <c r="PNA205" s="12"/>
      <c r="PNB205" s="12"/>
      <c r="PNC205" s="12"/>
      <c r="PND205" s="12"/>
      <c r="PNE205" s="12"/>
      <c r="PNF205" s="12"/>
      <c r="PNG205" s="12"/>
      <c r="PNH205" s="12"/>
      <c r="PNI205" s="12"/>
      <c r="PNJ205" s="12"/>
      <c r="PNK205" s="12"/>
      <c r="PNL205" s="12"/>
      <c r="PNM205" s="12"/>
      <c r="PNN205" s="12"/>
      <c r="PNO205" s="12"/>
      <c r="PNP205" s="12"/>
      <c r="PNQ205" s="12"/>
      <c r="PNR205" s="12"/>
      <c r="PNS205" s="12"/>
      <c r="PNT205" s="12"/>
      <c r="PNU205" s="12"/>
      <c r="PNV205" s="12"/>
      <c r="PNW205" s="12"/>
      <c r="PNX205" s="12"/>
      <c r="PNY205" s="12"/>
      <c r="PNZ205" s="12"/>
      <c r="POA205" s="12"/>
      <c r="POB205" s="12"/>
      <c r="POC205" s="12"/>
      <c r="POD205" s="12"/>
      <c r="POE205" s="12"/>
      <c r="POF205" s="12"/>
      <c r="POG205" s="12"/>
      <c r="POH205" s="12"/>
      <c r="POI205" s="12"/>
      <c r="POJ205" s="12"/>
      <c r="POK205" s="12"/>
      <c r="POL205" s="12"/>
      <c r="POM205" s="12"/>
      <c r="PON205" s="12"/>
      <c r="POO205" s="12"/>
      <c r="POP205" s="12"/>
      <c r="POQ205" s="12"/>
      <c r="POR205" s="12"/>
      <c r="POS205" s="12"/>
      <c r="POT205" s="12"/>
      <c r="POU205" s="12"/>
      <c r="POV205" s="12"/>
      <c r="POW205" s="12"/>
      <c r="POX205" s="12"/>
      <c r="POY205" s="12"/>
      <c r="POZ205" s="12"/>
      <c r="PPA205" s="12"/>
      <c r="PPB205" s="12"/>
      <c r="PPC205" s="12"/>
      <c r="PPD205" s="12"/>
      <c r="PPE205" s="12"/>
      <c r="PPF205" s="12"/>
      <c r="PPG205" s="12"/>
      <c r="PPH205" s="12"/>
      <c r="PPI205" s="12"/>
      <c r="PPJ205" s="12"/>
      <c r="PPK205" s="12"/>
      <c r="PPL205" s="12"/>
      <c r="PPM205" s="12"/>
      <c r="PPN205" s="12"/>
      <c r="PPO205" s="12"/>
      <c r="PPP205" s="12"/>
      <c r="PPQ205" s="12"/>
      <c r="PPR205" s="12"/>
      <c r="PPS205" s="12"/>
      <c r="PPT205" s="12"/>
      <c r="PPU205" s="12"/>
      <c r="PPV205" s="12"/>
      <c r="PPW205" s="12"/>
      <c r="PPX205" s="12"/>
      <c r="PPY205" s="12"/>
      <c r="PPZ205" s="12"/>
      <c r="PQA205" s="12"/>
      <c r="PQB205" s="12"/>
      <c r="PQC205" s="12"/>
      <c r="PQD205" s="12"/>
      <c r="PQE205" s="12"/>
      <c r="PQF205" s="12"/>
      <c r="PQG205" s="12"/>
      <c r="PQH205" s="12"/>
      <c r="PQI205" s="12"/>
      <c r="PQJ205" s="12"/>
      <c r="PQK205" s="12"/>
      <c r="PQL205" s="12"/>
      <c r="PQM205" s="12"/>
      <c r="PQN205" s="12"/>
      <c r="PQO205" s="12"/>
      <c r="PQP205" s="12"/>
      <c r="PQQ205" s="12"/>
      <c r="PQR205" s="12"/>
      <c r="PQS205" s="12"/>
      <c r="PQT205" s="12"/>
      <c r="PQU205" s="12"/>
      <c r="PQV205" s="12"/>
      <c r="PQW205" s="12"/>
      <c r="PQX205" s="12"/>
      <c r="PQY205" s="12"/>
      <c r="PQZ205" s="12"/>
      <c r="PRA205" s="12"/>
      <c r="PRB205" s="12"/>
      <c r="PRC205" s="12"/>
      <c r="PRD205" s="12"/>
      <c r="PRE205" s="12"/>
      <c r="PRF205" s="12"/>
      <c r="PRG205" s="12"/>
      <c r="PRH205" s="12"/>
      <c r="PRI205" s="12"/>
      <c r="PRJ205" s="12"/>
      <c r="PRK205" s="12"/>
      <c r="PRL205" s="12"/>
      <c r="PRM205" s="12"/>
      <c r="PRN205" s="12"/>
      <c r="PRO205" s="12"/>
      <c r="PRP205" s="12"/>
      <c r="PRQ205" s="12"/>
      <c r="PRR205" s="12"/>
      <c r="PRS205" s="12"/>
      <c r="PRT205" s="12"/>
      <c r="PRU205" s="12"/>
      <c r="PRV205" s="12"/>
      <c r="PRW205" s="12"/>
      <c r="PRX205" s="12"/>
      <c r="PRY205" s="12"/>
      <c r="PRZ205" s="12"/>
      <c r="PSA205" s="12"/>
      <c r="PSB205" s="12"/>
      <c r="PSC205" s="12"/>
      <c r="PSD205" s="12"/>
      <c r="PSE205" s="12"/>
      <c r="PSF205" s="12"/>
      <c r="PSG205" s="12"/>
      <c r="PSH205" s="12"/>
      <c r="PSI205" s="12"/>
      <c r="PSJ205" s="12"/>
      <c r="PSK205" s="12"/>
      <c r="PSL205" s="12"/>
      <c r="PSM205" s="12"/>
      <c r="PSN205" s="12"/>
      <c r="PSO205" s="12"/>
      <c r="PSP205" s="12"/>
      <c r="PSQ205" s="12"/>
      <c r="PSR205" s="12"/>
      <c r="PSS205" s="12"/>
      <c r="PST205" s="12"/>
      <c r="PSU205" s="12"/>
      <c r="PSV205" s="12"/>
      <c r="PSW205" s="12"/>
      <c r="PSX205" s="12"/>
      <c r="PSY205" s="12"/>
      <c r="PSZ205" s="12"/>
      <c r="PTA205" s="12"/>
      <c r="PTB205" s="12"/>
      <c r="PTC205" s="12"/>
      <c r="PTD205" s="12"/>
      <c r="PTE205" s="12"/>
      <c r="PTF205" s="12"/>
      <c r="PTG205" s="12"/>
      <c r="PTH205" s="12"/>
      <c r="PTI205" s="12"/>
      <c r="PTJ205" s="12"/>
      <c r="PTK205" s="12"/>
      <c r="PTL205" s="12"/>
      <c r="PTM205" s="12"/>
      <c r="PTN205" s="12"/>
      <c r="PTO205" s="12"/>
      <c r="PTP205" s="12"/>
      <c r="PTQ205" s="12"/>
      <c r="PTR205" s="12"/>
      <c r="PTS205" s="12"/>
      <c r="PTT205" s="12"/>
      <c r="PTU205" s="12"/>
      <c r="PTV205" s="12"/>
      <c r="PTW205" s="12"/>
      <c r="PTX205" s="12"/>
      <c r="PTY205" s="12"/>
      <c r="PTZ205" s="12"/>
      <c r="PUA205" s="12"/>
      <c r="PUB205" s="12"/>
      <c r="PUC205" s="12"/>
      <c r="PUD205" s="12"/>
      <c r="PUE205" s="12"/>
      <c r="PUF205" s="12"/>
      <c r="PUG205" s="12"/>
      <c r="PUH205" s="12"/>
      <c r="PUI205" s="12"/>
      <c r="PUJ205" s="12"/>
      <c r="PUK205" s="12"/>
      <c r="PUL205" s="12"/>
      <c r="PUM205" s="12"/>
      <c r="PUN205" s="12"/>
      <c r="PUO205" s="12"/>
      <c r="PUP205" s="12"/>
      <c r="PUQ205" s="12"/>
      <c r="PUR205" s="12"/>
      <c r="PUS205" s="12"/>
      <c r="PUT205" s="12"/>
      <c r="PUU205" s="12"/>
      <c r="PUV205" s="12"/>
      <c r="PUW205" s="12"/>
      <c r="PUX205" s="12"/>
      <c r="PUY205" s="12"/>
      <c r="PUZ205" s="12"/>
      <c r="PVA205" s="12"/>
      <c r="PVB205" s="12"/>
      <c r="PVC205" s="12"/>
      <c r="PVD205" s="12"/>
      <c r="PVE205" s="12"/>
      <c r="PVF205" s="12"/>
      <c r="PVG205" s="12"/>
      <c r="PVH205" s="12"/>
      <c r="PVI205" s="12"/>
      <c r="PVJ205" s="12"/>
      <c r="PVK205" s="12"/>
      <c r="PVL205" s="12"/>
      <c r="PVM205" s="12"/>
      <c r="PVN205" s="12"/>
      <c r="PVO205" s="12"/>
      <c r="PVP205" s="12"/>
      <c r="PVQ205" s="12"/>
      <c r="PVR205" s="12"/>
      <c r="PVS205" s="12"/>
      <c r="PVT205" s="12"/>
      <c r="PVU205" s="12"/>
      <c r="PVV205" s="12"/>
      <c r="PVW205" s="12"/>
      <c r="PVX205" s="12"/>
      <c r="PVY205" s="12"/>
      <c r="PVZ205" s="12"/>
      <c r="PWA205" s="12"/>
      <c r="PWB205" s="12"/>
      <c r="PWC205" s="12"/>
      <c r="PWD205" s="12"/>
      <c r="PWE205" s="12"/>
      <c r="PWF205" s="12"/>
      <c r="PWG205" s="12"/>
      <c r="PWH205" s="12"/>
      <c r="PWI205" s="12"/>
      <c r="PWJ205" s="12"/>
      <c r="PWK205" s="12"/>
      <c r="PWL205" s="12"/>
      <c r="PWM205" s="12"/>
      <c r="PWN205" s="12"/>
      <c r="PWO205" s="12"/>
      <c r="PWP205" s="12"/>
      <c r="PWQ205" s="12"/>
      <c r="PWR205" s="12"/>
      <c r="PWS205" s="12"/>
      <c r="PWT205" s="12"/>
      <c r="PWU205" s="12"/>
      <c r="PWV205" s="12"/>
      <c r="PWW205" s="12"/>
      <c r="PWX205" s="12"/>
      <c r="PWY205" s="12"/>
      <c r="PWZ205" s="12"/>
      <c r="PXA205" s="12"/>
      <c r="PXB205" s="12"/>
      <c r="PXC205" s="12"/>
      <c r="PXD205" s="12"/>
      <c r="PXE205" s="12"/>
      <c r="PXF205" s="12"/>
      <c r="PXG205" s="12"/>
      <c r="PXH205" s="12"/>
      <c r="PXI205" s="12"/>
      <c r="PXJ205" s="12"/>
      <c r="PXK205" s="12"/>
      <c r="PXL205" s="12"/>
      <c r="PXM205" s="12"/>
      <c r="PXN205" s="12"/>
      <c r="PXO205" s="12"/>
      <c r="PXP205" s="12"/>
      <c r="PXQ205" s="12"/>
      <c r="PXR205" s="12"/>
      <c r="PXS205" s="12"/>
      <c r="PXT205" s="12"/>
      <c r="PXU205" s="12"/>
      <c r="PXV205" s="12"/>
      <c r="PXW205" s="12"/>
      <c r="PXX205" s="12"/>
      <c r="PXY205" s="12"/>
      <c r="PXZ205" s="12"/>
      <c r="PYA205" s="12"/>
      <c r="PYB205" s="12"/>
      <c r="PYC205" s="12"/>
      <c r="PYD205" s="12"/>
      <c r="PYE205" s="12"/>
      <c r="PYF205" s="12"/>
      <c r="PYG205" s="12"/>
      <c r="PYH205" s="12"/>
      <c r="PYI205" s="12"/>
      <c r="PYJ205" s="12"/>
      <c r="PYK205" s="12"/>
      <c r="PYL205" s="12"/>
      <c r="PYM205" s="12"/>
      <c r="PYN205" s="12"/>
      <c r="PYO205" s="12"/>
      <c r="PYP205" s="12"/>
      <c r="PYQ205" s="12"/>
      <c r="PYR205" s="12"/>
      <c r="PYS205" s="12"/>
      <c r="PYT205" s="12"/>
      <c r="PYU205" s="12"/>
      <c r="PYV205" s="12"/>
      <c r="PYW205" s="12"/>
      <c r="PYX205" s="12"/>
      <c r="PYY205" s="12"/>
      <c r="PYZ205" s="12"/>
      <c r="PZA205" s="12"/>
      <c r="PZB205" s="12"/>
      <c r="PZC205" s="12"/>
      <c r="PZD205" s="12"/>
      <c r="PZE205" s="12"/>
      <c r="PZF205" s="12"/>
      <c r="PZG205" s="12"/>
      <c r="PZH205" s="12"/>
      <c r="PZI205" s="12"/>
      <c r="PZJ205" s="12"/>
      <c r="PZK205" s="12"/>
      <c r="PZL205" s="12"/>
      <c r="PZM205" s="12"/>
      <c r="PZN205" s="12"/>
      <c r="PZO205" s="12"/>
      <c r="PZP205" s="12"/>
      <c r="PZQ205" s="12"/>
      <c r="PZR205" s="12"/>
      <c r="PZS205" s="12"/>
      <c r="PZT205" s="12"/>
      <c r="PZU205" s="12"/>
      <c r="PZV205" s="12"/>
      <c r="PZW205" s="12"/>
      <c r="PZX205" s="12"/>
      <c r="PZY205" s="12"/>
      <c r="PZZ205" s="12"/>
      <c r="QAA205" s="12"/>
      <c r="QAB205" s="12"/>
      <c r="QAC205" s="12"/>
      <c r="QAD205" s="12"/>
      <c r="QAE205" s="12"/>
      <c r="QAF205" s="12"/>
      <c r="QAG205" s="12"/>
      <c r="QAH205" s="12"/>
      <c r="QAI205" s="12"/>
      <c r="QAJ205" s="12"/>
      <c r="QAK205" s="12"/>
      <c r="QAL205" s="12"/>
      <c r="QAM205" s="12"/>
      <c r="QAN205" s="12"/>
      <c r="QAO205" s="12"/>
      <c r="QAP205" s="12"/>
      <c r="QAQ205" s="12"/>
      <c r="QAR205" s="12"/>
      <c r="QAS205" s="12"/>
      <c r="QAT205" s="12"/>
      <c r="QAU205" s="12"/>
      <c r="QAV205" s="12"/>
      <c r="QAW205" s="12"/>
      <c r="QAX205" s="12"/>
      <c r="QAY205" s="12"/>
      <c r="QAZ205" s="12"/>
      <c r="QBA205" s="12"/>
      <c r="QBB205" s="12"/>
      <c r="QBC205" s="12"/>
      <c r="QBD205" s="12"/>
      <c r="QBE205" s="12"/>
      <c r="QBF205" s="12"/>
      <c r="QBG205" s="12"/>
      <c r="QBH205" s="12"/>
      <c r="QBI205" s="12"/>
      <c r="QBJ205" s="12"/>
      <c r="QBK205" s="12"/>
      <c r="QBL205" s="12"/>
      <c r="QBM205" s="12"/>
      <c r="QBN205" s="12"/>
      <c r="QBO205" s="12"/>
      <c r="QBP205" s="12"/>
      <c r="QBQ205" s="12"/>
      <c r="QBR205" s="12"/>
      <c r="QBS205" s="12"/>
      <c r="QBT205" s="12"/>
      <c r="QBU205" s="12"/>
      <c r="QBV205" s="12"/>
      <c r="QBW205" s="12"/>
      <c r="QBX205" s="12"/>
      <c r="QBY205" s="12"/>
      <c r="QBZ205" s="12"/>
      <c r="QCA205" s="12"/>
      <c r="QCB205" s="12"/>
      <c r="QCC205" s="12"/>
      <c r="QCD205" s="12"/>
      <c r="QCE205" s="12"/>
      <c r="QCF205" s="12"/>
      <c r="QCG205" s="12"/>
      <c r="QCH205" s="12"/>
      <c r="QCI205" s="12"/>
      <c r="QCJ205" s="12"/>
      <c r="QCK205" s="12"/>
      <c r="QCL205" s="12"/>
      <c r="QCM205" s="12"/>
      <c r="QCN205" s="12"/>
      <c r="QCO205" s="12"/>
      <c r="QCP205" s="12"/>
      <c r="QCQ205" s="12"/>
      <c r="QCR205" s="12"/>
      <c r="QCS205" s="12"/>
      <c r="QCT205" s="12"/>
      <c r="QCU205" s="12"/>
      <c r="QCV205" s="12"/>
      <c r="QCW205" s="12"/>
      <c r="QCX205" s="12"/>
      <c r="QCY205" s="12"/>
      <c r="QCZ205" s="12"/>
      <c r="QDA205" s="12"/>
      <c r="QDB205" s="12"/>
      <c r="QDC205" s="12"/>
      <c r="QDD205" s="12"/>
      <c r="QDE205" s="12"/>
      <c r="QDF205" s="12"/>
      <c r="QDG205" s="12"/>
      <c r="QDH205" s="12"/>
      <c r="QDI205" s="12"/>
      <c r="QDJ205" s="12"/>
      <c r="QDK205" s="12"/>
      <c r="QDL205" s="12"/>
      <c r="QDM205" s="12"/>
      <c r="QDN205" s="12"/>
      <c r="QDO205" s="12"/>
      <c r="QDP205" s="12"/>
      <c r="QDQ205" s="12"/>
      <c r="QDR205" s="12"/>
      <c r="QDS205" s="12"/>
      <c r="QDT205" s="12"/>
      <c r="QDU205" s="12"/>
      <c r="QDV205" s="12"/>
      <c r="QDW205" s="12"/>
      <c r="QDX205" s="12"/>
      <c r="QDY205" s="12"/>
      <c r="QDZ205" s="12"/>
      <c r="QEA205" s="12"/>
      <c r="QEB205" s="12"/>
      <c r="QEC205" s="12"/>
      <c r="QED205" s="12"/>
      <c r="QEE205" s="12"/>
      <c r="QEF205" s="12"/>
      <c r="QEG205" s="12"/>
      <c r="QEH205" s="12"/>
      <c r="QEI205" s="12"/>
      <c r="QEJ205" s="12"/>
      <c r="QEK205" s="12"/>
      <c r="QEL205" s="12"/>
      <c r="QEM205" s="12"/>
      <c r="QEN205" s="12"/>
      <c r="QEO205" s="12"/>
      <c r="QEP205" s="12"/>
      <c r="QEQ205" s="12"/>
      <c r="QER205" s="12"/>
      <c r="QES205" s="12"/>
      <c r="QET205" s="12"/>
      <c r="QEU205" s="12"/>
      <c r="QEV205" s="12"/>
      <c r="QEW205" s="12"/>
      <c r="QEX205" s="12"/>
      <c r="QEY205" s="12"/>
      <c r="QEZ205" s="12"/>
      <c r="QFA205" s="12"/>
      <c r="QFB205" s="12"/>
      <c r="QFC205" s="12"/>
      <c r="QFD205" s="12"/>
      <c r="QFE205" s="12"/>
      <c r="QFF205" s="12"/>
      <c r="QFG205" s="12"/>
      <c r="QFH205" s="12"/>
      <c r="QFI205" s="12"/>
      <c r="QFJ205" s="12"/>
      <c r="QFK205" s="12"/>
      <c r="QFL205" s="12"/>
      <c r="QFM205" s="12"/>
      <c r="QFN205" s="12"/>
      <c r="QFO205" s="12"/>
      <c r="QFP205" s="12"/>
      <c r="QFQ205" s="12"/>
      <c r="QFR205" s="12"/>
      <c r="QFS205" s="12"/>
      <c r="QFT205" s="12"/>
      <c r="QFU205" s="12"/>
      <c r="QFV205" s="12"/>
      <c r="QFW205" s="12"/>
      <c r="QFX205" s="12"/>
      <c r="QFY205" s="12"/>
      <c r="QFZ205" s="12"/>
      <c r="QGA205" s="12"/>
      <c r="QGB205" s="12"/>
      <c r="QGC205" s="12"/>
      <c r="QGD205" s="12"/>
      <c r="QGE205" s="12"/>
      <c r="QGF205" s="12"/>
      <c r="QGG205" s="12"/>
      <c r="QGH205" s="12"/>
      <c r="QGI205" s="12"/>
      <c r="QGJ205" s="12"/>
      <c r="QGK205" s="12"/>
      <c r="QGL205" s="12"/>
      <c r="QGM205" s="12"/>
      <c r="QGN205" s="12"/>
      <c r="QGO205" s="12"/>
      <c r="QGP205" s="12"/>
      <c r="QGQ205" s="12"/>
      <c r="QGR205" s="12"/>
      <c r="QGS205" s="12"/>
      <c r="QGT205" s="12"/>
      <c r="QGU205" s="12"/>
      <c r="QGV205" s="12"/>
      <c r="QGW205" s="12"/>
      <c r="QGX205" s="12"/>
      <c r="QGY205" s="12"/>
      <c r="QGZ205" s="12"/>
      <c r="QHA205" s="12"/>
      <c r="QHB205" s="12"/>
      <c r="QHC205" s="12"/>
      <c r="QHD205" s="12"/>
      <c r="QHE205" s="12"/>
      <c r="QHF205" s="12"/>
      <c r="QHG205" s="12"/>
      <c r="QHH205" s="12"/>
      <c r="QHI205" s="12"/>
      <c r="QHJ205" s="12"/>
      <c r="QHK205" s="12"/>
      <c r="QHL205" s="12"/>
      <c r="QHM205" s="12"/>
      <c r="QHN205" s="12"/>
      <c r="QHO205" s="12"/>
      <c r="QHP205" s="12"/>
      <c r="QHQ205" s="12"/>
      <c r="QHR205" s="12"/>
      <c r="QHS205" s="12"/>
      <c r="QHT205" s="12"/>
      <c r="QHU205" s="12"/>
      <c r="QHV205" s="12"/>
      <c r="QHW205" s="12"/>
      <c r="QHX205" s="12"/>
      <c r="QHY205" s="12"/>
      <c r="QHZ205" s="12"/>
      <c r="QIA205" s="12"/>
      <c r="QIB205" s="12"/>
      <c r="QIC205" s="12"/>
      <c r="QID205" s="12"/>
      <c r="QIE205" s="12"/>
      <c r="QIF205" s="12"/>
      <c r="QIG205" s="12"/>
      <c r="QIH205" s="12"/>
      <c r="QII205" s="12"/>
      <c r="QIJ205" s="12"/>
      <c r="QIK205" s="12"/>
      <c r="QIL205" s="12"/>
      <c r="QIM205" s="12"/>
      <c r="QIN205" s="12"/>
      <c r="QIO205" s="12"/>
      <c r="QIP205" s="12"/>
      <c r="QIQ205" s="12"/>
      <c r="QIR205" s="12"/>
      <c r="QIS205" s="12"/>
      <c r="QIT205" s="12"/>
      <c r="QIU205" s="12"/>
      <c r="QIV205" s="12"/>
      <c r="QIW205" s="12"/>
      <c r="QIX205" s="12"/>
      <c r="QIY205" s="12"/>
      <c r="QIZ205" s="12"/>
      <c r="QJA205" s="12"/>
      <c r="QJB205" s="12"/>
      <c r="QJC205" s="12"/>
      <c r="QJD205" s="12"/>
      <c r="QJE205" s="12"/>
      <c r="QJF205" s="12"/>
      <c r="QJG205" s="12"/>
      <c r="QJH205" s="12"/>
      <c r="QJI205" s="12"/>
      <c r="QJJ205" s="12"/>
      <c r="QJK205" s="12"/>
      <c r="QJL205" s="12"/>
      <c r="QJM205" s="12"/>
      <c r="QJN205" s="12"/>
      <c r="QJO205" s="12"/>
      <c r="QJP205" s="12"/>
      <c r="QJQ205" s="12"/>
      <c r="QJR205" s="12"/>
      <c r="QJS205" s="12"/>
      <c r="QJT205" s="12"/>
      <c r="QJU205" s="12"/>
      <c r="QJV205" s="12"/>
      <c r="QJW205" s="12"/>
      <c r="QJX205" s="12"/>
      <c r="QJY205" s="12"/>
      <c r="QJZ205" s="12"/>
      <c r="QKA205" s="12"/>
      <c r="QKB205" s="12"/>
      <c r="QKC205" s="12"/>
      <c r="QKD205" s="12"/>
      <c r="QKE205" s="12"/>
      <c r="QKF205" s="12"/>
      <c r="QKG205" s="12"/>
      <c r="QKH205" s="12"/>
      <c r="QKI205" s="12"/>
      <c r="QKJ205" s="12"/>
      <c r="QKK205" s="12"/>
      <c r="QKL205" s="12"/>
      <c r="QKM205" s="12"/>
      <c r="QKN205" s="12"/>
      <c r="QKO205" s="12"/>
      <c r="QKP205" s="12"/>
      <c r="QKQ205" s="12"/>
      <c r="QKR205" s="12"/>
      <c r="QKS205" s="12"/>
      <c r="QKT205" s="12"/>
      <c r="QKU205" s="12"/>
      <c r="QKV205" s="12"/>
      <c r="QKW205" s="12"/>
      <c r="QKX205" s="12"/>
      <c r="QKY205" s="12"/>
      <c r="QKZ205" s="12"/>
      <c r="QLA205" s="12"/>
      <c r="QLB205" s="12"/>
      <c r="QLC205" s="12"/>
      <c r="QLD205" s="12"/>
      <c r="QLE205" s="12"/>
      <c r="QLF205" s="12"/>
      <c r="QLG205" s="12"/>
      <c r="QLH205" s="12"/>
      <c r="QLI205" s="12"/>
      <c r="QLJ205" s="12"/>
      <c r="QLK205" s="12"/>
      <c r="QLL205" s="12"/>
      <c r="QLM205" s="12"/>
      <c r="QLN205" s="12"/>
      <c r="QLO205" s="12"/>
      <c r="QLP205" s="12"/>
      <c r="QLQ205" s="12"/>
      <c r="QLR205" s="12"/>
      <c r="QLS205" s="12"/>
      <c r="QLT205" s="12"/>
      <c r="QLU205" s="12"/>
      <c r="QLV205" s="12"/>
      <c r="QLW205" s="12"/>
      <c r="QLX205" s="12"/>
      <c r="QLY205" s="12"/>
      <c r="QLZ205" s="12"/>
      <c r="QMA205" s="12"/>
      <c r="QMB205" s="12"/>
      <c r="QMC205" s="12"/>
      <c r="QMD205" s="12"/>
      <c r="QME205" s="12"/>
      <c r="QMF205" s="12"/>
      <c r="QMG205" s="12"/>
      <c r="QMH205" s="12"/>
      <c r="QMI205" s="12"/>
      <c r="QMJ205" s="12"/>
      <c r="QMK205" s="12"/>
      <c r="QML205" s="12"/>
      <c r="QMM205" s="12"/>
      <c r="QMN205" s="12"/>
      <c r="QMO205" s="12"/>
      <c r="QMP205" s="12"/>
      <c r="QMQ205" s="12"/>
      <c r="QMR205" s="12"/>
      <c r="QMS205" s="12"/>
      <c r="QMT205" s="12"/>
      <c r="QMU205" s="12"/>
      <c r="QMV205" s="12"/>
      <c r="QMW205" s="12"/>
      <c r="QMX205" s="12"/>
      <c r="QMY205" s="12"/>
      <c r="QMZ205" s="12"/>
      <c r="QNA205" s="12"/>
      <c r="QNB205" s="12"/>
      <c r="QNC205" s="12"/>
      <c r="QND205" s="12"/>
      <c r="QNE205" s="12"/>
      <c r="QNF205" s="12"/>
      <c r="QNG205" s="12"/>
      <c r="QNH205" s="12"/>
      <c r="QNI205" s="12"/>
      <c r="QNJ205" s="12"/>
      <c r="QNK205" s="12"/>
      <c r="QNL205" s="12"/>
      <c r="QNM205" s="12"/>
      <c r="QNN205" s="12"/>
      <c r="QNO205" s="12"/>
      <c r="QNP205" s="12"/>
      <c r="QNQ205" s="12"/>
      <c r="QNR205" s="12"/>
      <c r="QNS205" s="12"/>
      <c r="QNT205" s="12"/>
      <c r="QNU205" s="12"/>
      <c r="QNV205" s="12"/>
      <c r="QNW205" s="12"/>
      <c r="QNX205" s="12"/>
      <c r="QNY205" s="12"/>
      <c r="QNZ205" s="12"/>
      <c r="QOA205" s="12"/>
      <c r="QOB205" s="12"/>
      <c r="QOC205" s="12"/>
      <c r="QOD205" s="12"/>
      <c r="QOE205" s="12"/>
      <c r="QOF205" s="12"/>
      <c r="QOG205" s="12"/>
      <c r="QOH205" s="12"/>
      <c r="QOI205" s="12"/>
      <c r="QOJ205" s="12"/>
      <c r="QOK205" s="12"/>
      <c r="QOL205" s="12"/>
      <c r="QOM205" s="12"/>
      <c r="QON205" s="12"/>
      <c r="QOO205" s="12"/>
      <c r="QOP205" s="12"/>
      <c r="QOQ205" s="12"/>
      <c r="QOR205" s="12"/>
      <c r="QOS205" s="12"/>
      <c r="QOT205" s="12"/>
      <c r="QOU205" s="12"/>
      <c r="QOV205" s="12"/>
      <c r="QOW205" s="12"/>
      <c r="QOX205" s="12"/>
      <c r="QOY205" s="12"/>
      <c r="QOZ205" s="12"/>
      <c r="QPA205" s="12"/>
      <c r="QPB205" s="12"/>
      <c r="QPC205" s="12"/>
      <c r="QPD205" s="12"/>
      <c r="QPE205" s="12"/>
      <c r="QPF205" s="12"/>
      <c r="QPG205" s="12"/>
      <c r="QPH205" s="12"/>
      <c r="QPI205" s="12"/>
      <c r="QPJ205" s="12"/>
      <c r="QPK205" s="12"/>
      <c r="QPL205" s="12"/>
      <c r="QPM205" s="12"/>
      <c r="QPN205" s="12"/>
      <c r="QPO205" s="12"/>
      <c r="QPP205" s="12"/>
      <c r="QPQ205" s="12"/>
      <c r="QPR205" s="12"/>
      <c r="QPS205" s="12"/>
      <c r="QPT205" s="12"/>
      <c r="QPU205" s="12"/>
      <c r="QPV205" s="12"/>
      <c r="QPW205" s="12"/>
      <c r="QPX205" s="12"/>
      <c r="QPY205" s="12"/>
      <c r="QPZ205" s="12"/>
      <c r="QQA205" s="12"/>
      <c r="QQB205" s="12"/>
      <c r="QQC205" s="12"/>
      <c r="QQD205" s="12"/>
      <c r="QQE205" s="12"/>
      <c r="QQF205" s="12"/>
      <c r="QQG205" s="12"/>
      <c r="QQH205" s="12"/>
      <c r="QQI205" s="12"/>
      <c r="QQJ205" s="12"/>
      <c r="QQK205" s="12"/>
      <c r="QQL205" s="12"/>
      <c r="QQM205" s="12"/>
      <c r="QQN205" s="12"/>
      <c r="QQO205" s="12"/>
      <c r="QQP205" s="12"/>
      <c r="QQQ205" s="12"/>
      <c r="QQR205" s="12"/>
      <c r="QQS205" s="12"/>
      <c r="QQT205" s="12"/>
      <c r="QQU205" s="12"/>
      <c r="QQV205" s="12"/>
      <c r="QQW205" s="12"/>
      <c r="QQX205" s="12"/>
      <c r="QQY205" s="12"/>
      <c r="QQZ205" s="12"/>
      <c r="QRA205" s="12"/>
      <c r="QRB205" s="12"/>
      <c r="QRC205" s="12"/>
      <c r="QRD205" s="12"/>
      <c r="QRE205" s="12"/>
      <c r="QRF205" s="12"/>
      <c r="QRG205" s="12"/>
      <c r="QRH205" s="12"/>
      <c r="QRI205" s="12"/>
      <c r="QRJ205" s="12"/>
      <c r="QRK205" s="12"/>
      <c r="QRL205" s="12"/>
      <c r="QRM205" s="12"/>
      <c r="QRN205" s="12"/>
      <c r="QRO205" s="12"/>
      <c r="QRP205" s="12"/>
      <c r="QRQ205" s="12"/>
      <c r="QRR205" s="12"/>
      <c r="QRS205" s="12"/>
      <c r="QRT205" s="12"/>
      <c r="QRU205" s="12"/>
      <c r="QRV205" s="12"/>
      <c r="QRW205" s="12"/>
      <c r="QRX205" s="12"/>
      <c r="QRY205" s="12"/>
      <c r="QRZ205" s="12"/>
      <c r="QSA205" s="12"/>
      <c r="QSB205" s="12"/>
      <c r="QSC205" s="12"/>
      <c r="QSD205" s="12"/>
      <c r="QSE205" s="12"/>
      <c r="QSF205" s="12"/>
      <c r="QSG205" s="12"/>
      <c r="QSH205" s="12"/>
      <c r="QSI205" s="12"/>
      <c r="QSJ205" s="12"/>
      <c r="QSK205" s="12"/>
      <c r="QSL205" s="12"/>
      <c r="QSM205" s="12"/>
      <c r="QSN205" s="12"/>
      <c r="QSO205" s="12"/>
      <c r="QSP205" s="12"/>
      <c r="QSQ205" s="12"/>
      <c r="QSR205" s="12"/>
      <c r="QSS205" s="12"/>
      <c r="QST205" s="12"/>
      <c r="QSU205" s="12"/>
      <c r="QSV205" s="12"/>
      <c r="QSW205" s="12"/>
      <c r="QSX205" s="12"/>
      <c r="QSY205" s="12"/>
      <c r="QSZ205" s="12"/>
      <c r="QTA205" s="12"/>
      <c r="QTB205" s="12"/>
      <c r="QTC205" s="12"/>
      <c r="QTD205" s="12"/>
      <c r="QTE205" s="12"/>
      <c r="QTF205" s="12"/>
      <c r="QTG205" s="12"/>
      <c r="QTH205" s="12"/>
      <c r="QTI205" s="12"/>
      <c r="QTJ205" s="12"/>
      <c r="QTK205" s="12"/>
      <c r="QTL205" s="12"/>
      <c r="QTM205" s="12"/>
      <c r="QTN205" s="12"/>
      <c r="QTO205" s="12"/>
      <c r="QTP205" s="12"/>
      <c r="QTQ205" s="12"/>
      <c r="QTR205" s="12"/>
      <c r="QTS205" s="12"/>
      <c r="QTT205" s="12"/>
      <c r="QTU205" s="12"/>
      <c r="QTV205" s="12"/>
      <c r="QTW205" s="12"/>
      <c r="QTX205" s="12"/>
      <c r="QTY205" s="12"/>
      <c r="QTZ205" s="12"/>
      <c r="QUA205" s="12"/>
      <c r="QUB205" s="12"/>
      <c r="QUC205" s="12"/>
      <c r="QUD205" s="12"/>
      <c r="QUE205" s="12"/>
      <c r="QUF205" s="12"/>
      <c r="QUG205" s="12"/>
      <c r="QUH205" s="12"/>
      <c r="QUI205" s="12"/>
      <c r="QUJ205" s="12"/>
      <c r="QUK205" s="12"/>
      <c r="QUL205" s="12"/>
      <c r="QUM205" s="12"/>
      <c r="QUN205" s="12"/>
      <c r="QUO205" s="12"/>
      <c r="QUP205" s="12"/>
      <c r="QUQ205" s="12"/>
      <c r="QUR205" s="12"/>
      <c r="QUS205" s="12"/>
      <c r="QUT205" s="12"/>
      <c r="QUU205" s="12"/>
      <c r="QUV205" s="12"/>
      <c r="QUW205" s="12"/>
      <c r="QUX205" s="12"/>
      <c r="QUY205" s="12"/>
      <c r="QUZ205" s="12"/>
      <c r="QVA205" s="12"/>
      <c r="QVB205" s="12"/>
      <c r="QVC205" s="12"/>
      <c r="QVD205" s="12"/>
      <c r="QVE205" s="12"/>
      <c r="QVF205" s="12"/>
      <c r="QVG205" s="12"/>
      <c r="QVH205" s="12"/>
      <c r="QVI205" s="12"/>
      <c r="QVJ205" s="12"/>
      <c r="QVK205" s="12"/>
      <c r="QVL205" s="12"/>
      <c r="QVM205" s="12"/>
      <c r="QVN205" s="12"/>
      <c r="QVO205" s="12"/>
      <c r="QVP205" s="12"/>
      <c r="QVQ205" s="12"/>
      <c r="QVR205" s="12"/>
      <c r="QVS205" s="12"/>
      <c r="QVT205" s="12"/>
      <c r="QVU205" s="12"/>
      <c r="QVV205" s="12"/>
      <c r="QVW205" s="12"/>
      <c r="QVX205" s="12"/>
      <c r="QVY205" s="12"/>
      <c r="QVZ205" s="12"/>
      <c r="QWA205" s="12"/>
      <c r="QWB205" s="12"/>
      <c r="QWC205" s="12"/>
      <c r="QWD205" s="12"/>
      <c r="QWE205" s="12"/>
      <c r="QWF205" s="12"/>
      <c r="QWG205" s="12"/>
      <c r="QWH205" s="12"/>
      <c r="QWI205" s="12"/>
      <c r="QWJ205" s="12"/>
      <c r="QWK205" s="12"/>
      <c r="QWL205" s="12"/>
      <c r="QWM205" s="12"/>
      <c r="QWN205" s="12"/>
      <c r="QWO205" s="12"/>
      <c r="QWP205" s="12"/>
      <c r="QWQ205" s="12"/>
      <c r="QWR205" s="12"/>
      <c r="QWS205" s="12"/>
      <c r="QWT205" s="12"/>
      <c r="QWU205" s="12"/>
      <c r="QWV205" s="12"/>
      <c r="QWW205" s="12"/>
      <c r="QWX205" s="12"/>
      <c r="QWY205" s="12"/>
      <c r="QWZ205" s="12"/>
      <c r="QXA205" s="12"/>
      <c r="QXB205" s="12"/>
      <c r="QXC205" s="12"/>
      <c r="QXD205" s="12"/>
      <c r="QXE205" s="12"/>
      <c r="QXF205" s="12"/>
      <c r="QXG205" s="12"/>
      <c r="QXH205" s="12"/>
      <c r="QXI205" s="12"/>
      <c r="QXJ205" s="12"/>
      <c r="QXK205" s="12"/>
      <c r="QXL205" s="12"/>
      <c r="QXM205" s="12"/>
      <c r="QXN205" s="12"/>
      <c r="QXO205" s="12"/>
      <c r="QXP205" s="12"/>
      <c r="QXQ205" s="12"/>
      <c r="QXR205" s="12"/>
      <c r="QXS205" s="12"/>
      <c r="QXT205" s="12"/>
      <c r="QXU205" s="12"/>
      <c r="QXV205" s="12"/>
      <c r="QXW205" s="12"/>
      <c r="QXX205" s="12"/>
      <c r="QXY205" s="12"/>
      <c r="QXZ205" s="12"/>
      <c r="QYA205" s="12"/>
      <c r="QYB205" s="12"/>
      <c r="QYC205" s="12"/>
      <c r="QYD205" s="12"/>
      <c r="QYE205" s="12"/>
      <c r="QYF205" s="12"/>
      <c r="QYG205" s="12"/>
      <c r="QYH205" s="12"/>
      <c r="QYI205" s="12"/>
      <c r="QYJ205" s="12"/>
      <c r="QYK205" s="12"/>
      <c r="QYL205" s="12"/>
      <c r="QYM205" s="12"/>
      <c r="QYN205" s="12"/>
      <c r="QYO205" s="12"/>
      <c r="QYP205" s="12"/>
      <c r="QYQ205" s="12"/>
      <c r="QYR205" s="12"/>
      <c r="QYS205" s="12"/>
      <c r="QYT205" s="12"/>
      <c r="QYU205" s="12"/>
      <c r="QYV205" s="12"/>
      <c r="QYW205" s="12"/>
      <c r="QYX205" s="12"/>
      <c r="QYY205" s="12"/>
      <c r="QYZ205" s="12"/>
      <c r="QZA205" s="12"/>
      <c r="QZB205" s="12"/>
      <c r="QZC205" s="12"/>
      <c r="QZD205" s="12"/>
      <c r="QZE205" s="12"/>
      <c r="QZF205" s="12"/>
      <c r="QZG205" s="12"/>
      <c r="QZH205" s="12"/>
      <c r="QZI205" s="12"/>
      <c r="QZJ205" s="12"/>
      <c r="QZK205" s="12"/>
      <c r="QZL205" s="12"/>
      <c r="QZM205" s="12"/>
      <c r="QZN205" s="12"/>
      <c r="QZO205" s="12"/>
      <c r="QZP205" s="12"/>
      <c r="QZQ205" s="12"/>
      <c r="QZR205" s="12"/>
      <c r="QZS205" s="12"/>
      <c r="QZT205" s="12"/>
      <c r="QZU205" s="12"/>
      <c r="QZV205" s="12"/>
      <c r="QZW205" s="12"/>
      <c r="QZX205" s="12"/>
      <c r="QZY205" s="12"/>
      <c r="QZZ205" s="12"/>
      <c r="RAA205" s="12"/>
      <c r="RAB205" s="12"/>
      <c r="RAC205" s="12"/>
      <c r="RAD205" s="12"/>
      <c r="RAE205" s="12"/>
      <c r="RAF205" s="12"/>
      <c r="RAG205" s="12"/>
      <c r="RAH205" s="12"/>
      <c r="RAI205" s="12"/>
      <c r="RAJ205" s="12"/>
      <c r="RAK205" s="12"/>
      <c r="RAL205" s="12"/>
      <c r="RAM205" s="12"/>
      <c r="RAN205" s="12"/>
      <c r="RAO205" s="12"/>
      <c r="RAP205" s="12"/>
      <c r="RAQ205" s="12"/>
      <c r="RAR205" s="12"/>
      <c r="RAS205" s="12"/>
      <c r="RAT205" s="12"/>
      <c r="RAU205" s="12"/>
      <c r="RAV205" s="12"/>
      <c r="RAW205" s="12"/>
      <c r="RAX205" s="12"/>
      <c r="RAY205" s="12"/>
      <c r="RAZ205" s="12"/>
      <c r="RBA205" s="12"/>
      <c r="RBB205" s="12"/>
      <c r="RBC205" s="12"/>
      <c r="RBD205" s="12"/>
      <c r="RBE205" s="12"/>
      <c r="RBF205" s="12"/>
      <c r="RBG205" s="12"/>
      <c r="RBH205" s="12"/>
      <c r="RBI205" s="12"/>
      <c r="RBJ205" s="12"/>
      <c r="RBK205" s="12"/>
      <c r="RBL205" s="12"/>
      <c r="RBM205" s="12"/>
      <c r="RBN205" s="12"/>
      <c r="RBO205" s="12"/>
      <c r="RBP205" s="12"/>
      <c r="RBQ205" s="12"/>
      <c r="RBR205" s="12"/>
      <c r="RBS205" s="12"/>
      <c r="RBT205" s="12"/>
      <c r="RBU205" s="12"/>
      <c r="RBV205" s="12"/>
      <c r="RBW205" s="12"/>
      <c r="RBX205" s="12"/>
      <c r="RBY205" s="12"/>
      <c r="RBZ205" s="12"/>
      <c r="RCA205" s="12"/>
      <c r="RCB205" s="12"/>
      <c r="RCC205" s="12"/>
      <c r="RCD205" s="12"/>
      <c r="RCE205" s="12"/>
      <c r="RCF205" s="12"/>
      <c r="RCG205" s="12"/>
      <c r="RCH205" s="12"/>
      <c r="RCI205" s="12"/>
      <c r="RCJ205" s="12"/>
      <c r="RCK205" s="12"/>
      <c r="RCL205" s="12"/>
      <c r="RCM205" s="12"/>
      <c r="RCN205" s="12"/>
      <c r="RCO205" s="12"/>
      <c r="RCP205" s="12"/>
      <c r="RCQ205" s="12"/>
      <c r="RCR205" s="12"/>
      <c r="RCS205" s="12"/>
      <c r="RCT205" s="12"/>
      <c r="RCU205" s="12"/>
      <c r="RCV205" s="12"/>
      <c r="RCW205" s="12"/>
      <c r="RCX205" s="12"/>
      <c r="RCY205" s="12"/>
      <c r="RCZ205" s="12"/>
      <c r="RDA205" s="12"/>
      <c r="RDB205" s="12"/>
      <c r="RDC205" s="12"/>
      <c r="RDD205" s="12"/>
      <c r="RDE205" s="12"/>
      <c r="RDF205" s="12"/>
      <c r="RDG205" s="12"/>
      <c r="RDH205" s="12"/>
      <c r="RDI205" s="12"/>
      <c r="RDJ205" s="12"/>
      <c r="RDK205" s="12"/>
      <c r="RDL205" s="12"/>
      <c r="RDM205" s="12"/>
      <c r="RDN205" s="12"/>
      <c r="RDO205" s="12"/>
      <c r="RDP205" s="12"/>
      <c r="RDQ205" s="12"/>
      <c r="RDR205" s="12"/>
      <c r="RDS205" s="12"/>
      <c r="RDT205" s="12"/>
      <c r="RDU205" s="12"/>
      <c r="RDV205" s="12"/>
      <c r="RDW205" s="12"/>
      <c r="RDX205" s="12"/>
      <c r="RDY205" s="12"/>
      <c r="RDZ205" s="12"/>
      <c r="REA205" s="12"/>
      <c r="REB205" s="12"/>
      <c r="REC205" s="12"/>
      <c r="RED205" s="12"/>
      <c r="REE205" s="12"/>
      <c r="REF205" s="12"/>
      <c r="REG205" s="12"/>
      <c r="REH205" s="12"/>
      <c r="REI205" s="12"/>
      <c r="REJ205" s="12"/>
      <c r="REK205" s="12"/>
      <c r="REL205" s="12"/>
      <c r="REM205" s="12"/>
      <c r="REN205" s="12"/>
      <c r="REO205" s="12"/>
      <c r="REP205" s="12"/>
      <c r="REQ205" s="12"/>
      <c r="RER205" s="12"/>
      <c r="RES205" s="12"/>
      <c r="RET205" s="12"/>
      <c r="REU205" s="12"/>
      <c r="REV205" s="12"/>
      <c r="REW205" s="12"/>
      <c r="REX205" s="12"/>
      <c r="REY205" s="12"/>
      <c r="REZ205" s="12"/>
      <c r="RFA205" s="12"/>
      <c r="RFB205" s="12"/>
      <c r="RFC205" s="12"/>
      <c r="RFD205" s="12"/>
      <c r="RFE205" s="12"/>
      <c r="RFF205" s="12"/>
      <c r="RFG205" s="12"/>
      <c r="RFH205" s="12"/>
      <c r="RFI205" s="12"/>
      <c r="RFJ205" s="12"/>
      <c r="RFK205" s="12"/>
      <c r="RFL205" s="12"/>
      <c r="RFM205" s="12"/>
      <c r="RFN205" s="12"/>
      <c r="RFO205" s="12"/>
      <c r="RFP205" s="12"/>
      <c r="RFQ205" s="12"/>
      <c r="RFR205" s="12"/>
      <c r="RFS205" s="12"/>
      <c r="RFT205" s="12"/>
      <c r="RFU205" s="12"/>
      <c r="RFV205" s="12"/>
      <c r="RFW205" s="12"/>
      <c r="RFX205" s="12"/>
      <c r="RFY205" s="12"/>
      <c r="RFZ205" s="12"/>
      <c r="RGA205" s="12"/>
      <c r="RGB205" s="12"/>
      <c r="RGC205" s="12"/>
      <c r="RGD205" s="12"/>
      <c r="RGE205" s="12"/>
      <c r="RGF205" s="12"/>
      <c r="RGG205" s="12"/>
      <c r="RGH205" s="12"/>
      <c r="RGI205" s="12"/>
      <c r="RGJ205" s="12"/>
      <c r="RGK205" s="12"/>
      <c r="RGL205" s="12"/>
      <c r="RGM205" s="12"/>
      <c r="RGN205" s="12"/>
      <c r="RGO205" s="12"/>
      <c r="RGP205" s="12"/>
      <c r="RGQ205" s="12"/>
      <c r="RGR205" s="12"/>
      <c r="RGS205" s="12"/>
      <c r="RGT205" s="12"/>
      <c r="RGU205" s="12"/>
      <c r="RGV205" s="12"/>
      <c r="RGW205" s="12"/>
      <c r="RGX205" s="12"/>
      <c r="RGY205" s="12"/>
      <c r="RGZ205" s="12"/>
      <c r="RHA205" s="12"/>
      <c r="RHB205" s="12"/>
      <c r="RHC205" s="12"/>
      <c r="RHD205" s="12"/>
      <c r="RHE205" s="12"/>
      <c r="RHF205" s="12"/>
      <c r="RHG205" s="12"/>
      <c r="RHH205" s="12"/>
      <c r="RHI205" s="12"/>
      <c r="RHJ205" s="12"/>
      <c r="RHK205" s="12"/>
      <c r="RHL205" s="12"/>
      <c r="RHM205" s="12"/>
      <c r="RHN205" s="12"/>
      <c r="RHO205" s="12"/>
      <c r="RHP205" s="12"/>
      <c r="RHQ205" s="12"/>
      <c r="RHR205" s="12"/>
      <c r="RHS205" s="12"/>
      <c r="RHT205" s="12"/>
      <c r="RHU205" s="12"/>
      <c r="RHV205" s="12"/>
      <c r="RHW205" s="12"/>
      <c r="RHX205" s="12"/>
      <c r="RHY205" s="12"/>
      <c r="RHZ205" s="12"/>
      <c r="RIA205" s="12"/>
      <c r="RIB205" s="12"/>
      <c r="RIC205" s="12"/>
      <c r="RID205" s="12"/>
      <c r="RIE205" s="12"/>
      <c r="RIF205" s="12"/>
      <c r="RIG205" s="12"/>
      <c r="RIH205" s="12"/>
      <c r="RII205" s="12"/>
      <c r="RIJ205" s="12"/>
      <c r="RIK205" s="12"/>
      <c r="RIL205" s="12"/>
      <c r="RIM205" s="12"/>
      <c r="RIN205" s="12"/>
      <c r="RIO205" s="12"/>
      <c r="RIP205" s="12"/>
      <c r="RIQ205" s="12"/>
      <c r="RIR205" s="12"/>
      <c r="RIS205" s="12"/>
      <c r="RIT205" s="12"/>
      <c r="RIU205" s="12"/>
      <c r="RIV205" s="12"/>
      <c r="RIW205" s="12"/>
      <c r="RIX205" s="12"/>
      <c r="RIY205" s="12"/>
      <c r="RIZ205" s="12"/>
      <c r="RJA205" s="12"/>
      <c r="RJB205" s="12"/>
      <c r="RJC205" s="12"/>
      <c r="RJD205" s="12"/>
      <c r="RJE205" s="12"/>
      <c r="RJF205" s="12"/>
      <c r="RJG205" s="12"/>
      <c r="RJH205" s="12"/>
      <c r="RJI205" s="12"/>
      <c r="RJJ205" s="12"/>
      <c r="RJK205" s="12"/>
      <c r="RJL205" s="12"/>
      <c r="RJM205" s="12"/>
      <c r="RJN205" s="12"/>
      <c r="RJO205" s="12"/>
      <c r="RJP205" s="12"/>
      <c r="RJQ205" s="12"/>
      <c r="RJR205" s="12"/>
      <c r="RJS205" s="12"/>
      <c r="RJT205" s="12"/>
      <c r="RJU205" s="12"/>
      <c r="RJV205" s="12"/>
      <c r="RJW205" s="12"/>
      <c r="RJX205" s="12"/>
      <c r="RJY205" s="12"/>
      <c r="RJZ205" s="12"/>
      <c r="RKA205" s="12"/>
      <c r="RKB205" s="12"/>
      <c r="RKC205" s="12"/>
      <c r="RKD205" s="12"/>
      <c r="RKE205" s="12"/>
      <c r="RKF205" s="12"/>
      <c r="RKG205" s="12"/>
      <c r="RKH205" s="12"/>
      <c r="RKI205" s="12"/>
      <c r="RKJ205" s="12"/>
      <c r="RKK205" s="12"/>
      <c r="RKL205" s="12"/>
      <c r="RKM205" s="12"/>
      <c r="RKN205" s="12"/>
      <c r="RKO205" s="12"/>
      <c r="RKP205" s="12"/>
      <c r="RKQ205" s="12"/>
      <c r="RKR205" s="12"/>
      <c r="RKS205" s="12"/>
      <c r="RKT205" s="12"/>
      <c r="RKU205" s="12"/>
      <c r="RKV205" s="12"/>
      <c r="RKW205" s="12"/>
      <c r="RKX205" s="12"/>
      <c r="RKY205" s="12"/>
      <c r="RKZ205" s="12"/>
      <c r="RLA205" s="12"/>
      <c r="RLB205" s="12"/>
      <c r="RLC205" s="12"/>
      <c r="RLD205" s="12"/>
      <c r="RLE205" s="12"/>
      <c r="RLF205" s="12"/>
      <c r="RLG205" s="12"/>
      <c r="RLH205" s="12"/>
      <c r="RLI205" s="12"/>
      <c r="RLJ205" s="12"/>
      <c r="RLK205" s="12"/>
      <c r="RLL205" s="12"/>
      <c r="RLM205" s="12"/>
      <c r="RLN205" s="12"/>
      <c r="RLO205" s="12"/>
      <c r="RLP205" s="12"/>
      <c r="RLQ205" s="12"/>
      <c r="RLR205" s="12"/>
      <c r="RLS205" s="12"/>
      <c r="RLT205" s="12"/>
      <c r="RLU205" s="12"/>
      <c r="RLV205" s="12"/>
      <c r="RLW205" s="12"/>
      <c r="RLX205" s="12"/>
      <c r="RLY205" s="12"/>
      <c r="RLZ205" s="12"/>
      <c r="RMA205" s="12"/>
      <c r="RMB205" s="12"/>
      <c r="RMC205" s="12"/>
      <c r="RMD205" s="12"/>
      <c r="RME205" s="12"/>
      <c r="RMF205" s="12"/>
      <c r="RMG205" s="12"/>
      <c r="RMH205" s="12"/>
      <c r="RMI205" s="12"/>
      <c r="RMJ205" s="12"/>
      <c r="RMK205" s="12"/>
      <c r="RML205" s="12"/>
      <c r="RMM205" s="12"/>
      <c r="RMN205" s="12"/>
      <c r="RMO205" s="12"/>
      <c r="RMP205" s="12"/>
      <c r="RMQ205" s="12"/>
      <c r="RMR205" s="12"/>
      <c r="RMS205" s="12"/>
      <c r="RMT205" s="12"/>
      <c r="RMU205" s="12"/>
      <c r="RMV205" s="12"/>
      <c r="RMW205" s="12"/>
      <c r="RMX205" s="12"/>
      <c r="RMY205" s="12"/>
      <c r="RMZ205" s="12"/>
      <c r="RNA205" s="12"/>
      <c r="RNB205" s="12"/>
      <c r="RNC205" s="12"/>
      <c r="RND205" s="12"/>
      <c r="RNE205" s="12"/>
      <c r="RNF205" s="12"/>
      <c r="RNG205" s="12"/>
      <c r="RNH205" s="12"/>
      <c r="RNI205" s="12"/>
      <c r="RNJ205" s="12"/>
      <c r="RNK205" s="12"/>
      <c r="RNL205" s="12"/>
      <c r="RNM205" s="12"/>
      <c r="RNN205" s="12"/>
      <c r="RNO205" s="12"/>
      <c r="RNP205" s="12"/>
      <c r="RNQ205" s="12"/>
      <c r="RNR205" s="12"/>
      <c r="RNS205" s="12"/>
      <c r="RNT205" s="12"/>
      <c r="RNU205" s="12"/>
      <c r="RNV205" s="12"/>
      <c r="RNW205" s="12"/>
      <c r="RNX205" s="12"/>
      <c r="RNY205" s="12"/>
      <c r="RNZ205" s="12"/>
      <c r="ROA205" s="12"/>
      <c r="ROB205" s="12"/>
      <c r="ROC205" s="12"/>
      <c r="ROD205" s="12"/>
      <c r="ROE205" s="12"/>
      <c r="ROF205" s="12"/>
      <c r="ROG205" s="12"/>
      <c r="ROH205" s="12"/>
      <c r="ROI205" s="12"/>
      <c r="ROJ205" s="12"/>
      <c r="ROK205" s="12"/>
      <c r="ROL205" s="12"/>
      <c r="ROM205" s="12"/>
      <c r="RON205" s="12"/>
      <c r="ROO205" s="12"/>
      <c r="ROP205" s="12"/>
      <c r="ROQ205" s="12"/>
      <c r="ROR205" s="12"/>
      <c r="ROS205" s="12"/>
      <c r="ROT205" s="12"/>
      <c r="ROU205" s="12"/>
      <c r="ROV205" s="12"/>
      <c r="ROW205" s="12"/>
      <c r="ROX205" s="12"/>
      <c r="ROY205" s="12"/>
      <c r="ROZ205" s="12"/>
      <c r="RPA205" s="12"/>
      <c r="RPB205" s="12"/>
      <c r="RPC205" s="12"/>
      <c r="RPD205" s="12"/>
      <c r="RPE205" s="12"/>
      <c r="RPF205" s="12"/>
      <c r="RPG205" s="12"/>
      <c r="RPH205" s="12"/>
      <c r="RPI205" s="12"/>
      <c r="RPJ205" s="12"/>
      <c r="RPK205" s="12"/>
      <c r="RPL205" s="12"/>
      <c r="RPM205" s="12"/>
      <c r="RPN205" s="12"/>
      <c r="RPO205" s="12"/>
      <c r="RPP205" s="12"/>
      <c r="RPQ205" s="12"/>
      <c r="RPR205" s="12"/>
      <c r="RPS205" s="12"/>
      <c r="RPT205" s="12"/>
      <c r="RPU205" s="12"/>
      <c r="RPV205" s="12"/>
      <c r="RPW205" s="12"/>
      <c r="RPX205" s="12"/>
      <c r="RPY205" s="12"/>
      <c r="RPZ205" s="12"/>
      <c r="RQA205" s="12"/>
      <c r="RQB205" s="12"/>
      <c r="RQC205" s="12"/>
      <c r="RQD205" s="12"/>
      <c r="RQE205" s="12"/>
      <c r="RQF205" s="12"/>
      <c r="RQG205" s="12"/>
      <c r="RQH205" s="12"/>
      <c r="RQI205" s="12"/>
      <c r="RQJ205" s="12"/>
      <c r="RQK205" s="12"/>
      <c r="RQL205" s="12"/>
      <c r="RQM205" s="12"/>
      <c r="RQN205" s="12"/>
      <c r="RQO205" s="12"/>
      <c r="RQP205" s="12"/>
      <c r="RQQ205" s="12"/>
      <c r="RQR205" s="12"/>
      <c r="RQS205" s="12"/>
      <c r="RQT205" s="12"/>
      <c r="RQU205" s="12"/>
      <c r="RQV205" s="12"/>
      <c r="RQW205" s="12"/>
      <c r="RQX205" s="12"/>
      <c r="RQY205" s="12"/>
      <c r="RQZ205" s="12"/>
      <c r="RRA205" s="12"/>
      <c r="RRB205" s="12"/>
      <c r="RRC205" s="12"/>
      <c r="RRD205" s="12"/>
      <c r="RRE205" s="12"/>
      <c r="RRF205" s="12"/>
      <c r="RRG205" s="12"/>
      <c r="RRH205" s="12"/>
      <c r="RRI205" s="12"/>
      <c r="RRJ205" s="12"/>
      <c r="RRK205" s="12"/>
      <c r="RRL205" s="12"/>
      <c r="RRM205" s="12"/>
      <c r="RRN205" s="12"/>
      <c r="RRO205" s="12"/>
      <c r="RRP205" s="12"/>
      <c r="RRQ205" s="12"/>
      <c r="RRR205" s="12"/>
      <c r="RRS205" s="12"/>
      <c r="RRT205" s="12"/>
      <c r="RRU205" s="12"/>
      <c r="RRV205" s="12"/>
      <c r="RRW205" s="12"/>
      <c r="RRX205" s="12"/>
      <c r="RRY205" s="12"/>
      <c r="RRZ205" s="12"/>
      <c r="RSA205" s="12"/>
      <c r="RSB205" s="12"/>
      <c r="RSC205" s="12"/>
      <c r="RSD205" s="12"/>
      <c r="RSE205" s="12"/>
      <c r="RSF205" s="12"/>
      <c r="RSG205" s="12"/>
      <c r="RSH205" s="12"/>
      <c r="RSI205" s="12"/>
      <c r="RSJ205" s="12"/>
      <c r="RSK205" s="12"/>
      <c r="RSL205" s="12"/>
      <c r="RSM205" s="12"/>
      <c r="RSN205" s="12"/>
      <c r="RSO205" s="12"/>
      <c r="RSP205" s="12"/>
      <c r="RSQ205" s="12"/>
      <c r="RSR205" s="12"/>
      <c r="RSS205" s="12"/>
      <c r="RST205" s="12"/>
      <c r="RSU205" s="12"/>
      <c r="RSV205" s="12"/>
      <c r="RSW205" s="12"/>
      <c r="RSX205" s="12"/>
      <c r="RSY205" s="12"/>
      <c r="RSZ205" s="12"/>
      <c r="RTA205" s="12"/>
      <c r="RTB205" s="12"/>
      <c r="RTC205" s="12"/>
      <c r="RTD205" s="12"/>
      <c r="RTE205" s="12"/>
      <c r="RTF205" s="12"/>
      <c r="RTG205" s="12"/>
      <c r="RTH205" s="12"/>
      <c r="RTI205" s="12"/>
      <c r="RTJ205" s="12"/>
      <c r="RTK205" s="12"/>
      <c r="RTL205" s="12"/>
      <c r="RTM205" s="12"/>
      <c r="RTN205" s="12"/>
      <c r="RTO205" s="12"/>
      <c r="RTP205" s="12"/>
      <c r="RTQ205" s="12"/>
      <c r="RTR205" s="12"/>
      <c r="RTS205" s="12"/>
      <c r="RTT205" s="12"/>
      <c r="RTU205" s="12"/>
      <c r="RTV205" s="12"/>
      <c r="RTW205" s="12"/>
      <c r="RTX205" s="12"/>
      <c r="RTY205" s="12"/>
      <c r="RTZ205" s="12"/>
      <c r="RUA205" s="12"/>
      <c r="RUB205" s="12"/>
      <c r="RUC205" s="12"/>
      <c r="RUD205" s="12"/>
      <c r="RUE205" s="12"/>
      <c r="RUF205" s="12"/>
      <c r="RUG205" s="12"/>
      <c r="RUH205" s="12"/>
      <c r="RUI205" s="12"/>
      <c r="RUJ205" s="12"/>
      <c r="RUK205" s="12"/>
      <c r="RUL205" s="12"/>
      <c r="RUM205" s="12"/>
      <c r="RUN205" s="12"/>
      <c r="RUO205" s="12"/>
      <c r="RUP205" s="12"/>
      <c r="RUQ205" s="12"/>
      <c r="RUR205" s="12"/>
      <c r="RUS205" s="12"/>
      <c r="RUT205" s="12"/>
      <c r="RUU205" s="12"/>
      <c r="RUV205" s="12"/>
      <c r="RUW205" s="12"/>
      <c r="RUX205" s="12"/>
      <c r="RUY205" s="12"/>
      <c r="RUZ205" s="12"/>
      <c r="RVA205" s="12"/>
      <c r="RVB205" s="12"/>
      <c r="RVC205" s="12"/>
      <c r="RVD205" s="12"/>
      <c r="RVE205" s="12"/>
      <c r="RVF205" s="12"/>
      <c r="RVG205" s="12"/>
      <c r="RVH205" s="12"/>
      <c r="RVI205" s="12"/>
      <c r="RVJ205" s="12"/>
      <c r="RVK205" s="12"/>
      <c r="RVL205" s="12"/>
      <c r="RVM205" s="12"/>
      <c r="RVN205" s="12"/>
      <c r="RVO205" s="12"/>
      <c r="RVP205" s="12"/>
      <c r="RVQ205" s="12"/>
      <c r="RVR205" s="12"/>
      <c r="RVS205" s="12"/>
      <c r="RVT205" s="12"/>
      <c r="RVU205" s="12"/>
      <c r="RVV205" s="12"/>
      <c r="RVW205" s="12"/>
      <c r="RVX205" s="12"/>
      <c r="RVY205" s="12"/>
      <c r="RVZ205" s="12"/>
      <c r="RWA205" s="12"/>
      <c r="RWB205" s="12"/>
      <c r="RWC205" s="12"/>
      <c r="RWD205" s="12"/>
      <c r="RWE205" s="12"/>
      <c r="RWF205" s="12"/>
      <c r="RWG205" s="12"/>
      <c r="RWH205" s="12"/>
      <c r="RWI205" s="12"/>
      <c r="RWJ205" s="12"/>
      <c r="RWK205" s="12"/>
      <c r="RWL205" s="12"/>
      <c r="RWM205" s="12"/>
      <c r="RWN205" s="12"/>
      <c r="RWO205" s="12"/>
      <c r="RWP205" s="12"/>
      <c r="RWQ205" s="12"/>
      <c r="RWR205" s="12"/>
      <c r="RWS205" s="12"/>
      <c r="RWT205" s="12"/>
      <c r="RWU205" s="12"/>
      <c r="RWV205" s="12"/>
      <c r="RWW205" s="12"/>
      <c r="RWX205" s="12"/>
      <c r="RWY205" s="12"/>
      <c r="RWZ205" s="12"/>
      <c r="RXA205" s="12"/>
      <c r="RXB205" s="12"/>
      <c r="RXC205" s="12"/>
      <c r="RXD205" s="12"/>
      <c r="RXE205" s="12"/>
      <c r="RXF205" s="12"/>
      <c r="RXG205" s="12"/>
      <c r="RXH205" s="12"/>
      <c r="RXI205" s="12"/>
      <c r="RXJ205" s="12"/>
      <c r="RXK205" s="12"/>
      <c r="RXL205" s="12"/>
      <c r="RXM205" s="12"/>
      <c r="RXN205" s="12"/>
      <c r="RXO205" s="12"/>
      <c r="RXP205" s="12"/>
      <c r="RXQ205" s="12"/>
      <c r="RXR205" s="12"/>
      <c r="RXS205" s="12"/>
      <c r="RXT205" s="12"/>
      <c r="RXU205" s="12"/>
      <c r="RXV205" s="12"/>
      <c r="RXW205" s="12"/>
      <c r="RXX205" s="12"/>
      <c r="RXY205" s="12"/>
      <c r="RXZ205" s="12"/>
      <c r="RYA205" s="12"/>
      <c r="RYB205" s="12"/>
      <c r="RYC205" s="12"/>
      <c r="RYD205" s="12"/>
      <c r="RYE205" s="12"/>
      <c r="RYF205" s="12"/>
      <c r="RYG205" s="12"/>
      <c r="RYH205" s="12"/>
      <c r="RYI205" s="12"/>
      <c r="RYJ205" s="12"/>
      <c r="RYK205" s="12"/>
      <c r="RYL205" s="12"/>
      <c r="RYM205" s="12"/>
      <c r="RYN205" s="12"/>
      <c r="RYO205" s="12"/>
      <c r="RYP205" s="12"/>
      <c r="RYQ205" s="12"/>
      <c r="RYR205" s="12"/>
      <c r="RYS205" s="12"/>
      <c r="RYT205" s="12"/>
      <c r="RYU205" s="12"/>
      <c r="RYV205" s="12"/>
      <c r="RYW205" s="12"/>
      <c r="RYX205" s="12"/>
      <c r="RYY205" s="12"/>
      <c r="RYZ205" s="12"/>
      <c r="RZA205" s="12"/>
      <c r="RZB205" s="12"/>
      <c r="RZC205" s="12"/>
      <c r="RZD205" s="12"/>
      <c r="RZE205" s="12"/>
      <c r="RZF205" s="12"/>
      <c r="RZG205" s="12"/>
      <c r="RZH205" s="12"/>
      <c r="RZI205" s="12"/>
      <c r="RZJ205" s="12"/>
      <c r="RZK205" s="12"/>
      <c r="RZL205" s="12"/>
      <c r="RZM205" s="12"/>
      <c r="RZN205" s="12"/>
      <c r="RZO205" s="12"/>
      <c r="RZP205" s="12"/>
      <c r="RZQ205" s="12"/>
      <c r="RZR205" s="12"/>
      <c r="RZS205" s="12"/>
      <c r="RZT205" s="12"/>
      <c r="RZU205" s="12"/>
      <c r="RZV205" s="12"/>
      <c r="RZW205" s="12"/>
      <c r="RZX205" s="12"/>
      <c r="RZY205" s="12"/>
      <c r="RZZ205" s="12"/>
      <c r="SAA205" s="12"/>
      <c r="SAB205" s="12"/>
      <c r="SAC205" s="12"/>
      <c r="SAD205" s="12"/>
      <c r="SAE205" s="12"/>
      <c r="SAF205" s="12"/>
      <c r="SAG205" s="12"/>
      <c r="SAH205" s="12"/>
      <c r="SAI205" s="12"/>
      <c r="SAJ205" s="12"/>
      <c r="SAK205" s="12"/>
      <c r="SAL205" s="12"/>
      <c r="SAM205" s="12"/>
      <c r="SAN205" s="12"/>
      <c r="SAO205" s="12"/>
      <c r="SAP205" s="12"/>
      <c r="SAQ205" s="12"/>
      <c r="SAR205" s="12"/>
      <c r="SAS205" s="12"/>
      <c r="SAT205" s="12"/>
      <c r="SAU205" s="12"/>
      <c r="SAV205" s="12"/>
      <c r="SAW205" s="12"/>
      <c r="SAX205" s="12"/>
      <c r="SAY205" s="12"/>
      <c r="SAZ205" s="12"/>
      <c r="SBA205" s="12"/>
      <c r="SBB205" s="12"/>
      <c r="SBC205" s="12"/>
      <c r="SBD205" s="12"/>
      <c r="SBE205" s="12"/>
      <c r="SBF205" s="12"/>
      <c r="SBG205" s="12"/>
      <c r="SBH205" s="12"/>
      <c r="SBI205" s="12"/>
      <c r="SBJ205" s="12"/>
      <c r="SBK205" s="12"/>
      <c r="SBL205" s="12"/>
      <c r="SBM205" s="12"/>
      <c r="SBN205" s="12"/>
      <c r="SBO205" s="12"/>
      <c r="SBP205" s="12"/>
      <c r="SBQ205" s="12"/>
      <c r="SBR205" s="12"/>
      <c r="SBS205" s="12"/>
      <c r="SBT205" s="12"/>
      <c r="SBU205" s="12"/>
      <c r="SBV205" s="12"/>
      <c r="SBW205" s="12"/>
      <c r="SBX205" s="12"/>
      <c r="SBY205" s="12"/>
      <c r="SBZ205" s="12"/>
      <c r="SCA205" s="12"/>
      <c r="SCB205" s="12"/>
      <c r="SCC205" s="12"/>
      <c r="SCD205" s="12"/>
      <c r="SCE205" s="12"/>
      <c r="SCF205" s="12"/>
      <c r="SCG205" s="12"/>
      <c r="SCH205" s="12"/>
      <c r="SCI205" s="12"/>
      <c r="SCJ205" s="12"/>
      <c r="SCK205" s="12"/>
      <c r="SCL205" s="12"/>
      <c r="SCM205" s="12"/>
      <c r="SCN205" s="12"/>
      <c r="SCO205" s="12"/>
      <c r="SCP205" s="12"/>
      <c r="SCQ205" s="12"/>
      <c r="SCR205" s="12"/>
      <c r="SCS205" s="12"/>
      <c r="SCT205" s="12"/>
      <c r="SCU205" s="12"/>
      <c r="SCV205" s="12"/>
      <c r="SCW205" s="12"/>
      <c r="SCX205" s="12"/>
      <c r="SCY205" s="12"/>
      <c r="SCZ205" s="12"/>
      <c r="SDA205" s="12"/>
      <c r="SDB205" s="12"/>
      <c r="SDC205" s="12"/>
      <c r="SDD205" s="12"/>
      <c r="SDE205" s="12"/>
      <c r="SDF205" s="12"/>
      <c r="SDG205" s="12"/>
      <c r="SDH205" s="12"/>
      <c r="SDI205" s="12"/>
      <c r="SDJ205" s="12"/>
      <c r="SDK205" s="12"/>
      <c r="SDL205" s="12"/>
      <c r="SDM205" s="12"/>
      <c r="SDN205" s="12"/>
      <c r="SDO205" s="12"/>
      <c r="SDP205" s="12"/>
      <c r="SDQ205" s="12"/>
      <c r="SDR205" s="12"/>
      <c r="SDS205" s="12"/>
      <c r="SDT205" s="12"/>
      <c r="SDU205" s="12"/>
      <c r="SDV205" s="12"/>
      <c r="SDW205" s="12"/>
      <c r="SDX205" s="12"/>
      <c r="SDY205" s="12"/>
      <c r="SDZ205" s="12"/>
      <c r="SEA205" s="12"/>
      <c r="SEB205" s="12"/>
      <c r="SEC205" s="12"/>
      <c r="SED205" s="12"/>
      <c r="SEE205" s="12"/>
      <c r="SEF205" s="12"/>
      <c r="SEG205" s="12"/>
      <c r="SEH205" s="12"/>
      <c r="SEI205" s="12"/>
      <c r="SEJ205" s="12"/>
      <c r="SEK205" s="12"/>
      <c r="SEL205" s="12"/>
      <c r="SEM205" s="12"/>
      <c r="SEN205" s="12"/>
      <c r="SEO205" s="12"/>
      <c r="SEP205" s="12"/>
      <c r="SEQ205" s="12"/>
      <c r="SER205" s="12"/>
      <c r="SES205" s="12"/>
      <c r="SET205" s="12"/>
      <c r="SEU205" s="12"/>
      <c r="SEV205" s="12"/>
      <c r="SEW205" s="12"/>
      <c r="SEX205" s="12"/>
      <c r="SEY205" s="12"/>
      <c r="SEZ205" s="12"/>
      <c r="SFA205" s="12"/>
      <c r="SFB205" s="12"/>
      <c r="SFC205" s="12"/>
      <c r="SFD205" s="12"/>
      <c r="SFE205" s="12"/>
      <c r="SFF205" s="12"/>
      <c r="SFG205" s="12"/>
      <c r="SFH205" s="12"/>
      <c r="SFI205" s="12"/>
      <c r="SFJ205" s="12"/>
      <c r="SFK205" s="12"/>
      <c r="SFL205" s="12"/>
      <c r="SFM205" s="12"/>
      <c r="SFN205" s="12"/>
      <c r="SFO205" s="12"/>
      <c r="SFP205" s="12"/>
      <c r="SFQ205" s="12"/>
      <c r="SFR205" s="12"/>
      <c r="SFS205" s="12"/>
      <c r="SFT205" s="12"/>
      <c r="SFU205" s="12"/>
      <c r="SFV205" s="12"/>
      <c r="SFW205" s="12"/>
      <c r="SFX205" s="12"/>
      <c r="SFY205" s="12"/>
      <c r="SFZ205" s="12"/>
      <c r="SGA205" s="12"/>
      <c r="SGB205" s="12"/>
      <c r="SGC205" s="12"/>
      <c r="SGD205" s="12"/>
      <c r="SGE205" s="12"/>
      <c r="SGF205" s="12"/>
      <c r="SGG205" s="12"/>
      <c r="SGH205" s="12"/>
      <c r="SGI205" s="12"/>
      <c r="SGJ205" s="12"/>
      <c r="SGK205" s="12"/>
      <c r="SGL205" s="12"/>
      <c r="SGM205" s="12"/>
      <c r="SGN205" s="12"/>
      <c r="SGO205" s="12"/>
      <c r="SGP205" s="12"/>
      <c r="SGQ205" s="12"/>
      <c r="SGR205" s="12"/>
      <c r="SGS205" s="12"/>
      <c r="SGT205" s="12"/>
      <c r="SGU205" s="12"/>
      <c r="SGV205" s="12"/>
      <c r="SGW205" s="12"/>
      <c r="SGX205" s="12"/>
      <c r="SGY205" s="12"/>
      <c r="SGZ205" s="12"/>
      <c r="SHA205" s="12"/>
      <c r="SHB205" s="12"/>
      <c r="SHC205" s="12"/>
      <c r="SHD205" s="12"/>
      <c r="SHE205" s="12"/>
      <c r="SHF205" s="12"/>
      <c r="SHG205" s="12"/>
      <c r="SHH205" s="12"/>
      <c r="SHI205" s="12"/>
      <c r="SHJ205" s="12"/>
      <c r="SHK205" s="12"/>
      <c r="SHL205" s="12"/>
      <c r="SHM205" s="12"/>
      <c r="SHN205" s="12"/>
      <c r="SHO205" s="12"/>
      <c r="SHP205" s="12"/>
      <c r="SHQ205" s="12"/>
      <c r="SHR205" s="12"/>
      <c r="SHS205" s="12"/>
      <c r="SHT205" s="12"/>
      <c r="SHU205" s="12"/>
      <c r="SHV205" s="12"/>
      <c r="SHW205" s="12"/>
      <c r="SHX205" s="12"/>
      <c r="SHY205" s="12"/>
      <c r="SHZ205" s="12"/>
      <c r="SIA205" s="12"/>
      <c r="SIB205" s="12"/>
      <c r="SIC205" s="12"/>
      <c r="SID205" s="12"/>
      <c r="SIE205" s="12"/>
      <c r="SIF205" s="12"/>
      <c r="SIG205" s="12"/>
      <c r="SIH205" s="12"/>
      <c r="SII205" s="12"/>
      <c r="SIJ205" s="12"/>
      <c r="SIK205" s="12"/>
      <c r="SIL205" s="12"/>
      <c r="SIM205" s="12"/>
      <c r="SIN205" s="12"/>
      <c r="SIO205" s="12"/>
      <c r="SIP205" s="12"/>
      <c r="SIQ205" s="12"/>
      <c r="SIR205" s="12"/>
      <c r="SIS205" s="12"/>
      <c r="SIT205" s="12"/>
      <c r="SIU205" s="12"/>
      <c r="SIV205" s="12"/>
      <c r="SIW205" s="12"/>
      <c r="SIX205" s="12"/>
      <c r="SIY205" s="12"/>
      <c r="SIZ205" s="12"/>
      <c r="SJA205" s="12"/>
      <c r="SJB205" s="12"/>
      <c r="SJC205" s="12"/>
      <c r="SJD205" s="12"/>
      <c r="SJE205" s="12"/>
      <c r="SJF205" s="12"/>
      <c r="SJG205" s="12"/>
      <c r="SJH205" s="12"/>
      <c r="SJI205" s="12"/>
      <c r="SJJ205" s="12"/>
      <c r="SJK205" s="12"/>
      <c r="SJL205" s="12"/>
      <c r="SJM205" s="12"/>
      <c r="SJN205" s="12"/>
      <c r="SJO205" s="12"/>
      <c r="SJP205" s="12"/>
      <c r="SJQ205" s="12"/>
      <c r="SJR205" s="12"/>
      <c r="SJS205" s="12"/>
      <c r="SJT205" s="12"/>
      <c r="SJU205" s="12"/>
      <c r="SJV205" s="12"/>
      <c r="SJW205" s="12"/>
      <c r="SJX205" s="12"/>
      <c r="SJY205" s="12"/>
      <c r="SJZ205" s="12"/>
      <c r="SKA205" s="12"/>
      <c r="SKB205" s="12"/>
      <c r="SKC205" s="12"/>
      <c r="SKD205" s="12"/>
      <c r="SKE205" s="12"/>
      <c r="SKF205" s="12"/>
      <c r="SKG205" s="12"/>
      <c r="SKH205" s="12"/>
      <c r="SKI205" s="12"/>
      <c r="SKJ205" s="12"/>
      <c r="SKK205" s="12"/>
      <c r="SKL205" s="12"/>
      <c r="SKM205" s="12"/>
      <c r="SKN205" s="12"/>
      <c r="SKO205" s="12"/>
      <c r="SKP205" s="12"/>
      <c r="SKQ205" s="12"/>
      <c r="SKR205" s="12"/>
      <c r="SKS205" s="12"/>
      <c r="SKT205" s="12"/>
      <c r="SKU205" s="12"/>
      <c r="SKV205" s="12"/>
      <c r="SKW205" s="12"/>
      <c r="SKX205" s="12"/>
      <c r="SKY205" s="12"/>
      <c r="SKZ205" s="12"/>
      <c r="SLA205" s="12"/>
      <c r="SLB205" s="12"/>
      <c r="SLC205" s="12"/>
      <c r="SLD205" s="12"/>
      <c r="SLE205" s="12"/>
      <c r="SLF205" s="12"/>
      <c r="SLG205" s="12"/>
      <c r="SLH205" s="12"/>
      <c r="SLI205" s="12"/>
      <c r="SLJ205" s="12"/>
      <c r="SLK205" s="12"/>
      <c r="SLL205" s="12"/>
      <c r="SLM205" s="12"/>
      <c r="SLN205" s="12"/>
      <c r="SLO205" s="12"/>
      <c r="SLP205" s="12"/>
      <c r="SLQ205" s="12"/>
      <c r="SLR205" s="12"/>
      <c r="SLS205" s="12"/>
      <c r="SLT205" s="12"/>
      <c r="SLU205" s="12"/>
      <c r="SLV205" s="12"/>
      <c r="SLW205" s="12"/>
      <c r="SLX205" s="12"/>
      <c r="SLY205" s="12"/>
      <c r="SLZ205" s="12"/>
      <c r="SMA205" s="12"/>
      <c r="SMB205" s="12"/>
      <c r="SMC205" s="12"/>
      <c r="SMD205" s="12"/>
      <c r="SME205" s="12"/>
      <c r="SMF205" s="12"/>
      <c r="SMG205" s="12"/>
      <c r="SMH205" s="12"/>
      <c r="SMI205" s="12"/>
      <c r="SMJ205" s="12"/>
      <c r="SMK205" s="12"/>
      <c r="SML205" s="12"/>
      <c r="SMM205" s="12"/>
      <c r="SMN205" s="12"/>
      <c r="SMO205" s="12"/>
      <c r="SMP205" s="12"/>
      <c r="SMQ205" s="12"/>
      <c r="SMR205" s="12"/>
      <c r="SMS205" s="12"/>
      <c r="SMT205" s="12"/>
      <c r="SMU205" s="12"/>
      <c r="SMV205" s="12"/>
      <c r="SMW205" s="12"/>
      <c r="SMX205" s="12"/>
      <c r="SMY205" s="12"/>
      <c r="SMZ205" s="12"/>
      <c r="SNA205" s="12"/>
      <c r="SNB205" s="12"/>
      <c r="SNC205" s="12"/>
      <c r="SND205" s="12"/>
      <c r="SNE205" s="12"/>
      <c r="SNF205" s="12"/>
      <c r="SNG205" s="12"/>
      <c r="SNH205" s="12"/>
      <c r="SNI205" s="12"/>
      <c r="SNJ205" s="12"/>
      <c r="SNK205" s="12"/>
      <c r="SNL205" s="12"/>
      <c r="SNM205" s="12"/>
      <c r="SNN205" s="12"/>
      <c r="SNO205" s="12"/>
      <c r="SNP205" s="12"/>
      <c r="SNQ205" s="12"/>
      <c r="SNR205" s="12"/>
      <c r="SNS205" s="12"/>
      <c r="SNT205" s="12"/>
      <c r="SNU205" s="12"/>
      <c r="SNV205" s="12"/>
      <c r="SNW205" s="12"/>
      <c r="SNX205" s="12"/>
      <c r="SNY205" s="12"/>
      <c r="SNZ205" s="12"/>
      <c r="SOA205" s="12"/>
      <c r="SOB205" s="12"/>
      <c r="SOC205" s="12"/>
      <c r="SOD205" s="12"/>
      <c r="SOE205" s="12"/>
      <c r="SOF205" s="12"/>
      <c r="SOG205" s="12"/>
      <c r="SOH205" s="12"/>
      <c r="SOI205" s="12"/>
      <c r="SOJ205" s="12"/>
      <c r="SOK205" s="12"/>
      <c r="SOL205" s="12"/>
      <c r="SOM205" s="12"/>
      <c r="SON205" s="12"/>
      <c r="SOO205" s="12"/>
      <c r="SOP205" s="12"/>
      <c r="SOQ205" s="12"/>
      <c r="SOR205" s="12"/>
      <c r="SOS205" s="12"/>
      <c r="SOT205" s="12"/>
      <c r="SOU205" s="12"/>
      <c r="SOV205" s="12"/>
      <c r="SOW205" s="12"/>
      <c r="SOX205" s="12"/>
      <c r="SOY205" s="12"/>
      <c r="SOZ205" s="12"/>
      <c r="SPA205" s="12"/>
      <c r="SPB205" s="12"/>
      <c r="SPC205" s="12"/>
      <c r="SPD205" s="12"/>
      <c r="SPE205" s="12"/>
      <c r="SPF205" s="12"/>
      <c r="SPG205" s="12"/>
      <c r="SPH205" s="12"/>
      <c r="SPI205" s="12"/>
      <c r="SPJ205" s="12"/>
      <c r="SPK205" s="12"/>
      <c r="SPL205" s="12"/>
      <c r="SPM205" s="12"/>
      <c r="SPN205" s="12"/>
      <c r="SPO205" s="12"/>
      <c r="SPP205" s="12"/>
      <c r="SPQ205" s="12"/>
      <c r="SPR205" s="12"/>
      <c r="SPS205" s="12"/>
      <c r="SPT205" s="12"/>
      <c r="SPU205" s="12"/>
      <c r="SPV205" s="12"/>
      <c r="SPW205" s="12"/>
      <c r="SPX205" s="12"/>
      <c r="SPY205" s="12"/>
      <c r="SPZ205" s="12"/>
      <c r="SQA205" s="12"/>
      <c r="SQB205" s="12"/>
      <c r="SQC205" s="12"/>
      <c r="SQD205" s="12"/>
      <c r="SQE205" s="12"/>
      <c r="SQF205" s="12"/>
      <c r="SQG205" s="12"/>
      <c r="SQH205" s="12"/>
      <c r="SQI205" s="12"/>
      <c r="SQJ205" s="12"/>
      <c r="SQK205" s="12"/>
      <c r="SQL205" s="12"/>
      <c r="SQM205" s="12"/>
      <c r="SQN205" s="12"/>
      <c r="SQO205" s="12"/>
      <c r="SQP205" s="12"/>
      <c r="SQQ205" s="12"/>
      <c r="SQR205" s="12"/>
      <c r="SQS205" s="12"/>
      <c r="SQT205" s="12"/>
      <c r="SQU205" s="12"/>
      <c r="SQV205" s="12"/>
      <c r="SQW205" s="12"/>
      <c r="SQX205" s="12"/>
      <c r="SQY205" s="12"/>
      <c r="SQZ205" s="12"/>
      <c r="SRA205" s="12"/>
      <c r="SRB205" s="12"/>
      <c r="SRC205" s="12"/>
      <c r="SRD205" s="12"/>
      <c r="SRE205" s="12"/>
      <c r="SRF205" s="12"/>
      <c r="SRG205" s="12"/>
      <c r="SRH205" s="12"/>
      <c r="SRI205" s="12"/>
      <c r="SRJ205" s="12"/>
      <c r="SRK205" s="12"/>
      <c r="SRL205" s="12"/>
      <c r="SRM205" s="12"/>
      <c r="SRN205" s="12"/>
      <c r="SRO205" s="12"/>
      <c r="SRP205" s="12"/>
      <c r="SRQ205" s="12"/>
      <c r="SRR205" s="12"/>
      <c r="SRS205" s="12"/>
      <c r="SRT205" s="12"/>
      <c r="SRU205" s="12"/>
      <c r="SRV205" s="12"/>
      <c r="SRW205" s="12"/>
      <c r="SRX205" s="12"/>
      <c r="SRY205" s="12"/>
      <c r="SRZ205" s="12"/>
      <c r="SSA205" s="12"/>
      <c r="SSB205" s="12"/>
      <c r="SSC205" s="12"/>
      <c r="SSD205" s="12"/>
      <c r="SSE205" s="12"/>
      <c r="SSF205" s="12"/>
      <c r="SSG205" s="12"/>
      <c r="SSH205" s="12"/>
      <c r="SSI205" s="12"/>
      <c r="SSJ205" s="12"/>
      <c r="SSK205" s="12"/>
      <c r="SSL205" s="12"/>
      <c r="SSM205" s="12"/>
      <c r="SSN205" s="12"/>
      <c r="SSO205" s="12"/>
      <c r="SSP205" s="12"/>
      <c r="SSQ205" s="12"/>
      <c r="SSR205" s="12"/>
      <c r="SSS205" s="12"/>
      <c r="SST205" s="12"/>
      <c r="SSU205" s="12"/>
      <c r="SSV205" s="12"/>
      <c r="SSW205" s="12"/>
      <c r="SSX205" s="12"/>
      <c r="SSY205" s="12"/>
      <c r="SSZ205" s="12"/>
      <c r="STA205" s="12"/>
      <c r="STB205" s="12"/>
      <c r="STC205" s="12"/>
      <c r="STD205" s="12"/>
      <c r="STE205" s="12"/>
      <c r="STF205" s="12"/>
      <c r="STG205" s="12"/>
      <c r="STH205" s="12"/>
      <c r="STI205" s="12"/>
      <c r="STJ205" s="12"/>
      <c r="STK205" s="12"/>
      <c r="STL205" s="12"/>
      <c r="STM205" s="12"/>
      <c r="STN205" s="12"/>
      <c r="STO205" s="12"/>
      <c r="STP205" s="12"/>
      <c r="STQ205" s="12"/>
      <c r="STR205" s="12"/>
      <c r="STS205" s="12"/>
      <c r="STT205" s="12"/>
      <c r="STU205" s="12"/>
      <c r="STV205" s="12"/>
      <c r="STW205" s="12"/>
      <c r="STX205" s="12"/>
      <c r="STY205" s="12"/>
      <c r="STZ205" s="12"/>
      <c r="SUA205" s="12"/>
      <c r="SUB205" s="12"/>
      <c r="SUC205" s="12"/>
      <c r="SUD205" s="12"/>
      <c r="SUE205" s="12"/>
      <c r="SUF205" s="12"/>
      <c r="SUG205" s="12"/>
      <c r="SUH205" s="12"/>
      <c r="SUI205" s="12"/>
      <c r="SUJ205" s="12"/>
      <c r="SUK205" s="12"/>
      <c r="SUL205" s="12"/>
      <c r="SUM205" s="12"/>
      <c r="SUN205" s="12"/>
      <c r="SUO205" s="12"/>
      <c r="SUP205" s="12"/>
      <c r="SUQ205" s="12"/>
      <c r="SUR205" s="12"/>
      <c r="SUS205" s="12"/>
      <c r="SUT205" s="12"/>
      <c r="SUU205" s="12"/>
      <c r="SUV205" s="12"/>
      <c r="SUW205" s="12"/>
      <c r="SUX205" s="12"/>
      <c r="SUY205" s="12"/>
      <c r="SUZ205" s="12"/>
      <c r="SVA205" s="12"/>
      <c r="SVB205" s="12"/>
      <c r="SVC205" s="12"/>
      <c r="SVD205" s="12"/>
      <c r="SVE205" s="12"/>
      <c r="SVF205" s="12"/>
      <c r="SVG205" s="12"/>
      <c r="SVH205" s="12"/>
      <c r="SVI205" s="12"/>
      <c r="SVJ205" s="12"/>
      <c r="SVK205" s="12"/>
      <c r="SVL205" s="12"/>
      <c r="SVM205" s="12"/>
      <c r="SVN205" s="12"/>
      <c r="SVO205" s="12"/>
      <c r="SVP205" s="12"/>
      <c r="SVQ205" s="12"/>
      <c r="SVR205" s="12"/>
      <c r="SVS205" s="12"/>
      <c r="SVT205" s="12"/>
      <c r="SVU205" s="12"/>
      <c r="SVV205" s="12"/>
      <c r="SVW205" s="12"/>
      <c r="SVX205" s="12"/>
      <c r="SVY205" s="12"/>
      <c r="SVZ205" s="12"/>
      <c r="SWA205" s="12"/>
      <c r="SWB205" s="12"/>
      <c r="SWC205" s="12"/>
      <c r="SWD205" s="12"/>
      <c r="SWE205" s="12"/>
      <c r="SWF205" s="12"/>
      <c r="SWG205" s="12"/>
      <c r="SWH205" s="12"/>
      <c r="SWI205" s="12"/>
      <c r="SWJ205" s="12"/>
      <c r="SWK205" s="12"/>
      <c r="SWL205" s="12"/>
      <c r="SWM205" s="12"/>
      <c r="SWN205" s="12"/>
      <c r="SWO205" s="12"/>
      <c r="SWP205" s="12"/>
      <c r="SWQ205" s="12"/>
      <c r="SWR205" s="12"/>
      <c r="SWS205" s="12"/>
      <c r="SWT205" s="12"/>
      <c r="SWU205" s="12"/>
      <c r="SWV205" s="12"/>
      <c r="SWW205" s="12"/>
      <c r="SWX205" s="12"/>
      <c r="SWY205" s="12"/>
      <c r="SWZ205" s="12"/>
      <c r="SXA205" s="12"/>
      <c r="SXB205" s="12"/>
      <c r="SXC205" s="12"/>
      <c r="SXD205" s="12"/>
      <c r="SXE205" s="12"/>
      <c r="SXF205" s="12"/>
      <c r="SXG205" s="12"/>
      <c r="SXH205" s="12"/>
      <c r="SXI205" s="12"/>
      <c r="SXJ205" s="12"/>
      <c r="SXK205" s="12"/>
      <c r="SXL205" s="12"/>
      <c r="SXM205" s="12"/>
      <c r="SXN205" s="12"/>
      <c r="SXO205" s="12"/>
      <c r="SXP205" s="12"/>
      <c r="SXQ205" s="12"/>
      <c r="SXR205" s="12"/>
      <c r="SXS205" s="12"/>
      <c r="SXT205" s="12"/>
      <c r="SXU205" s="12"/>
      <c r="SXV205" s="12"/>
      <c r="SXW205" s="12"/>
      <c r="SXX205" s="12"/>
      <c r="SXY205" s="12"/>
      <c r="SXZ205" s="12"/>
      <c r="SYA205" s="12"/>
      <c r="SYB205" s="12"/>
      <c r="SYC205" s="12"/>
      <c r="SYD205" s="12"/>
      <c r="SYE205" s="12"/>
      <c r="SYF205" s="12"/>
      <c r="SYG205" s="12"/>
      <c r="SYH205" s="12"/>
      <c r="SYI205" s="12"/>
      <c r="SYJ205" s="12"/>
      <c r="SYK205" s="12"/>
      <c r="SYL205" s="12"/>
      <c r="SYM205" s="12"/>
      <c r="SYN205" s="12"/>
      <c r="SYO205" s="12"/>
      <c r="SYP205" s="12"/>
      <c r="SYQ205" s="12"/>
      <c r="SYR205" s="12"/>
      <c r="SYS205" s="12"/>
      <c r="SYT205" s="12"/>
      <c r="SYU205" s="12"/>
      <c r="SYV205" s="12"/>
      <c r="SYW205" s="12"/>
      <c r="SYX205" s="12"/>
      <c r="SYY205" s="12"/>
      <c r="SYZ205" s="12"/>
      <c r="SZA205" s="12"/>
      <c r="SZB205" s="12"/>
      <c r="SZC205" s="12"/>
      <c r="SZD205" s="12"/>
      <c r="SZE205" s="12"/>
      <c r="SZF205" s="12"/>
      <c r="SZG205" s="12"/>
      <c r="SZH205" s="12"/>
      <c r="SZI205" s="12"/>
      <c r="SZJ205" s="12"/>
      <c r="SZK205" s="12"/>
      <c r="SZL205" s="12"/>
      <c r="SZM205" s="12"/>
      <c r="SZN205" s="12"/>
      <c r="SZO205" s="12"/>
      <c r="SZP205" s="12"/>
      <c r="SZQ205" s="12"/>
      <c r="SZR205" s="12"/>
      <c r="SZS205" s="12"/>
      <c r="SZT205" s="12"/>
      <c r="SZU205" s="12"/>
      <c r="SZV205" s="12"/>
      <c r="SZW205" s="12"/>
      <c r="SZX205" s="12"/>
      <c r="SZY205" s="12"/>
      <c r="SZZ205" s="12"/>
      <c r="TAA205" s="12"/>
      <c r="TAB205" s="12"/>
      <c r="TAC205" s="12"/>
      <c r="TAD205" s="12"/>
      <c r="TAE205" s="12"/>
      <c r="TAF205" s="12"/>
      <c r="TAG205" s="12"/>
      <c r="TAH205" s="12"/>
      <c r="TAI205" s="12"/>
      <c r="TAJ205" s="12"/>
      <c r="TAK205" s="12"/>
      <c r="TAL205" s="12"/>
      <c r="TAM205" s="12"/>
      <c r="TAN205" s="12"/>
      <c r="TAO205" s="12"/>
      <c r="TAP205" s="12"/>
      <c r="TAQ205" s="12"/>
      <c r="TAR205" s="12"/>
      <c r="TAS205" s="12"/>
      <c r="TAT205" s="12"/>
      <c r="TAU205" s="12"/>
      <c r="TAV205" s="12"/>
      <c r="TAW205" s="12"/>
      <c r="TAX205" s="12"/>
      <c r="TAY205" s="12"/>
      <c r="TAZ205" s="12"/>
      <c r="TBA205" s="12"/>
      <c r="TBB205" s="12"/>
      <c r="TBC205" s="12"/>
      <c r="TBD205" s="12"/>
      <c r="TBE205" s="12"/>
      <c r="TBF205" s="12"/>
      <c r="TBG205" s="12"/>
      <c r="TBH205" s="12"/>
      <c r="TBI205" s="12"/>
      <c r="TBJ205" s="12"/>
      <c r="TBK205" s="12"/>
      <c r="TBL205" s="12"/>
      <c r="TBM205" s="12"/>
      <c r="TBN205" s="12"/>
      <c r="TBO205" s="12"/>
      <c r="TBP205" s="12"/>
      <c r="TBQ205" s="12"/>
      <c r="TBR205" s="12"/>
      <c r="TBS205" s="12"/>
      <c r="TBT205" s="12"/>
      <c r="TBU205" s="12"/>
      <c r="TBV205" s="12"/>
      <c r="TBW205" s="12"/>
      <c r="TBX205" s="12"/>
      <c r="TBY205" s="12"/>
      <c r="TBZ205" s="12"/>
      <c r="TCA205" s="12"/>
      <c r="TCB205" s="12"/>
      <c r="TCC205" s="12"/>
      <c r="TCD205" s="12"/>
      <c r="TCE205" s="12"/>
      <c r="TCF205" s="12"/>
      <c r="TCG205" s="12"/>
      <c r="TCH205" s="12"/>
      <c r="TCI205" s="12"/>
      <c r="TCJ205" s="12"/>
      <c r="TCK205" s="12"/>
      <c r="TCL205" s="12"/>
      <c r="TCM205" s="12"/>
      <c r="TCN205" s="12"/>
      <c r="TCO205" s="12"/>
      <c r="TCP205" s="12"/>
      <c r="TCQ205" s="12"/>
      <c r="TCR205" s="12"/>
      <c r="TCS205" s="12"/>
      <c r="TCT205" s="12"/>
      <c r="TCU205" s="12"/>
      <c r="TCV205" s="12"/>
      <c r="TCW205" s="12"/>
      <c r="TCX205" s="12"/>
      <c r="TCY205" s="12"/>
      <c r="TCZ205" s="12"/>
      <c r="TDA205" s="12"/>
      <c r="TDB205" s="12"/>
      <c r="TDC205" s="12"/>
      <c r="TDD205" s="12"/>
      <c r="TDE205" s="12"/>
      <c r="TDF205" s="12"/>
      <c r="TDG205" s="12"/>
      <c r="TDH205" s="12"/>
      <c r="TDI205" s="12"/>
      <c r="TDJ205" s="12"/>
      <c r="TDK205" s="12"/>
      <c r="TDL205" s="12"/>
      <c r="TDM205" s="12"/>
      <c r="TDN205" s="12"/>
      <c r="TDO205" s="12"/>
      <c r="TDP205" s="12"/>
      <c r="TDQ205" s="12"/>
      <c r="TDR205" s="12"/>
      <c r="TDS205" s="12"/>
      <c r="TDT205" s="12"/>
      <c r="TDU205" s="12"/>
      <c r="TDV205" s="12"/>
      <c r="TDW205" s="12"/>
      <c r="TDX205" s="12"/>
      <c r="TDY205" s="12"/>
      <c r="TDZ205" s="12"/>
      <c r="TEA205" s="12"/>
      <c r="TEB205" s="12"/>
      <c r="TEC205" s="12"/>
      <c r="TED205" s="12"/>
      <c r="TEE205" s="12"/>
      <c r="TEF205" s="12"/>
      <c r="TEG205" s="12"/>
      <c r="TEH205" s="12"/>
      <c r="TEI205" s="12"/>
      <c r="TEJ205" s="12"/>
      <c r="TEK205" s="12"/>
      <c r="TEL205" s="12"/>
      <c r="TEM205" s="12"/>
      <c r="TEN205" s="12"/>
      <c r="TEO205" s="12"/>
      <c r="TEP205" s="12"/>
      <c r="TEQ205" s="12"/>
      <c r="TER205" s="12"/>
      <c r="TES205" s="12"/>
      <c r="TET205" s="12"/>
      <c r="TEU205" s="12"/>
      <c r="TEV205" s="12"/>
      <c r="TEW205" s="12"/>
      <c r="TEX205" s="12"/>
      <c r="TEY205" s="12"/>
      <c r="TEZ205" s="12"/>
      <c r="TFA205" s="12"/>
      <c r="TFB205" s="12"/>
      <c r="TFC205" s="12"/>
      <c r="TFD205" s="12"/>
      <c r="TFE205" s="12"/>
      <c r="TFF205" s="12"/>
      <c r="TFG205" s="12"/>
      <c r="TFH205" s="12"/>
      <c r="TFI205" s="12"/>
      <c r="TFJ205" s="12"/>
      <c r="TFK205" s="12"/>
      <c r="TFL205" s="12"/>
      <c r="TFM205" s="12"/>
      <c r="TFN205" s="12"/>
      <c r="TFO205" s="12"/>
      <c r="TFP205" s="12"/>
      <c r="TFQ205" s="12"/>
      <c r="TFR205" s="12"/>
      <c r="TFS205" s="12"/>
      <c r="TFT205" s="12"/>
      <c r="TFU205" s="12"/>
      <c r="TFV205" s="12"/>
      <c r="TFW205" s="12"/>
      <c r="TFX205" s="12"/>
      <c r="TFY205" s="12"/>
      <c r="TFZ205" s="12"/>
      <c r="TGA205" s="12"/>
      <c r="TGB205" s="12"/>
      <c r="TGC205" s="12"/>
      <c r="TGD205" s="12"/>
      <c r="TGE205" s="12"/>
      <c r="TGF205" s="12"/>
      <c r="TGG205" s="12"/>
      <c r="TGH205" s="12"/>
      <c r="TGI205" s="12"/>
      <c r="TGJ205" s="12"/>
      <c r="TGK205" s="12"/>
      <c r="TGL205" s="12"/>
      <c r="TGM205" s="12"/>
      <c r="TGN205" s="12"/>
      <c r="TGO205" s="12"/>
      <c r="TGP205" s="12"/>
      <c r="TGQ205" s="12"/>
      <c r="TGR205" s="12"/>
      <c r="TGS205" s="12"/>
      <c r="TGT205" s="12"/>
      <c r="TGU205" s="12"/>
      <c r="TGV205" s="12"/>
      <c r="TGW205" s="12"/>
      <c r="TGX205" s="12"/>
      <c r="TGY205" s="12"/>
      <c r="TGZ205" s="12"/>
      <c r="THA205" s="12"/>
      <c r="THB205" s="12"/>
      <c r="THC205" s="12"/>
      <c r="THD205" s="12"/>
      <c r="THE205" s="12"/>
      <c r="THF205" s="12"/>
      <c r="THG205" s="12"/>
      <c r="THH205" s="12"/>
      <c r="THI205" s="12"/>
      <c r="THJ205" s="12"/>
      <c r="THK205" s="12"/>
      <c r="THL205" s="12"/>
      <c r="THM205" s="12"/>
      <c r="THN205" s="12"/>
      <c r="THO205" s="12"/>
      <c r="THP205" s="12"/>
      <c r="THQ205" s="12"/>
      <c r="THR205" s="12"/>
      <c r="THS205" s="12"/>
      <c r="THT205" s="12"/>
      <c r="THU205" s="12"/>
      <c r="THV205" s="12"/>
      <c r="THW205" s="12"/>
      <c r="THX205" s="12"/>
      <c r="THY205" s="12"/>
      <c r="THZ205" s="12"/>
      <c r="TIA205" s="12"/>
      <c r="TIB205" s="12"/>
      <c r="TIC205" s="12"/>
      <c r="TID205" s="12"/>
      <c r="TIE205" s="12"/>
      <c r="TIF205" s="12"/>
      <c r="TIG205" s="12"/>
      <c r="TIH205" s="12"/>
      <c r="TII205" s="12"/>
      <c r="TIJ205" s="12"/>
      <c r="TIK205" s="12"/>
      <c r="TIL205" s="12"/>
      <c r="TIM205" s="12"/>
      <c r="TIN205" s="12"/>
      <c r="TIO205" s="12"/>
      <c r="TIP205" s="12"/>
      <c r="TIQ205" s="12"/>
      <c r="TIR205" s="12"/>
      <c r="TIS205" s="12"/>
      <c r="TIT205" s="12"/>
      <c r="TIU205" s="12"/>
      <c r="TIV205" s="12"/>
      <c r="TIW205" s="12"/>
      <c r="TIX205" s="12"/>
      <c r="TIY205" s="12"/>
      <c r="TIZ205" s="12"/>
      <c r="TJA205" s="12"/>
      <c r="TJB205" s="12"/>
      <c r="TJC205" s="12"/>
      <c r="TJD205" s="12"/>
      <c r="TJE205" s="12"/>
      <c r="TJF205" s="12"/>
      <c r="TJG205" s="12"/>
      <c r="TJH205" s="12"/>
      <c r="TJI205" s="12"/>
      <c r="TJJ205" s="12"/>
      <c r="TJK205" s="12"/>
      <c r="TJL205" s="12"/>
      <c r="TJM205" s="12"/>
      <c r="TJN205" s="12"/>
      <c r="TJO205" s="12"/>
      <c r="TJP205" s="12"/>
      <c r="TJQ205" s="12"/>
      <c r="TJR205" s="12"/>
      <c r="TJS205" s="12"/>
      <c r="TJT205" s="12"/>
      <c r="TJU205" s="12"/>
      <c r="TJV205" s="12"/>
      <c r="TJW205" s="12"/>
      <c r="TJX205" s="12"/>
      <c r="TJY205" s="12"/>
      <c r="TJZ205" s="12"/>
      <c r="TKA205" s="12"/>
      <c r="TKB205" s="12"/>
      <c r="TKC205" s="12"/>
      <c r="TKD205" s="12"/>
      <c r="TKE205" s="12"/>
      <c r="TKF205" s="12"/>
      <c r="TKG205" s="12"/>
      <c r="TKH205" s="12"/>
      <c r="TKI205" s="12"/>
      <c r="TKJ205" s="12"/>
      <c r="TKK205" s="12"/>
      <c r="TKL205" s="12"/>
      <c r="TKM205" s="12"/>
      <c r="TKN205" s="12"/>
      <c r="TKO205" s="12"/>
      <c r="TKP205" s="12"/>
      <c r="TKQ205" s="12"/>
      <c r="TKR205" s="12"/>
      <c r="TKS205" s="12"/>
      <c r="TKT205" s="12"/>
      <c r="TKU205" s="12"/>
      <c r="TKV205" s="12"/>
      <c r="TKW205" s="12"/>
      <c r="TKX205" s="12"/>
      <c r="TKY205" s="12"/>
      <c r="TKZ205" s="12"/>
      <c r="TLA205" s="12"/>
      <c r="TLB205" s="12"/>
      <c r="TLC205" s="12"/>
      <c r="TLD205" s="12"/>
      <c r="TLE205" s="12"/>
      <c r="TLF205" s="12"/>
      <c r="TLG205" s="12"/>
      <c r="TLH205" s="12"/>
      <c r="TLI205" s="12"/>
      <c r="TLJ205" s="12"/>
      <c r="TLK205" s="12"/>
      <c r="TLL205" s="12"/>
      <c r="TLM205" s="12"/>
      <c r="TLN205" s="12"/>
      <c r="TLO205" s="12"/>
      <c r="TLP205" s="12"/>
      <c r="TLQ205" s="12"/>
      <c r="TLR205" s="12"/>
      <c r="TLS205" s="12"/>
      <c r="TLT205" s="12"/>
      <c r="TLU205" s="12"/>
      <c r="TLV205" s="12"/>
      <c r="TLW205" s="12"/>
      <c r="TLX205" s="12"/>
      <c r="TLY205" s="12"/>
      <c r="TLZ205" s="12"/>
      <c r="TMA205" s="12"/>
      <c r="TMB205" s="12"/>
      <c r="TMC205" s="12"/>
      <c r="TMD205" s="12"/>
      <c r="TME205" s="12"/>
      <c r="TMF205" s="12"/>
      <c r="TMG205" s="12"/>
      <c r="TMH205" s="12"/>
      <c r="TMI205" s="12"/>
      <c r="TMJ205" s="12"/>
      <c r="TMK205" s="12"/>
      <c r="TML205" s="12"/>
      <c r="TMM205" s="12"/>
      <c r="TMN205" s="12"/>
      <c r="TMO205" s="12"/>
      <c r="TMP205" s="12"/>
      <c r="TMQ205" s="12"/>
      <c r="TMR205" s="12"/>
      <c r="TMS205" s="12"/>
      <c r="TMT205" s="12"/>
      <c r="TMU205" s="12"/>
      <c r="TMV205" s="12"/>
      <c r="TMW205" s="12"/>
      <c r="TMX205" s="12"/>
      <c r="TMY205" s="12"/>
      <c r="TMZ205" s="12"/>
      <c r="TNA205" s="12"/>
      <c r="TNB205" s="12"/>
      <c r="TNC205" s="12"/>
      <c r="TND205" s="12"/>
      <c r="TNE205" s="12"/>
      <c r="TNF205" s="12"/>
      <c r="TNG205" s="12"/>
      <c r="TNH205" s="12"/>
      <c r="TNI205" s="12"/>
      <c r="TNJ205" s="12"/>
      <c r="TNK205" s="12"/>
      <c r="TNL205" s="12"/>
      <c r="TNM205" s="12"/>
      <c r="TNN205" s="12"/>
      <c r="TNO205" s="12"/>
      <c r="TNP205" s="12"/>
      <c r="TNQ205" s="12"/>
      <c r="TNR205" s="12"/>
      <c r="TNS205" s="12"/>
      <c r="TNT205" s="12"/>
      <c r="TNU205" s="12"/>
      <c r="TNV205" s="12"/>
      <c r="TNW205" s="12"/>
      <c r="TNX205" s="12"/>
      <c r="TNY205" s="12"/>
      <c r="TNZ205" s="12"/>
      <c r="TOA205" s="12"/>
      <c r="TOB205" s="12"/>
      <c r="TOC205" s="12"/>
      <c r="TOD205" s="12"/>
      <c r="TOE205" s="12"/>
      <c r="TOF205" s="12"/>
      <c r="TOG205" s="12"/>
      <c r="TOH205" s="12"/>
      <c r="TOI205" s="12"/>
      <c r="TOJ205" s="12"/>
      <c r="TOK205" s="12"/>
      <c r="TOL205" s="12"/>
      <c r="TOM205" s="12"/>
      <c r="TON205" s="12"/>
      <c r="TOO205" s="12"/>
      <c r="TOP205" s="12"/>
      <c r="TOQ205" s="12"/>
      <c r="TOR205" s="12"/>
      <c r="TOS205" s="12"/>
      <c r="TOT205" s="12"/>
      <c r="TOU205" s="12"/>
      <c r="TOV205" s="12"/>
      <c r="TOW205" s="12"/>
      <c r="TOX205" s="12"/>
      <c r="TOY205" s="12"/>
      <c r="TOZ205" s="12"/>
      <c r="TPA205" s="12"/>
      <c r="TPB205" s="12"/>
      <c r="TPC205" s="12"/>
      <c r="TPD205" s="12"/>
      <c r="TPE205" s="12"/>
      <c r="TPF205" s="12"/>
      <c r="TPG205" s="12"/>
      <c r="TPH205" s="12"/>
      <c r="TPI205" s="12"/>
      <c r="TPJ205" s="12"/>
      <c r="TPK205" s="12"/>
      <c r="TPL205" s="12"/>
      <c r="TPM205" s="12"/>
      <c r="TPN205" s="12"/>
      <c r="TPO205" s="12"/>
      <c r="TPP205" s="12"/>
      <c r="TPQ205" s="12"/>
      <c r="TPR205" s="12"/>
      <c r="TPS205" s="12"/>
      <c r="TPT205" s="12"/>
      <c r="TPU205" s="12"/>
      <c r="TPV205" s="12"/>
      <c r="TPW205" s="12"/>
      <c r="TPX205" s="12"/>
      <c r="TPY205" s="12"/>
      <c r="TPZ205" s="12"/>
      <c r="TQA205" s="12"/>
      <c r="TQB205" s="12"/>
      <c r="TQC205" s="12"/>
      <c r="TQD205" s="12"/>
      <c r="TQE205" s="12"/>
      <c r="TQF205" s="12"/>
      <c r="TQG205" s="12"/>
      <c r="TQH205" s="12"/>
      <c r="TQI205" s="12"/>
      <c r="TQJ205" s="12"/>
      <c r="TQK205" s="12"/>
      <c r="TQL205" s="12"/>
      <c r="TQM205" s="12"/>
      <c r="TQN205" s="12"/>
      <c r="TQO205" s="12"/>
      <c r="TQP205" s="12"/>
      <c r="TQQ205" s="12"/>
      <c r="TQR205" s="12"/>
      <c r="TQS205" s="12"/>
      <c r="TQT205" s="12"/>
      <c r="TQU205" s="12"/>
      <c r="TQV205" s="12"/>
      <c r="TQW205" s="12"/>
      <c r="TQX205" s="12"/>
      <c r="TQY205" s="12"/>
      <c r="TQZ205" s="12"/>
      <c r="TRA205" s="12"/>
      <c r="TRB205" s="12"/>
      <c r="TRC205" s="12"/>
      <c r="TRD205" s="12"/>
      <c r="TRE205" s="12"/>
      <c r="TRF205" s="12"/>
      <c r="TRG205" s="12"/>
      <c r="TRH205" s="12"/>
      <c r="TRI205" s="12"/>
      <c r="TRJ205" s="12"/>
      <c r="TRK205" s="12"/>
      <c r="TRL205" s="12"/>
      <c r="TRM205" s="12"/>
      <c r="TRN205" s="12"/>
      <c r="TRO205" s="12"/>
      <c r="TRP205" s="12"/>
      <c r="TRQ205" s="12"/>
      <c r="TRR205" s="12"/>
      <c r="TRS205" s="12"/>
      <c r="TRT205" s="12"/>
      <c r="TRU205" s="12"/>
      <c r="TRV205" s="12"/>
      <c r="TRW205" s="12"/>
      <c r="TRX205" s="12"/>
      <c r="TRY205" s="12"/>
      <c r="TRZ205" s="12"/>
      <c r="TSA205" s="12"/>
      <c r="TSB205" s="12"/>
      <c r="TSC205" s="12"/>
      <c r="TSD205" s="12"/>
      <c r="TSE205" s="12"/>
      <c r="TSF205" s="12"/>
      <c r="TSG205" s="12"/>
      <c r="TSH205" s="12"/>
      <c r="TSI205" s="12"/>
      <c r="TSJ205" s="12"/>
      <c r="TSK205" s="12"/>
      <c r="TSL205" s="12"/>
      <c r="TSM205" s="12"/>
      <c r="TSN205" s="12"/>
      <c r="TSO205" s="12"/>
      <c r="TSP205" s="12"/>
      <c r="TSQ205" s="12"/>
      <c r="TSR205" s="12"/>
      <c r="TSS205" s="12"/>
      <c r="TST205" s="12"/>
      <c r="TSU205" s="12"/>
      <c r="TSV205" s="12"/>
      <c r="TSW205" s="12"/>
      <c r="TSX205" s="12"/>
      <c r="TSY205" s="12"/>
      <c r="TSZ205" s="12"/>
      <c r="TTA205" s="12"/>
      <c r="TTB205" s="12"/>
      <c r="TTC205" s="12"/>
      <c r="TTD205" s="12"/>
      <c r="TTE205" s="12"/>
      <c r="TTF205" s="12"/>
      <c r="TTG205" s="12"/>
      <c r="TTH205" s="12"/>
      <c r="TTI205" s="12"/>
      <c r="TTJ205" s="12"/>
      <c r="TTK205" s="12"/>
      <c r="TTL205" s="12"/>
      <c r="TTM205" s="12"/>
      <c r="TTN205" s="12"/>
      <c r="TTO205" s="12"/>
      <c r="TTP205" s="12"/>
      <c r="TTQ205" s="12"/>
      <c r="TTR205" s="12"/>
      <c r="TTS205" s="12"/>
      <c r="TTT205" s="12"/>
      <c r="TTU205" s="12"/>
      <c r="TTV205" s="12"/>
      <c r="TTW205" s="12"/>
      <c r="TTX205" s="12"/>
      <c r="TTY205" s="12"/>
      <c r="TTZ205" s="12"/>
      <c r="TUA205" s="12"/>
      <c r="TUB205" s="12"/>
      <c r="TUC205" s="12"/>
      <c r="TUD205" s="12"/>
      <c r="TUE205" s="12"/>
      <c r="TUF205" s="12"/>
      <c r="TUG205" s="12"/>
      <c r="TUH205" s="12"/>
      <c r="TUI205" s="12"/>
      <c r="TUJ205" s="12"/>
      <c r="TUK205" s="12"/>
      <c r="TUL205" s="12"/>
      <c r="TUM205" s="12"/>
      <c r="TUN205" s="12"/>
      <c r="TUO205" s="12"/>
      <c r="TUP205" s="12"/>
      <c r="TUQ205" s="12"/>
      <c r="TUR205" s="12"/>
      <c r="TUS205" s="12"/>
      <c r="TUT205" s="12"/>
      <c r="TUU205" s="12"/>
      <c r="TUV205" s="12"/>
      <c r="TUW205" s="12"/>
      <c r="TUX205" s="12"/>
      <c r="TUY205" s="12"/>
      <c r="TUZ205" s="12"/>
      <c r="TVA205" s="12"/>
      <c r="TVB205" s="12"/>
      <c r="TVC205" s="12"/>
      <c r="TVD205" s="12"/>
      <c r="TVE205" s="12"/>
      <c r="TVF205" s="12"/>
      <c r="TVG205" s="12"/>
      <c r="TVH205" s="12"/>
      <c r="TVI205" s="12"/>
      <c r="TVJ205" s="12"/>
      <c r="TVK205" s="12"/>
      <c r="TVL205" s="12"/>
      <c r="TVM205" s="12"/>
      <c r="TVN205" s="12"/>
      <c r="TVO205" s="12"/>
      <c r="TVP205" s="12"/>
      <c r="TVQ205" s="12"/>
      <c r="TVR205" s="12"/>
      <c r="TVS205" s="12"/>
      <c r="TVT205" s="12"/>
      <c r="TVU205" s="12"/>
      <c r="TVV205" s="12"/>
      <c r="TVW205" s="12"/>
      <c r="TVX205" s="12"/>
      <c r="TVY205" s="12"/>
      <c r="TVZ205" s="12"/>
      <c r="TWA205" s="12"/>
      <c r="TWB205" s="12"/>
      <c r="TWC205" s="12"/>
      <c r="TWD205" s="12"/>
      <c r="TWE205" s="12"/>
      <c r="TWF205" s="12"/>
      <c r="TWG205" s="12"/>
      <c r="TWH205" s="12"/>
      <c r="TWI205" s="12"/>
      <c r="TWJ205" s="12"/>
      <c r="TWK205" s="12"/>
      <c r="TWL205" s="12"/>
      <c r="TWM205" s="12"/>
      <c r="TWN205" s="12"/>
      <c r="TWO205" s="12"/>
      <c r="TWP205" s="12"/>
      <c r="TWQ205" s="12"/>
      <c r="TWR205" s="12"/>
      <c r="TWS205" s="12"/>
      <c r="TWT205" s="12"/>
      <c r="TWU205" s="12"/>
      <c r="TWV205" s="12"/>
      <c r="TWW205" s="12"/>
      <c r="TWX205" s="12"/>
      <c r="TWY205" s="12"/>
      <c r="TWZ205" s="12"/>
      <c r="TXA205" s="12"/>
      <c r="TXB205" s="12"/>
      <c r="TXC205" s="12"/>
      <c r="TXD205" s="12"/>
      <c r="TXE205" s="12"/>
      <c r="TXF205" s="12"/>
      <c r="TXG205" s="12"/>
      <c r="TXH205" s="12"/>
      <c r="TXI205" s="12"/>
      <c r="TXJ205" s="12"/>
      <c r="TXK205" s="12"/>
      <c r="TXL205" s="12"/>
      <c r="TXM205" s="12"/>
      <c r="TXN205" s="12"/>
      <c r="TXO205" s="12"/>
      <c r="TXP205" s="12"/>
      <c r="TXQ205" s="12"/>
      <c r="TXR205" s="12"/>
      <c r="TXS205" s="12"/>
      <c r="TXT205" s="12"/>
      <c r="TXU205" s="12"/>
      <c r="TXV205" s="12"/>
      <c r="TXW205" s="12"/>
      <c r="TXX205" s="12"/>
      <c r="TXY205" s="12"/>
      <c r="TXZ205" s="12"/>
      <c r="TYA205" s="12"/>
      <c r="TYB205" s="12"/>
      <c r="TYC205" s="12"/>
      <c r="TYD205" s="12"/>
      <c r="TYE205" s="12"/>
      <c r="TYF205" s="12"/>
      <c r="TYG205" s="12"/>
      <c r="TYH205" s="12"/>
      <c r="TYI205" s="12"/>
      <c r="TYJ205" s="12"/>
      <c r="TYK205" s="12"/>
      <c r="TYL205" s="12"/>
      <c r="TYM205" s="12"/>
      <c r="TYN205" s="12"/>
      <c r="TYO205" s="12"/>
      <c r="TYP205" s="12"/>
      <c r="TYQ205" s="12"/>
      <c r="TYR205" s="12"/>
      <c r="TYS205" s="12"/>
      <c r="TYT205" s="12"/>
      <c r="TYU205" s="12"/>
      <c r="TYV205" s="12"/>
      <c r="TYW205" s="12"/>
      <c r="TYX205" s="12"/>
      <c r="TYY205" s="12"/>
      <c r="TYZ205" s="12"/>
      <c r="TZA205" s="12"/>
      <c r="TZB205" s="12"/>
      <c r="TZC205" s="12"/>
      <c r="TZD205" s="12"/>
      <c r="TZE205" s="12"/>
      <c r="TZF205" s="12"/>
      <c r="TZG205" s="12"/>
      <c r="TZH205" s="12"/>
      <c r="TZI205" s="12"/>
      <c r="TZJ205" s="12"/>
      <c r="TZK205" s="12"/>
      <c r="TZL205" s="12"/>
      <c r="TZM205" s="12"/>
      <c r="TZN205" s="12"/>
      <c r="TZO205" s="12"/>
      <c r="TZP205" s="12"/>
      <c r="TZQ205" s="12"/>
      <c r="TZR205" s="12"/>
      <c r="TZS205" s="12"/>
      <c r="TZT205" s="12"/>
      <c r="TZU205" s="12"/>
      <c r="TZV205" s="12"/>
      <c r="TZW205" s="12"/>
      <c r="TZX205" s="12"/>
      <c r="TZY205" s="12"/>
      <c r="TZZ205" s="12"/>
      <c r="UAA205" s="12"/>
      <c r="UAB205" s="12"/>
      <c r="UAC205" s="12"/>
      <c r="UAD205" s="12"/>
      <c r="UAE205" s="12"/>
      <c r="UAF205" s="12"/>
      <c r="UAG205" s="12"/>
      <c r="UAH205" s="12"/>
      <c r="UAI205" s="12"/>
      <c r="UAJ205" s="12"/>
      <c r="UAK205" s="12"/>
      <c r="UAL205" s="12"/>
      <c r="UAM205" s="12"/>
      <c r="UAN205" s="12"/>
      <c r="UAO205" s="12"/>
      <c r="UAP205" s="12"/>
      <c r="UAQ205" s="12"/>
      <c r="UAR205" s="12"/>
      <c r="UAS205" s="12"/>
      <c r="UAT205" s="12"/>
      <c r="UAU205" s="12"/>
      <c r="UAV205" s="12"/>
      <c r="UAW205" s="12"/>
      <c r="UAX205" s="12"/>
      <c r="UAY205" s="12"/>
      <c r="UAZ205" s="12"/>
      <c r="UBA205" s="12"/>
      <c r="UBB205" s="12"/>
      <c r="UBC205" s="12"/>
      <c r="UBD205" s="12"/>
      <c r="UBE205" s="12"/>
      <c r="UBF205" s="12"/>
      <c r="UBG205" s="12"/>
      <c r="UBH205" s="12"/>
      <c r="UBI205" s="12"/>
      <c r="UBJ205" s="12"/>
      <c r="UBK205" s="12"/>
      <c r="UBL205" s="12"/>
      <c r="UBM205" s="12"/>
      <c r="UBN205" s="12"/>
      <c r="UBO205" s="12"/>
      <c r="UBP205" s="12"/>
      <c r="UBQ205" s="12"/>
      <c r="UBR205" s="12"/>
      <c r="UBS205" s="12"/>
      <c r="UBT205" s="12"/>
      <c r="UBU205" s="12"/>
      <c r="UBV205" s="12"/>
      <c r="UBW205" s="12"/>
      <c r="UBX205" s="12"/>
      <c r="UBY205" s="12"/>
      <c r="UBZ205" s="12"/>
      <c r="UCA205" s="12"/>
      <c r="UCB205" s="12"/>
      <c r="UCC205" s="12"/>
      <c r="UCD205" s="12"/>
      <c r="UCE205" s="12"/>
      <c r="UCF205" s="12"/>
      <c r="UCG205" s="12"/>
      <c r="UCH205" s="12"/>
      <c r="UCI205" s="12"/>
      <c r="UCJ205" s="12"/>
      <c r="UCK205" s="12"/>
      <c r="UCL205" s="12"/>
      <c r="UCM205" s="12"/>
      <c r="UCN205" s="12"/>
      <c r="UCO205" s="12"/>
      <c r="UCP205" s="12"/>
      <c r="UCQ205" s="12"/>
      <c r="UCR205" s="12"/>
      <c r="UCS205" s="12"/>
      <c r="UCT205" s="12"/>
      <c r="UCU205" s="12"/>
      <c r="UCV205" s="12"/>
      <c r="UCW205" s="12"/>
      <c r="UCX205" s="12"/>
      <c r="UCY205" s="12"/>
      <c r="UCZ205" s="12"/>
      <c r="UDA205" s="12"/>
      <c r="UDB205" s="12"/>
      <c r="UDC205" s="12"/>
      <c r="UDD205" s="12"/>
      <c r="UDE205" s="12"/>
      <c r="UDF205" s="12"/>
      <c r="UDG205" s="12"/>
      <c r="UDH205" s="12"/>
      <c r="UDI205" s="12"/>
      <c r="UDJ205" s="12"/>
      <c r="UDK205" s="12"/>
      <c r="UDL205" s="12"/>
      <c r="UDM205" s="12"/>
      <c r="UDN205" s="12"/>
      <c r="UDO205" s="12"/>
      <c r="UDP205" s="12"/>
      <c r="UDQ205" s="12"/>
      <c r="UDR205" s="12"/>
      <c r="UDS205" s="12"/>
      <c r="UDT205" s="12"/>
      <c r="UDU205" s="12"/>
      <c r="UDV205" s="12"/>
      <c r="UDW205" s="12"/>
      <c r="UDX205" s="12"/>
      <c r="UDY205" s="12"/>
      <c r="UDZ205" s="12"/>
      <c r="UEA205" s="12"/>
      <c r="UEB205" s="12"/>
      <c r="UEC205" s="12"/>
      <c r="UED205" s="12"/>
      <c r="UEE205" s="12"/>
      <c r="UEF205" s="12"/>
      <c r="UEG205" s="12"/>
      <c r="UEH205" s="12"/>
      <c r="UEI205" s="12"/>
      <c r="UEJ205" s="12"/>
      <c r="UEK205" s="12"/>
      <c r="UEL205" s="12"/>
      <c r="UEM205" s="12"/>
      <c r="UEN205" s="12"/>
      <c r="UEO205" s="12"/>
      <c r="UEP205" s="12"/>
      <c r="UEQ205" s="12"/>
      <c r="UER205" s="12"/>
      <c r="UES205" s="12"/>
      <c r="UET205" s="12"/>
      <c r="UEU205" s="12"/>
      <c r="UEV205" s="12"/>
      <c r="UEW205" s="12"/>
      <c r="UEX205" s="12"/>
      <c r="UEY205" s="12"/>
      <c r="UEZ205" s="12"/>
      <c r="UFA205" s="12"/>
      <c r="UFB205" s="12"/>
      <c r="UFC205" s="12"/>
      <c r="UFD205" s="12"/>
      <c r="UFE205" s="12"/>
      <c r="UFF205" s="12"/>
      <c r="UFG205" s="12"/>
      <c r="UFH205" s="12"/>
      <c r="UFI205" s="12"/>
      <c r="UFJ205" s="12"/>
      <c r="UFK205" s="12"/>
      <c r="UFL205" s="12"/>
      <c r="UFM205" s="12"/>
      <c r="UFN205" s="12"/>
      <c r="UFO205" s="12"/>
      <c r="UFP205" s="12"/>
      <c r="UFQ205" s="12"/>
      <c r="UFR205" s="12"/>
      <c r="UFS205" s="12"/>
      <c r="UFT205" s="12"/>
      <c r="UFU205" s="12"/>
      <c r="UFV205" s="12"/>
      <c r="UFW205" s="12"/>
      <c r="UFX205" s="12"/>
      <c r="UFY205" s="12"/>
      <c r="UFZ205" s="12"/>
      <c r="UGA205" s="12"/>
      <c r="UGB205" s="12"/>
      <c r="UGC205" s="12"/>
      <c r="UGD205" s="12"/>
      <c r="UGE205" s="12"/>
      <c r="UGF205" s="12"/>
      <c r="UGG205" s="12"/>
      <c r="UGH205" s="12"/>
      <c r="UGI205" s="12"/>
      <c r="UGJ205" s="12"/>
      <c r="UGK205" s="12"/>
      <c r="UGL205" s="12"/>
      <c r="UGM205" s="12"/>
      <c r="UGN205" s="12"/>
      <c r="UGO205" s="12"/>
      <c r="UGP205" s="12"/>
      <c r="UGQ205" s="12"/>
      <c r="UGR205" s="12"/>
      <c r="UGS205" s="12"/>
      <c r="UGT205" s="12"/>
      <c r="UGU205" s="12"/>
      <c r="UGV205" s="12"/>
      <c r="UGW205" s="12"/>
      <c r="UGX205" s="12"/>
      <c r="UGY205" s="12"/>
      <c r="UGZ205" s="12"/>
      <c r="UHA205" s="12"/>
      <c r="UHB205" s="12"/>
      <c r="UHC205" s="12"/>
      <c r="UHD205" s="12"/>
      <c r="UHE205" s="12"/>
      <c r="UHF205" s="12"/>
      <c r="UHG205" s="12"/>
      <c r="UHH205" s="12"/>
      <c r="UHI205" s="12"/>
      <c r="UHJ205" s="12"/>
      <c r="UHK205" s="12"/>
      <c r="UHL205" s="12"/>
      <c r="UHM205" s="12"/>
      <c r="UHN205" s="12"/>
      <c r="UHO205" s="12"/>
      <c r="UHP205" s="12"/>
      <c r="UHQ205" s="12"/>
      <c r="UHR205" s="12"/>
      <c r="UHS205" s="12"/>
      <c r="UHT205" s="12"/>
      <c r="UHU205" s="12"/>
      <c r="UHV205" s="12"/>
      <c r="UHW205" s="12"/>
      <c r="UHX205" s="12"/>
      <c r="UHY205" s="12"/>
      <c r="UHZ205" s="12"/>
      <c r="UIA205" s="12"/>
      <c r="UIB205" s="12"/>
      <c r="UIC205" s="12"/>
      <c r="UID205" s="12"/>
      <c r="UIE205" s="12"/>
      <c r="UIF205" s="12"/>
      <c r="UIG205" s="12"/>
      <c r="UIH205" s="12"/>
      <c r="UII205" s="12"/>
      <c r="UIJ205" s="12"/>
      <c r="UIK205" s="12"/>
      <c r="UIL205" s="12"/>
      <c r="UIM205" s="12"/>
      <c r="UIN205" s="12"/>
      <c r="UIO205" s="12"/>
      <c r="UIP205" s="12"/>
      <c r="UIQ205" s="12"/>
      <c r="UIR205" s="12"/>
      <c r="UIS205" s="12"/>
      <c r="UIT205" s="12"/>
      <c r="UIU205" s="12"/>
      <c r="UIV205" s="12"/>
      <c r="UIW205" s="12"/>
      <c r="UIX205" s="12"/>
      <c r="UIY205" s="12"/>
      <c r="UIZ205" s="12"/>
      <c r="UJA205" s="12"/>
      <c r="UJB205" s="12"/>
      <c r="UJC205" s="12"/>
      <c r="UJD205" s="12"/>
      <c r="UJE205" s="12"/>
      <c r="UJF205" s="12"/>
      <c r="UJG205" s="12"/>
      <c r="UJH205" s="12"/>
      <c r="UJI205" s="12"/>
      <c r="UJJ205" s="12"/>
      <c r="UJK205" s="12"/>
      <c r="UJL205" s="12"/>
      <c r="UJM205" s="12"/>
      <c r="UJN205" s="12"/>
      <c r="UJO205" s="12"/>
      <c r="UJP205" s="12"/>
      <c r="UJQ205" s="12"/>
      <c r="UJR205" s="12"/>
      <c r="UJS205" s="12"/>
      <c r="UJT205" s="12"/>
      <c r="UJU205" s="12"/>
      <c r="UJV205" s="12"/>
      <c r="UJW205" s="12"/>
      <c r="UJX205" s="12"/>
      <c r="UJY205" s="12"/>
      <c r="UJZ205" s="12"/>
      <c r="UKA205" s="12"/>
      <c r="UKB205" s="12"/>
      <c r="UKC205" s="12"/>
      <c r="UKD205" s="12"/>
      <c r="UKE205" s="12"/>
      <c r="UKF205" s="12"/>
      <c r="UKG205" s="12"/>
      <c r="UKH205" s="12"/>
      <c r="UKI205" s="12"/>
      <c r="UKJ205" s="12"/>
      <c r="UKK205" s="12"/>
      <c r="UKL205" s="12"/>
      <c r="UKM205" s="12"/>
      <c r="UKN205" s="12"/>
      <c r="UKO205" s="12"/>
      <c r="UKP205" s="12"/>
      <c r="UKQ205" s="12"/>
      <c r="UKR205" s="12"/>
      <c r="UKS205" s="12"/>
      <c r="UKT205" s="12"/>
      <c r="UKU205" s="12"/>
      <c r="UKV205" s="12"/>
      <c r="UKW205" s="12"/>
      <c r="UKX205" s="12"/>
      <c r="UKY205" s="12"/>
      <c r="UKZ205" s="12"/>
      <c r="ULA205" s="12"/>
      <c r="ULB205" s="12"/>
      <c r="ULC205" s="12"/>
      <c r="ULD205" s="12"/>
      <c r="ULE205" s="12"/>
      <c r="ULF205" s="12"/>
      <c r="ULG205" s="12"/>
      <c r="ULH205" s="12"/>
      <c r="ULI205" s="12"/>
      <c r="ULJ205" s="12"/>
      <c r="ULK205" s="12"/>
      <c r="ULL205" s="12"/>
      <c r="ULM205" s="12"/>
      <c r="ULN205" s="12"/>
      <c r="ULO205" s="12"/>
      <c r="ULP205" s="12"/>
      <c r="ULQ205" s="12"/>
      <c r="ULR205" s="12"/>
      <c r="ULS205" s="12"/>
      <c r="ULT205" s="12"/>
      <c r="ULU205" s="12"/>
      <c r="ULV205" s="12"/>
      <c r="ULW205" s="12"/>
      <c r="ULX205" s="12"/>
      <c r="ULY205" s="12"/>
      <c r="ULZ205" s="12"/>
      <c r="UMA205" s="12"/>
      <c r="UMB205" s="12"/>
      <c r="UMC205" s="12"/>
      <c r="UMD205" s="12"/>
      <c r="UME205" s="12"/>
      <c r="UMF205" s="12"/>
      <c r="UMG205" s="12"/>
      <c r="UMH205" s="12"/>
      <c r="UMI205" s="12"/>
      <c r="UMJ205" s="12"/>
      <c r="UMK205" s="12"/>
      <c r="UML205" s="12"/>
      <c r="UMM205" s="12"/>
      <c r="UMN205" s="12"/>
      <c r="UMO205" s="12"/>
      <c r="UMP205" s="12"/>
      <c r="UMQ205" s="12"/>
      <c r="UMR205" s="12"/>
      <c r="UMS205" s="12"/>
      <c r="UMT205" s="12"/>
      <c r="UMU205" s="12"/>
      <c r="UMV205" s="12"/>
      <c r="UMW205" s="12"/>
      <c r="UMX205" s="12"/>
      <c r="UMY205" s="12"/>
      <c r="UMZ205" s="12"/>
      <c r="UNA205" s="12"/>
      <c r="UNB205" s="12"/>
      <c r="UNC205" s="12"/>
      <c r="UND205" s="12"/>
      <c r="UNE205" s="12"/>
      <c r="UNF205" s="12"/>
      <c r="UNG205" s="12"/>
      <c r="UNH205" s="12"/>
      <c r="UNI205" s="12"/>
      <c r="UNJ205" s="12"/>
      <c r="UNK205" s="12"/>
      <c r="UNL205" s="12"/>
      <c r="UNM205" s="12"/>
      <c r="UNN205" s="12"/>
      <c r="UNO205" s="12"/>
      <c r="UNP205" s="12"/>
      <c r="UNQ205" s="12"/>
      <c r="UNR205" s="12"/>
      <c r="UNS205" s="12"/>
      <c r="UNT205" s="12"/>
      <c r="UNU205" s="12"/>
      <c r="UNV205" s="12"/>
      <c r="UNW205" s="12"/>
      <c r="UNX205" s="12"/>
      <c r="UNY205" s="12"/>
      <c r="UNZ205" s="12"/>
      <c r="UOA205" s="12"/>
      <c r="UOB205" s="12"/>
      <c r="UOC205" s="12"/>
      <c r="UOD205" s="12"/>
      <c r="UOE205" s="12"/>
      <c r="UOF205" s="12"/>
      <c r="UOG205" s="12"/>
      <c r="UOH205" s="12"/>
      <c r="UOI205" s="12"/>
      <c r="UOJ205" s="12"/>
      <c r="UOK205" s="12"/>
      <c r="UOL205" s="12"/>
      <c r="UOM205" s="12"/>
      <c r="UON205" s="12"/>
      <c r="UOO205" s="12"/>
      <c r="UOP205" s="12"/>
      <c r="UOQ205" s="12"/>
      <c r="UOR205" s="12"/>
      <c r="UOS205" s="12"/>
      <c r="UOT205" s="12"/>
      <c r="UOU205" s="12"/>
      <c r="UOV205" s="12"/>
      <c r="UOW205" s="12"/>
      <c r="UOX205" s="12"/>
      <c r="UOY205" s="12"/>
      <c r="UOZ205" s="12"/>
      <c r="UPA205" s="12"/>
      <c r="UPB205" s="12"/>
      <c r="UPC205" s="12"/>
      <c r="UPD205" s="12"/>
      <c r="UPE205" s="12"/>
      <c r="UPF205" s="12"/>
      <c r="UPG205" s="12"/>
      <c r="UPH205" s="12"/>
      <c r="UPI205" s="12"/>
      <c r="UPJ205" s="12"/>
      <c r="UPK205" s="12"/>
      <c r="UPL205" s="12"/>
      <c r="UPM205" s="12"/>
      <c r="UPN205" s="12"/>
      <c r="UPO205" s="12"/>
      <c r="UPP205" s="12"/>
      <c r="UPQ205" s="12"/>
      <c r="UPR205" s="12"/>
      <c r="UPS205" s="12"/>
      <c r="UPT205" s="12"/>
      <c r="UPU205" s="12"/>
      <c r="UPV205" s="12"/>
      <c r="UPW205" s="12"/>
      <c r="UPX205" s="12"/>
      <c r="UPY205" s="12"/>
      <c r="UPZ205" s="12"/>
      <c r="UQA205" s="12"/>
      <c r="UQB205" s="12"/>
      <c r="UQC205" s="12"/>
      <c r="UQD205" s="12"/>
      <c r="UQE205" s="12"/>
      <c r="UQF205" s="12"/>
      <c r="UQG205" s="12"/>
      <c r="UQH205" s="12"/>
      <c r="UQI205" s="12"/>
      <c r="UQJ205" s="12"/>
      <c r="UQK205" s="12"/>
      <c r="UQL205" s="12"/>
      <c r="UQM205" s="12"/>
      <c r="UQN205" s="12"/>
      <c r="UQO205" s="12"/>
      <c r="UQP205" s="12"/>
      <c r="UQQ205" s="12"/>
      <c r="UQR205" s="12"/>
      <c r="UQS205" s="12"/>
      <c r="UQT205" s="12"/>
      <c r="UQU205" s="12"/>
      <c r="UQV205" s="12"/>
      <c r="UQW205" s="12"/>
      <c r="UQX205" s="12"/>
      <c r="UQY205" s="12"/>
      <c r="UQZ205" s="12"/>
      <c r="URA205" s="12"/>
      <c r="URB205" s="12"/>
      <c r="URC205" s="12"/>
      <c r="URD205" s="12"/>
      <c r="URE205" s="12"/>
      <c r="URF205" s="12"/>
      <c r="URG205" s="12"/>
      <c r="URH205" s="12"/>
      <c r="URI205" s="12"/>
      <c r="URJ205" s="12"/>
      <c r="URK205" s="12"/>
      <c r="URL205" s="12"/>
      <c r="URM205" s="12"/>
      <c r="URN205" s="12"/>
      <c r="URO205" s="12"/>
      <c r="URP205" s="12"/>
      <c r="URQ205" s="12"/>
      <c r="URR205" s="12"/>
      <c r="URS205" s="12"/>
      <c r="URT205" s="12"/>
      <c r="URU205" s="12"/>
      <c r="URV205" s="12"/>
      <c r="URW205" s="12"/>
      <c r="URX205" s="12"/>
      <c r="URY205" s="12"/>
      <c r="URZ205" s="12"/>
      <c r="USA205" s="12"/>
      <c r="USB205" s="12"/>
      <c r="USC205" s="12"/>
      <c r="USD205" s="12"/>
      <c r="USE205" s="12"/>
      <c r="USF205" s="12"/>
      <c r="USG205" s="12"/>
      <c r="USH205" s="12"/>
      <c r="USI205" s="12"/>
      <c r="USJ205" s="12"/>
      <c r="USK205" s="12"/>
      <c r="USL205" s="12"/>
      <c r="USM205" s="12"/>
      <c r="USN205" s="12"/>
      <c r="USO205" s="12"/>
      <c r="USP205" s="12"/>
      <c r="USQ205" s="12"/>
      <c r="USR205" s="12"/>
      <c r="USS205" s="12"/>
      <c r="UST205" s="12"/>
      <c r="USU205" s="12"/>
      <c r="USV205" s="12"/>
      <c r="USW205" s="12"/>
      <c r="USX205" s="12"/>
      <c r="USY205" s="12"/>
      <c r="USZ205" s="12"/>
      <c r="UTA205" s="12"/>
      <c r="UTB205" s="12"/>
      <c r="UTC205" s="12"/>
      <c r="UTD205" s="12"/>
      <c r="UTE205" s="12"/>
      <c r="UTF205" s="12"/>
      <c r="UTG205" s="12"/>
      <c r="UTH205" s="12"/>
      <c r="UTI205" s="12"/>
      <c r="UTJ205" s="12"/>
      <c r="UTK205" s="12"/>
      <c r="UTL205" s="12"/>
      <c r="UTM205" s="12"/>
      <c r="UTN205" s="12"/>
      <c r="UTO205" s="12"/>
      <c r="UTP205" s="12"/>
      <c r="UTQ205" s="12"/>
      <c r="UTR205" s="12"/>
      <c r="UTS205" s="12"/>
      <c r="UTT205" s="12"/>
      <c r="UTU205" s="12"/>
      <c r="UTV205" s="12"/>
      <c r="UTW205" s="12"/>
      <c r="UTX205" s="12"/>
      <c r="UTY205" s="12"/>
      <c r="UTZ205" s="12"/>
      <c r="UUA205" s="12"/>
      <c r="UUB205" s="12"/>
      <c r="UUC205" s="12"/>
      <c r="UUD205" s="12"/>
      <c r="UUE205" s="12"/>
      <c r="UUF205" s="12"/>
      <c r="UUG205" s="12"/>
      <c r="UUH205" s="12"/>
      <c r="UUI205" s="12"/>
      <c r="UUJ205" s="12"/>
      <c r="UUK205" s="12"/>
      <c r="UUL205" s="12"/>
      <c r="UUM205" s="12"/>
      <c r="UUN205" s="12"/>
      <c r="UUO205" s="12"/>
      <c r="UUP205" s="12"/>
      <c r="UUQ205" s="12"/>
      <c r="UUR205" s="12"/>
      <c r="UUS205" s="12"/>
      <c r="UUT205" s="12"/>
      <c r="UUU205" s="12"/>
      <c r="UUV205" s="12"/>
      <c r="UUW205" s="12"/>
      <c r="UUX205" s="12"/>
      <c r="UUY205" s="12"/>
      <c r="UUZ205" s="12"/>
      <c r="UVA205" s="12"/>
      <c r="UVB205" s="12"/>
      <c r="UVC205" s="12"/>
      <c r="UVD205" s="12"/>
      <c r="UVE205" s="12"/>
      <c r="UVF205" s="12"/>
      <c r="UVG205" s="12"/>
      <c r="UVH205" s="12"/>
      <c r="UVI205" s="12"/>
      <c r="UVJ205" s="12"/>
      <c r="UVK205" s="12"/>
      <c r="UVL205" s="12"/>
      <c r="UVM205" s="12"/>
      <c r="UVN205" s="12"/>
      <c r="UVO205" s="12"/>
      <c r="UVP205" s="12"/>
      <c r="UVQ205" s="12"/>
      <c r="UVR205" s="12"/>
      <c r="UVS205" s="12"/>
      <c r="UVT205" s="12"/>
      <c r="UVU205" s="12"/>
      <c r="UVV205" s="12"/>
      <c r="UVW205" s="12"/>
      <c r="UVX205" s="12"/>
      <c r="UVY205" s="12"/>
      <c r="UVZ205" s="12"/>
      <c r="UWA205" s="12"/>
      <c r="UWB205" s="12"/>
      <c r="UWC205" s="12"/>
      <c r="UWD205" s="12"/>
      <c r="UWE205" s="12"/>
      <c r="UWF205" s="12"/>
      <c r="UWG205" s="12"/>
      <c r="UWH205" s="12"/>
      <c r="UWI205" s="12"/>
      <c r="UWJ205" s="12"/>
      <c r="UWK205" s="12"/>
      <c r="UWL205" s="12"/>
      <c r="UWM205" s="12"/>
      <c r="UWN205" s="12"/>
      <c r="UWO205" s="12"/>
      <c r="UWP205" s="12"/>
      <c r="UWQ205" s="12"/>
      <c r="UWR205" s="12"/>
      <c r="UWS205" s="12"/>
      <c r="UWT205" s="12"/>
      <c r="UWU205" s="12"/>
      <c r="UWV205" s="12"/>
      <c r="UWW205" s="12"/>
      <c r="UWX205" s="12"/>
      <c r="UWY205" s="12"/>
      <c r="UWZ205" s="12"/>
      <c r="UXA205" s="12"/>
      <c r="UXB205" s="12"/>
      <c r="UXC205" s="12"/>
      <c r="UXD205" s="12"/>
      <c r="UXE205" s="12"/>
      <c r="UXF205" s="12"/>
      <c r="UXG205" s="12"/>
      <c r="UXH205" s="12"/>
      <c r="UXI205" s="12"/>
      <c r="UXJ205" s="12"/>
      <c r="UXK205" s="12"/>
      <c r="UXL205" s="12"/>
      <c r="UXM205" s="12"/>
      <c r="UXN205" s="12"/>
      <c r="UXO205" s="12"/>
      <c r="UXP205" s="12"/>
      <c r="UXQ205" s="12"/>
      <c r="UXR205" s="12"/>
      <c r="UXS205" s="12"/>
      <c r="UXT205" s="12"/>
      <c r="UXU205" s="12"/>
      <c r="UXV205" s="12"/>
      <c r="UXW205" s="12"/>
      <c r="UXX205" s="12"/>
      <c r="UXY205" s="12"/>
      <c r="UXZ205" s="12"/>
      <c r="UYA205" s="12"/>
      <c r="UYB205" s="12"/>
      <c r="UYC205" s="12"/>
      <c r="UYD205" s="12"/>
      <c r="UYE205" s="12"/>
      <c r="UYF205" s="12"/>
      <c r="UYG205" s="12"/>
      <c r="UYH205" s="12"/>
      <c r="UYI205" s="12"/>
      <c r="UYJ205" s="12"/>
      <c r="UYK205" s="12"/>
      <c r="UYL205" s="12"/>
      <c r="UYM205" s="12"/>
      <c r="UYN205" s="12"/>
      <c r="UYO205" s="12"/>
      <c r="UYP205" s="12"/>
      <c r="UYQ205" s="12"/>
      <c r="UYR205" s="12"/>
      <c r="UYS205" s="12"/>
      <c r="UYT205" s="12"/>
      <c r="UYU205" s="12"/>
      <c r="UYV205" s="12"/>
      <c r="UYW205" s="12"/>
      <c r="UYX205" s="12"/>
      <c r="UYY205" s="12"/>
      <c r="UYZ205" s="12"/>
      <c r="UZA205" s="12"/>
      <c r="UZB205" s="12"/>
      <c r="UZC205" s="12"/>
      <c r="UZD205" s="12"/>
      <c r="UZE205" s="12"/>
      <c r="UZF205" s="12"/>
      <c r="UZG205" s="12"/>
      <c r="UZH205" s="12"/>
      <c r="UZI205" s="12"/>
      <c r="UZJ205" s="12"/>
      <c r="UZK205" s="12"/>
      <c r="UZL205" s="12"/>
      <c r="UZM205" s="12"/>
      <c r="UZN205" s="12"/>
      <c r="UZO205" s="12"/>
      <c r="UZP205" s="12"/>
      <c r="UZQ205" s="12"/>
      <c r="UZR205" s="12"/>
      <c r="UZS205" s="12"/>
      <c r="UZT205" s="12"/>
      <c r="UZU205" s="12"/>
      <c r="UZV205" s="12"/>
      <c r="UZW205" s="12"/>
      <c r="UZX205" s="12"/>
      <c r="UZY205" s="12"/>
      <c r="UZZ205" s="12"/>
      <c r="VAA205" s="12"/>
      <c r="VAB205" s="12"/>
      <c r="VAC205" s="12"/>
      <c r="VAD205" s="12"/>
      <c r="VAE205" s="12"/>
      <c r="VAF205" s="12"/>
      <c r="VAG205" s="12"/>
      <c r="VAH205" s="12"/>
      <c r="VAI205" s="12"/>
      <c r="VAJ205" s="12"/>
      <c r="VAK205" s="12"/>
      <c r="VAL205" s="12"/>
      <c r="VAM205" s="12"/>
      <c r="VAN205" s="12"/>
      <c r="VAO205" s="12"/>
      <c r="VAP205" s="12"/>
      <c r="VAQ205" s="12"/>
      <c r="VAR205" s="12"/>
      <c r="VAS205" s="12"/>
      <c r="VAT205" s="12"/>
      <c r="VAU205" s="12"/>
      <c r="VAV205" s="12"/>
      <c r="VAW205" s="12"/>
      <c r="VAX205" s="12"/>
      <c r="VAY205" s="12"/>
      <c r="VAZ205" s="12"/>
      <c r="VBA205" s="12"/>
      <c r="VBB205" s="12"/>
      <c r="VBC205" s="12"/>
      <c r="VBD205" s="12"/>
      <c r="VBE205" s="12"/>
      <c r="VBF205" s="12"/>
      <c r="VBG205" s="12"/>
      <c r="VBH205" s="12"/>
      <c r="VBI205" s="12"/>
      <c r="VBJ205" s="12"/>
      <c r="VBK205" s="12"/>
      <c r="VBL205" s="12"/>
      <c r="VBM205" s="12"/>
      <c r="VBN205" s="12"/>
      <c r="VBO205" s="12"/>
      <c r="VBP205" s="12"/>
      <c r="VBQ205" s="12"/>
      <c r="VBR205" s="12"/>
      <c r="VBS205" s="12"/>
      <c r="VBT205" s="12"/>
      <c r="VBU205" s="12"/>
      <c r="VBV205" s="12"/>
      <c r="VBW205" s="12"/>
      <c r="VBX205" s="12"/>
      <c r="VBY205" s="12"/>
      <c r="VBZ205" s="12"/>
      <c r="VCA205" s="12"/>
      <c r="VCB205" s="12"/>
      <c r="VCC205" s="12"/>
      <c r="VCD205" s="12"/>
      <c r="VCE205" s="12"/>
      <c r="VCF205" s="12"/>
      <c r="VCG205" s="12"/>
      <c r="VCH205" s="12"/>
      <c r="VCI205" s="12"/>
      <c r="VCJ205" s="12"/>
      <c r="VCK205" s="12"/>
      <c r="VCL205" s="12"/>
      <c r="VCM205" s="12"/>
      <c r="VCN205" s="12"/>
      <c r="VCO205" s="12"/>
      <c r="VCP205" s="12"/>
      <c r="VCQ205" s="12"/>
      <c r="VCR205" s="12"/>
      <c r="VCS205" s="12"/>
      <c r="VCT205" s="12"/>
      <c r="VCU205" s="12"/>
      <c r="VCV205" s="12"/>
      <c r="VCW205" s="12"/>
      <c r="VCX205" s="12"/>
      <c r="VCY205" s="12"/>
      <c r="VCZ205" s="12"/>
      <c r="VDA205" s="12"/>
      <c r="VDB205" s="12"/>
      <c r="VDC205" s="12"/>
      <c r="VDD205" s="12"/>
      <c r="VDE205" s="12"/>
      <c r="VDF205" s="12"/>
      <c r="VDG205" s="12"/>
      <c r="VDH205" s="12"/>
      <c r="VDI205" s="12"/>
      <c r="VDJ205" s="12"/>
      <c r="VDK205" s="12"/>
      <c r="VDL205" s="12"/>
      <c r="VDM205" s="12"/>
      <c r="VDN205" s="12"/>
      <c r="VDO205" s="12"/>
      <c r="VDP205" s="12"/>
      <c r="VDQ205" s="12"/>
      <c r="VDR205" s="12"/>
      <c r="VDS205" s="12"/>
      <c r="VDT205" s="12"/>
      <c r="VDU205" s="12"/>
      <c r="VDV205" s="12"/>
      <c r="VDW205" s="12"/>
      <c r="VDX205" s="12"/>
      <c r="VDY205" s="12"/>
      <c r="VDZ205" s="12"/>
      <c r="VEA205" s="12"/>
      <c r="VEB205" s="12"/>
      <c r="VEC205" s="12"/>
      <c r="VED205" s="12"/>
      <c r="VEE205" s="12"/>
      <c r="VEF205" s="12"/>
      <c r="VEG205" s="12"/>
      <c r="VEH205" s="12"/>
      <c r="VEI205" s="12"/>
      <c r="VEJ205" s="12"/>
      <c r="VEK205" s="12"/>
      <c r="VEL205" s="12"/>
      <c r="VEM205" s="12"/>
      <c r="VEN205" s="12"/>
      <c r="VEO205" s="12"/>
      <c r="VEP205" s="12"/>
      <c r="VEQ205" s="12"/>
      <c r="VER205" s="12"/>
      <c r="VES205" s="12"/>
      <c r="VET205" s="12"/>
      <c r="VEU205" s="12"/>
      <c r="VEV205" s="12"/>
      <c r="VEW205" s="12"/>
      <c r="VEX205" s="12"/>
      <c r="VEY205" s="12"/>
      <c r="VEZ205" s="12"/>
      <c r="VFA205" s="12"/>
      <c r="VFB205" s="12"/>
      <c r="VFC205" s="12"/>
      <c r="VFD205" s="12"/>
      <c r="VFE205" s="12"/>
      <c r="VFF205" s="12"/>
      <c r="VFG205" s="12"/>
      <c r="VFH205" s="12"/>
      <c r="VFI205" s="12"/>
      <c r="VFJ205" s="12"/>
      <c r="VFK205" s="12"/>
      <c r="VFL205" s="12"/>
      <c r="VFM205" s="12"/>
      <c r="VFN205" s="12"/>
      <c r="VFO205" s="12"/>
      <c r="VFP205" s="12"/>
      <c r="VFQ205" s="12"/>
      <c r="VFR205" s="12"/>
      <c r="VFS205" s="12"/>
      <c r="VFT205" s="12"/>
      <c r="VFU205" s="12"/>
      <c r="VFV205" s="12"/>
      <c r="VFW205" s="12"/>
      <c r="VFX205" s="12"/>
      <c r="VFY205" s="12"/>
      <c r="VFZ205" s="12"/>
      <c r="VGA205" s="12"/>
      <c r="VGB205" s="12"/>
      <c r="VGC205" s="12"/>
      <c r="VGD205" s="12"/>
      <c r="VGE205" s="12"/>
      <c r="VGF205" s="12"/>
      <c r="VGG205" s="12"/>
      <c r="VGH205" s="12"/>
      <c r="VGI205" s="12"/>
      <c r="VGJ205" s="12"/>
      <c r="VGK205" s="12"/>
      <c r="VGL205" s="12"/>
      <c r="VGM205" s="12"/>
      <c r="VGN205" s="12"/>
      <c r="VGO205" s="12"/>
      <c r="VGP205" s="12"/>
      <c r="VGQ205" s="12"/>
      <c r="VGR205" s="12"/>
      <c r="VGS205" s="12"/>
      <c r="VGT205" s="12"/>
      <c r="VGU205" s="12"/>
      <c r="VGV205" s="12"/>
      <c r="VGW205" s="12"/>
      <c r="VGX205" s="12"/>
      <c r="VGY205" s="12"/>
      <c r="VGZ205" s="12"/>
      <c r="VHA205" s="12"/>
      <c r="VHB205" s="12"/>
      <c r="VHC205" s="12"/>
      <c r="VHD205" s="12"/>
      <c r="VHE205" s="12"/>
      <c r="VHF205" s="12"/>
      <c r="VHG205" s="12"/>
      <c r="VHH205" s="12"/>
      <c r="VHI205" s="12"/>
      <c r="VHJ205" s="12"/>
      <c r="VHK205" s="12"/>
      <c r="VHL205" s="12"/>
      <c r="VHM205" s="12"/>
      <c r="VHN205" s="12"/>
      <c r="VHO205" s="12"/>
      <c r="VHP205" s="12"/>
      <c r="VHQ205" s="12"/>
      <c r="VHR205" s="12"/>
      <c r="VHS205" s="12"/>
      <c r="VHT205" s="12"/>
      <c r="VHU205" s="12"/>
      <c r="VHV205" s="12"/>
      <c r="VHW205" s="12"/>
      <c r="VHX205" s="12"/>
      <c r="VHY205" s="12"/>
      <c r="VHZ205" s="12"/>
      <c r="VIA205" s="12"/>
      <c r="VIB205" s="12"/>
      <c r="VIC205" s="12"/>
      <c r="VID205" s="12"/>
      <c r="VIE205" s="12"/>
      <c r="VIF205" s="12"/>
      <c r="VIG205" s="12"/>
      <c r="VIH205" s="12"/>
      <c r="VII205" s="12"/>
      <c r="VIJ205" s="12"/>
      <c r="VIK205" s="12"/>
      <c r="VIL205" s="12"/>
      <c r="VIM205" s="12"/>
      <c r="VIN205" s="12"/>
      <c r="VIO205" s="12"/>
      <c r="VIP205" s="12"/>
      <c r="VIQ205" s="12"/>
      <c r="VIR205" s="12"/>
      <c r="VIS205" s="12"/>
      <c r="VIT205" s="12"/>
      <c r="VIU205" s="12"/>
      <c r="VIV205" s="12"/>
      <c r="VIW205" s="12"/>
      <c r="VIX205" s="12"/>
      <c r="VIY205" s="12"/>
      <c r="VIZ205" s="12"/>
      <c r="VJA205" s="12"/>
      <c r="VJB205" s="12"/>
      <c r="VJC205" s="12"/>
      <c r="VJD205" s="12"/>
      <c r="VJE205" s="12"/>
      <c r="VJF205" s="12"/>
      <c r="VJG205" s="12"/>
      <c r="VJH205" s="12"/>
      <c r="VJI205" s="12"/>
      <c r="VJJ205" s="12"/>
      <c r="VJK205" s="12"/>
      <c r="VJL205" s="12"/>
      <c r="VJM205" s="12"/>
      <c r="VJN205" s="12"/>
      <c r="VJO205" s="12"/>
      <c r="VJP205" s="12"/>
      <c r="VJQ205" s="12"/>
      <c r="VJR205" s="12"/>
      <c r="VJS205" s="12"/>
      <c r="VJT205" s="12"/>
      <c r="VJU205" s="12"/>
      <c r="VJV205" s="12"/>
      <c r="VJW205" s="12"/>
      <c r="VJX205" s="12"/>
      <c r="VJY205" s="12"/>
      <c r="VJZ205" s="12"/>
      <c r="VKA205" s="12"/>
      <c r="VKB205" s="12"/>
      <c r="VKC205" s="12"/>
      <c r="VKD205" s="12"/>
      <c r="VKE205" s="12"/>
      <c r="VKF205" s="12"/>
      <c r="VKG205" s="12"/>
      <c r="VKH205" s="12"/>
      <c r="VKI205" s="12"/>
      <c r="VKJ205" s="12"/>
      <c r="VKK205" s="12"/>
      <c r="VKL205" s="12"/>
      <c r="VKM205" s="12"/>
      <c r="VKN205" s="12"/>
      <c r="VKO205" s="12"/>
      <c r="VKP205" s="12"/>
      <c r="VKQ205" s="12"/>
      <c r="VKR205" s="12"/>
      <c r="VKS205" s="12"/>
      <c r="VKT205" s="12"/>
      <c r="VKU205" s="12"/>
      <c r="VKV205" s="12"/>
      <c r="VKW205" s="12"/>
      <c r="VKX205" s="12"/>
      <c r="VKY205" s="12"/>
      <c r="VKZ205" s="12"/>
      <c r="VLA205" s="12"/>
      <c r="VLB205" s="12"/>
      <c r="VLC205" s="12"/>
      <c r="VLD205" s="12"/>
      <c r="VLE205" s="12"/>
      <c r="VLF205" s="12"/>
      <c r="VLG205" s="12"/>
      <c r="VLH205" s="12"/>
      <c r="VLI205" s="12"/>
      <c r="VLJ205" s="12"/>
      <c r="VLK205" s="12"/>
      <c r="VLL205" s="12"/>
      <c r="VLM205" s="12"/>
      <c r="VLN205" s="12"/>
      <c r="VLO205" s="12"/>
      <c r="VLP205" s="12"/>
      <c r="VLQ205" s="12"/>
      <c r="VLR205" s="12"/>
      <c r="VLS205" s="12"/>
      <c r="VLT205" s="12"/>
      <c r="VLU205" s="12"/>
      <c r="VLV205" s="12"/>
      <c r="VLW205" s="12"/>
      <c r="VLX205" s="12"/>
      <c r="VLY205" s="12"/>
      <c r="VLZ205" s="12"/>
      <c r="VMA205" s="12"/>
      <c r="VMB205" s="12"/>
      <c r="VMC205" s="12"/>
      <c r="VMD205" s="12"/>
      <c r="VME205" s="12"/>
      <c r="VMF205" s="12"/>
      <c r="VMG205" s="12"/>
      <c r="VMH205" s="12"/>
      <c r="VMI205" s="12"/>
      <c r="VMJ205" s="12"/>
      <c r="VMK205" s="12"/>
      <c r="VML205" s="12"/>
      <c r="VMM205" s="12"/>
      <c r="VMN205" s="12"/>
      <c r="VMO205" s="12"/>
      <c r="VMP205" s="12"/>
      <c r="VMQ205" s="12"/>
      <c r="VMR205" s="12"/>
      <c r="VMS205" s="12"/>
      <c r="VMT205" s="12"/>
      <c r="VMU205" s="12"/>
      <c r="VMV205" s="12"/>
      <c r="VMW205" s="12"/>
      <c r="VMX205" s="12"/>
      <c r="VMY205" s="12"/>
      <c r="VMZ205" s="12"/>
      <c r="VNA205" s="12"/>
      <c r="VNB205" s="12"/>
      <c r="VNC205" s="12"/>
      <c r="VND205" s="12"/>
      <c r="VNE205" s="12"/>
      <c r="VNF205" s="12"/>
      <c r="VNG205" s="12"/>
      <c r="VNH205" s="12"/>
      <c r="VNI205" s="12"/>
      <c r="VNJ205" s="12"/>
      <c r="VNK205" s="12"/>
      <c r="VNL205" s="12"/>
      <c r="VNM205" s="12"/>
      <c r="VNN205" s="12"/>
      <c r="VNO205" s="12"/>
      <c r="VNP205" s="12"/>
      <c r="VNQ205" s="12"/>
      <c r="VNR205" s="12"/>
      <c r="VNS205" s="12"/>
      <c r="VNT205" s="12"/>
      <c r="VNU205" s="12"/>
      <c r="VNV205" s="12"/>
      <c r="VNW205" s="12"/>
      <c r="VNX205" s="12"/>
      <c r="VNY205" s="12"/>
      <c r="VNZ205" s="12"/>
      <c r="VOA205" s="12"/>
      <c r="VOB205" s="12"/>
      <c r="VOC205" s="12"/>
      <c r="VOD205" s="12"/>
      <c r="VOE205" s="12"/>
      <c r="VOF205" s="12"/>
      <c r="VOG205" s="12"/>
      <c r="VOH205" s="12"/>
      <c r="VOI205" s="12"/>
      <c r="VOJ205" s="12"/>
      <c r="VOK205" s="12"/>
      <c r="VOL205" s="12"/>
      <c r="VOM205" s="12"/>
      <c r="VON205" s="12"/>
      <c r="VOO205" s="12"/>
      <c r="VOP205" s="12"/>
      <c r="VOQ205" s="12"/>
      <c r="VOR205" s="12"/>
      <c r="VOS205" s="12"/>
      <c r="VOT205" s="12"/>
      <c r="VOU205" s="12"/>
      <c r="VOV205" s="12"/>
      <c r="VOW205" s="12"/>
      <c r="VOX205" s="12"/>
      <c r="VOY205" s="12"/>
      <c r="VOZ205" s="12"/>
      <c r="VPA205" s="12"/>
      <c r="VPB205" s="12"/>
      <c r="VPC205" s="12"/>
      <c r="VPD205" s="12"/>
      <c r="VPE205" s="12"/>
      <c r="VPF205" s="12"/>
      <c r="VPG205" s="12"/>
      <c r="VPH205" s="12"/>
      <c r="VPI205" s="12"/>
      <c r="VPJ205" s="12"/>
      <c r="VPK205" s="12"/>
      <c r="VPL205" s="12"/>
      <c r="VPM205" s="12"/>
      <c r="VPN205" s="12"/>
      <c r="VPO205" s="12"/>
      <c r="VPP205" s="12"/>
      <c r="VPQ205" s="12"/>
      <c r="VPR205" s="12"/>
      <c r="VPS205" s="12"/>
      <c r="VPT205" s="12"/>
      <c r="VPU205" s="12"/>
      <c r="VPV205" s="12"/>
      <c r="VPW205" s="12"/>
      <c r="VPX205" s="12"/>
      <c r="VPY205" s="12"/>
      <c r="VPZ205" s="12"/>
      <c r="VQA205" s="12"/>
      <c r="VQB205" s="12"/>
      <c r="VQC205" s="12"/>
      <c r="VQD205" s="12"/>
      <c r="VQE205" s="12"/>
      <c r="VQF205" s="12"/>
      <c r="VQG205" s="12"/>
      <c r="VQH205" s="12"/>
      <c r="VQI205" s="12"/>
      <c r="VQJ205" s="12"/>
      <c r="VQK205" s="12"/>
      <c r="VQL205" s="12"/>
      <c r="VQM205" s="12"/>
      <c r="VQN205" s="12"/>
      <c r="VQO205" s="12"/>
      <c r="VQP205" s="12"/>
      <c r="VQQ205" s="12"/>
      <c r="VQR205" s="12"/>
      <c r="VQS205" s="12"/>
      <c r="VQT205" s="12"/>
      <c r="VQU205" s="12"/>
      <c r="VQV205" s="12"/>
      <c r="VQW205" s="12"/>
      <c r="VQX205" s="12"/>
      <c r="VQY205" s="12"/>
      <c r="VQZ205" s="12"/>
      <c r="VRA205" s="12"/>
      <c r="VRB205" s="12"/>
      <c r="VRC205" s="12"/>
      <c r="VRD205" s="12"/>
      <c r="VRE205" s="12"/>
      <c r="VRF205" s="12"/>
      <c r="VRG205" s="12"/>
      <c r="VRH205" s="12"/>
      <c r="VRI205" s="12"/>
      <c r="VRJ205" s="12"/>
      <c r="VRK205" s="12"/>
      <c r="VRL205" s="12"/>
      <c r="VRM205" s="12"/>
      <c r="VRN205" s="12"/>
      <c r="VRO205" s="12"/>
      <c r="VRP205" s="12"/>
      <c r="VRQ205" s="12"/>
      <c r="VRR205" s="12"/>
      <c r="VRS205" s="12"/>
      <c r="VRT205" s="12"/>
      <c r="VRU205" s="12"/>
      <c r="VRV205" s="12"/>
      <c r="VRW205" s="12"/>
      <c r="VRX205" s="12"/>
      <c r="VRY205" s="12"/>
      <c r="VRZ205" s="12"/>
      <c r="VSA205" s="12"/>
      <c r="VSB205" s="12"/>
      <c r="VSC205" s="12"/>
      <c r="VSD205" s="12"/>
      <c r="VSE205" s="12"/>
      <c r="VSF205" s="12"/>
      <c r="VSG205" s="12"/>
      <c r="VSH205" s="12"/>
      <c r="VSI205" s="12"/>
      <c r="VSJ205" s="12"/>
      <c r="VSK205" s="12"/>
      <c r="VSL205" s="12"/>
      <c r="VSM205" s="12"/>
      <c r="VSN205" s="12"/>
      <c r="VSO205" s="12"/>
      <c r="VSP205" s="12"/>
      <c r="VSQ205" s="12"/>
      <c r="VSR205" s="12"/>
      <c r="VSS205" s="12"/>
      <c r="VST205" s="12"/>
      <c r="VSU205" s="12"/>
      <c r="VSV205" s="12"/>
      <c r="VSW205" s="12"/>
      <c r="VSX205" s="12"/>
      <c r="VSY205" s="12"/>
      <c r="VSZ205" s="12"/>
      <c r="VTA205" s="12"/>
      <c r="VTB205" s="12"/>
      <c r="VTC205" s="12"/>
      <c r="VTD205" s="12"/>
      <c r="VTE205" s="12"/>
      <c r="VTF205" s="12"/>
      <c r="VTG205" s="12"/>
      <c r="VTH205" s="12"/>
      <c r="VTI205" s="12"/>
      <c r="VTJ205" s="12"/>
      <c r="VTK205" s="12"/>
      <c r="VTL205" s="12"/>
      <c r="VTM205" s="12"/>
      <c r="VTN205" s="12"/>
      <c r="VTO205" s="12"/>
      <c r="VTP205" s="12"/>
      <c r="VTQ205" s="12"/>
      <c r="VTR205" s="12"/>
      <c r="VTS205" s="12"/>
      <c r="VTT205" s="12"/>
      <c r="VTU205" s="12"/>
      <c r="VTV205" s="12"/>
      <c r="VTW205" s="12"/>
      <c r="VTX205" s="12"/>
      <c r="VTY205" s="12"/>
      <c r="VTZ205" s="12"/>
      <c r="VUA205" s="12"/>
      <c r="VUB205" s="12"/>
      <c r="VUC205" s="12"/>
      <c r="VUD205" s="12"/>
      <c r="VUE205" s="12"/>
      <c r="VUF205" s="12"/>
      <c r="VUG205" s="12"/>
      <c r="VUH205" s="12"/>
      <c r="VUI205" s="12"/>
      <c r="VUJ205" s="12"/>
      <c r="VUK205" s="12"/>
      <c r="VUL205" s="12"/>
      <c r="VUM205" s="12"/>
      <c r="VUN205" s="12"/>
      <c r="VUO205" s="12"/>
      <c r="VUP205" s="12"/>
      <c r="VUQ205" s="12"/>
      <c r="VUR205" s="12"/>
      <c r="VUS205" s="12"/>
      <c r="VUT205" s="12"/>
      <c r="VUU205" s="12"/>
      <c r="VUV205" s="12"/>
      <c r="VUW205" s="12"/>
      <c r="VUX205" s="12"/>
      <c r="VUY205" s="12"/>
      <c r="VUZ205" s="12"/>
      <c r="VVA205" s="12"/>
      <c r="VVB205" s="12"/>
      <c r="VVC205" s="12"/>
      <c r="VVD205" s="12"/>
      <c r="VVE205" s="12"/>
      <c r="VVF205" s="12"/>
      <c r="VVG205" s="12"/>
      <c r="VVH205" s="12"/>
      <c r="VVI205" s="12"/>
      <c r="VVJ205" s="12"/>
      <c r="VVK205" s="12"/>
      <c r="VVL205" s="12"/>
      <c r="VVM205" s="12"/>
      <c r="VVN205" s="12"/>
      <c r="VVO205" s="12"/>
      <c r="VVP205" s="12"/>
      <c r="VVQ205" s="12"/>
      <c r="VVR205" s="12"/>
      <c r="VVS205" s="12"/>
      <c r="VVT205" s="12"/>
      <c r="VVU205" s="12"/>
      <c r="VVV205" s="12"/>
      <c r="VVW205" s="12"/>
      <c r="VVX205" s="12"/>
      <c r="VVY205" s="12"/>
      <c r="VVZ205" s="12"/>
      <c r="VWA205" s="12"/>
      <c r="VWB205" s="12"/>
      <c r="VWC205" s="12"/>
      <c r="VWD205" s="12"/>
      <c r="VWE205" s="12"/>
      <c r="VWF205" s="12"/>
      <c r="VWG205" s="12"/>
      <c r="VWH205" s="12"/>
      <c r="VWI205" s="12"/>
      <c r="VWJ205" s="12"/>
      <c r="VWK205" s="12"/>
      <c r="VWL205" s="12"/>
      <c r="VWM205" s="12"/>
      <c r="VWN205" s="12"/>
      <c r="VWO205" s="12"/>
      <c r="VWP205" s="12"/>
      <c r="VWQ205" s="12"/>
      <c r="VWR205" s="12"/>
      <c r="VWS205" s="12"/>
      <c r="VWT205" s="12"/>
      <c r="VWU205" s="12"/>
      <c r="VWV205" s="12"/>
      <c r="VWW205" s="12"/>
      <c r="VWX205" s="12"/>
      <c r="VWY205" s="12"/>
      <c r="VWZ205" s="12"/>
      <c r="VXA205" s="12"/>
      <c r="VXB205" s="12"/>
      <c r="VXC205" s="12"/>
      <c r="VXD205" s="12"/>
      <c r="VXE205" s="12"/>
      <c r="VXF205" s="12"/>
      <c r="VXG205" s="12"/>
      <c r="VXH205" s="12"/>
      <c r="VXI205" s="12"/>
      <c r="VXJ205" s="12"/>
      <c r="VXK205" s="12"/>
      <c r="VXL205" s="12"/>
      <c r="VXM205" s="12"/>
      <c r="VXN205" s="12"/>
      <c r="VXO205" s="12"/>
      <c r="VXP205" s="12"/>
      <c r="VXQ205" s="12"/>
      <c r="VXR205" s="12"/>
      <c r="VXS205" s="12"/>
      <c r="VXT205" s="12"/>
      <c r="VXU205" s="12"/>
      <c r="VXV205" s="12"/>
      <c r="VXW205" s="12"/>
      <c r="VXX205" s="12"/>
      <c r="VXY205" s="12"/>
      <c r="VXZ205" s="12"/>
      <c r="VYA205" s="12"/>
      <c r="VYB205" s="12"/>
      <c r="VYC205" s="12"/>
      <c r="VYD205" s="12"/>
      <c r="VYE205" s="12"/>
      <c r="VYF205" s="12"/>
      <c r="VYG205" s="12"/>
      <c r="VYH205" s="12"/>
      <c r="VYI205" s="12"/>
      <c r="VYJ205" s="12"/>
      <c r="VYK205" s="12"/>
      <c r="VYL205" s="12"/>
      <c r="VYM205" s="12"/>
      <c r="VYN205" s="12"/>
      <c r="VYO205" s="12"/>
      <c r="VYP205" s="12"/>
      <c r="VYQ205" s="12"/>
      <c r="VYR205" s="12"/>
      <c r="VYS205" s="12"/>
      <c r="VYT205" s="12"/>
      <c r="VYU205" s="12"/>
      <c r="VYV205" s="12"/>
      <c r="VYW205" s="12"/>
      <c r="VYX205" s="12"/>
      <c r="VYY205" s="12"/>
      <c r="VYZ205" s="12"/>
      <c r="VZA205" s="12"/>
      <c r="VZB205" s="12"/>
      <c r="VZC205" s="12"/>
      <c r="VZD205" s="12"/>
      <c r="VZE205" s="12"/>
      <c r="VZF205" s="12"/>
      <c r="VZG205" s="12"/>
      <c r="VZH205" s="12"/>
      <c r="VZI205" s="12"/>
      <c r="VZJ205" s="12"/>
      <c r="VZK205" s="12"/>
      <c r="VZL205" s="12"/>
      <c r="VZM205" s="12"/>
      <c r="VZN205" s="12"/>
      <c r="VZO205" s="12"/>
      <c r="VZP205" s="12"/>
      <c r="VZQ205" s="12"/>
      <c r="VZR205" s="12"/>
      <c r="VZS205" s="12"/>
      <c r="VZT205" s="12"/>
      <c r="VZU205" s="12"/>
      <c r="VZV205" s="12"/>
      <c r="VZW205" s="12"/>
      <c r="VZX205" s="12"/>
      <c r="VZY205" s="12"/>
      <c r="VZZ205" s="12"/>
      <c r="WAA205" s="12"/>
      <c r="WAB205" s="12"/>
      <c r="WAC205" s="12"/>
      <c r="WAD205" s="12"/>
      <c r="WAE205" s="12"/>
      <c r="WAF205" s="12"/>
      <c r="WAG205" s="12"/>
      <c r="WAH205" s="12"/>
      <c r="WAI205" s="12"/>
      <c r="WAJ205" s="12"/>
      <c r="WAK205" s="12"/>
      <c r="WAL205" s="12"/>
      <c r="WAM205" s="12"/>
      <c r="WAN205" s="12"/>
      <c r="WAO205" s="12"/>
      <c r="WAP205" s="12"/>
      <c r="WAQ205" s="12"/>
      <c r="WAR205" s="12"/>
      <c r="WAS205" s="12"/>
      <c r="WAT205" s="12"/>
      <c r="WAU205" s="12"/>
      <c r="WAV205" s="12"/>
      <c r="WAW205" s="12"/>
      <c r="WAX205" s="12"/>
      <c r="WAY205" s="12"/>
      <c r="WAZ205" s="12"/>
      <c r="WBA205" s="12"/>
      <c r="WBB205" s="12"/>
      <c r="WBC205" s="12"/>
      <c r="WBD205" s="12"/>
      <c r="WBE205" s="12"/>
      <c r="WBF205" s="12"/>
      <c r="WBG205" s="12"/>
      <c r="WBH205" s="12"/>
      <c r="WBI205" s="12"/>
      <c r="WBJ205" s="12"/>
      <c r="WBK205" s="12"/>
      <c r="WBL205" s="12"/>
      <c r="WBM205" s="12"/>
      <c r="WBN205" s="12"/>
      <c r="WBO205" s="12"/>
      <c r="WBP205" s="12"/>
      <c r="WBQ205" s="12"/>
      <c r="WBR205" s="12"/>
      <c r="WBS205" s="12"/>
      <c r="WBT205" s="12"/>
      <c r="WBU205" s="12"/>
      <c r="WBV205" s="12"/>
      <c r="WBW205" s="12"/>
      <c r="WBX205" s="12"/>
      <c r="WBY205" s="12"/>
      <c r="WBZ205" s="12"/>
      <c r="WCA205" s="12"/>
      <c r="WCB205" s="12"/>
      <c r="WCC205" s="12"/>
      <c r="WCD205" s="12"/>
      <c r="WCE205" s="12"/>
      <c r="WCF205" s="12"/>
      <c r="WCG205" s="12"/>
      <c r="WCH205" s="12"/>
      <c r="WCI205" s="12"/>
      <c r="WCJ205" s="12"/>
      <c r="WCK205" s="12"/>
      <c r="WCL205" s="12"/>
      <c r="WCM205" s="12"/>
      <c r="WCN205" s="12"/>
      <c r="WCO205" s="12"/>
      <c r="WCP205" s="12"/>
      <c r="WCQ205" s="12"/>
      <c r="WCR205" s="12"/>
      <c r="WCS205" s="12"/>
      <c r="WCT205" s="12"/>
      <c r="WCU205" s="12"/>
      <c r="WCV205" s="12"/>
      <c r="WCW205" s="12"/>
      <c r="WCX205" s="12"/>
      <c r="WCY205" s="12"/>
      <c r="WCZ205" s="12"/>
      <c r="WDA205" s="12"/>
      <c r="WDB205" s="12"/>
      <c r="WDC205" s="12"/>
      <c r="WDD205" s="12"/>
      <c r="WDE205" s="12"/>
      <c r="WDF205" s="12"/>
      <c r="WDG205" s="12"/>
      <c r="WDH205" s="12"/>
      <c r="WDI205" s="12"/>
      <c r="WDJ205" s="12"/>
      <c r="WDK205" s="12"/>
      <c r="WDL205" s="12"/>
      <c r="WDM205" s="12"/>
      <c r="WDN205" s="12"/>
      <c r="WDO205" s="12"/>
      <c r="WDP205" s="12"/>
      <c r="WDQ205" s="12"/>
      <c r="WDR205" s="12"/>
      <c r="WDS205" s="12"/>
      <c r="WDT205" s="12"/>
      <c r="WDU205" s="12"/>
      <c r="WDV205" s="12"/>
      <c r="WDW205" s="12"/>
      <c r="WDX205" s="12"/>
      <c r="WDY205" s="12"/>
      <c r="WDZ205" s="12"/>
      <c r="WEA205" s="12"/>
      <c r="WEB205" s="12"/>
      <c r="WEC205" s="12"/>
      <c r="WED205" s="12"/>
      <c r="WEE205" s="12"/>
      <c r="WEF205" s="12"/>
      <c r="WEG205" s="12"/>
      <c r="WEH205" s="12"/>
      <c r="WEI205" s="12"/>
      <c r="WEJ205" s="12"/>
      <c r="WEK205" s="12"/>
      <c r="WEL205" s="12"/>
      <c r="WEM205" s="12"/>
      <c r="WEN205" s="12"/>
      <c r="WEO205" s="12"/>
      <c r="WEP205" s="12"/>
      <c r="WEQ205" s="12"/>
      <c r="WER205" s="12"/>
      <c r="WES205" s="12"/>
      <c r="WET205" s="12"/>
      <c r="WEU205" s="12"/>
      <c r="WEV205" s="12"/>
      <c r="WEW205" s="12"/>
      <c r="WEX205" s="12"/>
      <c r="WEY205" s="12"/>
      <c r="WEZ205" s="12"/>
      <c r="WFA205" s="12"/>
      <c r="WFB205" s="12"/>
      <c r="WFC205" s="12"/>
      <c r="WFD205" s="12"/>
      <c r="WFE205" s="12"/>
      <c r="WFF205" s="12"/>
      <c r="WFG205" s="12"/>
      <c r="WFH205" s="12"/>
      <c r="WFI205" s="12"/>
      <c r="WFJ205" s="12"/>
      <c r="WFK205" s="12"/>
      <c r="WFL205" s="12"/>
      <c r="WFM205" s="12"/>
      <c r="WFN205" s="12"/>
      <c r="WFO205" s="12"/>
      <c r="WFP205" s="12"/>
      <c r="WFQ205" s="12"/>
      <c r="WFR205" s="12"/>
      <c r="WFS205" s="12"/>
      <c r="WFT205" s="12"/>
      <c r="WFU205" s="12"/>
      <c r="WFV205" s="12"/>
      <c r="WFW205" s="12"/>
      <c r="WFX205" s="12"/>
      <c r="WFY205" s="12"/>
      <c r="WFZ205" s="12"/>
      <c r="WGA205" s="12"/>
      <c r="WGB205" s="12"/>
      <c r="WGC205" s="12"/>
      <c r="WGD205" s="12"/>
      <c r="WGE205" s="12"/>
      <c r="WGF205" s="12"/>
      <c r="WGG205" s="12"/>
      <c r="WGH205" s="12"/>
      <c r="WGI205" s="12"/>
      <c r="WGJ205" s="12"/>
      <c r="WGK205" s="12"/>
      <c r="WGL205" s="12"/>
      <c r="WGM205" s="12"/>
      <c r="WGN205" s="12"/>
      <c r="WGO205" s="12"/>
      <c r="WGP205" s="12"/>
      <c r="WGQ205" s="12"/>
      <c r="WGR205" s="12"/>
      <c r="WGS205" s="12"/>
      <c r="WGT205" s="12"/>
      <c r="WGU205" s="12"/>
      <c r="WGV205" s="12"/>
      <c r="WGW205" s="12"/>
      <c r="WGX205" s="12"/>
      <c r="WGY205" s="12"/>
      <c r="WGZ205" s="12"/>
      <c r="WHA205" s="12"/>
      <c r="WHB205" s="12"/>
      <c r="WHC205" s="12"/>
      <c r="WHD205" s="12"/>
      <c r="WHE205" s="12"/>
      <c r="WHF205" s="12"/>
      <c r="WHG205" s="12"/>
      <c r="WHH205" s="12"/>
      <c r="WHI205" s="12"/>
      <c r="WHJ205" s="12"/>
      <c r="WHK205" s="12"/>
      <c r="WHL205" s="12"/>
      <c r="WHM205" s="12"/>
      <c r="WHN205" s="12"/>
      <c r="WHO205" s="12"/>
      <c r="WHP205" s="12"/>
      <c r="WHQ205" s="12"/>
      <c r="WHR205" s="12"/>
      <c r="WHS205" s="12"/>
      <c r="WHT205" s="12"/>
      <c r="WHU205" s="12"/>
      <c r="WHV205" s="12"/>
      <c r="WHW205" s="12"/>
      <c r="WHX205" s="12"/>
      <c r="WHY205" s="12"/>
      <c r="WHZ205" s="12"/>
      <c r="WIA205" s="12"/>
      <c r="WIB205" s="12"/>
      <c r="WIC205" s="12"/>
      <c r="WID205" s="12"/>
      <c r="WIE205" s="12"/>
      <c r="WIF205" s="12"/>
      <c r="WIG205" s="12"/>
      <c r="WIH205" s="12"/>
      <c r="WII205" s="12"/>
      <c r="WIJ205" s="12"/>
      <c r="WIK205" s="12"/>
      <c r="WIL205" s="12"/>
      <c r="WIM205" s="12"/>
      <c r="WIN205" s="12"/>
      <c r="WIO205" s="12"/>
      <c r="WIP205" s="12"/>
      <c r="WIQ205" s="12"/>
      <c r="WIR205" s="12"/>
      <c r="WIS205" s="12"/>
      <c r="WIT205" s="12"/>
      <c r="WIU205" s="12"/>
      <c r="WIV205" s="12"/>
      <c r="WIW205" s="12"/>
      <c r="WIX205" s="12"/>
      <c r="WIY205" s="12"/>
      <c r="WIZ205" s="12"/>
      <c r="WJA205" s="12"/>
      <c r="WJB205" s="12"/>
      <c r="WJC205" s="12"/>
      <c r="WJD205" s="12"/>
      <c r="WJE205" s="12"/>
      <c r="WJF205" s="12"/>
      <c r="WJG205" s="12"/>
      <c r="WJH205" s="12"/>
      <c r="WJI205" s="12"/>
      <c r="WJJ205" s="12"/>
      <c r="WJK205" s="12"/>
      <c r="WJL205" s="12"/>
      <c r="WJM205" s="12"/>
      <c r="WJN205" s="12"/>
      <c r="WJO205" s="12"/>
      <c r="WJP205" s="12"/>
      <c r="WJQ205" s="12"/>
      <c r="WJR205" s="12"/>
      <c r="WJS205" s="12"/>
      <c r="WJT205" s="12"/>
      <c r="WJU205" s="12"/>
      <c r="WJV205" s="12"/>
      <c r="WJW205" s="12"/>
      <c r="WJX205" s="12"/>
      <c r="WJY205" s="12"/>
      <c r="WJZ205" s="12"/>
      <c r="WKA205" s="12"/>
      <c r="WKB205" s="12"/>
      <c r="WKC205" s="12"/>
      <c r="WKD205" s="12"/>
      <c r="WKE205" s="12"/>
      <c r="WKF205" s="12"/>
      <c r="WKG205" s="12"/>
      <c r="WKH205" s="12"/>
      <c r="WKI205" s="12"/>
      <c r="WKJ205" s="12"/>
      <c r="WKK205" s="12"/>
      <c r="WKL205" s="12"/>
      <c r="WKM205" s="12"/>
      <c r="WKN205" s="12"/>
      <c r="WKO205" s="12"/>
      <c r="WKP205" s="12"/>
      <c r="WKQ205" s="12"/>
      <c r="WKR205" s="12"/>
      <c r="WKS205" s="12"/>
      <c r="WKT205" s="12"/>
      <c r="WKU205" s="12"/>
      <c r="WKV205" s="12"/>
      <c r="WKW205" s="12"/>
      <c r="WKX205" s="12"/>
      <c r="WKY205" s="12"/>
      <c r="WKZ205" s="12"/>
      <c r="WLA205" s="12"/>
      <c r="WLB205" s="12"/>
      <c r="WLC205" s="12"/>
      <c r="WLD205" s="12"/>
      <c r="WLE205" s="12"/>
      <c r="WLF205" s="12"/>
      <c r="WLG205" s="12"/>
      <c r="WLH205" s="12"/>
      <c r="WLI205" s="12"/>
      <c r="WLJ205" s="12"/>
      <c r="WLK205" s="12"/>
      <c r="WLL205" s="12"/>
      <c r="WLM205" s="12"/>
      <c r="WLN205" s="12"/>
      <c r="WLO205" s="12"/>
      <c r="WLP205" s="12"/>
      <c r="WLQ205" s="12"/>
      <c r="WLR205" s="12"/>
      <c r="WLS205" s="12"/>
      <c r="WLT205" s="12"/>
      <c r="WLU205" s="12"/>
      <c r="WLV205" s="12"/>
      <c r="WLW205" s="12"/>
      <c r="WLX205" s="12"/>
      <c r="WLY205" s="12"/>
      <c r="WLZ205" s="12"/>
      <c r="WMA205" s="12"/>
      <c r="WMB205" s="12"/>
      <c r="WMC205" s="12"/>
      <c r="WMD205" s="12"/>
      <c r="WME205" s="12"/>
      <c r="WMF205" s="12"/>
      <c r="WMG205" s="12"/>
      <c r="WMH205" s="12"/>
      <c r="WMI205" s="12"/>
      <c r="WMJ205" s="12"/>
      <c r="WMK205" s="12"/>
      <c r="WML205" s="12"/>
      <c r="WMM205" s="12"/>
      <c r="WMN205" s="12"/>
      <c r="WMO205" s="12"/>
      <c r="WMP205" s="12"/>
      <c r="WMQ205" s="12"/>
      <c r="WMR205" s="12"/>
      <c r="WMS205" s="12"/>
      <c r="WMT205" s="12"/>
      <c r="WMU205" s="12"/>
      <c r="WMV205" s="12"/>
      <c r="WMW205" s="12"/>
      <c r="WMX205" s="12"/>
      <c r="WMY205" s="12"/>
      <c r="WMZ205" s="12"/>
      <c r="WNA205" s="12"/>
      <c r="WNB205" s="12"/>
      <c r="WNC205" s="12"/>
      <c r="WND205" s="12"/>
      <c r="WNE205" s="12"/>
      <c r="WNF205" s="12"/>
      <c r="WNG205" s="12"/>
      <c r="WNH205" s="12"/>
      <c r="WNI205" s="12"/>
      <c r="WNJ205" s="12"/>
      <c r="WNK205" s="12"/>
      <c r="WNL205" s="12"/>
      <c r="WNM205" s="12"/>
      <c r="WNN205" s="12"/>
      <c r="WNO205" s="12"/>
      <c r="WNP205" s="12"/>
      <c r="WNQ205" s="12"/>
      <c r="WNR205" s="12"/>
      <c r="WNS205" s="12"/>
      <c r="WNT205" s="12"/>
      <c r="WNU205" s="12"/>
      <c r="WNV205" s="12"/>
      <c r="WNW205" s="12"/>
      <c r="WNX205" s="12"/>
      <c r="WNY205" s="12"/>
      <c r="WNZ205" s="12"/>
      <c r="WOA205" s="12"/>
      <c r="WOB205" s="12"/>
      <c r="WOC205" s="12"/>
      <c r="WOD205" s="12"/>
      <c r="WOE205" s="12"/>
      <c r="WOF205" s="12"/>
      <c r="WOG205" s="12"/>
      <c r="WOH205" s="12"/>
      <c r="WOI205" s="12"/>
      <c r="WOJ205" s="12"/>
      <c r="WOK205" s="12"/>
      <c r="WOL205" s="12"/>
      <c r="WOM205" s="12"/>
      <c r="WON205" s="12"/>
      <c r="WOO205" s="12"/>
      <c r="WOP205" s="12"/>
      <c r="WOQ205" s="12"/>
      <c r="WOR205" s="12"/>
      <c r="WOS205" s="12"/>
      <c r="WOT205" s="12"/>
      <c r="WOU205" s="12"/>
      <c r="WOV205" s="12"/>
      <c r="WOW205" s="12"/>
      <c r="WOX205" s="12"/>
      <c r="WOY205" s="12"/>
      <c r="WOZ205" s="12"/>
      <c r="WPA205" s="12"/>
      <c r="WPB205" s="12"/>
      <c r="WPC205" s="12"/>
      <c r="WPD205" s="12"/>
      <c r="WPE205" s="12"/>
      <c r="WPF205" s="12"/>
      <c r="WPG205" s="12"/>
      <c r="WPH205" s="12"/>
      <c r="WPI205" s="12"/>
      <c r="WPJ205" s="12"/>
      <c r="WPK205" s="12"/>
      <c r="WPL205" s="12"/>
      <c r="WPM205" s="12"/>
      <c r="WPN205" s="12"/>
      <c r="WPO205" s="12"/>
      <c r="WPP205" s="12"/>
      <c r="WPQ205" s="12"/>
      <c r="WPR205" s="12"/>
      <c r="WPS205" s="12"/>
      <c r="WPT205" s="12"/>
      <c r="WPU205" s="12"/>
      <c r="WPV205" s="12"/>
      <c r="WPW205" s="12"/>
      <c r="WPX205" s="12"/>
      <c r="WPY205" s="12"/>
      <c r="WPZ205" s="12"/>
      <c r="WQA205" s="12"/>
      <c r="WQB205" s="12"/>
      <c r="WQC205" s="12"/>
      <c r="WQD205" s="12"/>
      <c r="WQE205" s="12"/>
      <c r="WQF205" s="12"/>
      <c r="WQG205" s="12"/>
      <c r="WQH205" s="12"/>
      <c r="WQI205" s="12"/>
      <c r="WQJ205" s="12"/>
      <c r="WQK205" s="12"/>
      <c r="WQL205" s="12"/>
      <c r="WQM205" s="12"/>
      <c r="WQN205" s="12"/>
      <c r="WQO205" s="12"/>
      <c r="WQP205" s="12"/>
      <c r="WQQ205" s="12"/>
      <c r="WQR205" s="12"/>
      <c r="WQS205" s="12"/>
      <c r="WQT205" s="12"/>
      <c r="WQU205" s="12"/>
      <c r="WQV205" s="12"/>
      <c r="WQW205" s="12"/>
      <c r="WQX205" s="12"/>
      <c r="WQY205" s="12"/>
      <c r="WQZ205" s="12"/>
      <c r="WRA205" s="12"/>
      <c r="WRB205" s="12"/>
      <c r="WRC205" s="12"/>
      <c r="WRD205" s="12"/>
      <c r="WRE205" s="12"/>
      <c r="WRF205" s="12"/>
      <c r="WRG205" s="12"/>
      <c r="WRH205" s="12"/>
      <c r="WRI205" s="12"/>
      <c r="WRJ205" s="12"/>
      <c r="WRK205" s="12"/>
      <c r="WRL205" s="12"/>
      <c r="WRM205" s="12"/>
      <c r="WRN205" s="12"/>
      <c r="WRO205" s="12"/>
      <c r="WRP205" s="12"/>
      <c r="WRQ205" s="12"/>
      <c r="WRR205" s="12"/>
      <c r="WRS205" s="12"/>
      <c r="WRT205" s="12"/>
      <c r="WRU205" s="12"/>
      <c r="WRV205" s="12"/>
      <c r="WRW205" s="12"/>
      <c r="WRX205" s="12"/>
      <c r="WRY205" s="12"/>
      <c r="WRZ205" s="12"/>
      <c r="WSA205" s="12"/>
      <c r="WSB205" s="12"/>
      <c r="WSC205" s="12"/>
      <c r="WSD205" s="12"/>
      <c r="WSE205" s="12"/>
      <c r="WSF205" s="12"/>
      <c r="WSG205" s="12"/>
      <c r="WSH205" s="12"/>
      <c r="WSI205" s="12"/>
      <c r="WSJ205" s="12"/>
      <c r="WSK205" s="12"/>
      <c r="WSL205" s="12"/>
      <c r="WSM205" s="12"/>
      <c r="WSN205" s="12"/>
      <c r="WSO205" s="12"/>
      <c r="WSP205" s="12"/>
      <c r="WSQ205" s="12"/>
      <c r="WSR205" s="12"/>
      <c r="WSS205" s="12"/>
      <c r="WST205" s="12"/>
      <c r="WSU205" s="12"/>
      <c r="WSV205" s="12"/>
      <c r="WSW205" s="12"/>
      <c r="WSX205" s="12"/>
      <c r="WSY205" s="12"/>
      <c r="WSZ205" s="12"/>
      <c r="WTA205" s="12"/>
      <c r="WTB205" s="12"/>
      <c r="WTC205" s="12"/>
      <c r="WTD205" s="12"/>
      <c r="WTE205" s="12"/>
      <c r="WTF205" s="12"/>
      <c r="WTG205" s="12"/>
      <c r="WTH205" s="12"/>
      <c r="WTI205" s="12"/>
      <c r="WTJ205" s="12"/>
      <c r="WTK205" s="12"/>
      <c r="WTL205" s="12"/>
      <c r="WTM205" s="12"/>
      <c r="WTN205" s="12"/>
      <c r="WTO205" s="12"/>
      <c r="WTP205" s="12"/>
      <c r="WTQ205" s="12"/>
      <c r="WTR205" s="12"/>
      <c r="WTS205" s="12"/>
      <c r="WTT205" s="12"/>
      <c r="WTU205" s="12"/>
      <c r="WTV205" s="12"/>
      <c r="WTW205" s="12"/>
      <c r="WTX205" s="12"/>
      <c r="WTY205" s="12"/>
      <c r="WTZ205" s="12"/>
      <c r="WUA205" s="12"/>
      <c r="WUB205" s="12"/>
      <c r="WUC205" s="12"/>
      <c r="WUD205" s="12"/>
      <c r="WUE205" s="12"/>
      <c r="WUF205" s="12"/>
      <c r="WUG205" s="12"/>
      <c r="WUH205" s="12"/>
      <c r="WUI205" s="12"/>
      <c r="WUJ205" s="12"/>
      <c r="WUK205" s="12"/>
      <c r="WUL205" s="12"/>
      <c r="WUM205" s="12"/>
      <c r="WUN205" s="12"/>
      <c r="WUO205" s="12"/>
      <c r="WUP205" s="12"/>
      <c r="WUQ205" s="12"/>
      <c r="WUR205" s="12"/>
      <c r="WUS205" s="12"/>
      <c r="WUT205" s="12"/>
      <c r="WUU205" s="12"/>
      <c r="WUV205" s="12"/>
      <c r="WUW205" s="12"/>
      <c r="WUX205" s="12"/>
      <c r="WUY205" s="12"/>
      <c r="WUZ205" s="12"/>
      <c r="WVA205" s="12"/>
      <c r="WVB205" s="12"/>
      <c r="WVC205" s="12"/>
      <c r="WVD205" s="12"/>
      <c r="WVE205" s="12"/>
      <c r="WVF205" s="12"/>
      <c r="WVG205" s="12"/>
      <c r="WVH205" s="12"/>
      <c r="WVI205" s="12"/>
      <c r="WVJ205" s="12"/>
      <c r="WVK205" s="12"/>
      <c r="WVL205" s="12"/>
      <c r="WVM205" s="12"/>
      <c r="WVN205" s="12"/>
      <c r="WVO205" s="12"/>
      <c r="WVP205" s="12"/>
      <c r="WVQ205" s="12"/>
      <c r="WVR205" s="12"/>
      <c r="WVS205" s="12"/>
      <c r="WVT205" s="12"/>
      <c r="WVU205" s="12"/>
      <c r="WVV205" s="12"/>
      <c r="WVW205" s="12"/>
      <c r="WVX205" s="12"/>
      <c r="WVY205" s="12"/>
      <c r="WVZ205" s="12"/>
      <c r="WWA205" s="12"/>
      <c r="WWB205" s="12"/>
      <c r="WWC205" s="12"/>
      <c r="WWD205" s="12"/>
      <c r="WWE205" s="12"/>
      <c r="WWF205" s="12"/>
      <c r="WWG205" s="12"/>
      <c r="WWH205" s="12"/>
      <c r="WWI205" s="12"/>
      <c r="WWJ205" s="12"/>
      <c r="WWK205" s="12"/>
      <c r="WWL205" s="12"/>
      <c r="WWM205" s="12"/>
      <c r="WWN205" s="12"/>
      <c r="WWO205" s="12"/>
      <c r="WWP205" s="12"/>
      <c r="WWQ205" s="12"/>
      <c r="WWR205" s="12"/>
      <c r="WWS205" s="12"/>
      <c r="WWT205" s="12"/>
      <c r="WWU205" s="12"/>
      <c r="WWV205" s="12"/>
      <c r="WWW205" s="12"/>
      <c r="WWX205" s="12"/>
      <c r="WWY205" s="12"/>
      <c r="WWZ205" s="12"/>
      <c r="WXA205" s="12"/>
      <c r="WXB205" s="12"/>
      <c r="WXC205" s="12"/>
      <c r="WXD205" s="12"/>
      <c r="WXE205" s="12"/>
      <c r="WXF205" s="12"/>
      <c r="WXG205" s="12"/>
      <c r="WXH205" s="12"/>
      <c r="WXI205" s="12"/>
      <c r="WXJ205" s="12"/>
      <c r="WXK205" s="12"/>
      <c r="WXL205" s="12"/>
      <c r="WXM205" s="12"/>
      <c r="WXN205" s="12"/>
      <c r="WXO205" s="12"/>
      <c r="WXP205" s="12"/>
      <c r="WXQ205" s="12"/>
      <c r="WXR205" s="12"/>
      <c r="WXS205" s="12"/>
      <c r="WXT205" s="12"/>
      <c r="WXU205" s="12"/>
      <c r="WXV205" s="12"/>
      <c r="WXW205" s="12"/>
      <c r="WXX205" s="12"/>
      <c r="WXY205" s="12"/>
      <c r="WXZ205" s="12"/>
      <c r="WYA205" s="12"/>
      <c r="WYB205" s="12"/>
      <c r="WYC205" s="12"/>
      <c r="WYD205" s="12"/>
      <c r="WYE205" s="12"/>
      <c r="WYF205" s="12"/>
      <c r="WYG205" s="12"/>
      <c r="WYH205" s="12"/>
      <c r="WYI205" s="12"/>
      <c r="WYJ205" s="12"/>
      <c r="WYK205" s="12"/>
      <c r="WYL205" s="12"/>
      <c r="WYM205" s="12"/>
      <c r="WYN205" s="12"/>
      <c r="WYO205" s="12"/>
      <c r="WYP205" s="12"/>
      <c r="WYQ205" s="12"/>
      <c r="WYR205" s="12"/>
      <c r="WYS205" s="12"/>
      <c r="WYT205" s="12"/>
      <c r="WYU205" s="12"/>
      <c r="WYV205" s="12"/>
      <c r="WYW205" s="12"/>
      <c r="WYX205" s="12"/>
      <c r="WYY205" s="12"/>
      <c r="WYZ205" s="12"/>
      <c r="WZA205" s="12"/>
      <c r="WZB205" s="12"/>
      <c r="WZC205" s="12"/>
      <c r="WZD205" s="12"/>
      <c r="WZE205" s="12"/>
      <c r="WZF205" s="12"/>
      <c r="WZG205" s="12"/>
      <c r="WZH205" s="12"/>
      <c r="WZI205" s="12"/>
      <c r="WZJ205" s="12"/>
      <c r="WZK205" s="12"/>
      <c r="WZL205" s="12"/>
      <c r="WZM205" s="12"/>
      <c r="WZN205" s="12"/>
      <c r="WZO205" s="12"/>
      <c r="WZP205" s="12"/>
      <c r="WZQ205" s="12"/>
      <c r="WZR205" s="12"/>
      <c r="WZS205" s="12"/>
      <c r="WZT205" s="12"/>
      <c r="WZU205" s="12"/>
      <c r="WZV205" s="12"/>
      <c r="WZW205" s="12"/>
      <c r="WZX205" s="12"/>
      <c r="WZY205" s="12"/>
      <c r="WZZ205" s="12"/>
      <c r="XAA205" s="12"/>
      <c r="XAB205" s="12"/>
      <c r="XAC205" s="12"/>
      <c r="XAD205" s="12"/>
      <c r="XAE205" s="12"/>
      <c r="XAF205" s="12"/>
      <c r="XAG205" s="12"/>
      <c r="XAH205" s="12"/>
      <c r="XAI205" s="12"/>
      <c r="XAJ205" s="12"/>
      <c r="XAK205" s="12"/>
      <c r="XAL205" s="12"/>
      <c r="XAM205" s="12"/>
      <c r="XAN205" s="12"/>
      <c r="XAO205" s="12"/>
      <c r="XAP205" s="12"/>
      <c r="XAQ205" s="12"/>
      <c r="XAR205" s="12"/>
      <c r="XAS205" s="12"/>
      <c r="XAT205" s="12"/>
      <c r="XAU205" s="12"/>
      <c r="XAV205" s="12"/>
      <c r="XAW205" s="12"/>
      <c r="XAX205" s="12"/>
      <c r="XAY205" s="12"/>
      <c r="XAZ205" s="12"/>
      <c r="XBA205" s="12"/>
      <c r="XBB205" s="12"/>
      <c r="XBC205" s="12"/>
      <c r="XBD205" s="12"/>
      <c r="XBE205" s="12"/>
      <c r="XBF205" s="1" t="s">
        <v>12</v>
      </c>
      <c r="XBG205" s="12"/>
    </row>
    <row r="206" spans="1:16283" ht="15" customHeight="1" x14ac:dyDescent="0.2">
      <c r="A206" s="20">
        <v>2016</v>
      </c>
      <c r="B206" s="20" t="s">
        <v>132</v>
      </c>
      <c r="C206" s="20" t="s">
        <v>133</v>
      </c>
      <c r="D206" s="20" t="s">
        <v>57</v>
      </c>
      <c r="E206" s="20" t="s">
        <v>626</v>
      </c>
      <c r="F206" s="20" t="s">
        <v>59</v>
      </c>
      <c r="G206" s="20" t="s">
        <v>18</v>
      </c>
      <c r="H206" s="20" t="s">
        <v>627</v>
      </c>
      <c r="I206" s="20" t="s">
        <v>99</v>
      </c>
      <c r="J206" s="21">
        <v>1800</v>
      </c>
      <c r="K206" s="20" t="s">
        <v>628</v>
      </c>
      <c r="L206" s="20">
        <f>VLOOKUP(B206,[1]Sheet1!$A$2:$K$141,11,FALSE)</f>
        <v>1</v>
      </c>
      <c r="XBF206" s="1" t="s">
        <v>12</v>
      </c>
    </row>
    <row r="207" spans="1:16283" ht="15" customHeight="1" x14ac:dyDescent="0.2">
      <c r="A207" s="20">
        <v>2016</v>
      </c>
      <c r="B207" s="20" t="s">
        <v>81</v>
      </c>
      <c r="C207" s="20" t="s">
        <v>82</v>
      </c>
      <c r="D207" s="20" t="s">
        <v>57</v>
      </c>
      <c r="E207" s="20" t="s">
        <v>629</v>
      </c>
      <c r="F207" s="20" t="s">
        <v>33</v>
      </c>
      <c r="G207" s="20" t="s">
        <v>18</v>
      </c>
      <c r="H207" s="20" t="s">
        <v>19</v>
      </c>
      <c r="I207" s="20" t="s">
        <v>20</v>
      </c>
      <c r="J207" s="20">
        <v>322</v>
      </c>
      <c r="K207" s="20" t="s">
        <v>630</v>
      </c>
      <c r="L207" s="20">
        <f>VLOOKUP(B207,[1]Sheet1!$A$2:$K$141,11,FALSE)</f>
        <v>1</v>
      </c>
      <c r="XBF207" s="1" t="s">
        <v>12</v>
      </c>
    </row>
    <row r="208" spans="1:16283" ht="15" customHeight="1" x14ac:dyDescent="0.2">
      <c r="A208" s="20">
        <v>2016</v>
      </c>
      <c r="B208" s="20" t="s">
        <v>81</v>
      </c>
      <c r="C208" s="20" t="s">
        <v>82</v>
      </c>
      <c r="D208" s="20" t="s">
        <v>57</v>
      </c>
      <c r="E208" s="20" t="s">
        <v>631</v>
      </c>
      <c r="F208" s="20" t="s">
        <v>33</v>
      </c>
      <c r="G208" s="20" t="s">
        <v>113</v>
      </c>
      <c r="H208" s="20" t="s">
        <v>19</v>
      </c>
      <c r="I208" s="20" t="s">
        <v>20</v>
      </c>
      <c r="J208" s="20">
        <v>377</v>
      </c>
      <c r="K208" s="20" t="s">
        <v>632</v>
      </c>
      <c r="L208" s="20">
        <f>VLOOKUP(B208,[1]Sheet1!$A$2:$K$141,11,FALSE)</f>
        <v>1</v>
      </c>
      <c r="XBF208" s="1" t="s">
        <v>12</v>
      </c>
    </row>
    <row r="209" spans="1:16283" ht="15.75" customHeight="1" x14ac:dyDescent="0.2">
      <c r="A209" s="20">
        <v>2016</v>
      </c>
      <c r="B209" s="20" t="s">
        <v>36</v>
      </c>
      <c r="C209" s="20" t="s">
        <v>37</v>
      </c>
      <c r="D209" s="20" t="s">
        <v>38</v>
      </c>
      <c r="E209" s="20" t="s">
        <v>588</v>
      </c>
      <c r="F209" s="20" t="s">
        <v>59</v>
      </c>
      <c r="G209" s="20" t="s">
        <v>18</v>
      </c>
      <c r="H209" s="20" t="s">
        <v>19</v>
      </c>
      <c r="I209" s="20" t="s">
        <v>99</v>
      </c>
      <c r="J209" s="20">
        <v>750</v>
      </c>
      <c r="K209" s="20" t="s">
        <v>633</v>
      </c>
      <c r="L209" s="20">
        <f>VLOOKUP(B209,[1]Sheet1!$A$2:$K$141,11,FALSE)</f>
        <v>1</v>
      </c>
      <c r="XBF209" s="1" t="s">
        <v>12</v>
      </c>
    </row>
    <row r="210" spans="1:16283" ht="15.75" customHeight="1" x14ac:dyDescent="0.2">
      <c r="A210" s="20">
        <v>2016</v>
      </c>
      <c r="B210" s="20" t="s">
        <v>199</v>
      </c>
      <c r="C210" s="20" t="s">
        <v>200</v>
      </c>
      <c r="D210" s="20" t="s">
        <v>24</v>
      </c>
      <c r="E210" s="20" t="s">
        <v>112</v>
      </c>
      <c r="F210" s="20" t="s">
        <v>17</v>
      </c>
      <c r="G210" s="20" t="s">
        <v>113</v>
      </c>
      <c r="H210" s="20" t="s">
        <v>634</v>
      </c>
      <c r="I210" s="20" t="s">
        <v>99</v>
      </c>
      <c r="J210" s="20">
        <v>2500</v>
      </c>
      <c r="K210" s="20" t="s">
        <v>635</v>
      </c>
      <c r="L210" s="20">
        <f>VLOOKUP(B210,[1]Sheet1!$A$2:$K$141,11,FALSE)</f>
        <v>1</v>
      </c>
      <c r="XBF210" s="1" t="s">
        <v>12</v>
      </c>
    </row>
    <row r="211" spans="1:16283" ht="15.75" customHeight="1" x14ac:dyDescent="0.2">
      <c r="A211" s="20">
        <v>2016</v>
      </c>
      <c r="B211" s="20" t="s">
        <v>199</v>
      </c>
      <c r="C211" s="20" t="s">
        <v>200</v>
      </c>
      <c r="D211" s="20" t="s">
        <v>24</v>
      </c>
      <c r="E211" s="20" t="s">
        <v>636</v>
      </c>
      <c r="F211" s="20" t="s">
        <v>17</v>
      </c>
      <c r="G211" s="20" t="s">
        <v>74</v>
      </c>
      <c r="H211" s="20" t="s">
        <v>637</v>
      </c>
      <c r="I211" s="20" t="s">
        <v>246</v>
      </c>
      <c r="J211" s="20">
        <v>10830</v>
      </c>
      <c r="K211" s="20" t="s">
        <v>637</v>
      </c>
      <c r="L211" s="20">
        <f>VLOOKUP(B211,[1]Sheet1!$A$2:$K$141,11,FALSE)</f>
        <v>1</v>
      </c>
      <c r="XBF211" s="1" t="s">
        <v>12</v>
      </c>
    </row>
    <row r="212" spans="1:16283" ht="15.75" customHeight="1" x14ac:dyDescent="0.2">
      <c r="A212" s="20">
        <v>2016</v>
      </c>
      <c r="B212" s="20" t="s">
        <v>518</v>
      </c>
      <c r="C212" s="20" t="s">
        <v>519</v>
      </c>
      <c r="D212" s="20" t="s">
        <v>24</v>
      </c>
      <c r="E212" s="20" t="s">
        <v>638</v>
      </c>
      <c r="F212" s="20" t="s">
        <v>17</v>
      </c>
      <c r="G212" s="20" t="s">
        <v>18</v>
      </c>
      <c r="H212" s="20" t="s">
        <v>639</v>
      </c>
      <c r="I212" s="20" t="s">
        <v>99</v>
      </c>
      <c r="J212" s="20">
        <f>230/0.90072</f>
        <v>255.35127453592682</v>
      </c>
      <c r="K212" s="20" t="s">
        <v>640</v>
      </c>
      <c r="L212" s="20">
        <f>VLOOKUP(B212,[1]Sheet1!$A$2:$K$141,11,FALSE)</f>
        <v>1</v>
      </c>
      <c r="XBF212" s="1" t="s">
        <v>12</v>
      </c>
    </row>
    <row r="213" spans="1:16283" ht="15.75" customHeight="1" x14ac:dyDescent="0.2">
      <c r="A213" s="20">
        <v>2016</v>
      </c>
      <c r="B213" s="20" t="s">
        <v>641</v>
      </c>
      <c r="C213" s="20" t="s">
        <v>642</v>
      </c>
      <c r="D213" s="20" t="s">
        <v>15</v>
      </c>
      <c r="E213" s="20" t="s">
        <v>643</v>
      </c>
      <c r="F213" s="20" t="s">
        <v>59</v>
      </c>
      <c r="G213" s="20" t="s">
        <v>18</v>
      </c>
      <c r="H213" s="20" t="s">
        <v>644</v>
      </c>
      <c r="I213" s="20" t="s">
        <v>99</v>
      </c>
      <c r="J213" s="20">
        <v>500</v>
      </c>
      <c r="K213" s="20" t="s">
        <v>645</v>
      </c>
      <c r="L213" s="20">
        <f>VLOOKUP(B213,[1]Sheet1!$A$2:$K$141,11,FALSE)</f>
        <v>1</v>
      </c>
      <c r="XBF213" s="1" t="s">
        <v>12</v>
      </c>
    </row>
    <row r="214" spans="1:16283" s="4" customFormat="1" ht="15.75" customHeight="1" x14ac:dyDescent="0.2">
      <c r="A214" s="20">
        <v>2016</v>
      </c>
      <c r="B214" s="20" t="s">
        <v>483</v>
      </c>
      <c r="C214" s="20" t="s">
        <v>484</v>
      </c>
      <c r="D214" s="20" t="s">
        <v>15</v>
      </c>
      <c r="E214" s="20" t="s">
        <v>646</v>
      </c>
      <c r="F214" s="20" t="s">
        <v>112</v>
      </c>
      <c r="G214" s="20" t="s">
        <v>113</v>
      </c>
      <c r="H214" s="20" t="s">
        <v>19</v>
      </c>
      <c r="I214" s="20" t="s">
        <v>20</v>
      </c>
      <c r="J214" s="20">
        <v>100</v>
      </c>
      <c r="K214" s="22" t="s">
        <v>647</v>
      </c>
      <c r="L214" s="20">
        <f>VLOOKUP(B214,[1]Sheet1!$A$2:$K$141,11,FALSE)</f>
        <v>1</v>
      </c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  <c r="BNR214"/>
      <c r="BNS214"/>
      <c r="BNT214"/>
      <c r="BNU214"/>
      <c r="BNV214"/>
      <c r="BNW214"/>
      <c r="BNX214"/>
      <c r="BNY214"/>
      <c r="BNZ214"/>
      <c r="BOA214"/>
      <c r="BOB214"/>
      <c r="BOC214"/>
      <c r="BOD214"/>
      <c r="BOE214"/>
      <c r="BOF214"/>
      <c r="BOG214"/>
      <c r="BOH214"/>
      <c r="BOI214"/>
      <c r="BOJ214"/>
      <c r="BOK214"/>
      <c r="BOL214"/>
      <c r="BOM214"/>
      <c r="BON214"/>
      <c r="BOO214"/>
      <c r="BOP214"/>
      <c r="BOQ214"/>
      <c r="BOR214"/>
      <c r="BOS214"/>
      <c r="BOT214"/>
      <c r="BOU214"/>
      <c r="BOV214"/>
      <c r="BOW214"/>
      <c r="BOX214"/>
      <c r="BOY214"/>
      <c r="BOZ214"/>
      <c r="BPA214"/>
      <c r="BPB214"/>
      <c r="BPC214"/>
      <c r="BPD214"/>
      <c r="BPE214"/>
      <c r="BPF214"/>
      <c r="BPG214"/>
      <c r="BPH214"/>
      <c r="BPI214"/>
      <c r="BPJ214"/>
      <c r="BPK214"/>
      <c r="BPL214"/>
      <c r="BPM214"/>
      <c r="BPN214"/>
      <c r="BPO214"/>
      <c r="BPP214"/>
      <c r="BPQ214"/>
      <c r="BPR214"/>
      <c r="BPS214"/>
      <c r="BPT214"/>
      <c r="BPU214"/>
      <c r="BPV214"/>
      <c r="BPW214"/>
      <c r="BPX214"/>
      <c r="BPY214"/>
      <c r="BPZ214"/>
      <c r="BQA214"/>
      <c r="BQB214"/>
      <c r="BQC214"/>
      <c r="BQD214"/>
      <c r="BQE214"/>
      <c r="BQF214"/>
      <c r="BQG214"/>
      <c r="BQH214"/>
      <c r="BQI214"/>
      <c r="BQJ214"/>
      <c r="BQK214"/>
      <c r="BQL214"/>
      <c r="BQM214"/>
      <c r="BQN214"/>
      <c r="BQO214"/>
      <c r="BQP214"/>
      <c r="BQQ214"/>
      <c r="BQR214"/>
      <c r="BQS214"/>
      <c r="BQT214"/>
      <c r="BQU214"/>
      <c r="BQV214"/>
      <c r="BQW214"/>
      <c r="BQX214"/>
      <c r="BQY214"/>
      <c r="BQZ214"/>
      <c r="BRA214"/>
      <c r="BRB214"/>
      <c r="BRC214"/>
      <c r="BRD214"/>
      <c r="BRE214"/>
      <c r="BRF214"/>
      <c r="BRG214"/>
      <c r="BRH214"/>
      <c r="BRI214"/>
      <c r="BRJ214"/>
      <c r="BRK214"/>
      <c r="BRL214"/>
      <c r="BRM214"/>
      <c r="BRN214"/>
      <c r="BRO214"/>
      <c r="BRP214"/>
      <c r="BRQ214"/>
      <c r="BRR214"/>
      <c r="BRS214"/>
      <c r="BRT214"/>
      <c r="BRU214"/>
      <c r="BRV214"/>
      <c r="BRW214"/>
      <c r="BRX214"/>
      <c r="BRY214"/>
      <c r="BRZ214"/>
      <c r="BSA214"/>
      <c r="BSB214"/>
      <c r="BSC214"/>
      <c r="BSD214"/>
      <c r="BSE214"/>
      <c r="BSF214"/>
      <c r="BSG214"/>
      <c r="BSH214"/>
      <c r="BSI214"/>
      <c r="BSJ214"/>
      <c r="BSK214"/>
      <c r="BSL214"/>
      <c r="BSM214"/>
      <c r="BSN214"/>
      <c r="BSO214"/>
      <c r="BSP214"/>
      <c r="BSQ214"/>
      <c r="BSR214"/>
      <c r="BSS214"/>
      <c r="BST214"/>
      <c r="BSU214"/>
      <c r="BSV214"/>
      <c r="BSW214"/>
      <c r="BSX214"/>
      <c r="BSY214"/>
      <c r="BSZ214"/>
      <c r="BTA214"/>
      <c r="BTB214"/>
      <c r="BTC214"/>
      <c r="BTD214"/>
      <c r="BTE214"/>
      <c r="BTF214"/>
      <c r="BTG214"/>
      <c r="BTH214"/>
      <c r="BTI214"/>
      <c r="BTJ214"/>
      <c r="BTK214"/>
      <c r="BTL214"/>
      <c r="BTM214"/>
      <c r="BTN214"/>
      <c r="BTO214"/>
      <c r="BTP214"/>
      <c r="BTQ214"/>
      <c r="BTR214"/>
      <c r="BTS214"/>
      <c r="BTT214"/>
      <c r="BTU214"/>
      <c r="BTV214"/>
      <c r="BTW214"/>
      <c r="BTX214"/>
      <c r="BTY214"/>
      <c r="BTZ214"/>
      <c r="BUA214"/>
      <c r="BUB214"/>
      <c r="BUC214"/>
      <c r="BUD214"/>
      <c r="BUE214"/>
      <c r="BUF214"/>
      <c r="BUG214"/>
      <c r="BUH214"/>
      <c r="BUI214"/>
      <c r="BUJ214"/>
      <c r="BUK214"/>
      <c r="BUL214"/>
      <c r="BUM214"/>
      <c r="BUN214"/>
      <c r="BUO214"/>
      <c r="BUP214"/>
      <c r="BUQ214"/>
      <c r="BUR214"/>
      <c r="BUS214"/>
      <c r="BUT214"/>
      <c r="BUU214"/>
      <c r="BUV214"/>
      <c r="BUW214"/>
      <c r="BUX214"/>
      <c r="BUY214"/>
      <c r="BUZ214"/>
      <c r="BVA214"/>
      <c r="BVB214"/>
      <c r="BVC214"/>
      <c r="BVD214"/>
      <c r="BVE214"/>
      <c r="BVF214"/>
      <c r="BVG214"/>
      <c r="BVH214"/>
      <c r="BVI214"/>
      <c r="BVJ214"/>
      <c r="BVK214"/>
      <c r="BVL214"/>
      <c r="BVM214"/>
      <c r="BVN214"/>
      <c r="BVO214"/>
      <c r="BVP214"/>
      <c r="BVQ214"/>
      <c r="BVR214"/>
      <c r="BVS214"/>
      <c r="BVT214"/>
      <c r="BVU214"/>
      <c r="BVV214"/>
      <c r="BVW214"/>
      <c r="BVX214"/>
      <c r="BVY214"/>
      <c r="BVZ214"/>
      <c r="BWA214"/>
      <c r="BWB214"/>
      <c r="BWC214"/>
      <c r="BWD214"/>
      <c r="BWE214"/>
      <c r="BWF214"/>
      <c r="BWG214"/>
      <c r="BWH214"/>
      <c r="BWI214"/>
      <c r="BWJ214"/>
      <c r="BWK214"/>
      <c r="BWL214"/>
      <c r="BWM214"/>
      <c r="BWN214"/>
      <c r="BWO214"/>
      <c r="BWP214"/>
      <c r="BWQ214"/>
      <c r="BWR214"/>
      <c r="BWS214"/>
      <c r="BWT214"/>
      <c r="BWU214"/>
      <c r="BWV214"/>
      <c r="BWW214"/>
      <c r="BWX214"/>
      <c r="BWY214"/>
      <c r="BWZ214"/>
      <c r="BXA214"/>
      <c r="BXB214"/>
      <c r="BXC214"/>
      <c r="BXD214"/>
      <c r="BXE214"/>
      <c r="BXF214"/>
      <c r="BXG214"/>
      <c r="BXH214"/>
      <c r="BXI214"/>
      <c r="BXJ214"/>
      <c r="BXK214"/>
      <c r="BXL214"/>
      <c r="BXM214"/>
      <c r="BXN214"/>
      <c r="BXO214"/>
      <c r="BXP214"/>
      <c r="BXQ214"/>
      <c r="BXR214"/>
      <c r="BXS214"/>
      <c r="BXT214"/>
      <c r="BXU214"/>
      <c r="BXV214"/>
      <c r="BXW214"/>
      <c r="BXX214"/>
      <c r="BXY214"/>
      <c r="BXZ214"/>
      <c r="BYA214"/>
      <c r="BYB214"/>
      <c r="BYC214"/>
      <c r="BYD214"/>
      <c r="BYE214"/>
      <c r="BYF214"/>
      <c r="BYG214"/>
      <c r="BYH214"/>
      <c r="BYI214"/>
      <c r="BYJ214"/>
      <c r="BYK214"/>
      <c r="BYL214"/>
      <c r="BYM214"/>
      <c r="BYN214"/>
      <c r="BYO214"/>
      <c r="BYP214"/>
      <c r="BYQ214"/>
      <c r="BYR214"/>
      <c r="BYS214"/>
      <c r="BYT214"/>
      <c r="BYU214"/>
      <c r="BYV214"/>
      <c r="BYW214"/>
      <c r="BYX214"/>
      <c r="BYY214"/>
      <c r="BYZ214"/>
      <c r="BZA214"/>
      <c r="BZB214"/>
      <c r="BZC214"/>
      <c r="BZD214"/>
      <c r="BZE214"/>
      <c r="BZF214"/>
      <c r="BZG214"/>
      <c r="BZH214"/>
      <c r="BZI214"/>
      <c r="BZJ214"/>
      <c r="BZK214"/>
      <c r="BZL214"/>
      <c r="BZM214"/>
      <c r="BZN214"/>
      <c r="BZO214"/>
      <c r="BZP214"/>
      <c r="BZQ214"/>
      <c r="BZR214"/>
      <c r="BZS214"/>
      <c r="BZT214"/>
      <c r="BZU214"/>
      <c r="BZV214"/>
      <c r="BZW214"/>
      <c r="BZX214"/>
      <c r="BZY214"/>
      <c r="BZZ214"/>
      <c r="CAA214"/>
      <c r="CAB214"/>
      <c r="CAC214"/>
      <c r="CAD214"/>
      <c r="CAE214"/>
      <c r="CAF214"/>
      <c r="CAG214"/>
      <c r="CAH214"/>
      <c r="CAI214"/>
      <c r="CAJ214"/>
      <c r="CAK214"/>
      <c r="CAL214"/>
      <c r="CAM214"/>
      <c r="CAN214"/>
      <c r="CAO214"/>
      <c r="CAP214"/>
      <c r="CAQ214"/>
      <c r="CAR214"/>
      <c r="CAS214"/>
      <c r="CAT214"/>
      <c r="CAU214"/>
      <c r="CAV214"/>
      <c r="CAW214"/>
      <c r="CAX214"/>
      <c r="CAY214"/>
      <c r="CAZ214"/>
      <c r="CBA214"/>
      <c r="CBB214"/>
      <c r="CBC214"/>
      <c r="CBD214"/>
      <c r="CBE214"/>
      <c r="CBF214"/>
      <c r="CBG214"/>
      <c r="CBH214"/>
      <c r="CBI214"/>
      <c r="CBJ214"/>
      <c r="CBK214"/>
      <c r="CBL214"/>
      <c r="CBM214"/>
      <c r="CBN214"/>
      <c r="CBO214"/>
      <c r="CBP214"/>
      <c r="CBQ214"/>
      <c r="CBR214"/>
      <c r="CBS214"/>
      <c r="CBT214"/>
      <c r="CBU214"/>
      <c r="CBV214"/>
      <c r="CBW214"/>
      <c r="CBX214"/>
      <c r="CBY214"/>
      <c r="CBZ214"/>
      <c r="CCA214"/>
      <c r="CCB214"/>
      <c r="CCC214"/>
      <c r="CCD214"/>
      <c r="CCE214"/>
      <c r="CCF214"/>
      <c r="CCG214"/>
      <c r="CCH214"/>
      <c r="CCI214"/>
      <c r="CCJ214"/>
      <c r="CCK214"/>
      <c r="CCL214"/>
      <c r="CCM214"/>
      <c r="CCN214"/>
      <c r="CCO214"/>
      <c r="CCP214"/>
      <c r="CCQ214"/>
      <c r="CCR214"/>
      <c r="CCS214"/>
      <c r="CCT214"/>
      <c r="CCU214"/>
      <c r="CCV214"/>
      <c r="CCW214"/>
      <c r="CCX214"/>
      <c r="CCY214"/>
      <c r="CCZ214"/>
      <c r="CDA214"/>
      <c r="CDB214"/>
      <c r="CDC214"/>
      <c r="CDD214"/>
      <c r="CDE214"/>
      <c r="CDF214"/>
      <c r="CDG214"/>
      <c r="CDH214"/>
      <c r="CDI214"/>
      <c r="CDJ214"/>
      <c r="CDK214"/>
      <c r="CDL214"/>
      <c r="CDM214"/>
      <c r="CDN214"/>
      <c r="CDO214"/>
      <c r="CDP214"/>
      <c r="CDQ214"/>
      <c r="CDR214"/>
      <c r="CDS214"/>
      <c r="CDT214"/>
      <c r="CDU214"/>
      <c r="CDV214"/>
      <c r="CDW214"/>
      <c r="CDX214"/>
      <c r="CDY214"/>
      <c r="CDZ214"/>
      <c r="CEA214"/>
      <c r="CEB214"/>
      <c r="CEC214"/>
      <c r="CED214"/>
      <c r="CEE214"/>
      <c r="CEF214"/>
      <c r="CEG214"/>
      <c r="CEH214"/>
      <c r="CEI214"/>
      <c r="CEJ214"/>
      <c r="CEK214"/>
      <c r="CEL214"/>
      <c r="CEM214"/>
      <c r="CEN214"/>
      <c r="CEO214"/>
      <c r="CEP214"/>
      <c r="CEQ214"/>
      <c r="CER214"/>
      <c r="CES214"/>
      <c r="CET214"/>
      <c r="CEU214"/>
      <c r="CEV214"/>
      <c r="CEW214"/>
      <c r="CEX214"/>
      <c r="CEY214"/>
      <c r="CEZ214"/>
      <c r="CFA214"/>
      <c r="CFB214"/>
      <c r="CFC214"/>
      <c r="CFD214"/>
      <c r="CFE214"/>
      <c r="CFF214"/>
      <c r="CFG214"/>
      <c r="CFH214"/>
      <c r="CFI214"/>
      <c r="CFJ214"/>
      <c r="CFK214"/>
      <c r="CFL214"/>
      <c r="CFM214"/>
      <c r="CFN214"/>
      <c r="CFO214"/>
      <c r="CFP214"/>
      <c r="CFQ214"/>
      <c r="CFR214"/>
      <c r="CFS214"/>
      <c r="CFT214"/>
      <c r="CFU214"/>
      <c r="CFV214"/>
      <c r="CFW214"/>
      <c r="CFX214"/>
      <c r="CFY214"/>
      <c r="CFZ214"/>
      <c r="CGA214"/>
      <c r="CGB214"/>
      <c r="CGC214"/>
      <c r="CGD214"/>
      <c r="CGE214"/>
      <c r="CGF214"/>
      <c r="CGG214"/>
      <c r="CGH214"/>
      <c r="CGI214"/>
      <c r="CGJ214"/>
      <c r="CGK214"/>
      <c r="CGL214"/>
      <c r="CGM214"/>
      <c r="CGN214"/>
      <c r="CGO214"/>
      <c r="CGP214"/>
      <c r="CGQ214"/>
      <c r="CGR214"/>
      <c r="CGS214"/>
      <c r="CGT214"/>
      <c r="CGU214"/>
      <c r="CGV214"/>
      <c r="CGW214"/>
      <c r="CGX214"/>
      <c r="CGY214"/>
      <c r="CGZ214"/>
      <c r="CHA214"/>
      <c r="CHB214"/>
      <c r="CHC214"/>
      <c r="CHD214"/>
      <c r="CHE214"/>
      <c r="CHF214"/>
      <c r="CHG214"/>
      <c r="CHH214"/>
      <c r="CHI214"/>
      <c r="CHJ214"/>
      <c r="CHK214"/>
      <c r="CHL214"/>
      <c r="CHM214"/>
      <c r="CHN214"/>
      <c r="CHO214"/>
      <c r="CHP214"/>
      <c r="CHQ214"/>
      <c r="CHR214"/>
      <c r="CHS214"/>
      <c r="CHT214"/>
      <c r="CHU214"/>
      <c r="CHV214"/>
      <c r="CHW214"/>
      <c r="CHX214"/>
      <c r="CHY214"/>
      <c r="CHZ214"/>
      <c r="CIA214"/>
      <c r="CIB214"/>
      <c r="CIC214"/>
      <c r="CID214"/>
      <c r="CIE214"/>
      <c r="CIF214"/>
      <c r="CIG214"/>
      <c r="CIH214"/>
      <c r="CII214"/>
      <c r="CIJ214"/>
      <c r="CIK214"/>
      <c r="CIL214"/>
      <c r="CIM214"/>
      <c r="CIN214"/>
      <c r="CIO214"/>
      <c r="CIP214"/>
      <c r="CIQ214"/>
      <c r="CIR214"/>
      <c r="CIS214"/>
      <c r="CIT214"/>
      <c r="CIU214"/>
      <c r="CIV214"/>
      <c r="CIW214"/>
      <c r="CIX214"/>
      <c r="CIY214"/>
      <c r="CIZ214"/>
      <c r="CJA214"/>
      <c r="CJB214"/>
      <c r="CJC214"/>
      <c r="CJD214"/>
      <c r="CJE214"/>
      <c r="CJF214"/>
      <c r="CJG214"/>
      <c r="CJH214"/>
      <c r="CJI214"/>
      <c r="CJJ214"/>
      <c r="CJK214"/>
      <c r="CJL214"/>
      <c r="CJM214"/>
      <c r="CJN214"/>
      <c r="CJO214"/>
      <c r="CJP214"/>
      <c r="CJQ214"/>
      <c r="CJR214"/>
      <c r="CJS214"/>
      <c r="CJT214"/>
      <c r="CJU214"/>
      <c r="CJV214"/>
      <c r="CJW214"/>
      <c r="CJX214"/>
      <c r="CJY214"/>
      <c r="CJZ214"/>
      <c r="CKA214"/>
      <c r="CKB214"/>
      <c r="CKC214"/>
      <c r="CKD214"/>
      <c r="CKE214"/>
      <c r="CKF214"/>
      <c r="CKG214"/>
      <c r="CKH214"/>
      <c r="CKI214"/>
      <c r="CKJ214"/>
      <c r="CKK214"/>
      <c r="CKL214"/>
      <c r="CKM214"/>
      <c r="CKN214"/>
      <c r="CKO214"/>
      <c r="CKP214"/>
      <c r="CKQ214"/>
      <c r="CKR214"/>
      <c r="CKS214"/>
      <c r="CKT214"/>
      <c r="CKU214"/>
      <c r="CKV214"/>
      <c r="CKW214"/>
      <c r="CKX214"/>
      <c r="CKY214"/>
      <c r="CKZ214"/>
      <c r="CLA214"/>
      <c r="CLB214"/>
      <c r="CLC214"/>
      <c r="CLD214"/>
      <c r="CLE214"/>
      <c r="CLF214"/>
      <c r="CLG214"/>
      <c r="CLH214"/>
      <c r="CLI214"/>
      <c r="CLJ214"/>
      <c r="CLK214"/>
      <c r="CLL214"/>
      <c r="CLM214"/>
      <c r="CLN214"/>
      <c r="CLO214"/>
      <c r="CLP214"/>
      <c r="CLQ214"/>
      <c r="CLR214"/>
      <c r="CLS214"/>
      <c r="CLT214"/>
      <c r="CLU214"/>
      <c r="CLV214"/>
      <c r="CLW214"/>
      <c r="CLX214"/>
      <c r="CLY214"/>
      <c r="CLZ214"/>
      <c r="CMA214"/>
      <c r="CMB214"/>
      <c r="CMC214"/>
      <c r="CMD214"/>
      <c r="CME214"/>
      <c r="CMF214"/>
      <c r="CMG214"/>
      <c r="CMH214"/>
      <c r="CMI214"/>
      <c r="CMJ214"/>
      <c r="CMK214"/>
      <c r="CML214"/>
      <c r="CMM214"/>
      <c r="CMN214"/>
      <c r="CMO214"/>
      <c r="CMP214"/>
      <c r="CMQ214"/>
      <c r="CMR214"/>
      <c r="CMS214"/>
      <c r="CMT214"/>
      <c r="CMU214"/>
      <c r="CMV214"/>
      <c r="CMW214"/>
      <c r="CMX214"/>
      <c r="CMY214"/>
      <c r="CMZ214"/>
      <c r="CNA214"/>
      <c r="CNB214"/>
      <c r="CNC214"/>
      <c r="CND214"/>
      <c r="CNE214"/>
      <c r="CNF214"/>
      <c r="CNG214"/>
      <c r="CNH214"/>
      <c r="CNI214"/>
      <c r="CNJ214"/>
      <c r="CNK214"/>
      <c r="CNL214"/>
      <c r="CNM214"/>
      <c r="CNN214"/>
      <c r="CNO214"/>
      <c r="CNP214"/>
      <c r="CNQ214"/>
      <c r="CNR214"/>
      <c r="CNS214"/>
      <c r="CNT214"/>
      <c r="CNU214"/>
      <c r="CNV214"/>
      <c r="CNW214"/>
      <c r="CNX214"/>
      <c r="CNY214"/>
      <c r="CNZ214"/>
      <c r="COA214"/>
      <c r="COB214"/>
      <c r="COC214"/>
      <c r="COD214"/>
      <c r="COE214"/>
      <c r="COF214"/>
      <c r="COG214"/>
      <c r="COH214"/>
      <c r="COI214"/>
      <c r="COJ214"/>
      <c r="COK214"/>
      <c r="COL214"/>
      <c r="COM214"/>
      <c r="CON214"/>
      <c r="COO214"/>
      <c r="COP214"/>
      <c r="COQ214"/>
      <c r="COR214"/>
      <c r="COS214"/>
      <c r="COT214"/>
      <c r="COU214"/>
      <c r="COV214"/>
      <c r="COW214"/>
      <c r="COX214"/>
      <c r="COY214"/>
      <c r="COZ214"/>
      <c r="CPA214"/>
      <c r="CPB214"/>
      <c r="CPC214"/>
      <c r="CPD214"/>
      <c r="CPE214"/>
      <c r="CPF214"/>
      <c r="CPG214"/>
      <c r="CPH214"/>
      <c r="CPI214"/>
      <c r="CPJ214"/>
      <c r="CPK214"/>
      <c r="CPL214"/>
      <c r="CPM214"/>
      <c r="CPN214"/>
      <c r="CPO214"/>
      <c r="CPP214"/>
      <c r="CPQ214"/>
      <c r="CPR214"/>
      <c r="CPS214"/>
      <c r="CPT214"/>
      <c r="CPU214"/>
      <c r="CPV214"/>
      <c r="CPW214"/>
      <c r="CPX214"/>
      <c r="CPY214"/>
      <c r="CPZ214"/>
      <c r="CQA214"/>
      <c r="CQB214"/>
      <c r="CQC214"/>
      <c r="CQD214"/>
      <c r="CQE214"/>
      <c r="CQF214"/>
      <c r="CQG214"/>
      <c r="CQH214"/>
      <c r="CQI214"/>
      <c r="CQJ214"/>
      <c r="CQK214"/>
      <c r="CQL214"/>
      <c r="CQM214"/>
      <c r="CQN214"/>
      <c r="CQO214"/>
      <c r="CQP214"/>
      <c r="CQQ214"/>
      <c r="CQR214"/>
      <c r="CQS214"/>
      <c r="CQT214"/>
      <c r="CQU214"/>
      <c r="CQV214"/>
      <c r="CQW214"/>
      <c r="CQX214"/>
      <c r="CQY214"/>
      <c r="CQZ214"/>
      <c r="CRA214"/>
      <c r="CRB214"/>
      <c r="CRC214"/>
      <c r="CRD214"/>
      <c r="CRE214"/>
      <c r="CRF214"/>
      <c r="CRG214"/>
      <c r="CRH214"/>
      <c r="CRI214"/>
      <c r="CRJ214"/>
      <c r="CRK214"/>
      <c r="CRL214"/>
      <c r="CRM214"/>
      <c r="CRN214"/>
      <c r="CRO214"/>
      <c r="CRP214"/>
      <c r="CRQ214"/>
      <c r="CRR214"/>
      <c r="CRS214"/>
      <c r="CRT214"/>
      <c r="CRU214"/>
      <c r="CRV214"/>
      <c r="CRW214"/>
      <c r="CRX214"/>
      <c r="CRY214"/>
      <c r="CRZ214"/>
      <c r="CSA214"/>
      <c r="CSB214"/>
      <c r="CSC214"/>
      <c r="CSD214"/>
      <c r="CSE214"/>
      <c r="CSF214"/>
      <c r="CSG214"/>
      <c r="CSH214"/>
      <c r="CSI214"/>
      <c r="CSJ214"/>
      <c r="CSK214"/>
      <c r="CSL214"/>
      <c r="CSM214"/>
      <c r="CSN214"/>
      <c r="CSO214"/>
      <c r="CSP214"/>
      <c r="CSQ214"/>
      <c r="CSR214"/>
      <c r="CSS214"/>
      <c r="CST214"/>
      <c r="CSU214"/>
      <c r="CSV214"/>
      <c r="CSW214"/>
      <c r="CSX214"/>
      <c r="CSY214"/>
      <c r="CSZ214"/>
      <c r="CTA214"/>
      <c r="CTB214"/>
      <c r="CTC214"/>
      <c r="CTD214"/>
      <c r="CTE214"/>
      <c r="CTF214"/>
      <c r="CTG214"/>
      <c r="CTH214"/>
      <c r="CTI214"/>
      <c r="CTJ214"/>
      <c r="CTK214"/>
      <c r="CTL214"/>
      <c r="CTM214"/>
      <c r="CTN214"/>
      <c r="CTO214"/>
      <c r="CTP214"/>
      <c r="CTQ214"/>
      <c r="CTR214"/>
      <c r="CTS214"/>
      <c r="CTT214"/>
      <c r="CTU214"/>
      <c r="CTV214"/>
      <c r="CTW214"/>
      <c r="CTX214"/>
      <c r="CTY214"/>
      <c r="CTZ214"/>
      <c r="CUA214"/>
      <c r="CUB214"/>
      <c r="CUC214"/>
      <c r="CUD214"/>
      <c r="CUE214"/>
      <c r="CUF214"/>
      <c r="CUG214"/>
      <c r="CUH214"/>
      <c r="CUI214"/>
      <c r="CUJ214"/>
      <c r="CUK214"/>
      <c r="CUL214"/>
      <c r="CUM214"/>
      <c r="CUN214"/>
      <c r="CUO214"/>
      <c r="CUP214"/>
      <c r="CUQ214"/>
      <c r="CUR214"/>
      <c r="CUS214"/>
      <c r="CUT214"/>
      <c r="CUU214"/>
      <c r="CUV214"/>
      <c r="CUW214"/>
      <c r="CUX214"/>
      <c r="CUY214"/>
      <c r="CUZ214"/>
      <c r="CVA214"/>
      <c r="CVB214"/>
      <c r="CVC214"/>
      <c r="CVD214"/>
      <c r="CVE214"/>
      <c r="CVF214"/>
      <c r="CVG214"/>
      <c r="CVH214"/>
      <c r="CVI214"/>
      <c r="CVJ214"/>
      <c r="CVK214"/>
      <c r="CVL214"/>
      <c r="CVM214"/>
      <c r="CVN214"/>
      <c r="CVO214"/>
      <c r="CVP214"/>
      <c r="CVQ214"/>
      <c r="CVR214"/>
      <c r="CVS214"/>
      <c r="CVT214"/>
      <c r="CVU214"/>
      <c r="CVV214"/>
      <c r="CVW214"/>
      <c r="CVX214"/>
      <c r="CVY214"/>
      <c r="CVZ214"/>
      <c r="CWA214"/>
      <c r="CWB214"/>
      <c r="CWC214"/>
      <c r="CWD214"/>
      <c r="CWE214"/>
      <c r="CWF214"/>
      <c r="CWG214"/>
      <c r="CWH214"/>
      <c r="CWI214"/>
      <c r="CWJ214"/>
      <c r="CWK214"/>
      <c r="CWL214"/>
      <c r="CWM214"/>
      <c r="CWN214"/>
      <c r="CWO214"/>
      <c r="CWP214"/>
      <c r="CWQ214"/>
      <c r="CWR214"/>
      <c r="CWS214"/>
      <c r="CWT214"/>
      <c r="CWU214"/>
      <c r="CWV214"/>
      <c r="CWW214"/>
      <c r="CWX214"/>
      <c r="CWY214"/>
      <c r="CWZ214"/>
      <c r="CXA214"/>
      <c r="CXB214"/>
      <c r="CXC214"/>
      <c r="CXD214"/>
      <c r="CXE214"/>
      <c r="CXF214"/>
      <c r="CXG214"/>
      <c r="CXH214"/>
      <c r="CXI214"/>
      <c r="CXJ214"/>
      <c r="CXK214"/>
      <c r="CXL214"/>
      <c r="CXM214"/>
      <c r="CXN214"/>
      <c r="CXO214"/>
      <c r="CXP214"/>
      <c r="CXQ214"/>
      <c r="CXR214"/>
      <c r="CXS214"/>
      <c r="CXT214"/>
      <c r="CXU214"/>
      <c r="CXV214"/>
      <c r="CXW214"/>
      <c r="CXX214"/>
      <c r="CXY214"/>
      <c r="CXZ214"/>
      <c r="CYA214"/>
      <c r="CYB214"/>
      <c r="CYC214"/>
      <c r="CYD214"/>
      <c r="CYE214"/>
      <c r="CYF214"/>
      <c r="CYG214"/>
      <c r="CYH214"/>
      <c r="CYI214"/>
      <c r="CYJ214"/>
      <c r="CYK214"/>
      <c r="CYL214"/>
      <c r="CYM214"/>
      <c r="CYN214"/>
      <c r="CYO214"/>
      <c r="CYP214"/>
      <c r="CYQ214"/>
      <c r="CYR214"/>
      <c r="CYS214"/>
      <c r="CYT214"/>
      <c r="CYU214"/>
      <c r="CYV214"/>
      <c r="CYW214"/>
      <c r="CYX214"/>
      <c r="CYY214"/>
      <c r="CYZ214"/>
      <c r="CZA214"/>
      <c r="CZB214"/>
      <c r="CZC214"/>
      <c r="CZD214"/>
      <c r="CZE214"/>
      <c r="CZF214"/>
      <c r="CZG214"/>
      <c r="CZH214"/>
      <c r="CZI214"/>
      <c r="CZJ214"/>
      <c r="CZK214"/>
      <c r="CZL214"/>
      <c r="CZM214"/>
      <c r="CZN214"/>
      <c r="CZO214"/>
      <c r="CZP214"/>
      <c r="CZQ214"/>
      <c r="CZR214"/>
      <c r="CZS214"/>
      <c r="CZT214"/>
      <c r="CZU214"/>
      <c r="CZV214"/>
      <c r="CZW214"/>
      <c r="CZX214"/>
      <c r="CZY214"/>
      <c r="CZZ214"/>
      <c r="DAA214"/>
      <c r="DAB214"/>
      <c r="DAC214"/>
      <c r="DAD214"/>
      <c r="DAE214"/>
      <c r="DAF214"/>
      <c r="DAG214"/>
      <c r="DAH214"/>
      <c r="DAI214"/>
      <c r="DAJ214"/>
      <c r="DAK214"/>
      <c r="DAL214"/>
      <c r="DAM214"/>
      <c r="DAN214"/>
      <c r="DAO214"/>
      <c r="DAP214"/>
      <c r="DAQ214"/>
      <c r="DAR214"/>
      <c r="DAS214"/>
      <c r="DAT214"/>
      <c r="DAU214"/>
      <c r="DAV214"/>
      <c r="DAW214"/>
      <c r="DAX214"/>
      <c r="DAY214"/>
      <c r="DAZ214"/>
      <c r="DBA214"/>
      <c r="DBB214"/>
      <c r="DBC214"/>
      <c r="DBD214"/>
      <c r="DBE214"/>
      <c r="DBF214"/>
      <c r="DBG214"/>
      <c r="DBH214"/>
      <c r="DBI214"/>
      <c r="DBJ214"/>
      <c r="DBK214"/>
      <c r="DBL214"/>
      <c r="DBM214"/>
      <c r="DBN214"/>
      <c r="DBO214"/>
      <c r="DBP214"/>
      <c r="DBQ214"/>
      <c r="DBR214"/>
      <c r="DBS214"/>
      <c r="DBT214"/>
      <c r="DBU214"/>
      <c r="DBV214"/>
      <c r="DBW214"/>
      <c r="DBX214"/>
      <c r="DBY214"/>
      <c r="DBZ214"/>
      <c r="DCA214"/>
      <c r="DCB214"/>
      <c r="DCC214"/>
      <c r="DCD214"/>
      <c r="DCE214"/>
      <c r="DCF214"/>
      <c r="DCG214"/>
      <c r="DCH214"/>
      <c r="DCI214"/>
      <c r="DCJ214"/>
      <c r="DCK214"/>
      <c r="DCL214"/>
      <c r="DCM214"/>
      <c r="DCN214"/>
      <c r="DCO214"/>
      <c r="DCP214"/>
      <c r="DCQ214"/>
      <c r="DCR214"/>
      <c r="DCS214"/>
      <c r="DCT214"/>
      <c r="DCU214"/>
      <c r="DCV214"/>
      <c r="DCW214"/>
      <c r="DCX214"/>
      <c r="DCY214"/>
      <c r="DCZ214"/>
      <c r="DDA214"/>
      <c r="DDB214"/>
      <c r="DDC214"/>
      <c r="DDD214"/>
      <c r="DDE214"/>
      <c r="DDF214"/>
      <c r="DDG214"/>
      <c r="DDH214"/>
      <c r="DDI214"/>
      <c r="DDJ214"/>
      <c r="DDK214"/>
      <c r="DDL214"/>
      <c r="DDM214"/>
      <c r="DDN214"/>
      <c r="DDO214"/>
      <c r="DDP214"/>
      <c r="DDQ214"/>
      <c r="DDR214"/>
      <c r="DDS214"/>
      <c r="DDT214"/>
      <c r="DDU214"/>
      <c r="DDV214"/>
      <c r="DDW214"/>
      <c r="DDX214"/>
      <c r="DDY214"/>
      <c r="DDZ214"/>
      <c r="DEA214"/>
      <c r="DEB214"/>
      <c r="DEC214"/>
      <c r="DED214"/>
      <c r="DEE214"/>
      <c r="DEF214"/>
      <c r="DEG214"/>
      <c r="DEH214"/>
      <c r="DEI214"/>
      <c r="DEJ214"/>
      <c r="DEK214"/>
      <c r="DEL214"/>
      <c r="DEM214"/>
      <c r="DEN214"/>
      <c r="DEO214"/>
      <c r="DEP214"/>
      <c r="DEQ214"/>
      <c r="DER214"/>
      <c r="DES214"/>
      <c r="DET214"/>
      <c r="DEU214"/>
      <c r="DEV214"/>
      <c r="DEW214"/>
      <c r="DEX214"/>
      <c r="DEY214"/>
      <c r="DEZ214"/>
      <c r="DFA214"/>
      <c r="DFB214"/>
      <c r="DFC214"/>
      <c r="DFD214"/>
      <c r="DFE214"/>
      <c r="DFF214"/>
      <c r="DFG214"/>
      <c r="DFH214"/>
      <c r="DFI214"/>
      <c r="DFJ214"/>
      <c r="DFK214"/>
      <c r="DFL214"/>
      <c r="DFM214"/>
      <c r="DFN214"/>
      <c r="DFO214"/>
      <c r="DFP214"/>
      <c r="DFQ214"/>
      <c r="DFR214"/>
      <c r="DFS214"/>
      <c r="DFT214"/>
      <c r="DFU214"/>
      <c r="DFV214"/>
      <c r="DFW214"/>
      <c r="DFX214"/>
      <c r="DFY214"/>
      <c r="DFZ214"/>
      <c r="DGA214"/>
      <c r="DGB214"/>
      <c r="DGC214"/>
      <c r="DGD214"/>
      <c r="DGE214"/>
      <c r="DGF214"/>
      <c r="DGG214"/>
      <c r="DGH214"/>
      <c r="DGI214"/>
      <c r="DGJ214"/>
      <c r="DGK214"/>
      <c r="DGL214"/>
      <c r="DGM214"/>
      <c r="DGN214"/>
      <c r="DGO214"/>
      <c r="DGP214"/>
      <c r="DGQ214"/>
      <c r="DGR214"/>
      <c r="DGS214"/>
      <c r="DGT214"/>
      <c r="DGU214"/>
      <c r="DGV214"/>
      <c r="DGW214"/>
      <c r="DGX214"/>
      <c r="DGY214"/>
      <c r="DGZ214"/>
      <c r="DHA214"/>
      <c r="DHB214"/>
      <c r="DHC214"/>
      <c r="DHD214"/>
      <c r="DHE214"/>
      <c r="DHF214"/>
      <c r="DHG214"/>
      <c r="DHH214"/>
      <c r="DHI214"/>
      <c r="DHJ214"/>
      <c r="DHK214"/>
      <c r="DHL214"/>
      <c r="DHM214"/>
      <c r="DHN214"/>
      <c r="DHO214"/>
      <c r="DHP214"/>
      <c r="DHQ214"/>
      <c r="DHR214"/>
      <c r="DHS214"/>
      <c r="DHT214"/>
      <c r="DHU214"/>
      <c r="DHV214"/>
      <c r="DHW214"/>
      <c r="DHX214"/>
      <c r="DHY214"/>
      <c r="DHZ214"/>
      <c r="DIA214"/>
      <c r="DIB214"/>
      <c r="DIC214"/>
      <c r="DID214"/>
      <c r="DIE214"/>
      <c r="DIF214"/>
      <c r="DIG214"/>
      <c r="DIH214"/>
      <c r="DII214"/>
      <c r="DIJ214"/>
      <c r="DIK214"/>
      <c r="DIL214"/>
      <c r="DIM214"/>
      <c r="DIN214"/>
      <c r="DIO214"/>
      <c r="DIP214"/>
      <c r="DIQ214"/>
      <c r="DIR214"/>
      <c r="DIS214"/>
      <c r="DIT214"/>
      <c r="DIU214"/>
      <c r="DIV214"/>
      <c r="DIW214"/>
      <c r="DIX214"/>
      <c r="DIY214"/>
      <c r="DIZ214"/>
      <c r="DJA214"/>
      <c r="DJB214"/>
      <c r="DJC214"/>
      <c r="DJD214"/>
      <c r="DJE214"/>
      <c r="DJF214"/>
      <c r="DJG214"/>
      <c r="DJH214"/>
      <c r="DJI214"/>
      <c r="DJJ214"/>
      <c r="DJK214"/>
      <c r="DJL214"/>
      <c r="DJM214"/>
      <c r="DJN214"/>
      <c r="DJO214"/>
      <c r="DJP214"/>
      <c r="DJQ214"/>
      <c r="DJR214"/>
      <c r="DJS214"/>
      <c r="DJT214"/>
      <c r="DJU214"/>
      <c r="DJV214"/>
      <c r="DJW214"/>
      <c r="DJX214"/>
      <c r="DJY214"/>
      <c r="DJZ214"/>
      <c r="DKA214"/>
      <c r="DKB214"/>
      <c r="DKC214"/>
      <c r="DKD214"/>
      <c r="DKE214"/>
      <c r="DKF214"/>
      <c r="DKG214"/>
      <c r="DKH214"/>
      <c r="DKI214"/>
      <c r="DKJ214"/>
      <c r="DKK214"/>
      <c r="DKL214"/>
      <c r="DKM214"/>
      <c r="DKN214"/>
      <c r="DKO214"/>
      <c r="DKP214"/>
      <c r="DKQ214"/>
      <c r="DKR214"/>
      <c r="DKS214"/>
      <c r="DKT214"/>
      <c r="DKU214"/>
      <c r="DKV214"/>
      <c r="DKW214"/>
      <c r="DKX214"/>
      <c r="DKY214"/>
      <c r="DKZ214"/>
      <c r="DLA214"/>
      <c r="DLB214"/>
      <c r="DLC214"/>
      <c r="DLD214"/>
      <c r="DLE214"/>
      <c r="DLF214"/>
      <c r="DLG214"/>
      <c r="DLH214"/>
      <c r="DLI214"/>
      <c r="DLJ214"/>
      <c r="DLK214"/>
      <c r="DLL214"/>
      <c r="DLM214"/>
      <c r="DLN214"/>
      <c r="DLO214"/>
      <c r="DLP214"/>
      <c r="DLQ214"/>
      <c r="DLR214"/>
      <c r="DLS214"/>
      <c r="DLT214"/>
      <c r="DLU214"/>
      <c r="DLV214"/>
      <c r="DLW214"/>
      <c r="DLX214"/>
      <c r="DLY214"/>
      <c r="DLZ214"/>
      <c r="DMA214"/>
      <c r="DMB214"/>
      <c r="DMC214"/>
      <c r="DMD214"/>
      <c r="DME214"/>
      <c r="DMF214"/>
      <c r="DMG214"/>
      <c r="DMH214"/>
      <c r="DMI214"/>
      <c r="DMJ214"/>
      <c r="DMK214"/>
      <c r="DML214"/>
      <c r="DMM214"/>
      <c r="DMN214"/>
      <c r="DMO214"/>
      <c r="DMP214"/>
      <c r="DMQ214"/>
      <c r="DMR214"/>
      <c r="DMS214"/>
      <c r="DMT214"/>
      <c r="DMU214"/>
      <c r="DMV214"/>
      <c r="DMW214"/>
      <c r="DMX214"/>
      <c r="DMY214"/>
      <c r="DMZ214"/>
      <c r="DNA214"/>
      <c r="DNB214"/>
      <c r="DNC214"/>
      <c r="DND214"/>
      <c r="DNE214"/>
      <c r="DNF214"/>
      <c r="DNG214"/>
      <c r="DNH214"/>
      <c r="DNI214"/>
      <c r="DNJ214"/>
      <c r="DNK214"/>
      <c r="DNL214"/>
      <c r="DNM214"/>
      <c r="DNN214"/>
      <c r="DNO214"/>
      <c r="DNP214"/>
      <c r="DNQ214"/>
      <c r="DNR214"/>
      <c r="DNS214"/>
      <c r="DNT214"/>
      <c r="DNU214"/>
      <c r="DNV214"/>
      <c r="DNW214"/>
      <c r="DNX214"/>
      <c r="DNY214"/>
      <c r="DNZ214"/>
      <c r="DOA214"/>
      <c r="DOB214"/>
      <c r="DOC214"/>
      <c r="DOD214"/>
      <c r="DOE214"/>
      <c r="DOF214"/>
      <c r="DOG214"/>
      <c r="DOH214"/>
      <c r="DOI214"/>
      <c r="DOJ214"/>
      <c r="DOK214"/>
      <c r="DOL214"/>
      <c r="DOM214"/>
      <c r="DON214"/>
      <c r="DOO214"/>
      <c r="DOP214"/>
      <c r="DOQ214"/>
      <c r="DOR214"/>
      <c r="DOS214"/>
      <c r="DOT214"/>
      <c r="DOU214"/>
      <c r="DOV214"/>
      <c r="DOW214"/>
      <c r="DOX214"/>
      <c r="DOY214"/>
      <c r="DOZ214"/>
      <c r="DPA214"/>
      <c r="DPB214"/>
      <c r="DPC214"/>
      <c r="DPD214"/>
      <c r="DPE214"/>
      <c r="DPF214"/>
      <c r="DPG214"/>
      <c r="DPH214"/>
      <c r="DPI214"/>
      <c r="DPJ214"/>
      <c r="DPK214"/>
      <c r="DPL214"/>
      <c r="DPM214"/>
      <c r="DPN214"/>
      <c r="DPO214"/>
      <c r="DPP214"/>
      <c r="DPQ214"/>
      <c r="DPR214"/>
      <c r="DPS214"/>
      <c r="DPT214"/>
      <c r="DPU214"/>
      <c r="DPV214"/>
      <c r="DPW214"/>
      <c r="DPX214"/>
      <c r="DPY214"/>
      <c r="DPZ214"/>
      <c r="DQA214"/>
      <c r="DQB214"/>
      <c r="DQC214"/>
      <c r="DQD214"/>
      <c r="DQE214"/>
      <c r="DQF214"/>
      <c r="DQG214"/>
      <c r="DQH214"/>
      <c r="DQI214"/>
      <c r="DQJ214"/>
      <c r="DQK214"/>
      <c r="DQL214"/>
      <c r="DQM214"/>
      <c r="DQN214"/>
      <c r="DQO214"/>
      <c r="DQP214"/>
      <c r="DQQ214"/>
      <c r="DQR214"/>
      <c r="DQS214"/>
      <c r="DQT214"/>
      <c r="DQU214"/>
      <c r="DQV214"/>
      <c r="DQW214"/>
      <c r="DQX214"/>
      <c r="DQY214"/>
      <c r="DQZ214"/>
      <c r="DRA214"/>
      <c r="DRB214"/>
      <c r="DRC214"/>
      <c r="DRD214"/>
      <c r="DRE214"/>
      <c r="DRF214"/>
      <c r="DRG214"/>
      <c r="DRH214"/>
      <c r="DRI214"/>
      <c r="DRJ214"/>
      <c r="DRK214"/>
      <c r="DRL214"/>
      <c r="DRM214"/>
      <c r="DRN214"/>
      <c r="DRO214"/>
      <c r="DRP214"/>
      <c r="DRQ214"/>
      <c r="DRR214"/>
      <c r="DRS214"/>
      <c r="DRT214"/>
      <c r="DRU214"/>
      <c r="DRV214"/>
      <c r="DRW214"/>
      <c r="DRX214"/>
      <c r="DRY214"/>
      <c r="DRZ214"/>
      <c r="DSA214"/>
      <c r="DSB214"/>
      <c r="DSC214"/>
      <c r="DSD214"/>
      <c r="DSE214"/>
      <c r="DSF214"/>
      <c r="DSG214"/>
      <c r="DSH214"/>
      <c r="DSI214"/>
      <c r="DSJ214"/>
      <c r="DSK214"/>
      <c r="DSL214"/>
      <c r="DSM214"/>
      <c r="DSN214"/>
      <c r="DSO214"/>
      <c r="DSP214"/>
      <c r="DSQ214"/>
      <c r="DSR214"/>
      <c r="DSS214"/>
      <c r="DST214"/>
      <c r="DSU214"/>
      <c r="DSV214"/>
      <c r="DSW214"/>
      <c r="DSX214"/>
      <c r="DSY214"/>
      <c r="DSZ214"/>
      <c r="DTA214"/>
      <c r="DTB214"/>
      <c r="DTC214"/>
      <c r="DTD214"/>
      <c r="DTE214"/>
      <c r="DTF214"/>
      <c r="DTG214"/>
      <c r="DTH214"/>
      <c r="DTI214"/>
      <c r="DTJ214"/>
      <c r="DTK214"/>
      <c r="DTL214"/>
      <c r="DTM214"/>
      <c r="DTN214"/>
      <c r="DTO214"/>
      <c r="DTP214"/>
      <c r="DTQ214"/>
      <c r="DTR214"/>
      <c r="DTS214"/>
      <c r="DTT214"/>
      <c r="DTU214"/>
      <c r="DTV214"/>
      <c r="DTW214"/>
      <c r="DTX214"/>
      <c r="DTY214"/>
      <c r="DTZ214"/>
      <c r="DUA214"/>
      <c r="DUB214"/>
      <c r="DUC214"/>
      <c r="DUD214"/>
      <c r="DUE214"/>
      <c r="DUF214"/>
      <c r="DUG214"/>
      <c r="DUH214"/>
      <c r="DUI214"/>
      <c r="DUJ214"/>
      <c r="DUK214"/>
      <c r="DUL214"/>
      <c r="DUM214"/>
      <c r="DUN214"/>
      <c r="DUO214"/>
      <c r="DUP214"/>
      <c r="DUQ214"/>
      <c r="DUR214"/>
      <c r="DUS214"/>
      <c r="DUT214"/>
      <c r="DUU214"/>
      <c r="DUV214"/>
      <c r="DUW214"/>
      <c r="DUX214"/>
      <c r="DUY214"/>
      <c r="DUZ214"/>
      <c r="DVA214"/>
      <c r="DVB214"/>
      <c r="DVC214"/>
      <c r="DVD214"/>
      <c r="DVE214"/>
      <c r="DVF214"/>
      <c r="DVG214"/>
      <c r="DVH214"/>
      <c r="DVI214"/>
      <c r="DVJ214"/>
      <c r="DVK214"/>
      <c r="DVL214"/>
      <c r="DVM214"/>
      <c r="DVN214"/>
      <c r="DVO214"/>
      <c r="DVP214"/>
      <c r="DVQ214"/>
      <c r="DVR214"/>
      <c r="DVS214"/>
      <c r="DVT214"/>
      <c r="DVU214"/>
      <c r="DVV214"/>
      <c r="DVW214"/>
      <c r="DVX214"/>
      <c r="DVY214"/>
      <c r="DVZ214"/>
      <c r="DWA214"/>
      <c r="DWB214"/>
      <c r="DWC214"/>
      <c r="DWD214"/>
      <c r="DWE214"/>
      <c r="DWF214"/>
      <c r="DWG214"/>
      <c r="DWH214"/>
      <c r="DWI214"/>
      <c r="DWJ214"/>
      <c r="DWK214"/>
      <c r="DWL214"/>
      <c r="DWM214"/>
      <c r="DWN214"/>
      <c r="DWO214"/>
      <c r="DWP214"/>
      <c r="DWQ214"/>
      <c r="DWR214"/>
      <c r="DWS214"/>
      <c r="DWT214"/>
      <c r="DWU214"/>
      <c r="DWV214"/>
      <c r="DWW214"/>
      <c r="DWX214"/>
      <c r="DWY214"/>
      <c r="DWZ214"/>
      <c r="DXA214"/>
      <c r="DXB214"/>
      <c r="DXC214"/>
      <c r="DXD214"/>
      <c r="DXE214"/>
      <c r="DXF214"/>
      <c r="DXG214"/>
      <c r="DXH214"/>
      <c r="DXI214"/>
      <c r="DXJ214"/>
      <c r="DXK214"/>
      <c r="DXL214"/>
      <c r="DXM214"/>
      <c r="DXN214"/>
      <c r="DXO214"/>
      <c r="DXP214"/>
      <c r="DXQ214"/>
      <c r="DXR214"/>
      <c r="DXS214"/>
      <c r="DXT214"/>
      <c r="DXU214"/>
      <c r="DXV214"/>
      <c r="DXW214"/>
      <c r="DXX214"/>
      <c r="DXY214"/>
      <c r="DXZ214"/>
      <c r="DYA214"/>
      <c r="DYB214"/>
      <c r="DYC214"/>
      <c r="DYD214"/>
      <c r="DYE214"/>
      <c r="DYF214"/>
      <c r="DYG214"/>
      <c r="DYH214"/>
      <c r="DYI214"/>
      <c r="DYJ214"/>
      <c r="DYK214"/>
      <c r="DYL214"/>
      <c r="DYM214"/>
      <c r="DYN214"/>
      <c r="DYO214"/>
      <c r="DYP214"/>
      <c r="DYQ214"/>
      <c r="DYR214"/>
      <c r="DYS214"/>
      <c r="DYT214"/>
      <c r="DYU214"/>
      <c r="DYV214"/>
      <c r="DYW214"/>
      <c r="DYX214"/>
      <c r="DYY214"/>
      <c r="DYZ214"/>
      <c r="DZA214"/>
      <c r="DZB214"/>
      <c r="DZC214"/>
      <c r="DZD214"/>
      <c r="DZE214"/>
      <c r="DZF214"/>
      <c r="DZG214"/>
      <c r="DZH214"/>
      <c r="DZI214"/>
      <c r="DZJ214"/>
      <c r="DZK214"/>
      <c r="DZL214"/>
      <c r="DZM214"/>
      <c r="DZN214"/>
      <c r="DZO214"/>
      <c r="DZP214"/>
      <c r="DZQ214"/>
      <c r="DZR214"/>
      <c r="DZS214"/>
      <c r="DZT214"/>
      <c r="DZU214"/>
      <c r="DZV214"/>
      <c r="DZW214"/>
      <c r="DZX214"/>
      <c r="DZY214"/>
      <c r="DZZ214"/>
      <c r="EAA214"/>
      <c r="EAB214"/>
      <c r="EAC214"/>
      <c r="EAD214"/>
      <c r="EAE214"/>
      <c r="EAF214"/>
      <c r="EAG214"/>
      <c r="EAH214"/>
      <c r="EAI214"/>
      <c r="EAJ214"/>
      <c r="EAK214"/>
      <c r="EAL214"/>
      <c r="EAM214"/>
      <c r="EAN214"/>
      <c r="EAO214"/>
      <c r="EAP214"/>
      <c r="EAQ214"/>
      <c r="EAR214"/>
      <c r="EAS214"/>
      <c r="EAT214"/>
      <c r="EAU214"/>
      <c r="EAV214"/>
      <c r="EAW214"/>
      <c r="EAX214"/>
      <c r="EAY214"/>
      <c r="EAZ214"/>
      <c r="EBA214"/>
      <c r="EBB214"/>
      <c r="EBC214"/>
      <c r="EBD214"/>
      <c r="EBE214"/>
      <c r="EBF214"/>
      <c r="EBG214"/>
      <c r="EBH214"/>
      <c r="EBI214"/>
      <c r="EBJ214"/>
      <c r="EBK214"/>
      <c r="EBL214"/>
      <c r="EBM214"/>
      <c r="EBN214"/>
      <c r="EBO214"/>
      <c r="EBP214"/>
      <c r="EBQ214"/>
      <c r="EBR214"/>
      <c r="EBS214"/>
      <c r="EBT214"/>
      <c r="EBU214"/>
      <c r="EBV214"/>
      <c r="EBW214"/>
      <c r="EBX214"/>
      <c r="EBY214"/>
      <c r="EBZ214"/>
      <c r="ECA214"/>
      <c r="ECB214"/>
      <c r="ECC214"/>
      <c r="ECD214"/>
      <c r="ECE214"/>
      <c r="ECF214"/>
      <c r="ECG214"/>
      <c r="ECH214"/>
      <c r="ECI214"/>
      <c r="ECJ214"/>
      <c r="ECK214"/>
      <c r="ECL214"/>
      <c r="ECM214"/>
      <c r="ECN214"/>
      <c r="ECO214"/>
      <c r="ECP214"/>
      <c r="ECQ214"/>
      <c r="ECR214"/>
      <c r="ECS214"/>
      <c r="ECT214"/>
      <c r="ECU214"/>
      <c r="ECV214"/>
      <c r="ECW214"/>
      <c r="ECX214"/>
      <c r="ECY214"/>
      <c r="ECZ214"/>
      <c r="EDA214"/>
      <c r="EDB214"/>
      <c r="EDC214"/>
      <c r="EDD214"/>
      <c r="EDE214"/>
      <c r="EDF214"/>
      <c r="EDG214"/>
      <c r="EDH214"/>
      <c r="EDI214"/>
      <c r="EDJ214"/>
      <c r="EDK214"/>
      <c r="EDL214"/>
      <c r="EDM214"/>
      <c r="EDN214"/>
      <c r="EDO214"/>
      <c r="EDP214"/>
      <c r="EDQ214"/>
      <c r="EDR214"/>
      <c r="EDS214"/>
      <c r="EDT214"/>
      <c r="EDU214"/>
      <c r="EDV214"/>
      <c r="EDW214"/>
      <c r="EDX214"/>
      <c r="EDY214"/>
      <c r="EDZ214"/>
      <c r="EEA214"/>
      <c r="EEB214"/>
      <c r="EEC214"/>
      <c r="EED214"/>
      <c r="EEE214"/>
      <c r="EEF214"/>
      <c r="EEG214"/>
      <c r="EEH214"/>
      <c r="EEI214"/>
      <c r="EEJ214"/>
      <c r="EEK214"/>
      <c r="EEL214"/>
      <c r="EEM214"/>
      <c r="EEN214"/>
      <c r="EEO214"/>
      <c r="EEP214"/>
      <c r="EEQ214"/>
      <c r="EER214"/>
      <c r="EES214"/>
      <c r="EET214"/>
      <c r="EEU214"/>
      <c r="EEV214"/>
      <c r="EEW214"/>
      <c r="EEX214"/>
      <c r="EEY214"/>
      <c r="EEZ214"/>
      <c r="EFA214"/>
      <c r="EFB214"/>
      <c r="EFC214"/>
      <c r="EFD214"/>
      <c r="EFE214"/>
      <c r="EFF214"/>
      <c r="EFG214"/>
      <c r="EFH214"/>
      <c r="EFI214"/>
      <c r="EFJ214"/>
      <c r="EFK214"/>
      <c r="EFL214"/>
      <c r="EFM214"/>
      <c r="EFN214"/>
      <c r="EFO214"/>
      <c r="EFP214"/>
      <c r="EFQ214"/>
      <c r="EFR214"/>
      <c r="EFS214"/>
      <c r="EFT214"/>
      <c r="EFU214"/>
      <c r="EFV214"/>
      <c r="EFW214"/>
      <c r="EFX214"/>
      <c r="EFY214"/>
      <c r="EFZ214"/>
      <c r="EGA214"/>
      <c r="EGB214"/>
      <c r="EGC214"/>
      <c r="EGD214"/>
      <c r="EGE214"/>
      <c r="EGF214"/>
      <c r="EGG214"/>
      <c r="EGH214"/>
      <c r="EGI214"/>
      <c r="EGJ214"/>
      <c r="EGK214"/>
      <c r="EGL214"/>
      <c r="EGM214"/>
      <c r="EGN214"/>
      <c r="EGO214"/>
      <c r="EGP214"/>
      <c r="EGQ214"/>
      <c r="EGR214"/>
      <c r="EGS214"/>
      <c r="EGT214"/>
      <c r="EGU214"/>
      <c r="EGV214"/>
      <c r="EGW214"/>
      <c r="EGX214"/>
      <c r="EGY214"/>
      <c r="EGZ214"/>
      <c r="EHA214"/>
      <c r="EHB214"/>
      <c r="EHC214"/>
      <c r="EHD214"/>
      <c r="EHE214"/>
      <c r="EHF214"/>
      <c r="EHG214"/>
      <c r="EHH214"/>
      <c r="EHI214"/>
      <c r="EHJ214"/>
      <c r="EHK214"/>
      <c r="EHL214"/>
      <c r="EHM214"/>
      <c r="EHN214"/>
      <c r="EHO214"/>
      <c r="EHP214"/>
      <c r="EHQ214"/>
      <c r="EHR214"/>
      <c r="EHS214"/>
      <c r="EHT214"/>
      <c r="EHU214"/>
      <c r="EHV214"/>
      <c r="EHW214"/>
      <c r="EHX214"/>
      <c r="EHY214"/>
      <c r="EHZ214"/>
      <c r="EIA214"/>
      <c r="EIB214"/>
      <c r="EIC214"/>
      <c r="EID214"/>
      <c r="EIE214"/>
      <c r="EIF214"/>
      <c r="EIG214"/>
      <c r="EIH214"/>
      <c r="EII214"/>
      <c r="EIJ214"/>
      <c r="EIK214"/>
      <c r="EIL214"/>
      <c r="EIM214"/>
      <c r="EIN214"/>
      <c r="EIO214"/>
      <c r="EIP214"/>
      <c r="EIQ214"/>
      <c r="EIR214"/>
      <c r="EIS214"/>
      <c r="EIT214"/>
      <c r="EIU214"/>
      <c r="EIV214"/>
      <c r="EIW214"/>
      <c r="EIX214"/>
      <c r="EIY214"/>
      <c r="EIZ214"/>
      <c r="EJA214"/>
      <c r="EJB214"/>
      <c r="EJC214"/>
      <c r="EJD214"/>
      <c r="EJE214"/>
      <c r="EJF214"/>
      <c r="EJG214"/>
      <c r="EJH214"/>
      <c r="EJI214"/>
      <c r="EJJ214"/>
      <c r="EJK214"/>
      <c r="EJL214"/>
      <c r="EJM214"/>
      <c r="EJN214"/>
      <c r="EJO214"/>
      <c r="EJP214"/>
      <c r="EJQ214"/>
      <c r="EJR214"/>
      <c r="EJS214"/>
      <c r="EJT214"/>
      <c r="EJU214"/>
      <c r="EJV214"/>
      <c r="EJW214"/>
      <c r="EJX214"/>
      <c r="EJY214"/>
      <c r="EJZ214"/>
      <c r="EKA214"/>
      <c r="EKB214"/>
      <c r="EKC214"/>
      <c r="EKD214"/>
      <c r="EKE214"/>
      <c r="EKF214"/>
      <c r="EKG214"/>
      <c r="EKH214"/>
      <c r="EKI214"/>
      <c r="EKJ214"/>
      <c r="EKK214"/>
      <c r="EKL214"/>
      <c r="EKM214"/>
      <c r="EKN214"/>
      <c r="EKO214"/>
      <c r="EKP214"/>
      <c r="EKQ214"/>
      <c r="EKR214"/>
      <c r="EKS214"/>
      <c r="EKT214"/>
      <c r="EKU214"/>
      <c r="EKV214"/>
      <c r="EKW214"/>
      <c r="EKX214"/>
      <c r="EKY214"/>
      <c r="EKZ214"/>
      <c r="ELA214"/>
      <c r="ELB214"/>
      <c r="ELC214"/>
      <c r="ELD214"/>
      <c r="ELE214"/>
      <c r="ELF214"/>
      <c r="ELG214"/>
      <c r="ELH214"/>
      <c r="ELI214"/>
      <c r="ELJ214"/>
      <c r="ELK214"/>
      <c r="ELL214"/>
      <c r="ELM214"/>
      <c r="ELN214"/>
      <c r="ELO214"/>
      <c r="ELP214"/>
      <c r="ELQ214"/>
      <c r="ELR214"/>
      <c r="ELS214"/>
      <c r="ELT214"/>
      <c r="ELU214"/>
      <c r="ELV214"/>
      <c r="ELW214"/>
      <c r="ELX214"/>
      <c r="ELY214"/>
      <c r="ELZ214"/>
      <c r="EMA214"/>
      <c r="EMB214"/>
      <c r="EMC214"/>
      <c r="EMD214"/>
      <c r="EME214"/>
      <c r="EMF214"/>
      <c r="EMG214"/>
      <c r="EMH214"/>
      <c r="EMI214"/>
      <c r="EMJ214"/>
      <c r="EMK214"/>
      <c r="EML214"/>
      <c r="EMM214"/>
      <c r="EMN214"/>
      <c r="EMO214"/>
      <c r="EMP214"/>
      <c r="EMQ214"/>
      <c r="EMR214"/>
      <c r="EMS214"/>
      <c r="EMT214"/>
      <c r="EMU214"/>
      <c r="EMV214"/>
      <c r="EMW214"/>
      <c r="EMX214"/>
      <c r="EMY214"/>
      <c r="EMZ214"/>
      <c r="ENA214"/>
      <c r="ENB214"/>
      <c r="ENC214"/>
      <c r="END214"/>
      <c r="ENE214"/>
      <c r="ENF214"/>
      <c r="ENG214"/>
      <c r="ENH214"/>
      <c r="ENI214"/>
      <c r="ENJ214"/>
      <c r="ENK214"/>
      <c r="ENL214"/>
      <c r="ENM214"/>
      <c r="ENN214"/>
      <c r="ENO214"/>
      <c r="ENP214"/>
      <c r="ENQ214"/>
      <c r="ENR214"/>
      <c r="ENS214"/>
      <c r="ENT214"/>
      <c r="ENU214"/>
      <c r="ENV214"/>
      <c r="ENW214"/>
      <c r="ENX214"/>
      <c r="ENY214"/>
      <c r="ENZ214"/>
      <c r="EOA214"/>
      <c r="EOB214"/>
      <c r="EOC214"/>
      <c r="EOD214"/>
      <c r="EOE214"/>
      <c r="EOF214"/>
      <c r="EOG214"/>
      <c r="EOH214"/>
      <c r="EOI214"/>
      <c r="EOJ214"/>
      <c r="EOK214"/>
      <c r="EOL214"/>
      <c r="EOM214"/>
      <c r="EON214"/>
      <c r="EOO214"/>
      <c r="EOP214"/>
      <c r="EOQ214"/>
      <c r="EOR214"/>
      <c r="EOS214"/>
      <c r="EOT214"/>
      <c r="EOU214"/>
      <c r="EOV214"/>
      <c r="EOW214"/>
      <c r="EOX214"/>
      <c r="EOY214"/>
      <c r="EOZ214"/>
      <c r="EPA214"/>
      <c r="EPB214"/>
      <c r="EPC214"/>
      <c r="EPD214"/>
      <c r="EPE214"/>
      <c r="EPF214"/>
      <c r="EPG214"/>
      <c r="EPH214"/>
      <c r="EPI214"/>
      <c r="EPJ214"/>
      <c r="EPK214"/>
      <c r="EPL214"/>
      <c r="EPM214"/>
      <c r="EPN214"/>
      <c r="EPO214"/>
      <c r="EPP214"/>
      <c r="EPQ214"/>
      <c r="EPR214"/>
      <c r="EPS214"/>
      <c r="EPT214"/>
      <c r="EPU214"/>
      <c r="EPV214"/>
      <c r="EPW214"/>
      <c r="EPX214"/>
      <c r="EPY214"/>
      <c r="EPZ214"/>
      <c r="EQA214"/>
      <c r="EQB214"/>
      <c r="EQC214"/>
      <c r="EQD214"/>
      <c r="EQE214"/>
      <c r="EQF214"/>
      <c r="EQG214"/>
      <c r="EQH214"/>
      <c r="EQI214"/>
      <c r="EQJ214"/>
      <c r="EQK214"/>
      <c r="EQL214"/>
      <c r="EQM214"/>
      <c r="EQN214"/>
      <c r="EQO214"/>
      <c r="EQP214"/>
      <c r="EQQ214"/>
      <c r="EQR214"/>
      <c r="EQS214"/>
      <c r="EQT214"/>
      <c r="EQU214"/>
      <c r="EQV214"/>
      <c r="EQW214"/>
      <c r="EQX214"/>
      <c r="EQY214"/>
      <c r="EQZ214"/>
      <c r="ERA214"/>
      <c r="ERB214"/>
      <c r="ERC214"/>
      <c r="ERD214"/>
      <c r="ERE214"/>
      <c r="ERF214"/>
      <c r="ERG214"/>
      <c r="ERH214"/>
      <c r="ERI214"/>
      <c r="ERJ214"/>
      <c r="ERK214"/>
      <c r="ERL214"/>
      <c r="ERM214"/>
      <c r="ERN214"/>
      <c r="ERO214"/>
      <c r="ERP214"/>
      <c r="ERQ214"/>
      <c r="ERR214"/>
      <c r="ERS214"/>
      <c r="ERT214"/>
      <c r="ERU214"/>
      <c r="ERV214"/>
      <c r="ERW214"/>
      <c r="ERX214"/>
      <c r="ERY214"/>
      <c r="ERZ214"/>
      <c r="ESA214"/>
      <c r="ESB214"/>
      <c r="ESC214"/>
      <c r="ESD214"/>
      <c r="ESE214"/>
      <c r="ESF214"/>
      <c r="ESG214"/>
      <c r="ESH214"/>
      <c r="ESI214"/>
      <c r="ESJ214"/>
      <c r="ESK214"/>
      <c r="ESL214"/>
      <c r="ESM214"/>
      <c r="ESN214"/>
      <c r="ESO214"/>
      <c r="ESP214"/>
      <c r="ESQ214"/>
      <c r="ESR214"/>
      <c r="ESS214"/>
      <c r="EST214"/>
      <c r="ESU214"/>
      <c r="ESV214"/>
      <c r="ESW214"/>
      <c r="ESX214"/>
      <c r="ESY214"/>
      <c r="ESZ214"/>
      <c r="ETA214"/>
      <c r="ETB214"/>
      <c r="ETC214"/>
      <c r="ETD214"/>
      <c r="ETE214"/>
      <c r="ETF214"/>
      <c r="ETG214"/>
      <c r="ETH214"/>
      <c r="ETI214"/>
      <c r="ETJ214"/>
      <c r="ETK214"/>
      <c r="ETL214"/>
      <c r="ETM214"/>
      <c r="ETN214"/>
      <c r="ETO214"/>
      <c r="ETP214"/>
      <c r="ETQ214"/>
      <c r="ETR214"/>
      <c r="ETS214"/>
      <c r="ETT214"/>
      <c r="ETU214"/>
      <c r="ETV214"/>
      <c r="ETW214"/>
      <c r="ETX214"/>
      <c r="ETY214"/>
      <c r="ETZ214"/>
      <c r="EUA214"/>
      <c r="EUB214"/>
      <c r="EUC214"/>
      <c r="EUD214"/>
      <c r="EUE214"/>
      <c r="EUF214"/>
      <c r="EUG214"/>
      <c r="EUH214"/>
      <c r="EUI214"/>
      <c r="EUJ214"/>
      <c r="EUK214"/>
      <c r="EUL214"/>
      <c r="EUM214"/>
      <c r="EUN214"/>
      <c r="EUO214"/>
      <c r="EUP214"/>
      <c r="EUQ214"/>
      <c r="EUR214"/>
      <c r="EUS214"/>
      <c r="EUT214"/>
      <c r="EUU214"/>
      <c r="EUV214"/>
      <c r="EUW214"/>
      <c r="EUX214"/>
      <c r="EUY214"/>
      <c r="EUZ214"/>
      <c r="EVA214"/>
      <c r="EVB214"/>
      <c r="EVC214"/>
      <c r="EVD214"/>
      <c r="EVE214"/>
      <c r="EVF214"/>
      <c r="EVG214"/>
      <c r="EVH214"/>
      <c r="EVI214"/>
      <c r="EVJ214"/>
      <c r="EVK214"/>
      <c r="EVL214"/>
      <c r="EVM214"/>
      <c r="EVN214"/>
      <c r="EVO214"/>
      <c r="EVP214"/>
      <c r="EVQ214"/>
      <c r="EVR214"/>
      <c r="EVS214"/>
      <c r="EVT214"/>
      <c r="EVU214"/>
      <c r="EVV214"/>
      <c r="EVW214"/>
      <c r="EVX214"/>
      <c r="EVY214"/>
      <c r="EVZ214"/>
      <c r="EWA214"/>
      <c r="EWB214"/>
      <c r="EWC214"/>
      <c r="EWD214"/>
      <c r="EWE214"/>
      <c r="EWF214"/>
      <c r="EWG214"/>
      <c r="EWH214"/>
      <c r="EWI214"/>
      <c r="EWJ214"/>
      <c r="EWK214"/>
      <c r="EWL214"/>
      <c r="EWM214"/>
      <c r="EWN214"/>
      <c r="EWO214"/>
      <c r="EWP214"/>
      <c r="EWQ214"/>
      <c r="EWR214"/>
      <c r="EWS214"/>
      <c r="EWT214"/>
      <c r="EWU214"/>
      <c r="EWV214"/>
      <c r="EWW214"/>
      <c r="EWX214"/>
      <c r="EWY214"/>
      <c r="EWZ214"/>
      <c r="EXA214"/>
      <c r="EXB214"/>
      <c r="EXC214"/>
      <c r="EXD214"/>
      <c r="EXE214"/>
      <c r="EXF214"/>
      <c r="EXG214"/>
      <c r="EXH214"/>
      <c r="EXI214"/>
      <c r="EXJ214"/>
      <c r="EXK214"/>
      <c r="EXL214"/>
      <c r="EXM214"/>
      <c r="EXN214"/>
      <c r="EXO214"/>
      <c r="EXP214"/>
      <c r="EXQ214"/>
      <c r="EXR214"/>
      <c r="EXS214"/>
      <c r="EXT214"/>
      <c r="EXU214"/>
      <c r="EXV214"/>
      <c r="EXW214"/>
      <c r="EXX214"/>
      <c r="EXY214"/>
      <c r="EXZ214"/>
      <c r="EYA214"/>
      <c r="EYB214"/>
      <c r="EYC214"/>
      <c r="EYD214"/>
      <c r="EYE214"/>
      <c r="EYF214"/>
      <c r="EYG214"/>
      <c r="EYH214"/>
      <c r="EYI214"/>
      <c r="EYJ214"/>
      <c r="EYK214"/>
      <c r="EYL214"/>
      <c r="EYM214"/>
      <c r="EYN214"/>
      <c r="EYO214"/>
      <c r="EYP214"/>
      <c r="EYQ214"/>
      <c r="EYR214"/>
      <c r="EYS214"/>
      <c r="EYT214"/>
      <c r="EYU214"/>
      <c r="EYV214"/>
      <c r="EYW214"/>
      <c r="EYX214"/>
      <c r="EYY214"/>
      <c r="EYZ214"/>
      <c r="EZA214"/>
      <c r="EZB214"/>
      <c r="EZC214"/>
      <c r="EZD214"/>
      <c r="EZE214"/>
      <c r="EZF214"/>
      <c r="EZG214"/>
      <c r="EZH214"/>
      <c r="EZI214"/>
      <c r="EZJ214"/>
      <c r="EZK214"/>
      <c r="EZL214"/>
      <c r="EZM214"/>
      <c r="EZN214"/>
      <c r="EZO214"/>
      <c r="EZP214"/>
      <c r="EZQ214"/>
      <c r="EZR214"/>
      <c r="EZS214"/>
      <c r="EZT214"/>
      <c r="EZU214"/>
      <c r="EZV214"/>
      <c r="EZW214"/>
      <c r="EZX214"/>
      <c r="EZY214"/>
      <c r="EZZ214"/>
      <c r="FAA214"/>
      <c r="FAB214"/>
      <c r="FAC214"/>
      <c r="FAD214"/>
      <c r="FAE214"/>
      <c r="FAF214"/>
      <c r="FAG214"/>
      <c r="FAH214"/>
      <c r="FAI214"/>
      <c r="FAJ214"/>
      <c r="FAK214"/>
      <c r="FAL214"/>
      <c r="FAM214"/>
      <c r="FAN214"/>
      <c r="FAO214"/>
      <c r="FAP214"/>
      <c r="FAQ214"/>
      <c r="FAR214"/>
      <c r="FAS214"/>
      <c r="FAT214"/>
      <c r="FAU214"/>
      <c r="FAV214"/>
      <c r="FAW214"/>
      <c r="FAX214"/>
      <c r="FAY214"/>
      <c r="FAZ214"/>
      <c r="FBA214"/>
      <c r="FBB214"/>
      <c r="FBC214"/>
      <c r="FBD214"/>
      <c r="FBE214"/>
      <c r="FBF214"/>
      <c r="FBG214"/>
      <c r="FBH214"/>
      <c r="FBI214"/>
      <c r="FBJ214"/>
      <c r="FBK214"/>
      <c r="FBL214"/>
      <c r="FBM214"/>
      <c r="FBN214"/>
      <c r="FBO214"/>
      <c r="FBP214"/>
      <c r="FBQ214"/>
      <c r="FBR214"/>
      <c r="FBS214"/>
      <c r="FBT214"/>
      <c r="FBU214"/>
      <c r="FBV214"/>
      <c r="FBW214"/>
      <c r="FBX214"/>
      <c r="FBY214"/>
      <c r="FBZ214"/>
      <c r="FCA214"/>
      <c r="FCB214"/>
      <c r="FCC214"/>
      <c r="FCD214"/>
      <c r="FCE214"/>
      <c r="FCF214"/>
      <c r="FCG214"/>
      <c r="FCH214"/>
      <c r="FCI214"/>
      <c r="FCJ214"/>
      <c r="FCK214"/>
      <c r="FCL214"/>
      <c r="FCM214"/>
      <c r="FCN214"/>
      <c r="FCO214"/>
      <c r="FCP214"/>
      <c r="FCQ214"/>
      <c r="FCR214"/>
      <c r="FCS214"/>
      <c r="FCT214"/>
      <c r="FCU214"/>
      <c r="FCV214"/>
      <c r="FCW214"/>
      <c r="FCX214"/>
      <c r="FCY214"/>
      <c r="FCZ214"/>
      <c r="FDA214"/>
      <c r="FDB214"/>
      <c r="FDC214"/>
      <c r="FDD214"/>
      <c r="FDE214"/>
      <c r="FDF214"/>
      <c r="FDG214"/>
      <c r="FDH214"/>
      <c r="FDI214"/>
      <c r="FDJ214"/>
      <c r="FDK214"/>
      <c r="FDL214"/>
      <c r="FDM214"/>
      <c r="FDN214"/>
      <c r="FDO214"/>
      <c r="FDP214"/>
      <c r="FDQ214"/>
      <c r="FDR214"/>
      <c r="FDS214"/>
      <c r="FDT214"/>
      <c r="FDU214"/>
      <c r="FDV214"/>
      <c r="FDW214"/>
      <c r="FDX214"/>
      <c r="FDY214"/>
      <c r="FDZ214"/>
      <c r="FEA214"/>
      <c r="FEB214"/>
      <c r="FEC214"/>
      <c r="FED214"/>
      <c r="FEE214"/>
      <c r="FEF214"/>
      <c r="FEG214"/>
      <c r="FEH214"/>
      <c r="FEI214"/>
      <c r="FEJ214"/>
      <c r="FEK214"/>
      <c r="FEL214"/>
      <c r="FEM214"/>
      <c r="FEN214"/>
      <c r="FEO214"/>
      <c r="FEP214"/>
      <c r="FEQ214"/>
      <c r="FER214"/>
      <c r="FES214"/>
      <c r="FET214"/>
      <c r="FEU214"/>
      <c r="FEV214"/>
      <c r="FEW214"/>
      <c r="FEX214"/>
      <c r="FEY214"/>
      <c r="FEZ214"/>
      <c r="FFA214"/>
      <c r="FFB214"/>
      <c r="FFC214"/>
      <c r="FFD214"/>
      <c r="FFE214"/>
      <c r="FFF214"/>
      <c r="FFG214"/>
      <c r="FFH214"/>
      <c r="FFI214"/>
      <c r="FFJ214"/>
      <c r="FFK214"/>
      <c r="FFL214"/>
      <c r="FFM214"/>
      <c r="FFN214"/>
      <c r="FFO214"/>
      <c r="FFP214"/>
      <c r="FFQ214"/>
      <c r="FFR214"/>
      <c r="FFS214"/>
      <c r="FFT214"/>
      <c r="FFU214"/>
      <c r="FFV214"/>
      <c r="FFW214"/>
      <c r="FFX214"/>
      <c r="FFY214"/>
      <c r="FFZ214"/>
      <c r="FGA214"/>
      <c r="FGB214"/>
      <c r="FGC214"/>
      <c r="FGD214"/>
      <c r="FGE214"/>
      <c r="FGF214"/>
      <c r="FGG214"/>
      <c r="FGH214"/>
      <c r="FGI214"/>
      <c r="FGJ214"/>
      <c r="FGK214"/>
      <c r="FGL214"/>
      <c r="FGM214"/>
      <c r="FGN214"/>
      <c r="FGO214"/>
      <c r="FGP214"/>
      <c r="FGQ214"/>
      <c r="FGR214"/>
      <c r="FGS214"/>
      <c r="FGT214"/>
      <c r="FGU214"/>
      <c r="FGV214"/>
      <c r="FGW214"/>
      <c r="FGX214"/>
      <c r="FGY214"/>
      <c r="FGZ214"/>
      <c r="FHA214"/>
      <c r="FHB214"/>
      <c r="FHC214"/>
      <c r="FHD214"/>
      <c r="FHE214"/>
      <c r="FHF214"/>
      <c r="FHG214"/>
      <c r="FHH214"/>
      <c r="FHI214"/>
      <c r="FHJ214"/>
      <c r="FHK214"/>
      <c r="FHL214"/>
      <c r="FHM214"/>
      <c r="FHN214"/>
      <c r="FHO214"/>
      <c r="FHP214"/>
      <c r="FHQ214"/>
      <c r="FHR214"/>
      <c r="FHS214"/>
      <c r="FHT214"/>
      <c r="FHU214"/>
      <c r="FHV214"/>
      <c r="FHW214"/>
      <c r="FHX214"/>
      <c r="FHY214"/>
      <c r="FHZ214"/>
      <c r="FIA214"/>
      <c r="FIB214"/>
      <c r="FIC214"/>
      <c r="FID214"/>
      <c r="FIE214"/>
      <c r="FIF214"/>
      <c r="FIG214"/>
      <c r="FIH214"/>
      <c r="FII214"/>
      <c r="FIJ214"/>
      <c r="FIK214"/>
      <c r="FIL214"/>
      <c r="FIM214"/>
      <c r="FIN214"/>
      <c r="FIO214"/>
      <c r="FIP214"/>
      <c r="FIQ214"/>
      <c r="FIR214"/>
      <c r="FIS214"/>
      <c r="FIT214"/>
      <c r="FIU214"/>
      <c r="FIV214"/>
      <c r="FIW214"/>
      <c r="FIX214"/>
      <c r="FIY214"/>
      <c r="FIZ214"/>
      <c r="FJA214"/>
      <c r="FJB214"/>
      <c r="FJC214"/>
      <c r="FJD214"/>
      <c r="FJE214"/>
      <c r="FJF214"/>
      <c r="FJG214"/>
      <c r="FJH214"/>
      <c r="FJI214"/>
      <c r="FJJ214"/>
      <c r="FJK214"/>
      <c r="FJL214"/>
      <c r="FJM214"/>
      <c r="FJN214"/>
      <c r="FJO214"/>
      <c r="FJP214"/>
      <c r="FJQ214"/>
      <c r="FJR214"/>
      <c r="FJS214"/>
      <c r="FJT214"/>
      <c r="FJU214"/>
      <c r="FJV214"/>
      <c r="FJW214"/>
      <c r="FJX214"/>
      <c r="FJY214"/>
      <c r="FJZ214"/>
      <c r="FKA214"/>
      <c r="FKB214"/>
      <c r="FKC214"/>
      <c r="FKD214"/>
      <c r="FKE214"/>
      <c r="FKF214"/>
      <c r="FKG214"/>
      <c r="FKH214"/>
      <c r="FKI214"/>
      <c r="FKJ214"/>
      <c r="FKK214"/>
      <c r="FKL214"/>
      <c r="FKM214"/>
      <c r="FKN214"/>
      <c r="FKO214"/>
      <c r="FKP214"/>
      <c r="FKQ214"/>
      <c r="FKR214"/>
      <c r="FKS214"/>
      <c r="FKT214"/>
      <c r="FKU214"/>
      <c r="FKV214"/>
      <c r="FKW214"/>
      <c r="FKX214"/>
      <c r="FKY214"/>
      <c r="FKZ214"/>
      <c r="FLA214"/>
      <c r="FLB214"/>
      <c r="FLC214"/>
      <c r="FLD214"/>
      <c r="FLE214"/>
      <c r="FLF214"/>
      <c r="FLG214"/>
      <c r="FLH214"/>
      <c r="FLI214"/>
      <c r="FLJ214"/>
      <c r="FLK214"/>
      <c r="FLL214"/>
      <c r="FLM214"/>
      <c r="FLN214"/>
      <c r="FLO214"/>
      <c r="FLP214"/>
      <c r="FLQ214"/>
      <c r="FLR214"/>
      <c r="FLS214"/>
      <c r="FLT214"/>
      <c r="FLU214"/>
      <c r="FLV214"/>
      <c r="FLW214"/>
      <c r="FLX214"/>
      <c r="FLY214"/>
      <c r="FLZ214"/>
      <c r="FMA214"/>
      <c r="FMB214"/>
      <c r="FMC214"/>
      <c r="FMD214"/>
      <c r="FME214"/>
      <c r="FMF214"/>
      <c r="FMG214"/>
      <c r="FMH214"/>
      <c r="FMI214"/>
      <c r="FMJ214"/>
      <c r="FMK214"/>
      <c r="FML214"/>
      <c r="FMM214"/>
      <c r="FMN214"/>
      <c r="FMO214"/>
      <c r="FMP214"/>
      <c r="FMQ214"/>
      <c r="FMR214"/>
      <c r="FMS214"/>
      <c r="FMT214"/>
      <c r="FMU214"/>
      <c r="FMV214"/>
      <c r="FMW214"/>
      <c r="FMX214"/>
      <c r="FMY214"/>
      <c r="FMZ214"/>
      <c r="FNA214"/>
      <c r="FNB214"/>
      <c r="FNC214"/>
      <c r="FND214"/>
      <c r="FNE214"/>
      <c r="FNF214"/>
      <c r="FNG214"/>
      <c r="FNH214"/>
      <c r="FNI214"/>
      <c r="FNJ214"/>
      <c r="FNK214"/>
      <c r="FNL214"/>
      <c r="FNM214"/>
      <c r="FNN214"/>
      <c r="FNO214"/>
      <c r="FNP214"/>
      <c r="FNQ214"/>
      <c r="FNR214"/>
      <c r="FNS214"/>
      <c r="FNT214"/>
      <c r="FNU214"/>
      <c r="FNV214"/>
      <c r="FNW214"/>
      <c r="FNX214"/>
      <c r="FNY214"/>
      <c r="FNZ214"/>
      <c r="FOA214"/>
      <c r="FOB214"/>
      <c r="FOC214"/>
      <c r="FOD214"/>
      <c r="FOE214"/>
      <c r="FOF214"/>
      <c r="FOG214"/>
      <c r="FOH214"/>
      <c r="FOI214"/>
      <c r="FOJ214"/>
      <c r="FOK214"/>
      <c r="FOL214"/>
      <c r="FOM214"/>
      <c r="FON214"/>
      <c r="FOO214"/>
      <c r="FOP214"/>
      <c r="FOQ214"/>
      <c r="FOR214"/>
      <c r="FOS214"/>
      <c r="FOT214"/>
      <c r="FOU214"/>
      <c r="FOV214"/>
      <c r="FOW214"/>
      <c r="FOX214"/>
      <c r="FOY214"/>
      <c r="FOZ214"/>
      <c r="FPA214"/>
      <c r="FPB214"/>
      <c r="FPC214"/>
      <c r="FPD214"/>
      <c r="FPE214"/>
      <c r="FPF214"/>
      <c r="FPG214"/>
      <c r="FPH214"/>
      <c r="FPI214"/>
      <c r="FPJ214"/>
      <c r="FPK214"/>
      <c r="FPL214"/>
      <c r="FPM214"/>
      <c r="FPN214"/>
      <c r="FPO214"/>
      <c r="FPP214"/>
      <c r="FPQ214"/>
      <c r="FPR214"/>
      <c r="FPS214"/>
      <c r="FPT214"/>
      <c r="FPU214"/>
      <c r="FPV214"/>
      <c r="FPW214"/>
      <c r="FPX214"/>
      <c r="FPY214"/>
      <c r="FPZ214"/>
      <c r="FQA214"/>
      <c r="FQB214"/>
      <c r="FQC214"/>
      <c r="FQD214"/>
      <c r="FQE214"/>
      <c r="FQF214"/>
      <c r="FQG214"/>
      <c r="FQH214"/>
      <c r="FQI214"/>
      <c r="FQJ214"/>
      <c r="FQK214"/>
      <c r="FQL214"/>
      <c r="FQM214"/>
      <c r="FQN214"/>
      <c r="FQO214"/>
      <c r="FQP214"/>
      <c r="FQQ214"/>
      <c r="FQR214"/>
      <c r="FQS214"/>
      <c r="FQT214"/>
      <c r="FQU214"/>
      <c r="FQV214"/>
      <c r="FQW214"/>
      <c r="FQX214"/>
      <c r="FQY214"/>
      <c r="FQZ214"/>
      <c r="FRA214"/>
      <c r="FRB214"/>
      <c r="FRC214"/>
      <c r="FRD214"/>
      <c r="FRE214"/>
      <c r="FRF214"/>
      <c r="FRG214"/>
      <c r="FRH214"/>
      <c r="FRI214"/>
      <c r="FRJ214"/>
      <c r="FRK214"/>
      <c r="FRL214"/>
      <c r="FRM214"/>
      <c r="FRN214"/>
      <c r="FRO214"/>
      <c r="FRP214"/>
      <c r="FRQ214"/>
      <c r="FRR214"/>
      <c r="FRS214"/>
      <c r="FRT214"/>
      <c r="FRU214"/>
      <c r="FRV214"/>
      <c r="FRW214"/>
      <c r="FRX214"/>
      <c r="FRY214"/>
      <c r="FRZ214"/>
      <c r="FSA214"/>
      <c r="FSB214"/>
      <c r="FSC214"/>
      <c r="FSD214"/>
      <c r="FSE214"/>
      <c r="FSF214"/>
      <c r="FSG214"/>
      <c r="FSH214"/>
      <c r="FSI214"/>
      <c r="FSJ214"/>
      <c r="FSK214"/>
      <c r="FSL214"/>
      <c r="FSM214"/>
      <c r="FSN214"/>
      <c r="FSO214"/>
      <c r="FSP214"/>
      <c r="FSQ214"/>
      <c r="FSR214"/>
      <c r="FSS214"/>
      <c r="FST214"/>
      <c r="FSU214"/>
      <c r="FSV214"/>
      <c r="FSW214"/>
      <c r="FSX214"/>
      <c r="FSY214"/>
      <c r="FSZ214"/>
      <c r="FTA214"/>
      <c r="FTB214"/>
      <c r="FTC214"/>
      <c r="FTD214"/>
      <c r="FTE214"/>
      <c r="FTF214"/>
      <c r="FTG214"/>
      <c r="FTH214"/>
      <c r="FTI214"/>
      <c r="FTJ214"/>
      <c r="FTK214"/>
      <c r="FTL214"/>
      <c r="FTM214"/>
      <c r="FTN214"/>
      <c r="FTO214"/>
      <c r="FTP214"/>
      <c r="FTQ214"/>
      <c r="FTR214"/>
      <c r="FTS214"/>
      <c r="FTT214"/>
      <c r="FTU214"/>
      <c r="FTV214"/>
      <c r="FTW214"/>
      <c r="FTX214"/>
      <c r="FTY214"/>
      <c r="FTZ214"/>
      <c r="FUA214"/>
      <c r="FUB214"/>
      <c r="FUC214"/>
      <c r="FUD214"/>
      <c r="FUE214"/>
      <c r="FUF214"/>
      <c r="FUG214"/>
      <c r="FUH214"/>
      <c r="FUI214"/>
      <c r="FUJ214"/>
      <c r="FUK214"/>
      <c r="FUL214"/>
      <c r="FUM214"/>
      <c r="FUN214"/>
      <c r="FUO214"/>
      <c r="FUP214"/>
      <c r="FUQ214"/>
      <c r="FUR214"/>
      <c r="FUS214"/>
      <c r="FUT214"/>
      <c r="FUU214"/>
      <c r="FUV214"/>
      <c r="FUW214"/>
      <c r="FUX214"/>
      <c r="FUY214"/>
      <c r="FUZ214"/>
      <c r="FVA214"/>
      <c r="FVB214"/>
      <c r="FVC214"/>
      <c r="FVD214"/>
      <c r="FVE214"/>
      <c r="FVF214"/>
      <c r="FVG214"/>
      <c r="FVH214"/>
      <c r="FVI214"/>
      <c r="FVJ214"/>
      <c r="FVK214"/>
      <c r="FVL214"/>
      <c r="FVM214"/>
      <c r="FVN214"/>
      <c r="FVO214"/>
      <c r="FVP214"/>
      <c r="FVQ214"/>
      <c r="FVR214"/>
      <c r="FVS214"/>
      <c r="FVT214"/>
      <c r="FVU214"/>
      <c r="FVV214"/>
      <c r="FVW214"/>
      <c r="FVX214"/>
      <c r="FVY214"/>
      <c r="FVZ214"/>
      <c r="FWA214"/>
      <c r="FWB214"/>
      <c r="FWC214"/>
      <c r="FWD214"/>
      <c r="FWE214"/>
      <c r="FWF214"/>
      <c r="FWG214"/>
      <c r="FWH214"/>
      <c r="FWI214"/>
      <c r="FWJ214"/>
      <c r="FWK214"/>
      <c r="FWL214"/>
      <c r="FWM214"/>
      <c r="FWN214"/>
      <c r="FWO214"/>
      <c r="FWP214"/>
      <c r="FWQ214"/>
      <c r="FWR214"/>
      <c r="FWS214"/>
      <c r="FWT214"/>
      <c r="FWU214"/>
      <c r="FWV214"/>
      <c r="FWW214"/>
      <c r="FWX214"/>
      <c r="FWY214"/>
      <c r="FWZ214"/>
      <c r="FXA214"/>
      <c r="FXB214"/>
      <c r="FXC214"/>
      <c r="FXD214"/>
      <c r="FXE214"/>
      <c r="FXF214"/>
      <c r="FXG214"/>
      <c r="FXH214"/>
      <c r="FXI214"/>
      <c r="FXJ214"/>
      <c r="FXK214"/>
      <c r="FXL214"/>
      <c r="FXM214"/>
      <c r="FXN214"/>
      <c r="FXO214"/>
      <c r="FXP214"/>
      <c r="FXQ214"/>
      <c r="FXR214"/>
      <c r="FXS214"/>
      <c r="FXT214"/>
      <c r="FXU214"/>
      <c r="FXV214"/>
      <c r="FXW214"/>
      <c r="FXX214"/>
      <c r="FXY214"/>
      <c r="FXZ214"/>
      <c r="FYA214"/>
      <c r="FYB214"/>
      <c r="FYC214"/>
      <c r="FYD214"/>
      <c r="FYE214"/>
      <c r="FYF214"/>
      <c r="FYG214"/>
      <c r="FYH214"/>
      <c r="FYI214"/>
      <c r="FYJ214"/>
      <c r="FYK214"/>
      <c r="FYL214"/>
      <c r="FYM214"/>
      <c r="FYN214"/>
      <c r="FYO214"/>
      <c r="FYP214"/>
      <c r="FYQ214"/>
      <c r="FYR214"/>
      <c r="FYS214"/>
      <c r="FYT214"/>
      <c r="FYU214"/>
      <c r="FYV214"/>
      <c r="FYW214"/>
      <c r="FYX214"/>
      <c r="FYY214"/>
      <c r="FYZ214"/>
      <c r="FZA214"/>
      <c r="FZB214"/>
      <c r="FZC214"/>
      <c r="FZD214"/>
      <c r="FZE214"/>
      <c r="FZF214"/>
      <c r="FZG214"/>
      <c r="FZH214"/>
      <c r="FZI214"/>
      <c r="FZJ214"/>
      <c r="FZK214"/>
      <c r="FZL214"/>
      <c r="FZM214"/>
      <c r="FZN214"/>
      <c r="FZO214"/>
      <c r="FZP214"/>
      <c r="FZQ214"/>
      <c r="FZR214"/>
      <c r="FZS214"/>
      <c r="FZT214"/>
      <c r="FZU214"/>
      <c r="FZV214"/>
      <c r="FZW214"/>
      <c r="FZX214"/>
      <c r="FZY214"/>
      <c r="FZZ214"/>
      <c r="GAA214"/>
      <c r="GAB214"/>
      <c r="GAC214"/>
      <c r="GAD214"/>
      <c r="GAE214"/>
      <c r="GAF214"/>
      <c r="GAG214"/>
      <c r="GAH214"/>
      <c r="GAI214"/>
      <c r="GAJ214"/>
      <c r="GAK214"/>
      <c r="GAL214"/>
      <c r="GAM214"/>
      <c r="GAN214"/>
      <c r="GAO214"/>
      <c r="GAP214"/>
      <c r="GAQ214"/>
      <c r="GAR214"/>
      <c r="GAS214"/>
      <c r="GAT214"/>
      <c r="GAU214"/>
      <c r="GAV214"/>
      <c r="GAW214"/>
      <c r="GAX214"/>
      <c r="GAY214"/>
      <c r="GAZ214"/>
      <c r="GBA214"/>
      <c r="GBB214"/>
      <c r="GBC214"/>
      <c r="GBD214"/>
      <c r="GBE214"/>
      <c r="GBF214"/>
      <c r="GBG214"/>
      <c r="GBH214"/>
      <c r="GBI214"/>
      <c r="GBJ214"/>
      <c r="GBK214"/>
      <c r="GBL214"/>
      <c r="GBM214"/>
      <c r="GBN214"/>
      <c r="GBO214"/>
      <c r="GBP214"/>
      <c r="GBQ214"/>
      <c r="GBR214"/>
      <c r="GBS214"/>
      <c r="GBT214"/>
      <c r="GBU214"/>
      <c r="GBV214"/>
      <c r="GBW214"/>
      <c r="GBX214"/>
      <c r="GBY214"/>
      <c r="GBZ214"/>
      <c r="GCA214"/>
      <c r="GCB214"/>
      <c r="GCC214"/>
      <c r="GCD214"/>
      <c r="GCE214"/>
      <c r="GCF214"/>
      <c r="GCG214"/>
      <c r="GCH214"/>
      <c r="GCI214"/>
      <c r="GCJ214"/>
      <c r="GCK214"/>
      <c r="GCL214"/>
      <c r="GCM214"/>
      <c r="GCN214"/>
      <c r="GCO214"/>
      <c r="GCP214"/>
      <c r="GCQ214"/>
      <c r="GCR214"/>
      <c r="GCS214"/>
      <c r="GCT214"/>
      <c r="GCU214"/>
      <c r="GCV214"/>
      <c r="GCW214"/>
      <c r="GCX214"/>
      <c r="GCY214"/>
      <c r="GCZ214"/>
      <c r="GDA214"/>
      <c r="GDB214"/>
      <c r="GDC214"/>
      <c r="GDD214"/>
      <c r="GDE214"/>
      <c r="GDF214"/>
      <c r="GDG214"/>
      <c r="GDH214"/>
      <c r="GDI214"/>
      <c r="GDJ214"/>
      <c r="GDK214"/>
      <c r="GDL214"/>
      <c r="GDM214"/>
      <c r="GDN214"/>
      <c r="GDO214"/>
      <c r="GDP214"/>
      <c r="GDQ214"/>
      <c r="GDR214"/>
      <c r="GDS214"/>
      <c r="GDT214"/>
      <c r="GDU214"/>
      <c r="GDV214"/>
      <c r="GDW214"/>
      <c r="GDX214"/>
      <c r="GDY214"/>
      <c r="GDZ214"/>
      <c r="GEA214"/>
      <c r="GEB214"/>
      <c r="GEC214"/>
      <c r="GED214"/>
      <c r="GEE214"/>
      <c r="GEF214"/>
      <c r="GEG214"/>
      <c r="GEH214"/>
      <c r="GEI214"/>
      <c r="GEJ214"/>
      <c r="GEK214"/>
      <c r="GEL214"/>
      <c r="GEM214"/>
      <c r="GEN214"/>
      <c r="GEO214"/>
      <c r="GEP214"/>
      <c r="GEQ214"/>
      <c r="GER214"/>
      <c r="GES214"/>
      <c r="GET214"/>
      <c r="GEU214"/>
      <c r="GEV214"/>
      <c r="GEW214"/>
      <c r="GEX214"/>
      <c r="GEY214"/>
      <c r="GEZ214"/>
      <c r="GFA214"/>
      <c r="GFB214"/>
      <c r="GFC214"/>
      <c r="GFD214"/>
      <c r="GFE214"/>
      <c r="GFF214"/>
      <c r="GFG214"/>
      <c r="GFH214"/>
      <c r="GFI214"/>
      <c r="GFJ214"/>
      <c r="GFK214"/>
      <c r="GFL214"/>
      <c r="GFM214"/>
      <c r="GFN214"/>
      <c r="GFO214"/>
      <c r="GFP214"/>
      <c r="GFQ214"/>
      <c r="GFR214"/>
      <c r="GFS214"/>
      <c r="GFT214"/>
      <c r="GFU214"/>
      <c r="GFV214"/>
      <c r="GFW214"/>
      <c r="GFX214"/>
      <c r="GFY214"/>
      <c r="GFZ214"/>
      <c r="GGA214"/>
      <c r="GGB214"/>
      <c r="GGC214"/>
      <c r="GGD214"/>
      <c r="GGE214"/>
      <c r="GGF214"/>
      <c r="GGG214"/>
      <c r="GGH214"/>
      <c r="GGI214"/>
      <c r="GGJ214"/>
      <c r="GGK214"/>
      <c r="GGL214"/>
      <c r="GGM214"/>
      <c r="GGN214"/>
      <c r="GGO214"/>
      <c r="GGP214"/>
      <c r="GGQ214"/>
      <c r="GGR214"/>
      <c r="GGS214"/>
      <c r="GGT214"/>
      <c r="GGU214"/>
      <c r="GGV214"/>
      <c r="GGW214"/>
      <c r="GGX214"/>
      <c r="GGY214"/>
      <c r="GGZ214"/>
      <c r="GHA214"/>
      <c r="GHB214"/>
      <c r="GHC214"/>
      <c r="GHD214"/>
      <c r="GHE214"/>
      <c r="GHF214"/>
      <c r="GHG214"/>
      <c r="GHH214"/>
      <c r="GHI214"/>
      <c r="GHJ214"/>
      <c r="GHK214"/>
      <c r="GHL214"/>
      <c r="GHM214"/>
      <c r="GHN214"/>
      <c r="GHO214"/>
      <c r="GHP214"/>
      <c r="GHQ214"/>
      <c r="GHR214"/>
      <c r="GHS214"/>
      <c r="GHT214"/>
      <c r="GHU214"/>
      <c r="GHV214"/>
      <c r="GHW214"/>
      <c r="GHX214"/>
      <c r="GHY214"/>
      <c r="GHZ214"/>
      <c r="GIA214"/>
      <c r="GIB214"/>
      <c r="GIC214"/>
      <c r="GID214"/>
      <c r="GIE214"/>
      <c r="GIF214"/>
      <c r="GIG214"/>
      <c r="GIH214"/>
      <c r="GII214"/>
      <c r="GIJ214"/>
      <c r="GIK214"/>
      <c r="GIL214"/>
      <c r="GIM214"/>
      <c r="GIN214"/>
      <c r="GIO214"/>
      <c r="GIP214"/>
      <c r="GIQ214"/>
      <c r="GIR214"/>
      <c r="GIS214"/>
      <c r="GIT214"/>
      <c r="GIU214"/>
      <c r="GIV214"/>
      <c r="GIW214"/>
      <c r="GIX214"/>
      <c r="GIY214"/>
      <c r="GIZ214"/>
      <c r="GJA214"/>
      <c r="GJB214"/>
      <c r="GJC214"/>
      <c r="GJD214"/>
      <c r="GJE214"/>
      <c r="GJF214"/>
      <c r="GJG214"/>
      <c r="GJH214"/>
      <c r="GJI214"/>
      <c r="GJJ214"/>
      <c r="GJK214"/>
      <c r="GJL214"/>
      <c r="GJM214"/>
      <c r="GJN214"/>
      <c r="GJO214"/>
      <c r="GJP214"/>
      <c r="GJQ214"/>
      <c r="GJR214"/>
      <c r="GJS214"/>
      <c r="GJT214"/>
      <c r="GJU214"/>
      <c r="GJV214"/>
      <c r="GJW214"/>
      <c r="GJX214"/>
      <c r="GJY214"/>
      <c r="GJZ214"/>
      <c r="GKA214"/>
      <c r="GKB214"/>
      <c r="GKC214"/>
      <c r="GKD214"/>
      <c r="GKE214"/>
      <c r="GKF214"/>
      <c r="GKG214"/>
      <c r="GKH214"/>
      <c r="GKI214"/>
      <c r="GKJ214"/>
      <c r="GKK214"/>
      <c r="GKL214"/>
      <c r="GKM214"/>
      <c r="GKN214"/>
      <c r="GKO214"/>
      <c r="GKP214"/>
      <c r="GKQ214"/>
      <c r="GKR214"/>
      <c r="GKS214"/>
      <c r="GKT214"/>
      <c r="GKU214"/>
      <c r="GKV214"/>
      <c r="GKW214"/>
      <c r="GKX214"/>
      <c r="GKY214"/>
      <c r="GKZ214"/>
      <c r="GLA214"/>
      <c r="GLB214"/>
      <c r="GLC214"/>
      <c r="GLD214"/>
      <c r="GLE214"/>
      <c r="GLF214"/>
      <c r="GLG214"/>
      <c r="GLH214"/>
      <c r="GLI214"/>
      <c r="GLJ214"/>
      <c r="GLK214"/>
      <c r="GLL214"/>
      <c r="GLM214"/>
      <c r="GLN214"/>
      <c r="GLO214"/>
      <c r="GLP214"/>
      <c r="GLQ214"/>
      <c r="GLR214"/>
      <c r="GLS214"/>
      <c r="GLT214"/>
      <c r="GLU214"/>
      <c r="GLV214"/>
      <c r="GLW214"/>
      <c r="GLX214"/>
      <c r="GLY214"/>
      <c r="GLZ214"/>
      <c r="GMA214"/>
      <c r="GMB214"/>
      <c r="GMC214"/>
      <c r="GMD214"/>
      <c r="GME214"/>
      <c r="GMF214"/>
      <c r="GMG214"/>
      <c r="GMH214"/>
      <c r="GMI214"/>
      <c r="GMJ214"/>
      <c r="GMK214"/>
      <c r="GML214"/>
      <c r="GMM214"/>
      <c r="GMN214"/>
      <c r="GMO214"/>
      <c r="GMP214"/>
      <c r="GMQ214"/>
      <c r="GMR214"/>
      <c r="GMS214"/>
      <c r="GMT214"/>
      <c r="GMU214"/>
      <c r="GMV214"/>
      <c r="GMW214"/>
      <c r="GMX214"/>
      <c r="GMY214"/>
      <c r="GMZ214"/>
      <c r="GNA214"/>
      <c r="GNB214"/>
      <c r="GNC214"/>
      <c r="GND214"/>
      <c r="GNE214"/>
      <c r="GNF214"/>
      <c r="GNG214"/>
      <c r="GNH214"/>
      <c r="GNI214"/>
      <c r="GNJ214"/>
      <c r="GNK214"/>
      <c r="GNL214"/>
      <c r="GNM214"/>
      <c r="GNN214"/>
      <c r="GNO214"/>
      <c r="GNP214"/>
      <c r="GNQ214"/>
      <c r="GNR214"/>
      <c r="GNS214"/>
      <c r="GNT214"/>
      <c r="GNU214"/>
      <c r="GNV214"/>
      <c r="GNW214"/>
      <c r="GNX214"/>
      <c r="GNY214"/>
      <c r="GNZ214"/>
      <c r="GOA214"/>
      <c r="GOB214"/>
      <c r="GOC214"/>
      <c r="GOD214"/>
      <c r="GOE214"/>
      <c r="GOF214"/>
      <c r="GOG214"/>
      <c r="GOH214"/>
      <c r="GOI214"/>
      <c r="GOJ214"/>
      <c r="GOK214"/>
      <c r="GOL214"/>
      <c r="GOM214"/>
      <c r="GON214"/>
      <c r="GOO214"/>
      <c r="GOP214"/>
      <c r="GOQ214"/>
      <c r="GOR214"/>
      <c r="GOS214"/>
      <c r="GOT214"/>
      <c r="GOU214"/>
      <c r="GOV214"/>
      <c r="GOW214"/>
      <c r="GOX214"/>
      <c r="GOY214"/>
      <c r="GOZ214"/>
      <c r="GPA214"/>
      <c r="GPB214"/>
      <c r="GPC214"/>
      <c r="GPD214"/>
      <c r="GPE214"/>
      <c r="GPF214"/>
      <c r="GPG214"/>
      <c r="GPH214"/>
      <c r="GPI214"/>
      <c r="GPJ214"/>
      <c r="GPK214"/>
      <c r="GPL214"/>
      <c r="GPM214"/>
      <c r="GPN214"/>
      <c r="GPO214"/>
      <c r="GPP214"/>
      <c r="GPQ214"/>
      <c r="GPR214"/>
      <c r="GPS214"/>
      <c r="GPT214"/>
      <c r="GPU214"/>
      <c r="GPV214"/>
      <c r="GPW214"/>
      <c r="GPX214"/>
      <c r="GPY214"/>
      <c r="GPZ214"/>
      <c r="GQA214"/>
      <c r="GQB214"/>
      <c r="GQC214"/>
      <c r="GQD214"/>
      <c r="GQE214"/>
      <c r="GQF214"/>
      <c r="GQG214"/>
      <c r="GQH214"/>
      <c r="GQI214"/>
      <c r="GQJ214"/>
      <c r="GQK214"/>
      <c r="GQL214"/>
      <c r="GQM214"/>
      <c r="GQN214"/>
      <c r="GQO214"/>
      <c r="GQP214"/>
      <c r="GQQ214"/>
      <c r="GQR214"/>
      <c r="GQS214"/>
      <c r="GQT214"/>
      <c r="GQU214"/>
      <c r="GQV214"/>
      <c r="GQW214"/>
      <c r="GQX214"/>
      <c r="GQY214"/>
      <c r="GQZ214"/>
      <c r="GRA214"/>
      <c r="GRB214"/>
      <c r="GRC214"/>
      <c r="GRD214"/>
      <c r="GRE214"/>
      <c r="GRF214"/>
      <c r="GRG214"/>
      <c r="GRH214"/>
      <c r="GRI214"/>
      <c r="GRJ214"/>
      <c r="GRK214"/>
      <c r="GRL214"/>
      <c r="GRM214"/>
      <c r="GRN214"/>
      <c r="GRO214"/>
      <c r="GRP214"/>
      <c r="GRQ214"/>
      <c r="GRR214"/>
      <c r="GRS214"/>
      <c r="GRT214"/>
      <c r="GRU214"/>
      <c r="GRV214"/>
      <c r="GRW214"/>
      <c r="GRX214"/>
      <c r="GRY214"/>
      <c r="GRZ214"/>
      <c r="GSA214"/>
      <c r="GSB214"/>
      <c r="GSC214"/>
      <c r="GSD214"/>
      <c r="GSE214"/>
      <c r="GSF214"/>
      <c r="GSG214"/>
      <c r="GSH214"/>
      <c r="GSI214"/>
      <c r="GSJ214"/>
      <c r="GSK214"/>
      <c r="GSL214"/>
      <c r="GSM214"/>
      <c r="GSN214"/>
      <c r="GSO214"/>
      <c r="GSP214"/>
      <c r="GSQ214"/>
      <c r="GSR214"/>
      <c r="GSS214"/>
      <c r="GST214"/>
      <c r="GSU214"/>
      <c r="GSV214"/>
      <c r="GSW214"/>
      <c r="GSX214"/>
      <c r="GSY214"/>
      <c r="GSZ214"/>
      <c r="GTA214"/>
      <c r="GTB214"/>
      <c r="GTC214"/>
      <c r="GTD214"/>
      <c r="GTE214"/>
      <c r="GTF214"/>
      <c r="GTG214"/>
      <c r="GTH214"/>
      <c r="GTI214"/>
      <c r="GTJ214"/>
      <c r="GTK214"/>
      <c r="GTL214"/>
      <c r="GTM214"/>
      <c r="GTN214"/>
      <c r="GTO214"/>
      <c r="GTP214"/>
      <c r="GTQ214"/>
      <c r="GTR214"/>
      <c r="GTS214"/>
      <c r="GTT214"/>
      <c r="GTU214"/>
      <c r="GTV214"/>
      <c r="GTW214"/>
      <c r="GTX214"/>
      <c r="GTY214"/>
      <c r="GTZ214"/>
      <c r="GUA214"/>
      <c r="GUB214"/>
      <c r="GUC214"/>
      <c r="GUD214"/>
      <c r="GUE214"/>
      <c r="GUF214"/>
      <c r="GUG214"/>
      <c r="GUH214"/>
      <c r="GUI214"/>
      <c r="GUJ214"/>
      <c r="GUK214"/>
      <c r="GUL214"/>
      <c r="GUM214"/>
      <c r="GUN214"/>
      <c r="GUO214"/>
      <c r="GUP214"/>
      <c r="GUQ214"/>
      <c r="GUR214"/>
      <c r="GUS214"/>
      <c r="GUT214"/>
      <c r="GUU214"/>
      <c r="GUV214"/>
      <c r="GUW214"/>
      <c r="GUX214"/>
      <c r="GUY214"/>
      <c r="GUZ214"/>
      <c r="GVA214"/>
      <c r="GVB214"/>
      <c r="GVC214"/>
      <c r="GVD214"/>
      <c r="GVE214"/>
      <c r="GVF214"/>
      <c r="GVG214"/>
      <c r="GVH214"/>
      <c r="GVI214"/>
      <c r="GVJ214"/>
      <c r="GVK214"/>
      <c r="GVL214"/>
      <c r="GVM214"/>
      <c r="GVN214"/>
      <c r="GVO214"/>
      <c r="GVP214"/>
      <c r="GVQ214"/>
      <c r="GVR214"/>
      <c r="GVS214"/>
      <c r="GVT214"/>
      <c r="GVU214"/>
      <c r="GVV214"/>
      <c r="GVW214"/>
      <c r="GVX214"/>
      <c r="GVY214"/>
      <c r="GVZ214"/>
      <c r="GWA214"/>
      <c r="GWB214"/>
      <c r="GWC214"/>
      <c r="GWD214"/>
      <c r="GWE214"/>
      <c r="GWF214"/>
      <c r="GWG214"/>
      <c r="GWH214"/>
      <c r="GWI214"/>
      <c r="GWJ214"/>
      <c r="GWK214"/>
      <c r="GWL214"/>
      <c r="GWM214"/>
      <c r="GWN214"/>
      <c r="GWO214"/>
      <c r="GWP214"/>
      <c r="GWQ214"/>
      <c r="GWR214"/>
      <c r="GWS214"/>
      <c r="GWT214"/>
      <c r="GWU214"/>
      <c r="GWV214"/>
      <c r="GWW214"/>
      <c r="GWX214"/>
      <c r="GWY214"/>
      <c r="GWZ214"/>
      <c r="GXA214"/>
      <c r="GXB214"/>
      <c r="GXC214"/>
      <c r="GXD214"/>
      <c r="GXE214"/>
      <c r="GXF214"/>
      <c r="GXG214"/>
      <c r="GXH214"/>
      <c r="GXI214"/>
      <c r="GXJ214"/>
      <c r="GXK214"/>
      <c r="GXL214"/>
      <c r="GXM214"/>
      <c r="GXN214"/>
      <c r="GXO214"/>
      <c r="GXP214"/>
      <c r="GXQ214"/>
      <c r="GXR214"/>
      <c r="GXS214"/>
      <c r="GXT214"/>
      <c r="GXU214"/>
      <c r="GXV214"/>
      <c r="GXW214"/>
      <c r="GXX214"/>
      <c r="GXY214"/>
      <c r="GXZ214"/>
      <c r="GYA214"/>
      <c r="GYB214"/>
      <c r="GYC214"/>
      <c r="GYD214"/>
      <c r="GYE214"/>
      <c r="GYF214"/>
      <c r="GYG214"/>
      <c r="GYH214"/>
      <c r="GYI214"/>
      <c r="GYJ214"/>
      <c r="GYK214"/>
      <c r="GYL214"/>
      <c r="GYM214"/>
      <c r="GYN214"/>
      <c r="GYO214"/>
      <c r="GYP214"/>
      <c r="GYQ214"/>
      <c r="GYR214"/>
      <c r="GYS214"/>
      <c r="GYT214"/>
      <c r="GYU214"/>
      <c r="GYV214"/>
      <c r="GYW214"/>
      <c r="GYX214"/>
      <c r="GYY214"/>
      <c r="GYZ214"/>
      <c r="GZA214"/>
      <c r="GZB214"/>
      <c r="GZC214"/>
      <c r="GZD214"/>
      <c r="GZE214"/>
      <c r="GZF214"/>
      <c r="GZG214"/>
      <c r="GZH214"/>
      <c r="GZI214"/>
      <c r="GZJ214"/>
      <c r="GZK214"/>
      <c r="GZL214"/>
      <c r="GZM214"/>
      <c r="GZN214"/>
      <c r="GZO214"/>
      <c r="GZP214"/>
      <c r="GZQ214"/>
      <c r="GZR214"/>
      <c r="GZS214"/>
      <c r="GZT214"/>
      <c r="GZU214"/>
      <c r="GZV214"/>
      <c r="GZW214"/>
      <c r="GZX214"/>
      <c r="GZY214"/>
      <c r="GZZ214"/>
      <c r="HAA214"/>
      <c r="HAB214"/>
      <c r="HAC214"/>
      <c r="HAD214"/>
      <c r="HAE214"/>
      <c r="HAF214"/>
      <c r="HAG214"/>
      <c r="HAH214"/>
      <c r="HAI214"/>
      <c r="HAJ214"/>
      <c r="HAK214"/>
      <c r="HAL214"/>
      <c r="HAM214"/>
      <c r="HAN214"/>
      <c r="HAO214"/>
      <c r="HAP214"/>
      <c r="HAQ214"/>
      <c r="HAR214"/>
      <c r="HAS214"/>
      <c r="HAT214"/>
      <c r="HAU214"/>
      <c r="HAV214"/>
      <c r="HAW214"/>
      <c r="HAX214"/>
      <c r="HAY214"/>
      <c r="HAZ214"/>
      <c r="HBA214"/>
      <c r="HBB214"/>
      <c r="HBC214"/>
      <c r="HBD214"/>
      <c r="HBE214"/>
      <c r="HBF214"/>
      <c r="HBG214"/>
      <c r="HBH214"/>
      <c r="HBI214"/>
      <c r="HBJ214"/>
      <c r="HBK214"/>
      <c r="HBL214"/>
      <c r="HBM214"/>
      <c r="HBN214"/>
      <c r="HBO214"/>
      <c r="HBP214"/>
      <c r="HBQ214"/>
      <c r="HBR214"/>
      <c r="HBS214"/>
      <c r="HBT214"/>
      <c r="HBU214"/>
      <c r="HBV214"/>
      <c r="HBW214"/>
      <c r="HBX214"/>
      <c r="HBY214"/>
      <c r="HBZ214"/>
      <c r="HCA214"/>
      <c r="HCB214"/>
      <c r="HCC214"/>
      <c r="HCD214"/>
      <c r="HCE214"/>
      <c r="HCF214"/>
      <c r="HCG214"/>
      <c r="HCH214"/>
      <c r="HCI214"/>
      <c r="HCJ214"/>
      <c r="HCK214"/>
      <c r="HCL214"/>
      <c r="HCM214"/>
      <c r="HCN214"/>
      <c r="HCO214"/>
      <c r="HCP214"/>
      <c r="HCQ214"/>
      <c r="HCR214"/>
      <c r="HCS214"/>
      <c r="HCT214"/>
      <c r="HCU214"/>
      <c r="HCV214"/>
      <c r="HCW214"/>
      <c r="HCX214"/>
      <c r="HCY214"/>
      <c r="HCZ214"/>
      <c r="HDA214"/>
      <c r="HDB214"/>
      <c r="HDC214"/>
      <c r="HDD214"/>
      <c r="HDE214"/>
      <c r="HDF214"/>
      <c r="HDG214"/>
      <c r="HDH214"/>
      <c r="HDI214"/>
      <c r="HDJ214"/>
      <c r="HDK214"/>
      <c r="HDL214"/>
      <c r="HDM214"/>
      <c r="HDN214"/>
      <c r="HDO214"/>
      <c r="HDP214"/>
      <c r="HDQ214"/>
      <c r="HDR214"/>
      <c r="HDS214"/>
      <c r="HDT214"/>
      <c r="HDU214"/>
      <c r="HDV214"/>
      <c r="HDW214"/>
      <c r="HDX214"/>
      <c r="HDY214"/>
      <c r="HDZ214"/>
      <c r="HEA214"/>
      <c r="HEB214"/>
      <c r="HEC214"/>
      <c r="HED214"/>
      <c r="HEE214"/>
      <c r="HEF214"/>
      <c r="HEG214"/>
      <c r="HEH214"/>
      <c r="HEI214"/>
      <c r="HEJ214"/>
      <c r="HEK214"/>
      <c r="HEL214"/>
      <c r="HEM214"/>
      <c r="HEN214"/>
      <c r="HEO214"/>
      <c r="HEP214"/>
      <c r="HEQ214"/>
      <c r="HER214"/>
      <c r="HES214"/>
      <c r="HET214"/>
      <c r="HEU214"/>
      <c r="HEV214"/>
      <c r="HEW214"/>
      <c r="HEX214"/>
      <c r="HEY214"/>
      <c r="HEZ214"/>
      <c r="HFA214"/>
      <c r="HFB214"/>
      <c r="HFC214"/>
      <c r="HFD214"/>
      <c r="HFE214"/>
      <c r="HFF214"/>
      <c r="HFG214"/>
      <c r="HFH214"/>
      <c r="HFI214"/>
      <c r="HFJ214"/>
      <c r="HFK214"/>
      <c r="HFL214"/>
      <c r="HFM214"/>
      <c r="HFN214"/>
      <c r="HFO214"/>
      <c r="HFP214"/>
      <c r="HFQ214"/>
      <c r="HFR214"/>
      <c r="HFS214"/>
      <c r="HFT214"/>
      <c r="HFU214"/>
      <c r="HFV214"/>
      <c r="HFW214"/>
      <c r="HFX214"/>
      <c r="HFY214"/>
      <c r="HFZ214"/>
      <c r="HGA214"/>
      <c r="HGB214"/>
      <c r="HGC214"/>
      <c r="HGD214"/>
      <c r="HGE214"/>
      <c r="HGF214"/>
      <c r="HGG214"/>
      <c r="HGH214"/>
      <c r="HGI214"/>
      <c r="HGJ214"/>
      <c r="HGK214"/>
      <c r="HGL214"/>
      <c r="HGM214"/>
      <c r="HGN214"/>
      <c r="HGO214"/>
      <c r="HGP214"/>
      <c r="HGQ214"/>
      <c r="HGR214"/>
      <c r="HGS214"/>
      <c r="HGT214"/>
      <c r="HGU214"/>
      <c r="HGV214"/>
      <c r="HGW214"/>
      <c r="HGX214"/>
      <c r="HGY214"/>
      <c r="HGZ214"/>
      <c r="HHA214"/>
      <c r="HHB214"/>
      <c r="HHC214"/>
      <c r="HHD214"/>
      <c r="HHE214"/>
      <c r="HHF214"/>
      <c r="HHG214"/>
      <c r="HHH214"/>
      <c r="HHI214"/>
      <c r="HHJ214"/>
      <c r="HHK214"/>
      <c r="HHL214"/>
      <c r="HHM214"/>
      <c r="HHN214"/>
      <c r="HHO214"/>
      <c r="HHP214"/>
      <c r="HHQ214"/>
      <c r="HHR214"/>
      <c r="HHS214"/>
      <c r="HHT214"/>
      <c r="HHU214"/>
      <c r="HHV214"/>
      <c r="HHW214"/>
      <c r="HHX214"/>
      <c r="HHY214"/>
      <c r="HHZ214"/>
      <c r="HIA214"/>
      <c r="HIB214"/>
      <c r="HIC214"/>
      <c r="HID214"/>
      <c r="HIE214"/>
      <c r="HIF214"/>
      <c r="HIG214"/>
      <c r="HIH214"/>
      <c r="HII214"/>
      <c r="HIJ214"/>
      <c r="HIK214"/>
      <c r="HIL214"/>
      <c r="HIM214"/>
      <c r="HIN214"/>
      <c r="HIO214"/>
      <c r="HIP214"/>
      <c r="HIQ214"/>
      <c r="HIR214"/>
      <c r="HIS214"/>
      <c r="HIT214"/>
      <c r="HIU214"/>
      <c r="HIV214"/>
      <c r="HIW214"/>
      <c r="HIX214"/>
      <c r="HIY214"/>
      <c r="HIZ214"/>
      <c r="HJA214"/>
      <c r="HJB214"/>
      <c r="HJC214"/>
      <c r="HJD214"/>
      <c r="HJE214"/>
      <c r="HJF214"/>
      <c r="HJG214"/>
      <c r="HJH214"/>
      <c r="HJI214"/>
      <c r="HJJ214"/>
      <c r="HJK214"/>
      <c r="HJL214"/>
      <c r="HJM214"/>
      <c r="HJN214"/>
      <c r="HJO214"/>
      <c r="HJP214"/>
      <c r="HJQ214"/>
      <c r="HJR214"/>
      <c r="HJS214"/>
      <c r="HJT214"/>
      <c r="HJU214"/>
      <c r="HJV214"/>
      <c r="HJW214"/>
      <c r="HJX214"/>
      <c r="HJY214"/>
      <c r="HJZ214"/>
      <c r="HKA214"/>
      <c r="HKB214"/>
      <c r="HKC214"/>
      <c r="HKD214"/>
      <c r="HKE214"/>
      <c r="HKF214"/>
      <c r="HKG214"/>
      <c r="HKH214"/>
      <c r="HKI214"/>
      <c r="HKJ214"/>
      <c r="HKK214"/>
      <c r="HKL214"/>
      <c r="HKM214"/>
      <c r="HKN214"/>
      <c r="HKO214"/>
      <c r="HKP214"/>
      <c r="HKQ214"/>
      <c r="HKR214"/>
      <c r="HKS214"/>
      <c r="HKT214"/>
      <c r="HKU214"/>
      <c r="HKV214"/>
      <c r="HKW214"/>
      <c r="HKX214"/>
      <c r="HKY214"/>
      <c r="HKZ214"/>
      <c r="HLA214"/>
      <c r="HLB214"/>
      <c r="HLC214"/>
      <c r="HLD214"/>
      <c r="HLE214"/>
      <c r="HLF214"/>
      <c r="HLG214"/>
      <c r="HLH214"/>
      <c r="HLI214"/>
      <c r="HLJ214"/>
      <c r="HLK214"/>
      <c r="HLL214"/>
      <c r="HLM214"/>
      <c r="HLN214"/>
      <c r="HLO214"/>
      <c r="HLP214"/>
      <c r="HLQ214"/>
      <c r="HLR214"/>
      <c r="HLS214"/>
      <c r="HLT214"/>
      <c r="HLU214"/>
      <c r="HLV214"/>
      <c r="HLW214"/>
      <c r="HLX214"/>
      <c r="HLY214"/>
      <c r="HLZ214"/>
      <c r="HMA214"/>
      <c r="HMB214"/>
      <c r="HMC214"/>
      <c r="HMD214"/>
      <c r="HME214"/>
      <c r="HMF214"/>
      <c r="HMG214"/>
      <c r="HMH214"/>
      <c r="HMI214"/>
      <c r="HMJ214"/>
      <c r="HMK214"/>
      <c r="HML214"/>
      <c r="HMM214"/>
      <c r="HMN214"/>
      <c r="HMO214"/>
      <c r="HMP214"/>
      <c r="HMQ214"/>
      <c r="HMR214"/>
      <c r="HMS214"/>
      <c r="HMT214"/>
      <c r="HMU214"/>
      <c r="HMV214"/>
      <c r="HMW214"/>
      <c r="HMX214"/>
      <c r="HMY214"/>
      <c r="HMZ214"/>
      <c r="HNA214"/>
      <c r="HNB214"/>
      <c r="HNC214"/>
      <c r="HND214"/>
      <c r="HNE214"/>
      <c r="HNF214"/>
      <c r="HNG214"/>
      <c r="HNH214"/>
      <c r="HNI214"/>
      <c r="HNJ214"/>
      <c r="HNK214"/>
      <c r="HNL214"/>
      <c r="HNM214"/>
      <c r="HNN214"/>
      <c r="HNO214"/>
      <c r="HNP214"/>
      <c r="HNQ214"/>
      <c r="HNR214"/>
      <c r="HNS214"/>
      <c r="HNT214"/>
      <c r="HNU214"/>
      <c r="HNV214"/>
      <c r="HNW214"/>
      <c r="HNX214"/>
      <c r="HNY214"/>
      <c r="HNZ214"/>
      <c r="HOA214"/>
      <c r="HOB214"/>
      <c r="HOC214"/>
      <c r="HOD214"/>
      <c r="HOE214"/>
      <c r="HOF214"/>
      <c r="HOG214"/>
      <c r="HOH214"/>
      <c r="HOI214"/>
      <c r="HOJ214"/>
      <c r="HOK214"/>
      <c r="HOL214"/>
      <c r="HOM214"/>
      <c r="HON214"/>
      <c r="HOO214"/>
      <c r="HOP214"/>
      <c r="HOQ214"/>
      <c r="HOR214"/>
      <c r="HOS214"/>
      <c r="HOT214"/>
      <c r="HOU214"/>
      <c r="HOV214"/>
      <c r="HOW214"/>
      <c r="HOX214"/>
      <c r="HOY214"/>
      <c r="HOZ214"/>
      <c r="HPA214"/>
      <c r="HPB214"/>
      <c r="HPC214"/>
      <c r="HPD214"/>
      <c r="HPE214"/>
      <c r="HPF214"/>
      <c r="HPG214"/>
      <c r="HPH214"/>
      <c r="HPI214"/>
      <c r="HPJ214"/>
      <c r="HPK214"/>
      <c r="HPL214"/>
      <c r="HPM214"/>
      <c r="HPN214"/>
      <c r="HPO214"/>
      <c r="HPP214"/>
      <c r="HPQ214"/>
      <c r="HPR214"/>
      <c r="HPS214"/>
      <c r="HPT214"/>
      <c r="HPU214"/>
      <c r="HPV214"/>
      <c r="HPW214"/>
      <c r="HPX214"/>
      <c r="HPY214"/>
      <c r="HPZ214"/>
      <c r="HQA214"/>
      <c r="HQB214"/>
      <c r="HQC214"/>
      <c r="HQD214"/>
      <c r="HQE214"/>
      <c r="HQF214"/>
      <c r="HQG214"/>
      <c r="HQH214"/>
      <c r="HQI214"/>
      <c r="HQJ214"/>
      <c r="HQK214"/>
      <c r="HQL214"/>
      <c r="HQM214"/>
      <c r="HQN214"/>
      <c r="HQO214"/>
      <c r="HQP214"/>
      <c r="HQQ214"/>
      <c r="HQR214"/>
      <c r="HQS214"/>
      <c r="HQT214"/>
      <c r="HQU214"/>
      <c r="HQV214"/>
      <c r="HQW214"/>
      <c r="HQX214"/>
      <c r="HQY214"/>
      <c r="HQZ214"/>
      <c r="HRA214"/>
      <c r="HRB214"/>
      <c r="HRC214"/>
      <c r="HRD214"/>
      <c r="HRE214"/>
      <c r="HRF214"/>
      <c r="HRG214"/>
      <c r="HRH214"/>
      <c r="HRI214"/>
      <c r="HRJ214"/>
      <c r="HRK214"/>
      <c r="HRL214"/>
      <c r="HRM214"/>
      <c r="HRN214"/>
      <c r="HRO214"/>
      <c r="HRP214"/>
      <c r="HRQ214"/>
      <c r="HRR214"/>
      <c r="HRS214"/>
      <c r="HRT214"/>
      <c r="HRU214"/>
      <c r="HRV214"/>
      <c r="HRW214"/>
      <c r="HRX214"/>
      <c r="HRY214"/>
      <c r="HRZ214"/>
      <c r="HSA214"/>
      <c r="HSB214"/>
      <c r="HSC214"/>
      <c r="HSD214"/>
      <c r="HSE214"/>
      <c r="HSF214"/>
      <c r="HSG214"/>
      <c r="HSH214"/>
      <c r="HSI214"/>
      <c r="HSJ214"/>
      <c r="HSK214"/>
      <c r="HSL214"/>
      <c r="HSM214"/>
      <c r="HSN214"/>
      <c r="HSO214"/>
      <c r="HSP214"/>
      <c r="HSQ214"/>
      <c r="HSR214"/>
      <c r="HSS214"/>
      <c r="HST214"/>
      <c r="HSU214"/>
      <c r="HSV214"/>
      <c r="HSW214"/>
      <c r="HSX214"/>
      <c r="HSY214"/>
      <c r="HSZ214"/>
      <c r="HTA214"/>
      <c r="HTB214"/>
      <c r="HTC214"/>
      <c r="HTD214"/>
      <c r="HTE214"/>
      <c r="HTF214"/>
      <c r="HTG214"/>
      <c r="HTH214"/>
      <c r="HTI214"/>
      <c r="HTJ214"/>
      <c r="HTK214"/>
      <c r="HTL214"/>
      <c r="HTM214"/>
      <c r="HTN214"/>
      <c r="HTO214"/>
      <c r="HTP214"/>
      <c r="HTQ214"/>
      <c r="HTR214"/>
      <c r="HTS214"/>
      <c r="HTT214"/>
      <c r="HTU214"/>
      <c r="HTV214"/>
      <c r="HTW214"/>
      <c r="HTX214"/>
      <c r="HTY214"/>
      <c r="HTZ214"/>
      <c r="HUA214"/>
      <c r="HUB214"/>
      <c r="HUC214"/>
      <c r="HUD214"/>
      <c r="HUE214"/>
      <c r="HUF214"/>
      <c r="HUG214"/>
      <c r="HUH214"/>
      <c r="HUI214"/>
      <c r="HUJ214"/>
      <c r="HUK214"/>
      <c r="HUL214"/>
      <c r="HUM214"/>
      <c r="HUN214"/>
      <c r="HUO214"/>
      <c r="HUP214"/>
      <c r="HUQ214"/>
      <c r="HUR214"/>
      <c r="HUS214"/>
      <c r="HUT214"/>
      <c r="HUU214"/>
      <c r="HUV214"/>
      <c r="HUW214"/>
      <c r="HUX214"/>
      <c r="HUY214"/>
      <c r="HUZ214"/>
      <c r="HVA214"/>
      <c r="HVB214"/>
      <c r="HVC214"/>
      <c r="HVD214"/>
      <c r="HVE214"/>
      <c r="HVF214"/>
      <c r="HVG214"/>
      <c r="HVH214"/>
      <c r="HVI214"/>
      <c r="HVJ214"/>
      <c r="HVK214"/>
      <c r="HVL214"/>
      <c r="HVM214"/>
      <c r="HVN214"/>
      <c r="HVO214"/>
      <c r="HVP214"/>
      <c r="HVQ214"/>
      <c r="HVR214"/>
      <c r="HVS214"/>
      <c r="HVT214"/>
      <c r="HVU214"/>
      <c r="HVV214"/>
      <c r="HVW214"/>
      <c r="HVX214"/>
      <c r="HVY214"/>
      <c r="HVZ214"/>
      <c r="HWA214"/>
      <c r="HWB214"/>
      <c r="HWC214"/>
      <c r="HWD214"/>
      <c r="HWE214"/>
      <c r="HWF214"/>
      <c r="HWG214"/>
      <c r="HWH214"/>
      <c r="HWI214"/>
      <c r="HWJ214"/>
      <c r="HWK214"/>
      <c r="HWL214"/>
      <c r="HWM214"/>
      <c r="HWN214"/>
      <c r="HWO214"/>
      <c r="HWP214"/>
      <c r="HWQ214"/>
      <c r="HWR214"/>
      <c r="HWS214"/>
      <c r="HWT214"/>
      <c r="HWU214"/>
      <c r="HWV214"/>
      <c r="HWW214"/>
      <c r="HWX214"/>
      <c r="HWY214"/>
      <c r="HWZ214"/>
      <c r="HXA214"/>
      <c r="HXB214"/>
      <c r="HXC214"/>
      <c r="HXD214"/>
      <c r="HXE214"/>
      <c r="HXF214"/>
      <c r="HXG214"/>
      <c r="HXH214"/>
      <c r="HXI214"/>
      <c r="HXJ214"/>
      <c r="HXK214"/>
      <c r="HXL214"/>
      <c r="HXM214"/>
      <c r="HXN214"/>
      <c r="HXO214"/>
      <c r="HXP214"/>
      <c r="HXQ214"/>
      <c r="HXR214"/>
      <c r="HXS214"/>
      <c r="HXT214"/>
      <c r="HXU214"/>
      <c r="HXV214"/>
      <c r="HXW214"/>
      <c r="HXX214"/>
      <c r="HXY214"/>
      <c r="HXZ214"/>
      <c r="HYA214"/>
      <c r="HYB214"/>
      <c r="HYC214"/>
      <c r="HYD214"/>
      <c r="HYE214"/>
      <c r="HYF214"/>
      <c r="HYG214"/>
      <c r="HYH214"/>
      <c r="HYI214"/>
      <c r="HYJ214"/>
      <c r="HYK214"/>
      <c r="HYL214"/>
      <c r="HYM214"/>
      <c r="HYN214"/>
      <c r="HYO214"/>
      <c r="HYP214"/>
      <c r="HYQ214"/>
      <c r="HYR214"/>
      <c r="HYS214"/>
      <c r="HYT214"/>
      <c r="HYU214"/>
      <c r="HYV214"/>
      <c r="HYW214"/>
      <c r="HYX214"/>
      <c r="HYY214"/>
      <c r="HYZ214"/>
      <c r="HZA214"/>
      <c r="HZB214"/>
      <c r="HZC214"/>
      <c r="HZD214"/>
      <c r="HZE214"/>
      <c r="HZF214"/>
      <c r="HZG214"/>
      <c r="HZH214"/>
      <c r="HZI214"/>
      <c r="HZJ214"/>
      <c r="HZK214"/>
      <c r="HZL214"/>
      <c r="HZM214"/>
      <c r="HZN214"/>
      <c r="HZO214"/>
      <c r="HZP214"/>
      <c r="HZQ214"/>
      <c r="HZR214"/>
      <c r="HZS214"/>
      <c r="HZT214"/>
      <c r="HZU214"/>
      <c r="HZV214"/>
      <c r="HZW214"/>
      <c r="HZX214"/>
      <c r="HZY214"/>
      <c r="HZZ214"/>
      <c r="IAA214"/>
      <c r="IAB214"/>
      <c r="IAC214"/>
      <c r="IAD214"/>
      <c r="IAE214"/>
      <c r="IAF214"/>
      <c r="IAG214"/>
      <c r="IAH214"/>
      <c r="IAI214"/>
      <c r="IAJ214"/>
      <c r="IAK214"/>
      <c r="IAL214"/>
      <c r="IAM214"/>
      <c r="IAN214"/>
      <c r="IAO214"/>
      <c r="IAP214"/>
      <c r="IAQ214"/>
      <c r="IAR214"/>
      <c r="IAS214"/>
      <c r="IAT214"/>
      <c r="IAU214"/>
      <c r="IAV214"/>
      <c r="IAW214"/>
      <c r="IAX214"/>
      <c r="IAY214"/>
      <c r="IAZ214"/>
      <c r="IBA214"/>
      <c r="IBB214"/>
      <c r="IBC214"/>
      <c r="IBD214"/>
      <c r="IBE214"/>
      <c r="IBF214"/>
      <c r="IBG214"/>
      <c r="IBH214"/>
      <c r="IBI214"/>
      <c r="IBJ214"/>
      <c r="IBK214"/>
      <c r="IBL214"/>
      <c r="IBM214"/>
      <c r="IBN214"/>
      <c r="IBO214"/>
      <c r="IBP214"/>
      <c r="IBQ214"/>
      <c r="IBR214"/>
      <c r="IBS214"/>
      <c r="IBT214"/>
      <c r="IBU214"/>
      <c r="IBV214"/>
      <c r="IBW214"/>
      <c r="IBX214"/>
      <c r="IBY214"/>
      <c r="IBZ214"/>
      <c r="ICA214"/>
      <c r="ICB214"/>
      <c r="ICC214"/>
      <c r="ICD214"/>
      <c r="ICE214"/>
      <c r="ICF214"/>
      <c r="ICG214"/>
      <c r="ICH214"/>
      <c r="ICI214"/>
      <c r="ICJ214"/>
      <c r="ICK214"/>
      <c r="ICL214"/>
      <c r="ICM214"/>
      <c r="ICN214"/>
      <c r="ICO214"/>
      <c r="ICP214"/>
      <c r="ICQ214"/>
      <c r="ICR214"/>
      <c r="ICS214"/>
      <c r="ICT214"/>
      <c r="ICU214"/>
      <c r="ICV214"/>
      <c r="ICW214"/>
      <c r="ICX214"/>
      <c r="ICY214"/>
      <c r="ICZ214"/>
      <c r="IDA214"/>
      <c r="IDB214"/>
      <c r="IDC214"/>
      <c r="IDD214"/>
      <c r="IDE214"/>
      <c r="IDF214"/>
      <c r="IDG214"/>
      <c r="IDH214"/>
      <c r="IDI214"/>
      <c r="IDJ214"/>
      <c r="IDK214"/>
      <c r="IDL214"/>
      <c r="IDM214"/>
      <c r="IDN214"/>
      <c r="IDO214"/>
      <c r="IDP214"/>
      <c r="IDQ214"/>
      <c r="IDR214"/>
      <c r="IDS214"/>
      <c r="IDT214"/>
      <c r="IDU214"/>
      <c r="IDV214"/>
      <c r="IDW214"/>
      <c r="IDX214"/>
      <c r="IDY214"/>
      <c r="IDZ214"/>
      <c r="IEA214"/>
      <c r="IEB214"/>
      <c r="IEC214"/>
      <c r="IED214"/>
      <c r="IEE214"/>
      <c r="IEF214"/>
      <c r="IEG214"/>
      <c r="IEH214"/>
      <c r="IEI214"/>
      <c r="IEJ214"/>
      <c r="IEK214"/>
      <c r="IEL214"/>
      <c r="IEM214"/>
      <c r="IEN214"/>
      <c r="IEO214"/>
      <c r="IEP214"/>
      <c r="IEQ214"/>
      <c r="IER214"/>
      <c r="IES214"/>
      <c r="IET214"/>
      <c r="IEU214"/>
      <c r="IEV214"/>
      <c r="IEW214"/>
      <c r="IEX214"/>
      <c r="IEY214"/>
      <c r="IEZ214"/>
      <c r="IFA214"/>
      <c r="IFB214"/>
      <c r="IFC214"/>
      <c r="IFD214"/>
      <c r="IFE214"/>
      <c r="IFF214"/>
      <c r="IFG214"/>
      <c r="IFH214"/>
      <c r="IFI214"/>
      <c r="IFJ214"/>
      <c r="IFK214"/>
      <c r="IFL214"/>
      <c r="IFM214"/>
      <c r="IFN214"/>
      <c r="IFO214"/>
      <c r="IFP214"/>
      <c r="IFQ214"/>
      <c r="IFR214"/>
      <c r="IFS214"/>
      <c r="IFT214"/>
      <c r="IFU214"/>
      <c r="IFV214"/>
      <c r="IFW214"/>
      <c r="IFX214"/>
      <c r="IFY214"/>
      <c r="IFZ214"/>
      <c r="IGA214"/>
      <c r="IGB214"/>
      <c r="IGC214"/>
      <c r="IGD214"/>
      <c r="IGE214"/>
      <c r="IGF214"/>
      <c r="IGG214"/>
      <c r="IGH214"/>
      <c r="IGI214"/>
      <c r="IGJ214"/>
      <c r="IGK214"/>
      <c r="IGL214"/>
      <c r="IGM214"/>
      <c r="IGN214"/>
      <c r="IGO214"/>
      <c r="IGP214"/>
      <c r="IGQ214"/>
      <c r="IGR214"/>
      <c r="IGS214"/>
      <c r="IGT214"/>
      <c r="IGU214"/>
      <c r="IGV214"/>
      <c r="IGW214"/>
      <c r="IGX214"/>
      <c r="IGY214"/>
      <c r="IGZ214"/>
      <c r="IHA214"/>
      <c r="IHB214"/>
      <c r="IHC214"/>
      <c r="IHD214"/>
      <c r="IHE214"/>
      <c r="IHF214"/>
      <c r="IHG214"/>
      <c r="IHH214"/>
      <c r="IHI214"/>
      <c r="IHJ214"/>
      <c r="IHK214"/>
      <c r="IHL214"/>
      <c r="IHM214"/>
      <c r="IHN214"/>
      <c r="IHO214"/>
      <c r="IHP214"/>
      <c r="IHQ214"/>
      <c r="IHR214"/>
      <c r="IHS214"/>
      <c r="IHT214"/>
      <c r="IHU214"/>
      <c r="IHV214"/>
      <c r="IHW214"/>
      <c r="IHX214"/>
      <c r="IHY214"/>
      <c r="IHZ214"/>
      <c r="IIA214"/>
      <c r="IIB214"/>
      <c r="IIC214"/>
      <c r="IID214"/>
      <c r="IIE214"/>
      <c r="IIF214"/>
      <c r="IIG214"/>
      <c r="IIH214"/>
      <c r="III214"/>
      <c r="IIJ214"/>
      <c r="IIK214"/>
      <c r="IIL214"/>
      <c r="IIM214"/>
      <c r="IIN214"/>
      <c r="IIO214"/>
      <c r="IIP214"/>
      <c r="IIQ214"/>
      <c r="IIR214"/>
      <c r="IIS214"/>
      <c r="IIT214"/>
      <c r="IIU214"/>
      <c r="IIV214"/>
      <c r="IIW214"/>
      <c r="IIX214"/>
      <c r="IIY214"/>
      <c r="IIZ214"/>
      <c r="IJA214"/>
      <c r="IJB214"/>
      <c r="IJC214"/>
      <c r="IJD214"/>
      <c r="IJE214"/>
      <c r="IJF214"/>
      <c r="IJG214"/>
      <c r="IJH214"/>
      <c r="IJI214"/>
      <c r="IJJ214"/>
      <c r="IJK214"/>
      <c r="IJL214"/>
      <c r="IJM214"/>
      <c r="IJN214"/>
      <c r="IJO214"/>
      <c r="IJP214"/>
      <c r="IJQ214"/>
      <c r="IJR214"/>
      <c r="IJS214"/>
      <c r="IJT214"/>
      <c r="IJU214"/>
      <c r="IJV214"/>
      <c r="IJW214"/>
      <c r="IJX214"/>
      <c r="IJY214"/>
      <c r="IJZ214"/>
      <c r="IKA214"/>
      <c r="IKB214"/>
      <c r="IKC214"/>
      <c r="IKD214"/>
      <c r="IKE214"/>
      <c r="IKF214"/>
      <c r="IKG214"/>
      <c r="IKH214"/>
      <c r="IKI214"/>
      <c r="IKJ214"/>
      <c r="IKK214"/>
      <c r="IKL214"/>
      <c r="IKM214"/>
      <c r="IKN214"/>
      <c r="IKO214"/>
      <c r="IKP214"/>
      <c r="IKQ214"/>
      <c r="IKR214"/>
      <c r="IKS214"/>
      <c r="IKT214"/>
      <c r="IKU214"/>
      <c r="IKV214"/>
      <c r="IKW214"/>
      <c r="IKX214"/>
      <c r="IKY214"/>
      <c r="IKZ214"/>
      <c r="ILA214"/>
      <c r="ILB214"/>
      <c r="ILC214"/>
      <c r="ILD214"/>
      <c r="ILE214"/>
      <c r="ILF214"/>
      <c r="ILG214"/>
      <c r="ILH214"/>
      <c r="ILI214"/>
      <c r="ILJ214"/>
      <c r="ILK214"/>
      <c r="ILL214"/>
      <c r="ILM214"/>
      <c r="ILN214"/>
      <c r="ILO214"/>
      <c r="ILP214"/>
      <c r="ILQ214"/>
      <c r="ILR214"/>
      <c r="ILS214"/>
      <c r="ILT214"/>
      <c r="ILU214"/>
      <c r="ILV214"/>
      <c r="ILW214"/>
      <c r="ILX214"/>
      <c r="ILY214"/>
      <c r="ILZ214"/>
      <c r="IMA214"/>
      <c r="IMB214"/>
      <c r="IMC214"/>
      <c r="IMD214"/>
      <c r="IME214"/>
      <c r="IMF214"/>
      <c r="IMG214"/>
      <c r="IMH214"/>
      <c r="IMI214"/>
      <c r="IMJ214"/>
      <c r="IMK214"/>
      <c r="IML214"/>
      <c r="IMM214"/>
      <c r="IMN214"/>
      <c r="IMO214"/>
      <c r="IMP214"/>
      <c r="IMQ214"/>
      <c r="IMR214"/>
      <c r="IMS214"/>
      <c r="IMT214"/>
      <c r="IMU214"/>
      <c r="IMV214"/>
      <c r="IMW214"/>
      <c r="IMX214"/>
      <c r="IMY214"/>
      <c r="IMZ214"/>
      <c r="INA214"/>
      <c r="INB214"/>
      <c r="INC214"/>
      <c r="IND214"/>
      <c r="INE214"/>
      <c r="INF214"/>
      <c r="ING214"/>
      <c r="INH214"/>
      <c r="INI214"/>
      <c r="INJ214"/>
      <c r="INK214"/>
      <c r="INL214"/>
      <c r="INM214"/>
      <c r="INN214"/>
      <c r="INO214"/>
      <c r="INP214"/>
      <c r="INQ214"/>
      <c r="INR214"/>
      <c r="INS214"/>
      <c r="INT214"/>
      <c r="INU214"/>
      <c r="INV214"/>
      <c r="INW214"/>
      <c r="INX214"/>
      <c r="INY214"/>
      <c r="INZ214"/>
      <c r="IOA214"/>
      <c r="IOB214"/>
      <c r="IOC214"/>
      <c r="IOD214"/>
      <c r="IOE214"/>
      <c r="IOF214"/>
      <c r="IOG214"/>
      <c r="IOH214"/>
      <c r="IOI214"/>
      <c r="IOJ214"/>
      <c r="IOK214"/>
      <c r="IOL214"/>
      <c r="IOM214"/>
      <c r="ION214"/>
      <c r="IOO214"/>
      <c r="IOP214"/>
      <c r="IOQ214"/>
      <c r="IOR214"/>
      <c r="IOS214"/>
      <c r="IOT214"/>
      <c r="IOU214"/>
      <c r="IOV214"/>
      <c r="IOW214"/>
      <c r="IOX214"/>
      <c r="IOY214"/>
      <c r="IOZ214"/>
      <c r="IPA214"/>
      <c r="IPB214"/>
      <c r="IPC214"/>
      <c r="IPD214"/>
      <c r="IPE214"/>
      <c r="IPF214"/>
      <c r="IPG214"/>
      <c r="IPH214"/>
      <c r="IPI214"/>
      <c r="IPJ214"/>
      <c r="IPK214"/>
      <c r="IPL214"/>
      <c r="IPM214"/>
      <c r="IPN214"/>
      <c r="IPO214"/>
      <c r="IPP214"/>
      <c r="IPQ214"/>
      <c r="IPR214"/>
      <c r="IPS214"/>
      <c r="IPT214"/>
      <c r="IPU214"/>
      <c r="IPV214"/>
      <c r="IPW214"/>
      <c r="IPX214"/>
      <c r="IPY214"/>
      <c r="IPZ214"/>
      <c r="IQA214"/>
      <c r="IQB214"/>
      <c r="IQC214"/>
      <c r="IQD214"/>
      <c r="IQE214"/>
      <c r="IQF214"/>
      <c r="IQG214"/>
      <c r="IQH214"/>
      <c r="IQI214"/>
      <c r="IQJ214"/>
      <c r="IQK214"/>
      <c r="IQL214"/>
      <c r="IQM214"/>
      <c r="IQN214"/>
      <c r="IQO214"/>
      <c r="IQP214"/>
      <c r="IQQ214"/>
      <c r="IQR214"/>
      <c r="IQS214"/>
      <c r="IQT214"/>
      <c r="IQU214"/>
      <c r="IQV214"/>
      <c r="IQW214"/>
      <c r="IQX214"/>
      <c r="IQY214"/>
      <c r="IQZ214"/>
      <c r="IRA214"/>
      <c r="IRB214"/>
      <c r="IRC214"/>
      <c r="IRD214"/>
      <c r="IRE214"/>
      <c r="IRF214"/>
      <c r="IRG214"/>
      <c r="IRH214"/>
      <c r="IRI214"/>
      <c r="IRJ214"/>
      <c r="IRK214"/>
      <c r="IRL214"/>
      <c r="IRM214"/>
      <c r="IRN214"/>
      <c r="IRO214"/>
      <c r="IRP214"/>
      <c r="IRQ214"/>
      <c r="IRR214"/>
      <c r="IRS214"/>
      <c r="IRT214"/>
      <c r="IRU214"/>
      <c r="IRV214"/>
      <c r="IRW214"/>
      <c r="IRX214"/>
      <c r="IRY214"/>
      <c r="IRZ214"/>
      <c r="ISA214"/>
      <c r="ISB214"/>
      <c r="ISC214"/>
      <c r="ISD214"/>
      <c r="ISE214"/>
      <c r="ISF214"/>
      <c r="ISG214"/>
      <c r="ISH214"/>
      <c r="ISI214"/>
      <c r="ISJ214"/>
      <c r="ISK214"/>
      <c r="ISL214"/>
      <c r="ISM214"/>
      <c r="ISN214"/>
      <c r="ISO214"/>
      <c r="ISP214"/>
      <c r="ISQ214"/>
      <c r="ISR214"/>
      <c r="ISS214"/>
      <c r="IST214"/>
      <c r="ISU214"/>
      <c r="ISV214"/>
      <c r="ISW214"/>
      <c r="ISX214"/>
      <c r="ISY214"/>
      <c r="ISZ214"/>
      <c r="ITA214"/>
      <c r="ITB214"/>
      <c r="ITC214"/>
      <c r="ITD214"/>
      <c r="ITE214"/>
      <c r="ITF214"/>
      <c r="ITG214"/>
      <c r="ITH214"/>
      <c r="ITI214"/>
      <c r="ITJ214"/>
      <c r="ITK214"/>
      <c r="ITL214"/>
      <c r="ITM214"/>
      <c r="ITN214"/>
      <c r="ITO214"/>
      <c r="ITP214"/>
      <c r="ITQ214"/>
      <c r="ITR214"/>
      <c r="ITS214"/>
      <c r="ITT214"/>
      <c r="ITU214"/>
      <c r="ITV214"/>
      <c r="ITW214"/>
      <c r="ITX214"/>
      <c r="ITY214"/>
      <c r="ITZ214"/>
      <c r="IUA214"/>
      <c r="IUB214"/>
      <c r="IUC214"/>
      <c r="IUD214"/>
      <c r="IUE214"/>
      <c r="IUF214"/>
      <c r="IUG214"/>
      <c r="IUH214"/>
      <c r="IUI214"/>
      <c r="IUJ214"/>
      <c r="IUK214"/>
      <c r="IUL214"/>
      <c r="IUM214"/>
      <c r="IUN214"/>
      <c r="IUO214"/>
      <c r="IUP214"/>
      <c r="IUQ214"/>
      <c r="IUR214"/>
      <c r="IUS214"/>
      <c r="IUT214"/>
      <c r="IUU214"/>
      <c r="IUV214"/>
      <c r="IUW214"/>
      <c r="IUX214"/>
      <c r="IUY214"/>
      <c r="IUZ214"/>
      <c r="IVA214"/>
      <c r="IVB214"/>
      <c r="IVC214"/>
      <c r="IVD214"/>
      <c r="IVE214"/>
      <c r="IVF214"/>
      <c r="IVG214"/>
      <c r="IVH214"/>
      <c r="IVI214"/>
      <c r="IVJ214"/>
      <c r="IVK214"/>
      <c r="IVL214"/>
      <c r="IVM214"/>
      <c r="IVN214"/>
      <c r="IVO214"/>
      <c r="IVP214"/>
      <c r="IVQ214"/>
      <c r="IVR214"/>
      <c r="IVS214"/>
      <c r="IVT214"/>
      <c r="IVU214"/>
      <c r="IVV214"/>
      <c r="IVW214"/>
      <c r="IVX214"/>
      <c r="IVY214"/>
      <c r="IVZ214"/>
      <c r="IWA214"/>
      <c r="IWB214"/>
      <c r="IWC214"/>
      <c r="IWD214"/>
      <c r="IWE214"/>
      <c r="IWF214"/>
      <c r="IWG214"/>
      <c r="IWH214"/>
      <c r="IWI214"/>
      <c r="IWJ214"/>
      <c r="IWK214"/>
      <c r="IWL214"/>
      <c r="IWM214"/>
      <c r="IWN214"/>
      <c r="IWO214"/>
      <c r="IWP214"/>
      <c r="IWQ214"/>
      <c r="IWR214"/>
      <c r="IWS214"/>
      <c r="IWT214"/>
      <c r="IWU214"/>
      <c r="IWV214"/>
      <c r="IWW214"/>
      <c r="IWX214"/>
      <c r="IWY214"/>
      <c r="IWZ214"/>
      <c r="IXA214"/>
      <c r="IXB214"/>
      <c r="IXC214"/>
      <c r="IXD214"/>
      <c r="IXE214"/>
      <c r="IXF214"/>
      <c r="IXG214"/>
      <c r="IXH214"/>
      <c r="IXI214"/>
      <c r="IXJ214"/>
      <c r="IXK214"/>
      <c r="IXL214"/>
      <c r="IXM214"/>
      <c r="IXN214"/>
      <c r="IXO214"/>
      <c r="IXP214"/>
      <c r="IXQ214"/>
      <c r="IXR214"/>
      <c r="IXS214"/>
      <c r="IXT214"/>
      <c r="IXU214"/>
      <c r="IXV214"/>
      <c r="IXW214"/>
      <c r="IXX214"/>
      <c r="IXY214"/>
      <c r="IXZ214"/>
      <c r="IYA214"/>
      <c r="IYB214"/>
      <c r="IYC214"/>
      <c r="IYD214"/>
      <c r="IYE214"/>
      <c r="IYF214"/>
      <c r="IYG214"/>
      <c r="IYH214"/>
      <c r="IYI214"/>
      <c r="IYJ214"/>
      <c r="IYK214"/>
      <c r="IYL214"/>
      <c r="IYM214"/>
      <c r="IYN214"/>
      <c r="IYO214"/>
      <c r="IYP214"/>
      <c r="IYQ214"/>
      <c r="IYR214"/>
      <c r="IYS214"/>
      <c r="IYT214"/>
      <c r="IYU214"/>
      <c r="IYV214"/>
      <c r="IYW214"/>
      <c r="IYX214"/>
      <c r="IYY214"/>
      <c r="IYZ214"/>
      <c r="IZA214"/>
      <c r="IZB214"/>
      <c r="IZC214"/>
      <c r="IZD214"/>
      <c r="IZE214"/>
      <c r="IZF214"/>
      <c r="IZG214"/>
      <c r="IZH214"/>
      <c r="IZI214"/>
      <c r="IZJ214"/>
      <c r="IZK214"/>
      <c r="IZL214"/>
      <c r="IZM214"/>
      <c r="IZN214"/>
      <c r="IZO214"/>
      <c r="IZP214"/>
      <c r="IZQ214"/>
      <c r="IZR214"/>
      <c r="IZS214"/>
      <c r="IZT214"/>
      <c r="IZU214"/>
      <c r="IZV214"/>
      <c r="IZW214"/>
      <c r="IZX214"/>
      <c r="IZY214"/>
      <c r="IZZ214"/>
      <c r="JAA214"/>
      <c r="JAB214"/>
      <c r="JAC214"/>
      <c r="JAD214"/>
      <c r="JAE214"/>
      <c r="JAF214"/>
      <c r="JAG214"/>
      <c r="JAH214"/>
      <c r="JAI214"/>
      <c r="JAJ214"/>
      <c r="JAK214"/>
      <c r="JAL214"/>
      <c r="JAM214"/>
      <c r="JAN214"/>
      <c r="JAO214"/>
      <c r="JAP214"/>
      <c r="JAQ214"/>
      <c r="JAR214"/>
      <c r="JAS214"/>
      <c r="JAT214"/>
      <c r="JAU214"/>
      <c r="JAV214"/>
      <c r="JAW214"/>
      <c r="JAX214"/>
      <c r="JAY214"/>
      <c r="JAZ214"/>
      <c r="JBA214"/>
      <c r="JBB214"/>
      <c r="JBC214"/>
      <c r="JBD214"/>
      <c r="JBE214"/>
      <c r="JBF214"/>
      <c r="JBG214"/>
      <c r="JBH214"/>
      <c r="JBI214"/>
      <c r="JBJ214"/>
      <c r="JBK214"/>
      <c r="JBL214"/>
      <c r="JBM214"/>
      <c r="JBN214"/>
      <c r="JBO214"/>
      <c r="JBP214"/>
      <c r="JBQ214"/>
      <c r="JBR214"/>
      <c r="JBS214"/>
      <c r="JBT214"/>
      <c r="JBU214"/>
      <c r="JBV214"/>
      <c r="JBW214"/>
      <c r="JBX214"/>
      <c r="JBY214"/>
      <c r="JBZ214"/>
      <c r="JCA214"/>
      <c r="JCB214"/>
      <c r="JCC214"/>
      <c r="JCD214"/>
      <c r="JCE214"/>
      <c r="JCF214"/>
      <c r="JCG214"/>
      <c r="JCH214"/>
      <c r="JCI214"/>
      <c r="JCJ214"/>
      <c r="JCK214"/>
      <c r="JCL214"/>
      <c r="JCM214"/>
      <c r="JCN214"/>
      <c r="JCO214"/>
      <c r="JCP214"/>
      <c r="JCQ214"/>
      <c r="JCR214"/>
      <c r="JCS214"/>
      <c r="JCT214"/>
      <c r="JCU214"/>
      <c r="JCV214"/>
      <c r="JCW214"/>
      <c r="JCX214"/>
      <c r="JCY214"/>
      <c r="JCZ214"/>
      <c r="JDA214"/>
      <c r="JDB214"/>
      <c r="JDC214"/>
      <c r="JDD214"/>
      <c r="JDE214"/>
      <c r="JDF214"/>
      <c r="JDG214"/>
      <c r="JDH214"/>
      <c r="JDI214"/>
      <c r="JDJ214"/>
      <c r="JDK214"/>
      <c r="JDL214"/>
      <c r="JDM214"/>
      <c r="JDN214"/>
      <c r="JDO214"/>
      <c r="JDP214"/>
      <c r="JDQ214"/>
      <c r="JDR214"/>
      <c r="JDS214"/>
      <c r="JDT214"/>
      <c r="JDU214"/>
      <c r="JDV214"/>
      <c r="JDW214"/>
      <c r="JDX214"/>
      <c r="JDY214"/>
      <c r="JDZ214"/>
      <c r="JEA214"/>
      <c r="JEB214"/>
      <c r="JEC214"/>
      <c r="JED214"/>
      <c r="JEE214"/>
      <c r="JEF214"/>
      <c r="JEG214"/>
      <c r="JEH214"/>
      <c r="JEI214"/>
      <c r="JEJ214"/>
      <c r="JEK214"/>
      <c r="JEL214"/>
      <c r="JEM214"/>
      <c r="JEN214"/>
      <c r="JEO214"/>
      <c r="JEP214"/>
      <c r="JEQ214"/>
      <c r="JER214"/>
      <c r="JES214"/>
      <c r="JET214"/>
      <c r="JEU214"/>
      <c r="JEV214"/>
      <c r="JEW214"/>
      <c r="JEX214"/>
      <c r="JEY214"/>
      <c r="JEZ214"/>
      <c r="JFA214"/>
      <c r="JFB214"/>
      <c r="JFC214"/>
      <c r="JFD214"/>
      <c r="JFE214"/>
      <c r="JFF214"/>
      <c r="JFG214"/>
      <c r="JFH214"/>
      <c r="JFI214"/>
      <c r="JFJ214"/>
      <c r="JFK214"/>
      <c r="JFL214"/>
      <c r="JFM214"/>
      <c r="JFN214"/>
      <c r="JFO214"/>
      <c r="JFP214"/>
      <c r="JFQ214"/>
      <c r="JFR214"/>
      <c r="JFS214"/>
      <c r="JFT214"/>
      <c r="JFU214"/>
      <c r="JFV214"/>
      <c r="JFW214"/>
      <c r="JFX214"/>
      <c r="JFY214"/>
      <c r="JFZ214"/>
      <c r="JGA214"/>
      <c r="JGB214"/>
      <c r="JGC214"/>
      <c r="JGD214"/>
      <c r="JGE214"/>
      <c r="JGF214"/>
      <c r="JGG214"/>
      <c r="JGH214"/>
      <c r="JGI214"/>
      <c r="JGJ214"/>
      <c r="JGK214"/>
      <c r="JGL214"/>
      <c r="JGM214"/>
      <c r="JGN214"/>
      <c r="JGO214"/>
      <c r="JGP214"/>
      <c r="JGQ214"/>
      <c r="JGR214"/>
      <c r="JGS214"/>
      <c r="JGT214"/>
      <c r="JGU214"/>
      <c r="JGV214"/>
      <c r="JGW214"/>
      <c r="JGX214"/>
      <c r="JGY214"/>
      <c r="JGZ214"/>
      <c r="JHA214"/>
      <c r="JHB214"/>
      <c r="JHC214"/>
      <c r="JHD214"/>
      <c r="JHE214"/>
      <c r="JHF214"/>
      <c r="JHG214"/>
      <c r="JHH214"/>
      <c r="JHI214"/>
      <c r="JHJ214"/>
      <c r="JHK214"/>
      <c r="JHL214"/>
      <c r="JHM214"/>
      <c r="JHN214"/>
      <c r="JHO214"/>
      <c r="JHP214"/>
      <c r="JHQ214"/>
      <c r="JHR214"/>
      <c r="JHS214"/>
      <c r="JHT214"/>
      <c r="JHU214"/>
      <c r="JHV214"/>
      <c r="JHW214"/>
      <c r="JHX214"/>
      <c r="JHY214"/>
      <c r="JHZ214"/>
      <c r="JIA214"/>
      <c r="JIB214"/>
      <c r="JIC214"/>
      <c r="JID214"/>
      <c r="JIE214"/>
      <c r="JIF214"/>
      <c r="JIG214"/>
      <c r="JIH214"/>
      <c r="JII214"/>
      <c r="JIJ214"/>
      <c r="JIK214"/>
      <c r="JIL214"/>
      <c r="JIM214"/>
      <c r="JIN214"/>
      <c r="JIO214"/>
      <c r="JIP214"/>
      <c r="JIQ214"/>
      <c r="JIR214"/>
      <c r="JIS214"/>
      <c r="JIT214"/>
      <c r="JIU214"/>
      <c r="JIV214"/>
      <c r="JIW214"/>
      <c r="JIX214"/>
      <c r="JIY214"/>
      <c r="JIZ214"/>
      <c r="JJA214"/>
      <c r="JJB214"/>
      <c r="JJC214"/>
      <c r="JJD214"/>
      <c r="JJE214"/>
      <c r="JJF214"/>
      <c r="JJG214"/>
      <c r="JJH214"/>
      <c r="JJI214"/>
      <c r="JJJ214"/>
      <c r="JJK214"/>
      <c r="JJL214"/>
      <c r="JJM214"/>
      <c r="JJN214"/>
      <c r="JJO214"/>
      <c r="JJP214"/>
      <c r="JJQ214"/>
      <c r="JJR214"/>
      <c r="JJS214"/>
      <c r="JJT214"/>
      <c r="JJU214"/>
      <c r="JJV214"/>
      <c r="JJW214"/>
      <c r="JJX214"/>
      <c r="JJY214"/>
      <c r="JJZ214"/>
      <c r="JKA214"/>
      <c r="JKB214"/>
      <c r="JKC214"/>
      <c r="JKD214"/>
      <c r="JKE214"/>
      <c r="JKF214"/>
      <c r="JKG214"/>
      <c r="JKH214"/>
      <c r="JKI214"/>
      <c r="JKJ214"/>
      <c r="JKK214"/>
      <c r="JKL214"/>
      <c r="JKM214"/>
      <c r="JKN214"/>
      <c r="JKO214"/>
      <c r="JKP214"/>
      <c r="JKQ214"/>
      <c r="JKR214"/>
      <c r="JKS214"/>
      <c r="JKT214"/>
      <c r="JKU214"/>
      <c r="JKV214"/>
      <c r="JKW214"/>
      <c r="JKX214"/>
      <c r="JKY214"/>
      <c r="JKZ214"/>
      <c r="JLA214"/>
      <c r="JLB214"/>
      <c r="JLC214"/>
      <c r="JLD214"/>
      <c r="JLE214"/>
      <c r="JLF214"/>
      <c r="JLG214"/>
      <c r="JLH214"/>
      <c r="JLI214"/>
      <c r="JLJ214"/>
      <c r="JLK214"/>
      <c r="JLL214"/>
      <c r="JLM214"/>
      <c r="JLN214"/>
      <c r="JLO214"/>
      <c r="JLP214"/>
      <c r="JLQ214"/>
      <c r="JLR214"/>
      <c r="JLS214"/>
      <c r="JLT214"/>
      <c r="JLU214"/>
      <c r="JLV214"/>
      <c r="JLW214"/>
      <c r="JLX214"/>
      <c r="JLY214"/>
      <c r="JLZ214"/>
      <c r="JMA214"/>
      <c r="JMB214"/>
      <c r="JMC214"/>
      <c r="JMD214"/>
      <c r="JME214"/>
      <c r="JMF214"/>
      <c r="JMG214"/>
      <c r="JMH214"/>
      <c r="JMI214"/>
      <c r="JMJ214"/>
      <c r="JMK214"/>
      <c r="JML214"/>
      <c r="JMM214"/>
      <c r="JMN214"/>
      <c r="JMO214"/>
      <c r="JMP214"/>
      <c r="JMQ214"/>
      <c r="JMR214"/>
      <c r="JMS214"/>
      <c r="JMT214"/>
      <c r="JMU214"/>
      <c r="JMV214"/>
      <c r="JMW214"/>
      <c r="JMX214"/>
      <c r="JMY214"/>
      <c r="JMZ214"/>
      <c r="JNA214"/>
      <c r="JNB214"/>
      <c r="JNC214"/>
      <c r="JND214"/>
      <c r="JNE214"/>
      <c r="JNF214"/>
      <c r="JNG214"/>
      <c r="JNH214"/>
      <c r="JNI214"/>
      <c r="JNJ214"/>
      <c r="JNK214"/>
      <c r="JNL214"/>
      <c r="JNM214"/>
      <c r="JNN214"/>
      <c r="JNO214"/>
      <c r="JNP214"/>
      <c r="JNQ214"/>
      <c r="JNR214"/>
      <c r="JNS214"/>
      <c r="JNT214"/>
      <c r="JNU214"/>
      <c r="JNV214"/>
      <c r="JNW214"/>
      <c r="JNX214"/>
      <c r="JNY214"/>
      <c r="JNZ214"/>
      <c r="JOA214"/>
      <c r="JOB214"/>
      <c r="JOC214"/>
      <c r="JOD214"/>
      <c r="JOE214"/>
      <c r="JOF214"/>
      <c r="JOG214"/>
      <c r="JOH214"/>
      <c r="JOI214"/>
      <c r="JOJ214"/>
      <c r="JOK214"/>
      <c r="JOL214"/>
      <c r="JOM214"/>
      <c r="JON214"/>
      <c r="JOO214"/>
      <c r="JOP214"/>
      <c r="JOQ214"/>
      <c r="JOR214"/>
      <c r="JOS214"/>
      <c r="JOT214"/>
      <c r="JOU214"/>
      <c r="JOV214"/>
      <c r="JOW214"/>
      <c r="JOX214"/>
      <c r="JOY214"/>
      <c r="JOZ214"/>
      <c r="JPA214"/>
      <c r="JPB214"/>
      <c r="JPC214"/>
      <c r="JPD214"/>
      <c r="JPE214"/>
      <c r="JPF214"/>
      <c r="JPG214"/>
      <c r="JPH214"/>
      <c r="JPI214"/>
      <c r="JPJ214"/>
      <c r="JPK214"/>
      <c r="JPL214"/>
      <c r="JPM214"/>
      <c r="JPN214"/>
      <c r="JPO214"/>
      <c r="JPP214"/>
      <c r="JPQ214"/>
      <c r="JPR214"/>
      <c r="JPS214"/>
      <c r="JPT214"/>
      <c r="JPU214"/>
      <c r="JPV214"/>
      <c r="JPW214"/>
      <c r="JPX214"/>
      <c r="JPY214"/>
      <c r="JPZ214"/>
      <c r="JQA214"/>
      <c r="JQB214"/>
      <c r="JQC214"/>
      <c r="JQD214"/>
      <c r="JQE214"/>
      <c r="JQF214"/>
      <c r="JQG214"/>
      <c r="JQH214"/>
      <c r="JQI214"/>
      <c r="JQJ214"/>
      <c r="JQK214"/>
      <c r="JQL214"/>
      <c r="JQM214"/>
      <c r="JQN214"/>
      <c r="JQO214"/>
      <c r="JQP214"/>
      <c r="JQQ214"/>
      <c r="JQR214"/>
      <c r="JQS214"/>
      <c r="JQT214"/>
      <c r="JQU214"/>
      <c r="JQV214"/>
      <c r="JQW214"/>
      <c r="JQX214"/>
      <c r="JQY214"/>
      <c r="JQZ214"/>
      <c r="JRA214"/>
      <c r="JRB214"/>
      <c r="JRC214"/>
      <c r="JRD214"/>
      <c r="JRE214"/>
      <c r="JRF214"/>
      <c r="JRG214"/>
      <c r="JRH214"/>
      <c r="JRI214"/>
      <c r="JRJ214"/>
      <c r="JRK214"/>
      <c r="JRL214"/>
      <c r="JRM214"/>
      <c r="JRN214"/>
      <c r="JRO214"/>
      <c r="JRP214"/>
      <c r="JRQ214"/>
      <c r="JRR214"/>
      <c r="JRS214"/>
      <c r="JRT214"/>
      <c r="JRU214"/>
      <c r="JRV214"/>
      <c r="JRW214"/>
      <c r="JRX214"/>
      <c r="JRY214"/>
      <c r="JRZ214"/>
      <c r="JSA214"/>
      <c r="JSB214"/>
      <c r="JSC214"/>
      <c r="JSD214"/>
      <c r="JSE214"/>
      <c r="JSF214"/>
      <c r="JSG214"/>
      <c r="JSH214"/>
      <c r="JSI214"/>
      <c r="JSJ214"/>
      <c r="JSK214"/>
      <c r="JSL214"/>
      <c r="JSM214"/>
      <c r="JSN214"/>
      <c r="JSO214"/>
      <c r="JSP214"/>
      <c r="JSQ214"/>
      <c r="JSR214"/>
      <c r="JSS214"/>
      <c r="JST214"/>
      <c r="JSU214"/>
      <c r="JSV214"/>
      <c r="JSW214"/>
      <c r="JSX214"/>
      <c r="JSY214"/>
      <c r="JSZ214"/>
      <c r="JTA214"/>
      <c r="JTB214"/>
      <c r="JTC214"/>
      <c r="JTD214"/>
      <c r="JTE214"/>
      <c r="JTF214"/>
      <c r="JTG214"/>
      <c r="JTH214"/>
      <c r="JTI214"/>
      <c r="JTJ214"/>
      <c r="JTK214"/>
      <c r="JTL214"/>
      <c r="JTM214"/>
      <c r="JTN214"/>
      <c r="JTO214"/>
      <c r="JTP214"/>
      <c r="JTQ214"/>
      <c r="JTR214"/>
      <c r="JTS214"/>
      <c r="JTT214"/>
      <c r="JTU214"/>
      <c r="JTV214"/>
      <c r="JTW214"/>
      <c r="JTX214"/>
      <c r="JTY214"/>
      <c r="JTZ214"/>
      <c r="JUA214"/>
      <c r="JUB214"/>
      <c r="JUC214"/>
      <c r="JUD214"/>
      <c r="JUE214"/>
      <c r="JUF214"/>
      <c r="JUG214"/>
      <c r="JUH214"/>
      <c r="JUI214"/>
      <c r="JUJ214"/>
      <c r="JUK214"/>
      <c r="JUL214"/>
      <c r="JUM214"/>
      <c r="JUN214"/>
      <c r="JUO214"/>
      <c r="JUP214"/>
      <c r="JUQ214"/>
      <c r="JUR214"/>
      <c r="JUS214"/>
      <c r="JUT214"/>
      <c r="JUU214"/>
      <c r="JUV214"/>
      <c r="JUW214"/>
      <c r="JUX214"/>
      <c r="JUY214"/>
      <c r="JUZ214"/>
      <c r="JVA214"/>
      <c r="JVB214"/>
      <c r="JVC214"/>
      <c r="JVD214"/>
      <c r="JVE214"/>
      <c r="JVF214"/>
      <c r="JVG214"/>
      <c r="JVH214"/>
      <c r="JVI214"/>
      <c r="JVJ214"/>
      <c r="JVK214"/>
      <c r="JVL214"/>
      <c r="JVM214"/>
      <c r="JVN214"/>
      <c r="JVO214"/>
      <c r="JVP214"/>
      <c r="JVQ214"/>
      <c r="JVR214"/>
      <c r="JVS214"/>
      <c r="JVT214"/>
      <c r="JVU214"/>
      <c r="JVV214"/>
      <c r="JVW214"/>
      <c r="JVX214"/>
      <c r="JVY214"/>
      <c r="JVZ214"/>
      <c r="JWA214"/>
      <c r="JWB214"/>
      <c r="JWC214"/>
      <c r="JWD214"/>
      <c r="JWE214"/>
      <c r="JWF214"/>
      <c r="JWG214"/>
      <c r="JWH214"/>
      <c r="JWI214"/>
      <c r="JWJ214"/>
      <c r="JWK214"/>
      <c r="JWL214"/>
      <c r="JWM214"/>
      <c r="JWN214"/>
      <c r="JWO214"/>
      <c r="JWP214"/>
      <c r="JWQ214"/>
      <c r="JWR214"/>
      <c r="JWS214"/>
      <c r="JWT214"/>
      <c r="JWU214"/>
      <c r="JWV214"/>
      <c r="JWW214"/>
      <c r="JWX214"/>
      <c r="JWY214"/>
      <c r="JWZ214"/>
      <c r="JXA214"/>
      <c r="JXB214"/>
      <c r="JXC214"/>
      <c r="JXD214"/>
      <c r="JXE214"/>
      <c r="JXF214"/>
      <c r="JXG214"/>
      <c r="JXH214"/>
      <c r="JXI214"/>
      <c r="JXJ214"/>
      <c r="JXK214"/>
      <c r="JXL214"/>
      <c r="JXM214"/>
      <c r="JXN214"/>
      <c r="JXO214"/>
      <c r="JXP214"/>
      <c r="JXQ214"/>
      <c r="JXR214"/>
      <c r="JXS214"/>
      <c r="JXT214"/>
      <c r="JXU214"/>
      <c r="JXV214"/>
      <c r="JXW214"/>
      <c r="JXX214"/>
      <c r="JXY214"/>
      <c r="JXZ214"/>
      <c r="JYA214"/>
      <c r="JYB214"/>
      <c r="JYC214"/>
      <c r="JYD214"/>
      <c r="JYE214"/>
      <c r="JYF214"/>
      <c r="JYG214"/>
      <c r="JYH214"/>
      <c r="JYI214"/>
      <c r="JYJ214"/>
      <c r="JYK214"/>
      <c r="JYL214"/>
      <c r="JYM214"/>
      <c r="JYN214"/>
      <c r="JYO214"/>
      <c r="JYP214"/>
      <c r="JYQ214"/>
      <c r="JYR214"/>
      <c r="JYS214"/>
      <c r="JYT214"/>
      <c r="JYU214"/>
      <c r="JYV214"/>
      <c r="JYW214"/>
      <c r="JYX214"/>
      <c r="JYY214"/>
      <c r="JYZ214"/>
      <c r="JZA214"/>
      <c r="JZB214"/>
      <c r="JZC214"/>
      <c r="JZD214"/>
      <c r="JZE214"/>
      <c r="JZF214"/>
      <c r="JZG214"/>
      <c r="JZH214"/>
      <c r="JZI214"/>
      <c r="JZJ214"/>
      <c r="JZK214"/>
      <c r="JZL214"/>
      <c r="JZM214"/>
      <c r="JZN214"/>
      <c r="JZO214"/>
      <c r="JZP214"/>
      <c r="JZQ214"/>
      <c r="JZR214"/>
      <c r="JZS214"/>
      <c r="JZT214"/>
      <c r="JZU214"/>
      <c r="JZV214"/>
      <c r="JZW214"/>
      <c r="JZX214"/>
      <c r="JZY214"/>
      <c r="JZZ214"/>
      <c r="KAA214"/>
      <c r="KAB214"/>
      <c r="KAC214"/>
      <c r="KAD214"/>
      <c r="KAE214"/>
      <c r="KAF214"/>
      <c r="KAG214"/>
      <c r="KAH214"/>
      <c r="KAI214"/>
      <c r="KAJ214"/>
      <c r="KAK214"/>
      <c r="KAL214"/>
      <c r="KAM214"/>
      <c r="KAN214"/>
      <c r="KAO214"/>
      <c r="KAP214"/>
      <c r="KAQ214"/>
      <c r="KAR214"/>
      <c r="KAS214"/>
      <c r="KAT214"/>
      <c r="KAU214"/>
      <c r="KAV214"/>
      <c r="KAW214"/>
      <c r="KAX214"/>
      <c r="KAY214"/>
      <c r="KAZ214"/>
      <c r="KBA214"/>
      <c r="KBB214"/>
      <c r="KBC214"/>
      <c r="KBD214"/>
      <c r="KBE214"/>
      <c r="KBF214"/>
      <c r="KBG214"/>
      <c r="KBH214"/>
      <c r="KBI214"/>
      <c r="KBJ214"/>
      <c r="KBK214"/>
      <c r="KBL214"/>
      <c r="KBM214"/>
      <c r="KBN214"/>
      <c r="KBO214"/>
      <c r="KBP214"/>
      <c r="KBQ214"/>
      <c r="KBR214"/>
      <c r="KBS214"/>
      <c r="KBT214"/>
      <c r="KBU214"/>
      <c r="KBV214"/>
      <c r="KBW214"/>
      <c r="KBX214"/>
      <c r="KBY214"/>
      <c r="KBZ214"/>
      <c r="KCA214"/>
      <c r="KCB214"/>
      <c r="KCC214"/>
      <c r="KCD214"/>
      <c r="KCE214"/>
      <c r="KCF214"/>
      <c r="KCG214"/>
      <c r="KCH214"/>
      <c r="KCI214"/>
      <c r="KCJ214"/>
      <c r="KCK214"/>
      <c r="KCL214"/>
      <c r="KCM214"/>
      <c r="KCN214"/>
      <c r="KCO214"/>
      <c r="KCP214"/>
      <c r="KCQ214"/>
      <c r="KCR214"/>
      <c r="KCS214"/>
      <c r="KCT214"/>
      <c r="KCU214"/>
      <c r="KCV214"/>
      <c r="KCW214"/>
      <c r="KCX214"/>
      <c r="KCY214"/>
      <c r="KCZ214"/>
      <c r="KDA214"/>
      <c r="KDB214"/>
      <c r="KDC214"/>
      <c r="KDD214"/>
      <c r="KDE214"/>
      <c r="KDF214"/>
      <c r="KDG214"/>
      <c r="KDH214"/>
      <c r="KDI214"/>
      <c r="KDJ214"/>
      <c r="KDK214"/>
      <c r="KDL214"/>
      <c r="KDM214"/>
      <c r="KDN214"/>
      <c r="KDO214"/>
      <c r="KDP214"/>
      <c r="KDQ214"/>
      <c r="KDR214"/>
      <c r="KDS214"/>
      <c r="KDT214"/>
      <c r="KDU214"/>
      <c r="KDV214"/>
      <c r="KDW214"/>
      <c r="KDX214"/>
      <c r="KDY214"/>
      <c r="KDZ214"/>
      <c r="KEA214"/>
      <c r="KEB214"/>
      <c r="KEC214"/>
      <c r="KED214"/>
      <c r="KEE214"/>
      <c r="KEF214"/>
      <c r="KEG214"/>
      <c r="KEH214"/>
      <c r="KEI214"/>
      <c r="KEJ214"/>
      <c r="KEK214"/>
      <c r="KEL214"/>
      <c r="KEM214"/>
      <c r="KEN214"/>
      <c r="KEO214"/>
      <c r="KEP214"/>
      <c r="KEQ214"/>
      <c r="KER214"/>
      <c r="KES214"/>
      <c r="KET214"/>
      <c r="KEU214"/>
      <c r="KEV214"/>
      <c r="KEW214"/>
      <c r="KEX214"/>
      <c r="KEY214"/>
      <c r="KEZ214"/>
      <c r="KFA214"/>
      <c r="KFB214"/>
      <c r="KFC214"/>
      <c r="KFD214"/>
      <c r="KFE214"/>
      <c r="KFF214"/>
      <c r="KFG214"/>
      <c r="KFH214"/>
      <c r="KFI214"/>
      <c r="KFJ214"/>
      <c r="KFK214"/>
      <c r="KFL214"/>
      <c r="KFM214"/>
      <c r="KFN214"/>
      <c r="KFO214"/>
      <c r="KFP214"/>
      <c r="KFQ214"/>
      <c r="KFR214"/>
      <c r="KFS214"/>
      <c r="KFT214"/>
      <c r="KFU214"/>
      <c r="KFV214"/>
      <c r="KFW214"/>
      <c r="KFX214"/>
      <c r="KFY214"/>
      <c r="KFZ214"/>
      <c r="KGA214"/>
      <c r="KGB214"/>
      <c r="KGC214"/>
      <c r="KGD214"/>
      <c r="KGE214"/>
      <c r="KGF214"/>
      <c r="KGG214"/>
      <c r="KGH214"/>
      <c r="KGI214"/>
      <c r="KGJ214"/>
      <c r="KGK214"/>
      <c r="KGL214"/>
      <c r="KGM214"/>
      <c r="KGN214"/>
      <c r="KGO214"/>
      <c r="KGP214"/>
      <c r="KGQ214"/>
      <c r="KGR214"/>
      <c r="KGS214"/>
      <c r="KGT214"/>
      <c r="KGU214"/>
      <c r="KGV214"/>
      <c r="KGW214"/>
      <c r="KGX214"/>
      <c r="KGY214"/>
      <c r="KGZ214"/>
      <c r="KHA214"/>
      <c r="KHB214"/>
      <c r="KHC214"/>
      <c r="KHD214"/>
      <c r="KHE214"/>
      <c r="KHF214"/>
      <c r="KHG214"/>
      <c r="KHH214"/>
      <c r="KHI214"/>
      <c r="KHJ214"/>
      <c r="KHK214"/>
      <c r="KHL214"/>
      <c r="KHM214"/>
      <c r="KHN214"/>
      <c r="KHO214"/>
      <c r="KHP214"/>
      <c r="KHQ214"/>
      <c r="KHR214"/>
      <c r="KHS214"/>
      <c r="KHT214"/>
      <c r="KHU214"/>
      <c r="KHV214"/>
      <c r="KHW214"/>
      <c r="KHX214"/>
      <c r="KHY214"/>
      <c r="KHZ214"/>
      <c r="KIA214"/>
      <c r="KIB214"/>
      <c r="KIC214"/>
      <c r="KID214"/>
      <c r="KIE214"/>
      <c r="KIF214"/>
      <c r="KIG214"/>
      <c r="KIH214"/>
      <c r="KII214"/>
      <c r="KIJ214"/>
      <c r="KIK214"/>
      <c r="KIL214"/>
      <c r="KIM214"/>
      <c r="KIN214"/>
      <c r="KIO214"/>
      <c r="KIP214"/>
      <c r="KIQ214"/>
      <c r="KIR214"/>
      <c r="KIS214"/>
      <c r="KIT214"/>
      <c r="KIU214"/>
      <c r="KIV214"/>
      <c r="KIW214"/>
      <c r="KIX214"/>
      <c r="KIY214"/>
      <c r="KIZ214"/>
      <c r="KJA214"/>
      <c r="KJB214"/>
      <c r="KJC214"/>
      <c r="KJD214"/>
      <c r="KJE214"/>
      <c r="KJF214"/>
      <c r="KJG214"/>
      <c r="KJH214"/>
      <c r="KJI214"/>
      <c r="KJJ214"/>
      <c r="KJK214"/>
      <c r="KJL214"/>
      <c r="KJM214"/>
      <c r="KJN214"/>
      <c r="KJO214"/>
      <c r="KJP214"/>
      <c r="KJQ214"/>
      <c r="KJR214"/>
      <c r="KJS214"/>
      <c r="KJT214"/>
      <c r="KJU214"/>
      <c r="KJV214"/>
      <c r="KJW214"/>
      <c r="KJX214"/>
      <c r="KJY214"/>
      <c r="KJZ214"/>
      <c r="KKA214"/>
      <c r="KKB214"/>
      <c r="KKC214"/>
      <c r="KKD214"/>
      <c r="KKE214"/>
      <c r="KKF214"/>
      <c r="KKG214"/>
      <c r="KKH214"/>
      <c r="KKI214"/>
      <c r="KKJ214"/>
      <c r="KKK214"/>
      <c r="KKL214"/>
      <c r="KKM214"/>
      <c r="KKN214"/>
      <c r="KKO214"/>
      <c r="KKP214"/>
      <c r="KKQ214"/>
      <c r="KKR214"/>
      <c r="KKS214"/>
      <c r="KKT214"/>
      <c r="KKU214"/>
      <c r="KKV214"/>
      <c r="KKW214"/>
      <c r="KKX214"/>
      <c r="KKY214"/>
      <c r="KKZ214"/>
      <c r="KLA214"/>
      <c r="KLB214"/>
      <c r="KLC214"/>
      <c r="KLD214"/>
      <c r="KLE214"/>
      <c r="KLF214"/>
      <c r="KLG214"/>
      <c r="KLH214"/>
      <c r="KLI214"/>
      <c r="KLJ214"/>
      <c r="KLK214"/>
      <c r="KLL214"/>
      <c r="KLM214"/>
      <c r="KLN214"/>
      <c r="KLO214"/>
      <c r="KLP214"/>
      <c r="KLQ214"/>
      <c r="KLR214"/>
      <c r="KLS214"/>
      <c r="KLT214"/>
      <c r="KLU214"/>
      <c r="KLV214"/>
      <c r="KLW214"/>
      <c r="KLX214"/>
      <c r="KLY214"/>
      <c r="KLZ214"/>
      <c r="KMA214"/>
      <c r="KMB214"/>
      <c r="KMC214"/>
      <c r="KMD214"/>
      <c r="KME214"/>
      <c r="KMF214"/>
      <c r="KMG214"/>
      <c r="KMH214"/>
      <c r="KMI214"/>
      <c r="KMJ214"/>
      <c r="KMK214"/>
      <c r="KML214"/>
      <c r="KMM214"/>
      <c r="KMN214"/>
      <c r="KMO214"/>
      <c r="KMP214"/>
      <c r="KMQ214"/>
      <c r="KMR214"/>
      <c r="KMS214"/>
      <c r="KMT214"/>
      <c r="KMU214"/>
      <c r="KMV214"/>
      <c r="KMW214"/>
      <c r="KMX214"/>
      <c r="KMY214"/>
      <c r="KMZ214"/>
      <c r="KNA214"/>
      <c r="KNB214"/>
      <c r="KNC214"/>
      <c r="KND214"/>
      <c r="KNE214"/>
      <c r="KNF214"/>
      <c r="KNG214"/>
      <c r="KNH214"/>
      <c r="KNI214"/>
      <c r="KNJ214"/>
      <c r="KNK214"/>
      <c r="KNL214"/>
      <c r="KNM214"/>
      <c r="KNN214"/>
      <c r="KNO214"/>
      <c r="KNP214"/>
      <c r="KNQ214"/>
      <c r="KNR214"/>
      <c r="KNS214"/>
      <c r="KNT214"/>
      <c r="KNU214"/>
      <c r="KNV214"/>
      <c r="KNW214"/>
      <c r="KNX214"/>
      <c r="KNY214"/>
      <c r="KNZ214"/>
      <c r="KOA214"/>
      <c r="KOB214"/>
      <c r="KOC214"/>
      <c r="KOD214"/>
      <c r="KOE214"/>
      <c r="KOF214"/>
      <c r="KOG214"/>
      <c r="KOH214"/>
      <c r="KOI214"/>
      <c r="KOJ214"/>
      <c r="KOK214"/>
      <c r="KOL214"/>
      <c r="KOM214"/>
      <c r="KON214"/>
      <c r="KOO214"/>
      <c r="KOP214"/>
      <c r="KOQ214"/>
      <c r="KOR214"/>
      <c r="KOS214"/>
      <c r="KOT214"/>
      <c r="KOU214"/>
      <c r="KOV214"/>
      <c r="KOW214"/>
      <c r="KOX214"/>
      <c r="KOY214"/>
      <c r="KOZ214"/>
      <c r="KPA214"/>
      <c r="KPB214"/>
      <c r="KPC214"/>
      <c r="KPD214"/>
      <c r="KPE214"/>
      <c r="KPF214"/>
      <c r="KPG214"/>
      <c r="KPH214"/>
      <c r="KPI214"/>
      <c r="KPJ214"/>
      <c r="KPK214"/>
      <c r="KPL214"/>
      <c r="KPM214"/>
      <c r="KPN214"/>
      <c r="KPO214"/>
      <c r="KPP214"/>
      <c r="KPQ214"/>
      <c r="KPR214"/>
      <c r="KPS214"/>
      <c r="KPT214"/>
      <c r="KPU214"/>
      <c r="KPV214"/>
      <c r="KPW214"/>
      <c r="KPX214"/>
      <c r="KPY214"/>
      <c r="KPZ214"/>
      <c r="KQA214"/>
      <c r="KQB214"/>
      <c r="KQC214"/>
      <c r="KQD214"/>
      <c r="KQE214"/>
      <c r="KQF214"/>
      <c r="KQG214"/>
      <c r="KQH214"/>
      <c r="KQI214"/>
      <c r="KQJ214"/>
      <c r="KQK214"/>
      <c r="KQL214"/>
      <c r="KQM214"/>
      <c r="KQN214"/>
      <c r="KQO214"/>
      <c r="KQP214"/>
      <c r="KQQ214"/>
      <c r="KQR214"/>
      <c r="KQS214"/>
      <c r="KQT214"/>
      <c r="KQU214"/>
      <c r="KQV214"/>
      <c r="KQW214"/>
      <c r="KQX214"/>
      <c r="KQY214"/>
      <c r="KQZ214"/>
      <c r="KRA214"/>
      <c r="KRB214"/>
      <c r="KRC214"/>
      <c r="KRD214"/>
      <c r="KRE214"/>
      <c r="KRF214"/>
      <c r="KRG214"/>
      <c r="KRH214"/>
      <c r="KRI214"/>
      <c r="KRJ214"/>
      <c r="KRK214"/>
      <c r="KRL214"/>
      <c r="KRM214"/>
      <c r="KRN214"/>
      <c r="KRO214"/>
      <c r="KRP214"/>
      <c r="KRQ214"/>
      <c r="KRR214"/>
      <c r="KRS214"/>
      <c r="KRT214"/>
      <c r="KRU214"/>
      <c r="KRV214"/>
      <c r="KRW214"/>
      <c r="KRX214"/>
      <c r="KRY214"/>
      <c r="KRZ214"/>
      <c r="KSA214"/>
      <c r="KSB214"/>
      <c r="KSC214"/>
      <c r="KSD214"/>
      <c r="KSE214"/>
      <c r="KSF214"/>
      <c r="KSG214"/>
      <c r="KSH214"/>
      <c r="KSI214"/>
      <c r="KSJ214"/>
      <c r="KSK214"/>
      <c r="KSL214"/>
      <c r="KSM214"/>
      <c r="KSN214"/>
      <c r="KSO214"/>
      <c r="KSP214"/>
      <c r="KSQ214"/>
      <c r="KSR214"/>
      <c r="KSS214"/>
      <c r="KST214"/>
      <c r="KSU214"/>
      <c r="KSV214"/>
      <c r="KSW214"/>
      <c r="KSX214"/>
      <c r="KSY214"/>
      <c r="KSZ214"/>
      <c r="KTA214"/>
      <c r="KTB214"/>
      <c r="KTC214"/>
      <c r="KTD214"/>
      <c r="KTE214"/>
      <c r="KTF214"/>
      <c r="KTG214"/>
      <c r="KTH214"/>
      <c r="KTI214"/>
      <c r="KTJ214"/>
      <c r="KTK214"/>
      <c r="KTL214"/>
      <c r="KTM214"/>
      <c r="KTN214"/>
      <c r="KTO214"/>
      <c r="KTP214"/>
      <c r="KTQ214"/>
      <c r="KTR214"/>
      <c r="KTS214"/>
      <c r="KTT214"/>
      <c r="KTU214"/>
      <c r="KTV214"/>
      <c r="KTW214"/>
      <c r="KTX214"/>
      <c r="KTY214"/>
      <c r="KTZ214"/>
      <c r="KUA214"/>
      <c r="KUB214"/>
      <c r="KUC214"/>
      <c r="KUD214"/>
      <c r="KUE214"/>
      <c r="KUF214"/>
      <c r="KUG214"/>
      <c r="KUH214"/>
      <c r="KUI214"/>
      <c r="KUJ214"/>
      <c r="KUK214"/>
      <c r="KUL214"/>
      <c r="KUM214"/>
      <c r="KUN214"/>
      <c r="KUO214"/>
      <c r="KUP214"/>
      <c r="KUQ214"/>
      <c r="KUR214"/>
      <c r="KUS214"/>
      <c r="KUT214"/>
      <c r="KUU214"/>
      <c r="KUV214"/>
      <c r="KUW214"/>
      <c r="KUX214"/>
      <c r="KUY214"/>
      <c r="KUZ214"/>
      <c r="KVA214"/>
      <c r="KVB214"/>
      <c r="KVC214"/>
      <c r="KVD214"/>
      <c r="KVE214"/>
      <c r="KVF214"/>
      <c r="KVG214"/>
      <c r="KVH214"/>
      <c r="KVI214"/>
      <c r="KVJ214"/>
      <c r="KVK214"/>
      <c r="KVL214"/>
      <c r="KVM214"/>
      <c r="KVN214"/>
      <c r="KVO214"/>
      <c r="KVP214"/>
      <c r="KVQ214"/>
      <c r="KVR214"/>
      <c r="KVS214"/>
      <c r="KVT214"/>
      <c r="KVU214"/>
      <c r="KVV214"/>
      <c r="KVW214"/>
      <c r="KVX214"/>
      <c r="KVY214"/>
      <c r="KVZ214"/>
      <c r="KWA214"/>
      <c r="KWB214"/>
      <c r="KWC214"/>
      <c r="KWD214"/>
      <c r="KWE214"/>
      <c r="KWF214"/>
      <c r="KWG214"/>
      <c r="KWH214"/>
      <c r="KWI214"/>
      <c r="KWJ214"/>
      <c r="KWK214"/>
      <c r="KWL214"/>
      <c r="KWM214"/>
      <c r="KWN214"/>
      <c r="KWO214"/>
      <c r="KWP214"/>
      <c r="KWQ214"/>
      <c r="KWR214"/>
      <c r="KWS214"/>
      <c r="KWT214"/>
      <c r="KWU214"/>
      <c r="KWV214"/>
      <c r="KWW214"/>
      <c r="KWX214"/>
      <c r="KWY214"/>
      <c r="KWZ214"/>
      <c r="KXA214"/>
      <c r="KXB214"/>
      <c r="KXC214"/>
      <c r="KXD214"/>
      <c r="KXE214"/>
      <c r="KXF214"/>
      <c r="KXG214"/>
      <c r="KXH214"/>
      <c r="KXI214"/>
      <c r="KXJ214"/>
      <c r="KXK214"/>
      <c r="KXL214"/>
      <c r="KXM214"/>
      <c r="KXN214"/>
      <c r="KXO214"/>
      <c r="KXP214"/>
      <c r="KXQ214"/>
      <c r="KXR214"/>
      <c r="KXS214"/>
      <c r="KXT214"/>
      <c r="KXU214"/>
      <c r="KXV214"/>
      <c r="KXW214"/>
      <c r="KXX214"/>
      <c r="KXY214"/>
      <c r="KXZ214"/>
      <c r="KYA214"/>
      <c r="KYB214"/>
      <c r="KYC214"/>
      <c r="KYD214"/>
      <c r="KYE214"/>
      <c r="KYF214"/>
      <c r="KYG214"/>
      <c r="KYH214"/>
      <c r="KYI214"/>
      <c r="KYJ214"/>
      <c r="KYK214"/>
      <c r="KYL214"/>
      <c r="KYM214"/>
      <c r="KYN214"/>
      <c r="KYO214"/>
      <c r="KYP214"/>
      <c r="KYQ214"/>
      <c r="KYR214"/>
      <c r="KYS214"/>
      <c r="KYT214"/>
      <c r="KYU214"/>
      <c r="KYV214"/>
      <c r="KYW214"/>
      <c r="KYX214"/>
      <c r="KYY214"/>
      <c r="KYZ214"/>
      <c r="KZA214"/>
      <c r="KZB214"/>
      <c r="KZC214"/>
      <c r="KZD214"/>
      <c r="KZE214"/>
      <c r="KZF214"/>
      <c r="KZG214"/>
      <c r="KZH214"/>
      <c r="KZI214"/>
      <c r="KZJ214"/>
      <c r="KZK214"/>
      <c r="KZL214"/>
      <c r="KZM214"/>
      <c r="KZN214"/>
      <c r="KZO214"/>
      <c r="KZP214"/>
      <c r="KZQ214"/>
      <c r="KZR214"/>
      <c r="KZS214"/>
      <c r="KZT214"/>
      <c r="KZU214"/>
      <c r="KZV214"/>
      <c r="KZW214"/>
      <c r="KZX214"/>
      <c r="KZY214"/>
      <c r="KZZ214"/>
      <c r="LAA214"/>
      <c r="LAB214"/>
      <c r="LAC214"/>
      <c r="LAD214"/>
      <c r="LAE214"/>
      <c r="LAF214"/>
      <c r="LAG214"/>
      <c r="LAH214"/>
      <c r="LAI214"/>
      <c r="LAJ214"/>
      <c r="LAK214"/>
      <c r="LAL214"/>
      <c r="LAM214"/>
      <c r="LAN214"/>
      <c r="LAO214"/>
      <c r="LAP214"/>
      <c r="LAQ214"/>
      <c r="LAR214"/>
      <c r="LAS214"/>
      <c r="LAT214"/>
      <c r="LAU214"/>
      <c r="LAV214"/>
      <c r="LAW214"/>
      <c r="LAX214"/>
      <c r="LAY214"/>
      <c r="LAZ214"/>
      <c r="LBA214"/>
      <c r="LBB214"/>
      <c r="LBC214"/>
      <c r="LBD214"/>
      <c r="LBE214"/>
      <c r="LBF214"/>
      <c r="LBG214"/>
      <c r="LBH214"/>
      <c r="LBI214"/>
      <c r="LBJ214"/>
      <c r="LBK214"/>
      <c r="LBL214"/>
      <c r="LBM214"/>
      <c r="LBN214"/>
      <c r="LBO214"/>
      <c r="LBP214"/>
      <c r="LBQ214"/>
      <c r="LBR214"/>
      <c r="LBS214"/>
      <c r="LBT214"/>
      <c r="LBU214"/>
      <c r="LBV214"/>
      <c r="LBW214"/>
      <c r="LBX214"/>
      <c r="LBY214"/>
      <c r="LBZ214"/>
      <c r="LCA214"/>
      <c r="LCB214"/>
      <c r="LCC214"/>
      <c r="LCD214"/>
      <c r="LCE214"/>
      <c r="LCF214"/>
      <c r="LCG214"/>
      <c r="LCH214"/>
      <c r="LCI214"/>
      <c r="LCJ214"/>
      <c r="LCK214"/>
      <c r="LCL214"/>
      <c r="LCM214"/>
      <c r="LCN214"/>
      <c r="LCO214"/>
      <c r="LCP214"/>
      <c r="LCQ214"/>
      <c r="LCR214"/>
      <c r="LCS214"/>
      <c r="LCT214"/>
      <c r="LCU214"/>
      <c r="LCV214"/>
      <c r="LCW214"/>
      <c r="LCX214"/>
      <c r="LCY214"/>
      <c r="LCZ214"/>
      <c r="LDA214"/>
      <c r="LDB214"/>
      <c r="LDC214"/>
      <c r="LDD214"/>
      <c r="LDE214"/>
      <c r="LDF214"/>
      <c r="LDG214"/>
      <c r="LDH214"/>
      <c r="LDI214"/>
      <c r="LDJ214"/>
      <c r="LDK214"/>
      <c r="LDL214"/>
      <c r="LDM214"/>
      <c r="LDN214"/>
      <c r="LDO214"/>
      <c r="LDP214"/>
      <c r="LDQ214"/>
      <c r="LDR214"/>
      <c r="LDS214"/>
      <c r="LDT214"/>
      <c r="LDU214"/>
      <c r="LDV214"/>
      <c r="LDW214"/>
      <c r="LDX214"/>
      <c r="LDY214"/>
      <c r="LDZ214"/>
      <c r="LEA214"/>
      <c r="LEB214"/>
      <c r="LEC214"/>
      <c r="LED214"/>
      <c r="LEE214"/>
      <c r="LEF214"/>
      <c r="LEG214"/>
      <c r="LEH214"/>
      <c r="LEI214"/>
      <c r="LEJ214"/>
      <c r="LEK214"/>
      <c r="LEL214"/>
      <c r="LEM214"/>
      <c r="LEN214"/>
      <c r="LEO214"/>
      <c r="LEP214"/>
      <c r="LEQ214"/>
      <c r="LER214"/>
      <c r="LES214"/>
      <c r="LET214"/>
      <c r="LEU214"/>
      <c r="LEV214"/>
      <c r="LEW214"/>
      <c r="LEX214"/>
      <c r="LEY214"/>
      <c r="LEZ214"/>
      <c r="LFA214"/>
      <c r="LFB214"/>
      <c r="LFC214"/>
      <c r="LFD214"/>
      <c r="LFE214"/>
      <c r="LFF214"/>
      <c r="LFG214"/>
      <c r="LFH214"/>
      <c r="LFI214"/>
      <c r="LFJ214"/>
      <c r="LFK214"/>
      <c r="LFL214"/>
      <c r="LFM214"/>
      <c r="LFN214"/>
      <c r="LFO214"/>
      <c r="LFP214"/>
      <c r="LFQ214"/>
      <c r="LFR214"/>
      <c r="LFS214"/>
      <c r="LFT214"/>
      <c r="LFU214"/>
      <c r="LFV214"/>
      <c r="LFW214"/>
      <c r="LFX214"/>
      <c r="LFY214"/>
      <c r="LFZ214"/>
      <c r="LGA214"/>
      <c r="LGB214"/>
      <c r="LGC214"/>
      <c r="LGD214"/>
      <c r="LGE214"/>
      <c r="LGF214"/>
      <c r="LGG214"/>
      <c r="LGH214"/>
      <c r="LGI214"/>
      <c r="LGJ214"/>
      <c r="LGK214"/>
      <c r="LGL214"/>
      <c r="LGM214"/>
      <c r="LGN214"/>
      <c r="LGO214"/>
      <c r="LGP214"/>
      <c r="LGQ214"/>
      <c r="LGR214"/>
      <c r="LGS214"/>
      <c r="LGT214"/>
      <c r="LGU214"/>
      <c r="LGV214"/>
      <c r="LGW214"/>
      <c r="LGX214"/>
      <c r="LGY214"/>
      <c r="LGZ214"/>
      <c r="LHA214"/>
      <c r="LHB214"/>
      <c r="LHC214"/>
      <c r="LHD214"/>
      <c r="LHE214"/>
      <c r="LHF214"/>
      <c r="LHG214"/>
      <c r="LHH214"/>
      <c r="LHI214"/>
      <c r="LHJ214"/>
      <c r="LHK214"/>
      <c r="LHL214"/>
      <c r="LHM214"/>
      <c r="LHN214"/>
      <c r="LHO214"/>
      <c r="LHP214"/>
      <c r="LHQ214"/>
      <c r="LHR214"/>
      <c r="LHS214"/>
      <c r="LHT214"/>
      <c r="LHU214"/>
      <c r="LHV214"/>
      <c r="LHW214"/>
      <c r="LHX214"/>
      <c r="LHY214"/>
      <c r="LHZ214"/>
      <c r="LIA214"/>
      <c r="LIB214"/>
      <c r="LIC214"/>
      <c r="LID214"/>
      <c r="LIE214"/>
      <c r="LIF214"/>
      <c r="LIG214"/>
      <c r="LIH214"/>
      <c r="LII214"/>
      <c r="LIJ214"/>
      <c r="LIK214"/>
      <c r="LIL214"/>
      <c r="LIM214"/>
      <c r="LIN214"/>
      <c r="LIO214"/>
      <c r="LIP214"/>
      <c r="LIQ214"/>
      <c r="LIR214"/>
      <c r="LIS214"/>
      <c r="LIT214"/>
      <c r="LIU214"/>
      <c r="LIV214"/>
      <c r="LIW214"/>
      <c r="LIX214"/>
      <c r="LIY214"/>
      <c r="LIZ214"/>
      <c r="LJA214"/>
      <c r="LJB214"/>
      <c r="LJC214"/>
      <c r="LJD214"/>
      <c r="LJE214"/>
      <c r="LJF214"/>
      <c r="LJG214"/>
      <c r="LJH214"/>
      <c r="LJI214"/>
      <c r="LJJ214"/>
      <c r="LJK214"/>
      <c r="LJL214"/>
      <c r="LJM214"/>
      <c r="LJN214"/>
      <c r="LJO214"/>
      <c r="LJP214"/>
      <c r="LJQ214"/>
      <c r="LJR214"/>
      <c r="LJS214"/>
      <c r="LJT214"/>
      <c r="LJU214"/>
      <c r="LJV214"/>
      <c r="LJW214"/>
      <c r="LJX214"/>
      <c r="LJY214"/>
      <c r="LJZ214"/>
      <c r="LKA214"/>
      <c r="LKB214"/>
      <c r="LKC214"/>
      <c r="LKD214"/>
      <c r="LKE214"/>
      <c r="LKF214"/>
      <c r="LKG214"/>
      <c r="LKH214"/>
      <c r="LKI214"/>
      <c r="LKJ214"/>
      <c r="LKK214"/>
      <c r="LKL214"/>
      <c r="LKM214"/>
      <c r="LKN214"/>
      <c r="LKO214"/>
      <c r="LKP214"/>
      <c r="LKQ214"/>
      <c r="LKR214"/>
      <c r="LKS214"/>
      <c r="LKT214"/>
      <c r="LKU214"/>
      <c r="LKV214"/>
      <c r="LKW214"/>
      <c r="LKX214"/>
      <c r="LKY214"/>
      <c r="LKZ214"/>
      <c r="LLA214"/>
      <c r="LLB214"/>
      <c r="LLC214"/>
      <c r="LLD214"/>
      <c r="LLE214"/>
      <c r="LLF214"/>
      <c r="LLG214"/>
      <c r="LLH214"/>
      <c r="LLI214"/>
      <c r="LLJ214"/>
      <c r="LLK214"/>
      <c r="LLL214"/>
      <c r="LLM214"/>
      <c r="LLN214"/>
      <c r="LLO214"/>
      <c r="LLP214"/>
      <c r="LLQ214"/>
      <c r="LLR214"/>
      <c r="LLS214"/>
      <c r="LLT214"/>
      <c r="LLU214"/>
      <c r="LLV214"/>
      <c r="LLW214"/>
      <c r="LLX214"/>
      <c r="LLY214"/>
      <c r="LLZ214"/>
      <c r="LMA214"/>
      <c r="LMB214"/>
      <c r="LMC214"/>
      <c r="LMD214"/>
      <c r="LME214"/>
      <c r="LMF214"/>
      <c r="LMG214"/>
      <c r="LMH214"/>
      <c r="LMI214"/>
      <c r="LMJ214"/>
      <c r="LMK214"/>
      <c r="LML214"/>
      <c r="LMM214"/>
      <c r="LMN214"/>
      <c r="LMO214"/>
      <c r="LMP214"/>
      <c r="LMQ214"/>
      <c r="LMR214"/>
      <c r="LMS214"/>
      <c r="LMT214"/>
      <c r="LMU214"/>
      <c r="LMV214"/>
      <c r="LMW214"/>
      <c r="LMX214"/>
      <c r="LMY214"/>
      <c r="LMZ214"/>
      <c r="LNA214"/>
      <c r="LNB214"/>
      <c r="LNC214"/>
      <c r="LND214"/>
      <c r="LNE214"/>
      <c r="LNF214"/>
      <c r="LNG214"/>
      <c r="LNH214"/>
      <c r="LNI214"/>
      <c r="LNJ214"/>
      <c r="LNK214"/>
      <c r="LNL214"/>
      <c r="LNM214"/>
      <c r="LNN214"/>
      <c r="LNO214"/>
      <c r="LNP214"/>
      <c r="LNQ214"/>
      <c r="LNR214"/>
      <c r="LNS214"/>
      <c r="LNT214"/>
      <c r="LNU214"/>
      <c r="LNV214"/>
      <c r="LNW214"/>
      <c r="LNX214"/>
      <c r="LNY214"/>
      <c r="LNZ214"/>
      <c r="LOA214"/>
      <c r="LOB214"/>
      <c r="LOC214"/>
      <c r="LOD214"/>
      <c r="LOE214"/>
      <c r="LOF214"/>
      <c r="LOG214"/>
      <c r="LOH214"/>
      <c r="LOI214"/>
      <c r="LOJ214"/>
      <c r="LOK214"/>
      <c r="LOL214"/>
      <c r="LOM214"/>
      <c r="LON214"/>
      <c r="LOO214"/>
      <c r="LOP214"/>
      <c r="LOQ214"/>
      <c r="LOR214"/>
      <c r="LOS214"/>
      <c r="LOT214"/>
      <c r="LOU214"/>
      <c r="LOV214"/>
      <c r="LOW214"/>
      <c r="LOX214"/>
      <c r="LOY214"/>
      <c r="LOZ214"/>
      <c r="LPA214"/>
      <c r="LPB214"/>
      <c r="LPC214"/>
      <c r="LPD214"/>
      <c r="LPE214"/>
      <c r="LPF214"/>
      <c r="LPG214"/>
      <c r="LPH214"/>
      <c r="LPI214"/>
      <c r="LPJ214"/>
      <c r="LPK214"/>
      <c r="LPL214"/>
      <c r="LPM214"/>
      <c r="LPN214"/>
      <c r="LPO214"/>
      <c r="LPP214"/>
      <c r="LPQ214"/>
      <c r="LPR214"/>
      <c r="LPS214"/>
      <c r="LPT214"/>
      <c r="LPU214"/>
      <c r="LPV214"/>
      <c r="LPW214"/>
      <c r="LPX214"/>
      <c r="LPY214"/>
      <c r="LPZ214"/>
      <c r="LQA214"/>
      <c r="LQB214"/>
      <c r="LQC214"/>
      <c r="LQD214"/>
      <c r="LQE214"/>
      <c r="LQF214"/>
      <c r="LQG214"/>
      <c r="LQH214"/>
      <c r="LQI214"/>
      <c r="LQJ214"/>
      <c r="LQK214"/>
      <c r="LQL214"/>
      <c r="LQM214"/>
      <c r="LQN214"/>
      <c r="LQO214"/>
      <c r="LQP214"/>
      <c r="LQQ214"/>
      <c r="LQR214"/>
      <c r="LQS214"/>
      <c r="LQT214"/>
      <c r="LQU214"/>
      <c r="LQV214"/>
      <c r="LQW214"/>
      <c r="LQX214"/>
      <c r="LQY214"/>
      <c r="LQZ214"/>
      <c r="LRA214"/>
      <c r="LRB214"/>
      <c r="LRC214"/>
      <c r="LRD214"/>
      <c r="LRE214"/>
      <c r="LRF214"/>
      <c r="LRG214"/>
      <c r="LRH214"/>
      <c r="LRI214"/>
      <c r="LRJ214"/>
      <c r="LRK214"/>
      <c r="LRL214"/>
      <c r="LRM214"/>
      <c r="LRN214"/>
      <c r="LRO214"/>
      <c r="LRP214"/>
      <c r="LRQ214"/>
      <c r="LRR214"/>
      <c r="LRS214"/>
      <c r="LRT214"/>
      <c r="LRU214"/>
      <c r="LRV214"/>
      <c r="LRW214"/>
      <c r="LRX214"/>
      <c r="LRY214"/>
      <c r="LRZ214"/>
      <c r="LSA214"/>
      <c r="LSB214"/>
      <c r="LSC214"/>
      <c r="LSD214"/>
      <c r="LSE214"/>
      <c r="LSF214"/>
      <c r="LSG214"/>
      <c r="LSH214"/>
      <c r="LSI214"/>
      <c r="LSJ214"/>
      <c r="LSK214"/>
      <c r="LSL214"/>
      <c r="LSM214"/>
      <c r="LSN214"/>
      <c r="LSO214"/>
      <c r="LSP214"/>
      <c r="LSQ214"/>
      <c r="LSR214"/>
      <c r="LSS214"/>
      <c r="LST214"/>
      <c r="LSU214"/>
      <c r="LSV214"/>
      <c r="LSW214"/>
      <c r="LSX214"/>
      <c r="LSY214"/>
      <c r="LSZ214"/>
      <c r="LTA214"/>
      <c r="LTB214"/>
      <c r="LTC214"/>
      <c r="LTD214"/>
      <c r="LTE214"/>
      <c r="LTF214"/>
      <c r="LTG214"/>
      <c r="LTH214"/>
      <c r="LTI214"/>
      <c r="LTJ214"/>
      <c r="LTK214"/>
      <c r="LTL214"/>
      <c r="LTM214"/>
      <c r="LTN214"/>
      <c r="LTO214"/>
      <c r="LTP214"/>
      <c r="LTQ214"/>
      <c r="LTR214"/>
      <c r="LTS214"/>
      <c r="LTT214"/>
      <c r="LTU214"/>
      <c r="LTV214"/>
      <c r="LTW214"/>
      <c r="LTX214"/>
      <c r="LTY214"/>
      <c r="LTZ214"/>
      <c r="LUA214"/>
      <c r="LUB214"/>
      <c r="LUC214"/>
      <c r="LUD214"/>
      <c r="LUE214"/>
      <c r="LUF214"/>
      <c r="LUG214"/>
      <c r="LUH214"/>
      <c r="LUI214"/>
      <c r="LUJ214"/>
      <c r="LUK214"/>
      <c r="LUL214"/>
      <c r="LUM214"/>
      <c r="LUN214"/>
      <c r="LUO214"/>
      <c r="LUP214"/>
      <c r="LUQ214"/>
      <c r="LUR214"/>
      <c r="LUS214"/>
      <c r="LUT214"/>
      <c r="LUU214"/>
      <c r="LUV214"/>
      <c r="LUW214"/>
      <c r="LUX214"/>
      <c r="LUY214"/>
      <c r="LUZ214"/>
      <c r="LVA214"/>
      <c r="LVB214"/>
      <c r="LVC214"/>
      <c r="LVD214"/>
      <c r="LVE214"/>
      <c r="LVF214"/>
      <c r="LVG214"/>
      <c r="LVH214"/>
      <c r="LVI214"/>
      <c r="LVJ214"/>
      <c r="LVK214"/>
      <c r="LVL214"/>
      <c r="LVM214"/>
      <c r="LVN214"/>
      <c r="LVO214"/>
      <c r="LVP214"/>
      <c r="LVQ214"/>
      <c r="LVR214"/>
      <c r="LVS214"/>
      <c r="LVT214"/>
      <c r="LVU214"/>
      <c r="LVV214"/>
      <c r="LVW214"/>
      <c r="LVX214"/>
      <c r="LVY214"/>
      <c r="LVZ214"/>
      <c r="LWA214"/>
      <c r="LWB214"/>
      <c r="LWC214"/>
      <c r="LWD214"/>
      <c r="LWE214"/>
      <c r="LWF214"/>
      <c r="LWG214"/>
      <c r="LWH214"/>
      <c r="LWI214"/>
      <c r="LWJ214"/>
      <c r="LWK214"/>
      <c r="LWL214"/>
      <c r="LWM214"/>
      <c r="LWN214"/>
      <c r="LWO214"/>
      <c r="LWP214"/>
      <c r="LWQ214"/>
      <c r="LWR214"/>
      <c r="LWS214"/>
      <c r="LWT214"/>
      <c r="LWU214"/>
      <c r="LWV214"/>
      <c r="LWW214"/>
      <c r="LWX214"/>
      <c r="LWY214"/>
      <c r="LWZ214"/>
      <c r="LXA214"/>
      <c r="LXB214"/>
      <c r="LXC214"/>
      <c r="LXD214"/>
      <c r="LXE214"/>
      <c r="LXF214"/>
      <c r="LXG214"/>
      <c r="LXH214"/>
      <c r="LXI214"/>
      <c r="LXJ214"/>
      <c r="LXK214"/>
      <c r="LXL214"/>
      <c r="LXM214"/>
      <c r="LXN214"/>
      <c r="LXO214"/>
      <c r="LXP214"/>
      <c r="LXQ214"/>
      <c r="LXR214"/>
      <c r="LXS214"/>
      <c r="LXT214"/>
      <c r="LXU214"/>
      <c r="LXV214"/>
      <c r="LXW214"/>
      <c r="LXX214"/>
      <c r="LXY214"/>
      <c r="LXZ214"/>
      <c r="LYA214"/>
      <c r="LYB214"/>
      <c r="LYC214"/>
      <c r="LYD214"/>
      <c r="LYE214"/>
      <c r="LYF214"/>
      <c r="LYG214"/>
      <c r="LYH214"/>
      <c r="LYI214"/>
      <c r="LYJ214"/>
      <c r="LYK214"/>
      <c r="LYL214"/>
      <c r="LYM214"/>
      <c r="LYN214"/>
      <c r="LYO214"/>
      <c r="LYP214"/>
      <c r="LYQ214"/>
      <c r="LYR214"/>
      <c r="LYS214"/>
      <c r="LYT214"/>
      <c r="LYU214"/>
      <c r="LYV214"/>
      <c r="LYW214"/>
      <c r="LYX214"/>
      <c r="LYY214"/>
      <c r="LYZ214"/>
      <c r="LZA214"/>
      <c r="LZB214"/>
      <c r="LZC214"/>
      <c r="LZD214"/>
      <c r="LZE214"/>
      <c r="LZF214"/>
      <c r="LZG214"/>
      <c r="LZH214"/>
      <c r="LZI214"/>
      <c r="LZJ214"/>
      <c r="LZK214"/>
      <c r="LZL214"/>
      <c r="LZM214"/>
      <c r="LZN214"/>
      <c r="LZO214"/>
      <c r="LZP214"/>
      <c r="LZQ214"/>
      <c r="LZR214"/>
      <c r="LZS214"/>
      <c r="LZT214"/>
      <c r="LZU214"/>
      <c r="LZV214"/>
      <c r="LZW214"/>
      <c r="LZX214"/>
      <c r="LZY214"/>
      <c r="LZZ214"/>
      <c r="MAA214"/>
      <c r="MAB214"/>
      <c r="MAC214"/>
      <c r="MAD214"/>
      <c r="MAE214"/>
      <c r="MAF214"/>
      <c r="MAG214"/>
      <c r="MAH214"/>
      <c r="MAI214"/>
      <c r="MAJ214"/>
      <c r="MAK214"/>
      <c r="MAL214"/>
      <c r="MAM214"/>
      <c r="MAN214"/>
      <c r="MAO214"/>
      <c r="MAP214"/>
      <c r="MAQ214"/>
      <c r="MAR214"/>
      <c r="MAS214"/>
      <c r="MAT214"/>
      <c r="MAU214"/>
      <c r="MAV214"/>
      <c r="MAW214"/>
      <c r="MAX214"/>
      <c r="MAY214"/>
      <c r="MAZ214"/>
      <c r="MBA214"/>
      <c r="MBB214"/>
      <c r="MBC214"/>
      <c r="MBD214"/>
      <c r="MBE214"/>
      <c r="MBF214"/>
      <c r="MBG214"/>
      <c r="MBH214"/>
      <c r="MBI214"/>
      <c r="MBJ214"/>
      <c r="MBK214"/>
      <c r="MBL214"/>
      <c r="MBM214"/>
      <c r="MBN214"/>
      <c r="MBO214"/>
      <c r="MBP214"/>
      <c r="MBQ214"/>
      <c r="MBR214"/>
      <c r="MBS214"/>
      <c r="MBT214"/>
      <c r="MBU214"/>
      <c r="MBV214"/>
      <c r="MBW214"/>
      <c r="MBX214"/>
      <c r="MBY214"/>
      <c r="MBZ214"/>
      <c r="MCA214"/>
      <c r="MCB214"/>
      <c r="MCC214"/>
      <c r="MCD214"/>
      <c r="MCE214"/>
      <c r="MCF214"/>
      <c r="MCG214"/>
      <c r="MCH214"/>
      <c r="MCI214"/>
      <c r="MCJ214"/>
      <c r="MCK214"/>
      <c r="MCL214"/>
      <c r="MCM214"/>
      <c r="MCN214"/>
      <c r="MCO214"/>
      <c r="MCP214"/>
      <c r="MCQ214"/>
      <c r="MCR214"/>
      <c r="MCS214"/>
      <c r="MCT214"/>
      <c r="MCU214"/>
      <c r="MCV214"/>
      <c r="MCW214"/>
      <c r="MCX214"/>
      <c r="MCY214"/>
      <c r="MCZ214"/>
      <c r="MDA214"/>
      <c r="MDB214"/>
      <c r="MDC214"/>
      <c r="MDD214"/>
      <c r="MDE214"/>
      <c r="MDF214"/>
      <c r="MDG214"/>
      <c r="MDH214"/>
      <c r="MDI214"/>
      <c r="MDJ214"/>
      <c r="MDK214"/>
      <c r="MDL214"/>
      <c r="MDM214"/>
      <c r="MDN214"/>
      <c r="MDO214"/>
      <c r="MDP214"/>
      <c r="MDQ214"/>
      <c r="MDR214"/>
      <c r="MDS214"/>
      <c r="MDT214"/>
      <c r="MDU214"/>
      <c r="MDV214"/>
      <c r="MDW214"/>
      <c r="MDX214"/>
      <c r="MDY214"/>
      <c r="MDZ214"/>
      <c r="MEA214"/>
      <c r="MEB214"/>
      <c r="MEC214"/>
      <c r="MED214"/>
      <c r="MEE214"/>
      <c r="MEF214"/>
      <c r="MEG214"/>
      <c r="MEH214"/>
      <c r="MEI214"/>
      <c r="MEJ214"/>
      <c r="MEK214"/>
      <c r="MEL214"/>
      <c r="MEM214"/>
      <c r="MEN214"/>
      <c r="MEO214"/>
      <c r="MEP214"/>
      <c r="MEQ214"/>
      <c r="MER214"/>
      <c r="MES214"/>
      <c r="MET214"/>
      <c r="MEU214"/>
      <c r="MEV214"/>
      <c r="MEW214"/>
      <c r="MEX214"/>
      <c r="MEY214"/>
      <c r="MEZ214"/>
      <c r="MFA214"/>
      <c r="MFB214"/>
      <c r="MFC214"/>
      <c r="MFD214"/>
      <c r="MFE214"/>
      <c r="MFF214"/>
      <c r="MFG214"/>
      <c r="MFH214"/>
      <c r="MFI214"/>
      <c r="MFJ214"/>
      <c r="MFK214"/>
      <c r="MFL214"/>
      <c r="MFM214"/>
      <c r="MFN214"/>
      <c r="MFO214"/>
      <c r="MFP214"/>
      <c r="MFQ214"/>
      <c r="MFR214"/>
      <c r="MFS214"/>
      <c r="MFT214"/>
      <c r="MFU214"/>
      <c r="MFV214"/>
      <c r="MFW214"/>
      <c r="MFX214"/>
      <c r="MFY214"/>
      <c r="MFZ214"/>
      <c r="MGA214"/>
      <c r="MGB214"/>
      <c r="MGC214"/>
      <c r="MGD214"/>
      <c r="MGE214"/>
      <c r="MGF214"/>
      <c r="MGG214"/>
      <c r="MGH214"/>
      <c r="MGI214"/>
      <c r="MGJ214"/>
      <c r="MGK214"/>
      <c r="MGL214"/>
      <c r="MGM214"/>
      <c r="MGN214"/>
      <c r="MGO214"/>
      <c r="MGP214"/>
      <c r="MGQ214"/>
      <c r="MGR214"/>
      <c r="MGS214"/>
      <c r="MGT214"/>
      <c r="MGU214"/>
      <c r="MGV214"/>
      <c r="MGW214"/>
      <c r="MGX214"/>
      <c r="MGY214"/>
      <c r="MGZ214"/>
      <c r="MHA214"/>
      <c r="MHB214"/>
      <c r="MHC214"/>
      <c r="MHD214"/>
      <c r="MHE214"/>
      <c r="MHF214"/>
      <c r="MHG214"/>
      <c r="MHH214"/>
      <c r="MHI214"/>
      <c r="MHJ214"/>
      <c r="MHK214"/>
      <c r="MHL214"/>
      <c r="MHM214"/>
      <c r="MHN214"/>
      <c r="MHO214"/>
      <c r="MHP214"/>
      <c r="MHQ214"/>
      <c r="MHR214"/>
      <c r="MHS214"/>
      <c r="MHT214"/>
      <c r="MHU214"/>
      <c r="MHV214"/>
      <c r="MHW214"/>
      <c r="MHX214"/>
      <c r="MHY214"/>
      <c r="MHZ214"/>
      <c r="MIA214"/>
      <c r="MIB214"/>
      <c r="MIC214"/>
      <c r="MID214"/>
      <c r="MIE214"/>
      <c r="MIF214"/>
      <c r="MIG214"/>
      <c r="MIH214"/>
      <c r="MII214"/>
      <c r="MIJ214"/>
      <c r="MIK214"/>
      <c r="MIL214"/>
      <c r="MIM214"/>
      <c r="MIN214"/>
      <c r="MIO214"/>
      <c r="MIP214"/>
      <c r="MIQ214"/>
      <c r="MIR214"/>
      <c r="MIS214"/>
      <c r="MIT214"/>
      <c r="MIU214"/>
      <c r="MIV214"/>
      <c r="MIW214"/>
      <c r="MIX214"/>
      <c r="MIY214"/>
      <c r="MIZ214"/>
      <c r="MJA214"/>
      <c r="MJB214"/>
      <c r="MJC214"/>
      <c r="MJD214"/>
      <c r="MJE214"/>
      <c r="MJF214"/>
      <c r="MJG214"/>
      <c r="MJH214"/>
      <c r="MJI214"/>
      <c r="MJJ214"/>
      <c r="MJK214"/>
      <c r="MJL214"/>
      <c r="MJM214"/>
      <c r="MJN214"/>
      <c r="MJO214"/>
      <c r="MJP214"/>
      <c r="MJQ214"/>
      <c r="MJR214"/>
      <c r="MJS214"/>
      <c r="MJT214"/>
      <c r="MJU214"/>
      <c r="MJV214"/>
      <c r="MJW214"/>
      <c r="MJX214"/>
      <c r="MJY214"/>
      <c r="MJZ214"/>
      <c r="MKA214"/>
      <c r="MKB214"/>
      <c r="MKC214"/>
      <c r="MKD214"/>
      <c r="MKE214"/>
      <c r="MKF214"/>
      <c r="MKG214"/>
      <c r="MKH214"/>
      <c r="MKI214"/>
      <c r="MKJ214"/>
      <c r="MKK214"/>
      <c r="MKL214"/>
      <c r="MKM214"/>
      <c r="MKN214"/>
      <c r="MKO214"/>
      <c r="MKP214"/>
      <c r="MKQ214"/>
      <c r="MKR214"/>
      <c r="MKS214"/>
      <c r="MKT214"/>
      <c r="MKU214"/>
      <c r="MKV214"/>
      <c r="MKW214"/>
      <c r="MKX214"/>
      <c r="MKY214"/>
      <c r="MKZ214"/>
      <c r="MLA214"/>
      <c r="MLB214"/>
      <c r="MLC214"/>
      <c r="MLD214"/>
      <c r="MLE214"/>
      <c r="MLF214"/>
      <c r="MLG214"/>
      <c r="MLH214"/>
      <c r="MLI214"/>
      <c r="MLJ214"/>
      <c r="MLK214"/>
      <c r="MLL214"/>
      <c r="MLM214"/>
      <c r="MLN214"/>
      <c r="MLO214"/>
      <c r="MLP214"/>
      <c r="MLQ214"/>
      <c r="MLR214"/>
      <c r="MLS214"/>
      <c r="MLT214"/>
      <c r="MLU214"/>
      <c r="MLV214"/>
      <c r="MLW214"/>
      <c r="MLX214"/>
      <c r="MLY214"/>
      <c r="MLZ214"/>
      <c r="MMA214"/>
      <c r="MMB214"/>
      <c r="MMC214"/>
      <c r="MMD214"/>
      <c r="MME214"/>
      <c r="MMF214"/>
      <c r="MMG214"/>
      <c r="MMH214"/>
      <c r="MMI214"/>
      <c r="MMJ214"/>
      <c r="MMK214"/>
      <c r="MML214"/>
      <c r="MMM214"/>
      <c r="MMN214"/>
      <c r="MMO214"/>
      <c r="MMP214"/>
      <c r="MMQ214"/>
      <c r="MMR214"/>
      <c r="MMS214"/>
      <c r="MMT214"/>
      <c r="MMU214"/>
      <c r="MMV214"/>
      <c r="MMW214"/>
      <c r="MMX214"/>
      <c r="MMY214"/>
      <c r="MMZ214"/>
      <c r="MNA214"/>
      <c r="MNB214"/>
      <c r="MNC214"/>
      <c r="MND214"/>
      <c r="MNE214"/>
      <c r="MNF214"/>
      <c r="MNG214"/>
      <c r="MNH214"/>
      <c r="MNI214"/>
      <c r="MNJ214"/>
      <c r="MNK214"/>
      <c r="MNL214"/>
      <c r="MNM214"/>
      <c r="MNN214"/>
      <c r="MNO214"/>
      <c r="MNP214"/>
      <c r="MNQ214"/>
      <c r="MNR214"/>
      <c r="MNS214"/>
      <c r="MNT214"/>
      <c r="MNU214"/>
      <c r="MNV214"/>
      <c r="MNW214"/>
      <c r="MNX214"/>
      <c r="MNY214"/>
      <c r="MNZ214"/>
      <c r="MOA214"/>
      <c r="MOB214"/>
      <c r="MOC214"/>
      <c r="MOD214"/>
      <c r="MOE214"/>
      <c r="MOF214"/>
      <c r="MOG214"/>
      <c r="MOH214"/>
      <c r="MOI214"/>
      <c r="MOJ214"/>
      <c r="MOK214"/>
      <c r="MOL214"/>
      <c r="MOM214"/>
      <c r="MON214"/>
      <c r="MOO214"/>
      <c r="MOP214"/>
      <c r="MOQ214"/>
      <c r="MOR214"/>
      <c r="MOS214"/>
      <c r="MOT214"/>
      <c r="MOU214"/>
      <c r="MOV214"/>
      <c r="MOW214"/>
      <c r="MOX214"/>
      <c r="MOY214"/>
      <c r="MOZ214"/>
      <c r="MPA214"/>
      <c r="MPB214"/>
      <c r="MPC214"/>
      <c r="MPD214"/>
      <c r="MPE214"/>
      <c r="MPF214"/>
      <c r="MPG214"/>
      <c r="MPH214"/>
      <c r="MPI214"/>
      <c r="MPJ214"/>
      <c r="MPK214"/>
      <c r="MPL214"/>
      <c r="MPM214"/>
      <c r="MPN214"/>
      <c r="MPO214"/>
      <c r="MPP214"/>
      <c r="MPQ214"/>
      <c r="MPR214"/>
      <c r="MPS214"/>
      <c r="MPT214"/>
      <c r="MPU214"/>
      <c r="MPV214"/>
      <c r="MPW214"/>
      <c r="MPX214"/>
      <c r="MPY214"/>
      <c r="MPZ214"/>
      <c r="MQA214"/>
      <c r="MQB214"/>
      <c r="MQC214"/>
      <c r="MQD214"/>
      <c r="MQE214"/>
      <c r="MQF214"/>
      <c r="MQG214"/>
      <c r="MQH214"/>
      <c r="MQI214"/>
      <c r="MQJ214"/>
      <c r="MQK214"/>
      <c r="MQL214"/>
      <c r="MQM214"/>
      <c r="MQN214"/>
      <c r="MQO214"/>
      <c r="MQP214"/>
      <c r="MQQ214"/>
      <c r="MQR214"/>
      <c r="MQS214"/>
      <c r="MQT214"/>
      <c r="MQU214"/>
      <c r="MQV214"/>
      <c r="MQW214"/>
      <c r="MQX214"/>
      <c r="MQY214"/>
      <c r="MQZ214"/>
      <c r="MRA214"/>
      <c r="MRB214"/>
      <c r="MRC214"/>
      <c r="MRD214"/>
      <c r="MRE214"/>
      <c r="MRF214"/>
      <c r="MRG214"/>
      <c r="MRH214"/>
      <c r="MRI214"/>
      <c r="MRJ214"/>
      <c r="MRK214"/>
      <c r="MRL214"/>
      <c r="MRM214"/>
      <c r="MRN214"/>
      <c r="MRO214"/>
      <c r="MRP214"/>
      <c r="MRQ214"/>
      <c r="MRR214"/>
      <c r="MRS214"/>
      <c r="MRT214"/>
      <c r="MRU214"/>
      <c r="MRV214"/>
      <c r="MRW214"/>
      <c r="MRX214"/>
      <c r="MRY214"/>
      <c r="MRZ214"/>
      <c r="MSA214"/>
      <c r="MSB214"/>
      <c r="MSC214"/>
      <c r="MSD214"/>
      <c r="MSE214"/>
      <c r="MSF214"/>
      <c r="MSG214"/>
      <c r="MSH214"/>
      <c r="MSI214"/>
      <c r="MSJ214"/>
      <c r="MSK214"/>
      <c r="MSL214"/>
      <c r="MSM214"/>
      <c r="MSN214"/>
      <c r="MSO214"/>
      <c r="MSP214"/>
      <c r="MSQ214"/>
      <c r="MSR214"/>
      <c r="MSS214"/>
      <c r="MST214"/>
      <c r="MSU214"/>
      <c r="MSV214"/>
      <c r="MSW214"/>
      <c r="MSX214"/>
      <c r="MSY214"/>
      <c r="MSZ214"/>
      <c r="MTA214"/>
      <c r="MTB214"/>
      <c r="MTC214"/>
      <c r="MTD214"/>
      <c r="MTE214"/>
      <c r="MTF214"/>
      <c r="MTG214"/>
      <c r="MTH214"/>
      <c r="MTI214"/>
      <c r="MTJ214"/>
      <c r="MTK214"/>
      <c r="MTL214"/>
      <c r="MTM214"/>
      <c r="MTN214"/>
      <c r="MTO214"/>
      <c r="MTP214"/>
      <c r="MTQ214"/>
      <c r="MTR214"/>
      <c r="MTS214"/>
      <c r="MTT214"/>
      <c r="MTU214"/>
      <c r="MTV214"/>
      <c r="MTW214"/>
      <c r="MTX214"/>
      <c r="MTY214"/>
      <c r="MTZ214"/>
      <c r="MUA214"/>
      <c r="MUB214"/>
      <c r="MUC214"/>
      <c r="MUD214"/>
      <c r="MUE214"/>
      <c r="MUF214"/>
      <c r="MUG214"/>
      <c r="MUH214"/>
      <c r="MUI214"/>
      <c r="MUJ214"/>
      <c r="MUK214"/>
      <c r="MUL214"/>
      <c r="MUM214"/>
      <c r="MUN214"/>
      <c r="MUO214"/>
      <c r="MUP214"/>
      <c r="MUQ214"/>
      <c r="MUR214"/>
      <c r="MUS214"/>
      <c r="MUT214"/>
      <c r="MUU214"/>
      <c r="MUV214"/>
      <c r="MUW214"/>
      <c r="MUX214"/>
      <c r="MUY214"/>
      <c r="MUZ214"/>
      <c r="MVA214"/>
      <c r="MVB214"/>
      <c r="MVC214"/>
      <c r="MVD214"/>
      <c r="MVE214"/>
      <c r="MVF214"/>
      <c r="MVG214"/>
      <c r="MVH214"/>
      <c r="MVI214"/>
      <c r="MVJ214"/>
      <c r="MVK214"/>
      <c r="MVL214"/>
      <c r="MVM214"/>
      <c r="MVN214"/>
      <c r="MVO214"/>
      <c r="MVP214"/>
      <c r="MVQ214"/>
      <c r="MVR214"/>
      <c r="MVS214"/>
      <c r="MVT214"/>
      <c r="MVU214"/>
      <c r="MVV214"/>
      <c r="MVW214"/>
      <c r="MVX214"/>
      <c r="MVY214"/>
      <c r="MVZ214"/>
      <c r="MWA214"/>
      <c r="MWB214"/>
      <c r="MWC214"/>
      <c r="MWD214"/>
      <c r="MWE214"/>
      <c r="MWF214"/>
      <c r="MWG214"/>
      <c r="MWH214"/>
      <c r="MWI214"/>
      <c r="MWJ214"/>
      <c r="MWK214"/>
      <c r="MWL214"/>
      <c r="MWM214"/>
      <c r="MWN214"/>
      <c r="MWO214"/>
      <c r="MWP214"/>
      <c r="MWQ214"/>
      <c r="MWR214"/>
      <c r="MWS214"/>
      <c r="MWT214"/>
      <c r="MWU214"/>
      <c r="MWV214"/>
      <c r="MWW214"/>
      <c r="MWX214"/>
      <c r="MWY214"/>
      <c r="MWZ214"/>
      <c r="MXA214"/>
      <c r="MXB214"/>
      <c r="MXC214"/>
      <c r="MXD214"/>
      <c r="MXE214"/>
      <c r="MXF214"/>
      <c r="MXG214"/>
      <c r="MXH214"/>
      <c r="MXI214"/>
      <c r="MXJ214"/>
      <c r="MXK214"/>
      <c r="MXL214"/>
      <c r="MXM214"/>
      <c r="MXN214"/>
      <c r="MXO214"/>
      <c r="MXP214"/>
      <c r="MXQ214"/>
      <c r="MXR214"/>
      <c r="MXS214"/>
      <c r="MXT214"/>
      <c r="MXU214"/>
      <c r="MXV214"/>
      <c r="MXW214"/>
      <c r="MXX214"/>
      <c r="MXY214"/>
      <c r="MXZ214"/>
      <c r="MYA214"/>
      <c r="MYB214"/>
      <c r="MYC214"/>
      <c r="MYD214"/>
      <c r="MYE214"/>
      <c r="MYF214"/>
      <c r="MYG214"/>
      <c r="MYH214"/>
      <c r="MYI214"/>
      <c r="MYJ214"/>
      <c r="MYK214"/>
      <c r="MYL214"/>
      <c r="MYM214"/>
      <c r="MYN214"/>
      <c r="MYO214"/>
      <c r="MYP214"/>
      <c r="MYQ214"/>
      <c r="MYR214"/>
      <c r="MYS214"/>
      <c r="MYT214"/>
      <c r="MYU214"/>
      <c r="MYV214"/>
      <c r="MYW214"/>
      <c r="MYX214"/>
      <c r="MYY214"/>
      <c r="MYZ214"/>
      <c r="MZA214"/>
      <c r="MZB214"/>
      <c r="MZC214"/>
      <c r="MZD214"/>
      <c r="MZE214"/>
      <c r="MZF214"/>
      <c r="MZG214"/>
      <c r="MZH214"/>
      <c r="MZI214"/>
      <c r="MZJ214"/>
      <c r="MZK214"/>
      <c r="MZL214"/>
      <c r="MZM214"/>
      <c r="MZN214"/>
      <c r="MZO214"/>
      <c r="MZP214"/>
      <c r="MZQ214"/>
      <c r="MZR214"/>
      <c r="MZS214"/>
      <c r="MZT214"/>
      <c r="MZU214"/>
      <c r="MZV214"/>
      <c r="MZW214"/>
      <c r="MZX214"/>
      <c r="MZY214"/>
      <c r="MZZ214"/>
      <c r="NAA214"/>
      <c r="NAB214"/>
      <c r="NAC214"/>
      <c r="NAD214"/>
      <c r="NAE214"/>
      <c r="NAF214"/>
      <c r="NAG214"/>
      <c r="NAH214"/>
      <c r="NAI214"/>
      <c r="NAJ214"/>
      <c r="NAK214"/>
      <c r="NAL214"/>
      <c r="NAM214"/>
      <c r="NAN214"/>
      <c r="NAO214"/>
      <c r="NAP214"/>
      <c r="NAQ214"/>
      <c r="NAR214"/>
      <c r="NAS214"/>
      <c r="NAT214"/>
      <c r="NAU214"/>
      <c r="NAV214"/>
      <c r="NAW214"/>
      <c r="NAX214"/>
      <c r="NAY214"/>
      <c r="NAZ214"/>
      <c r="NBA214"/>
      <c r="NBB214"/>
      <c r="NBC214"/>
      <c r="NBD214"/>
      <c r="NBE214"/>
      <c r="NBF214"/>
      <c r="NBG214"/>
      <c r="NBH214"/>
      <c r="NBI214"/>
      <c r="NBJ214"/>
      <c r="NBK214"/>
      <c r="NBL214"/>
      <c r="NBM214"/>
      <c r="NBN214"/>
      <c r="NBO214"/>
      <c r="NBP214"/>
      <c r="NBQ214"/>
      <c r="NBR214"/>
      <c r="NBS214"/>
      <c r="NBT214"/>
      <c r="NBU214"/>
      <c r="NBV214"/>
      <c r="NBW214"/>
      <c r="NBX214"/>
      <c r="NBY214"/>
      <c r="NBZ214"/>
      <c r="NCA214"/>
      <c r="NCB214"/>
      <c r="NCC214"/>
      <c r="NCD214"/>
      <c r="NCE214"/>
      <c r="NCF214"/>
      <c r="NCG214"/>
      <c r="NCH214"/>
      <c r="NCI214"/>
      <c r="NCJ214"/>
      <c r="NCK214"/>
      <c r="NCL214"/>
      <c r="NCM214"/>
      <c r="NCN214"/>
      <c r="NCO214"/>
      <c r="NCP214"/>
      <c r="NCQ214"/>
      <c r="NCR214"/>
      <c r="NCS214"/>
      <c r="NCT214"/>
      <c r="NCU214"/>
      <c r="NCV214"/>
      <c r="NCW214"/>
      <c r="NCX214"/>
      <c r="NCY214"/>
      <c r="NCZ214"/>
      <c r="NDA214"/>
      <c r="NDB214"/>
      <c r="NDC214"/>
      <c r="NDD214"/>
      <c r="NDE214"/>
      <c r="NDF214"/>
      <c r="NDG214"/>
      <c r="NDH214"/>
      <c r="NDI214"/>
      <c r="NDJ214"/>
      <c r="NDK214"/>
      <c r="NDL214"/>
      <c r="NDM214"/>
      <c r="NDN214"/>
      <c r="NDO214"/>
      <c r="NDP214"/>
      <c r="NDQ214"/>
      <c r="NDR214"/>
      <c r="NDS214"/>
      <c r="NDT214"/>
      <c r="NDU214"/>
      <c r="NDV214"/>
      <c r="NDW214"/>
      <c r="NDX214"/>
      <c r="NDY214"/>
      <c r="NDZ214"/>
      <c r="NEA214"/>
      <c r="NEB214"/>
      <c r="NEC214"/>
      <c r="NED214"/>
      <c r="NEE214"/>
      <c r="NEF214"/>
      <c r="NEG214"/>
      <c r="NEH214"/>
      <c r="NEI214"/>
      <c r="NEJ214"/>
      <c r="NEK214"/>
      <c r="NEL214"/>
      <c r="NEM214"/>
      <c r="NEN214"/>
      <c r="NEO214"/>
      <c r="NEP214"/>
      <c r="NEQ214"/>
      <c r="NER214"/>
      <c r="NES214"/>
      <c r="NET214"/>
      <c r="NEU214"/>
      <c r="NEV214"/>
      <c r="NEW214"/>
      <c r="NEX214"/>
      <c r="NEY214"/>
      <c r="NEZ214"/>
      <c r="NFA214"/>
      <c r="NFB214"/>
      <c r="NFC214"/>
      <c r="NFD214"/>
      <c r="NFE214"/>
      <c r="NFF214"/>
      <c r="NFG214"/>
      <c r="NFH214"/>
      <c r="NFI214"/>
      <c r="NFJ214"/>
      <c r="NFK214"/>
      <c r="NFL214"/>
      <c r="NFM214"/>
      <c r="NFN214"/>
      <c r="NFO214"/>
      <c r="NFP214"/>
      <c r="NFQ214"/>
      <c r="NFR214"/>
      <c r="NFS214"/>
      <c r="NFT214"/>
      <c r="NFU214"/>
      <c r="NFV214"/>
      <c r="NFW214"/>
      <c r="NFX214"/>
      <c r="NFY214"/>
      <c r="NFZ214"/>
      <c r="NGA214"/>
      <c r="NGB214"/>
      <c r="NGC214"/>
      <c r="NGD214"/>
      <c r="NGE214"/>
      <c r="NGF214"/>
      <c r="NGG214"/>
      <c r="NGH214"/>
      <c r="NGI214"/>
      <c r="NGJ214"/>
      <c r="NGK214"/>
      <c r="NGL214"/>
      <c r="NGM214"/>
      <c r="NGN214"/>
      <c r="NGO214"/>
      <c r="NGP214"/>
      <c r="NGQ214"/>
      <c r="NGR214"/>
      <c r="NGS214"/>
      <c r="NGT214"/>
      <c r="NGU214"/>
      <c r="NGV214"/>
      <c r="NGW214"/>
      <c r="NGX214"/>
      <c r="NGY214"/>
      <c r="NGZ214"/>
      <c r="NHA214"/>
      <c r="NHB214"/>
      <c r="NHC214"/>
      <c r="NHD214"/>
      <c r="NHE214"/>
      <c r="NHF214"/>
      <c r="NHG214"/>
      <c r="NHH214"/>
      <c r="NHI214"/>
      <c r="NHJ214"/>
      <c r="NHK214"/>
      <c r="NHL214"/>
      <c r="NHM214"/>
      <c r="NHN214"/>
      <c r="NHO214"/>
      <c r="NHP214"/>
      <c r="NHQ214"/>
      <c r="NHR214"/>
      <c r="NHS214"/>
      <c r="NHT214"/>
      <c r="NHU214"/>
      <c r="NHV214"/>
      <c r="NHW214"/>
      <c r="NHX214"/>
      <c r="NHY214"/>
      <c r="NHZ214"/>
      <c r="NIA214"/>
      <c r="NIB214"/>
      <c r="NIC214"/>
      <c r="NID214"/>
      <c r="NIE214"/>
      <c r="NIF214"/>
      <c r="NIG214"/>
      <c r="NIH214"/>
      <c r="NII214"/>
      <c r="NIJ214"/>
      <c r="NIK214"/>
      <c r="NIL214"/>
      <c r="NIM214"/>
      <c r="NIN214"/>
      <c r="NIO214"/>
      <c r="NIP214"/>
      <c r="NIQ214"/>
      <c r="NIR214"/>
      <c r="NIS214"/>
      <c r="NIT214"/>
      <c r="NIU214"/>
      <c r="NIV214"/>
      <c r="NIW214"/>
      <c r="NIX214"/>
      <c r="NIY214"/>
      <c r="NIZ214"/>
      <c r="NJA214"/>
      <c r="NJB214"/>
      <c r="NJC214"/>
      <c r="NJD214"/>
      <c r="NJE214"/>
      <c r="NJF214"/>
      <c r="NJG214"/>
      <c r="NJH214"/>
      <c r="NJI214"/>
      <c r="NJJ214"/>
      <c r="NJK214"/>
      <c r="NJL214"/>
      <c r="NJM214"/>
      <c r="NJN214"/>
      <c r="NJO214"/>
      <c r="NJP214"/>
      <c r="NJQ214"/>
      <c r="NJR214"/>
      <c r="NJS214"/>
      <c r="NJT214"/>
      <c r="NJU214"/>
      <c r="NJV214"/>
      <c r="NJW214"/>
      <c r="NJX214"/>
      <c r="NJY214"/>
      <c r="NJZ214"/>
      <c r="NKA214"/>
      <c r="NKB214"/>
      <c r="NKC214"/>
      <c r="NKD214"/>
      <c r="NKE214"/>
      <c r="NKF214"/>
      <c r="NKG214"/>
      <c r="NKH214"/>
      <c r="NKI214"/>
      <c r="NKJ214"/>
      <c r="NKK214"/>
      <c r="NKL214"/>
      <c r="NKM214"/>
      <c r="NKN214"/>
      <c r="NKO214"/>
      <c r="NKP214"/>
      <c r="NKQ214"/>
      <c r="NKR214"/>
      <c r="NKS214"/>
      <c r="NKT214"/>
      <c r="NKU214"/>
      <c r="NKV214"/>
      <c r="NKW214"/>
      <c r="NKX214"/>
      <c r="NKY214"/>
      <c r="NKZ214"/>
      <c r="NLA214"/>
      <c r="NLB214"/>
      <c r="NLC214"/>
      <c r="NLD214"/>
      <c r="NLE214"/>
      <c r="NLF214"/>
      <c r="NLG214"/>
      <c r="NLH214"/>
      <c r="NLI214"/>
      <c r="NLJ214"/>
      <c r="NLK214"/>
      <c r="NLL214"/>
      <c r="NLM214"/>
      <c r="NLN214"/>
      <c r="NLO214"/>
      <c r="NLP214"/>
      <c r="NLQ214"/>
      <c r="NLR214"/>
      <c r="NLS214"/>
      <c r="NLT214"/>
      <c r="NLU214"/>
      <c r="NLV214"/>
      <c r="NLW214"/>
      <c r="NLX214"/>
      <c r="NLY214"/>
      <c r="NLZ214"/>
      <c r="NMA214"/>
      <c r="NMB214"/>
      <c r="NMC214"/>
      <c r="NMD214"/>
      <c r="NME214"/>
      <c r="NMF214"/>
      <c r="NMG214"/>
      <c r="NMH214"/>
      <c r="NMI214"/>
      <c r="NMJ214"/>
      <c r="NMK214"/>
      <c r="NML214"/>
      <c r="NMM214"/>
      <c r="NMN214"/>
      <c r="NMO214"/>
      <c r="NMP214"/>
      <c r="NMQ214"/>
      <c r="NMR214"/>
      <c r="NMS214"/>
      <c r="NMT214"/>
      <c r="NMU214"/>
      <c r="NMV214"/>
      <c r="NMW214"/>
      <c r="NMX214"/>
      <c r="NMY214"/>
      <c r="NMZ214"/>
      <c r="NNA214"/>
      <c r="NNB214"/>
      <c r="NNC214"/>
      <c r="NND214"/>
      <c r="NNE214"/>
      <c r="NNF214"/>
      <c r="NNG214"/>
      <c r="NNH214"/>
      <c r="NNI214"/>
      <c r="NNJ214"/>
      <c r="NNK214"/>
      <c r="NNL214"/>
      <c r="NNM214"/>
      <c r="NNN214"/>
      <c r="NNO214"/>
      <c r="NNP214"/>
      <c r="NNQ214"/>
      <c r="NNR214"/>
      <c r="NNS214"/>
      <c r="NNT214"/>
      <c r="NNU214"/>
      <c r="NNV214"/>
      <c r="NNW214"/>
      <c r="NNX214"/>
      <c r="NNY214"/>
      <c r="NNZ214"/>
      <c r="NOA214"/>
      <c r="NOB214"/>
      <c r="NOC214"/>
      <c r="NOD214"/>
      <c r="NOE214"/>
      <c r="NOF214"/>
      <c r="NOG214"/>
      <c r="NOH214"/>
      <c r="NOI214"/>
      <c r="NOJ214"/>
      <c r="NOK214"/>
      <c r="NOL214"/>
      <c r="NOM214"/>
      <c r="NON214"/>
      <c r="NOO214"/>
      <c r="NOP214"/>
      <c r="NOQ214"/>
      <c r="NOR214"/>
      <c r="NOS214"/>
      <c r="NOT214"/>
      <c r="NOU214"/>
      <c r="NOV214"/>
      <c r="NOW214"/>
      <c r="NOX214"/>
      <c r="NOY214"/>
      <c r="NOZ214"/>
      <c r="NPA214"/>
      <c r="NPB214"/>
      <c r="NPC214"/>
      <c r="NPD214"/>
      <c r="NPE214"/>
      <c r="NPF214"/>
      <c r="NPG214"/>
      <c r="NPH214"/>
      <c r="NPI214"/>
      <c r="NPJ214"/>
      <c r="NPK214"/>
      <c r="NPL214"/>
      <c r="NPM214"/>
      <c r="NPN214"/>
      <c r="NPO214"/>
      <c r="NPP214"/>
      <c r="NPQ214"/>
      <c r="NPR214"/>
      <c r="NPS214"/>
      <c r="NPT214"/>
      <c r="NPU214"/>
      <c r="NPV214"/>
      <c r="NPW214"/>
      <c r="NPX214"/>
      <c r="NPY214"/>
      <c r="NPZ214"/>
      <c r="NQA214"/>
      <c r="NQB214"/>
      <c r="NQC214"/>
      <c r="NQD214"/>
      <c r="NQE214"/>
      <c r="NQF214"/>
      <c r="NQG214"/>
      <c r="NQH214"/>
      <c r="NQI214"/>
      <c r="NQJ214"/>
      <c r="NQK214"/>
      <c r="NQL214"/>
      <c r="NQM214"/>
      <c r="NQN214"/>
      <c r="NQO214"/>
      <c r="NQP214"/>
      <c r="NQQ214"/>
      <c r="NQR214"/>
      <c r="NQS214"/>
      <c r="NQT214"/>
      <c r="NQU214"/>
      <c r="NQV214"/>
      <c r="NQW214"/>
      <c r="NQX214"/>
      <c r="NQY214"/>
      <c r="NQZ214"/>
      <c r="NRA214"/>
      <c r="NRB214"/>
      <c r="NRC214"/>
      <c r="NRD214"/>
      <c r="NRE214"/>
      <c r="NRF214"/>
      <c r="NRG214"/>
      <c r="NRH214"/>
      <c r="NRI214"/>
      <c r="NRJ214"/>
      <c r="NRK214"/>
      <c r="NRL214"/>
      <c r="NRM214"/>
      <c r="NRN214"/>
      <c r="NRO214"/>
      <c r="NRP214"/>
      <c r="NRQ214"/>
      <c r="NRR214"/>
      <c r="NRS214"/>
      <c r="NRT214"/>
      <c r="NRU214"/>
      <c r="NRV214"/>
      <c r="NRW214"/>
      <c r="NRX214"/>
      <c r="NRY214"/>
      <c r="NRZ214"/>
      <c r="NSA214"/>
      <c r="NSB214"/>
      <c r="NSC214"/>
      <c r="NSD214"/>
      <c r="NSE214"/>
      <c r="NSF214"/>
      <c r="NSG214"/>
      <c r="NSH214"/>
      <c r="NSI214"/>
      <c r="NSJ214"/>
      <c r="NSK214"/>
      <c r="NSL214"/>
      <c r="NSM214"/>
      <c r="NSN214"/>
      <c r="NSO214"/>
      <c r="NSP214"/>
      <c r="NSQ214"/>
      <c r="NSR214"/>
      <c r="NSS214"/>
      <c r="NST214"/>
      <c r="NSU214"/>
      <c r="NSV214"/>
      <c r="NSW214"/>
      <c r="NSX214"/>
      <c r="NSY214"/>
      <c r="NSZ214"/>
      <c r="NTA214"/>
      <c r="NTB214"/>
      <c r="NTC214"/>
      <c r="NTD214"/>
      <c r="NTE214"/>
      <c r="NTF214"/>
      <c r="NTG214"/>
      <c r="NTH214"/>
      <c r="NTI214"/>
      <c r="NTJ214"/>
      <c r="NTK214"/>
      <c r="NTL214"/>
      <c r="NTM214"/>
      <c r="NTN214"/>
      <c r="NTO214"/>
      <c r="NTP214"/>
      <c r="NTQ214"/>
      <c r="NTR214"/>
      <c r="NTS214"/>
      <c r="NTT214"/>
      <c r="NTU214"/>
      <c r="NTV214"/>
      <c r="NTW214"/>
      <c r="NTX214"/>
      <c r="NTY214"/>
      <c r="NTZ214"/>
      <c r="NUA214"/>
      <c r="NUB214"/>
      <c r="NUC214"/>
      <c r="NUD214"/>
      <c r="NUE214"/>
      <c r="NUF214"/>
      <c r="NUG214"/>
      <c r="NUH214"/>
      <c r="NUI214"/>
      <c r="NUJ214"/>
      <c r="NUK214"/>
      <c r="NUL214"/>
      <c r="NUM214"/>
      <c r="NUN214"/>
      <c r="NUO214"/>
      <c r="NUP214"/>
      <c r="NUQ214"/>
      <c r="NUR214"/>
      <c r="NUS214"/>
      <c r="NUT214"/>
      <c r="NUU214"/>
      <c r="NUV214"/>
      <c r="NUW214"/>
      <c r="NUX214"/>
      <c r="NUY214"/>
      <c r="NUZ214"/>
      <c r="NVA214"/>
      <c r="NVB214"/>
      <c r="NVC214"/>
      <c r="NVD214"/>
      <c r="NVE214"/>
      <c r="NVF214"/>
      <c r="NVG214"/>
      <c r="NVH214"/>
      <c r="NVI214"/>
      <c r="NVJ214"/>
      <c r="NVK214"/>
      <c r="NVL214"/>
      <c r="NVM214"/>
      <c r="NVN214"/>
      <c r="NVO214"/>
      <c r="NVP214"/>
      <c r="NVQ214"/>
      <c r="NVR214"/>
      <c r="NVS214"/>
      <c r="NVT214"/>
      <c r="NVU214"/>
      <c r="NVV214"/>
      <c r="NVW214"/>
      <c r="NVX214"/>
      <c r="NVY214"/>
      <c r="NVZ214"/>
      <c r="NWA214"/>
      <c r="NWB214"/>
      <c r="NWC214"/>
      <c r="NWD214"/>
      <c r="NWE214"/>
      <c r="NWF214"/>
      <c r="NWG214"/>
      <c r="NWH214"/>
      <c r="NWI214"/>
      <c r="NWJ214"/>
      <c r="NWK214"/>
      <c r="NWL214"/>
      <c r="NWM214"/>
      <c r="NWN214"/>
      <c r="NWO214"/>
      <c r="NWP214"/>
      <c r="NWQ214"/>
      <c r="NWR214"/>
      <c r="NWS214"/>
      <c r="NWT214"/>
      <c r="NWU214"/>
      <c r="NWV214"/>
      <c r="NWW214"/>
      <c r="NWX214"/>
      <c r="NWY214"/>
      <c r="NWZ214"/>
      <c r="NXA214"/>
      <c r="NXB214"/>
      <c r="NXC214"/>
      <c r="NXD214"/>
      <c r="NXE214"/>
      <c r="NXF214"/>
      <c r="NXG214"/>
      <c r="NXH214"/>
      <c r="NXI214"/>
      <c r="NXJ214"/>
      <c r="NXK214"/>
      <c r="NXL214"/>
      <c r="NXM214"/>
      <c r="NXN214"/>
      <c r="NXO214"/>
      <c r="NXP214"/>
      <c r="NXQ214"/>
      <c r="NXR214"/>
      <c r="NXS214"/>
      <c r="NXT214"/>
      <c r="NXU214"/>
      <c r="NXV214"/>
      <c r="NXW214"/>
      <c r="NXX214"/>
      <c r="NXY214"/>
      <c r="NXZ214"/>
      <c r="NYA214"/>
      <c r="NYB214"/>
      <c r="NYC214"/>
      <c r="NYD214"/>
      <c r="NYE214"/>
      <c r="NYF214"/>
      <c r="NYG214"/>
      <c r="NYH214"/>
      <c r="NYI214"/>
      <c r="NYJ214"/>
      <c r="NYK214"/>
      <c r="NYL214"/>
      <c r="NYM214"/>
      <c r="NYN214"/>
      <c r="NYO214"/>
      <c r="NYP214"/>
      <c r="NYQ214"/>
      <c r="NYR214"/>
      <c r="NYS214"/>
      <c r="NYT214"/>
      <c r="NYU214"/>
      <c r="NYV214"/>
      <c r="NYW214"/>
      <c r="NYX214"/>
      <c r="NYY214"/>
      <c r="NYZ214"/>
      <c r="NZA214"/>
      <c r="NZB214"/>
      <c r="NZC214"/>
      <c r="NZD214"/>
      <c r="NZE214"/>
      <c r="NZF214"/>
      <c r="NZG214"/>
      <c r="NZH214"/>
      <c r="NZI214"/>
      <c r="NZJ214"/>
      <c r="NZK214"/>
      <c r="NZL214"/>
      <c r="NZM214"/>
      <c r="NZN214"/>
      <c r="NZO214"/>
      <c r="NZP214"/>
      <c r="NZQ214"/>
      <c r="NZR214"/>
      <c r="NZS214"/>
      <c r="NZT214"/>
      <c r="NZU214"/>
      <c r="NZV214"/>
      <c r="NZW214"/>
      <c r="NZX214"/>
      <c r="NZY214"/>
      <c r="NZZ214"/>
      <c r="OAA214"/>
      <c r="OAB214"/>
      <c r="OAC214"/>
      <c r="OAD214"/>
      <c r="OAE214"/>
      <c r="OAF214"/>
      <c r="OAG214"/>
      <c r="OAH214"/>
      <c r="OAI214"/>
      <c r="OAJ214"/>
      <c r="OAK214"/>
      <c r="OAL214"/>
      <c r="OAM214"/>
      <c r="OAN214"/>
      <c r="OAO214"/>
      <c r="OAP214"/>
      <c r="OAQ214"/>
      <c r="OAR214"/>
      <c r="OAS214"/>
      <c r="OAT214"/>
      <c r="OAU214"/>
      <c r="OAV214"/>
      <c r="OAW214"/>
      <c r="OAX214"/>
      <c r="OAY214"/>
      <c r="OAZ214"/>
      <c r="OBA214"/>
      <c r="OBB214"/>
      <c r="OBC214"/>
      <c r="OBD214"/>
      <c r="OBE214"/>
      <c r="OBF214"/>
      <c r="OBG214"/>
      <c r="OBH214"/>
      <c r="OBI214"/>
      <c r="OBJ214"/>
      <c r="OBK214"/>
      <c r="OBL214"/>
      <c r="OBM214"/>
      <c r="OBN214"/>
      <c r="OBO214"/>
      <c r="OBP214"/>
      <c r="OBQ214"/>
      <c r="OBR214"/>
      <c r="OBS214"/>
      <c r="OBT214"/>
      <c r="OBU214"/>
      <c r="OBV214"/>
      <c r="OBW214"/>
      <c r="OBX214"/>
      <c r="OBY214"/>
      <c r="OBZ214"/>
      <c r="OCA214"/>
      <c r="OCB214"/>
      <c r="OCC214"/>
      <c r="OCD214"/>
      <c r="OCE214"/>
      <c r="OCF214"/>
      <c r="OCG214"/>
      <c r="OCH214"/>
      <c r="OCI214"/>
      <c r="OCJ214"/>
      <c r="OCK214"/>
      <c r="OCL214"/>
      <c r="OCM214"/>
      <c r="OCN214"/>
      <c r="OCO214"/>
      <c r="OCP214"/>
      <c r="OCQ214"/>
      <c r="OCR214"/>
      <c r="OCS214"/>
      <c r="OCT214"/>
      <c r="OCU214"/>
      <c r="OCV214"/>
      <c r="OCW214"/>
      <c r="OCX214"/>
      <c r="OCY214"/>
      <c r="OCZ214"/>
      <c r="ODA214"/>
      <c r="ODB214"/>
      <c r="ODC214"/>
      <c r="ODD214"/>
      <c r="ODE214"/>
      <c r="ODF214"/>
      <c r="ODG214"/>
      <c r="ODH214"/>
      <c r="ODI214"/>
      <c r="ODJ214"/>
      <c r="ODK214"/>
      <c r="ODL214"/>
      <c r="ODM214"/>
      <c r="ODN214"/>
      <c r="ODO214"/>
      <c r="ODP214"/>
      <c r="ODQ214"/>
      <c r="ODR214"/>
      <c r="ODS214"/>
      <c r="ODT214"/>
      <c r="ODU214"/>
      <c r="ODV214"/>
      <c r="ODW214"/>
      <c r="ODX214"/>
      <c r="ODY214"/>
      <c r="ODZ214"/>
      <c r="OEA214"/>
      <c r="OEB214"/>
      <c r="OEC214"/>
      <c r="OED214"/>
      <c r="OEE214"/>
      <c r="OEF214"/>
      <c r="OEG214"/>
      <c r="OEH214"/>
      <c r="OEI214"/>
      <c r="OEJ214"/>
      <c r="OEK214"/>
      <c r="OEL214"/>
      <c r="OEM214"/>
      <c r="OEN214"/>
      <c r="OEO214"/>
      <c r="OEP214"/>
      <c r="OEQ214"/>
      <c r="OER214"/>
      <c r="OES214"/>
      <c r="OET214"/>
      <c r="OEU214"/>
      <c r="OEV214"/>
      <c r="OEW214"/>
      <c r="OEX214"/>
      <c r="OEY214"/>
      <c r="OEZ214"/>
      <c r="OFA214"/>
      <c r="OFB214"/>
      <c r="OFC214"/>
      <c r="OFD214"/>
      <c r="OFE214"/>
      <c r="OFF214"/>
      <c r="OFG214"/>
      <c r="OFH214"/>
      <c r="OFI214"/>
      <c r="OFJ214"/>
      <c r="OFK214"/>
      <c r="OFL214"/>
      <c r="OFM214"/>
      <c r="OFN214"/>
      <c r="OFO214"/>
      <c r="OFP214"/>
      <c r="OFQ214"/>
      <c r="OFR214"/>
      <c r="OFS214"/>
      <c r="OFT214"/>
      <c r="OFU214"/>
      <c r="OFV214"/>
      <c r="OFW214"/>
      <c r="OFX214"/>
      <c r="OFY214"/>
      <c r="OFZ214"/>
      <c r="OGA214"/>
      <c r="OGB214"/>
      <c r="OGC214"/>
      <c r="OGD214"/>
      <c r="OGE214"/>
      <c r="OGF214"/>
      <c r="OGG214"/>
      <c r="OGH214"/>
      <c r="OGI214"/>
      <c r="OGJ214"/>
      <c r="OGK214"/>
      <c r="OGL214"/>
      <c r="OGM214"/>
      <c r="OGN214"/>
      <c r="OGO214"/>
      <c r="OGP214"/>
      <c r="OGQ214"/>
      <c r="OGR214"/>
      <c r="OGS214"/>
      <c r="OGT214"/>
      <c r="OGU214"/>
      <c r="OGV214"/>
      <c r="OGW214"/>
      <c r="OGX214"/>
      <c r="OGY214"/>
      <c r="OGZ214"/>
      <c r="OHA214"/>
      <c r="OHB214"/>
      <c r="OHC214"/>
      <c r="OHD214"/>
      <c r="OHE214"/>
      <c r="OHF214"/>
      <c r="OHG214"/>
      <c r="OHH214"/>
      <c r="OHI214"/>
      <c r="OHJ214"/>
      <c r="OHK214"/>
      <c r="OHL214"/>
      <c r="OHM214"/>
      <c r="OHN214"/>
      <c r="OHO214"/>
      <c r="OHP214"/>
      <c r="OHQ214"/>
      <c r="OHR214"/>
      <c r="OHS214"/>
      <c r="OHT214"/>
      <c r="OHU214"/>
      <c r="OHV214"/>
      <c r="OHW214"/>
      <c r="OHX214"/>
      <c r="OHY214"/>
      <c r="OHZ214"/>
      <c r="OIA214"/>
      <c r="OIB214"/>
      <c r="OIC214"/>
      <c r="OID214"/>
      <c r="OIE214"/>
      <c r="OIF214"/>
      <c r="OIG214"/>
      <c r="OIH214"/>
      <c r="OII214"/>
      <c r="OIJ214"/>
      <c r="OIK214"/>
      <c r="OIL214"/>
      <c r="OIM214"/>
      <c r="OIN214"/>
      <c r="OIO214"/>
      <c r="OIP214"/>
      <c r="OIQ214"/>
      <c r="OIR214"/>
      <c r="OIS214"/>
      <c r="OIT214"/>
      <c r="OIU214"/>
      <c r="OIV214"/>
      <c r="OIW214"/>
      <c r="OIX214"/>
      <c r="OIY214"/>
      <c r="OIZ214"/>
      <c r="OJA214"/>
      <c r="OJB214"/>
      <c r="OJC214"/>
      <c r="OJD214"/>
      <c r="OJE214"/>
      <c r="OJF214"/>
      <c r="OJG214"/>
      <c r="OJH214"/>
      <c r="OJI214"/>
      <c r="OJJ214"/>
      <c r="OJK214"/>
      <c r="OJL214"/>
      <c r="OJM214"/>
      <c r="OJN214"/>
      <c r="OJO214"/>
      <c r="OJP214"/>
      <c r="OJQ214"/>
      <c r="OJR214"/>
      <c r="OJS214"/>
      <c r="OJT214"/>
      <c r="OJU214"/>
      <c r="OJV214"/>
      <c r="OJW214"/>
      <c r="OJX214"/>
      <c r="OJY214"/>
      <c r="OJZ214"/>
      <c r="OKA214"/>
      <c r="OKB214"/>
      <c r="OKC214"/>
      <c r="OKD214"/>
      <c r="OKE214"/>
      <c r="OKF214"/>
      <c r="OKG214"/>
      <c r="OKH214"/>
      <c r="OKI214"/>
      <c r="OKJ214"/>
      <c r="OKK214"/>
      <c r="OKL214"/>
      <c r="OKM214"/>
      <c r="OKN214"/>
      <c r="OKO214"/>
      <c r="OKP214"/>
      <c r="OKQ214"/>
      <c r="OKR214"/>
      <c r="OKS214"/>
      <c r="OKT214"/>
      <c r="OKU214"/>
      <c r="OKV214"/>
      <c r="OKW214"/>
      <c r="OKX214"/>
      <c r="OKY214"/>
      <c r="OKZ214"/>
      <c r="OLA214"/>
      <c r="OLB214"/>
      <c r="OLC214"/>
      <c r="OLD214"/>
      <c r="OLE214"/>
      <c r="OLF214"/>
      <c r="OLG214"/>
      <c r="OLH214"/>
      <c r="OLI214"/>
      <c r="OLJ214"/>
      <c r="OLK214"/>
      <c r="OLL214"/>
      <c r="OLM214"/>
      <c r="OLN214"/>
      <c r="OLO214"/>
      <c r="OLP214"/>
      <c r="OLQ214"/>
      <c r="OLR214"/>
      <c r="OLS214"/>
      <c r="OLT214"/>
      <c r="OLU214"/>
      <c r="OLV214"/>
      <c r="OLW214"/>
      <c r="OLX214"/>
      <c r="OLY214"/>
      <c r="OLZ214"/>
      <c r="OMA214"/>
      <c r="OMB214"/>
      <c r="OMC214"/>
      <c r="OMD214"/>
      <c r="OME214"/>
      <c r="OMF214"/>
      <c r="OMG214"/>
      <c r="OMH214"/>
      <c r="OMI214"/>
      <c r="OMJ214"/>
      <c r="OMK214"/>
      <c r="OML214"/>
      <c r="OMM214"/>
      <c r="OMN214"/>
      <c r="OMO214"/>
      <c r="OMP214"/>
      <c r="OMQ214"/>
      <c r="OMR214"/>
      <c r="OMS214"/>
      <c r="OMT214"/>
      <c r="OMU214"/>
      <c r="OMV214"/>
      <c r="OMW214"/>
      <c r="OMX214"/>
      <c r="OMY214"/>
      <c r="OMZ214"/>
      <c r="ONA214"/>
      <c r="ONB214"/>
      <c r="ONC214"/>
      <c r="OND214"/>
      <c r="ONE214"/>
      <c r="ONF214"/>
      <c r="ONG214"/>
      <c r="ONH214"/>
      <c r="ONI214"/>
      <c r="ONJ214"/>
      <c r="ONK214"/>
      <c r="ONL214"/>
      <c r="ONM214"/>
      <c r="ONN214"/>
      <c r="ONO214"/>
      <c r="ONP214"/>
      <c r="ONQ214"/>
      <c r="ONR214"/>
      <c r="ONS214"/>
      <c r="ONT214"/>
      <c r="ONU214"/>
      <c r="ONV214"/>
      <c r="ONW214"/>
      <c r="ONX214"/>
      <c r="ONY214"/>
      <c r="ONZ214"/>
      <c r="OOA214"/>
      <c r="OOB214"/>
      <c r="OOC214"/>
      <c r="OOD214"/>
      <c r="OOE214"/>
      <c r="OOF214"/>
      <c r="OOG214"/>
      <c r="OOH214"/>
      <c r="OOI214"/>
      <c r="OOJ214"/>
      <c r="OOK214"/>
      <c r="OOL214"/>
      <c r="OOM214"/>
      <c r="OON214"/>
      <c r="OOO214"/>
      <c r="OOP214"/>
      <c r="OOQ214"/>
      <c r="OOR214"/>
      <c r="OOS214"/>
      <c r="OOT214"/>
      <c r="OOU214"/>
      <c r="OOV214"/>
      <c r="OOW214"/>
      <c r="OOX214"/>
      <c r="OOY214"/>
      <c r="OOZ214"/>
      <c r="OPA214"/>
      <c r="OPB214"/>
      <c r="OPC214"/>
      <c r="OPD214"/>
      <c r="OPE214"/>
      <c r="OPF214"/>
      <c r="OPG214"/>
      <c r="OPH214"/>
      <c r="OPI214"/>
      <c r="OPJ214"/>
      <c r="OPK214"/>
      <c r="OPL214"/>
      <c r="OPM214"/>
      <c r="OPN214"/>
      <c r="OPO214"/>
      <c r="OPP214"/>
      <c r="OPQ214"/>
      <c r="OPR214"/>
      <c r="OPS214"/>
      <c r="OPT214"/>
      <c r="OPU214"/>
      <c r="OPV214"/>
      <c r="OPW214"/>
      <c r="OPX214"/>
      <c r="OPY214"/>
      <c r="OPZ214"/>
      <c r="OQA214"/>
      <c r="OQB214"/>
      <c r="OQC214"/>
      <c r="OQD214"/>
      <c r="OQE214"/>
      <c r="OQF214"/>
      <c r="OQG214"/>
      <c r="OQH214"/>
      <c r="OQI214"/>
      <c r="OQJ214"/>
      <c r="OQK214"/>
      <c r="OQL214"/>
      <c r="OQM214"/>
      <c r="OQN214"/>
      <c r="OQO214"/>
      <c r="OQP214"/>
      <c r="OQQ214"/>
      <c r="OQR214"/>
      <c r="OQS214"/>
      <c r="OQT214"/>
      <c r="OQU214"/>
      <c r="OQV214"/>
      <c r="OQW214"/>
      <c r="OQX214"/>
      <c r="OQY214"/>
      <c r="OQZ214"/>
      <c r="ORA214"/>
      <c r="ORB214"/>
      <c r="ORC214"/>
      <c r="ORD214"/>
      <c r="ORE214"/>
      <c r="ORF214"/>
      <c r="ORG214"/>
      <c r="ORH214"/>
      <c r="ORI214"/>
      <c r="ORJ214"/>
      <c r="ORK214"/>
      <c r="ORL214"/>
      <c r="ORM214"/>
      <c r="ORN214"/>
      <c r="ORO214"/>
      <c r="ORP214"/>
      <c r="ORQ214"/>
      <c r="ORR214"/>
      <c r="ORS214"/>
      <c r="ORT214"/>
      <c r="ORU214"/>
      <c r="ORV214"/>
      <c r="ORW214"/>
      <c r="ORX214"/>
      <c r="ORY214"/>
      <c r="ORZ214"/>
      <c r="OSA214"/>
      <c r="OSB214"/>
      <c r="OSC214"/>
      <c r="OSD214"/>
      <c r="OSE214"/>
      <c r="OSF214"/>
      <c r="OSG214"/>
      <c r="OSH214"/>
      <c r="OSI214"/>
      <c r="OSJ214"/>
      <c r="OSK214"/>
      <c r="OSL214"/>
      <c r="OSM214"/>
      <c r="OSN214"/>
      <c r="OSO214"/>
      <c r="OSP214"/>
      <c r="OSQ214"/>
      <c r="OSR214"/>
      <c r="OSS214"/>
      <c r="OST214"/>
      <c r="OSU214"/>
      <c r="OSV214"/>
      <c r="OSW214"/>
      <c r="OSX214"/>
      <c r="OSY214"/>
      <c r="OSZ214"/>
      <c r="OTA214"/>
      <c r="OTB214"/>
      <c r="OTC214"/>
      <c r="OTD214"/>
      <c r="OTE214"/>
      <c r="OTF214"/>
      <c r="OTG214"/>
      <c r="OTH214"/>
      <c r="OTI214"/>
      <c r="OTJ214"/>
      <c r="OTK214"/>
      <c r="OTL214"/>
      <c r="OTM214"/>
      <c r="OTN214"/>
      <c r="OTO214"/>
      <c r="OTP214"/>
      <c r="OTQ214"/>
      <c r="OTR214"/>
      <c r="OTS214"/>
      <c r="OTT214"/>
      <c r="OTU214"/>
      <c r="OTV214"/>
      <c r="OTW214"/>
      <c r="OTX214"/>
      <c r="OTY214"/>
      <c r="OTZ214"/>
      <c r="OUA214"/>
      <c r="OUB214"/>
      <c r="OUC214"/>
      <c r="OUD214"/>
      <c r="OUE214"/>
      <c r="OUF214"/>
      <c r="OUG214"/>
      <c r="OUH214"/>
      <c r="OUI214"/>
      <c r="OUJ214"/>
      <c r="OUK214"/>
      <c r="OUL214"/>
      <c r="OUM214"/>
      <c r="OUN214"/>
      <c r="OUO214"/>
      <c r="OUP214"/>
      <c r="OUQ214"/>
      <c r="OUR214"/>
      <c r="OUS214"/>
      <c r="OUT214"/>
      <c r="OUU214"/>
      <c r="OUV214"/>
      <c r="OUW214"/>
      <c r="OUX214"/>
      <c r="OUY214"/>
      <c r="OUZ214"/>
      <c r="OVA214"/>
      <c r="OVB214"/>
      <c r="OVC214"/>
      <c r="OVD214"/>
      <c r="OVE214"/>
      <c r="OVF214"/>
      <c r="OVG214"/>
      <c r="OVH214"/>
      <c r="OVI214"/>
      <c r="OVJ214"/>
      <c r="OVK214"/>
      <c r="OVL214"/>
      <c r="OVM214"/>
      <c r="OVN214"/>
      <c r="OVO214"/>
      <c r="OVP214"/>
      <c r="OVQ214"/>
      <c r="OVR214"/>
      <c r="OVS214"/>
      <c r="OVT214"/>
      <c r="OVU214"/>
      <c r="OVV214"/>
      <c r="OVW214"/>
      <c r="OVX214"/>
      <c r="OVY214"/>
      <c r="OVZ214"/>
      <c r="OWA214"/>
      <c r="OWB214"/>
      <c r="OWC214"/>
      <c r="OWD214"/>
      <c r="OWE214"/>
      <c r="OWF214"/>
      <c r="OWG214"/>
      <c r="OWH214"/>
      <c r="OWI214"/>
      <c r="OWJ214"/>
      <c r="OWK214"/>
      <c r="OWL214"/>
      <c r="OWM214"/>
      <c r="OWN214"/>
      <c r="OWO214"/>
      <c r="OWP214"/>
      <c r="OWQ214"/>
      <c r="OWR214"/>
      <c r="OWS214"/>
      <c r="OWT214"/>
      <c r="OWU214"/>
      <c r="OWV214"/>
      <c r="OWW214"/>
      <c r="OWX214"/>
      <c r="OWY214"/>
      <c r="OWZ214"/>
      <c r="OXA214"/>
      <c r="OXB214"/>
      <c r="OXC214"/>
      <c r="OXD214"/>
      <c r="OXE214"/>
      <c r="OXF214"/>
      <c r="OXG214"/>
      <c r="OXH214"/>
      <c r="OXI214"/>
      <c r="OXJ214"/>
      <c r="OXK214"/>
      <c r="OXL214"/>
      <c r="OXM214"/>
      <c r="OXN214"/>
      <c r="OXO214"/>
      <c r="OXP214"/>
      <c r="OXQ214"/>
      <c r="OXR214"/>
      <c r="OXS214"/>
      <c r="OXT214"/>
      <c r="OXU214"/>
      <c r="OXV214"/>
      <c r="OXW214"/>
      <c r="OXX214"/>
      <c r="OXY214"/>
      <c r="OXZ214"/>
      <c r="OYA214"/>
      <c r="OYB214"/>
      <c r="OYC214"/>
      <c r="OYD214"/>
      <c r="OYE214"/>
      <c r="OYF214"/>
      <c r="OYG214"/>
      <c r="OYH214"/>
      <c r="OYI214"/>
      <c r="OYJ214"/>
      <c r="OYK214"/>
      <c r="OYL214"/>
      <c r="OYM214"/>
      <c r="OYN214"/>
      <c r="OYO214"/>
      <c r="OYP214"/>
      <c r="OYQ214"/>
      <c r="OYR214"/>
      <c r="OYS214"/>
      <c r="OYT214"/>
      <c r="OYU214"/>
      <c r="OYV214"/>
      <c r="OYW214"/>
      <c r="OYX214"/>
      <c r="OYY214"/>
      <c r="OYZ214"/>
      <c r="OZA214"/>
      <c r="OZB214"/>
      <c r="OZC214"/>
      <c r="OZD214"/>
      <c r="OZE214"/>
      <c r="OZF214"/>
      <c r="OZG214"/>
      <c r="OZH214"/>
      <c r="OZI214"/>
      <c r="OZJ214"/>
      <c r="OZK214"/>
      <c r="OZL214"/>
      <c r="OZM214"/>
      <c r="OZN214"/>
      <c r="OZO214"/>
      <c r="OZP214"/>
      <c r="OZQ214"/>
      <c r="OZR214"/>
      <c r="OZS214"/>
      <c r="OZT214"/>
      <c r="OZU214"/>
      <c r="OZV214"/>
      <c r="OZW214"/>
      <c r="OZX214"/>
      <c r="OZY214"/>
      <c r="OZZ214"/>
      <c r="PAA214"/>
      <c r="PAB214"/>
      <c r="PAC214"/>
      <c r="PAD214"/>
      <c r="PAE214"/>
      <c r="PAF214"/>
      <c r="PAG214"/>
      <c r="PAH214"/>
      <c r="PAI214"/>
      <c r="PAJ214"/>
      <c r="PAK214"/>
      <c r="PAL214"/>
      <c r="PAM214"/>
      <c r="PAN214"/>
      <c r="PAO214"/>
      <c r="PAP214"/>
      <c r="PAQ214"/>
      <c r="PAR214"/>
      <c r="PAS214"/>
      <c r="PAT214"/>
      <c r="PAU214"/>
      <c r="PAV214"/>
      <c r="PAW214"/>
      <c r="PAX214"/>
      <c r="PAY214"/>
      <c r="PAZ214"/>
      <c r="PBA214"/>
      <c r="PBB214"/>
      <c r="PBC214"/>
      <c r="PBD214"/>
      <c r="PBE214"/>
      <c r="PBF214"/>
      <c r="PBG214"/>
      <c r="PBH214"/>
      <c r="PBI214"/>
      <c r="PBJ214"/>
      <c r="PBK214"/>
      <c r="PBL214"/>
      <c r="PBM214"/>
      <c r="PBN214"/>
      <c r="PBO214"/>
      <c r="PBP214"/>
      <c r="PBQ214"/>
      <c r="PBR214"/>
      <c r="PBS214"/>
      <c r="PBT214"/>
      <c r="PBU214"/>
      <c r="PBV214"/>
      <c r="PBW214"/>
      <c r="PBX214"/>
      <c r="PBY214"/>
      <c r="PBZ214"/>
      <c r="PCA214"/>
      <c r="PCB214"/>
      <c r="PCC214"/>
      <c r="PCD214"/>
      <c r="PCE214"/>
      <c r="PCF214"/>
      <c r="PCG214"/>
      <c r="PCH214"/>
      <c r="PCI214"/>
      <c r="PCJ214"/>
      <c r="PCK214"/>
      <c r="PCL214"/>
      <c r="PCM214"/>
      <c r="PCN214"/>
      <c r="PCO214"/>
      <c r="PCP214"/>
      <c r="PCQ214"/>
      <c r="PCR214"/>
      <c r="PCS214"/>
      <c r="PCT214"/>
      <c r="PCU214"/>
      <c r="PCV214"/>
      <c r="PCW214"/>
      <c r="PCX214"/>
      <c r="PCY214"/>
      <c r="PCZ214"/>
      <c r="PDA214"/>
      <c r="PDB214"/>
      <c r="PDC214"/>
      <c r="PDD214"/>
      <c r="PDE214"/>
      <c r="PDF214"/>
      <c r="PDG214"/>
      <c r="PDH214"/>
      <c r="PDI214"/>
      <c r="PDJ214"/>
      <c r="PDK214"/>
      <c r="PDL214"/>
      <c r="PDM214"/>
      <c r="PDN214"/>
      <c r="PDO214"/>
      <c r="PDP214"/>
      <c r="PDQ214"/>
      <c r="PDR214"/>
      <c r="PDS214"/>
      <c r="PDT214"/>
      <c r="PDU214"/>
      <c r="PDV214"/>
      <c r="PDW214"/>
      <c r="PDX214"/>
      <c r="PDY214"/>
      <c r="PDZ214"/>
      <c r="PEA214"/>
      <c r="PEB214"/>
      <c r="PEC214"/>
      <c r="PED214"/>
      <c r="PEE214"/>
      <c r="PEF214"/>
      <c r="PEG214"/>
      <c r="PEH214"/>
      <c r="PEI214"/>
      <c r="PEJ214"/>
      <c r="PEK214"/>
      <c r="PEL214"/>
      <c r="PEM214"/>
      <c r="PEN214"/>
      <c r="PEO214"/>
      <c r="PEP214"/>
      <c r="PEQ214"/>
      <c r="PER214"/>
      <c r="PES214"/>
      <c r="PET214"/>
      <c r="PEU214"/>
      <c r="PEV214"/>
      <c r="PEW214"/>
      <c r="PEX214"/>
      <c r="PEY214"/>
      <c r="PEZ214"/>
      <c r="PFA214"/>
      <c r="PFB214"/>
      <c r="PFC214"/>
      <c r="PFD214"/>
      <c r="PFE214"/>
      <c r="PFF214"/>
      <c r="PFG214"/>
      <c r="PFH214"/>
      <c r="PFI214"/>
      <c r="PFJ214"/>
      <c r="PFK214"/>
      <c r="PFL214"/>
      <c r="PFM214"/>
      <c r="PFN214"/>
      <c r="PFO214"/>
      <c r="PFP214"/>
      <c r="PFQ214"/>
      <c r="PFR214"/>
      <c r="PFS214"/>
      <c r="PFT214"/>
      <c r="PFU214"/>
      <c r="PFV214"/>
      <c r="PFW214"/>
      <c r="PFX214"/>
      <c r="PFY214"/>
      <c r="PFZ214"/>
      <c r="PGA214"/>
      <c r="PGB214"/>
      <c r="PGC214"/>
      <c r="PGD214"/>
      <c r="PGE214"/>
      <c r="PGF214"/>
      <c r="PGG214"/>
      <c r="PGH214"/>
      <c r="PGI214"/>
      <c r="PGJ214"/>
      <c r="PGK214"/>
      <c r="PGL214"/>
      <c r="PGM214"/>
      <c r="PGN214"/>
      <c r="PGO214"/>
      <c r="PGP214"/>
      <c r="PGQ214"/>
      <c r="PGR214"/>
      <c r="PGS214"/>
      <c r="PGT214"/>
      <c r="PGU214"/>
      <c r="PGV214"/>
      <c r="PGW214"/>
      <c r="PGX214"/>
      <c r="PGY214"/>
      <c r="PGZ214"/>
      <c r="PHA214"/>
      <c r="PHB214"/>
      <c r="PHC214"/>
      <c r="PHD214"/>
      <c r="PHE214"/>
      <c r="PHF214"/>
      <c r="PHG214"/>
      <c r="PHH214"/>
      <c r="PHI214"/>
      <c r="PHJ214"/>
      <c r="PHK214"/>
      <c r="PHL214"/>
      <c r="PHM214"/>
      <c r="PHN214"/>
      <c r="PHO214"/>
      <c r="PHP214"/>
      <c r="PHQ214"/>
      <c r="PHR214"/>
      <c r="PHS214"/>
      <c r="PHT214"/>
      <c r="PHU214"/>
      <c r="PHV214"/>
      <c r="PHW214"/>
      <c r="PHX214"/>
      <c r="PHY214"/>
      <c r="PHZ214"/>
      <c r="PIA214"/>
      <c r="PIB214"/>
      <c r="PIC214"/>
      <c r="PID214"/>
      <c r="PIE214"/>
      <c r="PIF214"/>
      <c r="PIG214"/>
      <c r="PIH214"/>
      <c r="PII214"/>
      <c r="PIJ214"/>
      <c r="PIK214"/>
      <c r="PIL214"/>
      <c r="PIM214"/>
      <c r="PIN214"/>
      <c r="PIO214"/>
      <c r="PIP214"/>
      <c r="PIQ214"/>
      <c r="PIR214"/>
      <c r="PIS214"/>
      <c r="PIT214"/>
      <c r="PIU214"/>
      <c r="PIV214"/>
      <c r="PIW214"/>
      <c r="PIX214"/>
      <c r="PIY214"/>
      <c r="PIZ214"/>
      <c r="PJA214"/>
      <c r="PJB214"/>
      <c r="PJC214"/>
      <c r="PJD214"/>
      <c r="PJE214"/>
      <c r="PJF214"/>
      <c r="PJG214"/>
      <c r="PJH214"/>
      <c r="PJI214"/>
      <c r="PJJ214"/>
      <c r="PJK214"/>
      <c r="PJL214"/>
      <c r="PJM214"/>
      <c r="PJN214"/>
      <c r="PJO214"/>
      <c r="PJP214"/>
      <c r="PJQ214"/>
      <c r="PJR214"/>
      <c r="PJS214"/>
      <c r="PJT214"/>
      <c r="PJU214"/>
      <c r="PJV214"/>
      <c r="PJW214"/>
      <c r="PJX214"/>
      <c r="PJY214"/>
      <c r="PJZ214"/>
      <c r="PKA214"/>
      <c r="PKB214"/>
      <c r="PKC214"/>
      <c r="PKD214"/>
      <c r="PKE214"/>
      <c r="PKF214"/>
      <c r="PKG214"/>
      <c r="PKH214"/>
      <c r="PKI214"/>
      <c r="PKJ214"/>
      <c r="PKK214"/>
      <c r="PKL214"/>
      <c r="PKM214"/>
      <c r="PKN214"/>
      <c r="PKO214"/>
      <c r="PKP214"/>
      <c r="PKQ214"/>
      <c r="PKR214"/>
      <c r="PKS214"/>
      <c r="PKT214"/>
      <c r="PKU214"/>
      <c r="PKV214"/>
      <c r="PKW214"/>
      <c r="PKX214"/>
      <c r="PKY214"/>
      <c r="PKZ214"/>
      <c r="PLA214"/>
      <c r="PLB214"/>
      <c r="PLC214"/>
      <c r="PLD214"/>
      <c r="PLE214"/>
      <c r="PLF214"/>
      <c r="PLG214"/>
      <c r="PLH214"/>
      <c r="PLI214"/>
      <c r="PLJ214"/>
      <c r="PLK214"/>
      <c r="PLL214"/>
      <c r="PLM214"/>
      <c r="PLN214"/>
      <c r="PLO214"/>
      <c r="PLP214"/>
      <c r="PLQ214"/>
      <c r="PLR214"/>
      <c r="PLS214"/>
      <c r="PLT214"/>
      <c r="PLU214"/>
      <c r="PLV214"/>
      <c r="PLW214"/>
      <c r="PLX214"/>
      <c r="PLY214"/>
      <c r="PLZ214"/>
      <c r="PMA214"/>
      <c r="PMB214"/>
      <c r="PMC214"/>
      <c r="PMD214"/>
      <c r="PME214"/>
      <c r="PMF214"/>
      <c r="PMG214"/>
      <c r="PMH214"/>
      <c r="PMI214"/>
      <c r="PMJ214"/>
      <c r="PMK214"/>
      <c r="PML214"/>
      <c r="PMM214"/>
      <c r="PMN214"/>
      <c r="PMO214"/>
      <c r="PMP214"/>
      <c r="PMQ214"/>
      <c r="PMR214"/>
      <c r="PMS214"/>
      <c r="PMT214"/>
      <c r="PMU214"/>
      <c r="PMV214"/>
      <c r="PMW214"/>
      <c r="PMX214"/>
      <c r="PMY214"/>
      <c r="PMZ214"/>
      <c r="PNA214"/>
      <c r="PNB214"/>
      <c r="PNC214"/>
      <c r="PND214"/>
      <c r="PNE214"/>
      <c r="PNF214"/>
      <c r="PNG214"/>
      <c r="PNH214"/>
      <c r="PNI214"/>
      <c r="PNJ214"/>
      <c r="PNK214"/>
      <c r="PNL214"/>
      <c r="PNM214"/>
      <c r="PNN214"/>
      <c r="PNO214"/>
      <c r="PNP214"/>
      <c r="PNQ214"/>
      <c r="PNR214"/>
      <c r="PNS214"/>
      <c r="PNT214"/>
      <c r="PNU214"/>
      <c r="PNV214"/>
      <c r="PNW214"/>
      <c r="PNX214"/>
      <c r="PNY214"/>
      <c r="PNZ214"/>
      <c r="POA214"/>
      <c r="POB214"/>
      <c r="POC214"/>
      <c r="POD214"/>
      <c r="POE214"/>
      <c r="POF214"/>
      <c r="POG214"/>
      <c r="POH214"/>
      <c r="POI214"/>
      <c r="POJ214"/>
      <c r="POK214"/>
      <c r="POL214"/>
      <c r="POM214"/>
      <c r="PON214"/>
      <c r="POO214"/>
      <c r="POP214"/>
      <c r="POQ214"/>
      <c r="POR214"/>
      <c r="POS214"/>
      <c r="POT214"/>
      <c r="POU214"/>
      <c r="POV214"/>
      <c r="POW214"/>
      <c r="POX214"/>
      <c r="POY214"/>
      <c r="POZ214"/>
      <c r="PPA214"/>
      <c r="PPB214"/>
      <c r="PPC214"/>
      <c r="PPD214"/>
      <c r="PPE214"/>
      <c r="PPF214"/>
      <c r="PPG214"/>
      <c r="PPH214"/>
      <c r="PPI214"/>
      <c r="PPJ214"/>
      <c r="PPK214"/>
      <c r="PPL214"/>
      <c r="PPM214"/>
      <c r="PPN214"/>
      <c r="PPO214"/>
      <c r="PPP214"/>
      <c r="PPQ214"/>
      <c r="PPR214"/>
      <c r="PPS214"/>
      <c r="PPT214"/>
      <c r="PPU214"/>
      <c r="PPV214"/>
      <c r="PPW214"/>
      <c r="PPX214"/>
      <c r="PPY214"/>
      <c r="PPZ214"/>
      <c r="PQA214"/>
      <c r="PQB214"/>
      <c r="PQC214"/>
      <c r="PQD214"/>
      <c r="PQE214"/>
      <c r="PQF214"/>
      <c r="PQG214"/>
      <c r="PQH214"/>
      <c r="PQI214"/>
      <c r="PQJ214"/>
      <c r="PQK214"/>
      <c r="PQL214"/>
      <c r="PQM214"/>
      <c r="PQN214"/>
      <c r="PQO214"/>
      <c r="PQP214"/>
      <c r="PQQ214"/>
      <c r="PQR214"/>
      <c r="PQS214"/>
      <c r="PQT214"/>
      <c r="PQU214"/>
      <c r="PQV214"/>
      <c r="PQW214"/>
      <c r="PQX214"/>
      <c r="PQY214"/>
      <c r="PQZ214"/>
      <c r="PRA214"/>
      <c r="PRB214"/>
      <c r="PRC214"/>
      <c r="PRD214"/>
      <c r="PRE214"/>
      <c r="PRF214"/>
      <c r="PRG214"/>
      <c r="PRH214"/>
      <c r="PRI214"/>
      <c r="PRJ214"/>
      <c r="PRK214"/>
      <c r="PRL214"/>
      <c r="PRM214"/>
      <c r="PRN214"/>
      <c r="PRO214"/>
      <c r="PRP214"/>
      <c r="PRQ214"/>
      <c r="PRR214"/>
      <c r="PRS214"/>
      <c r="PRT214"/>
      <c r="PRU214"/>
      <c r="PRV214"/>
      <c r="PRW214"/>
      <c r="PRX214"/>
      <c r="PRY214"/>
      <c r="PRZ214"/>
      <c r="PSA214"/>
      <c r="PSB214"/>
      <c r="PSC214"/>
      <c r="PSD214"/>
      <c r="PSE214"/>
      <c r="PSF214"/>
      <c r="PSG214"/>
      <c r="PSH214"/>
      <c r="PSI214"/>
      <c r="PSJ214"/>
      <c r="PSK214"/>
      <c r="PSL214"/>
      <c r="PSM214"/>
      <c r="PSN214"/>
      <c r="PSO214"/>
      <c r="PSP214"/>
      <c r="PSQ214"/>
      <c r="PSR214"/>
      <c r="PSS214"/>
      <c r="PST214"/>
      <c r="PSU214"/>
      <c r="PSV214"/>
      <c r="PSW214"/>
      <c r="PSX214"/>
      <c r="PSY214"/>
      <c r="PSZ214"/>
      <c r="PTA214"/>
      <c r="PTB214"/>
      <c r="PTC214"/>
      <c r="PTD214"/>
      <c r="PTE214"/>
      <c r="PTF214"/>
      <c r="PTG214"/>
      <c r="PTH214"/>
      <c r="PTI214"/>
      <c r="PTJ214"/>
      <c r="PTK214"/>
      <c r="PTL214"/>
      <c r="PTM214"/>
      <c r="PTN214"/>
      <c r="PTO214"/>
      <c r="PTP214"/>
      <c r="PTQ214"/>
      <c r="PTR214"/>
      <c r="PTS214"/>
      <c r="PTT214"/>
      <c r="PTU214"/>
      <c r="PTV214"/>
      <c r="PTW214"/>
      <c r="PTX214"/>
      <c r="PTY214"/>
      <c r="PTZ214"/>
      <c r="PUA214"/>
      <c r="PUB214"/>
      <c r="PUC214"/>
      <c r="PUD214"/>
      <c r="PUE214"/>
      <c r="PUF214"/>
      <c r="PUG214"/>
      <c r="PUH214"/>
      <c r="PUI214"/>
      <c r="PUJ214"/>
      <c r="PUK214"/>
      <c r="PUL214"/>
      <c r="PUM214"/>
      <c r="PUN214"/>
      <c r="PUO214"/>
      <c r="PUP214"/>
      <c r="PUQ214"/>
      <c r="PUR214"/>
      <c r="PUS214"/>
      <c r="PUT214"/>
      <c r="PUU214"/>
      <c r="PUV214"/>
      <c r="PUW214"/>
      <c r="PUX214"/>
      <c r="PUY214"/>
      <c r="PUZ214"/>
      <c r="PVA214"/>
      <c r="PVB214"/>
      <c r="PVC214"/>
      <c r="PVD214"/>
      <c r="PVE214"/>
      <c r="PVF214"/>
      <c r="PVG214"/>
      <c r="PVH214"/>
      <c r="PVI214"/>
      <c r="PVJ214"/>
      <c r="PVK214"/>
      <c r="PVL214"/>
      <c r="PVM214"/>
      <c r="PVN214"/>
      <c r="PVO214"/>
      <c r="PVP214"/>
      <c r="PVQ214"/>
      <c r="PVR214"/>
      <c r="PVS214"/>
      <c r="PVT214"/>
      <c r="PVU214"/>
      <c r="PVV214"/>
      <c r="PVW214"/>
      <c r="PVX214"/>
      <c r="PVY214"/>
      <c r="PVZ214"/>
      <c r="PWA214"/>
      <c r="PWB214"/>
      <c r="PWC214"/>
      <c r="PWD214"/>
      <c r="PWE214"/>
      <c r="PWF214"/>
      <c r="PWG214"/>
      <c r="PWH214"/>
      <c r="PWI214"/>
      <c r="PWJ214"/>
      <c r="PWK214"/>
      <c r="PWL214"/>
      <c r="PWM214"/>
      <c r="PWN214"/>
      <c r="PWO214"/>
      <c r="PWP214"/>
      <c r="PWQ214"/>
      <c r="PWR214"/>
      <c r="PWS214"/>
      <c r="PWT214"/>
      <c r="PWU214"/>
      <c r="PWV214"/>
      <c r="PWW214"/>
      <c r="PWX214"/>
      <c r="PWY214"/>
      <c r="PWZ214"/>
      <c r="PXA214"/>
      <c r="PXB214"/>
      <c r="PXC214"/>
      <c r="PXD214"/>
      <c r="PXE214"/>
      <c r="PXF214"/>
      <c r="PXG214"/>
      <c r="PXH214"/>
      <c r="PXI214"/>
      <c r="PXJ214"/>
      <c r="PXK214"/>
      <c r="PXL214"/>
      <c r="PXM214"/>
      <c r="PXN214"/>
      <c r="PXO214"/>
      <c r="PXP214"/>
      <c r="PXQ214"/>
      <c r="PXR214"/>
      <c r="PXS214"/>
      <c r="PXT214"/>
      <c r="PXU214"/>
      <c r="PXV214"/>
      <c r="PXW214"/>
      <c r="PXX214"/>
      <c r="PXY214"/>
      <c r="PXZ214"/>
      <c r="PYA214"/>
      <c r="PYB214"/>
      <c r="PYC214"/>
      <c r="PYD214"/>
      <c r="PYE214"/>
      <c r="PYF214"/>
      <c r="PYG214"/>
      <c r="PYH214"/>
      <c r="PYI214"/>
      <c r="PYJ214"/>
      <c r="PYK214"/>
      <c r="PYL214"/>
      <c r="PYM214"/>
      <c r="PYN214"/>
      <c r="PYO214"/>
      <c r="PYP214"/>
      <c r="PYQ214"/>
      <c r="PYR214"/>
      <c r="PYS214"/>
      <c r="PYT214"/>
      <c r="PYU214"/>
      <c r="PYV214"/>
      <c r="PYW214"/>
      <c r="PYX214"/>
      <c r="PYY214"/>
      <c r="PYZ214"/>
      <c r="PZA214"/>
      <c r="PZB214"/>
      <c r="PZC214"/>
      <c r="PZD214"/>
      <c r="PZE214"/>
      <c r="PZF214"/>
      <c r="PZG214"/>
      <c r="PZH214"/>
      <c r="PZI214"/>
      <c r="PZJ214"/>
      <c r="PZK214"/>
      <c r="PZL214"/>
      <c r="PZM214"/>
      <c r="PZN214"/>
      <c r="PZO214"/>
      <c r="PZP214"/>
      <c r="PZQ214"/>
      <c r="PZR214"/>
      <c r="PZS214"/>
      <c r="PZT214"/>
      <c r="PZU214"/>
      <c r="PZV214"/>
      <c r="PZW214"/>
      <c r="PZX214"/>
      <c r="PZY214"/>
      <c r="PZZ214"/>
      <c r="QAA214"/>
      <c r="QAB214"/>
      <c r="QAC214"/>
      <c r="QAD214"/>
      <c r="QAE214"/>
      <c r="QAF214"/>
      <c r="QAG214"/>
      <c r="QAH214"/>
      <c r="QAI214"/>
      <c r="QAJ214"/>
      <c r="QAK214"/>
      <c r="QAL214"/>
      <c r="QAM214"/>
      <c r="QAN214"/>
      <c r="QAO214"/>
      <c r="QAP214"/>
      <c r="QAQ214"/>
      <c r="QAR214"/>
      <c r="QAS214"/>
      <c r="QAT214"/>
      <c r="QAU214"/>
      <c r="QAV214"/>
      <c r="QAW214"/>
      <c r="QAX214"/>
      <c r="QAY214"/>
      <c r="QAZ214"/>
      <c r="QBA214"/>
      <c r="QBB214"/>
      <c r="QBC214"/>
      <c r="QBD214"/>
      <c r="QBE214"/>
      <c r="QBF214"/>
      <c r="QBG214"/>
      <c r="QBH214"/>
      <c r="QBI214"/>
      <c r="QBJ214"/>
      <c r="QBK214"/>
      <c r="QBL214"/>
      <c r="QBM214"/>
      <c r="QBN214"/>
      <c r="QBO214"/>
      <c r="QBP214"/>
      <c r="QBQ214"/>
      <c r="QBR214"/>
      <c r="QBS214"/>
      <c r="QBT214"/>
      <c r="QBU214"/>
      <c r="QBV214"/>
      <c r="QBW214"/>
      <c r="QBX214"/>
      <c r="QBY214"/>
      <c r="QBZ214"/>
      <c r="QCA214"/>
      <c r="QCB214"/>
      <c r="QCC214"/>
      <c r="QCD214"/>
      <c r="QCE214"/>
      <c r="QCF214"/>
      <c r="QCG214"/>
      <c r="QCH214"/>
      <c r="QCI214"/>
      <c r="QCJ214"/>
      <c r="QCK214"/>
      <c r="QCL214"/>
      <c r="QCM214"/>
      <c r="QCN214"/>
      <c r="QCO214"/>
      <c r="QCP214"/>
      <c r="QCQ214"/>
      <c r="QCR214"/>
      <c r="QCS214"/>
      <c r="QCT214"/>
      <c r="QCU214"/>
      <c r="QCV214"/>
      <c r="QCW214"/>
      <c r="QCX214"/>
      <c r="QCY214"/>
      <c r="QCZ214"/>
      <c r="QDA214"/>
      <c r="QDB214"/>
      <c r="QDC214"/>
      <c r="QDD214"/>
      <c r="QDE214"/>
      <c r="QDF214"/>
      <c r="QDG214"/>
      <c r="QDH214"/>
      <c r="QDI214"/>
      <c r="QDJ214"/>
      <c r="QDK214"/>
      <c r="QDL214"/>
      <c r="QDM214"/>
      <c r="QDN214"/>
      <c r="QDO214"/>
      <c r="QDP214"/>
      <c r="QDQ214"/>
      <c r="QDR214"/>
      <c r="QDS214"/>
      <c r="QDT214"/>
      <c r="QDU214"/>
      <c r="QDV214"/>
      <c r="QDW214"/>
      <c r="QDX214"/>
      <c r="QDY214"/>
      <c r="QDZ214"/>
      <c r="QEA214"/>
      <c r="QEB214"/>
      <c r="QEC214"/>
      <c r="QED214"/>
      <c r="QEE214"/>
      <c r="QEF214"/>
      <c r="QEG214"/>
      <c r="QEH214"/>
      <c r="QEI214"/>
      <c r="QEJ214"/>
      <c r="QEK214"/>
      <c r="QEL214"/>
      <c r="QEM214"/>
      <c r="QEN214"/>
      <c r="QEO214"/>
      <c r="QEP214"/>
      <c r="QEQ214"/>
      <c r="QER214"/>
      <c r="QES214"/>
      <c r="QET214"/>
      <c r="QEU214"/>
      <c r="QEV214"/>
      <c r="QEW214"/>
      <c r="QEX214"/>
      <c r="QEY214"/>
      <c r="QEZ214"/>
      <c r="QFA214"/>
      <c r="QFB214"/>
      <c r="QFC214"/>
      <c r="QFD214"/>
      <c r="QFE214"/>
      <c r="QFF214"/>
      <c r="QFG214"/>
      <c r="QFH214"/>
      <c r="QFI214"/>
      <c r="QFJ214"/>
      <c r="QFK214"/>
      <c r="QFL214"/>
      <c r="QFM214"/>
      <c r="QFN214"/>
      <c r="QFO214"/>
      <c r="QFP214"/>
      <c r="QFQ214"/>
      <c r="QFR214"/>
      <c r="QFS214"/>
      <c r="QFT214"/>
      <c r="QFU214"/>
      <c r="QFV214"/>
      <c r="QFW214"/>
      <c r="QFX214"/>
      <c r="QFY214"/>
      <c r="QFZ214"/>
      <c r="QGA214"/>
      <c r="QGB214"/>
      <c r="QGC214"/>
      <c r="QGD214"/>
      <c r="QGE214"/>
      <c r="QGF214"/>
      <c r="QGG214"/>
      <c r="QGH214"/>
      <c r="QGI214"/>
      <c r="QGJ214"/>
      <c r="QGK214"/>
      <c r="QGL214"/>
      <c r="QGM214"/>
      <c r="QGN214"/>
      <c r="QGO214"/>
      <c r="QGP214"/>
      <c r="QGQ214"/>
      <c r="QGR214"/>
      <c r="QGS214"/>
      <c r="QGT214"/>
      <c r="QGU214"/>
      <c r="QGV214"/>
      <c r="QGW214"/>
      <c r="QGX214"/>
      <c r="QGY214"/>
      <c r="QGZ214"/>
      <c r="QHA214"/>
      <c r="QHB214"/>
      <c r="QHC214"/>
      <c r="QHD214"/>
      <c r="QHE214"/>
      <c r="QHF214"/>
      <c r="QHG214"/>
      <c r="QHH214"/>
      <c r="QHI214"/>
      <c r="QHJ214"/>
      <c r="QHK214"/>
      <c r="QHL214"/>
      <c r="QHM214"/>
      <c r="QHN214"/>
      <c r="QHO214"/>
      <c r="QHP214"/>
      <c r="QHQ214"/>
      <c r="QHR214"/>
      <c r="QHS214"/>
      <c r="QHT214"/>
      <c r="QHU214"/>
      <c r="QHV214"/>
      <c r="QHW214"/>
      <c r="QHX214"/>
      <c r="QHY214"/>
      <c r="QHZ214"/>
      <c r="QIA214"/>
      <c r="QIB214"/>
      <c r="QIC214"/>
      <c r="QID214"/>
      <c r="QIE214"/>
      <c r="QIF214"/>
      <c r="QIG214"/>
      <c r="QIH214"/>
      <c r="QII214"/>
      <c r="QIJ214"/>
      <c r="QIK214"/>
      <c r="QIL214"/>
      <c r="QIM214"/>
      <c r="QIN214"/>
      <c r="QIO214"/>
      <c r="QIP214"/>
      <c r="QIQ214"/>
      <c r="QIR214"/>
      <c r="QIS214"/>
      <c r="QIT214"/>
      <c r="QIU214"/>
      <c r="QIV214"/>
      <c r="QIW214"/>
      <c r="QIX214"/>
      <c r="QIY214"/>
      <c r="QIZ214"/>
      <c r="QJA214"/>
      <c r="QJB214"/>
      <c r="QJC214"/>
      <c r="QJD214"/>
      <c r="QJE214"/>
      <c r="QJF214"/>
      <c r="QJG214"/>
      <c r="QJH214"/>
      <c r="QJI214"/>
      <c r="QJJ214"/>
      <c r="QJK214"/>
      <c r="QJL214"/>
      <c r="QJM214"/>
      <c r="QJN214"/>
      <c r="QJO214"/>
      <c r="QJP214"/>
      <c r="QJQ214"/>
      <c r="QJR214"/>
      <c r="QJS214"/>
      <c r="QJT214"/>
      <c r="QJU214"/>
      <c r="QJV214"/>
      <c r="QJW214"/>
      <c r="QJX214"/>
      <c r="QJY214"/>
      <c r="QJZ214"/>
      <c r="QKA214"/>
      <c r="QKB214"/>
      <c r="QKC214"/>
      <c r="QKD214"/>
      <c r="QKE214"/>
      <c r="QKF214"/>
      <c r="QKG214"/>
      <c r="QKH214"/>
      <c r="QKI214"/>
      <c r="QKJ214"/>
      <c r="QKK214"/>
      <c r="QKL214"/>
      <c r="QKM214"/>
      <c r="QKN214"/>
      <c r="QKO214"/>
      <c r="QKP214"/>
      <c r="QKQ214"/>
      <c r="QKR214"/>
      <c r="QKS214"/>
      <c r="QKT214"/>
      <c r="QKU214"/>
      <c r="QKV214"/>
      <c r="QKW214"/>
      <c r="QKX214"/>
      <c r="QKY214"/>
      <c r="QKZ214"/>
      <c r="QLA214"/>
      <c r="QLB214"/>
      <c r="QLC214"/>
      <c r="QLD214"/>
      <c r="QLE214"/>
      <c r="QLF214"/>
      <c r="QLG214"/>
      <c r="QLH214"/>
      <c r="QLI214"/>
      <c r="QLJ214"/>
      <c r="QLK214"/>
      <c r="QLL214"/>
      <c r="QLM214"/>
      <c r="QLN214"/>
      <c r="QLO214"/>
      <c r="QLP214"/>
      <c r="QLQ214"/>
      <c r="QLR214"/>
      <c r="QLS214"/>
      <c r="QLT214"/>
      <c r="QLU214"/>
      <c r="QLV214"/>
      <c r="QLW214"/>
      <c r="QLX214"/>
      <c r="QLY214"/>
      <c r="QLZ214"/>
      <c r="QMA214"/>
      <c r="QMB214"/>
      <c r="QMC214"/>
      <c r="QMD214"/>
      <c r="QME214"/>
      <c r="QMF214"/>
      <c r="QMG214"/>
      <c r="QMH214"/>
      <c r="QMI214"/>
      <c r="QMJ214"/>
      <c r="QMK214"/>
      <c r="QML214"/>
      <c r="QMM214"/>
      <c r="QMN214"/>
      <c r="QMO214"/>
      <c r="QMP214"/>
      <c r="QMQ214"/>
      <c r="QMR214"/>
      <c r="QMS214"/>
      <c r="QMT214"/>
      <c r="QMU214"/>
      <c r="QMV214"/>
      <c r="QMW214"/>
      <c r="QMX214"/>
      <c r="QMY214"/>
      <c r="QMZ214"/>
      <c r="QNA214"/>
      <c r="QNB214"/>
      <c r="QNC214"/>
      <c r="QND214"/>
      <c r="QNE214"/>
      <c r="QNF214"/>
      <c r="QNG214"/>
      <c r="QNH214"/>
      <c r="QNI214"/>
      <c r="QNJ214"/>
      <c r="QNK214"/>
      <c r="QNL214"/>
      <c r="QNM214"/>
      <c r="QNN214"/>
      <c r="QNO214"/>
      <c r="QNP214"/>
      <c r="QNQ214"/>
      <c r="QNR214"/>
      <c r="QNS214"/>
      <c r="QNT214"/>
      <c r="QNU214"/>
      <c r="QNV214"/>
      <c r="QNW214"/>
      <c r="QNX214"/>
      <c r="QNY214"/>
      <c r="QNZ214"/>
      <c r="QOA214"/>
      <c r="QOB214"/>
      <c r="QOC214"/>
      <c r="QOD214"/>
      <c r="QOE214"/>
      <c r="QOF214"/>
      <c r="QOG214"/>
      <c r="QOH214"/>
      <c r="QOI214"/>
      <c r="QOJ214"/>
      <c r="QOK214"/>
      <c r="QOL214"/>
      <c r="QOM214"/>
      <c r="QON214"/>
      <c r="QOO214"/>
      <c r="QOP214"/>
      <c r="QOQ214"/>
      <c r="QOR214"/>
      <c r="QOS214"/>
      <c r="QOT214"/>
      <c r="QOU214"/>
      <c r="QOV214"/>
      <c r="QOW214"/>
      <c r="QOX214"/>
      <c r="QOY214"/>
      <c r="QOZ214"/>
      <c r="QPA214"/>
      <c r="QPB214"/>
      <c r="QPC214"/>
      <c r="QPD214"/>
      <c r="QPE214"/>
      <c r="QPF214"/>
      <c r="QPG214"/>
      <c r="QPH214"/>
      <c r="QPI214"/>
      <c r="QPJ214"/>
      <c r="QPK214"/>
      <c r="QPL214"/>
      <c r="QPM214"/>
      <c r="QPN214"/>
      <c r="QPO214"/>
      <c r="QPP214"/>
      <c r="QPQ214"/>
      <c r="QPR214"/>
      <c r="QPS214"/>
      <c r="QPT214"/>
      <c r="QPU214"/>
      <c r="QPV214"/>
      <c r="QPW214"/>
      <c r="QPX214"/>
      <c r="QPY214"/>
      <c r="QPZ214"/>
      <c r="QQA214"/>
      <c r="QQB214"/>
      <c r="QQC214"/>
      <c r="QQD214"/>
      <c r="QQE214"/>
      <c r="QQF214"/>
      <c r="QQG214"/>
      <c r="QQH214"/>
      <c r="QQI214"/>
      <c r="QQJ214"/>
      <c r="QQK214"/>
      <c r="QQL214"/>
      <c r="QQM214"/>
      <c r="QQN214"/>
      <c r="QQO214"/>
      <c r="QQP214"/>
      <c r="QQQ214"/>
      <c r="QQR214"/>
      <c r="QQS214"/>
      <c r="QQT214"/>
      <c r="QQU214"/>
      <c r="QQV214"/>
      <c r="QQW214"/>
      <c r="QQX214"/>
      <c r="QQY214"/>
      <c r="QQZ214"/>
      <c r="QRA214"/>
      <c r="QRB214"/>
      <c r="QRC214"/>
      <c r="QRD214"/>
      <c r="QRE214"/>
      <c r="QRF214"/>
      <c r="QRG214"/>
      <c r="QRH214"/>
      <c r="QRI214"/>
      <c r="QRJ214"/>
      <c r="QRK214"/>
      <c r="QRL214"/>
      <c r="QRM214"/>
      <c r="QRN214"/>
      <c r="QRO214"/>
      <c r="QRP214"/>
      <c r="QRQ214"/>
      <c r="QRR214"/>
      <c r="QRS214"/>
      <c r="QRT214"/>
      <c r="QRU214"/>
      <c r="QRV214"/>
      <c r="QRW214"/>
      <c r="QRX214"/>
      <c r="QRY214"/>
      <c r="QRZ214"/>
      <c r="QSA214"/>
      <c r="QSB214"/>
      <c r="QSC214"/>
      <c r="QSD214"/>
      <c r="QSE214"/>
      <c r="QSF214"/>
      <c r="QSG214"/>
      <c r="QSH214"/>
      <c r="QSI214"/>
      <c r="QSJ214"/>
      <c r="QSK214"/>
      <c r="QSL214"/>
      <c r="QSM214"/>
      <c r="QSN214"/>
      <c r="QSO214"/>
      <c r="QSP214"/>
      <c r="QSQ214"/>
      <c r="QSR214"/>
      <c r="QSS214"/>
      <c r="QST214"/>
      <c r="QSU214"/>
      <c r="QSV214"/>
      <c r="QSW214"/>
      <c r="QSX214"/>
      <c r="QSY214"/>
      <c r="QSZ214"/>
      <c r="QTA214"/>
      <c r="QTB214"/>
      <c r="QTC214"/>
      <c r="QTD214"/>
      <c r="QTE214"/>
      <c r="QTF214"/>
      <c r="QTG214"/>
      <c r="QTH214"/>
      <c r="QTI214"/>
      <c r="QTJ214"/>
      <c r="QTK214"/>
      <c r="QTL214"/>
      <c r="QTM214"/>
      <c r="QTN214"/>
      <c r="QTO214"/>
      <c r="QTP214"/>
      <c r="QTQ214"/>
      <c r="QTR214"/>
      <c r="QTS214"/>
      <c r="QTT214"/>
      <c r="QTU214"/>
      <c r="QTV214"/>
      <c r="QTW214"/>
      <c r="QTX214"/>
      <c r="QTY214"/>
      <c r="QTZ214"/>
      <c r="QUA214"/>
      <c r="QUB214"/>
      <c r="QUC214"/>
      <c r="QUD214"/>
      <c r="QUE214"/>
      <c r="QUF214"/>
      <c r="QUG214"/>
      <c r="QUH214"/>
      <c r="QUI214"/>
      <c r="QUJ214"/>
      <c r="QUK214"/>
      <c r="QUL214"/>
      <c r="QUM214"/>
      <c r="QUN214"/>
      <c r="QUO214"/>
      <c r="QUP214"/>
      <c r="QUQ214"/>
      <c r="QUR214"/>
      <c r="QUS214"/>
      <c r="QUT214"/>
      <c r="QUU214"/>
      <c r="QUV214"/>
      <c r="QUW214"/>
      <c r="QUX214"/>
      <c r="QUY214"/>
      <c r="QUZ214"/>
      <c r="QVA214"/>
      <c r="QVB214"/>
      <c r="QVC214"/>
      <c r="QVD214"/>
      <c r="QVE214"/>
      <c r="QVF214"/>
      <c r="QVG214"/>
      <c r="QVH214"/>
      <c r="QVI214"/>
      <c r="QVJ214"/>
      <c r="QVK214"/>
      <c r="QVL214"/>
      <c r="QVM214"/>
      <c r="QVN214"/>
      <c r="QVO214"/>
      <c r="QVP214"/>
      <c r="QVQ214"/>
      <c r="QVR214"/>
      <c r="QVS214"/>
      <c r="QVT214"/>
      <c r="QVU214"/>
      <c r="QVV214"/>
      <c r="QVW214"/>
      <c r="QVX214"/>
      <c r="QVY214"/>
      <c r="QVZ214"/>
      <c r="QWA214"/>
      <c r="QWB214"/>
      <c r="QWC214"/>
      <c r="QWD214"/>
      <c r="QWE214"/>
      <c r="QWF214"/>
      <c r="QWG214"/>
      <c r="QWH214"/>
      <c r="QWI214"/>
      <c r="QWJ214"/>
      <c r="QWK214"/>
      <c r="QWL214"/>
      <c r="QWM214"/>
      <c r="QWN214"/>
      <c r="QWO214"/>
      <c r="QWP214"/>
      <c r="QWQ214"/>
      <c r="QWR214"/>
      <c r="QWS214"/>
      <c r="QWT214"/>
      <c r="QWU214"/>
      <c r="QWV214"/>
      <c r="QWW214"/>
      <c r="QWX214"/>
      <c r="QWY214"/>
      <c r="QWZ214"/>
      <c r="QXA214"/>
      <c r="QXB214"/>
      <c r="QXC214"/>
      <c r="QXD214"/>
      <c r="QXE214"/>
      <c r="QXF214"/>
      <c r="QXG214"/>
      <c r="QXH214"/>
      <c r="QXI214"/>
      <c r="QXJ214"/>
      <c r="QXK214"/>
      <c r="QXL214"/>
      <c r="QXM214"/>
      <c r="QXN214"/>
      <c r="QXO214"/>
      <c r="QXP214"/>
      <c r="QXQ214"/>
      <c r="QXR214"/>
      <c r="QXS214"/>
      <c r="QXT214"/>
      <c r="QXU214"/>
      <c r="QXV214"/>
      <c r="QXW214"/>
      <c r="QXX214"/>
      <c r="QXY214"/>
      <c r="QXZ214"/>
      <c r="QYA214"/>
      <c r="QYB214"/>
      <c r="QYC214"/>
      <c r="QYD214"/>
      <c r="QYE214"/>
      <c r="QYF214"/>
      <c r="QYG214"/>
      <c r="QYH214"/>
      <c r="QYI214"/>
      <c r="QYJ214"/>
      <c r="QYK214"/>
      <c r="QYL214"/>
      <c r="QYM214"/>
      <c r="QYN214"/>
      <c r="QYO214"/>
      <c r="QYP214"/>
      <c r="QYQ214"/>
      <c r="QYR214"/>
      <c r="QYS214"/>
      <c r="QYT214"/>
      <c r="QYU214"/>
      <c r="QYV214"/>
      <c r="QYW214"/>
      <c r="QYX214"/>
      <c r="QYY214"/>
      <c r="QYZ214"/>
      <c r="QZA214"/>
      <c r="QZB214"/>
      <c r="QZC214"/>
      <c r="QZD214"/>
      <c r="QZE214"/>
      <c r="QZF214"/>
      <c r="QZG214"/>
      <c r="QZH214"/>
      <c r="QZI214"/>
      <c r="QZJ214"/>
      <c r="QZK214"/>
      <c r="QZL214"/>
      <c r="QZM214"/>
      <c r="QZN214"/>
      <c r="QZO214"/>
      <c r="QZP214"/>
      <c r="QZQ214"/>
      <c r="QZR214"/>
      <c r="QZS214"/>
      <c r="QZT214"/>
      <c r="QZU214"/>
      <c r="QZV214"/>
      <c r="QZW214"/>
      <c r="QZX214"/>
      <c r="QZY214"/>
      <c r="QZZ214"/>
      <c r="RAA214"/>
      <c r="RAB214"/>
      <c r="RAC214"/>
      <c r="RAD214"/>
      <c r="RAE214"/>
      <c r="RAF214"/>
      <c r="RAG214"/>
      <c r="RAH214"/>
      <c r="RAI214"/>
      <c r="RAJ214"/>
      <c r="RAK214"/>
      <c r="RAL214"/>
      <c r="RAM214"/>
      <c r="RAN214"/>
      <c r="RAO214"/>
      <c r="RAP214"/>
      <c r="RAQ214"/>
      <c r="RAR214"/>
      <c r="RAS214"/>
      <c r="RAT214"/>
      <c r="RAU214"/>
      <c r="RAV214"/>
      <c r="RAW214"/>
      <c r="RAX214"/>
      <c r="RAY214"/>
      <c r="RAZ214"/>
      <c r="RBA214"/>
      <c r="RBB214"/>
      <c r="RBC214"/>
      <c r="RBD214"/>
      <c r="RBE214"/>
      <c r="RBF214"/>
      <c r="RBG214"/>
      <c r="RBH214"/>
      <c r="RBI214"/>
      <c r="RBJ214"/>
      <c r="RBK214"/>
      <c r="RBL214"/>
      <c r="RBM214"/>
      <c r="RBN214"/>
      <c r="RBO214"/>
      <c r="RBP214"/>
      <c r="RBQ214"/>
      <c r="RBR214"/>
      <c r="RBS214"/>
      <c r="RBT214"/>
      <c r="RBU214"/>
      <c r="RBV214"/>
      <c r="RBW214"/>
      <c r="RBX214"/>
      <c r="RBY214"/>
      <c r="RBZ214"/>
      <c r="RCA214"/>
      <c r="RCB214"/>
      <c r="RCC214"/>
      <c r="RCD214"/>
      <c r="RCE214"/>
      <c r="RCF214"/>
      <c r="RCG214"/>
      <c r="RCH214"/>
      <c r="RCI214"/>
      <c r="RCJ214"/>
      <c r="RCK214"/>
      <c r="RCL214"/>
      <c r="RCM214"/>
      <c r="RCN214"/>
      <c r="RCO214"/>
      <c r="RCP214"/>
      <c r="RCQ214"/>
      <c r="RCR214"/>
      <c r="RCS214"/>
      <c r="RCT214"/>
      <c r="RCU214"/>
      <c r="RCV214"/>
      <c r="RCW214"/>
      <c r="RCX214"/>
      <c r="RCY214"/>
      <c r="RCZ214"/>
      <c r="RDA214"/>
      <c r="RDB214"/>
      <c r="RDC214"/>
      <c r="RDD214"/>
      <c r="RDE214"/>
      <c r="RDF214"/>
      <c r="RDG214"/>
      <c r="RDH214"/>
      <c r="RDI214"/>
      <c r="RDJ214"/>
      <c r="RDK214"/>
      <c r="RDL214"/>
      <c r="RDM214"/>
      <c r="RDN214"/>
      <c r="RDO214"/>
      <c r="RDP214"/>
      <c r="RDQ214"/>
      <c r="RDR214"/>
      <c r="RDS214"/>
      <c r="RDT214"/>
      <c r="RDU214"/>
      <c r="RDV214"/>
      <c r="RDW214"/>
      <c r="RDX214"/>
      <c r="RDY214"/>
      <c r="RDZ214"/>
      <c r="REA214"/>
      <c r="REB214"/>
      <c r="REC214"/>
      <c r="RED214"/>
      <c r="REE214"/>
      <c r="REF214"/>
      <c r="REG214"/>
      <c r="REH214"/>
      <c r="REI214"/>
      <c r="REJ214"/>
      <c r="REK214"/>
      <c r="REL214"/>
      <c r="REM214"/>
      <c r="REN214"/>
      <c r="REO214"/>
      <c r="REP214"/>
      <c r="REQ214"/>
      <c r="RER214"/>
      <c r="RES214"/>
      <c r="RET214"/>
      <c r="REU214"/>
      <c r="REV214"/>
      <c r="REW214"/>
      <c r="REX214"/>
      <c r="REY214"/>
      <c r="REZ214"/>
      <c r="RFA214"/>
      <c r="RFB214"/>
      <c r="RFC214"/>
      <c r="RFD214"/>
      <c r="RFE214"/>
      <c r="RFF214"/>
      <c r="RFG214"/>
      <c r="RFH214"/>
      <c r="RFI214"/>
      <c r="RFJ214"/>
      <c r="RFK214"/>
      <c r="RFL214"/>
      <c r="RFM214"/>
      <c r="RFN214"/>
      <c r="RFO214"/>
      <c r="RFP214"/>
      <c r="RFQ214"/>
      <c r="RFR214"/>
      <c r="RFS214"/>
      <c r="RFT214"/>
      <c r="RFU214"/>
      <c r="RFV214"/>
      <c r="RFW214"/>
      <c r="RFX214"/>
      <c r="RFY214"/>
      <c r="RFZ214"/>
      <c r="RGA214"/>
      <c r="RGB214"/>
      <c r="RGC214"/>
      <c r="RGD214"/>
      <c r="RGE214"/>
      <c r="RGF214"/>
      <c r="RGG214"/>
      <c r="RGH214"/>
      <c r="RGI214"/>
      <c r="RGJ214"/>
      <c r="RGK214"/>
      <c r="RGL214"/>
      <c r="RGM214"/>
      <c r="RGN214"/>
      <c r="RGO214"/>
      <c r="RGP214"/>
      <c r="RGQ214"/>
      <c r="RGR214"/>
      <c r="RGS214"/>
      <c r="RGT214"/>
      <c r="RGU214"/>
      <c r="RGV214"/>
      <c r="RGW214"/>
      <c r="RGX214"/>
      <c r="RGY214"/>
      <c r="RGZ214"/>
      <c r="RHA214"/>
      <c r="RHB214"/>
      <c r="RHC214"/>
      <c r="RHD214"/>
      <c r="RHE214"/>
      <c r="RHF214"/>
      <c r="RHG214"/>
      <c r="RHH214"/>
      <c r="RHI214"/>
      <c r="RHJ214"/>
      <c r="RHK214"/>
      <c r="RHL214"/>
      <c r="RHM214"/>
      <c r="RHN214"/>
      <c r="RHO214"/>
      <c r="RHP214"/>
      <c r="RHQ214"/>
      <c r="RHR214"/>
      <c r="RHS214"/>
      <c r="RHT214"/>
      <c r="RHU214"/>
      <c r="RHV214"/>
      <c r="RHW214"/>
      <c r="RHX214"/>
      <c r="RHY214"/>
      <c r="RHZ214"/>
      <c r="RIA214"/>
      <c r="RIB214"/>
      <c r="RIC214"/>
      <c r="RID214"/>
      <c r="RIE214"/>
      <c r="RIF214"/>
      <c r="RIG214"/>
      <c r="RIH214"/>
      <c r="RII214"/>
      <c r="RIJ214"/>
      <c r="RIK214"/>
      <c r="RIL214"/>
      <c r="RIM214"/>
      <c r="RIN214"/>
      <c r="RIO214"/>
      <c r="RIP214"/>
      <c r="RIQ214"/>
      <c r="RIR214"/>
      <c r="RIS214"/>
      <c r="RIT214"/>
      <c r="RIU214"/>
      <c r="RIV214"/>
      <c r="RIW214"/>
      <c r="RIX214"/>
      <c r="RIY214"/>
      <c r="RIZ214"/>
      <c r="RJA214"/>
      <c r="RJB214"/>
      <c r="RJC214"/>
      <c r="RJD214"/>
      <c r="RJE214"/>
      <c r="RJF214"/>
      <c r="RJG214"/>
      <c r="RJH214"/>
      <c r="RJI214"/>
      <c r="RJJ214"/>
      <c r="RJK214"/>
      <c r="RJL214"/>
      <c r="RJM214"/>
      <c r="RJN214"/>
      <c r="RJO214"/>
      <c r="RJP214"/>
      <c r="RJQ214"/>
      <c r="RJR214"/>
      <c r="RJS214"/>
      <c r="RJT214"/>
      <c r="RJU214"/>
      <c r="RJV214"/>
      <c r="RJW214"/>
      <c r="RJX214"/>
      <c r="RJY214"/>
      <c r="RJZ214"/>
      <c r="RKA214"/>
      <c r="RKB214"/>
      <c r="RKC214"/>
      <c r="RKD214"/>
      <c r="RKE214"/>
      <c r="RKF214"/>
      <c r="RKG214"/>
      <c r="RKH214"/>
      <c r="RKI214"/>
      <c r="RKJ214"/>
      <c r="RKK214"/>
      <c r="RKL214"/>
      <c r="RKM214"/>
      <c r="RKN214"/>
      <c r="RKO214"/>
      <c r="RKP214"/>
      <c r="RKQ214"/>
      <c r="RKR214"/>
      <c r="RKS214"/>
      <c r="RKT214"/>
      <c r="RKU214"/>
      <c r="RKV214"/>
      <c r="RKW214"/>
      <c r="RKX214"/>
      <c r="RKY214"/>
      <c r="RKZ214"/>
      <c r="RLA214"/>
      <c r="RLB214"/>
      <c r="RLC214"/>
      <c r="RLD214"/>
      <c r="RLE214"/>
      <c r="RLF214"/>
      <c r="RLG214"/>
      <c r="RLH214"/>
      <c r="RLI214"/>
      <c r="RLJ214"/>
      <c r="RLK214"/>
      <c r="RLL214"/>
      <c r="RLM214"/>
      <c r="RLN214"/>
      <c r="RLO214"/>
      <c r="RLP214"/>
      <c r="RLQ214"/>
      <c r="RLR214"/>
      <c r="RLS214"/>
      <c r="RLT214"/>
      <c r="RLU214"/>
      <c r="RLV214"/>
      <c r="RLW214"/>
      <c r="RLX214"/>
      <c r="RLY214"/>
      <c r="RLZ214"/>
      <c r="RMA214"/>
      <c r="RMB214"/>
      <c r="RMC214"/>
      <c r="RMD214"/>
      <c r="RME214"/>
      <c r="RMF214"/>
      <c r="RMG214"/>
      <c r="RMH214"/>
      <c r="RMI214"/>
      <c r="RMJ214"/>
      <c r="RMK214"/>
      <c r="RML214"/>
      <c r="RMM214"/>
      <c r="RMN214"/>
      <c r="RMO214"/>
      <c r="RMP214"/>
      <c r="RMQ214"/>
      <c r="RMR214"/>
      <c r="RMS214"/>
      <c r="RMT214"/>
      <c r="RMU214"/>
      <c r="RMV214"/>
      <c r="RMW214"/>
      <c r="RMX214"/>
      <c r="RMY214"/>
      <c r="RMZ214"/>
      <c r="RNA214"/>
      <c r="RNB214"/>
      <c r="RNC214"/>
      <c r="RND214"/>
      <c r="RNE214"/>
      <c r="RNF214"/>
      <c r="RNG214"/>
      <c r="RNH214"/>
      <c r="RNI214"/>
      <c r="RNJ214"/>
      <c r="RNK214"/>
      <c r="RNL214"/>
      <c r="RNM214"/>
      <c r="RNN214"/>
      <c r="RNO214"/>
      <c r="RNP214"/>
      <c r="RNQ214"/>
      <c r="RNR214"/>
      <c r="RNS214"/>
      <c r="RNT214"/>
      <c r="RNU214"/>
      <c r="RNV214"/>
      <c r="RNW214"/>
      <c r="RNX214"/>
      <c r="RNY214"/>
      <c r="RNZ214"/>
      <c r="ROA214"/>
      <c r="ROB214"/>
      <c r="ROC214"/>
      <c r="ROD214"/>
      <c r="ROE214"/>
      <c r="ROF214"/>
      <c r="ROG214"/>
      <c r="ROH214"/>
      <c r="ROI214"/>
      <c r="ROJ214"/>
      <c r="ROK214"/>
      <c r="ROL214"/>
      <c r="ROM214"/>
      <c r="RON214"/>
      <c r="ROO214"/>
      <c r="ROP214"/>
      <c r="ROQ214"/>
      <c r="ROR214"/>
      <c r="ROS214"/>
      <c r="ROT214"/>
      <c r="ROU214"/>
      <c r="ROV214"/>
      <c r="ROW214"/>
      <c r="ROX214"/>
      <c r="ROY214"/>
      <c r="ROZ214"/>
      <c r="RPA214"/>
      <c r="RPB214"/>
      <c r="RPC214"/>
      <c r="RPD214"/>
      <c r="RPE214"/>
      <c r="RPF214"/>
      <c r="RPG214"/>
      <c r="RPH214"/>
      <c r="RPI214"/>
      <c r="RPJ214"/>
      <c r="RPK214"/>
      <c r="RPL214"/>
      <c r="RPM214"/>
      <c r="RPN214"/>
      <c r="RPO214"/>
      <c r="RPP214"/>
      <c r="RPQ214"/>
      <c r="RPR214"/>
      <c r="RPS214"/>
      <c r="RPT214"/>
      <c r="RPU214"/>
      <c r="RPV214"/>
      <c r="RPW214"/>
      <c r="RPX214"/>
      <c r="RPY214"/>
      <c r="RPZ214"/>
      <c r="RQA214"/>
      <c r="RQB214"/>
      <c r="RQC214"/>
      <c r="RQD214"/>
      <c r="RQE214"/>
      <c r="RQF214"/>
      <c r="RQG214"/>
      <c r="RQH214"/>
      <c r="RQI214"/>
      <c r="RQJ214"/>
      <c r="RQK214"/>
      <c r="RQL214"/>
      <c r="RQM214"/>
      <c r="RQN214"/>
      <c r="RQO214"/>
      <c r="RQP214"/>
      <c r="RQQ214"/>
      <c r="RQR214"/>
      <c r="RQS214"/>
      <c r="RQT214"/>
      <c r="RQU214"/>
      <c r="RQV214"/>
      <c r="RQW214"/>
      <c r="RQX214"/>
      <c r="RQY214"/>
      <c r="RQZ214"/>
      <c r="RRA214"/>
      <c r="RRB214"/>
      <c r="RRC214"/>
      <c r="RRD214"/>
      <c r="RRE214"/>
      <c r="RRF214"/>
      <c r="RRG214"/>
      <c r="RRH214"/>
      <c r="RRI214"/>
      <c r="RRJ214"/>
      <c r="RRK214"/>
      <c r="RRL214"/>
      <c r="RRM214"/>
      <c r="RRN214"/>
      <c r="RRO214"/>
      <c r="RRP214"/>
      <c r="RRQ214"/>
      <c r="RRR214"/>
      <c r="RRS214"/>
      <c r="RRT214"/>
      <c r="RRU214"/>
      <c r="RRV214"/>
      <c r="RRW214"/>
      <c r="RRX214"/>
      <c r="RRY214"/>
      <c r="RRZ214"/>
      <c r="RSA214"/>
      <c r="RSB214"/>
      <c r="RSC214"/>
      <c r="RSD214"/>
      <c r="RSE214"/>
      <c r="RSF214"/>
      <c r="RSG214"/>
      <c r="RSH214"/>
      <c r="RSI214"/>
      <c r="RSJ214"/>
      <c r="RSK214"/>
      <c r="RSL214"/>
      <c r="RSM214"/>
      <c r="RSN214"/>
      <c r="RSO214"/>
      <c r="RSP214"/>
      <c r="RSQ214"/>
      <c r="RSR214"/>
      <c r="RSS214"/>
      <c r="RST214"/>
      <c r="RSU214"/>
      <c r="RSV214"/>
      <c r="RSW214"/>
      <c r="RSX214"/>
      <c r="RSY214"/>
      <c r="RSZ214"/>
      <c r="RTA214"/>
      <c r="RTB214"/>
      <c r="RTC214"/>
      <c r="RTD214"/>
      <c r="RTE214"/>
      <c r="RTF214"/>
      <c r="RTG214"/>
      <c r="RTH214"/>
      <c r="RTI214"/>
      <c r="RTJ214"/>
      <c r="RTK214"/>
      <c r="RTL214"/>
      <c r="RTM214"/>
      <c r="RTN214"/>
      <c r="RTO214"/>
      <c r="RTP214"/>
      <c r="RTQ214"/>
      <c r="RTR214"/>
      <c r="RTS214"/>
      <c r="RTT214"/>
      <c r="RTU214"/>
      <c r="RTV214"/>
      <c r="RTW214"/>
      <c r="RTX214"/>
      <c r="RTY214"/>
      <c r="RTZ214"/>
      <c r="RUA214"/>
      <c r="RUB214"/>
      <c r="RUC214"/>
      <c r="RUD214"/>
      <c r="RUE214"/>
      <c r="RUF214"/>
      <c r="RUG214"/>
      <c r="RUH214"/>
      <c r="RUI214"/>
      <c r="RUJ214"/>
      <c r="RUK214"/>
      <c r="RUL214"/>
      <c r="RUM214"/>
      <c r="RUN214"/>
      <c r="RUO214"/>
      <c r="RUP214"/>
      <c r="RUQ214"/>
      <c r="RUR214"/>
      <c r="RUS214"/>
      <c r="RUT214"/>
      <c r="RUU214"/>
      <c r="RUV214"/>
      <c r="RUW214"/>
      <c r="RUX214"/>
      <c r="RUY214"/>
      <c r="RUZ214"/>
      <c r="RVA214"/>
      <c r="RVB214"/>
      <c r="RVC214"/>
      <c r="RVD214"/>
      <c r="RVE214"/>
      <c r="RVF214"/>
      <c r="RVG214"/>
      <c r="RVH214"/>
      <c r="RVI214"/>
      <c r="RVJ214"/>
      <c r="RVK214"/>
      <c r="RVL214"/>
      <c r="RVM214"/>
      <c r="RVN214"/>
      <c r="RVO214"/>
      <c r="RVP214"/>
      <c r="RVQ214"/>
      <c r="RVR214"/>
      <c r="RVS214"/>
      <c r="RVT214"/>
      <c r="RVU214"/>
      <c r="RVV214"/>
      <c r="RVW214"/>
      <c r="RVX214"/>
      <c r="RVY214"/>
      <c r="RVZ214"/>
      <c r="RWA214"/>
      <c r="RWB214"/>
      <c r="RWC214"/>
      <c r="RWD214"/>
      <c r="RWE214"/>
      <c r="RWF214"/>
      <c r="RWG214"/>
      <c r="RWH214"/>
      <c r="RWI214"/>
      <c r="RWJ214"/>
      <c r="RWK214"/>
      <c r="RWL214"/>
      <c r="RWM214"/>
      <c r="RWN214"/>
      <c r="RWO214"/>
      <c r="RWP214"/>
      <c r="RWQ214"/>
      <c r="RWR214"/>
      <c r="RWS214"/>
      <c r="RWT214"/>
      <c r="RWU214"/>
      <c r="RWV214"/>
      <c r="RWW214"/>
      <c r="RWX214"/>
      <c r="RWY214"/>
      <c r="RWZ214"/>
      <c r="RXA214"/>
      <c r="RXB214"/>
      <c r="RXC214"/>
      <c r="RXD214"/>
      <c r="RXE214"/>
      <c r="RXF214"/>
      <c r="RXG214"/>
      <c r="RXH214"/>
      <c r="RXI214"/>
      <c r="RXJ214"/>
      <c r="RXK214"/>
      <c r="RXL214"/>
      <c r="RXM214"/>
      <c r="RXN214"/>
      <c r="RXO214"/>
      <c r="RXP214"/>
      <c r="RXQ214"/>
      <c r="RXR214"/>
      <c r="RXS214"/>
      <c r="RXT214"/>
      <c r="RXU214"/>
      <c r="RXV214"/>
      <c r="RXW214"/>
      <c r="RXX214"/>
      <c r="RXY214"/>
      <c r="RXZ214"/>
      <c r="RYA214"/>
      <c r="RYB214"/>
      <c r="RYC214"/>
      <c r="RYD214"/>
      <c r="RYE214"/>
      <c r="RYF214"/>
      <c r="RYG214"/>
      <c r="RYH214"/>
      <c r="RYI214"/>
      <c r="RYJ214"/>
      <c r="RYK214"/>
      <c r="RYL214"/>
      <c r="RYM214"/>
      <c r="RYN214"/>
      <c r="RYO214"/>
      <c r="RYP214"/>
      <c r="RYQ214"/>
      <c r="RYR214"/>
      <c r="RYS214"/>
      <c r="RYT214"/>
      <c r="RYU214"/>
      <c r="RYV214"/>
      <c r="RYW214"/>
      <c r="RYX214"/>
      <c r="RYY214"/>
      <c r="RYZ214"/>
      <c r="RZA214"/>
      <c r="RZB214"/>
      <c r="RZC214"/>
      <c r="RZD214"/>
      <c r="RZE214"/>
      <c r="RZF214"/>
      <c r="RZG214"/>
      <c r="RZH214"/>
      <c r="RZI214"/>
      <c r="RZJ214"/>
      <c r="RZK214"/>
      <c r="RZL214"/>
      <c r="RZM214"/>
      <c r="RZN214"/>
      <c r="RZO214"/>
      <c r="RZP214"/>
      <c r="RZQ214"/>
      <c r="RZR214"/>
      <c r="RZS214"/>
      <c r="RZT214"/>
      <c r="RZU214"/>
      <c r="RZV214"/>
      <c r="RZW214"/>
      <c r="RZX214"/>
      <c r="RZY214"/>
      <c r="RZZ214"/>
      <c r="SAA214"/>
      <c r="SAB214"/>
      <c r="SAC214"/>
      <c r="SAD214"/>
      <c r="SAE214"/>
      <c r="SAF214"/>
      <c r="SAG214"/>
      <c r="SAH214"/>
      <c r="SAI214"/>
      <c r="SAJ214"/>
      <c r="SAK214"/>
      <c r="SAL214"/>
      <c r="SAM214"/>
      <c r="SAN214"/>
      <c r="SAO214"/>
      <c r="SAP214"/>
      <c r="SAQ214"/>
      <c r="SAR214"/>
      <c r="SAS214"/>
      <c r="SAT214"/>
      <c r="SAU214"/>
      <c r="SAV214"/>
      <c r="SAW214"/>
      <c r="SAX214"/>
      <c r="SAY214"/>
      <c r="SAZ214"/>
      <c r="SBA214"/>
      <c r="SBB214"/>
      <c r="SBC214"/>
      <c r="SBD214"/>
      <c r="SBE214"/>
      <c r="SBF214"/>
      <c r="SBG214"/>
      <c r="SBH214"/>
      <c r="SBI214"/>
      <c r="SBJ214"/>
      <c r="SBK214"/>
      <c r="SBL214"/>
      <c r="SBM214"/>
      <c r="SBN214"/>
      <c r="SBO214"/>
      <c r="SBP214"/>
      <c r="SBQ214"/>
      <c r="SBR214"/>
      <c r="SBS214"/>
      <c r="SBT214"/>
      <c r="SBU214"/>
      <c r="SBV214"/>
      <c r="SBW214"/>
      <c r="SBX214"/>
      <c r="SBY214"/>
      <c r="SBZ214"/>
      <c r="SCA214"/>
      <c r="SCB214"/>
      <c r="SCC214"/>
      <c r="SCD214"/>
      <c r="SCE214"/>
      <c r="SCF214"/>
      <c r="SCG214"/>
      <c r="SCH214"/>
      <c r="SCI214"/>
      <c r="SCJ214"/>
      <c r="SCK214"/>
      <c r="SCL214"/>
      <c r="SCM214"/>
      <c r="SCN214"/>
      <c r="SCO214"/>
      <c r="SCP214"/>
      <c r="SCQ214"/>
      <c r="SCR214"/>
      <c r="SCS214"/>
      <c r="SCT214"/>
      <c r="SCU214"/>
      <c r="SCV214"/>
      <c r="SCW214"/>
      <c r="SCX214"/>
      <c r="SCY214"/>
      <c r="SCZ214"/>
      <c r="SDA214"/>
      <c r="SDB214"/>
      <c r="SDC214"/>
      <c r="SDD214"/>
      <c r="SDE214"/>
      <c r="SDF214"/>
      <c r="SDG214"/>
      <c r="SDH214"/>
      <c r="SDI214"/>
      <c r="SDJ214"/>
      <c r="SDK214"/>
      <c r="SDL214"/>
      <c r="SDM214"/>
      <c r="SDN214"/>
      <c r="SDO214"/>
      <c r="SDP214"/>
      <c r="SDQ214"/>
      <c r="SDR214"/>
      <c r="SDS214"/>
      <c r="SDT214"/>
      <c r="SDU214"/>
      <c r="SDV214"/>
      <c r="SDW214"/>
      <c r="SDX214"/>
      <c r="SDY214"/>
      <c r="SDZ214"/>
      <c r="SEA214"/>
      <c r="SEB214"/>
      <c r="SEC214"/>
      <c r="SED214"/>
      <c r="SEE214"/>
      <c r="SEF214"/>
      <c r="SEG214"/>
      <c r="SEH214"/>
      <c r="SEI214"/>
      <c r="SEJ214"/>
      <c r="SEK214"/>
      <c r="SEL214"/>
      <c r="SEM214"/>
      <c r="SEN214"/>
      <c r="SEO214"/>
      <c r="SEP214"/>
      <c r="SEQ214"/>
      <c r="SER214"/>
      <c r="SES214"/>
      <c r="SET214"/>
      <c r="SEU214"/>
      <c r="SEV214"/>
      <c r="SEW214"/>
      <c r="SEX214"/>
      <c r="SEY214"/>
      <c r="SEZ214"/>
      <c r="SFA214"/>
      <c r="SFB214"/>
      <c r="SFC214"/>
      <c r="SFD214"/>
      <c r="SFE214"/>
      <c r="SFF214"/>
      <c r="SFG214"/>
      <c r="SFH214"/>
      <c r="SFI214"/>
      <c r="SFJ214"/>
      <c r="SFK214"/>
      <c r="SFL214"/>
      <c r="SFM214"/>
      <c r="SFN214"/>
      <c r="SFO214"/>
      <c r="SFP214"/>
      <c r="SFQ214"/>
      <c r="SFR214"/>
      <c r="SFS214"/>
      <c r="SFT214"/>
      <c r="SFU214"/>
      <c r="SFV214"/>
      <c r="SFW214"/>
      <c r="SFX214"/>
      <c r="SFY214"/>
      <c r="SFZ214"/>
      <c r="SGA214"/>
      <c r="SGB214"/>
      <c r="SGC214"/>
      <c r="SGD214"/>
      <c r="SGE214"/>
      <c r="SGF214"/>
      <c r="SGG214"/>
      <c r="SGH214"/>
      <c r="SGI214"/>
      <c r="SGJ214"/>
      <c r="SGK214"/>
      <c r="SGL214"/>
      <c r="SGM214"/>
      <c r="SGN214"/>
      <c r="SGO214"/>
      <c r="SGP214"/>
      <c r="SGQ214"/>
      <c r="SGR214"/>
      <c r="SGS214"/>
      <c r="SGT214"/>
      <c r="SGU214"/>
      <c r="SGV214"/>
      <c r="SGW214"/>
      <c r="SGX214"/>
      <c r="SGY214"/>
      <c r="SGZ214"/>
      <c r="SHA214"/>
      <c r="SHB214"/>
      <c r="SHC214"/>
      <c r="SHD214"/>
      <c r="SHE214"/>
      <c r="SHF214"/>
      <c r="SHG214"/>
      <c r="SHH214"/>
      <c r="SHI214"/>
      <c r="SHJ214"/>
      <c r="SHK214"/>
      <c r="SHL214"/>
      <c r="SHM214"/>
      <c r="SHN214"/>
      <c r="SHO214"/>
      <c r="SHP214"/>
      <c r="SHQ214"/>
      <c r="SHR214"/>
      <c r="SHS214"/>
      <c r="SHT214"/>
      <c r="SHU214"/>
      <c r="SHV214"/>
      <c r="SHW214"/>
      <c r="SHX214"/>
      <c r="SHY214"/>
      <c r="SHZ214"/>
      <c r="SIA214"/>
      <c r="SIB214"/>
      <c r="SIC214"/>
      <c r="SID214"/>
      <c r="SIE214"/>
      <c r="SIF214"/>
      <c r="SIG214"/>
      <c r="SIH214"/>
      <c r="SII214"/>
      <c r="SIJ214"/>
      <c r="SIK214"/>
      <c r="SIL214"/>
      <c r="SIM214"/>
      <c r="SIN214"/>
      <c r="SIO214"/>
      <c r="SIP214"/>
      <c r="SIQ214"/>
      <c r="SIR214"/>
      <c r="SIS214"/>
      <c r="SIT214"/>
      <c r="SIU214"/>
      <c r="SIV214"/>
      <c r="SIW214"/>
      <c r="SIX214"/>
      <c r="SIY214"/>
      <c r="SIZ214"/>
      <c r="SJA214"/>
      <c r="SJB214"/>
      <c r="SJC214"/>
      <c r="SJD214"/>
      <c r="SJE214"/>
      <c r="SJF214"/>
      <c r="SJG214"/>
      <c r="SJH214"/>
      <c r="SJI214"/>
      <c r="SJJ214"/>
      <c r="SJK214"/>
      <c r="SJL214"/>
      <c r="SJM214"/>
      <c r="SJN214"/>
      <c r="SJO214"/>
      <c r="SJP214"/>
      <c r="SJQ214"/>
      <c r="SJR214"/>
      <c r="SJS214"/>
      <c r="SJT214"/>
      <c r="SJU214"/>
      <c r="SJV214"/>
      <c r="SJW214"/>
      <c r="SJX214"/>
      <c r="SJY214"/>
      <c r="SJZ214"/>
      <c r="SKA214"/>
      <c r="SKB214"/>
      <c r="SKC214"/>
      <c r="SKD214"/>
      <c r="SKE214"/>
      <c r="SKF214"/>
      <c r="SKG214"/>
      <c r="SKH214"/>
      <c r="SKI214"/>
      <c r="SKJ214"/>
      <c r="SKK214"/>
      <c r="SKL214"/>
      <c r="SKM214"/>
      <c r="SKN214"/>
      <c r="SKO214"/>
      <c r="SKP214"/>
      <c r="SKQ214"/>
      <c r="SKR214"/>
      <c r="SKS214"/>
      <c r="SKT214"/>
      <c r="SKU214"/>
      <c r="SKV214"/>
      <c r="SKW214"/>
      <c r="SKX214"/>
      <c r="SKY214"/>
      <c r="SKZ214"/>
      <c r="SLA214"/>
      <c r="SLB214"/>
      <c r="SLC214"/>
      <c r="SLD214"/>
      <c r="SLE214"/>
      <c r="SLF214"/>
      <c r="SLG214"/>
      <c r="SLH214"/>
      <c r="SLI214"/>
      <c r="SLJ214"/>
      <c r="SLK214"/>
      <c r="SLL214"/>
      <c r="SLM214"/>
      <c r="SLN214"/>
      <c r="SLO214"/>
      <c r="SLP214"/>
      <c r="SLQ214"/>
      <c r="SLR214"/>
      <c r="SLS214"/>
      <c r="SLT214"/>
      <c r="SLU214"/>
      <c r="SLV214"/>
      <c r="SLW214"/>
      <c r="SLX214"/>
      <c r="SLY214"/>
      <c r="SLZ214"/>
      <c r="SMA214"/>
      <c r="SMB214"/>
      <c r="SMC214"/>
      <c r="SMD214"/>
      <c r="SME214"/>
      <c r="SMF214"/>
      <c r="SMG214"/>
      <c r="SMH214"/>
      <c r="SMI214"/>
      <c r="SMJ214"/>
      <c r="SMK214"/>
      <c r="SML214"/>
      <c r="SMM214"/>
      <c r="SMN214"/>
      <c r="SMO214"/>
      <c r="SMP214"/>
      <c r="SMQ214"/>
      <c r="SMR214"/>
      <c r="SMS214"/>
      <c r="SMT214"/>
      <c r="SMU214"/>
      <c r="SMV214"/>
      <c r="SMW214"/>
      <c r="SMX214"/>
      <c r="SMY214"/>
      <c r="SMZ214"/>
      <c r="SNA214"/>
      <c r="SNB214"/>
      <c r="SNC214"/>
      <c r="SND214"/>
      <c r="SNE214"/>
      <c r="SNF214"/>
      <c r="SNG214"/>
      <c r="SNH214"/>
      <c r="SNI214"/>
      <c r="SNJ214"/>
      <c r="SNK214"/>
      <c r="SNL214"/>
      <c r="SNM214"/>
      <c r="SNN214"/>
      <c r="SNO214"/>
      <c r="SNP214"/>
      <c r="SNQ214"/>
      <c r="SNR214"/>
      <c r="SNS214"/>
      <c r="SNT214"/>
      <c r="SNU214"/>
      <c r="SNV214"/>
      <c r="SNW214"/>
      <c r="SNX214"/>
      <c r="SNY214"/>
      <c r="SNZ214"/>
      <c r="SOA214"/>
      <c r="SOB214"/>
      <c r="SOC214"/>
      <c r="SOD214"/>
      <c r="SOE214"/>
      <c r="SOF214"/>
      <c r="SOG214"/>
      <c r="SOH214"/>
      <c r="SOI214"/>
      <c r="SOJ214"/>
      <c r="SOK214"/>
      <c r="SOL214"/>
      <c r="SOM214"/>
      <c r="SON214"/>
      <c r="SOO214"/>
      <c r="SOP214"/>
      <c r="SOQ214"/>
      <c r="SOR214"/>
      <c r="SOS214"/>
      <c r="SOT214"/>
      <c r="SOU214"/>
      <c r="SOV214"/>
      <c r="SOW214"/>
      <c r="SOX214"/>
      <c r="SOY214"/>
      <c r="SOZ214"/>
      <c r="SPA214"/>
      <c r="SPB214"/>
      <c r="SPC214"/>
      <c r="SPD214"/>
      <c r="SPE214"/>
      <c r="SPF214"/>
      <c r="SPG214"/>
      <c r="SPH214"/>
      <c r="SPI214"/>
      <c r="SPJ214"/>
      <c r="SPK214"/>
      <c r="SPL214"/>
      <c r="SPM214"/>
      <c r="SPN214"/>
      <c r="SPO214"/>
      <c r="SPP214"/>
      <c r="SPQ214"/>
      <c r="SPR214"/>
      <c r="SPS214"/>
      <c r="SPT214"/>
      <c r="SPU214"/>
      <c r="SPV214"/>
      <c r="SPW214"/>
      <c r="SPX214"/>
      <c r="SPY214"/>
      <c r="SPZ214"/>
      <c r="SQA214"/>
      <c r="SQB214"/>
      <c r="SQC214"/>
      <c r="SQD214"/>
      <c r="SQE214"/>
      <c r="SQF214"/>
      <c r="SQG214"/>
      <c r="SQH214"/>
      <c r="SQI214"/>
      <c r="SQJ214"/>
      <c r="SQK214"/>
      <c r="SQL214"/>
      <c r="SQM214"/>
      <c r="SQN214"/>
      <c r="SQO214"/>
      <c r="SQP214"/>
      <c r="SQQ214"/>
      <c r="SQR214"/>
      <c r="SQS214"/>
      <c r="SQT214"/>
      <c r="SQU214"/>
      <c r="SQV214"/>
      <c r="SQW214"/>
      <c r="SQX214"/>
      <c r="SQY214"/>
      <c r="SQZ214"/>
      <c r="SRA214"/>
      <c r="SRB214"/>
      <c r="SRC214"/>
      <c r="SRD214"/>
      <c r="SRE214"/>
      <c r="SRF214"/>
      <c r="SRG214"/>
      <c r="SRH214"/>
      <c r="SRI214"/>
      <c r="SRJ214"/>
      <c r="SRK214"/>
      <c r="SRL214"/>
      <c r="SRM214"/>
      <c r="SRN214"/>
      <c r="SRO214"/>
      <c r="SRP214"/>
      <c r="SRQ214"/>
      <c r="SRR214"/>
      <c r="SRS214"/>
      <c r="SRT214"/>
      <c r="SRU214"/>
      <c r="SRV214"/>
      <c r="SRW214"/>
      <c r="SRX214"/>
      <c r="SRY214"/>
      <c r="SRZ214"/>
      <c r="SSA214"/>
      <c r="SSB214"/>
      <c r="SSC214"/>
      <c r="SSD214"/>
      <c r="SSE214"/>
      <c r="SSF214"/>
      <c r="SSG214"/>
      <c r="SSH214"/>
      <c r="SSI214"/>
      <c r="SSJ214"/>
      <c r="SSK214"/>
      <c r="SSL214"/>
      <c r="SSM214"/>
      <c r="SSN214"/>
      <c r="SSO214"/>
      <c r="SSP214"/>
      <c r="SSQ214"/>
      <c r="SSR214"/>
      <c r="SSS214"/>
      <c r="SST214"/>
      <c r="SSU214"/>
      <c r="SSV214"/>
      <c r="SSW214"/>
      <c r="SSX214"/>
      <c r="SSY214"/>
      <c r="SSZ214"/>
      <c r="STA214"/>
      <c r="STB214"/>
      <c r="STC214"/>
      <c r="STD214"/>
      <c r="STE214"/>
      <c r="STF214"/>
      <c r="STG214"/>
      <c r="STH214"/>
      <c r="STI214"/>
      <c r="STJ214"/>
      <c r="STK214"/>
      <c r="STL214"/>
      <c r="STM214"/>
      <c r="STN214"/>
      <c r="STO214"/>
      <c r="STP214"/>
      <c r="STQ214"/>
      <c r="STR214"/>
      <c r="STS214"/>
      <c r="STT214"/>
      <c r="STU214"/>
      <c r="STV214"/>
      <c r="STW214"/>
      <c r="STX214"/>
      <c r="STY214"/>
      <c r="STZ214"/>
      <c r="SUA214"/>
      <c r="SUB214"/>
      <c r="SUC214"/>
      <c r="SUD214"/>
      <c r="SUE214"/>
      <c r="SUF214"/>
      <c r="SUG214"/>
      <c r="SUH214"/>
      <c r="SUI214"/>
      <c r="SUJ214"/>
      <c r="SUK214"/>
      <c r="SUL214"/>
      <c r="SUM214"/>
      <c r="SUN214"/>
      <c r="SUO214"/>
      <c r="SUP214"/>
      <c r="SUQ214"/>
      <c r="SUR214"/>
      <c r="SUS214"/>
      <c r="SUT214"/>
      <c r="SUU214"/>
      <c r="SUV214"/>
      <c r="SUW214"/>
      <c r="SUX214"/>
      <c r="SUY214"/>
      <c r="SUZ214"/>
      <c r="SVA214"/>
      <c r="SVB214"/>
      <c r="SVC214"/>
      <c r="SVD214"/>
      <c r="SVE214"/>
      <c r="SVF214"/>
      <c r="SVG214"/>
      <c r="SVH214"/>
      <c r="SVI214"/>
      <c r="SVJ214"/>
      <c r="SVK214"/>
      <c r="SVL214"/>
      <c r="SVM214"/>
      <c r="SVN214"/>
      <c r="SVO214"/>
      <c r="SVP214"/>
      <c r="SVQ214"/>
      <c r="SVR214"/>
      <c r="SVS214"/>
      <c r="SVT214"/>
      <c r="SVU214"/>
      <c r="SVV214"/>
      <c r="SVW214"/>
      <c r="SVX214"/>
      <c r="SVY214"/>
      <c r="SVZ214"/>
      <c r="SWA214"/>
      <c r="SWB214"/>
      <c r="SWC214"/>
      <c r="SWD214"/>
      <c r="SWE214"/>
      <c r="SWF214"/>
      <c r="SWG214"/>
      <c r="SWH214"/>
      <c r="SWI214"/>
      <c r="SWJ214"/>
      <c r="SWK214"/>
      <c r="SWL214"/>
      <c r="SWM214"/>
      <c r="SWN214"/>
      <c r="SWO214"/>
      <c r="SWP214"/>
      <c r="SWQ214"/>
      <c r="SWR214"/>
      <c r="SWS214"/>
      <c r="SWT214"/>
      <c r="SWU214"/>
      <c r="SWV214"/>
      <c r="SWW214"/>
      <c r="SWX214"/>
      <c r="SWY214"/>
      <c r="SWZ214"/>
      <c r="SXA214"/>
      <c r="SXB214"/>
      <c r="SXC214"/>
      <c r="SXD214"/>
      <c r="SXE214"/>
      <c r="SXF214"/>
      <c r="SXG214"/>
      <c r="SXH214"/>
      <c r="SXI214"/>
      <c r="SXJ214"/>
      <c r="SXK214"/>
      <c r="SXL214"/>
      <c r="SXM214"/>
      <c r="SXN214"/>
      <c r="SXO214"/>
      <c r="SXP214"/>
      <c r="SXQ214"/>
      <c r="SXR214"/>
      <c r="SXS214"/>
      <c r="SXT214"/>
      <c r="SXU214"/>
      <c r="SXV214"/>
      <c r="SXW214"/>
      <c r="SXX214"/>
      <c r="SXY214"/>
      <c r="SXZ214"/>
      <c r="SYA214"/>
      <c r="SYB214"/>
      <c r="SYC214"/>
      <c r="SYD214"/>
      <c r="SYE214"/>
      <c r="SYF214"/>
      <c r="SYG214"/>
      <c r="SYH214"/>
      <c r="SYI214"/>
      <c r="SYJ214"/>
      <c r="SYK214"/>
      <c r="SYL214"/>
      <c r="SYM214"/>
      <c r="SYN214"/>
      <c r="SYO214"/>
      <c r="SYP214"/>
      <c r="SYQ214"/>
      <c r="SYR214"/>
      <c r="SYS214"/>
      <c r="SYT214"/>
      <c r="SYU214"/>
      <c r="SYV214"/>
      <c r="SYW214"/>
      <c r="SYX214"/>
      <c r="SYY214"/>
      <c r="SYZ214"/>
      <c r="SZA214"/>
      <c r="SZB214"/>
      <c r="SZC214"/>
      <c r="SZD214"/>
      <c r="SZE214"/>
      <c r="SZF214"/>
      <c r="SZG214"/>
      <c r="SZH214"/>
      <c r="SZI214"/>
      <c r="SZJ214"/>
      <c r="SZK214"/>
      <c r="SZL214"/>
      <c r="SZM214"/>
      <c r="SZN214"/>
      <c r="SZO214"/>
      <c r="SZP214"/>
      <c r="SZQ214"/>
      <c r="SZR214"/>
      <c r="SZS214"/>
      <c r="SZT214"/>
      <c r="SZU214"/>
      <c r="SZV214"/>
      <c r="SZW214"/>
      <c r="SZX214"/>
      <c r="SZY214"/>
      <c r="SZZ214"/>
      <c r="TAA214"/>
      <c r="TAB214"/>
      <c r="TAC214"/>
      <c r="TAD214"/>
      <c r="TAE214"/>
      <c r="TAF214"/>
      <c r="TAG214"/>
      <c r="TAH214"/>
      <c r="TAI214"/>
      <c r="TAJ214"/>
      <c r="TAK214"/>
      <c r="TAL214"/>
      <c r="TAM214"/>
      <c r="TAN214"/>
      <c r="TAO214"/>
      <c r="TAP214"/>
      <c r="TAQ214"/>
      <c r="TAR214"/>
      <c r="TAS214"/>
      <c r="TAT214"/>
      <c r="TAU214"/>
      <c r="TAV214"/>
      <c r="TAW214"/>
      <c r="TAX214"/>
      <c r="TAY214"/>
      <c r="TAZ214"/>
      <c r="TBA214"/>
      <c r="TBB214"/>
      <c r="TBC214"/>
      <c r="TBD214"/>
      <c r="TBE214"/>
      <c r="TBF214"/>
      <c r="TBG214"/>
      <c r="TBH214"/>
      <c r="TBI214"/>
      <c r="TBJ214"/>
      <c r="TBK214"/>
      <c r="TBL214"/>
      <c r="TBM214"/>
      <c r="TBN214"/>
      <c r="TBO214"/>
      <c r="TBP214"/>
      <c r="TBQ214"/>
      <c r="TBR214"/>
      <c r="TBS214"/>
      <c r="TBT214"/>
      <c r="TBU214"/>
      <c r="TBV214"/>
      <c r="TBW214"/>
      <c r="TBX214"/>
      <c r="TBY214"/>
      <c r="TBZ214"/>
      <c r="TCA214"/>
      <c r="TCB214"/>
      <c r="TCC214"/>
      <c r="TCD214"/>
      <c r="TCE214"/>
      <c r="TCF214"/>
      <c r="TCG214"/>
      <c r="TCH214"/>
      <c r="TCI214"/>
      <c r="TCJ214"/>
      <c r="TCK214"/>
      <c r="TCL214"/>
      <c r="TCM214"/>
      <c r="TCN214"/>
      <c r="TCO214"/>
      <c r="TCP214"/>
      <c r="TCQ214"/>
      <c r="TCR214"/>
      <c r="TCS214"/>
      <c r="TCT214"/>
      <c r="TCU214"/>
      <c r="TCV214"/>
      <c r="TCW214"/>
      <c r="TCX214"/>
      <c r="TCY214"/>
      <c r="TCZ214"/>
      <c r="TDA214"/>
      <c r="TDB214"/>
      <c r="TDC214"/>
      <c r="TDD214"/>
      <c r="TDE214"/>
      <c r="TDF214"/>
      <c r="TDG214"/>
      <c r="TDH214"/>
      <c r="TDI214"/>
      <c r="TDJ214"/>
      <c r="TDK214"/>
      <c r="TDL214"/>
      <c r="TDM214"/>
      <c r="TDN214"/>
      <c r="TDO214"/>
      <c r="TDP214"/>
      <c r="TDQ214"/>
      <c r="TDR214"/>
      <c r="TDS214"/>
      <c r="TDT214"/>
      <c r="TDU214"/>
      <c r="TDV214"/>
      <c r="TDW214"/>
      <c r="TDX214"/>
      <c r="TDY214"/>
      <c r="TDZ214"/>
      <c r="TEA214"/>
      <c r="TEB214"/>
      <c r="TEC214"/>
      <c r="TED214"/>
      <c r="TEE214"/>
      <c r="TEF214"/>
      <c r="TEG214"/>
      <c r="TEH214"/>
      <c r="TEI214"/>
      <c r="TEJ214"/>
      <c r="TEK214"/>
      <c r="TEL214"/>
      <c r="TEM214"/>
      <c r="TEN214"/>
      <c r="TEO214"/>
      <c r="TEP214"/>
      <c r="TEQ214"/>
      <c r="TER214"/>
      <c r="TES214"/>
      <c r="TET214"/>
      <c r="TEU214"/>
      <c r="TEV214"/>
      <c r="TEW214"/>
      <c r="TEX214"/>
      <c r="TEY214"/>
      <c r="TEZ214"/>
      <c r="TFA214"/>
      <c r="TFB214"/>
      <c r="TFC214"/>
      <c r="TFD214"/>
      <c r="TFE214"/>
      <c r="TFF214"/>
      <c r="TFG214"/>
      <c r="TFH214"/>
      <c r="TFI214"/>
      <c r="TFJ214"/>
      <c r="TFK214"/>
      <c r="TFL214"/>
      <c r="TFM214"/>
      <c r="TFN214"/>
      <c r="TFO214"/>
      <c r="TFP214"/>
      <c r="TFQ214"/>
      <c r="TFR214"/>
      <c r="TFS214"/>
      <c r="TFT214"/>
      <c r="TFU214"/>
      <c r="TFV214"/>
      <c r="TFW214"/>
      <c r="TFX214"/>
      <c r="TFY214"/>
      <c r="TFZ214"/>
      <c r="TGA214"/>
      <c r="TGB214"/>
      <c r="TGC214"/>
      <c r="TGD214"/>
      <c r="TGE214"/>
      <c r="TGF214"/>
      <c r="TGG214"/>
      <c r="TGH214"/>
      <c r="TGI214"/>
      <c r="TGJ214"/>
      <c r="TGK214"/>
      <c r="TGL214"/>
      <c r="TGM214"/>
      <c r="TGN214"/>
      <c r="TGO214"/>
      <c r="TGP214"/>
      <c r="TGQ214"/>
      <c r="TGR214"/>
      <c r="TGS214"/>
      <c r="TGT214"/>
      <c r="TGU214"/>
      <c r="TGV214"/>
      <c r="TGW214"/>
      <c r="TGX214"/>
      <c r="TGY214"/>
      <c r="TGZ214"/>
      <c r="THA214"/>
      <c r="THB214"/>
      <c r="THC214"/>
      <c r="THD214"/>
      <c r="THE214"/>
      <c r="THF214"/>
      <c r="THG214"/>
      <c r="THH214"/>
      <c r="THI214"/>
      <c r="THJ214"/>
      <c r="THK214"/>
      <c r="THL214"/>
      <c r="THM214"/>
      <c r="THN214"/>
      <c r="THO214"/>
      <c r="THP214"/>
      <c r="THQ214"/>
      <c r="THR214"/>
      <c r="THS214"/>
      <c r="THT214"/>
      <c r="THU214"/>
      <c r="THV214"/>
      <c r="THW214"/>
      <c r="THX214"/>
      <c r="THY214"/>
      <c r="THZ214"/>
      <c r="TIA214"/>
      <c r="TIB214"/>
      <c r="TIC214"/>
      <c r="TID214"/>
      <c r="TIE214"/>
      <c r="TIF214"/>
      <c r="TIG214"/>
      <c r="TIH214"/>
      <c r="TII214"/>
      <c r="TIJ214"/>
      <c r="TIK214"/>
      <c r="TIL214"/>
      <c r="TIM214"/>
      <c r="TIN214"/>
      <c r="TIO214"/>
      <c r="TIP214"/>
      <c r="TIQ214"/>
      <c r="TIR214"/>
      <c r="TIS214"/>
      <c r="TIT214"/>
      <c r="TIU214"/>
      <c r="TIV214"/>
      <c r="TIW214"/>
      <c r="TIX214"/>
      <c r="TIY214"/>
      <c r="TIZ214"/>
      <c r="TJA214"/>
      <c r="TJB214"/>
      <c r="TJC214"/>
      <c r="TJD214"/>
      <c r="TJE214"/>
      <c r="TJF214"/>
      <c r="TJG214"/>
      <c r="TJH214"/>
      <c r="TJI214"/>
      <c r="TJJ214"/>
      <c r="TJK214"/>
      <c r="TJL214"/>
      <c r="TJM214"/>
      <c r="TJN214"/>
      <c r="TJO214"/>
      <c r="TJP214"/>
      <c r="TJQ214"/>
      <c r="TJR214"/>
      <c r="TJS214"/>
      <c r="TJT214"/>
      <c r="TJU214"/>
      <c r="TJV214"/>
      <c r="TJW214"/>
      <c r="TJX214"/>
      <c r="TJY214"/>
      <c r="TJZ214"/>
      <c r="TKA214"/>
      <c r="TKB214"/>
      <c r="TKC214"/>
      <c r="TKD214"/>
      <c r="TKE214"/>
      <c r="TKF214"/>
      <c r="TKG214"/>
      <c r="TKH214"/>
      <c r="TKI214"/>
      <c r="TKJ214"/>
      <c r="TKK214"/>
      <c r="TKL214"/>
      <c r="TKM214"/>
      <c r="TKN214"/>
      <c r="TKO214"/>
      <c r="TKP214"/>
      <c r="TKQ214"/>
      <c r="TKR214"/>
      <c r="TKS214"/>
      <c r="TKT214"/>
      <c r="TKU214"/>
      <c r="TKV214"/>
      <c r="TKW214"/>
      <c r="TKX214"/>
      <c r="TKY214"/>
      <c r="TKZ214"/>
      <c r="TLA214"/>
      <c r="TLB214"/>
      <c r="TLC214"/>
      <c r="TLD214"/>
      <c r="TLE214"/>
      <c r="TLF214"/>
      <c r="TLG214"/>
      <c r="TLH214"/>
      <c r="TLI214"/>
      <c r="TLJ214"/>
      <c r="TLK214"/>
      <c r="TLL214"/>
      <c r="TLM214"/>
      <c r="TLN214"/>
      <c r="TLO214"/>
      <c r="TLP214"/>
      <c r="TLQ214"/>
      <c r="TLR214"/>
      <c r="TLS214"/>
      <c r="TLT214"/>
      <c r="TLU214"/>
      <c r="TLV214"/>
      <c r="TLW214"/>
      <c r="TLX214"/>
      <c r="TLY214"/>
      <c r="TLZ214"/>
      <c r="TMA214"/>
      <c r="TMB214"/>
      <c r="TMC214"/>
      <c r="TMD214"/>
      <c r="TME214"/>
      <c r="TMF214"/>
      <c r="TMG214"/>
      <c r="TMH214"/>
      <c r="TMI214"/>
      <c r="TMJ214"/>
      <c r="TMK214"/>
      <c r="TML214"/>
      <c r="TMM214"/>
      <c r="TMN214"/>
      <c r="TMO214"/>
      <c r="TMP214"/>
      <c r="TMQ214"/>
      <c r="TMR214"/>
      <c r="TMS214"/>
      <c r="TMT214"/>
      <c r="TMU214"/>
      <c r="TMV214"/>
      <c r="TMW214"/>
      <c r="TMX214"/>
      <c r="TMY214"/>
      <c r="TMZ214"/>
      <c r="TNA214"/>
      <c r="TNB214"/>
      <c r="TNC214"/>
      <c r="TND214"/>
      <c r="TNE214"/>
      <c r="TNF214"/>
      <c r="TNG214"/>
      <c r="TNH214"/>
      <c r="TNI214"/>
      <c r="TNJ214"/>
      <c r="TNK214"/>
      <c r="TNL214"/>
      <c r="TNM214"/>
      <c r="TNN214"/>
      <c r="TNO214"/>
      <c r="TNP214"/>
      <c r="TNQ214"/>
      <c r="TNR214"/>
      <c r="TNS214"/>
      <c r="TNT214"/>
      <c r="TNU214"/>
      <c r="TNV214"/>
      <c r="TNW214"/>
      <c r="TNX214"/>
      <c r="TNY214"/>
      <c r="TNZ214"/>
      <c r="TOA214"/>
      <c r="TOB214"/>
      <c r="TOC214"/>
      <c r="TOD214"/>
      <c r="TOE214"/>
      <c r="TOF214"/>
      <c r="TOG214"/>
      <c r="TOH214"/>
      <c r="TOI214"/>
      <c r="TOJ214"/>
      <c r="TOK214"/>
      <c r="TOL214"/>
      <c r="TOM214"/>
      <c r="TON214"/>
      <c r="TOO214"/>
      <c r="TOP214"/>
      <c r="TOQ214"/>
      <c r="TOR214"/>
      <c r="TOS214"/>
      <c r="TOT214"/>
      <c r="TOU214"/>
      <c r="TOV214"/>
      <c r="TOW214"/>
      <c r="TOX214"/>
      <c r="TOY214"/>
      <c r="TOZ214"/>
      <c r="TPA214"/>
      <c r="TPB214"/>
      <c r="TPC214"/>
      <c r="TPD214"/>
      <c r="TPE214"/>
      <c r="TPF214"/>
      <c r="TPG214"/>
      <c r="TPH214"/>
      <c r="TPI214"/>
      <c r="TPJ214"/>
      <c r="TPK214"/>
      <c r="TPL214"/>
      <c r="TPM214"/>
      <c r="TPN214"/>
      <c r="TPO214"/>
      <c r="TPP214"/>
      <c r="TPQ214"/>
      <c r="TPR214"/>
      <c r="TPS214"/>
      <c r="TPT214"/>
      <c r="TPU214"/>
      <c r="TPV214"/>
      <c r="TPW214"/>
      <c r="TPX214"/>
      <c r="TPY214"/>
      <c r="TPZ214"/>
      <c r="TQA214"/>
      <c r="TQB214"/>
      <c r="TQC214"/>
      <c r="TQD214"/>
      <c r="TQE214"/>
      <c r="TQF214"/>
      <c r="TQG214"/>
      <c r="TQH214"/>
      <c r="TQI214"/>
      <c r="TQJ214"/>
      <c r="TQK214"/>
      <c r="TQL214"/>
      <c r="TQM214"/>
      <c r="TQN214"/>
      <c r="TQO214"/>
      <c r="TQP214"/>
      <c r="TQQ214"/>
      <c r="TQR214"/>
      <c r="TQS214"/>
      <c r="TQT214"/>
      <c r="TQU214"/>
      <c r="TQV214"/>
      <c r="TQW214"/>
      <c r="TQX214"/>
      <c r="TQY214"/>
      <c r="TQZ214"/>
      <c r="TRA214"/>
      <c r="TRB214"/>
      <c r="TRC214"/>
      <c r="TRD214"/>
      <c r="TRE214"/>
      <c r="TRF214"/>
      <c r="TRG214"/>
      <c r="TRH214"/>
      <c r="TRI214"/>
      <c r="TRJ214"/>
      <c r="TRK214"/>
      <c r="TRL214"/>
      <c r="TRM214"/>
      <c r="TRN214"/>
      <c r="TRO214"/>
      <c r="TRP214"/>
      <c r="TRQ214"/>
      <c r="TRR214"/>
      <c r="TRS214"/>
      <c r="TRT214"/>
      <c r="TRU214"/>
      <c r="TRV214"/>
      <c r="TRW214"/>
      <c r="TRX214"/>
      <c r="TRY214"/>
      <c r="TRZ214"/>
      <c r="TSA214"/>
      <c r="TSB214"/>
      <c r="TSC214"/>
      <c r="TSD214"/>
      <c r="TSE214"/>
      <c r="TSF214"/>
      <c r="TSG214"/>
      <c r="TSH214"/>
      <c r="TSI214"/>
      <c r="TSJ214"/>
      <c r="TSK214"/>
      <c r="TSL214"/>
      <c r="TSM214"/>
      <c r="TSN214"/>
      <c r="TSO214"/>
      <c r="TSP214"/>
      <c r="TSQ214"/>
      <c r="TSR214"/>
      <c r="TSS214"/>
      <c r="TST214"/>
      <c r="TSU214"/>
      <c r="TSV214"/>
      <c r="TSW214"/>
      <c r="TSX214"/>
      <c r="TSY214"/>
      <c r="TSZ214"/>
      <c r="TTA214"/>
      <c r="TTB214"/>
      <c r="TTC214"/>
      <c r="TTD214"/>
      <c r="TTE214"/>
      <c r="TTF214"/>
      <c r="TTG214"/>
      <c r="TTH214"/>
      <c r="TTI214"/>
      <c r="TTJ214"/>
      <c r="TTK214"/>
      <c r="TTL214"/>
      <c r="TTM214"/>
      <c r="TTN214"/>
      <c r="TTO214"/>
      <c r="TTP214"/>
      <c r="TTQ214"/>
      <c r="TTR214"/>
      <c r="TTS214"/>
      <c r="TTT214"/>
      <c r="TTU214"/>
      <c r="TTV214"/>
      <c r="TTW214"/>
      <c r="TTX214"/>
      <c r="TTY214"/>
      <c r="TTZ214"/>
      <c r="TUA214"/>
      <c r="TUB214"/>
      <c r="TUC214"/>
      <c r="TUD214"/>
      <c r="TUE214"/>
      <c r="TUF214"/>
      <c r="TUG214"/>
      <c r="TUH214"/>
      <c r="TUI214"/>
      <c r="TUJ214"/>
      <c r="TUK214"/>
      <c r="TUL214"/>
      <c r="TUM214"/>
      <c r="TUN214"/>
      <c r="TUO214"/>
      <c r="TUP214"/>
      <c r="TUQ214"/>
      <c r="TUR214"/>
      <c r="TUS214"/>
      <c r="TUT214"/>
      <c r="TUU214"/>
      <c r="TUV214"/>
      <c r="TUW214"/>
      <c r="TUX214"/>
      <c r="TUY214"/>
      <c r="TUZ214"/>
      <c r="TVA214"/>
      <c r="TVB214"/>
      <c r="TVC214"/>
      <c r="TVD214"/>
      <c r="TVE214"/>
      <c r="TVF214"/>
      <c r="TVG214"/>
      <c r="TVH214"/>
      <c r="TVI214"/>
      <c r="TVJ214"/>
      <c r="TVK214"/>
      <c r="TVL214"/>
      <c r="TVM214"/>
      <c r="TVN214"/>
      <c r="TVO214"/>
      <c r="TVP214"/>
      <c r="TVQ214"/>
      <c r="TVR214"/>
      <c r="TVS214"/>
      <c r="TVT214"/>
      <c r="TVU214"/>
      <c r="TVV214"/>
      <c r="TVW214"/>
      <c r="TVX214"/>
      <c r="TVY214"/>
      <c r="TVZ214"/>
      <c r="TWA214"/>
      <c r="TWB214"/>
      <c r="TWC214"/>
      <c r="TWD214"/>
      <c r="TWE214"/>
      <c r="TWF214"/>
      <c r="TWG214"/>
      <c r="TWH214"/>
      <c r="TWI214"/>
      <c r="TWJ214"/>
      <c r="TWK214"/>
      <c r="TWL214"/>
      <c r="TWM214"/>
      <c r="TWN214"/>
      <c r="TWO214"/>
      <c r="TWP214"/>
      <c r="TWQ214"/>
      <c r="TWR214"/>
      <c r="TWS214"/>
      <c r="TWT214"/>
      <c r="TWU214"/>
      <c r="TWV214"/>
      <c r="TWW214"/>
      <c r="TWX214"/>
      <c r="TWY214"/>
      <c r="TWZ214"/>
      <c r="TXA214"/>
      <c r="TXB214"/>
      <c r="TXC214"/>
      <c r="TXD214"/>
      <c r="TXE214"/>
      <c r="TXF214"/>
      <c r="TXG214"/>
      <c r="TXH214"/>
      <c r="TXI214"/>
      <c r="TXJ214"/>
      <c r="TXK214"/>
      <c r="TXL214"/>
      <c r="TXM214"/>
      <c r="TXN214"/>
      <c r="TXO214"/>
      <c r="TXP214"/>
      <c r="TXQ214"/>
      <c r="TXR214"/>
      <c r="TXS214"/>
      <c r="TXT214"/>
      <c r="TXU214"/>
      <c r="TXV214"/>
      <c r="TXW214"/>
      <c r="TXX214"/>
      <c r="TXY214"/>
      <c r="TXZ214"/>
      <c r="TYA214"/>
      <c r="TYB214"/>
      <c r="TYC214"/>
      <c r="TYD214"/>
      <c r="TYE214"/>
      <c r="TYF214"/>
      <c r="TYG214"/>
      <c r="TYH214"/>
      <c r="TYI214"/>
      <c r="TYJ214"/>
      <c r="TYK214"/>
      <c r="TYL214"/>
      <c r="TYM214"/>
      <c r="TYN214"/>
      <c r="TYO214"/>
      <c r="TYP214"/>
      <c r="TYQ214"/>
      <c r="TYR214"/>
      <c r="TYS214"/>
      <c r="TYT214"/>
      <c r="TYU214"/>
      <c r="TYV214"/>
      <c r="TYW214"/>
      <c r="TYX214"/>
      <c r="TYY214"/>
      <c r="TYZ214"/>
      <c r="TZA214"/>
      <c r="TZB214"/>
      <c r="TZC214"/>
      <c r="TZD214"/>
      <c r="TZE214"/>
      <c r="TZF214"/>
      <c r="TZG214"/>
      <c r="TZH214"/>
      <c r="TZI214"/>
      <c r="TZJ214"/>
      <c r="TZK214"/>
      <c r="TZL214"/>
      <c r="TZM214"/>
      <c r="TZN214"/>
      <c r="TZO214"/>
      <c r="TZP214"/>
      <c r="TZQ214"/>
      <c r="TZR214"/>
      <c r="TZS214"/>
      <c r="TZT214"/>
      <c r="TZU214"/>
      <c r="TZV214"/>
      <c r="TZW214"/>
      <c r="TZX214"/>
      <c r="TZY214"/>
      <c r="TZZ214"/>
      <c r="UAA214"/>
      <c r="UAB214"/>
      <c r="UAC214"/>
      <c r="UAD214"/>
      <c r="UAE214"/>
      <c r="UAF214"/>
      <c r="UAG214"/>
      <c r="UAH214"/>
      <c r="UAI214"/>
      <c r="UAJ214"/>
      <c r="UAK214"/>
      <c r="UAL214"/>
      <c r="UAM214"/>
      <c r="UAN214"/>
      <c r="UAO214"/>
      <c r="UAP214"/>
      <c r="UAQ214"/>
      <c r="UAR214"/>
      <c r="UAS214"/>
      <c r="UAT214"/>
      <c r="UAU214"/>
      <c r="UAV214"/>
      <c r="UAW214"/>
      <c r="UAX214"/>
      <c r="UAY214"/>
      <c r="UAZ214"/>
      <c r="UBA214"/>
      <c r="UBB214"/>
      <c r="UBC214"/>
      <c r="UBD214"/>
      <c r="UBE214"/>
      <c r="UBF214"/>
      <c r="UBG214"/>
      <c r="UBH214"/>
      <c r="UBI214"/>
      <c r="UBJ214"/>
      <c r="UBK214"/>
      <c r="UBL214"/>
      <c r="UBM214"/>
      <c r="UBN214"/>
      <c r="UBO214"/>
      <c r="UBP214"/>
      <c r="UBQ214"/>
      <c r="UBR214"/>
      <c r="UBS214"/>
      <c r="UBT214"/>
      <c r="UBU214"/>
      <c r="UBV214"/>
      <c r="UBW214"/>
      <c r="UBX214"/>
      <c r="UBY214"/>
      <c r="UBZ214"/>
      <c r="UCA214"/>
      <c r="UCB214"/>
      <c r="UCC214"/>
      <c r="UCD214"/>
      <c r="UCE214"/>
      <c r="UCF214"/>
      <c r="UCG214"/>
      <c r="UCH214"/>
      <c r="UCI214"/>
      <c r="UCJ214"/>
      <c r="UCK214"/>
      <c r="UCL214"/>
      <c r="UCM214"/>
      <c r="UCN214"/>
      <c r="UCO214"/>
      <c r="UCP214"/>
      <c r="UCQ214"/>
      <c r="UCR214"/>
      <c r="UCS214"/>
      <c r="UCT214"/>
      <c r="UCU214"/>
      <c r="UCV214"/>
      <c r="UCW214"/>
      <c r="UCX214"/>
      <c r="UCY214"/>
      <c r="UCZ214"/>
      <c r="UDA214"/>
      <c r="UDB214"/>
      <c r="UDC214"/>
      <c r="UDD214"/>
      <c r="UDE214"/>
      <c r="UDF214"/>
      <c r="UDG214"/>
      <c r="UDH214"/>
      <c r="UDI214"/>
      <c r="UDJ214"/>
      <c r="UDK214"/>
      <c r="UDL214"/>
      <c r="UDM214"/>
      <c r="UDN214"/>
      <c r="UDO214"/>
      <c r="UDP214"/>
      <c r="UDQ214"/>
      <c r="UDR214"/>
      <c r="UDS214"/>
      <c r="UDT214"/>
      <c r="UDU214"/>
      <c r="UDV214"/>
      <c r="UDW214"/>
      <c r="UDX214"/>
      <c r="UDY214"/>
      <c r="UDZ214"/>
      <c r="UEA214"/>
      <c r="UEB214"/>
      <c r="UEC214"/>
      <c r="UED214"/>
      <c r="UEE214"/>
      <c r="UEF214"/>
      <c r="UEG214"/>
      <c r="UEH214"/>
      <c r="UEI214"/>
      <c r="UEJ214"/>
      <c r="UEK214"/>
      <c r="UEL214"/>
      <c r="UEM214"/>
      <c r="UEN214"/>
      <c r="UEO214"/>
      <c r="UEP214"/>
      <c r="UEQ214"/>
      <c r="UER214"/>
      <c r="UES214"/>
      <c r="UET214"/>
      <c r="UEU214"/>
      <c r="UEV214"/>
      <c r="UEW214"/>
      <c r="UEX214"/>
      <c r="UEY214"/>
      <c r="UEZ214"/>
      <c r="UFA214"/>
      <c r="UFB214"/>
      <c r="UFC214"/>
      <c r="UFD214"/>
      <c r="UFE214"/>
      <c r="UFF214"/>
      <c r="UFG214"/>
      <c r="UFH214"/>
      <c r="UFI214"/>
      <c r="UFJ214"/>
      <c r="UFK214"/>
      <c r="UFL214"/>
      <c r="UFM214"/>
      <c r="UFN214"/>
      <c r="UFO214"/>
      <c r="UFP214"/>
      <c r="UFQ214"/>
      <c r="UFR214"/>
      <c r="UFS214"/>
      <c r="UFT214"/>
      <c r="UFU214"/>
      <c r="UFV214"/>
      <c r="UFW214"/>
      <c r="UFX214"/>
      <c r="UFY214"/>
      <c r="UFZ214"/>
      <c r="UGA214"/>
      <c r="UGB214"/>
      <c r="UGC214"/>
      <c r="UGD214"/>
      <c r="UGE214"/>
      <c r="UGF214"/>
      <c r="UGG214"/>
      <c r="UGH214"/>
      <c r="UGI214"/>
      <c r="UGJ214"/>
      <c r="UGK214"/>
      <c r="UGL214"/>
      <c r="UGM214"/>
      <c r="UGN214"/>
      <c r="UGO214"/>
      <c r="UGP214"/>
      <c r="UGQ214"/>
      <c r="UGR214"/>
      <c r="UGS214"/>
      <c r="UGT214"/>
      <c r="UGU214"/>
      <c r="UGV214"/>
      <c r="UGW214"/>
      <c r="UGX214"/>
      <c r="UGY214"/>
      <c r="UGZ214"/>
      <c r="UHA214"/>
      <c r="UHB214"/>
      <c r="UHC214"/>
      <c r="UHD214"/>
      <c r="UHE214"/>
      <c r="UHF214"/>
      <c r="UHG214"/>
      <c r="UHH214"/>
      <c r="UHI214"/>
      <c r="UHJ214"/>
      <c r="UHK214"/>
      <c r="UHL214"/>
      <c r="UHM214"/>
      <c r="UHN214"/>
      <c r="UHO214"/>
      <c r="UHP214"/>
      <c r="UHQ214"/>
      <c r="UHR214"/>
      <c r="UHS214"/>
      <c r="UHT214"/>
      <c r="UHU214"/>
      <c r="UHV214"/>
      <c r="UHW214"/>
      <c r="UHX214"/>
      <c r="UHY214"/>
      <c r="UHZ214"/>
      <c r="UIA214"/>
      <c r="UIB214"/>
      <c r="UIC214"/>
      <c r="UID214"/>
      <c r="UIE214"/>
      <c r="UIF214"/>
      <c r="UIG214"/>
      <c r="UIH214"/>
      <c r="UII214"/>
      <c r="UIJ214"/>
      <c r="UIK214"/>
      <c r="UIL214"/>
      <c r="UIM214"/>
      <c r="UIN214"/>
      <c r="UIO214"/>
      <c r="UIP214"/>
      <c r="UIQ214"/>
      <c r="UIR214"/>
      <c r="UIS214"/>
      <c r="UIT214"/>
      <c r="UIU214"/>
      <c r="UIV214"/>
      <c r="UIW214"/>
      <c r="UIX214"/>
      <c r="UIY214"/>
      <c r="UIZ214"/>
      <c r="UJA214"/>
      <c r="UJB214"/>
      <c r="UJC214"/>
      <c r="UJD214"/>
      <c r="UJE214"/>
      <c r="UJF214"/>
      <c r="UJG214"/>
      <c r="UJH214"/>
      <c r="UJI214"/>
      <c r="UJJ214"/>
      <c r="UJK214"/>
      <c r="UJL214"/>
      <c r="UJM214"/>
      <c r="UJN214"/>
      <c r="UJO214"/>
      <c r="UJP214"/>
      <c r="UJQ214"/>
      <c r="UJR214"/>
      <c r="UJS214"/>
      <c r="UJT214"/>
      <c r="UJU214"/>
      <c r="UJV214"/>
      <c r="UJW214"/>
      <c r="UJX214"/>
      <c r="UJY214"/>
      <c r="UJZ214"/>
      <c r="UKA214"/>
      <c r="UKB214"/>
      <c r="UKC214"/>
      <c r="UKD214"/>
      <c r="UKE214"/>
      <c r="UKF214"/>
      <c r="UKG214"/>
      <c r="UKH214"/>
      <c r="UKI214"/>
      <c r="UKJ214"/>
      <c r="UKK214"/>
      <c r="UKL214"/>
      <c r="UKM214"/>
      <c r="UKN214"/>
      <c r="UKO214"/>
      <c r="UKP214"/>
      <c r="UKQ214"/>
      <c r="UKR214"/>
      <c r="UKS214"/>
      <c r="UKT214"/>
      <c r="UKU214"/>
      <c r="UKV214"/>
      <c r="UKW214"/>
      <c r="UKX214"/>
      <c r="UKY214"/>
      <c r="UKZ214"/>
      <c r="ULA214"/>
      <c r="ULB214"/>
      <c r="ULC214"/>
      <c r="ULD214"/>
      <c r="ULE214"/>
      <c r="ULF214"/>
      <c r="ULG214"/>
      <c r="ULH214"/>
      <c r="ULI214"/>
      <c r="ULJ214"/>
      <c r="ULK214"/>
      <c r="ULL214"/>
      <c r="ULM214"/>
      <c r="ULN214"/>
      <c r="ULO214"/>
      <c r="ULP214"/>
      <c r="ULQ214"/>
      <c r="ULR214"/>
      <c r="ULS214"/>
      <c r="ULT214"/>
      <c r="ULU214"/>
      <c r="ULV214"/>
      <c r="ULW214"/>
      <c r="ULX214"/>
      <c r="ULY214"/>
      <c r="ULZ214"/>
      <c r="UMA214"/>
      <c r="UMB214"/>
      <c r="UMC214"/>
      <c r="UMD214"/>
      <c r="UME214"/>
      <c r="UMF214"/>
      <c r="UMG214"/>
      <c r="UMH214"/>
      <c r="UMI214"/>
      <c r="UMJ214"/>
      <c r="UMK214"/>
      <c r="UML214"/>
      <c r="UMM214"/>
      <c r="UMN214"/>
      <c r="UMO214"/>
      <c r="UMP214"/>
      <c r="UMQ214"/>
      <c r="UMR214"/>
      <c r="UMS214"/>
      <c r="UMT214"/>
      <c r="UMU214"/>
      <c r="UMV214"/>
      <c r="UMW214"/>
      <c r="UMX214"/>
      <c r="UMY214"/>
      <c r="UMZ214"/>
      <c r="UNA214"/>
      <c r="UNB214"/>
      <c r="UNC214"/>
      <c r="UND214"/>
      <c r="UNE214"/>
      <c r="UNF214"/>
      <c r="UNG214"/>
      <c r="UNH214"/>
      <c r="UNI214"/>
      <c r="UNJ214"/>
      <c r="UNK214"/>
      <c r="UNL214"/>
      <c r="UNM214"/>
      <c r="UNN214"/>
      <c r="UNO214"/>
      <c r="UNP214"/>
      <c r="UNQ214"/>
      <c r="UNR214"/>
      <c r="UNS214"/>
      <c r="UNT214"/>
      <c r="UNU214"/>
      <c r="UNV214"/>
      <c r="UNW214"/>
      <c r="UNX214"/>
      <c r="UNY214"/>
      <c r="UNZ214"/>
      <c r="UOA214"/>
      <c r="UOB214"/>
      <c r="UOC214"/>
      <c r="UOD214"/>
      <c r="UOE214"/>
      <c r="UOF214"/>
      <c r="UOG214"/>
      <c r="UOH214"/>
      <c r="UOI214"/>
      <c r="UOJ214"/>
      <c r="UOK214"/>
      <c r="UOL214"/>
      <c r="UOM214"/>
      <c r="UON214"/>
      <c r="UOO214"/>
      <c r="UOP214"/>
      <c r="UOQ214"/>
      <c r="UOR214"/>
      <c r="UOS214"/>
      <c r="UOT214"/>
      <c r="UOU214"/>
      <c r="UOV214"/>
      <c r="UOW214"/>
      <c r="UOX214"/>
      <c r="UOY214"/>
      <c r="UOZ214"/>
      <c r="UPA214"/>
      <c r="UPB214"/>
      <c r="UPC214"/>
      <c r="UPD214"/>
      <c r="UPE214"/>
      <c r="UPF214"/>
      <c r="UPG214"/>
      <c r="UPH214"/>
      <c r="UPI214"/>
      <c r="UPJ214"/>
      <c r="UPK214"/>
      <c r="UPL214"/>
      <c r="UPM214"/>
      <c r="UPN214"/>
      <c r="UPO214"/>
      <c r="UPP214"/>
      <c r="UPQ214"/>
      <c r="UPR214"/>
      <c r="UPS214"/>
      <c r="UPT214"/>
      <c r="UPU214"/>
      <c r="UPV214"/>
      <c r="UPW214"/>
      <c r="UPX214"/>
      <c r="UPY214"/>
      <c r="UPZ214"/>
      <c r="UQA214"/>
      <c r="UQB214"/>
      <c r="UQC214"/>
      <c r="UQD214"/>
      <c r="UQE214"/>
      <c r="UQF214"/>
      <c r="UQG214"/>
      <c r="UQH214"/>
      <c r="UQI214"/>
      <c r="UQJ214"/>
      <c r="UQK214"/>
      <c r="UQL214"/>
      <c r="UQM214"/>
      <c r="UQN214"/>
      <c r="UQO214"/>
      <c r="UQP214"/>
      <c r="UQQ214"/>
      <c r="UQR214"/>
      <c r="UQS214"/>
      <c r="UQT214"/>
      <c r="UQU214"/>
      <c r="UQV214"/>
      <c r="UQW214"/>
      <c r="UQX214"/>
      <c r="UQY214"/>
      <c r="UQZ214"/>
      <c r="URA214"/>
      <c r="URB214"/>
      <c r="URC214"/>
      <c r="URD214"/>
      <c r="URE214"/>
      <c r="URF214"/>
      <c r="URG214"/>
      <c r="URH214"/>
      <c r="URI214"/>
      <c r="URJ214"/>
      <c r="URK214"/>
      <c r="URL214"/>
      <c r="URM214"/>
      <c r="URN214"/>
      <c r="URO214"/>
      <c r="URP214"/>
      <c r="URQ214"/>
      <c r="URR214"/>
      <c r="URS214"/>
      <c r="URT214"/>
      <c r="URU214"/>
      <c r="URV214"/>
      <c r="URW214"/>
      <c r="URX214"/>
      <c r="URY214"/>
      <c r="URZ214"/>
      <c r="USA214"/>
      <c r="USB214"/>
      <c r="USC214"/>
      <c r="USD214"/>
      <c r="USE214"/>
      <c r="USF214"/>
      <c r="USG214"/>
      <c r="USH214"/>
      <c r="USI214"/>
      <c r="USJ214"/>
      <c r="USK214"/>
      <c r="USL214"/>
      <c r="USM214"/>
      <c r="USN214"/>
      <c r="USO214"/>
      <c r="USP214"/>
      <c r="USQ214"/>
      <c r="USR214"/>
      <c r="USS214"/>
      <c r="UST214"/>
      <c r="USU214"/>
      <c r="USV214"/>
      <c r="USW214"/>
      <c r="USX214"/>
      <c r="USY214"/>
      <c r="USZ214"/>
      <c r="UTA214"/>
      <c r="UTB214"/>
      <c r="UTC214"/>
      <c r="UTD214"/>
      <c r="UTE214"/>
      <c r="UTF214"/>
      <c r="UTG214"/>
      <c r="UTH214"/>
      <c r="UTI214"/>
      <c r="UTJ214"/>
      <c r="UTK214"/>
      <c r="UTL214"/>
      <c r="UTM214"/>
      <c r="UTN214"/>
      <c r="UTO214"/>
      <c r="UTP214"/>
      <c r="UTQ214"/>
      <c r="UTR214"/>
      <c r="UTS214"/>
      <c r="UTT214"/>
      <c r="UTU214"/>
      <c r="UTV214"/>
      <c r="UTW214"/>
      <c r="UTX214"/>
      <c r="UTY214"/>
      <c r="UTZ214"/>
      <c r="UUA214"/>
      <c r="UUB214"/>
      <c r="UUC214"/>
      <c r="UUD214"/>
      <c r="UUE214"/>
      <c r="UUF214"/>
      <c r="UUG214"/>
      <c r="UUH214"/>
      <c r="UUI214"/>
      <c r="UUJ214"/>
      <c r="UUK214"/>
      <c r="UUL214"/>
      <c r="UUM214"/>
      <c r="UUN214"/>
      <c r="UUO214"/>
      <c r="UUP214"/>
      <c r="UUQ214"/>
      <c r="UUR214"/>
      <c r="UUS214"/>
      <c r="UUT214"/>
      <c r="UUU214"/>
      <c r="UUV214"/>
      <c r="UUW214"/>
      <c r="UUX214"/>
      <c r="UUY214"/>
      <c r="UUZ214"/>
      <c r="UVA214"/>
      <c r="UVB214"/>
      <c r="UVC214"/>
      <c r="UVD214"/>
      <c r="UVE214"/>
      <c r="UVF214"/>
      <c r="UVG214"/>
      <c r="UVH214"/>
      <c r="UVI214"/>
      <c r="UVJ214"/>
      <c r="UVK214"/>
      <c r="UVL214"/>
      <c r="UVM214"/>
      <c r="UVN214"/>
      <c r="UVO214"/>
      <c r="UVP214"/>
      <c r="UVQ214"/>
      <c r="UVR214"/>
      <c r="UVS214"/>
      <c r="UVT214"/>
      <c r="UVU214"/>
      <c r="UVV214"/>
      <c r="UVW214"/>
      <c r="UVX214"/>
      <c r="UVY214"/>
      <c r="UVZ214"/>
      <c r="UWA214"/>
      <c r="UWB214"/>
      <c r="UWC214"/>
      <c r="UWD214"/>
      <c r="UWE214"/>
      <c r="UWF214"/>
      <c r="UWG214"/>
      <c r="UWH214"/>
      <c r="UWI214"/>
      <c r="UWJ214"/>
      <c r="UWK214"/>
      <c r="UWL214"/>
      <c r="UWM214"/>
      <c r="UWN214"/>
      <c r="UWO214"/>
      <c r="UWP214"/>
      <c r="UWQ214"/>
      <c r="UWR214"/>
      <c r="UWS214"/>
      <c r="UWT214"/>
      <c r="UWU214"/>
      <c r="UWV214"/>
      <c r="UWW214"/>
      <c r="UWX214"/>
      <c r="UWY214"/>
      <c r="UWZ214"/>
      <c r="UXA214"/>
      <c r="UXB214"/>
      <c r="UXC214"/>
      <c r="UXD214"/>
      <c r="UXE214"/>
      <c r="UXF214"/>
      <c r="UXG214"/>
      <c r="UXH214"/>
      <c r="UXI214"/>
      <c r="UXJ214"/>
      <c r="UXK214"/>
      <c r="UXL214"/>
      <c r="UXM214"/>
      <c r="UXN214"/>
      <c r="UXO214"/>
      <c r="UXP214"/>
      <c r="UXQ214"/>
      <c r="UXR214"/>
      <c r="UXS214"/>
      <c r="UXT214"/>
      <c r="UXU214"/>
      <c r="UXV214"/>
      <c r="UXW214"/>
      <c r="UXX214"/>
      <c r="UXY214"/>
      <c r="UXZ214"/>
      <c r="UYA214"/>
      <c r="UYB214"/>
      <c r="UYC214"/>
      <c r="UYD214"/>
      <c r="UYE214"/>
      <c r="UYF214"/>
      <c r="UYG214"/>
      <c r="UYH214"/>
      <c r="UYI214"/>
      <c r="UYJ214"/>
      <c r="UYK214"/>
      <c r="UYL214"/>
      <c r="UYM214"/>
      <c r="UYN214"/>
      <c r="UYO214"/>
      <c r="UYP214"/>
      <c r="UYQ214"/>
      <c r="UYR214"/>
      <c r="UYS214"/>
      <c r="UYT214"/>
      <c r="UYU214"/>
      <c r="UYV214"/>
      <c r="UYW214"/>
      <c r="UYX214"/>
      <c r="UYY214"/>
      <c r="UYZ214"/>
      <c r="UZA214"/>
      <c r="UZB214"/>
      <c r="UZC214"/>
      <c r="UZD214"/>
      <c r="UZE214"/>
      <c r="UZF214"/>
      <c r="UZG214"/>
      <c r="UZH214"/>
      <c r="UZI214"/>
      <c r="UZJ214"/>
      <c r="UZK214"/>
      <c r="UZL214"/>
      <c r="UZM214"/>
      <c r="UZN214"/>
      <c r="UZO214"/>
      <c r="UZP214"/>
      <c r="UZQ214"/>
      <c r="UZR214"/>
      <c r="UZS214"/>
      <c r="UZT214"/>
      <c r="UZU214"/>
      <c r="UZV214"/>
      <c r="UZW214"/>
      <c r="UZX214"/>
      <c r="UZY214"/>
      <c r="UZZ214"/>
      <c r="VAA214"/>
      <c r="VAB214"/>
      <c r="VAC214"/>
      <c r="VAD214"/>
      <c r="VAE214"/>
      <c r="VAF214"/>
      <c r="VAG214"/>
      <c r="VAH214"/>
      <c r="VAI214"/>
      <c r="VAJ214"/>
      <c r="VAK214"/>
      <c r="VAL214"/>
      <c r="VAM214"/>
      <c r="VAN214"/>
      <c r="VAO214"/>
      <c r="VAP214"/>
      <c r="VAQ214"/>
      <c r="VAR214"/>
      <c r="VAS214"/>
      <c r="VAT214"/>
      <c r="VAU214"/>
      <c r="VAV214"/>
      <c r="VAW214"/>
      <c r="VAX214"/>
      <c r="VAY214"/>
      <c r="VAZ214"/>
      <c r="VBA214"/>
      <c r="VBB214"/>
      <c r="VBC214"/>
      <c r="VBD214"/>
      <c r="VBE214"/>
      <c r="VBF214"/>
      <c r="VBG214"/>
      <c r="VBH214"/>
      <c r="VBI214"/>
      <c r="VBJ214"/>
      <c r="VBK214"/>
      <c r="VBL214"/>
      <c r="VBM214"/>
      <c r="VBN214"/>
      <c r="VBO214"/>
      <c r="VBP214"/>
      <c r="VBQ214"/>
      <c r="VBR214"/>
      <c r="VBS214"/>
      <c r="VBT214"/>
      <c r="VBU214"/>
      <c r="VBV214"/>
      <c r="VBW214"/>
      <c r="VBX214"/>
      <c r="VBY214"/>
      <c r="VBZ214"/>
      <c r="VCA214"/>
      <c r="VCB214"/>
      <c r="VCC214"/>
      <c r="VCD214"/>
      <c r="VCE214"/>
      <c r="VCF214"/>
      <c r="VCG214"/>
      <c r="VCH214"/>
      <c r="VCI214"/>
      <c r="VCJ214"/>
      <c r="VCK214"/>
      <c r="VCL214"/>
      <c r="VCM214"/>
      <c r="VCN214"/>
      <c r="VCO214"/>
      <c r="VCP214"/>
      <c r="VCQ214"/>
      <c r="VCR214"/>
      <c r="VCS214"/>
      <c r="VCT214"/>
      <c r="VCU214"/>
      <c r="VCV214"/>
      <c r="VCW214"/>
      <c r="VCX214"/>
      <c r="VCY214"/>
      <c r="VCZ214"/>
      <c r="VDA214"/>
      <c r="VDB214"/>
      <c r="VDC214"/>
      <c r="VDD214"/>
      <c r="VDE214"/>
      <c r="VDF214"/>
      <c r="VDG214"/>
      <c r="VDH214"/>
      <c r="VDI214"/>
      <c r="VDJ214"/>
      <c r="VDK214"/>
      <c r="VDL214"/>
      <c r="VDM214"/>
      <c r="VDN214"/>
      <c r="VDO214"/>
      <c r="VDP214"/>
      <c r="VDQ214"/>
      <c r="VDR214"/>
      <c r="VDS214"/>
      <c r="VDT214"/>
      <c r="VDU214"/>
      <c r="VDV214"/>
      <c r="VDW214"/>
      <c r="VDX214"/>
      <c r="VDY214"/>
      <c r="VDZ214"/>
      <c r="VEA214"/>
      <c r="VEB214"/>
      <c r="VEC214"/>
      <c r="VED214"/>
      <c r="VEE214"/>
      <c r="VEF214"/>
      <c r="VEG214"/>
      <c r="VEH214"/>
      <c r="VEI214"/>
      <c r="VEJ214"/>
      <c r="VEK214"/>
      <c r="VEL214"/>
      <c r="VEM214"/>
      <c r="VEN214"/>
      <c r="VEO214"/>
      <c r="VEP214"/>
      <c r="VEQ214"/>
      <c r="VER214"/>
      <c r="VES214"/>
      <c r="VET214"/>
      <c r="VEU214"/>
      <c r="VEV214"/>
      <c r="VEW214"/>
      <c r="VEX214"/>
      <c r="VEY214"/>
      <c r="VEZ214"/>
      <c r="VFA214"/>
      <c r="VFB214"/>
      <c r="VFC214"/>
      <c r="VFD214"/>
      <c r="VFE214"/>
      <c r="VFF214"/>
      <c r="VFG214"/>
      <c r="VFH214"/>
      <c r="VFI214"/>
      <c r="VFJ214"/>
      <c r="VFK214"/>
      <c r="VFL214"/>
      <c r="VFM214"/>
      <c r="VFN214"/>
      <c r="VFO214"/>
      <c r="VFP214"/>
      <c r="VFQ214"/>
      <c r="VFR214"/>
      <c r="VFS214"/>
      <c r="VFT214"/>
      <c r="VFU214"/>
      <c r="VFV214"/>
      <c r="VFW214"/>
      <c r="VFX214"/>
      <c r="VFY214"/>
      <c r="VFZ214"/>
      <c r="VGA214"/>
      <c r="VGB214"/>
      <c r="VGC214"/>
      <c r="VGD214"/>
      <c r="VGE214"/>
      <c r="VGF214"/>
      <c r="VGG214"/>
      <c r="VGH214"/>
      <c r="VGI214"/>
      <c r="VGJ214"/>
      <c r="VGK214"/>
      <c r="VGL214"/>
      <c r="VGM214"/>
      <c r="VGN214"/>
      <c r="VGO214"/>
      <c r="VGP214"/>
      <c r="VGQ214"/>
      <c r="VGR214"/>
      <c r="VGS214"/>
      <c r="VGT214"/>
      <c r="VGU214"/>
      <c r="VGV214"/>
      <c r="VGW214"/>
      <c r="VGX214"/>
      <c r="VGY214"/>
      <c r="VGZ214"/>
      <c r="VHA214"/>
      <c r="VHB214"/>
      <c r="VHC214"/>
      <c r="VHD214"/>
      <c r="VHE214"/>
      <c r="VHF214"/>
      <c r="VHG214"/>
      <c r="VHH214"/>
      <c r="VHI214"/>
      <c r="VHJ214"/>
      <c r="VHK214"/>
      <c r="VHL214"/>
      <c r="VHM214"/>
      <c r="VHN214"/>
      <c r="VHO214"/>
      <c r="VHP214"/>
      <c r="VHQ214"/>
      <c r="VHR214"/>
      <c r="VHS214"/>
      <c r="VHT214"/>
      <c r="VHU214"/>
      <c r="VHV214"/>
      <c r="VHW214"/>
      <c r="VHX214"/>
      <c r="VHY214"/>
      <c r="VHZ214"/>
      <c r="VIA214"/>
      <c r="VIB214"/>
      <c r="VIC214"/>
      <c r="VID214"/>
      <c r="VIE214"/>
      <c r="VIF214"/>
      <c r="VIG214"/>
      <c r="VIH214"/>
      <c r="VII214"/>
      <c r="VIJ214"/>
      <c r="VIK214"/>
      <c r="VIL214"/>
      <c r="VIM214"/>
      <c r="VIN214"/>
      <c r="VIO214"/>
      <c r="VIP214"/>
      <c r="VIQ214"/>
      <c r="VIR214"/>
      <c r="VIS214"/>
      <c r="VIT214"/>
      <c r="VIU214"/>
      <c r="VIV214"/>
      <c r="VIW214"/>
      <c r="VIX214"/>
      <c r="VIY214"/>
      <c r="VIZ214"/>
      <c r="VJA214"/>
      <c r="VJB214"/>
      <c r="VJC214"/>
      <c r="VJD214"/>
      <c r="VJE214"/>
      <c r="VJF214"/>
      <c r="VJG214"/>
      <c r="VJH214"/>
      <c r="VJI214"/>
      <c r="VJJ214"/>
      <c r="VJK214"/>
      <c r="VJL214"/>
      <c r="VJM214"/>
      <c r="VJN214"/>
      <c r="VJO214"/>
      <c r="VJP214"/>
      <c r="VJQ214"/>
      <c r="VJR214"/>
      <c r="VJS214"/>
      <c r="VJT214"/>
      <c r="VJU214"/>
      <c r="VJV214"/>
      <c r="VJW214"/>
      <c r="VJX214"/>
      <c r="VJY214"/>
      <c r="VJZ214"/>
      <c r="VKA214"/>
      <c r="VKB214"/>
      <c r="VKC214"/>
      <c r="VKD214"/>
      <c r="VKE214"/>
      <c r="VKF214"/>
      <c r="VKG214"/>
      <c r="VKH214"/>
      <c r="VKI214"/>
      <c r="VKJ214"/>
      <c r="VKK214"/>
      <c r="VKL214"/>
      <c r="VKM214"/>
      <c r="VKN214"/>
      <c r="VKO214"/>
      <c r="VKP214"/>
      <c r="VKQ214"/>
      <c r="VKR214"/>
      <c r="VKS214"/>
      <c r="VKT214"/>
      <c r="VKU214"/>
      <c r="VKV214"/>
      <c r="VKW214"/>
      <c r="VKX214"/>
      <c r="VKY214"/>
      <c r="VKZ214"/>
      <c r="VLA214"/>
      <c r="VLB214"/>
      <c r="VLC214"/>
      <c r="VLD214"/>
      <c r="VLE214"/>
      <c r="VLF214"/>
      <c r="VLG214"/>
      <c r="VLH214"/>
      <c r="VLI214"/>
      <c r="VLJ214"/>
      <c r="VLK214"/>
      <c r="VLL214"/>
      <c r="VLM214"/>
      <c r="VLN214"/>
      <c r="VLO214"/>
      <c r="VLP214"/>
      <c r="VLQ214"/>
      <c r="VLR214"/>
      <c r="VLS214"/>
      <c r="VLT214"/>
      <c r="VLU214"/>
      <c r="VLV214"/>
      <c r="VLW214"/>
      <c r="VLX214"/>
      <c r="VLY214"/>
      <c r="VLZ214"/>
      <c r="VMA214"/>
      <c r="VMB214"/>
      <c r="VMC214"/>
      <c r="VMD214"/>
      <c r="VME214"/>
      <c r="VMF214"/>
      <c r="VMG214"/>
      <c r="VMH214"/>
      <c r="VMI214"/>
      <c r="VMJ214"/>
      <c r="VMK214"/>
      <c r="VML214"/>
      <c r="VMM214"/>
      <c r="VMN214"/>
      <c r="VMO214"/>
      <c r="VMP214"/>
      <c r="VMQ214"/>
      <c r="VMR214"/>
      <c r="VMS214"/>
      <c r="VMT214"/>
      <c r="VMU214"/>
      <c r="VMV214"/>
      <c r="VMW214"/>
      <c r="VMX214"/>
      <c r="VMY214"/>
      <c r="VMZ214"/>
      <c r="VNA214"/>
      <c r="VNB214"/>
      <c r="VNC214"/>
      <c r="VND214"/>
      <c r="VNE214"/>
      <c r="VNF214"/>
      <c r="VNG214"/>
      <c r="VNH214"/>
      <c r="VNI214"/>
      <c r="VNJ214"/>
      <c r="VNK214"/>
      <c r="VNL214"/>
      <c r="VNM214"/>
      <c r="VNN214"/>
      <c r="VNO214"/>
      <c r="VNP214"/>
      <c r="VNQ214"/>
      <c r="VNR214"/>
      <c r="VNS214"/>
      <c r="VNT214"/>
      <c r="VNU214"/>
      <c r="VNV214"/>
      <c r="VNW214"/>
      <c r="VNX214"/>
      <c r="VNY214"/>
      <c r="VNZ214"/>
      <c r="VOA214"/>
      <c r="VOB214"/>
      <c r="VOC214"/>
      <c r="VOD214"/>
      <c r="VOE214"/>
      <c r="VOF214"/>
      <c r="VOG214"/>
      <c r="VOH214"/>
      <c r="VOI214"/>
      <c r="VOJ214"/>
      <c r="VOK214"/>
      <c r="VOL214"/>
      <c r="VOM214"/>
      <c r="VON214"/>
      <c r="VOO214"/>
      <c r="VOP214"/>
      <c r="VOQ214"/>
      <c r="VOR214"/>
      <c r="VOS214"/>
      <c r="VOT214"/>
      <c r="VOU214"/>
      <c r="VOV214"/>
      <c r="VOW214"/>
      <c r="VOX214"/>
      <c r="VOY214"/>
      <c r="VOZ214"/>
      <c r="VPA214"/>
      <c r="VPB214"/>
      <c r="VPC214"/>
      <c r="VPD214"/>
      <c r="VPE214"/>
      <c r="VPF214"/>
      <c r="VPG214"/>
      <c r="VPH214"/>
      <c r="VPI214"/>
      <c r="VPJ214"/>
      <c r="VPK214"/>
      <c r="VPL214"/>
      <c r="VPM214"/>
      <c r="VPN214"/>
      <c r="VPO214"/>
      <c r="VPP214"/>
      <c r="VPQ214"/>
      <c r="VPR214"/>
      <c r="VPS214"/>
      <c r="VPT214"/>
      <c r="VPU214"/>
      <c r="VPV214"/>
      <c r="VPW214"/>
      <c r="VPX214"/>
      <c r="VPY214"/>
      <c r="VPZ214"/>
      <c r="VQA214"/>
      <c r="VQB214"/>
      <c r="VQC214"/>
      <c r="VQD214"/>
      <c r="VQE214"/>
      <c r="VQF214"/>
      <c r="VQG214"/>
      <c r="VQH214"/>
      <c r="VQI214"/>
      <c r="VQJ214"/>
      <c r="VQK214"/>
      <c r="VQL214"/>
      <c r="VQM214"/>
      <c r="VQN214"/>
      <c r="VQO214"/>
      <c r="VQP214"/>
      <c r="VQQ214"/>
      <c r="VQR214"/>
      <c r="VQS214"/>
      <c r="VQT214"/>
      <c r="VQU214"/>
      <c r="VQV214"/>
      <c r="VQW214"/>
      <c r="VQX214"/>
      <c r="VQY214"/>
      <c r="VQZ214"/>
      <c r="VRA214"/>
      <c r="VRB214"/>
      <c r="VRC214"/>
      <c r="VRD214"/>
      <c r="VRE214"/>
      <c r="VRF214"/>
      <c r="VRG214"/>
      <c r="VRH214"/>
      <c r="VRI214"/>
      <c r="VRJ214"/>
      <c r="VRK214"/>
      <c r="VRL214"/>
      <c r="VRM214"/>
      <c r="VRN214"/>
      <c r="VRO214"/>
      <c r="VRP214"/>
      <c r="VRQ214"/>
      <c r="VRR214"/>
      <c r="VRS214"/>
      <c r="VRT214"/>
      <c r="VRU214"/>
      <c r="VRV214"/>
      <c r="VRW214"/>
      <c r="VRX214"/>
      <c r="VRY214"/>
      <c r="VRZ214"/>
      <c r="VSA214"/>
      <c r="VSB214"/>
      <c r="VSC214"/>
      <c r="VSD214"/>
      <c r="VSE214"/>
      <c r="VSF214"/>
      <c r="VSG214"/>
      <c r="VSH214"/>
      <c r="VSI214"/>
      <c r="VSJ214"/>
      <c r="VSK214"/>
      <c r="VSL214"/>
      <c r="VSM214"/>
      <c r="VSN214"/>
      <c r="VSO214"/>
      <c r="VSP214"/>
      <c r="VSQ214"/>
      <c r="VSR214"/>
      <c r="VSS214"/>
      <c r="VST214"/>
      <c r="VSU214"/>
      <c r="VSV214"/>
      <c r="VSW214"/>
      <c r="VSX214"/>
      <c r="VSY214"/>
      <c r="VSZ214"/>
      <c r="VTA214"/>
      <c r="VTB214"/>
      <c r="VTC214"/>
      <c r="VTD214"/>
      <c r="VTE214"/>
      <c r="VTF214"/>
      <c r="VTG214"/>
      <c r="VTH214"/>
      <c r="VTI214"/>
      <c r="VTJ214"/>
      <c r="VTK214"/>
      <c r="VTL214"/>
      <c r="VTM214"/>
      <c r="VTN214"/>
      <c r="VTO214"/>
      <c r="VTP214"/>
      <c r="VTQ214"/>
      <c r="VTR214"/>
      <c r="VTS214"/>
      <c r="VTT214"/>
      <c r="VTU214"/>
      <c r="VTV214"/>
      <c r="VTW214"/>
      <c r="VTX214"/>
      <c r="VTY214"/>
      <c r="VTZ214"/>
      <c r="VUA214"/>
      <c r="VUB214"/>
      <c r="VUC214"/>
      <c r="VUD214"/>
      <c r="VUE214"/>
      <c r="VUF214"/>
      <c r="VUG214"/>
      <c r="VUH214"/>
      <c r="VUI214"/>
      <c r="VUJ214"/>
      <c r="VUK214"/>
      <c r="VUL214"/>
      <c r="VUM214"/>
      <c r="VUN214"/>
      <c r="VUO214"/>
      <c r="VUP214"/>
      <c r="VUQ214"/>
      <c r="VUR214"/>
      <c r="VUS214"/>
      <c r="VUT214"/>
      <c r="VUU214"/>
      <c r="VUV214"/>
      <c r="VUW214"/>
      <c r="VUX214"/>
      <c r="VUY214"/>
      <c r="VUZ214"/>
      <c r="VVA214"/>
      <c r="VVB214"/>
      <c r="VVC214"/>
      <c r="VVD214"/>
      <c r="VVE214"/>
      <c r="VVF214"/>
      <c r="VVG214"/>
      <c r="VVH214"/>
      <c r="VVI214"/>
      <c r="VVJ214"/>
      <c r="VVK214"/>
      <c r="VVL214"/>
      <c r="VVM214"/>
      <c r="VVN214"/>
      <c r="VVO214"/>
      <c r="VVP214"/>
      <c r="VVQ214"/>
      <c r="VVR214"/>
      <c r="VVS214"/>
      <c r="VVT214"/>
      <c r="VVU214"/>
      <c r="VVV214"/>
      <c r="VVW214"/>
      <c r="VVX214"/>
      <c r="VVY214"/>
      <c r="VVZ214"/>
      <c r="VWA214"/>
      <c r="VWB214"/>
      <c r="VWC214"/>
      <c r="VWD214"/>
      <c r="VWE214"/>
      <c r="VWF214"/>
      <c r="VWG214"/>
      <c r="VWH214"/>
      <c r="VWI214"/>
      <c r="VWJ214"/>
      <c r="VWK214"/>
      <c r="VWL214"/>
      <c r="VWM214"/>
      <c r="VWN214"/>
      <c r="VWO214"/>
      <c r="VWP214"/>
      <c r="VWQ214"/>
      <c r="VWR214"/>
      <c r="VWS214"/>
      <c r="VWT214"/>
      <c r="VWU214"/>
      <c r="VWV214"/>
      <c r="VWW214"/>
      <c r="VWX214"/>
      <c r="VWY214"/>
      <c r="VWZ214"/>
      <c r="VXA214"/>
      <c r="VXB214"/>
      <c r="VXC214"/>
      <c r="VXD214"/>
      <c r="VXE214"/>
      <c r="VXF214"/>
      <c r="VXG214"/>
      <c r="VXH214"/>
      <c r="VXI214"/>
      <c r="VXJ214"/>
      <c r="VXK214"/>
      <c r="VXL214"/>
      <c r="VXM214"/>
      <c r="VXN214"/>
      <c r="VXO214"/>
      <c r="VXP214"/>
      <c r="VXQ214"/>
      <c r="VXR214"/>
      <c r="VXS214"/>
      <c r="VXT214"/>
      <c r="VXU214"/>
      <c r="VXV214"/>
      <c r="VXW214"/>
      <c r="VXX214"/>
      <c r="VXY214"/>
      <c r="VXZ214"/>
      <c r="VYA214"/>
      <c r="VYB214"/>
      <c r="VYC214"/>
      <c r="VYD214"/>
      <c r="VYE214"/>
      <c r="VYF214"/>
      <c r="VYG214"/>
      <c r="VYH214"/>
      <c r="VYI214"/>
      <c r="VYJ214"/>
      <c r="VYK214"/>
      <c r="VYL214"/>
      <c r="VYM214"/>
      <c r="VYN214"/>
      <c r="VYO214"/>
      <c r="VYP214"/>
      <c r="VYQ214"/>
      <c r="VYR214"/>
      <c r="VYS214"/>
      <c r="VYT214"/>
      <c r="VYU214"/>
      <c r="VYV214"/>
      <c r="VYW214"/>
      <c r="VYX214"/>
      <c r="VYY214"/>
      <c r="VYZ214"/>
      <c r="VZA214"/>
      <c r="VZB214"/>
      <c r="VZC214"/>
      <c r="VZD214"/>
      <c r="VZE214"/>
      <c r="VZF214"/>
      <c r="VZG214"/>
      <c r="VZH214"/>
      <c r="VZI214"/>
      <c r="VZJ214"/>
      <c r="VZK214"/>
      <c r="VZL214"/>
      <c r="VZM214"/>
      <c r="VZN214"/>
      <c r="VZO214"/>
      <c r="VZP214"/>
      <c r="VZQ214"/>
      <c r="VZR214"/>
      <c r="VZS214"/>
      <c r="VZT214"/>
      <c r="VZU214"/>
      <c r="VZV214"/>
      <c r="VZW214"/>
      <c r="VZX214"/>
      <c r="VZY214"/>
      <c r="VZZ214"/>
      <c r="WAA214"/>
      <c r="WAB214"/>
      <c r="WAC214"/>
      <c r="WAD214"/>
      <c r="WAE214"/>
      <c r="WAF214"/>
      <c r="WAG214"/>
      <c r="WAH214"/>
      <c r="WAI214"/>
      <c r="WAJ214"/>
      <c r="WAK214"/>
      <c r="WAL214"/>
      <c r="WAM214"/>
      <c r="WAN214"/>
      <c r="WAO214"/>
      <c r="WAP214"/>
      <c r="WAQ214"/>
      <c r="WAR214"/>
      <c r="WAS214"/>
      <c r="WAT214"/>
      <c r="WAU214"/>
      <c r="WAV214"/>
      <c r="WAW214"/>
      <c r="WAX214"/>
      <c r="WAY214"/>
      <c r="WAZ214"/>
      <c r="WBA214"/>
      <c r="WBB214"/>
      <c r="WBC214"/>
      <c r="WBD214"/>
      <c r="WBE214"/>
      <c r="WBF214"/>
      <c r="WBG214"/>
      <c r="WBH214"/>
      <c r="WBI214"/>
      <c r="WBJ214"/>
      <c r="WBK214"/>
      <c r="WBL214"/>
      <c r="WBM214"/>
      <c r="WBN214"/>
      <c r="WBO214"/>
      <c r="WBP214"/>
      <c r="WBQ214"/>
      <c r="WBR214"/>
      <c r="WBS214"/>
      <c r="WBT214"/>
      <c r="WBU214"/>
      <c r="WBV214"/>
      <c r="WBW214"/>
      <c r="WBX214"/>
      <c r="WBY214"/>
      <c r="WBZ214"/>
      <c r="WCA214"/>
      <c r="WCB214"/>
      <c r="WCC214"/>
      <c r="WCD214"/>
      <c r="WCE214"/>
      <c r="WCF214"/>
      <c r="WCG214"/>
      <c r="WCH214"/>
      <c r="WCI214"/>
      <c r="WCJ214"/>
      <c r="WCK214"/>
      <c r="WCL214"/>
      <c r="WCM214"/>
      <c r="WCN214"/>
      <c r="WCO214"/>
      <c r="WCP214"/>
      <c r="WCQ214"/>
      <c r="WCR214"/>
      <c r="WCS214"/>
      <c r="WCT214"/>
      <c r="WCU214"/>
      <c r="WCV214"/>
      <c r="WCW214"/>
      <c r="WCX214"/>
      <c r="WCY214"/>
      <c r="WCZ214"/>
      <c r="WDA214"/>
      <c r="WDB214"/>
      <c r="WDC214"/>
      <c r="WDD214"/>
      <c r="WDE214"/>
      <c r="WDF214"/>
      <c r="WDG214"/>
      <c r="WDH214"/>
      <c r="WDI214"/>
      <c r="WDJ214"/>
      <c r="WDK214"/>
      <c r="WDL214"/>
      <c r="WDM214"/>
      <c r="WDN214"/>
      <c r="WDO214"/>
      <c r="WDP214"/>
      <c r="WDQ214"/>
      <c r="WDR214"/>
      <c r="WDS214"/>
      <c r="WDT214"/>
      <c r="WDU214"/>
      <c r="WDV214"/>
      <c r="WDW214"/>
      <c r="WDX214"/>
      <c r="WDY214"/>
      <c r="WDZ214"/>
      <c r="WEA214"/>
      <c r="WEB214"/>
      <c r="WEC214"/>
      <c r="WED214"/>
      <c r="WEE214"/>
      <c r="WEF214"/>
      <c r="WEG214"/>
      <c r="WEH214"/>
      <c r="WEI214"/>
      <c r="WEJ214"/>
      <c r="WEK214"/>
      <c r="WEL214"/>
      <c r="WEM214"/>
      <c r="WEN214"/>
      <c r="WEO214"/>
      <c r="WEP214"/>
      <c r="WEQ214"/>
      <c r="WER214"/>
      <c r="WES214"/>
      <c r="WET214"/>
      <c r="WEU214"/>
      <c r="WEV214"/>
      <c r="WEW214"/>
      <c r="WEX214"/>
      <c r="WEY214"/>
      <c r="WEZ214"/>
      <c r="WFA214"/>
      <c r="WFB214"/>
      <c r="WFC214"/>
      <c r="WFD214"/>
      <c r="WFE214"/>
      <c r="WFF214"/>
      <c r="WFG214"/>
      <c r="WFH214"/>
      <c r="WFI214"/>
      <c r="WFJ214"/>
      <c r="WFK214"/>
      <c r="WFL214"/>
      <c r="WFM214"/>
      <c r="WFN214"/>
      <c r="WFO214"/>
      <c r="WFP214"/>
      <c r="WFQ214"/>
      <c r="WFR214"/>
      <c r="WFS214"/>
      <c r="WFT214"/>
      <c r="WFU214"/>
      <c r="WFV214"/>
      <c r="WFW214"/>
      <c r="WFX214"/>
      <c r="WFY214"/>
      <c r="WFZ214"/>
      <c r="WGA214"/>
      <c r="WGB214"/>
      <c r="WGC214"/>
      <c r="WGD214"/>
      <c r="WGE214"/>
      <c r="WGF214"/>
      <c r="WGG214"/>
      <c r="WGH214"/>
      <c r="WGI214"/>
      <c r="WGJ214"/>
      <c r="WGK214"/>
      <c r="WGL214"/>
      <c r="WGM214"/>
      <c r="WGN214"/>
      <c r="WGO214"/>
      <c r="WGP214"/>
      <c r="WGQ214"/>
      <c r="WGR214"/>
      <c r="WGS214"/>
      <c r="WGT214"/>
      <c r="WGU214"/>
      <c r="WGV214"/>
      <c r="WGW214"/>
      <c r="WGX214"/>
      <c r="WGY214"/>
      <c r="WGZ214"/>
      <c r="WHA214"/>
      <c r="WHB214"/>
      <c r="WHC214"/>
      <c r="WHD214"/>
      <c r="WHE214"/>
      <c r="WHF214"/>
      <c r="WHG214"/>
      <c r="WHH214"/>
      <c r="WHI214"/>
      <c r="WHJ214"/>
      <c r="WHK214"/>
      <c r="WHL214"/>
      <c r="WHM214"/>
      <c r="WHN214"/>
      <c r="WHO214"/>
      <c r="WHP214"/>
      <c r="WHQ214"/>
      <c r="WHR214"/>
      <c r="WHS214"/>
      <c r="WHT214"/>
      <c r="WHU214"/>
      <c r="WHV214"/>
      <c r="WHW214"/>
      <c r="WHX214"/>
      <c r="WHY214"/>
      <c r="WHZ214"/>
      <c r="WIA214"/>
      <c r="WIB214"/>
      <c r="WIC214"/>
      <c r="WID214"/>
      <c r="WIE214"/>
      <c r="WIF214"/>
      <c r="WIG214"/>
      <c r="WIH214"/>
      <c r="WII214"/>
      <c r="WIJ214"/>
      <c r="WIK214"/>
      <c r="WIL214"/>
      <c r="WIM214"/>
      <c r="WIN214"/>
      <c r="WIO214"/>
      <c r="WIP214"/>
      <c r="WIQ214"/>
      <c r="WIR214"/>
      <c r="WIS214"/>
      <c r="WIT214"/>
      <c r="WIU214"/>
      <c r="WIV214"/>
      <c r="WIW214"/>
      <c r="WIX214"/>
      <c r="WIY214"/>
      <c r="WIZ214"/>
      <c r="WJA214"/>
      <c r="WJB214"/>
      <c r="WJC214"/>
      <c r="WJD214"/>
      <c r="WJE214"/>
      <c r="WJF214"/>
      <c r="WJG214"/>
      <c r="WJH214"/>
      <c r="WJI214"/>
      <c r="WJJ214"/>
      <c r="WJK214"/>
      <c r="WJL214"/>
      <c r="WJM214"/>
      <c r="WJN214"/>
      <c r="WJO214"/>
      <c r="WJP214"/>
      <c r="WJQ214"/>
      <c r="WJR214"/>
      <c r="WJS214"/>
      <c r="WJT214"/>
      <c r="WJU214"/>
      <c r="WJV214"/>
      <c r="WJW214"/>
      <c r="WJX214"/>
      <c r="WJY214"/>
      <c r="WJZ214"/>
      <c r="WKA214"/>
      <c r="WKB214"/>
      <c r="WKC214"/>
      <c r="WKD214"/>
      <c r="WKE214"/>
      <c r="WKF214"/>
      <c r="WKG214"/>
      <c r="WKH214"/>
      <c r="WKI214"/>
      <c r="WKJ214"/>
      <c r="WKK214"/>
      <c r="WKL214"/>
      <c r="WKM214"/>
      <c r="WKN214"/>
      <c r="WKO214"/>
      <c r="WKP214"/>
      <c r="WKQ214"/>
      <c r="WKR214"/>
      <c r="WKS214"/>
      <c r="WKT214"/>
      <c r="WKU214"/>
      <c r="WKV214"/>
      <c r="WKW214"/>
      <c r="WKX214"/>
      <c r="WKY214"/>
      <c r="WKZ214"/>
      <c r="WLA214"/>
      <c r="WLB214"/>
      <c r="WLC214"/>
      <c r="WLD214"/>
      <c r="WLE214"/>
      <c r="WLF214"/>
      <c r="WLG214"/>
      <c r="WLH214"/>
      <c r="WLI214"/>
      <c r="WLJ214"/>
      <c r="WLK214"/>
      <c r="WLL214"/>
      <c r="WLM214"/>
      <c r="WLN214"/>
      <c r="WLO214"/>
      <c r="WLP214"/>
      <c r="WLQ214"/>
      <c r="WLR214"/>
      <c r="WLS214"/>
      <c r="WLT214"/>
      <c r="WLU214"/>
      <c r="WLV214"/>
      <c r="WLW214"/>
      <c r="WLX214"/>
      <c r="WLY214"/>
      <c r="WLZ214"/>
      <c r="WMA214"/>
      <c r="WMB214"/>
      <c r="WMC214"/>
      <c r="WMD214"/>
      <c r="WME214"/>
      <c r="WMF214"/>
      <c r="WMG214"/>
      <c r="WMH214"/>
      <c r="WMI214"/>
      <c r="WMJ214"/>
      <c r="WMK214"/>
      <c r="WML214"/>
      <c r="WMM214"/>
      <c r="WMN214"/>
      <c r="WMO214"/>
      <c r="WMP214"/>
      <c r="WMQ214"/>
      <c r="WMR214"/>
      <c r="WMS214"/>
      <c r="WMT214"/>
      <c r="WMU214"/>
      <c r="WMV214"/>
      <c r="WMW214"/>
      <c r="WMX214"/>
      <c r="WMY214"/>
      <c r="WMZ214"/>
      <c r="WNA214"/>
      <c r="WNB214"/>
      <c r="WNC214"/>
      <c r="WND214"/>
      <c r="WNE214"/>
      <c r="WNF214"/>
      <c r="WNG214"/>
      <c r="WNH214"/>
      <c r="WNI214"/>
      <c r="WNJ214"/>
      <c r="WNK214"/>
      <c r="WNL214"/>
      <c r="WNM214"/>
      <c r="WNN214"/>
      <c r="WNO214"/>
      <c r="WNP214"/>
      <c r="WNQ214"/>
      <c r="WNR214"/>
      <c r="WNS214"/>
      <c r="WNT214"/>
      <c r="WNU214"/>
      <c r="WNV214"/>
      <c r="WNW214"/>
      <c r="WNX214"/>
      <c r="WNY214"/>
      <c r="WNZ214"/>
      <c r="WOA214"/>
      <c r="WOB214"/>
      <c r="WOC214"/>
      <c r="WOD214"/>
      <c r="WOE214"/>
      <c r="WOF214"/>
      <c r="WOG214"/>
      <c r="WOH214"/>
      <c r="WOI214"/>
      <c r="WOJ214"/>
      <c r="WOK214"/>
      <c r="WOL214"/>
      <c r="WOM214"/>
      <c r="WON214"/>
      <c r="WOO214"/>
      <c r="WOP214"/>
      <c r="WOQ214"/>
      <c r="WOR214"/>
      <c r="WOS214"/>
      <c r="WOT214"/>
      <c r="WOU214"/>
      <c r="WOV214"/>
      <c r="WOW214"/>
      <c r="WOX214"/>
      <c r="WOY214"/>
      <c r="WOZ214"/>
      <c r="WPA214"/>
      <c r="WPB214"/>
      <c r="WPC214"/>
      <c r="WPD214"/>
      <c r="WPE214"/>
      <c r="WPF214"/>
      <c r="WPG214"/>
      <c r="WPH214"/>
      <c r="WPI214"/>
      <c r="WPJ214"/>
      <c r="WPK214"/>
      <c r="WPL214"/>
      <c r="WPM214"/>
      <c r="WPN214"/>
      <c r="WPO214"/>
      <c r="WPP214"/>
      <c r="WPQ214"/>
      <c r="WPR214"/>
      <c r="WPS214"/>
      <c r="WPT214"/>
      <c r="WPU214"/>
      <c r="WPV214"/>
      <c r="WPW214"/>
      <c r="WPX214"/>
      <c r="WPY214"/>
      <c r="WPZ214"/>
      <c r="WQA214"/>
      <c r="WQB214"/>
      <c r="WQC214"/>
      <c r="WQD214"/>
      <c r="WQE214"/>
      <c r="WQF214"/>
      <c r="WQG214"/>
      <c r="WQH214"/>
      <c r="WQI214"/>
      <c r="WQJ214"/>
      <c r="WQK214"/>
      <c r="WQL214"/>
      <c r="WQM214"/>
      <c r="WQN214"/>
      <c r="WQO214"/>
      <c r="WQP214"/>
      <c r="WQQ214"/>
      <c r="WQR214"/>
      <c r="WQS214"/>
      <c r="WQT214"/>
      <c r="WQU214"/>
      <c r="WQV214"/>
      <c r="WQW214"/>
      <c r="WQX214"/>
      <c r="WQY214"/>
      <c r="WQZ214"/>
      <c r="WRA214"/>
      <c r="WRB214"/>
      <c r="WRC214"/>
      <c r="WRD214"/>
      <c r="WRE214"/>
      <c r="WRF214"/>
      <c r="WRG214"/>
      <c r="WRH214"/>
      <c r="WRI214"/>
      <c r="WRJ214"/>
      <c r="WRK214"/>
      <c r="WRL214"/>
      <c r="WRM214"/>
      <c r="WRN214"/>
      <c r="WRO214"/>
      <c r="WRP214"/>
      <c r="WRQ214"/>
      <c r="WRR214"/>
      <c r="WRS214"/>
      <c r="WRT214"/>
      <c r="WRU214"/>
      <c r="WRV214"/>
      <c r="WRW214"/>
      <c r="WRX214"/>
      <c r="WRY214"/>
      <c r="WRZ214"/>
      <c r="WSA214"/>
      <c r="WSB214"/>
      <c r="WSC214"/>
      <c r="WSD214"/>
      <c r="WSE214"/>
      <c r="WSF214"/>
      <c r="WSG214"/>
      <c r="WSH214"/>
      <c r="WSI214"/>
      <c r="WSJ214"/>
      <c r="WSK214"/>
      <c r="WSL214"/>
      <c r="WSM214"/>
      <c r="WSN214"/>
      <c r="WSO214"/>
      <c r="WSP214"/>
      <c r="WSQ214"/>
      <c r="WSR214"/>
      <c r="WSS214"/>
      <c r="WST214"/>
      <c r="WSU214"/>
      <c r="WSV214"/>
      <c r="WSW214"/>
      <c r="WSX214"/>
      <c r="WSY214"/>
      <c r="WSZ214"/>
      <c r="WTA214"/>
      <c r="WTB214"/>
      <c r="WTC214"/>
      <c r="WTD214"/>
      <c r="WTE214"/>
      <c r="WTF214"/>
      <c r="WTG214"/>
      <c r="WTH214"/>
      <c r="WTI214"/>
      <c r="WTJ214"/>
      <c r="WTK214"/>
      <c r="WTL214"/>
      <c r="WTM214"/>
      <c r="WTN214"/>
      <c r="WTO214"/>
      <c r="WTP214"/>
      <c r="WTQ214"/>
      <c r="WTR214"/>
      <c r="WTS214"/>
      <c r="WTT214"/>
      <c r="WTU214"/>
      <c r="WTV214"/>
      <c r="WTW214"/>
      <c r="WTX214"/>
      <c r="WTY214"/>
      <c r="WTZ214"/>
      <c r="WUA214"/>
      <c r="WUB214"/>
      <c r="WUC214"/>
      <c r="WUD214"/>
      <c r="WUE214"/>
      <c r="WUF214"/>
      <c r="WUG214"/>
      <c r="WUH214"/>
      <c r="WUI214"/>
      <c r="WUJ214"/>
      <c r="WUK214"/>
      <c r="WUL214"/>
      <c r="WUM214"/>
      <c r="WUN214"/>
      <c r="WUO214"/>
      <c r="WUP214"/>
      <c r="WUQ214"/>
      <c r="WUR214"/>
      <c r="WUS214"/>
      <c r="WUT214"/>
      <c r="WUU214"/>
      <c r="WUV214"/>
      <c r="WUW214"/>
      <c r="WUX214"/>
      <c r="WUY214"/>
      <c r="WUZ214"/>
      <c r="WVA214"/>
      <c r="WVB214"/>
      <c r="WVC214"/>
      <c r="WVD214"/>
      <c r="WVE214"/>
      <c r="WVF214"/>
      <c r="WVG214"/>
      <c r="WVH214"/>
      <c r="WVI214"/>
      <c r="WVJ214"/>
      <c r="WVK214"/>
      <c r="WVL214"/>
      <c r="WVM214"/>
      <c r="WVN214"/>
      <c r="WVO214"/>
      <c r="WVP214"/>
      <c r="WVQ214"/>
      <c r="WVR214"/>
      <c r="WVS214"/>
      <c r="WVT214"/>
      <c r="WVU214"/>
      <c r="WVV214"/>
      <c r="WVW214"/>
      <c r="WVX214"/>
      <c r="WVY214"/>
      <c r="WVZ214"/>
      <c r="WWA214"/>
      <c r="WWB214"/>
      <c r="WWC214"/>
      <c r="WWD214"/>
      <c r="WWE214"/>
      <c r="WWF214"/>
      <c r="WWG214"/>
      <c r="WWH214"/>
      <c r="WWI214"/>
      <c r="WWJ214"/>
      <c r="WWK214"/>
      <c r="WWL214"/>
      <c r="WWM214"/>
      <c r="WWN214"/>
      <c r="WWO214"/>
      <c r="WWP214"/>
      <c r="WWQ214"/>
      <c r="WWR214"/>
      <c r="WWS214"/>
      <c r="WWT214"/>
      <c r="WWU214"/>
      <c r="WWV214"/>
      <c r="WWW214"/>
      <c r="WWX214"/>
      <c r="WWY214"/>
      <c r="WWZ214"/>
      <c r="WXA214"/>
      <c r="WXB214"/>
      <c r="WXC214"/>
      <c r="WXD214"/>
      <c r="WXE214"/>
      <c r="WXF214"/>
      <c r="WXG214"/>
      <c r="WXH214"/>
      <c r="WXI214"/>
      <c r="WXJ214"/>
      <c r="WXK214"/>
      <c r="WXL214"/>
      <c r="WXM214"/>
      <c r="WXN214"/>
      <c r="WXO214"/>
      <c r="WXP214"/>
      <c r="WXQ214"/>
      <c r="WXR214"/>
      <c r="WXS214"/>
      <c r="WXT214"/>
      <c r="WXU214"/>
      <c r="WXV214"/>
      <c r="WXW214"/>
      <c r="WXX214"/>
      <c r="WXY214"/>
      <c r="WXZ214"/>
      <c r="WYA214"/>
      <c r="WYB214"/>
      <c r="WYC214"/>
      <c r="WYD214"/>
      <c r="WYE214"/>
      <c r="WYF214"/>
      <c r="WYG214"/>
      <c r="WYH214"/>
      <c r="WYI214"/>
      <c r="WYJ214"/>
      <c r="WYK214"/>
      <c r="WYL214"/>
      <c r="WYM214"/>
      <c r="WYN214"/>
      <c r="WYO214"/>
      <c r="WYP214"/>
      <c r="WYQ214"/>
      <c r="WYR214"/>
      <c r="WYS214"/>
      <c r="WYT214"/>
      <c r="WYU214"/>
      <c r="WYV214"/>
      <c r="WYW214"/>
      <c r="WYX214"/>
      <c r="WYY214"/>
      <c r="WYZ214"/>
      <c r="WZA214"/>
      <c r="WZB214"/>
      <c r="WZC214"/>
      <c r="WZD214"/>
      <c r="WZE214"/>
      <c r="WZF214"/>
      <c r="WZG214"/>
      <c r="WZH214"/>
      <c r="WZI214"/>
      <c r="WZJ214"/>
      <c r="WZK214"/>
      <c r="WZL214"/>
      <c r="WZM214"/>
      <c r="WZN214"/>
      <c r="WZO214"/>
      <c r="WZP214"/>
      <c r="WZQ214"/>
      <c r="WZR214"/>
      <c r="WZS214"/>
      <c r="WZT214"/>
      <c r="WZU214"/>
      <c r="WZV214"/>
      <c r="WZW214"/>
      <c r="WZX214"/>
      <c r="WZY214"/>
      <c r="WZZ214"/>
      <c r="XAA214"/>
      <c r="XAB214"/>
      <c r="XAC214"/>
      <c r="XAD214"/>
      <c r="XAE214"/>
      <c r="XAF214"/>
      <c r="XAG214"/>
      <c r="XAH214"/>
      <c r="XAI214"/>
      <c r="XAJ214"/>
      <c r="XAK214"/>
      <c r="XAL214"/>
      <c r="XAM214"/>
      <c r="XAN214"/>
      <c r="XAO214"/>
      <c r="XAP214"/>
      <c r="XAQ214"/>
      <c r="XAR214"/>
      <c r="XAS214"/>
      <c r="XAT214"/>
      <c r="XAU214"/>
      <c r="XAV214"/>
      <c r="XAW214"/>
      <c r="XAX214"/>
      <c r="XAY214"/>
      <c r="XAZ214"/>
      <c r="XBA214"/>
      <c r="XBB214"/>
      <c r="XBC214"/>
      <c r="XBD214"/>
      <c r="XBE214"/>
      <c r="XBF214" s="1" t="s">
        <v>12</v>
      </c>
      <c r="XBG214"/>
    </row>
    <row r="215" spans="1:16283" ht="15.75" customHeight="1" x14ac:dyDescent="0.2">
      <c r="A215" s="20">
        <v>2016</v>
      </c>
      <c r="B215" s="20" t="s">
        <v>356</v>
      </c>
      <c r="C215" s="20" t="s">
        <v>357</v>
      </c>
      <c r="D215" s="20" t="s">
        <v>118</v>
      </c>
      <c r="E215" s="20" t="s">
        <v>489</v>
      </c>
      <c r="F215" s="20" t="s">
        <v>71</v>
      </c>
      <c r="G215" s="20" t="s">
        <v>74</v>
      </c>
      <c r="H215" s="20" t="s">
        <v>648</v>
      </c>
      <c r="I215" s="20" t="s">
        <v>99</v>
      </c>
      <c r="J215" s="20">
        <v>2200</v>
      </c>
      <c r="K215" s="20" t="s">
        <v>649</v>
      </c>
      <c r="L215" s="20">
        <f>VLOOKUP(B215,[1]Sheet1!$A$2:$K$141,11,FALSE)</f>
        <v>1</v>
      </c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4"/>
      <c r="AMC215" s="4"/>
      <c r="AMD215" s="4"/>
      <c r="AME215" s="4"/>
      <c r="AMF215" s="4"/>
      <c r="AMG215" s="4"/>
      <c r="AMH215" s="4"/>
      <c r="AMI215" s="4"/>
      <c r="AMJ215" s="4"/>
      <c r="AMK215" s="4"/>
      <c r="AML215" s="4"/>
      <c r="AMM215" s="4"/>
      <c r="AMN215" s="4"/>
      <c r="AMO215" s="4"/>
      <c r="AMP215" s="4"/>
      <c r="AMQ215" s="4"/>
      <c r="AMR215" s="4"/>
      <c r="AMS215" s="4"/>
      <c r="AMT215" s="4"/>
      <c r="AMU215" s="4"/>
      <c r="AMV215" s="4"/>
      <c r="AMW215" s="4"/>
      <c r="AMX215" s="4"/>
      <c r="AMY215" s="4"/>
      <c r="AMZ215" s="4"/>
      <c r="ANA215" s="4"/>
      <c r="ANB215" s="4"/>
      <c r="ANC215" s="4"/>
      <c r="AND215" s="4"/>
      <c r="ANE215" s="4"/>
      <c r="ANF215" s="4"/>
      <c r="ANG215" s="4"/>
      <c r="ANH215" s="4"/>
      <c r="ANI215" s="4"/>
      <c r="ANJ215" s="4"/>
      <c r="ANK215" s="4"/>
      <c r="ANL215" s="4"/>
      <c r="ANM215" s="4"/>
      <c r="ANN215" s="4"/>
      <c r="ANO215" s="4"/>
      <c r="ANP215" s="4"/>
      <c r="ANQ215" s="4"/>
      <c r="ANR215" s="4"/>
      <c r="ANS215" s="4"/>
      <c r="ANT215" s="4"/>
      <c r="ANU215" s="4"/>
      <c r="ANV215" s="4"/>
      <c r="ANW215" s="4"/>
      <c r="ANX215" s="4"/>
      <c r="ANY215" s="4"/>
      <c r="ANZ215" s="4"/>
      <c r="AOA215" s="4"/>
      <c r="AOB215" s="4"/>
      <c r="AOC215" s="4"/>
      <c r="AOD215" s="4"/>
      <c r="AOE215" s="4"/>
      <c r="AOF215" s="4"/>
      <c r="AOG215" s="4"/>
      <c r="AOH215" s="4"/>
      <c r="AOI215" s="4"/>
      <c r="AOJ215" s="4"/>
      <c r="AOK215" s="4"/>
      <c r="AOL215" s="4"/>
      <c r="AOM215" s="4"/>
      <c r="AON215" s="4"/>
      <c r="AOO215" s="4"/>
      <c r="AOP215" s="4"/>
      <c r="AOQ215" s="4"/>
      <c r="AOR215" s="4"/>
      <c r="AOS215" s="4"/>
      <c r="AOT215" s="4"/>
      <c r="AOU215" s="4"/>
      <c r="AOV215" s="4"/>
      <c r="AOW215" s="4"/>
      <c r="AOX215" s="4"/>
      <c r="AOY215" s="4"/>
      <c r="AOZ215" s="4"/>
      <c r="APA215" s="4"/>
      <c r="APB215" s="4"/>
      <c r="APC215" s="4"/>
      <c r="APD215" s="4"/>
      <c r="APE215" s="4"/>
      <c r="APF215" s="4"/>
      <c r="APG215" s="4"/>
      <c r="APH215" s="4"/>
      <c r="API215" s="4"/>
      <c r="APJ215" s="4"/>
      <c r="APK215" s="4"/>
      <c r="APL215" s="4"/>
      <c r="APM215" s="4"/>
      <c r="APN215" s="4"/>
      <c r="APO215" s="4"/>
      <c r="APP215" s="4"/>
      <c r="APQ215" s="4"/>
      <c r="APR215" s="4"/>
      <c r="APS215" s="4"/>
      <c r="APT215" s="4"/>
      <c r="APU215" s="4"/>
      <c r="APV215" s="4"/>
      <c r="APW215" s="4"/>
      <c r="APX215" s="4"/>
      <c r="APY215" s="4"/>
      <c r="APZ215" s="4"/>
      <c r="AQA215" s="4"/>
      <c r="AQB215" s="4"/>
      <c r="AQC215" s="4"/>
      <c r="AQD215" s="4"/>
      <c r="AQE215" s="4"/>
      <c r="AQF215" s="4"/>
      <c r="AQG215" s="4"/>
      <c r="AQH215" s="4"/>
      <c r="AQI215" s="4"/>
      <c r="AQJ215" s="4"/>
      <c r="AQK215" s="4"/>
      <c r="AQL215" s="4"/>
      <c r="AQM215" s="4"/>
      <c r="AQN215" s="4"/>
      <c r="AQO215" s="4"/>
      <c r="AQP215" s="4"/>
      <c r="AQQ215" s="4"/>
      <c r="AQR215" s="4"/>
      <c r="AQS215" s="4"/>
      <c r="AQT215" s="4"/>
      <c r="AQU215" s="4"/>
      <c r="AQV215" s="4"/>
      <c r="AQW215" s="4"/>
      <c r="AQX215" s="4"/>
      <c r="AQY215" s="4"/>
      <c r="AQZ215" s="4"/>
      <c r="ARA215" s="4"/>
      <c r="ARB215" s="4"/>
      <c r="ARC215" s="4"/>
      <c r="ARD215" s="4"/>
      <c r="ARE215" s="4"/>
      <c r="ARF215" s="4"/>
      <c r="ARG215" s="4"/>
      <c r="ARH215" s="4"/>
      <c r="ARI215" s="4"/>
      <c r="ARJ215" s="4"/>
      <c r="ARK215" s="4"/>
      <c r="ARL215" s="4"/>
      <c r="ARM215" s="4"/>
      <c r="ARN215" s="4"/>
      <c r="ARO215" s="4"/>
      <c r="ARP215" s="4"/>
      <c r="ARQ215" s="4"/>
      <c r="ARR215" s="4"/>
      <c r="ARS215" s="4"/>
      <c r="ART215" s="4"/>
      <c r="ARU215" s="4"/>
      <c r="ARV215" s="4"/>
      <c r="ARW215" s="4"/>
      <c r="ARX215" s="4"/>
      <c r="ARY215" s="4"/>
      <c r="ARZ215" s="4"/>
      <c r="ASA215" s="4"/>
      <c r="ASB215" s="4"/>
      <c r="ASC215" s="4"/>
      <c r="ASD215" s="4"/>
      <c r="ASE215" s="4"/>
      <c r="ASF215" s="4"/>
      <c r="ASG215" s="4"/>
      <c r="ASH215" s="4"/>
      <c r="ASI215" s="4"/>
      <c r="ASJ215" s="4"/>
      <c r="ASK215" s="4"/>
      <c r="ASL215" s="4"/>
      <c r="ASM215" s="4"/>
      <c r="ASN215" s="4"/>
      <c r="ASO215" s="4"/>
      <c r="ASP215" s="4"/>
      <c r="ASQ215" s="4"/>
      <c r="ASR215" s="4"/>
      <c r="ASS215" s="4"/>
      <c r="AST215" s="4"/>
      <c r="ASU215" s="4"/>
      <c r="ASV215" s="4"/>
      <c r="ASW215" s="4"/>
      <c r="ASX215" s="4"/>
      <c r="ASY215" s="4"/>
      <c r="ASZ215" s="4"/>
      <c r="ATA215" s="4"/>
      <c r="ATB215" s="4"/>
      <c r="ATC215" s="4"/>
      <c r="ATD215" s="4"/>
      <c r="ATE215" s="4"/>
      <c r="ATF215" s="4"/>
      <c r="ATG215" s="4"/>
      <c r="ATH215" s="4"/>
      <c r="ATI215" s="4"/>
      <c r="ATJ215" s="4"/>
      <c r="ATK215" s="4"/>
      <c r="ATL215" s="4"/>
      <c r="ATM215" s="4"/>
      <c r="ATN215" s="4"/>
      <c r="ATO215" s="4"/>
      <c r="ATP215" s="4"/>
      <c r="ATQ215" s="4"/>
      <c r="ATR215" s="4"/>
      <c r="ATS215" s="4"/>
      <c r="ATT215" s="4"/>
      <c r="ATU215" s="4"/>
      <c r="ATV215" s="4"/>
      <c r="ATW215" s="4"/>
      <c r="ATX215" s="4"/>
      <c r="ATY215" s="4"/>
      <c r="ATZ215" s="4"/>
      <c r="AUA215" s="4"/>
      <c r="AUB215" s="4"/>
      <c r="AUC215" s="4"/>
      <c r="AUD215" s="4"/>
      <c r="AUE215" s="4"/>
      <c r="AUF215" s="4"/>
      <c r="AUG215" s="4"/>
      <c r="AUH215" s="4"/>
      <c r="AUI215" s="4"/>
      <c r="AUJ215" s="4"/>
      <c r="AUK215" s="4"/>
      <c r="AUL215" s="4"/>
      <c r="AUM215" s="4"/>
      <c r="AUN215" s="4"/>
      <c r="AUO215" s="4"/>
      <c r="AUP215" s="4"/>
      <c r="AUQ215" s="4"/>
      <c r="AUR215" s="4"/>
      <c r="AUS215" s="4"/>
      <c r="AUT215" s="4"/>
      <c r="AUU215" s="4"/>
      <c r="AUV215" s="4"/>
      <c r="AUW215" s="4"/>
      <c r="AUX215" s="4"/>
      <c r="AUY215" s="4"/>
      <c r="AUZ215" s="4"/>
      <c r="AVA215" s="4"/>
      <c r="AVB215" s="4"/>
      <c r="AVC215" s="4"/>
      <c r="AVD215" s="4"/>
      <c r="AVE215" s="4"/>
      <c r="AVF215" s="4"/>
      <c r="AVG215" s="4"/>
      <c r="AVH215" s="4"/>
      <c r="AVI215" s="4"/>
      <c r="AVJ215" s="4"/>
      <c r="AVK215" s="4"/>
      <c r="AVL215" s="4"/>
      <c r="AVM215" s="4"/>
      <c r="AVN215" s="4"/>
      <c r="AVO215" s="4"/>
      <c r="AVP215" s="4"/>
      <c r="AVQ215" s="4"/>
      <c r="AVR215" s="4"/>
      <c r="AVS215" s="4"/>
      <c r="AVT215" s="4"/>
      <c r="AVU215" s="4"/>
      <c r="AVV215" s="4"/>
      <c r="AVW215" s="4"/>
      <c r="AVX215" s="4"/>
      <c r="AVY215" s="4"/>
      <c r="AVZ215" s="4"/>
      <c r="AWA215" s="4"/>
      <c r="AWB215" s="4"/>
      <c r="AWC215" s="4"/>
      <c r="AWD215" s="4"/>
      <c r="AWE215" s="4"/>
      <c r="AWF215" s="4"/>
      <c r="AWG215" s="4"/>
      <c r="AWH215" s="4"/>
      <c r="AWI215" s="4"/>
      <c r="AWJ215" s="4"/>
      <c r="AWK215" s="4"/>
      <c r="AWL215" s="4"/>
      <c r="AWM215" s="4"/>
      <c r="AWN215" s="4"/>
      <c r="AWO215" s="4"/>
      <c r="AWP215" s="4"/>
      <c r="AWQ215" s="4"/>
      <c r="AWR215" s="4"/>
      <c r="AWS215" s="4"/>
      <c r="AWT215" s="4"/>
      <c r="AWU215" s="4"/>
      <c r="AWV215" s="4"/>
      <c r="AWW215" s="4"/>
      <c r="AWX215" s="4"/>
      <c r="AWY215" s="4"/>
      <c r="AWZ215" s="4"/>
      <c r="AXA215" s="4"/>
      <c r="AXB215" s="4"/>
      <c r="AXC215" s="4"/>
      <c r="AXD215" s="4"/>
      <c r="AXE215" s="4"/>
      <c r="AXF215" s="4"/>
      <c r="AXG215" s="4"/>
      <c r="AXH215" s="4"/>
      <c r="AXI215" s="4"/>
      <c r="AXJ215" s="4"/>
      <c r="AXK215" s="4"/>
      <c r="AXL215" s="4"/>
      <c r="AXM215" s="4"/>
      <c r="AXN215" s="4"/>
      <c r="AXO215" s="4"/>
      <c r="AXP215" s="4"/>
      <c r="AXQ215" s="4"/>
      <c r="AXR215" s="4"/>
      <c r="AXS215" s="4"/>
      <c r="AXT215" s="4"/>
      <c r="AXU215" s="4"/>
      <c r="AXV215" s="4"/>
      <c r="AXW215" s="4"/>
      <c r="AXX215" s="4"/>
      <c r="AXY215" s="4"/>
      <c r="AXZ215" s="4"/>
      <c r="AYA215" s="4"/>
      <c r="AYB215" s="4"/>
      <c r="AYC215" s="4"/>
      <c r="AYD215" s="4"/>
      <c r="AYE215" s="4"/>
      <c r="AYF215" s="4"/>
      <c r="AYG215" s="4"/>
      <c r="AYH215" s="4"/>
      <c r="AYI215" s="4"/>
      <c r="AYJ215" s="4"/>
      <c r="AYK215" s="4"/>
      <c r="AYL215" s="4"/>
      <c r="AYM215" s="4"/>
      <c r="AYN215" s="4"/>
      <c r="AYO215" s="4"/>
      <c r="AYP215" s="4"/>
      <c r="AYQ215" s="4"/>
      <c r="AYR215" s="4"/>
      <c r="AYS215" s="4"/>
      <c r="AYT215" s="4"/>
      <c r="AYU215" s="4"/>
      <c r="AYV215" s="4"/>
      <c r="AYW215" s="4"/>
      <c r="AYX215" s="4"/>
      <c r="AYY215" s="4"/>
      <c r="AYZ215" s="4"/>
      <c r="AZA215" s="4"/>
      <c r="AZB215" s="4"/>
      <c r="AZC215" s="4"/>
      <c r="AZD215" s="4"/>
      <c r="AZE215" s="4"/>
      <c r="AZF215" s="4"/>
      <c r="AZG215" s="4"/>
      <c r="AZH215" s="4"/>
      <c r="AZI215" s="4"/>
      <c r="AZJ215" s="4"/>
      <c r="AZK215" s="4"/>
      <c r="AZL215" s="4"/>
      <c r="AZM215" s="4"/>
      <c r="AZN215" s="4"/>
      <c r="AZO215" s="4"/>
      <c r="AZP215" s="4"/>
      <c r="AZQ215" s="4"/>
      <c r="AZR215" s="4"/>
      <c r="AZS215" s="4"/>
      <c r="AZT215" s="4"/>
      <c r="AZU215" s="4"/>
      <c r="AZV215" s="4"/>
      <c r="AZW215" s="4"/>
      <c r="AZX215" s="4"/>
      <c r="AZY215" s="4"/>
      <c r="AZZ215" s="4"/>
      <c r="BAA215" s="4"/>
      <c r="BAB215" s="4"/>
      <c r="BAC215" s="4"/>
      <c r="BAD215" s="4"/>
      <c r="BAE215" s="4"/>
      <c r="BAF215" s="4"/>
      <c r="BAG215" s="4"/>
      <c r="BAH215" s="4"/>
      <c r="BAI215" s="4"/>
      <c r="BAJ215" s="4"/>
      <c r="BAK215" s="4"/>
      <c r="BAL215" s="4"/>
      <c r="BAM215" s="4"/>
      <c r="BAN215" s="4"/>
      <c r="BAO215" s="4"/>
      <c r="BAP215" s="4"/>
      <c r="BAQ215" s="4"/>
      <c r="BAR215" s="4"/>
      <c r="BAS215" s="4"/>
      <c r="BAT215" s="4"/>
      <c r="BAU215" s="4"/>
      <c r="BAV215" s="4"/>
      <c r="BAW215" s="4"/>
      <c r="BAX215" s="4"/>
      <c r="BAY215" s="4"/>
      <c r="BAZ215" s="4"/>
      <c r="BBA215" s="4"/>
      <c r="BBB215" s="4"/>
      <c r="BBC215" s="4"/>
      <c r="BBD215" s="4"/>
      <c r="BBE215" s="4"/>
      <c r="BBF215" s="4"/>
      <c r="BBG215" s="4"/>
      <c r="BBH215" s="4"/>
      <c r="BBI215" s="4"/>
      <c r="BBJ215" s="4"/>
      <c r="BBK215" s="4"/>
      <c r="BBL215" s="4"/>
      <c r="BBM215" s="4"/>
      <c r="BBN215" s="4"/>
      <c r="BBO215" s="4"/>
      <c r="BBP215" s="4"/>
      <c r="BBQ215" s="4"/>
      <c r="BBR215" s="4"/>
      <c r="BBS215" s="4"/>
      <c r="BBT215" s="4"/>
      <c r="BBU215" s="4"/>
      <c r="BBV215" s="4"/>
      <c r="BBW215" s="4"/>
      <c r="BBX215" s="4"/>
      <c r="BBY215" s="4"/>
      <c r="BBZ215" s="4"/>
      <c r="BCA215" s="4"/>
      <c r="BCB215" s="4"/>
      <c r="BCC215" s="4"/>
      <c r="BCD215" s="4"/>
      <c r="BCE215" s="4"/>
      <c r="BCF215" s="4"/>
      <c r="BCG215" s="4"/>
      <c r="BCH215" s="4"/>
      <c r="BCI215" s="4"/>
      <c r="BCJ215" s="4"/>
      <c r="BCK215" s="4"/>
      <c r="BCL215" s="4"/>
      <c r="BCM215" s="4"/>
      <c r="BCN215" s="4"/>
      <c r="BCO215" s="4"/>
      <c r="BCP215" s="4"/>
      <c r="BCQ215" s="4"/>
      <c r="BCR215" s="4"/>
      <c r="BCS215" s="4"/>
      <c r="BCT215" s="4"/>
      <c r="BCU215" s="4"/>
      <c r="BCV215" s="4"/>
      <c r="BCW215" s="4"/>
      <c r="BCX215" s="4"/>
      <c r="BCY215" s="4"/>
      <c r="BCZ215" s="4"/>
      <c r="BDA215" s="4"/>
      <c r="BDB215" s="4"/>
      <c r="BDC215" s="4"/>
      <c r="BDD215" s="4"/>
      <c r="BDE215" s="4"/>
      <c r="BDF215" s="4"/>
      <c r="BDG215" s="4"/>
      <c r="BDH215" s="4"/>
      <c r="BDI215" s="4"/>
      <c r="BDJ215" s="4"/>
      <c r="BDK215" s="4"/>
      <c r="BDL215" s="4"/>
      <c r="BDM215" s="4"/>
      <c r="BDN215" s="4"/>
      <c r="BDO215" s="4"/>
      <c r="BDP215" s="4"/>
      <c r="BDQ215" s="4"/>
      <c r="BDR215" s="4"/>
      <c r="BDS215" s="4"/>
      <c r="BDT215" s="4"/>
      <c r="BDU215" s="4"/>
      <c r="BDV215" s="4"/>
      <c r="BDW215" s="4"/>
      <c r="BDX215" s="4"/>
      <c r="BDY215" s="4"/>
      <c r="BDZ215" s="4"/>
      <c r="BEA215" s="4"/>
      <c r="BEB215" s="4"/>
      <c r="BEC215" s="4"/>
      <c r="BED215" s="4"/>
      <c r="BEE215" s="4"/>
      <c r="BEF215" s="4"/>
      <c r="BEG215" s="4"/>
      <c r="BEH215" s="4"/>
      <c r="BEI215" s="4"/>
      <c r="BEJ215" s="4"/>
      <c r="BEK215" s="4"/>
      <c r="BEL215" s="4"/>
      <c r="BEM215" s="4"/>
      <c r="BEN215" s="4"/>
      <c r="BEO215" s="4"/>
      <c r="BEP215" s="4"/>
      <c r="BEQ215" s="4"/>
      <c r="BER215" s="4"/>
      <c r="BES215" s="4"/>
      <c r="BET215" s="4"/>
      <c r="BEU215" s="4"/>
      <c r="BEV215" s="4"/>
      <c r="BEW215" s="4"/>
      <c r="BEX215" s="4"/>
      <c r="BEY215" s="4"/>
      <c r="BEZ215" s="4"/>
      <c r="BFA215" s="4"/>
      <c r="BFB215" s="4"/>
      <c r="BFC215" s="4"/>
      <c r="BFD215" s="4"/>
      <c r="BFE215" s="4"/>
      <c r="BFF215" s="4"/>
      <c r="BFG215" s="4"/>
      <c r="BFH215" s="4"/>
      <c r="BFI215" s="4"/>
      <c r="BFJ215" s="4"/>
      <c r="BFK215" s="4"/>
      <c r="BFL215" s="4"/>
      <c r="BFM215" s="4"/>
      <c r="BFN215" s="4"/>
      <c r="BFO215" s="4"/>
      <c r="BFP215" s="4"/>
      <c r="BFQ215" s="4"/>
      <c r="BFR215" s="4"/>
      <c r="BFS215" s="4"/>
      <c r="BFT215" s="4"/>
      <c r="BFU215" s="4"/>
      <c r="BFV215" s="4"/>
      <c r="BFW215" s="4"/>
      <c r="BFX215" s="4"/>
      <c r="BFY215" s="4"/>
      <c r="BFZ215" s="4"/>
      <c r="BGA215" s="4"/>
      <c r="BGB215" s="4"/>
      <c r="BGC215" s="4"/>
      <c r="BGD215" s="4"/>
      <c r="BGE215" s="4"/>
      <c r="BGF215" s="4"/>
      <c r="BGG215" s="4"/>
      <c r="BGH215" s="4"/>
      <c r="BGI215" s="4"/>
      <c r="BGJ215" s="4"/>
      <c r="BGK215" s="4"/>
      <c r="BGL215" s="4"/>
      <c r="BGM215" s="4"/>
      <c r="BGN215" s="4"/>
      <c r="BGO215" s="4"/>
      <c r="BGP215" s="4"/>
      <c r="BGQ215" s="4"/>
      <c r="BGR215" s="4"/>
      <c r="BGS215" s="4"/>
      <c r="BGT215" s="4"/>
      <c r="BGU215" s="4"/>
      <c r="BGV215" s="4"/>
      <c r="BGW215" s="4"/>
      <c r="BGX215" s="4"/>
      <c r="BGY215" s="4"/>
      <c r="BGZ215" s="4"/>
      <c r="BHA215" s="4"/>
      <c r="BHB215" s="4"/>
      <c r="BHC215" s="4"/>
      <c r="BHD215" s="4"/>
      <c r="BHE215" s="4"/>
      <c r="BHF215" s="4"/>
      <c r="BHG215" s="4"/>
      <c r="BHH215" s="4"/>
      <c r="BHI215" s="4"/>
      <c r="BHJ215" s="4"/>
      <c r="BHK215" s="4"/>
      <c r="BHL215" s="4"/>
      <c r="BHM215" s="4"/>
      <c r="BHN215" s="4"/>
      <c r="BHO215" s="4"/>
      <c r="BHP215" s="4"/>
      <c r="BHQ215" s="4"/>
      <c r="BHR215" s="4"/>
      <c r="BHS215" s="4"/>
      <c r="BHT215" s="4"/>
      <c r="BHU215" s="4"/>
      <c r="BHV215" s="4"/>
      <c r="BHW215" s="4"/>
      <c r="BHX215" s="4"/>
      <c r="BHY215" s="4"/>
      <c r="BHZ215" s="4"/>
      <c r="BIA215" s="4"/>
      <c r="BIB215" s="4"/>
      <c r="BIC215" s="4"/>
      <c r="BID215" s="4"/>
      <c r="BIE215" s="4"/>
      <c r="BIF215" s="4"/>
      <c r="BIG215" s="4"/>
      <c r="BIH215" s="4"/>
      <c r="BII215" s="4"/>
      <c r="BIJ215" s="4"/>
      <c r="BIK215" s="4"/>
      <c r="BIL215" s="4"/>
      <c r="BIM215" s="4"/>
      <c r="BIN215" s="4"/>
      <c r="BIO215" s="4"/>
      <c r="BIP215" s="4"/>
      <c r="BIQ215" s="4"/>
      <c r="BIR215" s="4"/>
      <c r="BIS215" s="4"/>
      <c r="BIT215" s="4"/>
      <c r="BIU215" s="4"/>
      <c r="BIV215" s="4"/>
      <c r="BIW215" s="4"/>
      <c r="BIX215" s="4"/>
      <c r="BIY215" s="4"/>
      <c r="BIZ215" s="4"/>
      <c r="BJA215" s="4"/>
      <c r="BJB215" s="4"/>
      <c r="BJC215" s="4"/>
      <c r="BJD215" s="4"/>
      <c r="BJE215" s="4"/>
      <c r="BJF215" s="4"/>
      <c r="BJG215" s="4"/>
      <c r="BJH215" s="4"/>
      <c r="BJI215" s="4"/>
      <c r="BJJ215" s="4"/>
      <c r="BJK215" s="4"/>
      <c r="BJL215" s="4"/>
      <c r="BJM215" s="4"/>
      <c r="BJN215" s="4"/>
      <c r="BJO215" s="4"/>
      <c r="BJP215" s="4"/>
      <c r="BJQ215" s="4"/>
      <c r="BJR215" s="4"/>
      <c r="BJS215" s="4"/>
      <c r="BJT215" s="4"/>
      <c r="BJU215" s="4"/>
      <c r="BJV215" s="4"/>
      <c r="BJW215" s="4"/>
      <c r="BJX215" s="4"/>
      <c r="BJY215" s="4"/>
      <c r="BJZ215" s="4"/>
      <c r="BKA215" s="4"/>
      <c r="BKB215" s="4"/>
      <c r="BKC215" s="4"/>
      <c r="BKD215" s="4"/>
      <c r="BKE215" s="4"/>
      <c r="BKF215" s="4"/>
      <c r="BKG215" s="4"/>
      <c r="BKH215" s="4"/>
      <c r="BKI215" s="4"/>
      <c r="BKJ215" s="4"/>
      <c r="BKK215" s="4"/>
      <c r="BKL215" s="4"/>
      <c r="BKM215" s="4"/>
      <c r="BKN215" s="4"/>
      <c r="BKO215" s="4"/>
      <c r="BKP215" s="4"/>
      <c r="BKQ215" s="4"/>
      <c r="BKR215" s="4"/>
      <c r="BKS215" s="4"/>
      <c r="BKT215" s="4"/>
      <c r="BKU215" s="4"/>
      <c r="BKV215" s="4"/>
      <c r="BKW215" s="4"/>
      <c r="BKX215" s="4"/>
      <c r="BKY215" s="4"/>
      <c r="BKZ215" s="4"/>
      <c r="BLA215" s="4"/>
      <c r="BLB215" s="4"/>
      <c r="BLC215" s="4"/>
      <c r="BLD215" s="4"/>
      <c r="BLE215" s="4"/>
      <c r="BLF215" s="4"/>
      <c r="BLG215" s="4"/>
      <c r="BLH215" s="4"/>
      <c r="BLI215" s="4"/>
      <c r="BLJ215" s="4"/>
      <c r="BLK215" s="4"/>
      <c r="BLL215" s="4"/>
      <c r="BLM215" s="4"/>
      <c r="BLN215" s="4"/>
      <c r="BLO215" s="4"/>
      <c r="BLP215" s="4"/>
      <c r="BLQ215" s="4"/>
      <c r="BLR215" s="4"/>
      <c r="BLS215" s="4"/>
      <c r="BLT215" s="4"/>
      <c r="BLU215" s="4"/>
      <c r="BLV215" s="4"/>
      <c r="BLW215" s="4"/>
      <c r="BLX215" s="4"/>
      <c r="BLY215" s="4"/>
      <c r="BLZ215" s="4"/>
      <c r="BMA215" s="4"/>
      <c r="BMB215" s="4"/>
      <c r="BMC215" s="4"/>
      <c r="BMD215" s="4"/>
      <c r="BME215" s="4"/>
      <c r="BMF215" s="4"/>
      <c r="BMG215" s="4"/>
      <c r="BMH215" s="4"/>
      <c r="BMI215" s="4"/>
      <c r="BMJ215" s="4"/>
      <c r="BMK215" s="4"/>
      <c r="BML215" s="4"/>
      <c r="BMM215" s="4"/>
      <c r="BMN215" s="4"/>
      <c r="BMO215" s="4"/>
      <c r="BMP215" s="4"/>
      <c r="BMQ215" s="4"/>
      <c r="BMR215" s="4"/>
      <c r="BMS215" s="4"/>
      <c r="BMT215" s="4"/>
      <c r="BMU215" s="4"/>
      <c r="BMV215" s="4"/>
      <c r="BMW215" s="4"/>
      <c r="BMX215" s="4"/>
      <c r="BMY215" s="4"/>
      <c r="BMZ215" s="4"/>
      <c r="BNA215" s="4"/>
      <c r="BNB215" s="4"/>
      <c r="BNC215" s="4"/>
      <c r="BND215" s="4"/>
      <c r="BNE215" s="4"/>
      <c r="BNF215" s="4"/>
      <c r="BNG215" s="4"/>
      <c r="BNH215" s="4"/>
      <c r="BNI215" s="4"/>
      <c r="BNJ215" s="4"/>
      <c r="BNK215" s="4"/>
      <c r="BNL215" s="4"/>
      <c r="BNM215" s="4"/>
      <c r="BNN215" s="4"/>
      <c r="BNO215" s="4"/>
      <c r="BNP215" s="4"/>
      <c r="BNQ215" s="4"/>
      <c r="BNR215" s="4"/>
      <c r="BNS215" s="4"/>
      <c r="BNT215" s="4"/>
      <c r="BNU215" s="4"/>
      <c r="BNV215" s="4"/>
      <c r="BNW215" s="4"/>
      <c r="BNX215" s="4"/>
      <c r="BNY215" s="4"/>
      <c r="BNZ215" s="4"/>
      <c r="BOA215" s="4"/>
      <c r="BOB215" s="4"/>
      <c r="BOC215" s="4"/>
      <c r="BOD215" s="4"/>
      <c r="BOE215" s="4"/>
      <c r="BOF215" s="4"/>
      <c r="BOG215" s="4"/>
      <c r="BOH215" s="4"/>
      <c r="BOI215" s="4"/>
      <c r="BOJ215" s="4"/>
      <c r="BOK215" s="4"/>
      <c r="BOL215" s="4"/>
      <c r="BOM215" s="4"/>
      <c r="BON215" s="4"/>
      <c r="BOO215" s="4"/>
      <c r="BOP215" s="4"/>
      <c r="BOQ215" s="4"/>
      <c r="BOR215" s="4"/>
      <c r="BOS215" s="4"/>
      <c r="BOT215" s="4"/>
      <c r="BOU215" s="4"/>
      <c r="BOV215" s="4"/>
      <c r="BOW215" s="4"/>
      <c r="BOX215" s="4"/>
      <c r="BOY215" s="4"/>
      <c r="BOZ215" s="4"/>
      <c r="BPA215" s="4"/>
      <c r="BPB215" s="4"/>
      <c r="BPC215" s="4"/>
      <c r="BPD215" s="4"/>
      <c r="BPE215" s="4"/>
      <c r="BPF215" s="4"/>
      <c r="BPG215" s="4"/>
      <c r="BPH215" s="4"/>
      <c r="BPI215" s="4"/>
      <c r="BPJ215" s="4"/>
      <c r="BPK215" s="4"/>
      <c r="BPL215" s="4"/>
      <c r="BPM215" s="4"/>
      <c r="BPN215" s="4"/>
      <c r="BPO215" s="4"/>
      <c r="BPP215" s="4"/>
      <c r="BPQ215" s="4"/>
      <c r="BPR215" s="4"/>
      <c r="BPS215" s="4"/>
      <c r="BPT215" s="4"/>
      <c r="BPU215" s="4"/>
      <c r="BPV215" s="4"/>
      <c r="BPW215" s="4"/>
      <c r="BPX215" s="4"/>
      <c r="BPY215" s="4"/>
      <c r="BPZ215" s="4"/>
      <c r="BQA215" s="4"/>
      <c r="BQB215" s="4"/>
      <c r="BQC215" s="4"/>
      <c r="BQD215" s="4"/>
      <c r="BQE215" s="4"/>
      <c r="BQF215" s="4"/>
      <c r="BQG215" s="4"/>
      <c r="BQH215" s="4"/>
      <c r="BQI215" s="4"/>
      <c r="BQJ215" s="4"/>
      <c r="BQK215" s="4"/>
      <c r="BQL215" s="4"/>
      <c r="BQM215" s="4"/>
      <c r="BQN215" s="4"/>
      <c r="BQO215" s="4"/>
      <c r="BQP215" s="4"/>
      <c r="BQQ215" s="4"/>
      <c r="BQR215" s="4"/>
      <c r="BQS215" s="4"/>
      <c r="BQT215" s="4"/>
      <c r="BQU215" s="4"/>
      <c r="BQV215" s="4"/>
      <c r="BQW215" s="4"/>
      <c r="BQX215" s="4"/>
      <c r="BQY215" s="4"/>
      <c r="BQZ215" s="4"/>
      <c r="BRA215" s="4"/>
      <c r="BRB215" s="4"/>
      <c r="BRC215" s="4"/>
      <c r="BRD215" s="4"/>
      <c r="BRE215" s="4"/>
      <c r="BRF215" s="4"/>
      <c r="BRG215" s="4"/>
      <c r="BRH215" s="4"/>
      <c r="BRI215" s="4"/>
      <c r="BRJ215" s="4"/>
      <c r="BRK215" s="4"/>
      <c r="BRL215" s="4"/>
      <c r="BRM215" s="4"/>
      <c r="BRN215" s="4"/>
      <c r="BRO215" s="4"/>
      <c r="BRP215" s="4"/>
      <c r="BRQ215" s="4"/>
      <c r="BRR215" s="4"/>
      <c r="BRS215" s="4"/>
      <c r="BRT215" s="4"/>
      <c r="BRU215" s="4"/>
      <c r="BRV215" s="4"/>
      <c r="BRW215" s="4"/>
      <c r="BRX215" s="4"/>
      <c r="BRY215" s="4"/>
      <c r="BRZ215" s="4"/>
      <c r="BSA215" s="4"/>
      <c r="BSB215" s="4"/>
      <c r="BSC215" s="4"/>
      <c r="BSD215" s="4"/>
      <c r="BSE215" s="4"/>
      <c r="BSF215" s="4"/>
      <c r="BSG215" s="4"/>
      <c r="BSH215" s="4"/>
      <c r="BSI215" s="4"/>
      <c r="BSJ215" s="4"/>
      <c r="BSK215" s="4"/>
      <c r="BSL215" s="4"/>
      <c r="BSM215" s="4"/>
      <c r="BSN215" s="4"/>
      <c r="BSO215" s="4"/>
      <c r="BSP215" s="4"/>
      <c r="BSQ215" s="4"/>
      <c r="BSR215" s="4"/>
      <c r="BSS215" s="4"/>
      <c r="BST215" s="4"/>
      <c r="BSU215" s="4"/>
      <c r="BSV215" s="4"/>
      <c r="BSW215" s="4"/>
      <c r="BSX215" s="4"/>
      <c r="BSY215" s="4"/>
      <c r="BSZ215" s="4"/>
      <c r="BTA215" s="4"/>
      <c r="BTB215" s="4"/>
      <c r="BTC215" s="4"/>
      <c r="BTD215" s="4"/>
      <c r="BTE215" s="4"/>
      <c r="BTF215" s="4"/>
      <c r="BTG215" s="4"/>
      <c r="BTH215" s="4"/>
      <c r="BTI215" s="4"/>
      <c r="BTJ215" s="4"/>
      <c r="BTK215" s="4"/>
      <c r="BTL215" s="4"/>
      <c r="BTM215" s="4"/>
      <c r="BTN215" s="4"/>
      <c r="BTO215" s="4"/>
      <c r="BTP215" s="4"/>
      <c r="BTQ215" s="4"/>
      <c r="BTR215" s="4"/>
      <c r="BTS215" s="4"/>
      <c r="BTT215" s="4"/>
      <c r="BTU215" s="4"/>
      <c r="BTV215" s="4"/>
      <c r="BTW215" s="4"/>
      <c r="BTX215" s="4"/>
      <c r="BTY215" s="4"/>
      <c r="BTZ215" s="4"/>
      <c r="BUA215" s="4"/>
      <c r="BUB215" s="4"/>
      <c r="BUC215" s="4"/>
      <c r="BUD215" s="4"/>
      <c r="BUE215" s="4"/>
      <c r="BUF215" s="4"/>
      <c r="BUG215" s="4"/>
      <c r="BUH215" s="4"/>
      <c r="BUI215" s="4"/>
      <c r="BUJ215" s="4"/>
      <c r="BUK215" s="4"/>
      <c r="BUL215" s="4"/>
      <c r="BUM215" s="4"/>
      <c r="BUN215" s="4"/>
      <c r="BUO215" s="4"/>
      <c r="BUP215" s="4"/>
      <c r="BUQ215" s="4"/>
      <c r="BUR215" s="4"/>
      <c r="BUS215" s="4"/>
      <c r="BUT215" s="4"/>
      <c r="BUU215" s="4"/>
      <c r="BUV215" s="4"/>
      <c r="BUW215" s="4"/>
      <c r="BUX215" s="4"/>
      <c r="BUY215" s="4"/>
      <c r="BUZ215" s="4"/>
      <c r="BVA215" s="4"/>
      <c r="BVB215" s="4"/>
      <c r="BVC215" s="4"/>
      <c r="BVD215" s="4"/>
      <c r="BVE215" s="4"/>
      <c r="BVF215" s="4"/>
      <c r="BVG215" s="4"/>
      <c r="BVH215" s="4"/>
      <c r="BVI215" s="4"/>
      <c r="BVJ215" s="4"/>
      <c r="BVK215" s="4"/>
      <c r="BVL215" s="4"/>
      <c r="BVM215" s="4"/>
      <c r="BVN215" s="4"/>
      <c r="BVO215" s="4"/>
      <c r="BVP215" s="4"/>
      <c r="BVQ215" s="4"/>
      <c r="BVR215" s="4"/>
      <c r="BVS215" s="4"/>
      <c r="BVT215" s="4"/>
      <c r="BVU215" s="4"/>
      <c r="BVV215" s="4"/>
      <c r="BVW215" s="4"/>
      <c r="BVX215" s="4"/>
      <c r="BVY215" s="4"/>
      <c r="BVZ215" s="4"/>
      <c r="BWA215" s="4"/>
      <c r="BWB215" s="4"/>
      <c r="BWC215" s="4"/>
      <c r="BWD215" s="4"/>
      <c r="BWE215" s="4"/>
      <c r="BWF215" s="4"/>
      <c r="BWG215" s="4"/>
      <c r="BWH215" s="4"/>
      <c r="BWI215" s="4"/>
      <c r="BWJ215" s="4"/>
      <c r="BWK215" s="4"/>
      <c r="BWL215" s="4"/>
      <c r="BWM215" s="4"/>
      <c r="BWN215" s="4"/>
      <c r="BWO215" s="4"/>
      <c r="BWP215" s="4"/>
      <c r="BWQ215" s="4"/>
      <c r="BWR215" s="4"/>
      <c r="BWS215" s="4"/>
      <c r="BWT215" s="4"/>
      <c r="BWU215" s="4"/>
      <c r="BWV215" s="4"/>
      <c r="BWW215" s="4"/>
      <c r="BWX215" s="4"/>
      <c r="BWY215" s="4"/>
      <c r="BWZ215" s="4"/>
      <c r="BXA215" s="4"/>
      <c r="BXB215" s="4"/>
      <c r="BXC215" s="4"/>
      <c r="BXD215" s="4"/>
      <c r="BXE215" s="4"/>
      <c r="BXF215" s="4"/>
      <c r="BXG215" s="4"/>
      <c r="BXH215" s="4"/>
      <c r="BXI215" s="4"/>
      <c r="BXJ215" s="4"/>
      <c r="BXK215" s="4"/>
      <c r="BXL215" s="4"/>
      <c r="BXM215" s="4"/>
      <c r="BXN215" s="4"/>
      <c r="BXO215" s="4"/>
      <c r="BXP215" s="4"/>
      <c r="BXQ215" s="4"/>
      <c r="BXR215" s="4"/>
      <c r="BXS215" s="4"/>
      <c r="BXT215" s="4"/>
      <c r="BXU215" s="4"/>
      <c r="BXV215" s="4"/>
      <c r="BXW215" s="4"/>
      <c r="BXX215" s="4"/>
      <c r="BXY215" s="4"/>
      <c r="BXZ215" s="4"/>
      <c r="BYA215" s="4"/>
      <c r="BYB215" s="4"/>
      <c r="BYC215" s="4"/>
      <c r="BYD215" s="4"/>
      <c r="BYE215" s="4"/>
      <c r="BYF215" s="4"/>
      <c r="BYG215" s="4"/>
      <c r="BYH215" s="4"/>
      <c r="BYI215" s="4"/>
      <c r="BYJ215" s="4"/>
      <c r="BYK215" s="4"/>
      <c r="BYL215" s="4"/>
      <c r="BYM215" s="4"/>
      <c r="BYN215" s="4"/>
      <c r="BYO215" s="4"/>
      <c r="BYP215" s="4"/>
      <c r="BYQ215" s="4"/>
      <c r="BYR215" s="4"/>
      <c r="BYS215" s="4"/>
      <c r="BYT215" s="4"/>
      <c r="BYU215" s="4"/>
      <c r="BYV215" s="4"/>
      <c r="BYW215" s="4"/>
      <c r="BYX215" s="4"/>
      <c r="BYY215" s="4"/>
      <c r="BYZ215" s="4"/>
      <c r="BZA215" s="4"/>
      <c r="BZB215" s="4"/>
      <c r="BZC215" s="4"/>
      <c r="BZD215" s="4"/>
      <c r="BZE215" s="4"/>
      <c r="BZF215" s="4"/>
      <c r="BZG215" s="4"/>
      <c r="BZH215" s="4"/>
      <c r="BZI215" s="4"/>
      <c r="BZJ215" s="4"/>
      <c r="BZK215" s="4"/>
      <c r="BZL215" s="4"/>
      <c r="BZM215" s="4"/>
      <c r="BZN215" s="4"/>
      <c r="BZO215" s="4"/>
      <c r="BZP215" s="4"/>
      <c r="BZQ215" s="4"/>
      <c r="BZR215" s="4"/>
      <c r="BZS215" s="4"/>
      <c r="BZT215" s="4"/>
      <c r="BZU215" s="4"/>
      <c r="BZV215" s="4"/>
      <c r="BZW215" s="4"/>
      <c r="BZX215" s="4"/>
      <c r="BZY215" s="4"/>
      <c r="BZZ215" s="4"/>
      <c r="CAA215" s="4"/>
      <c r="CAB215" s="4"/>
      <c r="CAC215" s="4"/>
      <c r="CAD215" s="4"/>
      <c r="CAE215" s="4"/>
      <c r="CAF215" s="4"/>
      <c r="CAG215" s="4"/>
      <c r="CAH215" s="4"/>
      <c r="CAI215" s="4"/>
      <c r="CAJ215" s="4"/>
      <c r="CAK215" s="4"/>
      <c r="CAL215" s="4"/>
      <c r="CAM215" s="4"/>
      <c r="CAN215" s="4"/>
      <c r="CAO215" s="4"/>
      <c r="CAP215" s="4"/>
      <c r="CAQ215" s="4"/>
      <c r="CAR215" s="4"/>
      <c r="CAS215" s="4"/>
      <c r="CAT215" s="4"/>
      <c r="CAU215" s="4"/>
      <c r="CAV215" s="4"/>
      <c r="CAW215" s="4"/>
      <c r="CAX215" s="4"/>
      <c r="CAY215" s="4"/>
      <c r="CAZ215" s="4"/>
      <c r="CBA215" s="4"/>
      <c r="CBB215" s="4"/>
      <c r="CBC215" s="4"/>
      <c r="CBD215" s="4"/>
      <c r="CBE215" s="4"/>
      <c r="CBF215" s="4"/>
      <c r="CBG215" s="4"/>
      <c r="CBH215" s="4"/>
      <c r="CBI215" s="4"/>
      <c r="CBJ215" s="4"/>
      <c r="CBK215" s="4"/>
      <c r="CBL215" s="4"/>
      <c r="CBM215" s="4"/>
      <c r="CBN215" s="4"/>
      <c r="CBO215" s="4"/>
      <c r="CBP215" s="4"/>
      <c r="CBQ215" s="4"/>
      <c r="CBR215" s="4"/>
      <c r="CBS215" s="4"/>
      <c r="CBT215" s="4"/>
      <c r="CBU215" s="4"/>
      <c r="CBV215" s="4"/>
      <c r="CBW215" s="4"/>
      <c r="CBX215" s="4"/>
      <c r="CBY215" s="4"/>
      <c r="CBZ215" s="4"/>
      <c r="CCA215" s="4"/>
      <c r="CCB215" s="4"/>
      <c r="CCC215" s="4"/>
      <c r="CCD215" s="4"/>
      <c r="CCE215" s="4"/>
      <c r="CCF215" s="4"/>
      <c r="CCG215" s="4"/>
      <c r="CCH215" s="4"/>
      <c r="CCI215" s="4"/>
      <c r="CCJ215" s="4"/>
      <c r="CCK215" s="4"/>
      <c r="CCL215" s="4"/>
      <c r="CCM215" s="4"/>
      <c r="CCN215" s="4"/>
      <c r="CCO215" s="4"/>
      <c r="CCP215" s="4"/>
      <c r="CCQ215" s="4"/>
      <c r="CCR215" s="4"/>
      <c r="CCS215" s="4"/>
      <c r="CCT215" s="4"/>
      <c r="CCU215" s="4"/>
      <c r="CCV215" s="4"/>
      <c r="CCW215" s="4"/>
      <c r="CCX215" s="4"/>
      <c r="CCY215" s="4"/>
      <c r="CCZ215" s="4"/>
      <c r="CDA215" s="4"/>
      <c r="CDB215" s="4"/>
      <c r="CDC215" s="4"/>
      <c r="CDD215" s="4"/>
      <c r="CDE215" s="4"/>
      <c r="CDF215" s="4"/>
      <c r="CDG215" s="4"/>
      <c r="CDH215" s="4"/>
      <c r="CDI215" s="4"/>
      <c r="CDJ215" s="4"/>
      <c r="CDK215" s="4"/>
      <c r="CDL215" s="4"/>
      <c r="CDM215" s="4"/>
      <c r="CDN215" s="4"/>
      <c r="CDO215" s="4"/>
      <c r="CDP215" s="4"/>
      <c r="CDQ215" s="4"/>
      <c r="CDR215" s="4"/>
      <c r="CDS215" s="4"/>
      <c r="CDT215" s="4"/>
      <c r="CDU215" s="4"/>
      <c r="CDV215" s="4"/>
      <c r="CDW215" s="4"/>
      <c r="CDX215" s="4"/>
      <c r="CDY215" s="4"/>
      <c r="CDZ215" s="4"/>
      <c r="CEA215" s="4"/>
      <c r="CEB215" s="4"/>
      <c r="CEC215" s="4"/>
      <c r="CED215" s="4"/>
      <c r="CEE215" s="4"/>
      <c r="CEF215" s="4"/>
      <c r="CEG215" s="4"/>
      <c r="CEH215" s="4"/>
      <c r="CEI215" s="4"/>
      <c r="CEJ215" s="4"/>
      <c r="CEK215" s="4"/>
      <c r="CEL215" s="4"/>
      <c r="CEM215" s="4"/>
      <c r="CEN215" s="4"/>
      <c r="CEO215" s="4"/>
      <c r="CEP215" s="4"/>
      <c r="CEQ215" s="4"/>
      <c r="CER215" s="4"/>
      <c r="CES215" s="4"/>
      <c r="CET215" s="4"/>
      <c r="CEU215" s="4"/>
      <c r="CEV215" s="4"/>
      <c r="CEW215" s="4"/>
      <c r="CEX215" s="4"/>
      <c r="CEY215" s="4"/>
      <c r="CEZ215" s="4"/>
      <c r="CFA215" s="4"/>
      <c r="CFB215" s="4"/>
      <c r="CFC215" s="4"/>
      <c r="CFD215" s="4"/>
      <c r="CFE215" s="4"/>
      <c r="CFF215" s="4"/>
      <c r="CFG215" s="4"/>
      <c r="CFH215" s="4"/>
      <c r="CFI215" s="4"/>
      <c r="CFJ215" s="4"/>
      <c r="CFK215" s="4"/>
      <c r="CFL215" s="4"/>
      <c r="CFM215" s="4"/>
      <c r="CFN215" s="4"/>
      <c r="CFO215" s="4"/>
      <c r="CFP215" s="4"/>
      <c r="CFQ215" s="4"/>
      <c r="CFR215" s="4"/>
      <c r="CFS215" s="4"/>
      <c r="CFT215" s="4"/>
      <c r="CFU215" s="4"/>
      <c r="CFV215" s="4"/>
      <c r="CFW215" s="4"/>
      <c r="CFX215" s="4"/>
      <c r="CFY215" s="4"/>
      <c r="CFZ215" s="4"/>
      <c r="CGA215" s="4"/>
      <c r="CGB215" s="4"/>
      <c r="CGC215" s="4"/>
      <c r="CGD215" s="4"/>
      <c r="CGE215" s="4"/>
      <c r="CGF215" s="4"/>
      <c r="CGG215" s="4"/>
      <c r="CGH215" s="4"/>
      <c r="CGI215" s="4"/>
      <c r="CGJ215" s="4"/>
      <c r="CGK215" s="4"/>
      <c r="CGL215" s="4"/>
      <c r="CGM215" s="4"/>
      <c r="CGN215" s="4"/>
      <c r="CGO215" s="4"/>
      <c r="CGP215" s="4"/>
      <c r="CGQ215" s="4"/>
      <c r="CGR215" s="4"/>
      <c r="CGS215" s="4"/>
      <c r="CGT215" s="4"/>
      <c r="CGU215" s="4"/>
      <c r="CGV215" s="4"/>
      <c r="CGW215" s="4"/>
      <c r="CGX215" s="4"/>
      <c r="CGY215" s="4"/>
      <c r="CGZ215" s="4"/>
      <c r="CHA215" s="4"/>
      <c r="CHB215" s="4"/>
      <c r="CHC215" s="4"/>
      <c r="CHD215" s="4"/>
      <c r="CHE215" s="4"/>
      <c r="CHF215" s="4"/>
      <c r="CHG215" s="4"/>
      <c r="CHH215" s="4"/>
      <c r="CHI215" s="4"/>
      <c r="CHJ215" s="4"/>
      <c r="CHK215" s="4"/>
      <c r="CHL215" s="4"/>
      <c r="CHM215" s="4"/>
      <c r="CHN215" s="4"/>
      <c r="CHO215" s="4"/>
      <c r="CHP215" s="4"/>
      <c r="CHQ215" s="4"/>
      <c r="CHR215" s="4"/>
      <c r="CHS215" s="4"/>
      <c r="CHT215" s="4"/>
      <c r="CHU215" s="4"/>
      <c r="CHV215" s="4"/>
      <c r="CHW215" s="4"/>
      <c r="CHX215" s="4"/>
      <c r="CHY215" s="4"/>
      <c r="CHZ215" s="4"/>
      <c r="CIA215" s="4"/>
      <c r="CIB215" s="4"/>
      <c r="CIC215" s="4"/>
      <c r="CID215" s="4"/>
      <c r="CIE215" s="4"/>
      <c r="CIF215" s="4"/>
      <c r="CIG215" s="4"/>
      <c r="CIH215" s="4"/>
      <c r="CII215" s="4"/>
      <c r="CIJ215" s="4"/>
      <c r="CIK215" s="4"/>
      <c r="CIL215" s="4"/>
      <c r="CIM215" s="4"/>
      <c r="CIN215" s="4"/>
      <c r="CIO215" s="4"/>
      <c r="CIP215" s="4"/>
      <c r="CIQ215" s="4"/>
      <c r="CIR215" s="4"/>
      <c r="CIS215" s="4"/>
      <c r="CIT215" s="4"/>
      <c r="CIU215" s="4"/>
      <c r="CIV215" s="4"/>
      <c r="CIW215" s="4"/>
      <c r="CIX215" s="4"/>
      <c r="CIY215" s="4"/>
      <c r="CIZ215" s="4"/>
      <c r="CJA215" s="4"/>
      <c r="CJB215" s="4"/>
      <c r="CJC215" s="4"/>
      <c r="CJD215" s="4"/>
      <c r="CJE215" s="4"/>
      <c r="CJF215" s="4"/>
      <c r="CJG215" s="4"/>
      <c r="CJH215" s="4"/>
      <c r="CJI215" s="4"/>
      <c r="CJJ215" s="4"/>
      <c r="CJK215" s="4"/>
      <c r="CJL215" s="4"/>
      <c r="CJM215" s="4"/>
      <c r="CJN215" s="4"/>
      <c r="CJO215" s="4"/>
      <c r="CJP215" s="4"/>
      <c r="CJQ215" s="4"/>
      <c r="CJR215" s="4"/>
      <c r="CJS215" s="4"/>
      <c r="CJT215" s="4"/>
      <c r="CJU215" s="4"/>
      <c r="CJV215" s="4"/>
      <c r="CJW215" s="4"/>
      <c r="CJX215" s="4"/>
      <c r="CJY215" s="4"/>
      <c r="CJZ215" s="4"/>
      <c r="CKA215" s="4"/>
      <c r="CKB215" s="4"/>
      <c r="CKC215" s="4"/>
      <c r="CKD215" s="4"/>
      <c r="CKE215" s="4"/>
      <c r="CKF215" s="4"/>
      <c r="CKG215" s="4"/>
      <c r="CKH215" s="4"/>
      <c r="CKI215" s="4"/>
      <c r="CKJ215" s="4"/>
      <c r="CKK215" s="4"/>
      <c r="CKL215" s="4"/>
      <c r="CKM215" s="4"/>
      <c r="CKN215" s="4"/>
      <c r="CKO215" s="4"/>
      <c r="CKP215" s="4"/>
      <c r="CKQ215" s="4"/>
      <c r="CKR215" s="4"/>
      <c r="CKS215" s="4"/>
      <c r="CKT215" s="4"/>
      <c r="CKU215" s="4"/>
      <c r="CKV215" s="4"/>
      <c r="CKW215" s="4"/>
      <c r="CKX215" s="4"/>
      <c r="CKY215" s="4"/>
      <c r="CKZ215" s="4"/>
      <c r="CLA215" s="4"/>
      <c r="CLB215" s="4"/>
      <c r="CLC215" s="4"/>
      <c r="CLD215" s="4"/>
      <c r="CLE215" s="4"/>
      <c r="CLF215" s="4"/>
      <c r="CLG215" s="4"/>
      <c r="CLH215" s="4"/>
      <c r="CLI215" s="4"/>
      <c r="CLJ215" s="4"/>
      <c r="CLK215" s="4"/>
      <c r="CLL215" s="4"/>
      <c r="CLM215" s="4"/>
      <c r="CLN215" s="4"/>
      <c r="CLO215" s="4"/>
      <c r="CLP215" s="4"/>
      <c r="CLQ215" s="4"/>
      <c r="CLR215" s="4"/>
      <c r="CLS215" s="4"/>
      <c r="CLT215" s="4"/>
      <c r="CLU215" s="4"/>
      <c r="CLV215" s="4"/>
      <c r="CLW215" s="4"/>
      <c r="CLX215" s="4"/>
      <c r="CLY215" s="4"/>
      <c r="CLZ215" s="4"/>
      <c r="CMA215" s="4"/>
      <c r="CMB215" s="4"/>
      <c r="CMC215" s="4"/>
      <c r="CMD215" s="4"/>
      <c r="CME215" s="4"/>
      <c r="CMF215" s="4"/>
      <c r="CMG215" s="4"/>
      <c r="CMH215" s="4"/>
      <c r="CMI215" s="4"/>
      <c r="CMJ215" s="4"/>
      <c r="CMK215" s="4"/>
      <c r="CML215" s="4"/>
      <c r="CMM215" s="4"/>
      <c r="CMN215" s="4"/>
      <c r="CMO215" s="4"/>
      <c r="CMP215" s="4"/>
      <c r="CMQ215" s="4"/>
      <c r="CMR215" s="4"/>
      <c r="CMS215" s="4"/>
      <c r="CMT215" s="4"/>
      <c r="CMU215" s="4"/>
      <c r="CMV215" s="4"/>
      <c r="CMW215" s="4"/>
      <c r="CMX215" s="4"/>
      <c r="CMY215" s="4"/>
      <c r="CMZ215" s="4"/>
      <c r="CNA215" s="4"/>
      <c r="CNB215" s="4"/>
      <c r="CNC215" s="4"/>
      <c r="CND215" s="4"/>
      <c r="CNE215" s="4"/>
      <c r="CNF215" s="4"/>
      <c r="CNG215" s="4"/>
      <c r="CNH215" s="4"/>
      <c r="CNI215" s="4"/>
      <c r="CNJ215" s="4"/>
      <c r="CNK215" s="4"/>
      <c r="CNL215" s="4"/>
      <c r="CNM215" s="4"/>
      <c r="CNN215" s="4"/>
      <c r="CNO215" s="4"/>
      <c r="CNP215" s="4"/>
      <c r="CNQ215" s="4"/>
      <c r="CNR215" s="4"/>
      <c r="CNS215" s="4"/>
      <c r="CNT215" s="4"/>
      <c r="CNU215" s="4"/>
      <c r="CNV215" s="4"/>
      <c r="CNW215" s="4"/>
      <c r="CNX215" s="4"/>
      <c r="CNY215" s="4"/>
      <c r="CNZ215" s="4"/>
      <c r="COA215" s="4"/>
      <c r="COB215" s="4"/>
      <c r="COC215" s="4"/>
      <c r="COD215" s="4"/>
      <c r="COE215" s="4"/>
      <c r="COF215" s="4"/>
      <c r="COG215" s="4"/>
      <c r="COH215" s="4"/>
      <c r="COI215" s="4"/>
      <c r="COJ215" s="4"/>
      <c r="COK215" s="4"/>
      <c r="COL215" s="4"/>
      <c r="COM215" s="4"/>
      <c r="CON215" s="4"/>
      <c r="COO215" s="4"/>
      <c r="COP215" s="4"/>
      <c r="COQ215" s="4"/>
      <c r="COR215" s="4"/>
      <c r="COS215" s="4"/>
      <c r="COT215" s="4"/>
      <c r="COU215" s="4"/>
      <c r="COV215" s="4"/>
      <c r="COW215" s="4"/>
      <c r="COX215" s="4"/>
      <c r="COY215" s="4"/>
      <c r="COZ215" s="4"/>
      <c r="CPA215" s="4"/>
      <c r="CPB215" s="4"/>
      <c r="CPC215" s="4"/>
      <c r="CPD215" s="4"/>
      <c r="CPE215" s="4"/>
      <c r="CPF215" s="4"/>
      <c r="CPG215" s="4"/>
      <c r="CPH215" s="4"/>
      <c r="CPI215" s="4"/>
      <c r="CPJ215" s="4"/>
      <c r="CPK215" s="4"/>
      <c r="CPL215" s="4"/>
      <c r="CPM215" s="4"/>
      <c r="CPN215" s="4"/>
      <c r="CPO215" s="4"/>
      <c r="CPP215" s="4"/>
      <c r="CPQ215" s="4"/>
      <c r="CPR215" s="4"/>
      <c r="CPS215" s="4"/>
      <c r="CPT215" s="4"/>
      <c r="CPU215" s="4"/>
      <c r="CPV215" s="4"/>
      <c r="CPW215" s="4"/>
      <c r="CPX215" s="4"/>
      <c r="CPY215" s="4"/>
      <c r="CPZ215" s="4"/>
      <c r="CQA215" s="4"/>
      <c r="CQB215" s="4"/>
      <c r="CQC215" s="4"/>
      <c r="CQD215" s="4"/>
      <c r="CQE215" s="4"/>
      <c r="CQF215" s="4"/>
      <c r="CQG215" s="4"/>
      <c r="CQH215" s="4"/>
      <c r="CQI215" s="4"/>
      <c r="CQJ215" s="4"/>
      <c r="CQK215" s="4"/>
      <c r="CQL215" s="4"/>
      <c r="CQM215" s="4"/>
      <c r="CQN215" s="4"/>
      <c r="CQO215" s="4"/>
      <c r="CQP215" s="4"/>
      <c r="CQQ215" s="4"/>
      <c r="CQR215" s="4"/>
      <c r="CQS215" s="4"/>
      <c r="CQT215" s="4"/>
      <c r="CQU215" s="4"/>
      <c r="CQV215" s="4"/>
      <c r="CQW215" s="4"/>
      <c r="CQX215" s="4"/>
      <c r="CQY215" s="4"/>
      <c r="CQZ215" s="4"/>
      <c r="CRA215" s="4"/>
      <c r="CRB215" s="4"/>
      <c r="CRC215" s="4"/>
      <c r="CRD215" s="4"/>
      <c r="CRE215" s="4"/>
      <c r="CRF215" s="4"/>
      <c r="CRG215" s="4"/>
      <c r="CRH215" s="4"/>
      <c r="CRI215" s="4"/>
      <c r="CRJ215" s="4"/>
      <c r="CRK215" s="4"/>
      <c r="CRL215" s="4"/>
      <c r="CRM215" s="4"/>
      <c r="CRN215" s="4"/>
      <c r="CRO215" s="4"/>
      <c r="CRP215" s="4"/>
      <c r="CRQ215" s="4"/>
      <c r="CRR215" s="4"/>
      <c r="CRS215" s="4"/>
      <c r="CRT215" s="4"/>
      <c r="CRU215" s="4"/>
      <c r="CRV215" s="4"/>
      <c r="CRW215" s="4"/>
      <c r="CRX215" s="4"/>
      <c r="CRY215" s="4"/>
      <c r="CRZ215" s="4"/>
      <c r="CSA215" s="4"/>
      <c r="CSB215" s="4"/>
      <c r="CSC215" s="4"/>
      <c r="CSD215" s="4"/>
      <c r="CSE215" s="4"/>
      <c r="CSF215" s="4"/>
      <c r="CSG215" s="4"/>
      <c r="CSH215" s="4"/>
      <c r="CSI215" s="4"/>
      <c r="CSJ215" s="4"/>
      <c r="CSK215" s="4"/>
      <c r="CSL215" s="4"/>
      <c r="CSM215" s="4"/>
      <c r="CSN215" s="4"/>
      <c r="CSO215" s="4"/>
      <c r="CSP215" s="4"/>
      <c r="CSQ215" s="4"/>
      <c r="CSR215" s="4"/>
      <c r="CSS215" s="4"/>
      <c r="CST215" s="4"/>
      <c r="CSU215" s="4"/>
      <c r="CSV215" s="4"/>
      <c r="CSW215" s="4"/>
      <c r="CSX215" s="4"/>
      <c r="CSY215" s="4"/>
      <c r="CSZ215" s="4"/>
      <c r="CTA215" s="4"/>
      <c r="CTB215" s="4"/>
      <c r="CTC215" s="4"/>
      <c r="CTD215" s="4"/>
      <c r="CTE215" s="4"/>
      <c r="CTF215" s="4"/>
      <c r="CTG215" s="4"/>
      <c r="CTH215" s="4"/>
      <c r="CTI215" s="4"/>
      <c r="CTJ215" s="4"/>
      <c r="CTK215" s="4"/>
      <c r="CTL215" s="4"/>
      <c r="CTM215" s="4"/>
      <c r="CTN215" s="4"/>
      <c r="CTO215" s="4"/>
      <c r="CTP215" s="4"/>
      <c r="CTQ215" s="4"/>
      <c r="CTR215" s="4"/>
      <c r="CTS215" s="4"/>
      <c r="CTT215" s="4"/>
      <c r="CTU215" s="4"/>
      <c r="CTV215" s="4"/>
      <c r="CTW215" s="4"/>
      <c r="CTX215" s="4"/>
      <c r="CTY215" s="4"/>
      <c r="CTZ215" s="4"/>
      <c r="CUA215" s="4"/>
      <c r="CUB215" s="4"/>
      <c r="CUC215" s="4"/>
      <c r="CUD215" s="4"/>
      <c r="CUE215" s="4"/>
      <c r="CUF215" s="4"/>
      <c r="CUG215" s="4"/>
      <c r="CUH215" s="4"/>
      <c r="CUI215" s="4"/>
      <c r="CUJ215" s="4"/>
      <c r="CUK215" s="4"/>
      <c r="CUL215" s="4"/>
      <c r="CUM215" s="4"/>
      <c r="CUN215" s="4"/>
      <c r="CUO215" s="4"/>
      <c r="CUP215" s="4"/>
      <c r="CUQ215" s="4"/>
      <c r="CUR215" s="4"/>
      <c r="CUS215" s="4"/>
      <c r="CUT215" s="4"/>
      <c r="CUU215" s="4"/>
      <c r="CUV215" s="4"/>
      <c r="CUW215" s="4"/>
      <c r="CUX215" s="4"/>
      <c r="CUY215" s="4"/>
      <c r="CUZ215" s="4"/>
      <c r="CVA215" s="4"/>
      <c r="CVB215" s="4"/>
      <c r="CVC215" s="4"/>
      <c r="CVD215" s="4"/>
      <c r="CVE215" s="4"/>
      <c r="CVF215" s="4"/>
      <c r="CVG215" s="4"/>
      <c r="CVH215" s="4"/>
      <c r="CVI215" s="4"/>
      <c r="CVJ215" s="4"/>
      <c r="CVK215" s="4"/>
      <c r="CVL215" s="4"/>
      <c r="CVM215" s="4"/>
      <c r="CVN215" s="4"/>
      <c r="CVO215" s="4"/>
      <c r="CVP215" s="4"/>
      <c r="CVQ215" s="4"/>
      <c r="CVR215" s="4"/>
      <c r="CVS215" s="4"/>
      <c r="CVT215" s="4"/>
      <c r="CVU215" s="4"/>
      <c r="CVV215" s="4"/>
      <c r="CVW215" s="4"/>
      <c r="CVX215" s="4"/>
      <c r="CVY215" s="4"/>
      <c r="CVZ215" s="4"/>
      <c r="CWA215" s="4"/>
      <c r="CWB215" s="4"/>
      <c r="CWC215" s="4"/>
      <c r="CWD215" s="4"/>
      <c r="CWE215" s="4"/>
      <c r="CWF215" s="4"/>
      <c r="CWG215" s="4"/>
      <c r="CWH215" s="4"/>
      <c r="CWI215" s="4"/>
      <c r="CWJ215" s="4"/>
      <c r="CWK215" s="4"/>
      <c r="CWL215" s="4"/>
      <c r="CWM215" s="4"/>
      <c r="CWN215" s="4"/>
      <c r="CWO215" s="4"/>
      <c r="CWP215" s="4"/>
      <c r="CWQ215" s="4"/>
      <c r="CWR215" s="4"/>
      <c r="CWS215" s="4"/>
      <c r="CWT215" s="4"/>
      <c r="CWU215" s="4"/>
      <c r="CWV215" s="4"/>
      <c r="CWW215" s="4"/>
      <c r="CWX215" s="4"/>
      <c r="CWY215" s="4"/>
      <c r="CWZ215" s="4"/>
      <c r="CXA215" s="4"/>
      <c r="CXB215" s="4"/>
      <c r="CXC215" s="4"/>
      <c r="CXD215" s="4"/>
      <c r="CXE215" s="4"/>
      <c r="CXF215" s="4"/>
      <c r="CXG215" s="4"/>
      <c r="CXH215" s="4"/>
      <c r="CXI215" s="4"/>
      <c r="CXJ215" s="4"/>
      <c r="CXK215" s="4"/>
      <c r="CXL215" s="4"/>
      <c r="CXM215" s="4"/>
      <c r="CXN215" s="4"/>
      <c r="CXO215" s="4"/>
      <c r="CXP215" s="4"/>
      <c r="CXQ215" s="4"/>
      <c r="CXR215" s="4"/>
      <c r="CXS215" s="4"/>
      <c r="CXT215" s="4"/>
      <c r="CXU215" s="4"/>
      <c r="CXV215" s="4"/>
      <c r="CXW215" s="4"/>
      <c r="CXX215" s="4"/>
      <c r="CXY215" s="4"/>
      <c r="CXZ215" s="4"/>
      <c r="CYA215" s="4"/>
      <c r="CYB215" s="4"/>
      <c r="CYC215" s="4"/>
      <c r="CYD215" s="4"/>
      <c r="CYE215" s="4"/>
      <c r="CYF215" s="4"/>
      <c r="CYG215" s="4"/>
      <c r="CYH215" s="4"/>
      <c r="CYI215" s="4"/>
      <c r="CYJ215" s="4"/>
      <c r="CYK215" s="4"/>
      <c r="CYL215" s="4"/>
      <c r="CYM215" s="4"/>
      <c r="CYN215" s="4"/>
      <c r="CYO215" s="4"/>
      <c r="CYP215" s="4"/>
      <c r="CYQ215" s="4"/>
      <c r="CYR215" s="4"/>
      <c r="CYS215" s="4"/>
      <c r="CYT215" s="4"/>
      <c r="CYU215" s="4"/>
      <c r="CYV215" s="4"/>
      <c r="CYW215" s="4"/>
      <c r="CYX215" s="4"/>
      <c r="CYY215" s="4"/>
      <c r="CYZ215" s="4"/>
      <c r="CZA215" s="4"/>
      <c r="CZB215" s="4"/>
      <c r="CZC215" s="4"/>
      <c r="CZD215" s="4"/>
      <c r="CZE215" s="4"/>
      <c r="CZF215" s="4"/>
      <c r="CZG215" s="4"/>
      <c r="CZH215" s="4"/>
      <c r="CZI215" s="4"/>
      <c r="CZJ215" s="4"/>
      <c r="CZK215" s="4"/>
      <c r="CZL215" s="4"/>
      <c r="CZM215" s="4"/>
      <c r="CZN215" s="4"/>
      <c r="CZO215" s="4"/>
      <c r="CZP215" s="4"/>
      <c r="CZQ215" s="4"/>
      <c r="CZR215" s="4"/>
      <c r="CZS215" s="4"/>
      <c r="CZT215" s="4"/>
      <c r="CZU215" s="4"/>
      <c r="CZV215" s="4"/>
      <c r="CZW215" s="4"/>
      <c r="CZX215" s="4"/>
      <c r="CZY215" s="4"/>
      <c r="CZZ215" s="4"/>
      <c r="DAA215" s="4"/>
      <c r="DAB215" s="4"/>
      <c r="DAC215" s="4"/>
      <c r="DAD215" s="4"/>
      <c r="DAE215" s="4"/>
      <c r="DAF215" s="4"/>
      <c r="DAG215" s="4"/>
      <c r="DAH215" s="4"/>
      <c r="DAI215" s="4"/>
      <c r="DAJ215" s="4"/>
      <c r="DAK215" s="4"/>
      <c r="DAL215" s="4"/>
      <c r="DAM215" s="4"/>
      <c r="DAN215" s="4"/>
      <c r="DAO215" s="4"/>
      <c r="DAP215" s="4"/>
      <c r="DAQ215" s="4"/>
      <c r="DAR215" s="4"/>
      <c r="DAS215" s="4"/>
      <c r="DAT215" s="4"/>
      <c r="DAU215" s="4"/>
      <c r="DAV215" s="4"/>
      <c r="DAW215" s="4"/>
      <c r="DAX215" s="4"/>
      <c r="DAY215" s="4"/>
      <c r="DAZ215" s="4"/>
      <c r="DBA215" s="4"/>
      <c r="DBB215" s="4"/>
      <c r="DBC215" s="4"/>
      <c r="DBD215" s="4"/>
      <c r="DBE215" s="4"/>
      <c r="DBF215" s="4"/>
      <c r="DBG215" s="4"/>
      <c r="DBH215" s="4"/>
      <c r="DBI215" s="4"/>
      <c r="DBJ215" s="4"/>
      <c r="DBK215" s="4"/>
      <c r="DBL215" s="4"/>
      <c r="DBM215" s="4"/>
      <c r="DBN215" s="4"/>
      <c r="DBO215" s="4"/>
      <c r="DBP215" s="4"/>
      <c r="DBQ215" s="4"/>
      <c r="DBR215" s="4"/>
      <c r="DBS215" s="4"/>
      <c r="DBT215" s="4"/>
      <c r="DBU215" s="4"/>
      <c r="DBV215" s="4"/>
      <c r="DBW215" s="4"/>
      <c r="DBX215" s="4"/>
      <c r="DBY215" s="4"/>
      <c r="DBZ215" s="4"/>
      <c r="DCA215" s="4"/>
      <c r="DCB215" s="4"/>
      <c r="DCC215" s="4"/>
      <c r="DCD215" s="4"/>
      <c r="DCE215" s="4"/>
      <c r="DCF215" s="4"/>
      <c r="DCG215" s="4"/>
      <c r="DCH215" s="4"/>
      <c r="DCI215" s="4"/>
      <c r="DCJ215" s="4"/>
      <c r="DCK215" s="4"/>
      <c r="DCL215" s="4"/>
      <c r="DCM215" s="4"/>
      <c r="DCN215" s="4"/>
      <c r="DCO215" s="4"/>
      <c r="DCP215" s="4"/>
      <c r="DCQ215" s="4"/>
      <c r="DCR215" s="4"/>
      <c r="DCS215" s="4"/>
      <c r="DCT215" s="4"/>
      <c r="DCU215" s="4"/>
      <c r="DCV215" s="4"/>
      <c r="DCW215" s="4"/>
      <c r="DCX215" s="4"/>
      <c r="DCY215" s="4"/>
      <c r="DCZ215" s="4"/>
      <c r="DDA215" s="4"/>
      <c r="DDB215" s="4"/>
      <c r="DDC215" s="4"/>
      <c r="DDD215" s="4"/>
      <c r="DDE215" s="4"/>
      <c r="DDF215" s="4"/>
      <c r="DDG215" s="4"/>
      <c r="DDH215" s="4"/>
      <c r="DDI215" s="4"/>
      <c r="DDJ215" s="4"/>
      <c r="DDK215" s="4"/>
      <c r="DDL215" s="4"/>
      <c r="DDM215" s="4"/>
      <c r="DDN215" s="4"/>
      <c r="DDO215" s="4"/>
      <c r="DDP215" s="4"/>
      <c r="DDQ215" s="4"/>
      <c r="DDR215" s="4"/>
      <c r="DDS215" s="4"/>
      <c r="DDT215" s="4"/>
      <c r="DDU215" s="4"/>
      <c r="DDV215" s="4"/>
      <c r="DDW215" s="4"/>
      <c r="DDX215" s="4"/>
      <c r="DDY215" s="4"/>
      <c r="DDZ215" s="4"/>
      <c r="DEA215" s="4"/>
      <c r="DEB215" s="4"/>
      <c r="DEC215" s="4"/>
      <c r="DED215" s="4"/>
      <c r="DEE215" s="4"/>
      <c r="DEF215" s="4"/>
      <c r="DEG215" s="4"/>
      <c r="DEH215" s="4"/>
      <c r="DEI215" s="4"/>
      <c r="DEJ215" s="4"/>
      <c r="DEK215" s="4"/>
      <c r="DEL215" s="4"/>
      <c r="DEM215" s="4"/>
      <c r="DEN215" s="4"/>
      <c r="DEO215" s="4"/>
      <c r="DEP215" s="4"/>
      <c r="DEQ215" s="4"/>
      <c r="DER215" s="4"/>
      <c r="DES215" s="4"/>
      <c r="DET215" s="4"/>
      <c r="DEU215" s="4"/>
      <c r="DEV215" s="4"/>
      <c r="DEW215" s="4"/>
      <c r="DEX215" s="4"/>
      <c r="DEY215" s="4"/>
      <c r="DEZ215" s="4"/>
      <c r="DFA215" s="4"/>
      <c r="DFB215" s="4"/>
      <c r="DFC215" s="4"/>
      <c r="DFD215" s="4"/>
      <c r="DFE215" s="4"/>
      <c r="DFF215" s="4"/>
      <c r="DFG215" s="4"/>
      <c r="DFH215" s="4"/>
      <c r="DFI215" s="4"/>
      <c r="DFJ215" s="4"/>
      <c r="DFK215" s="4"/>
      <c r="DFL215" s="4"/>
      <c r="DFM215" s="4"/>
      <c r="DFN215" s="4"/>
      <c r="DFO215" s="4"/>
      <c r="DFP215" s="4"/>
      <c r="DFQ215" s="4"/>
      <c r="DFR215" s="4"/>
      <c r="DFS215" s="4"/>
      <c r="DFT215" s="4"/>
      <c r="DFU215" s="4"/>
      <c r="DFV215" s="4"/>
      <c r="DFW215" s="4"/>
      <c r="DFX215" s="4"/>
      <c r="DFY215" s="4"/>
      <c r="DFZ215" s="4"/>
      <c r="DGA215" s="4"/>
      <c r="DGB215" s="4"/>
      <c r="DGC215" s="4"/>
      <c r="DGD215" s="4"/>
      <c r="DGE215" s="4"/>
      <c r="DGF215" s="4"/>
      <c r="DGG215" s="4"/>
      <c r="DGH215" s="4"/>
      <c r="DGI215" s="4"/>
      <c r="DGJ215" s="4"/>
      <c r="DGK215" s="4"/>
      <c r="DGL215" s="4"/>
      <c r="DGM215" s="4"/>
      <c r="DGN215" s="4"/>
      <c r="DGO215" s="4"/>
      <c r="DGP215" s="4"/>
      <c r="DGQ215" s="4"/>
      <c r="DGR215" s="4"/>
      <c r="DGS215" s="4"/>
      <c r="DGT215" s="4"/>
      <c r="DGU215" s="4"/>
      <c r="DGV215" s="4"/>
      <c r="DGW215" s="4"/>
      <c r="DGX215" s="4"/>
      <c r="DGY215" s="4"/>
      <c r="DGZ215" s="4"/>
      <c r="DHA215" s="4"/>
      <c r="DHB215" s="4"/>
      <c r="DHC215" s="4"/>
      <c r="DHD215" s="4"/>
      <c r="DHE215" s="4"/>
      <c r="DHF215" s="4"/>
      <c r="DHG215" s="4"/>
      <c r="DHH215" s="4"/>
      <c r="DHI215" s="4"/>
      <c r="DHJ215" s="4"/>
      <c r="DHK215" s="4"/>
      <c r="DHL215" s="4"/>
      <c r="DHM215" s="4"/>
      <c r="DHN215" s="4"/>
      <c r="DHO215" s="4"/>
      <c r="DHP215" s="4"/>
      <c r="DHQ215" s="4"/>
      <c r="DHR215" s="4"/>
      <c r="DHS215" s="4"/>
      <c r="DHT215" s="4"/>
      <c r="DHU215" s="4"/>
      <c r="DHV215" s="4"/>
      <c r="DHW215" s="4"/>
      <c r="DHX215" s="4"/>
      <c r="DHY215" s="4"/>
      <c r="DHZ215" s="4"/>
      <c r="DIA215" s="4"/>
      <c r="DIB215" s="4"/>
      <c r="DIC215" s="4"/>
      <c r="DID215" s="4"/>
      <c r="DIE215" s="4"/>
      <c r="DIF215" s="4"/>
      <c r="DIG215" s="4"/>
      <c r="DIH215" s="4"/>
      <c r="DII215" s="4"/>
      <c r="DIJ215" s="4"/>
      <c r="DIK215" s="4"/>
      <c r="DIL215" s="4"/>
      <c r="DIM215" s="4"/>
      <c r="DIN215" s="4"/>
      <c r="DIO215" s="4"/>
      <c r="DIP215" s="4"/>
      <c r="DIQ215" s="4"/>
      <c r="DIR215" s="4"/>
      <c r="DIS215" s="4"/>
      <c r="DIT215" s="4"/>
      <c r="DIU215" s="4"/>
      <c r="DIV215" s="4"/>
      <c r="DIW215" s="4"/>
      <c r="DIX215" s="4"/>
      <c r="DIY215" s="4"/>
      <c r="DIZ215" s="4"/>
      <c r="DJA215" s="4"/>
      <c r="DJB215" s="4"/>
      <c r="DJC215" s="4"/>
      <c r="DJD215" s="4"/>
      <c r="DJE215" s="4"/>
      <c r="DJF215" s="4"/>
      <c r="DJG215" s="4"/>
      <c r="DJH215" s="4"/>
      <c r="DJI215" s="4"/>
      <c r="DJJ215" s="4"/>
      <c r="DJK215" s="4"/>
      <c r="DJL215" s="4"/>
      <c r="DJM215" s="4"/>
      <c r="DJN215" s="4"/>
      <c r="DJO215" s="4"/>
      <c r="DJP215" s="4"/>
      <c r="DJQ215" s="4"/>
      <c r="DJR215" s="4"/>
      <c r="DJS215" s="4"/>
      <c r="DJT215" s="4"/>
      <c r="DJU215" s="4"/>
      <c r="DJV215" s="4"/>
      <c r="DJW215" s="4"/>
      <c r="DJX215" s="4"/>
      <c r="DJY215" s="4"/>
      <c r="DJZ215" s="4"/>
      <c r="DKA215" s="4"/>
      <c r="DKB215" s="4"/>
      <c r="DKC215" s="4"/>
      <c r="DKD215" s="4"/>
      <c r="DKE215" s="4"/>
      <c r="DKF215" s="4"/>
      <c r="DKG215" s="4"/>
      <c r="DKH215" s="4"/>
      <c r="DKI215" s="4"/>
      <c r="DKJ215" s="4"/>
      <c r="DKK215" s="4"/>
      <c r="DKL215" s="4"/>
      <c r="DKM215" s="4"/>
      <c r="DKN215" s="4"/>
      <c r="DKO215" s="4"/>
      <c r="DKP215" s="4"/>
      <c r="DKQ215" s="4"/>
      <c r="DKR215" s="4"/>
      <c r="DKS215" s="4"/>
      <c r="DKT215" s="4"/>
      <c r="DKU215" s="4"/>
      <c r="DKV215" s="4"/>
      <c r="DKW215" s="4"/>
      <c r="DKX215" s="4"/>
      <c r="DKY215" s="4"/>
      <c r="DKZ215" s="4"/>
      <c r="DLA215" s="4"/>
      <c r="DLB215" s="4"/>
      <c r="DLC215" s="4"/>
      <c r="DLD215" s="4"/>
      <c r="DLE215" s="4"/>
      <c r="DLF215" s="4"/>
      <c r="DLG215" s="4"/>
      <c r="DLH215" s="4"/>
      <c r="DLI215" s="4"/>
      <c r="DLJ215" s="4"/>
      <c r="DLK215" s="4"/>
      <c r="DLL215" s="4"/>
      <c r="DLM215" s="4"/>
      <c r="DLN215" s="4"/>
      <c r="DLO215" s="4"/>
      <c r="DLP215" s="4"/>
      <c r="DLQ215" s="4"/>
      <c r="DLR215" s="4"/>
      <c r="DLS215" s="4"/>
      <c r="DLT215" s="4"/>
      <c r="DLU215" s="4"/>
      <c r="DLV215" s="4"/>
      <c r="DLW215" s="4"/>
      <c r="DLX215" s="4"/>
      <c r="DLY215" s="4"/>
      <c r="DLZ215" s="4"/>
      <c r="DMA215" s="4"/>
      <c r="DMB215" s="4"/>
      <c r="DMC215" s="4"/>
      <c r="DMD215" s="4"/>
      <c r="DME215" s="4"/>
      <c r="DMF215" s="4"/>
      <c r="DMG215" s="4"/>
      <c r="DMH215" s="4"/>
      <c r="DMI215" s="4"/>
      <c r="DMJ215" s="4"/>
      <c r="DMK215" s="4"/>
      <c r="DML215" s="4"/>
      <c r="DMM215" s="4"/>
      <c r="DMN215" s="4"/>
      <c r="DMO215" s="4"/>
      <c r="DMP215" s="4"/>
      <c r="DMQ215" s="4"/>
      <c r="DMR215" s="4"/>
      <c r="DMS215" s="4"/>
      <c r="DMT215" s="4"/>
      <c r="DMU215" s="4"/>
      <c r="DMV215" s="4"/>
      <c r="DMW215" s="4"/>
      <c r="DMX215" s="4"/>
      <c r="DMY215" s="4"/>
      <c r="DMZ215" s="4"/>
      <c r="DNA215" s="4"/>
      <c r="DNB215" s="4"/>
      <c r="DNC215" s="4"/>
      <c r="DND215" s="4"/>
      <c r="DNE215" s="4"/>
      <c r="DNF215" s="4"/>
      <c r="DNG215" s="4"/>
      <c r="DNH215" s="4"/>
      <c r="DNI215" s="4"/>
      <c r="DNJ215" s="4"/>
      <c r="DNK215" s="4"/>
      <c r="DNL215" s="4"/>
      <c r="DNM215" s="4"/>
      <c r="DNN215" s="4"/>
      <c r="DNO215" s="4"/>
      <c r="DNP215" s="4"/>
      <c r="DNQ215" s="4"/>
      <c r="DNR215" s="4"/>
      <c r="DNS215" s="4"/>
      <c r="DNT215" s="4"/>
      <c r="DNU215" s="4"/>
      <c r="DNV215" s="4"/>
      <c r="DNW215" s="4"/>
      <c r="DNX215" s="4"/>
      <c r="DNY215" s="4"/>
      <c r="DNZ215" s="4"/>
      <c r="DOA215" s="4"/>
      <c r="DOB215" s="4"/>
      <c r="DOC215" s="4"/>
      <c r="DOD215" s="4"/>
      <c r="DOE215" s="4"/>
      <c r="DOF215" s="4"/>
      <c r="DOG215" s="4"/>
      <c r="DOH215" s="4"/>
      <c r="DOI215" s="4"/>
      <c r="DOJ215" s="4"/>
      <c r="DOK215" s="4"/>
      <c r="DOL215" s="4"/>
      <c r="DOM215" s="4"/>
      <c r="DON215" s="4"/>
      <c r="DOO215" s="4"/>
      <c r="DOP215" s="4"/>
      <c r="DOQ215" s="4"/>
      <c r="DOR215" s="4"/>
      <c r="DOS215" s="4"/>
      <c r="DOT215" s="4"/>
      <c r="DOU215" s="4"/>
      <c r="DOV215" s="4"/>
      <c r="DOW215" s="4"/>
      <c r="DOX215" s="4"/>
      <c r="DOY215" s="4"/>
      <c r="DOZ215" s="4"/>
      <c r="DPA215" s="4"/>
      <c r="DPB215" s="4"/>
      <c r="DPC215" s="4"/>
      <c r="DPD215" s="4"/>
      <c r="DPE215" s="4"/>
      <c r="DPF215" s="4"/>
      <c r="DPG215" s="4"/>
      <c r="DPH215" s="4"/>
      <c r="DPI215" s="4"/>
      <c r="DPJ215" s="4"/>
      <c r="DPK215" s="4"/>
      <c r="DPL215" s="4"/>
      <c r="DPM215" s="4"/>
      <c r="DPN215" s="4"/>
      <c r="DPO215" s="4"/>
      <c r="DPP215" s="4"/>
      <c r="DPQ215" s="4"/>
      <c r="DPR215" s="4"/>
      <c r="DPS215" s="4"/>
      <c r="DPT215" s="4"/>
      <c r="DPU215" s="4"/>
      <c r="DPV215" s="4"/>
      <c r="DPW215" s="4"/>
      <c r="DPX215" s="4"/>
      <c r="DPY215" s="4"/>
      <c r="DPZ215" s="4"/>
      <c r="DQA215" s="4"/>
      <c r="DQB215" s="4"/>
      <c r="DQC215" s="4"/>
      <c r="DQD215" s="4"/>
      <c r="DQE215" s="4"/>
      <c r="DQF215" s="4"/>
      <c r="DQG215" s="4"/>
      <c r="DQH215" s="4"/>
      <c r="DQI215" s="4"/>
      <c r="DQJ215" s="4"/>
      <c r="DQK215" s="4"/>
      <c r="DQL215" s="4"/>
      <c r="DQM215" s="4"/>
      <c r="DQN215" s="4"/>
      <c r="DQO215" s="4"/>
      <c r="DQP215" s="4"/>
      <c r="DQQ215" s="4"/>
      <c r="DQR215" s="4"/>
      <c r="DQS215" s="4"/>
      <c r="DQT215" s="4"/>
      <c r="DQU215" s="4"/>
      <c r="DQV215" s="4"/>
      <c r="DQW215" s="4"/>
      <c r="DQX215" s="4"/>
      <c r="DQY215" s="4"/>
      <c r="DQZ215" s="4"/>
      <c r="DRA215" s="4"/>
      <c r="DRB215" s="4"/>
      <c r="DRC215" s="4"/>
      <c r="DRD215" s="4"/>
      <c r="DRE215" s="4"/>
      <c r="DRF215" s="4"/>
      <c r="DRG215" s="4"/>
      <c r="DRH215" s="4"/>
      <c r="DRI215" s="4"/>
      <c r="DRJ215" s="4"/>
      <c r="DRK215" s="4"/>
      <c r="DRL215" s="4"/>
      <c r="DRM215" s="4"/>
      <c r="DRN215" s="4"/>
      <c r="DRO215" s="4"/>
      <c r="DRP215" s="4"/>
      <c r="DRQ215" s="4"/>
      <c r="DRR215" s="4"/>
      <c r="DRS215" s="4"/>
      <c r="DRT215" s="4"/>
      <c r="DRU215" s="4"/>
      <c r="DRV215" s="4"/>
      <c r="DRW215" s="4"/>
      <c r="DRX215" s="4"/>
      <c r="DRY215" s="4"/>
      <c r="DRZ215" s="4"/>
      <c r="DSA215" s="4"/>
      <c r="DSB215" s="4"/>
      <c r="DSC215" s="4"/>
      <c r="DSD215" s="4"/>
      <c r="DSE215" s="4"/>
      <c r="DSF215" s="4"/>
      <c r="DSG215" s="4"/>
      <c r="DSH215" s="4"/>
      <c r="DSI215" s="4"/>
      <c r="DSJ215" s="4"/>
      <c r="DSK215" s="4"/>
      <c r="DSL215" s="4"/>
      <c r="DSM215" s="4"/>
      <c r="DSN215" s="4"/>
      <c r="DSO215" s="4"/>
      <c r="DSP215" s="4"/>
      <c r="DSQ215" s="4"/>
      <c r="DSR215" s="4"/>
      <c r="DSS215" s="4"/>
      <c r="DST215" s="4"/>
      <c r="DSU215" s="4"/>
      <c r="DSV215" s="4"/>
      <c r="DSW215" s="4"/>
      <c r="DSX215" s="4"/>
      <c r="DSY215" s="4"/>
      <c r="DSZ215" s="4"/>
      <c r="DTA215" s="4"/>
      <c r="DTB215" s="4"/>
      <c r="DTC215" s="4"/>
      <c r="DTD215" s="4"/>
      <c r="DTE215" s="4"/>
      <c r="DTF215" s="4"/>
      <c r="DTG215" s="4"/>
      <c r="DTH215" s="4"/>
      <c r="DTI215" s="4"/>
      <c r="DTJ215" s="4"/>
      <c r="DTK215" s="4"/>
      <c r="DTL215" s="4"/>
      <c r="DTM215" s="4"/>
      <c r="DTN215" s="4"/>
      <c r="DTO215" s="4"/>
      <c r="DTP215" s="4"/>
      <c r="DTQ215" s="4"/>
      <c r="DTR215" s="4"/>
      <c r="DTS215" s="4"/>
      <c r="DTT215" s="4"/>
      <c r="DTU215" s="4"/>
      <c r="DTV215" s="4"/>
      <c r="DTW215" s="4"/>
      <c r="DTX215" s="4"/>
      <c r="DTY215" s="4"/>
      <c r="DTZ215" s="4"/>
      <c r="DUA215" s="4"/>
      <c r="DUB215" s="4"/>
      <c r="DUC215" s="4"/>
      <c r="DUD215" s="4"/>
      <c r="DUE215" s="4"/>
      <c r="DUF215" s="4"/>
      <c r="DUG215" s="4"/>
      <c r="DUH215" s="4"/>
      <c r="DUI215" s="4"/>
      <c r="DUJ215" s="4"/>
      <c r="DUK215" s="4"/>
      <c r="DUL215" s="4"/>
      <c r="DUM215" s="4"/>
      <c r="DUN215" s="4"/>
      <c r="DUO215" s="4"/>
      <c r="DUP215" s="4"/>
      <c r="DUQ215" s="4"/>
      <c r="DUR215" s="4"/>
      <c r="DUS215" s="4"/>
      <c r="DUT215" s="4"/>
      <c r="DUU215" s="4"/>
      <c r="DUV215" s="4"/>
      <c r="DUW215" s="4"/>
      <c r="DUX215" s="4"/>
      <c r="DUY215" s="4"/>
      <c r="DUZ215" s="4"/>
      <c r="DVA215" s="4"/>
      <c r="DVB215" s="4"/>
      <c r="DVC215" s="4"/>
      <c r="DVD215" s="4"/>
      <c r="DVE215" s="4"/>
      <c r="DVF215" s="4"/>
      <c r="DVG215" s="4"/>
      <c r="DVH215" s="4"/>
      <c r="DVI215" s="4"/>
      <c r="DVJ215" s="4"/>
      <c r="DVK215" s="4"/>
      <c r="DVL215" s="4"/>
      <c r="DVM215" s="4"/>
      <c r="DVN215" s="4"/>
      <c r="DVO215" s="4"/>
      <c r="DVP215" s="4"/>
      <c r="DVQ215" s="4"/>
      <c r="DVR215" s="4"/>
      <c r="DVS215" s="4"/>
      <c r="DVT215" s="4"/>
      <c r="DVU215" s="4"/>
      <c r="DVV215" s="4"/>
      <c r="DVW215" s="4"/>
      <c r="DVX215" s="4"/>
      <c r="DVY215" s="4"/>
      <c r="DVZ215" s="4"/>
      <c r="DWA215" s="4"/>
      <c r="DWB215" s="4"/>
      <c r="DWC215" s="4"/>
      <c r="DWD215" s="4"/>
      <c r="DWE215" s="4"/>
      <c r="DWF215" s="4"/>
      <c r="DWG215" s="4"/>
      <c r="DWH215" s="4"/>
      <c r="DWI215" s="4"/>
      <c r="DWJ215" s="4"/>
      <c r="DWK215" s="4"/>
      <c r="DWL215" s="4"/>
      <c r="DWM215" s="4"/>
      <c r="DWN215" s="4"/>
      <c r="DWO215" s="4"/>
      <c r="DWP215" s="4"/>
      <c r="DWQ215" s="4"/>
      <c r="DWR215" s="4"/>
      <c r="DWS215" s="4"/>
      <c r="DWT215" s="4"/>
      <c r="DWU215" s="4"/>
      <c r="DWV215" s="4"/>
      <c r="DWW215" s="4"/>
      <c r="DWX215" s="4"/>
      <c r="DWY215" s="4"/>
      <c r="DWZ215" s="4"/>
      <c r="DXA215" s="4"/>
      <c r="DXB215" s="4"/>
      <c r="DXC215" s="4"/>
      <c r="DXD215" s="4"/>
      <c r="DXE215" s="4"/>
      <c r="DXF215" s="4"/>
      <c r="DXG215" s="4"/>
      <c r="DXH215" s="4"/>
      <c r="DXI215" s="4"/>
      <c r="DXJ215" s="4"/>
      <c r="DXK215" s="4"/>
      <c r="DXL215" s="4"/>
      <c r="DXM215" s="4"/>
      <c r="DXN215" s="4"/>
      <c r="DXO215" s="4"/>
      <c r="DXP215" s="4"/>
      <c r="DXQ215" s="4"/>
      <c r="DXR215" s="4"/>
      <c r="DXS215" s="4"/>
      <c r="DXT215" s="4"/>
      <c r="DXU215" s="4"/>
      <c r="DXV215" s="4"/>
      <c r="DXW215" s="4"/>
      <c r="DXX215" s="4"/>
      <c r="DXY215" s="4"/>
      <c r="DXZ215" s="4"/>
      <c r="DYA215" s="4"/>
      <c r="DYB215" s="4"/>
      <c r="DYC215" s="4"/>
      <c r="DYD215" s="4"/>
      <c r="DYE215" s="4"/>
      <c r="DYF215" s="4"/>
      <c r="DYG215" s="4"/>
      <c r="DYH215" s="4"/>
      <c r="DYI215" s="4"/>
      <c r="DYJ215" s="4"/>
      <c r="DYK215" s="4"/>
      <c r="DYL215" s="4"/>
      <c r="DYM215" s="4"/>
      <c r="DYN215" s="4"/>
      <c r="DYO215" s="4"/>
      <c r="DYP215" s="4"/>
      <c r="DYQ215" s="4"/>
      <c r="DYR215" s="4"/>
      <c r="DYS215" s="4"/>
      <c r="DYT215" s="4"/>
      <c r="DYU215" s="4"/>
      <c r="DYV215" s="4"/>
      <c r="DYW215" s="4"/>
      <c r="DYX215" s="4"/>
      <c r="DYY215" s="4"/>
      <c r="DYZ215" s="4"/>
      <c r="DZA215" s="4"/>
      <c r="DZB215" s="4"/>
      <c r="DZC215" s="4"/>
      <c r="DZD215" s="4"/>
      <c r="DZE215" s="4"/>
      <c r="DZF215" s="4"/>
      <c r="DZG215" s="4"/>
      <c r="DZH215" s="4"/>
      <c r="DZI215" s="4"/>
      <c r="DZJ215" s="4"/>
      <c r="DZK215" s="4"/>
      <c r="DZL215" s="4"/>
      <c r="DZM215" s="4"/>
      <c r="DZN215" s="4"/>
      <c r="DZO215" s="4"/>
      <c r="DZP215" s="4"/>
      <c r="DZQ215" s="4"/>
      <c r="DZR215" s="4"/>
      <c r="DZS215" s="4"/>
      <c r="DZT215" s="4"/>
      <c r="DZU215" s="4"/>
      <c r="DZV215" s="4"/>
      <c r="DZW215" s="4"/>
      <c r="DZX215" s="4"/>
      <c r="DZY215" s="4"/>
      <c r="DZZ215" s="4"/>
      <c r="EAA215" s="4"/>
      <c r="EAB215" s="4"/>
      <c r="EAC215" s="4"/>
      <c r="EAD215" s="4"/>
      <c r="EAE215" s="4"/>
      <c r="EAF215" s="4"/>
      <c r="EAG215" s="4"/>
      <c r="EAH215" s="4"/>
      <c r="EAI215" s="4"/>
      <c r="EAJ215" s="4"/>
      <c r="EAK215" s="4"/>
      <c r="EAL215" s="4"/>
      <c r="EAM215" s="4"/>
      <c r="EAN215" s="4"/>
      <c r="EAO215" s="4"/>
      <c r="EAP215" s="4"/>
      <c r="EAQ215" s="4"/>
      <c r="EAR215" s="4"/>
      <c r="EAS215" s="4"/>
      <c r="EAT215" s="4"/>
      <c r="EAU215" s="4"/>
      <c r="EAV215" s="4"/>
      <c r="EAW215" s="4"/>
      <c r="EAX215" s="4"/>
      <c r="EAY215" s="4"/>
      <c r="EAZ215" s="4"/>
      <c r="EBA215" s="4"/>
      <c r="EBB215" s="4"/>
      <c r="EBC215" s="4"/>
      <c r="EBD215" s="4"/>
      <c r="EBE215" s="4"/>
      <c r="EBF215" s="4"/>
      <c r="EBG215" s="4"/>
      <c r="EBH215" s="4"/>
      <c r="EBI215" s="4"/>
      <c r="EBJ215" s="4"/>
      <c r="EBK215" s="4"/>
      <c r="EBL215" s="4"/>
      <c r="EBM215" s="4"/>
      <c r="EBN215" s="4"/>
      <c r="EBO215" s="4"/>
      <c r="EBP215" s="4"/>
      <c r="EBQ215" s="4"/>
      <c r="EBR215" s="4"/>
      <c r="EBS215" s="4"/>
      <c r="EBT215" s="4"/>
      <c r="EBU215" s="4"/>
      <c r="EBV215" s="4"/>
      <c r="EBW215" s="4"/>
      <c r="EBX215" s="4"/>
      <c r="EBY215" s="4"/>
      <c r="EBZ215" s="4"/>
      <c r="ECA215" s="4"/>
      <c r="ECB215" s="4"/>
      <c r="ECC215" s="4"/>
      <c r="ECD215" s="4"/>
      <c r="ECE215" s="4"/>
      <c r="ECF215" s="4"/>
      <c r="ECG215" s="4"/>
      <c r="ECH215" s="4"/>
      <c r="ECI215" s="4"/>
      <c r="ECJ215" s="4"/>
      <c r="ECK215" s="4"/>
      <c r="ECL215" s="4"/>
      <c r="ECM215" s="4"/>
      <c r="ECN215" s="4"/>
      <c r="ECO215" s="4"/>
      <c r="ECP215" s="4"/>
      <c r="ECQ215" s="4"/>
      <c r="ECR215" s="4"/>
      <c r="ECS215" s="4"/>
      <c r="ECT215" s="4"/>
      <c r="ECU215" s="4"/>
      <c r="ECV215" s="4"/>
      <c r="ECW215" s="4"/>
      <c r="ECX215" s="4"/>
      <c r="ECY215" s="4"/>
      <c r="ECZ215" s="4"/>
      <c r="EDA215" s="4"/>
      <c r="EDB215" s="4"/>
      <c r="EDC215" s="4"/>
      <c r="EDD215" s="4"/>
      <c r="EDE215" s="4"/>
      <c r="EDF215" s="4"/>
      <c r="EDG215" s="4"/>
      <c r="EDH215" s="4"/>
      <c r="EDI215" s="4"/>
      <c r="EDJ215" s="4"/>
      <c r="EDK215" s="4"/>
      <c r="EDL215" s="4"/>
      <c r="EDM215" s="4"/>
      <c r="EDN215" s="4"/>
      <c r="EDO215" s="4"/>
      <c r="EDP215" s="4"/>
      <c r="EDQ215" s="4"/>
      <c r="EDR215" s="4"/>
      <c r="EDS215" s="4"/>
      <c r="EDT215" s="4"/>
      <c r="EDU215" s="4"/>
      <c r="EDV215" s="4"/>
      <c r="EDW215" s="4"/>
      <c r="EDX215" s="4"/>
      <c r="EDY215" s="4"/>
      <c r="EDZ215" s="4"/>
      <c r="EEA215" s="4"/>
      <c r="EEB215" s="4"/>
      <c r="EEC215" s="4"/>
      <c r="EED215" s="4"/>
      <c r="EEE215" s="4"/>
      <c r="EEF215" s="4"/>
      <c r="EEG215" s="4"/>
      <c r="EEH215" s="4"/>
      <c r="EEI215" s="4"/>
      <c r="EEJ215" s="4"/>
      <c r="EEK215" s="4"/>
      <c r="EEL215" s="4"/>
      <c r="EEM215" s="4"/>
      <c r="EEN215" s="4"/>
      <c r="EEO215" s="4"/>
      <c r="EEP215" s="4"/>
      <c r="EEQ215" s="4"/>
      <c r="EER215" s="4"/>
      <c r="EES215" s="4"/>
      <c r="EET215" s="4"/>
      <c r="EEU215" s="4"/>
      <c r="EEV215" s="4"/>
      <c r="EEW215" s="4"/>
      <c r="EEX215" s="4"/>
      <c r="EEY215" s="4"/>
      <c r="EEZ215" s="4"/>
      <c r="EFA215" s="4"/>
      <c r="EFB215" s="4"/>
      <c r="EFC215" s="4"/>
      <c r="EFD215" s="4"/>
      <c r="EFE215" s="4"/>
      <c r="EFF215" s="4"/>
      <c r="EFG215" s="4"/>
      <c r="EFH215" s="4"/>
      <c r="EFI215" s="4"/>
      <c r="EFJ215" s="4"/>
      <c r="EFK215" s="4"/>
      <c r="EFL215" s="4"/>
      <c r="EFM215" s="4"/>
      <c r="EFN215" s="4"/>
      <c r="EFO215" s="4"/>
      <c r="EFP215" s="4"/>
      <c r="EFQ215" s="4"/>
      <c r="EFR215" s="4"/>
      <c r="EFS215" s="4"/>
      <c r="EFT215" s="4"/>
      <c r="EFU215" s="4"/>
      <c r="EFV215" s="4"/>
      <c r="EFW215" s="4"/>
      <c r="EFX215" s="4"/>
      <c r="EFY215" s="4"/>
      <c r="EFZ215" s="4"/>
      <c r="EGA215" s="4"/>
      <c r="EGB215" s="4"/>
      <c r="EGC215" s="4"/>
      <c r="EGD215" s="4"/>
      <c r="EGE215" s="4"/>
      <c r="EGF215" s="4"/>
      <c r="EGG215" s="4"/>
      <c r="EGH215" s="4"/>
      <c r="EGI215" s="4"/>
      <c r="EGJ215" s="4"/>
      <c r="EGK215" s="4"/>
      <c r="EGL215" s="4"/>
      <c r="EGM215" s="4"/>
      <c r="EGN215" s="4"/>
      <c r="EGO215" s="4"/>
      <c r="EGP215" s="4"/>
      <c r="EGQ215" s="4"/>
      <c r="EGR215" s="4"/>
      <c r="EGS215" s="4"/>
      <c r="EGT215" s="4"/>
      <c r="EGU215" s="4"/>
      <c r="EGV215" s="4"/>
      <c r="EGW215" s="4"/>
      <c r="EGX215" s="4"/>
      <c r="EGY215" s="4"/>
      <c r="EGZ215" s="4"/>
      <c r="EHA215" s="4"/>
      <c r="EHB215" s="4"/>
      <c r="EHC215" s="4"/>
      <c r="EHD215" s="4"/>
      <c r="EHE215" s="4"/>
      <c r="EHF215" s="4"/>
      <c r="EHG215" s="4"/>
      <c r="EHH215" s="4"/>
      <c r="EHI215" s="4"/>
      <c r="EHJ215" s="4"/>
      <c r="EHK215" s="4"/>
      <c r="EHL215" s="4"/>
      <c r="EHM215" s="4"/>
      <c r="EHN215" s="4"/>
      <c r="EHO215" s="4"/>
      <c r="EHP215" s="4"/>
      <c r="EHQ215" s="4"/>
      <c r="EHR215" s="4"/>
      <c r="EHS215" s="4"/>
      <c r="EHT215" s="4"/>
      <c r="EHU215" s="4"/>
      <c r="EHV215" s="4"/>
      <c r="EHW215" s="4"/>
      <c r="EHX215" s="4"/>
      <c r="EHY215" s="4"/>
      <c r="EHZ215" s="4"/>
      <c r="EIA215" s="4"/>
      <c r="EIB215" s="4"/>
      <c r="EIC215" s="4"/>
      <c r="EID215" s="4"/>
      <c r="EIE215" s="4"/>
      <c r="EIF215" s="4"/>
      <c r="EIG215" s="4"/>
      <c r="EIH215" s="4"/>
      <c r="EII215" s="4"/>
      <c r="EIJ215" s="4"/>
      <c r="EIK215" s="4"/>
      <c r="EIL215" s="4"/>
      <c r="EIM215" s="4"/>
      <c r="EIN215" s="4"/>
      <c r="EIO215" s="4"/>
      <c r="EIP215" s="4"/>
      <c r="EIQ215" s="4"/>
      <c r="EIR215" s="4"/>
      <c r="EIS215" s="4"/>
      <c r="EIT215" s="4"/>
      <c r="EIU215" s="4"/>
      <c r="EIV215" s="4"/>
      <c r="EIW215" s="4"/>
      <c r="EIX215" s="4"/>
      <c r="EIY215" s="4"/>
      <c r="EIZ215" s="4"/>
      <c r="EJA215" s="4"/>
      <c r="EJB215" s="4"/>
      <c r="EJC215" s="4"/>
      <c r="EJD215" s="4"/>
      <c r="EJE215" s="4"/>
      <c r="EJF215" s="4"/>
      <c r="EJG215" s="4"/>
      <c r="EJH215" s="4"/>
      <c r="EJI215" s="4"/>
      <c r="EJJ215" s="4"/>
      <c r="EJK215" s="4"/>
      <c r="EJL215" s="4"/>
      <c r="EJM215" s="4"/>
      <c r="EJN215" s="4"/>
      <c r="EJO215" s="4"/>
      <c r="EJP215" s="4"/>
      <c r="EJQ215" s="4"/>
      <c r="EJR215" s="4"/>
      <c r="EJS215" s="4"/>
      <c r="EJT215" s="4"/>
      <c r="EJU215" s="4"/>
      <c r="EJV215" s="4"/>
      <c r="EJW215" s="4"/>
      <c r="EJX215" s="4"/>
      <c r="EJY215" s="4"/>
      <c r="EJZ215" s="4"/>
      <c r="EKA215" s="4"/>
      <c r="EKB215" s="4"/>
      <c r="EKC215" s="4"/>
      <c r="EKD215" s="4"/>
      <c r="EKE215" s="4"/>
      <c r="EKF215" s="4"/>
      <c r="EKG215" s="4"/>
      <c r="EKH215" s="4"/>
      <c r="EKI215" s="4"/>
      <c r="EKJ215" s="4"/>
      <c r="EKK215" s="4"/>
      <c r="EKL215" s="4"/>
      <c r="EKM215" s="4"/>
      <c r="EKN215" s="4"/>
      <c r="EKO215" s="4"/>
      <c r="EKP215" s="4"/>
      <c r="EKQ215" s="4"/>
      <c r="EKR215" s="4"/>
      <c r="EKS215" s="4"/>
      <c r="EKT215" s="4"/>
      <c r="EKU215" s="4"/>
      <c r="EKV215" s="4"/>
      <c r="EKW215" s="4"/>
      <c r="EKX215" s="4"/>
      <c r="EKY215" s="4"/>
      <c r="EKZ215" s="4"/>
      <c r="ELA215" s="4"/>
      <c r="ELB215" s="4"/>
      <c r="ELC215" s="4"/>
      <c r="ELD215" s="4"/>
      <c r="ELE215" s="4"/>
      <c r="ELF215" s="4"/>
      <c r="ELG215" s="4"/>
      <c r="ELH215" s="4"/>
      <c r="ELI215" s="4"/>
      <c r="ELJ215" s="4"/>
      <c r="ELK215" s="4"/>
      <c r="ELL215" s="4"/>
      <c r="ELM215" s="4"/>
      <c r="ELN215" s="4"/>
      <c r="ELO215" s="4"/>
      <c r="ELP215" s="4"/>
      <c r="ELQ215" s="4"/>
      <c r="ELR215" s="4"/>
      <c r="ELS215" s="4"/>
      <c r="ELT215" s="4"/>
      <c r="ELU215" s="4"/>
      <c r="ELV215" s="4"/>
      <c r="ELW215" s="4"/>
      <c r="ELX215" s="4"/>
      <c r="ELY215" s="4"/>
      <c r="ELZ215" s="4"/>
      <c r="EMA215" s="4"/>
      <c r="EMB215" s="4"/>
      <c r="EMC215" s="4"/>
      <c r="EMD215" s="4"/>
      <c r="EME215" s="4"/>
      <c r="EMF215" s="4"/>
      <c r="EMG215" s="4"/>
      <c r="EMH215" s="4"/>
      <c r="EMI215" s="4"/>
      <c r="EMJ215" s="4"/>
      <c r="EMK215" s="4"/>
      <c r="EML215" s="4"/>
      <c r="EMM215" s="4"/>
      <c r="EMN215" s="4"/>
      <c r="EMO215" s="4"/>
      <c r="EMP215" s="4"/>
      <c r="EMQ215" s="4"/>
      <c r="EMR215" s="4"/>
      <c r="EMS215" s="4"/>
      <c r="EMT215" s="4"/>
      <c r="EMU215" s="4"/>
      <c r="EMV215" s="4"/>
      <c r="EMW215" s="4"/>
      <c r="EMX215" s="4"/>
      <c r="EMY215" s="4"/>
      <c r="EMZ215" s="4"/>
      <c r="ENA215" s="4"/>
      <c r="ENB215" s="4"/>
      <c r="ENC215" s="4"/>
      <c r="END215" s="4"/>
      <c r="ENE215" s="4"/>
      <c r="ENF215" s="4"/>
      <c r="ENG215" s="4"/>
      <c r="ENH215" s="4"/>
      <c r="ENI215" s="4"/>
      <c r="ENJ215" s="4"/>
      <c r="ENK215" s="4"/>
      <c r="ENL215" s="4"/>
      <c r="ENM215" s="4"/>
      <c r="ENN215" s="4"/>
      <c r="ENO215" s="4"/>
      <c r="ENP215" s="4"/>
      <c r="ENQ215" s="4"/>
      <c r="ENR215" s="4"/>
      <c r="ENS215" s="4"/>
      <c r="ENT215" s="4"/>
      <c r="ENU215" s="4"/>
      <c r="ENV215" s="4"/>
      <c r="ENW215" s="4"/>
      <c r="ENX215" s="4"/>
      <c r="ENY215" s="4"/>
      <c r="ENZ215" s="4"/>
      <c r="EOA215" s="4"/>
      <c r="EOB215" s="4"/>
      <c r="EOC215" s="4"/>
      <c r="EOD215" s="4"/>
      <c r="EOE215" s="4"/>
      <c r="EOF215" s="4"/>
      <c r="EOG215" s="4"/>
      <c r="EOH215" s="4"/>
      <c r="EOI215" s="4"/>
      <c r="EOJ215" s="4"/>
      <c r="EOK215" s="4"/>
      <c r="EOL215" s="4"/>
      <c r="EOM215" s="4"/>
      <c r="EON215" s="4"/>
      <c r="EOO215" s="4"/>
      <c r="EOP215" s="4"/>
      <c r="EOQ215" s="4"/>
      <c r="EOR215" s="4"/>
      <c r="EOS215" s="4"/>
      <c r="EOT215" s="4"/>
      <c r="EOU215" s="4"/>
      <c r="EOV215" s="4"/>
      <c r="EOW215" s="4"/>
      <c r="EOX215" s="4"/>
      <c r="EOY215" s="4"/>
      <c r="EOZ215" s="4"/>
      <c r="EPA215" s="4"/>
      <c r="EPB215" s="4"/>
      <c r="EPC215" s="4"/>
      <c r="EPD215" s="4"/>
      <c r="EPE215" s="4"/>
      <c r="EPF215" s="4"/>
      <c r="EPG215" s="4"/>
      <c r="EPH215" s="4"/>
      <c r="EPI215" s="4"/>
      <c r="EPJ215" s="4"/>
      <c r="EPK215" s="4"/>
      <c r="EPL215" s="4"/>
      <c r="EPM215" s="4"/>
      <c r="EPN215" s="4"/>
      <c r="EPO215" s="4"/>
      <c r="EPP215" s="4"/>
      <c r="EPQ215" s="4"/>
      <c r="EPR215" s="4"/>
      <c r="EPS215" s="4"/>
      <c r="EPT215" s="4"/>
      <c r="EPU215" s="4"/>
      <c r="EPV215" s="4"/>
      <c r="EPW215" s="4"/>
      <c r="EPX215" s="4"/>
      <c r="EPY215" s="4"/>
      <c r="EPZ215" s="4"/>
      <c r="EQA215" s="4"/>
      <c r="EQB215" s="4"/>
      <c r="EQC215" s="4"/>
      <c r="EQD215" s="4"/>
      <c r="EQE215" s="4"/>
      <c r="EQF215" s="4"/>
      <c r="EQG215" s="4"/>
      <c r="EQH215" s="4"/>
      <c r="EQI215" s="4"/>
      <c r="EQJ215" s="4"/>
      <c r="EQK215" s="4"/>
      <c r="EQL215" s="4"/>
      <c r="EQM215" s="4"/>
      <c r="EQN215" s="4"/>
      <c r="EQO215" s="4"/>
      <c r="EQP215" s="4"/>
      <c r="EQQ215" s="4"/>
      <c r="EQR215" s="4"/>
      <c r="EQS215" s="4"/>
      <c r="EQT215" s="4"/>
      <c r="EQU215" s="4"/>
      <c r="EQV215" s="4"/>
      <c r="EQW215" s="4"/>
      <c r="EQX215" s="4"/>
      <c r="EQY215" s="4"/>
      <c r="EQZ215" s="4"/>
      <c r="ERA215" s="4"/>
      <c r="ERB215" s="4"/>
      <c r="ERC215" s="4"/>
      <c r="ERD215" s="4"/>
      <c r="ERE215" s="4"/>
      <c r="ERF215" s="4"/>
      <c r="ERG215" s="4"/>
      <c r="ERH215" s="4"/>
      <c r="ERI215" s="4"/>
      <c r="ERJ215" s="4"/>
      <c r="ERK215" s="4"/>
      <c r="ERL215" s="4"/>
      <c r="ERM215" s="4"/>
      <c r="ERN215" s="4"/>
      <c r="ERO215" s="4"/>
      <c r="ERP215" s="4"/>
      <c r="ERQ215" s="4"/>
      <c r="ERR215" s="4"/>
      <c r="ERS215" s="4"/>
      <c r="ERT215" s="4"/>
      <c r="ERU215" s="4"/>
      <c r="ERV215" s="4"/>
      <c r="ERW215" s="4"/>
      <c r="ERX215" s="4"/>
      <c r="ERY215" s="4"/>
      <c r="ERZ215" s="4"/>
      <c r="ESA215" s="4"/>
      <c r="ESB215" s="4"/>
      <c r="ESC215" s="4"/>
      <c r="ESD215" s="4"/>
      <c r="ESE215" s="4"/>
      <c r="ESF215" s="4"/>
      <c r="ESG215" s="4"/>
      <c r="ESH215" s="4"/>
      <c r="ESI215" s="4"/>
      <c r="ESJ215" s="4"/>
      <c r="ESK215" s="4"/>
      <c r="ESL215" s="4"/>
      <c r="ESM215" s="4"/>
      <c r="ESN215" s="4"/>
      <c r="ESO215" s="4"/>
      <c r="ESP215" s="4"/>
      <c r="ESQ215" s="4"/>
      <c r="ESR215" s="4"/>
      <c r="ESS215" s="4"/>
      <c r="EST215" s="4"/>
      <c r="ESU215" s="4"/>
      <c r="ESV215" s="4"/>
      <c r="ESW215" s="4"/>
      <c r="ESX215" s="4"/>
      <c r="ESY215" s="4"/>
      <c r="ESZ215" s="4"/>
      <c r="ETA215" s="4"/>
      <c r="ETB215" s="4"/>
      <c r="ETC215" s="4"/>
      <c r="ETD215" s="4"/>
      <c r="ETE215" s="4"/>
      <c r="ETF215" s="4"/>
      <c r="ETG215" s="4"/>
      <c r="ETH215" s="4"/>
      <c r="ETI215" s="4"/>
      <c r="ETJ215" s="4"/>
      <c r="ETK215" s="4"/>
      <c r="ETL215" s="4"/>
      <c r="ETM215" s="4"/>
      <c r="ETN215" s="4"/>
      <c r="ETO215" s="4"/>
      <c r="ETP215" s="4"/>
      <c r="ETQ215" s="4"/>
      <c r="ETR215" s="4"/>
      <c r="ETS215" s="4"/>
      <c r="ETT215" s="4"/>
      <c r="ETU215" s="4"/>
      <c r="ETV215" s="4"/>
      <c r="ETW215" s="4"/>
      <c r="ETX215" s="4"/>
      <c r="ETY215" s="4"/>
      <c r="ETZ215" s="4"/>
      <c r="EUA215" s="4"/>
      <c r="EUB215" s="4"/>
      <c r="EUC215" s="4"/>
      <c r="EUD215" s="4"/>
      <c r="EUE215" s="4"/>
      <c r="EUF215" s="4"/>
      <c r="EUG215" s="4"/>
      <c r="EUH215" s="4"/>
      <c r="EUI215" s="4"/>
      <c r="EUJ215" s="4"/>
      <c r="EUK215" s="4"/>
      <c r="EUL215" s="4"/>
      <c r="EUM215" s="4"/>
      <c r="EUN215" s="4"/>
      <c r="EUO215" s="4"/>
      <c r="EUP215" s="4"/>
      <c r="EUQ215" s="4"/>
      <c r="EUR215" s="4"/>
      <c r="EUS215" s="4"/>
      <c r="EUT215" s="4"/>
      <c r="EUU215" s="4"/>
      <c r="EUV215" s="4"/>
      <c r="EUW215" s="4"/>
      <c r="EUX215" s="4"/>
      <c r="EUY215" s="4"/>
      <c r="EUZ215" s="4"/>
      <c r="EVA215" s="4"/>
      <c r="EVB215" s="4"/>
      <c r="EVC215" s="4"/>
      <c r="EVD215" s="4"/>
      <c r="EVE215" s="4"/>
      <c r="EVF215" s="4"/>
      <c r="EVG215" s="4"/>
      <c r="EVH215" s="4"/>
      <c r="EVI215" s="4"/>
      <c r="EVJ215" s="4"/>
      <c r="EVK215" s="4"/>
      <c r="EVL215" s="4"/>
      <c r="EVM215" s="4"/>
      <c r="EVN215" s="4"/>
      <c r="EVO215" s="4"/>
      <c r="EVP215" s="4"/>
      <c r="EVQ215" s="4"/>
      <c r="EVR215" s="4"/>
      <c r="EVS215" s="4"/>
      <c r="EVT215" s="4"/>
      <c r="EVU215" s="4"/>
      <c r="EVV215" s="4"/>
      <c r="EVW215" s="4"/>
      <c r="EVX215" s="4"/>
      <c r="EVY215" s="4"/>
      <c r="EVZ215" s="4"/>
      <c r="EWA215" s="4"/>
      <c r="EWB215" s="4"/>
      <c r="EWC215" s="4"/>
      <c r="EWD215" s="4"/>
      <c r="EWE215" s="4"/>
      <c r="EWF215" s="4"/>
      <c r="EWG215" s="4"/>
      <c r="EWH215" s="4"/>
      <c r="EWI215" s="4"/>
      <c r="EWJ215" s="4"/>
      <c r="EWK215" s="4"/>
      <c r="EWL215" s="4"/>
      <c r="EWM215" s="4"/>
      <c r="EWN215" s="4"/>
      <c r="EWO215" s="4"/>
      <c r="EWP215" s="4"/>
      <c r="EWQ215" s="4"/>
      <c r="EWR215" s="4"/>
      <c r="EWS215" s="4"/>
      <c r="EWT215" s="4"/>
      <c r="EWU215" s="4"/>
      <c r="EWV215" s="4"/>
      <c r="EWW215" s="4"/>
      <c r="EWX215" s="4"/>
      <c r="EWY215" s="4"/>
      <c r="EWZ215" s="4"/>
      <c r="EXA215" s="4"/>
      <c r="EXB215" s="4"/>
      <c r="EXC215" s="4"/>
      <c r="EXD215" s="4"/>
      <c r="EXE215" s="4"/>
      <c r="EXF215" s="4"/>
      <c r="EXG215" s="4"/>
      <c r="EXH215" s="4"/>
      <c r="EXI215" s="4"/>
      <c r="EXJ215" s="4"/>
      <c r="EXK215" s="4"/>
      <c r="EXL215" s="4"/>
      <c r="EXM215" s="4"/>
      <c r="EXN215" s="4"/>
      <c r="EXO215" s="4"/>
      <c r="EXP215" s="4"/>
      <c r="EXQ215" s="4"/>
      <c r="EXR215" s="4"/>
      <c r="EXS215" s="4"/>
      <c r="EXT215" s="4"/>
      <c r="EXU215" s="4"/>
      <c r="EXV215" s="4"/>
      <c r="EXW215" s="4"/>
      <c r="EXX215" s="4"/>
      <c r="EXY215" s="4"/>
      <c r="EXZ215" s="4"/>
      <c r="EYA215" s="4"/>
      <c r="EYB215" s="4"/>
      <c r="EYC215" s="4"/>
      <c r="EYD215" s="4"/>
      <c r="EYE215" s="4"/>
      <c r="EYF215" s="4"/>
      <c r="EYG215" s="4"/>
      <c r="EYH215" s="4"/>
      <c r="EYI215" s="4"/>
      <c r="EYJ215" s="4"/>
      <c r="EYK215" s="4"/>
      <c r="EYL215" s="4"/>
      <c r="EYM215" s="4"/>
      <c r="EYN215" s="4"/>
      <c r="EYO215" s="4"/>
      <c r="EYP215" s="4"/>
      <c r="EYQ215" s="4"/>
      <c r="EYR215" s="4"/>
      <c r="EYS215" s="4"/>
      <c r="EYT215" s="4"/>
      <c r="EYU215" s="4"/>
      <c r="EYV215" s="4"/>
      <c r="EYW215" s="4"/>
      <c r="EYX215" s="4"/>
      <c r="EYY215" s="4"/>
      <c r="EYZ215" s="4"/>
      <c r="EZA215" s="4"/>
      <c r="EZB215" s="4"/>
      <c r="EZC215" s="4"/>
      <c r="EZD215" s="4"/>
      <c r="EZE215" s="4"/>
      <c r="EZF215" s="4"/>
      <c r="EZG215" s="4"/>
      <c r="EZH215" s="4"/>
      <c r="EZI215" s="4"/>
      <c r="EZJ215" s="4"/>
      <c r="EZK215" s="4"/>
      <c r="EZL215" s="4"/>
      <c r="EZM215" s="4"/>
      <c r="EZN215" s="4"/>
      <c r="EZO215" s="4"/>
      <c r="EZP215" s="4"/>
      <c r="EZQ215" s="4"/>
      <c r="EZR215" s="4"/>
      <c r="EZS215" s="4"/>
      <c r="EZT215" s="4"/>
      <c r="EZU215" s="4"/>
      <c r="EZV215" s="4"/>
      <c r="EZW215" s="4"/>
      <c r="EZX215" s="4"/>
      <c r="EZY215" s="4"/>
      <c r="EZZ215" s="4"/>
      <c r="FAA215" s="4"/>
      <c r="FAB215" s="4"/>
      <c r="FAC215" s="4"/>
      <c r="FAD215" s="4"/>
      <c r="FAE215" s="4"/>
      <c r="FAF215" s="4"/>
      <c r="FAG215" s="4"/>
      <c r="FAH215" s="4"/>
      <c r="FAI215" s="4"/>
      <c r="FAJ215" s="4"/>
      <c r="FAK215" s="4"/>
      <c r="FAL215" s="4"/>
      <c r="FAM215" s="4"/>
      <c r="FAN215" s="4"/>
      <c r="FAO215" s="4"/>
      <c r="FAP215" s="4"/>
      <c r="FAQ215" s="4"/>
      <c r="FAR215" s="4"/>
      <c r="FAS215" s="4"/>
      <c r="FAT215" s="4"/>
      <c r="FAU215" s="4"/>
      <c r="FAV215" s="4"/>
      <c r="FAW215" s="4"/>
      <c r="FAX215" s="4"/>
      <c r="FAY215" s="4"/>
      <c r="FAZ215" s="4"/>
      <c r="FBA215" s="4"/>
      <c r="FBB215" s="4"/>
      <c r="FBC215" s="4"/>
      <c r="FBD215" s="4"/>
      <c r="FBE215" s="4"/>
      <c r="FBF215" s="4"/>
      <c r="FBG215" s="4"/>
      <c r="FBH215" s="4"/>
      <c r="FBI215" s="4"/>
      <c r="FBJ215" s="4"/>
      <c r="FBK215" s="4"/>
      <c r="FBL215" s="4"/>
      <c r="FBM215" s="4"/>
      <c r="FBN215" s="4"/>
      <c r="FBO215" s="4"/>
      <c r="FBP215" s="4"/>
      <c r="FBQ215" s="4"/>
      <c r="FBR215" s="4"/>
      <c r="FBS215" s="4"/>
      <c r="FBT215" s="4"/>
      <c r="FBU215" s="4"/>
      <c r="FBV215" s="4"/>
      <c r="FBW215" s="4"/>
      <c r="FBX215" s="4"/>
      <c r="FBY215" s="4"/>
      <c r="FBZ215" s="4"/>
      <c r="FCA215" s="4"/>
      <c r="FCB215" s="4"/>
      <c r="FCC215" s="4"/>
      <c r="FCD215" s="4"/>
      <c r="FCE215" s="4"/>
      <c r="FCF215" s="4"/>
      <c r="FCG215" s="4"/>
      <c r="FCH215" s="4"/>
      <c r="FCI215" s="4"/>
      <c r="FCJ215" s="4"/>
      <c r="FCK215" s="4"/>
      <c r="FCL215" s="4"/>
      <c r="FCM215" s="4"/>
      <c r="FCN215" s="4"/>
      <c r="FCO215" s="4"/>
      <c r="FCP215" s="4"/>
      <c r="FCQ215" s="4"/>
      <c r="FCR215" s="4"/>
      <c r="FCS215" s="4"/>
      <c r="FCT215" s="4"/>
      <c r="FCU215" s="4"/>
      <c r="FCV215" s="4"/>
      <c r="FCW215" s="4"/>
      <c r="FCX215" s="4"/>
      <c r="FCY215" s="4"/>
      <c r="FCZ215" s="4"/>
      <c r="FDA215" s="4"/>
      <c r="FDB215" s="4"/>
      <c r="FDC215" s="4"/>
      <c r="FDD215" s="4"/>
      <c r="FDE215" s="4"/>
      <c r="FDF215" s="4"/>
      <c r="FDG215" s="4"/>
      <c r="FDH215" s="4"/>
      <c r="FDI215" s="4"/>
      <c r="FDJ215" s="4"/>
      <c r="FDK215" s="4"/>
      <c r="FDL215" s="4"/>
      <c r="FDM215" s="4"/>
      <c r="FDN215" s="4"/>
      <c r="FDO215" s="4"/>
      <c r="FDP215" s="4"/>
      <c r="FDQ215" s="4"/>
      <c r="FDR215" s="4"/>
      <c r="FDS215" s="4"/>
      <c r="FDT215" s="4"/>
      <c r="FDU215" s="4"/>
      <c r="FDV215" s="4"/>
      <c r="FDW215" s="4"/>
      <c r="FDX215" s="4"/>
      <c r="FDY215" s="4"/>
      <c r="FDZ215" s="4"/>
      <c r="FEA215" s="4"/>
      <c r="FEB215" s="4"/>
      <c r="FEC215" s="4"/>
      <c r="FED215" s="4"/>
      <c r="FEE215" s="4"/>
      <c r="FEF215" s="4"/>
      <c r="FEG215" s="4"/>
      <c r="FEH215" s="4"/>
      <c r="FEI215" s="4"/>
      <c r="FEJ215" s="4"/>
      <c r="FEK215" s="4"/>
      <c r="FEL215" s="4"/>
      <c r="FEM215" s="4"/>
      <c r="FEN215" s="4"/>
      <c r="FEO215" s="4"/>
      <c r="FEP215" s="4"/>
      <c r="FEQ215" s="4"/>
      <c r="FER215" s="4"/>
      <c r="FES215" s="4"/>
      <c r="FET215" s="4"/>
      <c r="FEU215" s="4"/>
      <c r="FEV215" s="4"/>
      <c r="FEW215" s="4"/>
      <c r="FEX215" s="4"/>
      <c r="FEY215" s="4"/>
      <c r="FEZ215" s="4"/>
      <c r="FFA215" s="4"/>
      <c r="FFB215" s="4"/>
      <c r="FFC215" s="4"/>
      <c r="FFD215" s="4"/>
      <c r="FFE215" s="4"/>
      <c r="FFF215" s="4"/>
      <c r="FFG215" s="4"/>
      <c r="FFH215" s="4"/>
      <c r="FFI215" s="4"/>
      <c r="FFJ215" s="4"/>
      <c r="FFK215" s="4"/>
      <c r="FFL215" s="4"/>
      <c r="FFM215" s="4"/>
      <c r="FFN215" s="4"/>
      <c r="FFO215" s="4"/>
      <c r="FFP215" s="4"/>
      <c r="FFQ215" s="4"/>
      <c r="FFR215" s="4"/>
      <c r="FFS215" s="4"/>
      <c r="FFT215" s="4"/>
      <c r="FFU215" s="4"/>
      <c r="FFV215" s="4"/>
      <c r="FFW215" s="4"/>
      <c r="FFX215" s="4"/>
      <c r="FFY215" s="4"/>
      <c r="FFZ215" s="4"/>
      <c r="FGA215" s="4"/>
      <c r="FGB215" s="4"/>
      <c r="FGC215" s="4"/>
      <c r="FGD215" s="4"/>
      <c r="FGE215" s="4"/>
      <c r="FGF215" s="4"/>
      <c r="FGG215" s="4"/>
      <c r="FGH215" s="4"/>
      <c r="FGI215" s="4"/>
      <c r="FGJ215" s="4"/>
      <c r="FGK215" s="4"/>
      <c r="FGL215" s="4"/>
      <c r="FGM215" s="4"/>
      <c r="FGN215" s="4"/>
      <c r="FGO215" s="4"/>
      <c r="FGP215" s="4"/>
      <c r="FGQ215" s="4"/>
      <c r="FGR215" s="4"/>
      <c r="FGS215" s="4"/>
      <c r="FGT215" s="4"/>
      <c r="FGU215" s="4"/>
      <c r="FGV215" s="4"/>
      <c r="FGW215" s="4"/>
      <c r="FGX215" s="4"/>
      <c r="FGY215" s="4"/>
      <c r="FGZ215" s="4"/>
      <c r="FHA215" s="4"/>
      <c r="FHB215" s="4"/>
      <c r="FHC215" s="4"/>
      <c r="FHD215" s="4"/>
      <c r="FHE215" s="4"/>
      <c r="FHF215" s="4"/>
      <c r="FHG215" s="4"/>
      <c r="FHH215" s="4"/>
      <c r="FHI215" s="4"/>
      <c r="FHJ215" s="4"/>
      <c r="FHK215" s="4"/>
      <c r="FHL215" s="4"/>
      <c r="FHM215" s="4"/>
      <c r="FHN215" s="4"/>
      <c r="FHO215" s="4"/>
      <c r="FHP215" s="4"/>
      <c r="FHQ215" s="4"/>
      <c r="FHR215" s="4"/>
      <c r="FHS215" s="4"/>
      <c r="FHT215" s="4"/>
      <c r="FHU215" s="4"/>
      <c r="FHV215" s="4"/>
      <c r="FHW215" s="4"/>
      <c r="FHX215" s="4"/>
      <c r="FHY215" s="4"/>
      <c r="FHZ215" s="4"/>
      <c r="FIA215" s="4"/>
      <c r="FIB215" s="4"/>
      <c r="FIC215" s="4"/>
      <c r="FID215" s="4"/>
      <c r="FIE215" s="4"/>
      <c r="FIF215" s="4"/>
      <c r="FIG215" s="4"/>
      <c r="FIH215" s="4"/>
      <c r="FII215" s="4"/>
      <c r="FIJ215" s="4"/>
      <c r="FIK215" s="4"/>
      <c r="FIL215" s="4"/>
      <c r="FIM215" s="4"/>
      <c r="FIN215" s="4"/>
      <c r="FIO215" s="4"/>
      <c r="FIP215" s="4"/>
      <c r="FIQ215" s="4"/>
      <c r="FIR215" s="4"/>
      <c r="FIS215" s="4"/>
      <c r="FIT215" s="4"/>
      <c r="FIU215" s="4"/>
      <c r="FIV215" s="4"/>
      <c r="FIW215" s="4"/>
      <c r="FIX215" s="4"/>
      <c r="FIY215" s="4"/>
      <c r="FIZ215" s="4"/>
      <c r="FJA215" s="4"/>
      <c r="FJB215" s="4"/>
      <c r="FJC215" s="4"/>
      <c r="FJD215" s="4"/>
      <c r="FJE215" s="4"/>
      <c r="FJF215" s="4"/>
      <c r="FJG215" s="4"/>
      <c r="FJH215" s="4"/>
      <c r="FJI215" s="4"/>
      <c r="FJJ215" s="4"/>
      <c r="FJK215" s="4"/>
      <c r="FJL215" s="4"/>
      <c r="FJM215" s="4"/>
      <c r="FJN215" s="4"/>
      <c r="FJO215" s="4"/>
      <c r="FJP215" s="4"/>
      <c r="FJQ215" s="4"/>
      <c r="FJR215" s="4"/>
      <c r="FJS215" s="4"/>
      <c r="FJT215" s="4"/>
      <c r="FJU215" s="4"/>
      <c r="FJV215" s="4"/>
      <c r="FJW215" s="4"/>
      <c r="FJX215" s="4"/>
      <c r="FJY215" s="4"/>
      <c r="FJZ215" s="4"/>
      <c r="FKA215" s="4"/>
      <c r="FKB215" s="4"/>
      <c r="FKC215" s="4"/>
      <c r="FKD215" s="4"/>
      <c r="FKE215" s="4"/>
      <c r="FKF215" s="4"/>
      <c r="FKG215" s="4"/>
      <c r="FKH215" s="4"/>
      <c r="FKI215" s="4"/>
      <c r="FKJ215" s="4"/>
      <c r="FKK215" s="4"/>
      <c r="FKL215" s="4"/>
      <c r="FKM215" s="4"/>
      <c r="FKN215" s="4"/>
      <c r="FKO215" s="4"/>
      <c r="FKP215" s="4"/>
      <c r="FKQ215" s="4"/>
      <c r="FKR215" s="4"/>
      <c r="FKS215" s="4"/>
      <c r="FKT215" s="4"/>
      <c r="FKU215" s="4"/>
      <c r="FKV215" s="4"/>
      <c r="FKW215" s="4"/>
      <c r="FKX215" s="4"/>
      <c r="FKY215" s="4"/>
      <c r="FKZ215" s="4"/>
      <c r="FLA215" s="4"/>
      <c r="FLB215" s="4"/>
      <c r="FLC215" s="4"/>
      <c r="FLD215" s="4"/>
      <c r="FLE215" s="4"/>
      <c r="FLF215" s="4"/>
      <c r="FLG215" s="4"/>
      <c r="FLH215" s="4"/>
      <c r="FLI215" s="4"/>
      <c r="FLJ215" s="4"/>
      <c r="FLK215" s="4"/>
      <c r="FLL215" s="4"/>
      <c r="FLM215" s="4"/>
      <c r="FLN215" s="4"/>
      <c r="FLO215" s="4"/>
      <c r="FLP215" s="4"/>
      <c r="FLQ215" s="4"/>
      <c r="FLR215" s="4"/>
      <c r="FLS215" s="4"/>
      <c r="FLT215" s="4"/>
      <c r="FLU215" s="4"/>
      <c r="FLV215" s="4"/>
      <c r="FLW215" s="4"/>
      <c r="FLX215" s="4"/>
      <c r="FLY215" s="4"/>
      <c r="FLZ215" s="4"/>
      <c r="FMA215" s="4"/>
      <c r="FMB215" s="4"/>
      <c r="FMC215" s="4"/>
      <c r="FMD215" s="4"/>
      <c r="FME215" s="4"/>
      <c r="FMF215" s="4"/>
      <c r="FMG215" s="4"/>
      <c r="FMH215" s="4"/>
      <c r="FMI215" s="4"/>
      <c r="FMJ215" s="4"/>
      <c r="FMK215" s="4"/>
      <c r="FML215" s="4"/>
      <c r="FMM215" s="4"/>
      <c r="FMN215" s="4"/>
      <c r="FMO215" s="4"/>
      <c r="FMP215" s="4"/>
      <c r="FMQ215" s="4"/>
      <c r="FMR215" s="4"/>
      <c r="FMS215" s="4"/>
      <c r="FMT215" s="4"/>
      <c r="FMU215" s="4"/>
      <c r="FMV215" s="4"/>
      <c r="FMW215" s="4"/>
      <c r="FMX215" s="4"/>
      <c r="FMY215" s="4"/>
      <c r="FMZ215" s="4"/>
      <c r="FNA215" s="4"/>
      <c r="FNB215" s="4"/>
      <c r="FNC215" s="4"/>
      <c r="FND215" s="4"/>
      <c r="FNE215" s="4"/>
      <c r="FNF215" s="4"/>
      <c r="FNG215" s="4"/>
      <c r="FNH215" s="4"/>
      <c r="FNI215" s="4"/>
      <c r="FNJ215" s="4"/>
      <c r="FNK215" s="4"/>
      <c r="FNL215" s="4"/>
      <c r="FNM215" s="4"/>
      <c r="FNN215" s="4"/>
      <c r="FNO215" s="4"/>
      <c r="FNP215" s="4"/>
      <c r="FNQ215" s="4"/>
      <c r="FNR215" s="4"/>
      <c r="FNS215" s="4"/>
      <c r="FNT215" s="4"/>
      <c r="FNU215" s="4"/>
      <c r="FNV215" s="4"/>
      <c r="FNW215" s="4"/>
      <c r="FNX215" s="4"/>
      <c r="FNY215" s="4"/>
      <c r="FNZ215" s="4"/>
      <c r="FOA215" s="4"/>
      <c r="FOB215" s="4"/>
      <c r="FOC215" s="4"/>
      <c r="FOD215" s="4"/>
      <c r="FOE215" s="4"/>
      <c r="FOF215" s="4"/>
      <c r="FOG215" s="4"/>
      <c r="FOH215" s="4"/>
      <c r="FOI215" s="4"/>
      <c r="FOJ215" s="4"/>
      <c r="FOK215" s="4"/>
      <c r="FOL215" s="4"/>
      <c r="FOM215" s="4"/>
      <c r="FON215" s="4"/>
      <c r="FOO215" s="4"/>
      <c r="FOP215" s="4"/>
      <c r="FOQ215" s="4"/>
      <c r="FOR215" s="4"/>
      <c r="FOS215" s="4"/>
      <c r="FOT215" s="4"/>
      <c r="FOU215" s="4"/>
      <c r="FOV215" s="4"/>
      <c r="FOW215" s="4"/>
      <c r="FOX215" s="4"/>
      <c r="FOY215" s="4"/>
      <c r="FOZ215" s="4"/>
      <c r="FPA215" s="4"/>
      <c r="FPB215" s="4"/>
      <c r="FPC215" s="4"/>
      <c r="FPD215" s="4"/>
      <c r="FPE215" s="4"/>
      <c r="FPF215" s="4"/>
      <c r="FPG215" s="4"/>
      <c r="FPH215" s="4"/>
      <c r="FPI215" s="4"/>
      <c r="FPJ215" s="4"/>
      <c r="FPK215" s="4"/>
      <c r="FPL215" s="4"/>
      <c r="FPM215" s="4"/>
      <c r="FPN215" s="4"/>
      <c r="FPO215" s="4"/>
      <c r="FPP215" s="4"/>
      <c r="FPQ215" s="4"/>
      <c r="FPR215" s="4"/>
      <c r="FPS215" s="4"/>
      <c r="FPT215" s="4"/>
      <c r="FPU215" s="4"/>
      <c r="FPV215" s="4"/>
      <c r="FPW215" s="4"/>
      <c r="FPX215" s="4"/>
      <c r="FPY215" s="4"/>
      <c r="FPZ215" s="4"/>
      <c r="FQA215" s="4"/>
      <c r="FQB215" s="4"/>
      <c r="FQC215" s="4"/>
      <c r="FQD215" s="4"/>
      <c r="FQE215" s="4"/>
      <c r="FQF215" s="4"/>
      <c r="FQG215" s="4"/>
      <c r="FQH215" s="4"/>
      <c r="FQI215" s="4"/>
      <c r="FQJ215" s="4"/>
      <c r="FQK215" s="4"/>
      <c r="FQL215" s="4"/>
      <c r="FQM215" s="4"/>
      <c r="FQN215" s="4"/>
      <c r="FQO215" s="4"/>
      <c r="FQP215" s="4"/>
      <c r="FQQ215" s="4"/>
      <c r="FQR215" s="4"/>
      <c r="FQS215" s="4"/>
      <c r="FQT215" s="4"/>
      <c r="FQU215" s="4"/>
      <c r="FQV215" s="4"/>
      <c r="FQW215" s="4"/>
      <c r="FQX215" s="4"/>
      <c r="FQY215" s="4"/>
      <c r="FQZ215" s="4"/>
      <c r="FRA215" s="4"/>
      <c r="FRB215" s="4"/>
      <c r="FRC215" s="4"/>
      <c r="FRD215" s="4"/>
      <c r="FRE215" s="4"/>
      <c r="FRF215" s="4"/>
      <c r="FRG215" s="4"/>
      <c r="FRH215" s="4"/>
      <c r="FRI215" s="4"/>
      <c r="FRJ215" s="4"/>
      <c r="FRK215" s="4"/>
      <c r="FRL215" s="4"/>
      <c r="FRM215" s="4"/>
      <c r="FRN215" s="4"/>
      <c r="FRO215" s="4"/>
      <c r="FRP215" s="4"/>
      <c r="FRQ215" s="4"/>
      <c r="FRR215" s="4"/>
      <c r="FRS215" s="4"/>
      <c r="FRT215" s="4"/>
      <c r="FRU215" s="4"/>
      <c r="FRV215" s="4"/>
      <c r="FRW215" s="4"/>
      <c r="FRX215" s="4"/>
      <c r="FRY215" s="4"/>
      <c r="FRZ215" s="4"/>
      <c r="FSA215" s="4"/>
      <c r="FSB215" s="4"/>
      <c r="FSC215" s="4"/>
      <c r="FSD215" s="4"/>
      <c r="FSE215" s="4"/>
      <c r="FSF215" s="4"/>
      <c r="FSG215" s="4"/>
      <c r="FSH215" s="4"/>
      <c r="FSI215" s="4"/>
      <c r="FSJ215" s="4"/>
      <c r="FSK215" s="4"/>
      <c r="FSL215" s="4"/>
      <c r="FSM215" s="4"/>
      <c r="FSN215" s="4"/>
      <c r="FSO215" s="4"/>
      <c r="FSP215" s="4"/>
      <c r="FSQ215" s="4"/>
      <c r="FSR215" s="4"/>
      <c r="FSS215" s="4"/>
      <c r="FST215" s="4"/>
      <c r="FSU215" s="4"/>
      <c r="FSV215" s="4"/>
      <c r="FSW215" s="4"/>
      <c r="FSX215" s="4"/>
      <c r="FSY215" s="4"/>
      <c r="FSZ215" s="4"/>
      <c r="FTA215" s="4"/>
      <c r="FTB215" s="4"/>
      <c r="FTC215" s="4"/>
      <c r="FTD215" s="4"/>
      <c r="FTE215" s="4"/>
      <c r="FTF215" s="4"/>
      <c r="FTG215" s="4"/>
      <c r="FTH215" s="4"/>
      <c r="FTI215" s="4"/>
      <c r="FTJ215" s="4"/>
      <c r="FTK215" s="4"/>
      <c r="FTL215" s="4"/>
      <c r="FTM215" s="4"/>
      <c r="FTN215" s="4"/>
      <c r="FTO215" s="4"/>
      <c r="FTP215" s="4"/>
      <c r="FTQ215" s="4"/>
      <c r="FTR215" s="4"/>
      <c r="FTS215" s="4"/>
      <c r="FTT215" s="4"/>
      <c r="FTU215" s="4"/>
      <c r="FTV215" s="4"/>
      <c r="FTW215" s="4"/>
      <c r="FTX215" s="4"/>
      <c r="FTY215" s="4"/>
      <c r="FTZ215" s="4"/>
      <c r="FUA215" s="4"/>
      <c r="FUB215" s="4"/>
      <c r="FUC215" s="4"/>
      <c r="FUD215" s="4"/>
      <c r="FUE215" s="4"/>
      <c r="FUF215" s="4"/>
      <c r="FUG215" s="4"/>
      <c r="FUH215" s="4"/>
      <c r="FUI215" s="4"/>
      <c r="FUJ215" s="4"/>
      <c r="FUK215" s="4"/>
      <c r="FUL215" s="4"/>
      <c r="FUM215" s="4"/>
      <c r="FUN215" s="4"/>
      <c r="FUO215" s="4"/>
      <c r="FUP215" s="4"/>
      <c r="FUQ215" s="4"/>
      <c r="FUR215" s="4"/>
      <c r="FUS215" s="4"/>
      <c r="FUT215" s="4"/>
      <c r="FUU215" s="4"/>
      <c r="FUV215" s="4"/>
      <c r="FUW215" s="4"/>
      <c r="FUX215" s="4"/>
      <c r="FUY215" s="4"/>
      <c r="FUZ215" s="4"/>
      <c r="FVA215" s="4"/>
      <c r="FVB215" s="4"/>
      <c r="FVC215" s="4"/>
      <c r="FVD215" s="4"/>
      <c r="FVE215" s="4"/>
      <c r="FVF215" s="4"/>
      <c r="FVG215" s="4"/>
      <c r="FVH215" s="4"/>
      <c r="FVI215" s="4"/>
      <c r="FVJ215" s="4"/>
      <c r="FVK215" s="4"/>
      <c r="FVL215" s="4"/>
      <c r="FVM215" s="4"/>
      <c r="FVN215" s="4"/>
      <c r="FVO215" s="4"/>
      <c r="FVP215" s="4"/>
      <c r="FVQ215" s="4"/>
      <c r="FVR215" s="4"/>
      <c r="FVS215" s="4"/>
      <c r="FVT215" s="4"/>
      <c r="FVU215" s="4"/>
      <c r="FVV215" s="4"/>
      <c r="FVW215" s="4"/>
      <c r="FVX215" s="4"/>
      <c r="FVY215" s="4"/>
      <c r="FVZ215" s="4"/>
      <c r="FWA215" s="4"/>
      <c r="FWB215" s="4"/>
      <c r="FWC215" s="4"/>
      <c r="FWD215" s="4"/>
      <c r="FWE215" s="4"/>
      <c r="FWF215" s="4"/>
      <c r="FWG215" s="4"/>
      <c r="FWH215" s="4"/>
      <c r="FWI215" s="4"/>
      <c r="FWJ215" s="4"/>
      <c r="FWK215" s="4"/>
      <c r="FWL215" s="4"/>
      <c r="FWM215" s="4"/>
      <c r="FWN215" s="4"/>
      <c r="FWO215" s="4"/>
      <c r="FWP215" s="4"/>
      <c r="FWQ215" s="4"/>
      <c r="FWR215" s="4"/>
      <c r="FWS215" s="4"/>
      <c r="FWT215" s="4"/>
      <c r="FWU215" s="4"/>
      <c r="FWV215" s="4"/>
      <c r="FWW215" s="4"/>
      <c r="FWX215" s="4"/>
      <c r="FWY215" s="4"/>
      <c r="FWZ215" s="4"/>
      <c r="FXA215" s="4"/>
      <c r="FXB215" s="4"/>
      <c r="FXC215" s="4"/>
      <c r="FXD215" s="4"/>
      <c r="FXE215" s="4"/>
      <c r="FXF215" s="4"/>
      <c r="FXG215" s="4"/>
      <c r="FXH215" s="4"/>
      <c r="FXI215" s="4"/>
      <c r="FXJ215" s="4"/>
      <c r="FXK215" s="4"/>
      <c r="FXL215" s="4"/>
      <c r="FXM215" s="4"/>
      <c r="FXN215" s="4"/>
      <c r="FXO215" s="4"/>
      <c r="FXP215" s="4"/>
      <c r="FXQ215" s="4"/>
      <c r="FXR215" s="4"/>
      <c r="FXS215" s="4"/>
      <c r="FXT215" s="4"/>
      <c r="FXU215" s="4"/>
      <c r="FXV215" s="4"/>
      <c r="FXW215" s="4"/>
      <c r="FXX215" s="4"/>
      <c r="FXY215" s="4"/>
      <c r="FXZ215" s="4"/>
      <c r="FYA215" s="4"/>
      <c r="FYB215" s="4"/>
      <c r="FYC215" s="4"/>
      <c r="FYD215" s="4"/>
      <c r="FYE215" s="4"/>
      <c r="FYF215" s="4"/>
      <c r="FYG215" s="4"/>
      <c r="FYH215" s="4"/>
      <c r="FYI215" s="4"/>
      <c r="FYJ215" s="4"/>
      <c r="FYK215" s="4"/>
      <c r="FYL215" s="4"/>
      <c r="FYM215" s="4"/>
      <c r="FYN215" s="4"/>
      <c r="FYO215" s="4"/>
      <c r="FYP215" s="4"/>
      <c r="FYQ215" s="4"/>
      <c r="FYR215" s="4"/>
      <c r="FYS215" s="4"/>
      <c r="FYT215" s="4"/>
      <c r="FYU215" s="4"/>
      <c r="FYV215" s="4"/>
      <c r="FYW215" s="4"/>
      <c r="FYX215" s="4"/>
      <c r="FYY215" s="4"/>
      <c r="FYZ215" s="4"/>
      <c r="FZA215" s="4"/>
      <c r="FZB215" s="4"/>
      <c r="FZC215" s="4"/>
      <c r="FZD215" s="4"/>
      <c r="FZE215" s="4"/>
      <c r="FZF215" s="4"/>
      <c r="FZG215" s="4"/>
      <c r="FZH215" s="4"/>
      <c r="FZI215" s="4"/>
      <c r="FZJ215" s="4"/>
      <c r="FZK215" s="4"/>
      <c r="FZL215" s="4"/>
      <c r="FZM215" s="4"/>
      <c r="FZN215" s="4"/>
      <c r="FZO215" s="4"/>
      <c r="FZP215" s="4"/>
      <c r="FZQ215" s="4"/>
      <c r="FZR215" s="4"/>
      <c r="FZS215" s="4"/>
      <c r="FZT215" s="4"/>
      <c r="FZU215" s="4"/>
      <c r="FZV215" s="4"/>
      <c r="FZW215" s="4"/>
      <c r="FZX215" s="4"/>
      <c r="FZY215" s="4"/>
      <c r="FZZ215" s="4"/>
      <c r="GAA215" s="4"/>
      <c r="GAB215" s="4"/>
      <c r="GAC215" s="4"/>
      <c r="GAD215" s="4"/>
      <c r="GAE215" s="4"/>
      <c r="GAF215" s="4"/>
      <c r="GAG215" s="4"/>
      <c r="GAH215" s="4"/>
      <c r="GAI215" s="4"/>
      <c r="GAJ215" s="4"/>
      <c r="GAK215" s="4"/>
      <c r="GAL215" s="4"/>
      <c r="GAM215" s="4"/>
      <c r="GAN215" s="4"/>
      <c r="GAO215" s="4"/>
      <c r="GAP215" s="4"/>
      <c r="GAQ215" s="4"/>
      <c r="GAR215" s="4"/>
      <c r="GAS215" s="4"/>
      <c r="GAT215" s="4"/>
      <c r="GAU215" s="4"/>
      <c r="GAV215" s="4"/>
      <c r="GAW215" s="4"/>
      <c r="GAX215" s="4"/>
      <c r="GAY215" s="4"/>
      <c r="GAZ215" s="4"/>
      <c r="GBA215" s="4"/>
      <c r="GBB215" s="4"/>
      <c r="GBC215" s="4"/>
      <c r="GBD215" s="4"/>
      <c r="GBE215" s="4"/>
      <c r="GBF215" s="4"/>
      <c r="GBG215" s="4"/>
      <c r="GBH215" s="4"/>
      <c r="GBI215" s="4"/>
      <c r="GBJ215" s="4"/>
      <c r="GBK215" s="4"/>
      <c r="GBL215" s="4"/>
      <c r="GBM215" s="4"/>
      <c r="GBN215" s="4"/>
      <c r="GBO215" s="4"/>
      <c r="GBP215" s="4"/>
      <c r="GBQ215" s="4"/>
      <c r="GBR215" s="4"/>
      <c r="GBS215" s="4"/>
      <c r="GBT215" s="4"/>
      <c r="GBU215" s="4"/>
      <c r="GBV215" s="4"/>
      <c r="GBW215" s="4"/>
      <c r="GBX215" s="4"/>
      <c r="GBY215" s="4"/>
      <c r="GBZ215" s="4"/>
      <c r="GCA215" s="4"/>
      <c r="GCB215" s="4"/>
      <c r="GCC215" s="4"/>
      <c r="GCD215" s="4"/>
      <c r="GCE215" s="4"/>
      <c r="GCF215" s="4"/>
      <c r="GCG215" s="4"/>
      <c r="GCH215" s="4"/>
      <c r="GCI215" s="4"/>
      <c r="GCJ215" s="4"/>
      <c r="GCK215" s="4"/>
      <c r="GCL215" s="4"/>
      <c r="GCM215" s="4"/>
      <c r="GCN215" s="4"/>
      <c r="GCO215" s="4"/>
      <c r="GCP215" s="4"/>
      <c r="GCQ215" s="4"/>
      <c r="GCR215" s="4"/>
      <c r="GCS215" s="4"/>
      <c r="GCT215" s="4"/>
      <c r="GCU215" s="4"/>
      <c r="GCV215" s="4"/>
      <c r="GCW215" s="4"/>
      <c r="GCX215" s="4"/>
      <c r="GCY215" s="4"/>
      <c r="GCZ215" s="4"/>
      <c r="GDA215" s="4"/>
      <c r="GDB215" s="4"/>
      <c r="GDC215" s="4"/>
      <c r="GDD215" s="4"/>
      <c r="GDE215" s="4"/>
      <c r="GDF215" s="4"/>
      <c r="GDG215" s="4"/>
      <c r="GDH215" s="4"/>
      <c r="GDI215" s="4"/>
      <c r="GDJ215" s="4"/>
      <c r="GDK215" s="4"/>
      <c r="GDL215" s="4"/>
      <c r="GDM215" s="4"/>
      <c r="GDN215" s="4"/>
      <c r="GDO215" s="4"/>
      <c r="GDP215" s="4"/>
      <c r="GDQ215" s="4"/>
      <c r="GDR215" s="4"/>
      <c r="GDS215" s="4"/>
      <c r="GDT215" s="4"/>
      <c r="GDU215" s="4"/>
      <c r="GDV215" s="4"/>
      <c r="GDW215" s="4"/>
      <c r="GDX215" s="4"/>
      <c r="GDY215" s="4"/>
      <c r="GDZ215" s="4"/>
      <c r="GEA215" s="4"/>
      <c r="GEB215" s="4"/>
      <c r="GEC215" s="4"/>
      <c r="GED215" s="4"/>
      <c r="GEE215" s="4"/>
      <c r="GEF215" s="4"/>
      <c r="GEG215" s="4"/>
      <c r="GEH215" s="4"/>
      <c r="GEI215" s="4"/>
      <c r="GEJ215" s="4"/>
      <c r="GEK215" s="4"/>
      <c r="GEL215" s="4"/>
      <c r="GEM215" s="4"/>
      <c r="GEN215" s="4"/>
      <c r="GEO215" s="4"/>
      <c r="GEP215" s="4"/>
      <c r="GEQ215" s="4"/>
      <c r="GER215" s="4"/>
      <c r="GES215" s="4"/>
      <c r="GET215" s="4"/>
      <c r="GEU215" s="4"/>
      <c r="GEV215" s="4"/>
      <c r="GEW215" s="4"/>
      <c r="GEX215" s="4"/>
      <c r="GEY215" s="4"/>
      <c r="GEZ215" s="4"/>
      <c r="GFA215" s="4"/>
      <c r="GFB215" s="4"/>
      <c r="GFC215" s="4"/>
      <c r="GFD215" s="4"/>
      <c r="GFE215" s="4"/>
      <c r="GFF215" s="4"/>
      <c r="GFG215" s="4"/>
      <c r="GFH215" s="4"/>
      <c r="GFI215" s="4"/>
      <c r="GFJ215" s="4"/>
      <c r="GFK215" s="4"/>
      <c r="GFL215" s="4"/>
      <c r="GFM215" s="4"/>
      <c r="GFN215" s="4"/>
      <c r="GFO215" s="4"/>
      <c r="GFP215" s="4"/>
      <c r="GFQ215" s="4"/>
      <c r="GFR215" s="4"/>
      <c r="GFS215" s="4"/>
      <c r="GFT215" s="4"/>
      <c r="GFU215" s="4"/>
      <c r="GFV215" s="4"/>
      <c r="GFW215" s="4"/>
      <c r="GFX215" s="4"/>
      <c r="GFY215" s="4"/>
      <c r="GFZ215" s="4"/>
      <c r="GGA215" s="4"/>
      <c r="GGB215" s="4"/>
      <c r="GGC215" s="4"/>
      <c r="GGD215" s="4"/>
      <c r="GGE215" s="4"/>
      <c r="GGF215" s="4"/>
      <c r="GGG215" s="4"/>
      <c r="GGH215" s="4"/>
      <c r="GGI215" s="4"/>
      <c r="GGJ215" s="4"/>
      <c r="GGK215" s="4"/>
      <c r="GGL215" s="4"/>
      <c r="GGM215" s="4"/>
      <c r="GGN215" s="4"/>
      <c r="GGO215" s="4"/>
      <c r="GGP215" s="4"/>
      <c r="GGQ215" s="4"/>
      <c r="GGR215" s="4"/>
      <c r="GGS215" s="4"/>
      <c r="GGT215" s="4"/>
      <c r="GGU215" s="4"/>
      <c r="GGV215" s="4"/>
      <c r="GGW215" s="4"/>
      <c r="GGX215" s="4"/>
      <c r="GGY215" s="4"/>
      <c r="GGZ215" s="4"/>
      <c r="GHA215" s="4"/>
      <c r="GHB215" s="4"/>
      <c r="GHC215" s="4"/>
      <c r="GHD215" s="4"/>
      <c r="GHE215" s="4"/>
      <c r="GHF215" s="4"/>
      <c r="GHG215" s="4"/>
      <c r="GHH215" s="4"/>
      <c r="GHI215" s="4"/>
      <c r="GHJ215" s="4"/>
      <c r="GHK215" s="4"/>
      <c r="GHL215" s="4"/>
      <c r="GHM215" s="4"/>
      <c r="GHN215" s="4"/>
      <c r="GHO215" s="4"/>
      <c r="GHP215" s="4"/>
      <c r="GHQ215" s="4"/>
      <c r="GHR215" s="4"/>
      <c r="GHS215" s="4"/>
      <c r="GHT215" s="4"/>
      <c r="GHU215" s="4"/>
      <c r="GHV215" s="4"/>
      <c r="GHW215" s="4"/>
      <c r="GHX215" s="4"/>
      <c r="GHY215" s="4"/>
      <c r="GHZ215" s="4"/>
      <c r="GIA215" s="4"/>
      <c r="GIB215" s="4"/>
      <c r="GIC215" s="4"/>
      <c r="GID215" s="4"/>
      <c r="GIE215" s="4"/>
      <c r="GIF215" s="4"/>
      <c r="GIG215" s="4"/>
      <c r="GIH215" s="4"/>
      <c r="GII215" s="4"/>
      <c r="GIJ215" s="4"/>
      <c r="GIK215" s="4"/>
      <c r="GIL215" s="4"/>
      <c r="GIM215" s="4"/>
      <c r="GIN215" s="4"/>
      <c r="GIO215" s="4"/>
      <c r="GIP215" s="4"/>
      <c r="GIQ215" s="4"/>
      <c r="GIR215" s="4"/>
      <c r="GIS215" s="4"/>
      <c r="GIT215" s="4"/>
      <c r="GIU215" s="4"/>
      <c r="GIV215" s="4"/>
      <c r="GIW215" s="4"/>
      <c r="GIX215" s="4"/>
      <c r="GIY215" s="4"/>
      <c r="GIZ215" s="4"/>
      <c r="GJA215" s="4"/>
      <c r="GJB215" s="4"/>
      <c r="GJC215" s="4"/>
      <c r="GJD215" s="4"/>
      <c r="GJE215" s="4"/>
      <c r="GJF215" s="4"/>
      <c r="GJG215" s="4"/>
      <c r="GJH215" s="4"/>
      <c r="GJI215" s="4"/>
      <c r="GJJ215" s="4"/>
      <c r="GJK215" s="4"/>
      <c r="GJL215" s="4"/>
      <c r="GJM215" s="4"/>
      <c r="GJN215" s="4"/>
      <c r="GJO215" s="4"/>
      <c r="GJP215" s="4"/>
      <c r="GJQ215" s="4"/>
      <c r="GJR215" s="4"/>
      <c r="GJS215" s="4"/>
      <c r="GJT215" s="4"/>
      <c r="GJU215" s="4"/>
      <c r="GJV215" s="4"/>
      <c r="GJW215" s="4"/>
      <c r="GJX215" s="4"/>
      <c r="GJY215" s="4"/>
      <c r="GJZ215" s="4"/>
      <c r="GKA215" s="4"/>
      <c r="GKB215" s="4"/>
      <c r="GKC215" s="4"/>
      <c r="GKD215" s="4"/>
      <c r="GKE215" s="4"/>
      <c r="GKF215" s="4"/>
      <c r="GKG215" s="4"/>
      <c r="GKH215" s="4"/>
      <c r="GKI215" s="4"/>
      <c r="GKJ215" s="4"/>
      <c r="GKK215" s="4"/>
      <c r="GKL215" s="4"/>
      <c r="GKM215" s="4"/>
      <c r="GKN215" s="4"/>
      <c r="GKO215" s="4"/>
      <c r="GKP215" s="4"/>
      <c r="GKQ215" s="4"/>
      <c r="GKR215" s="4"/>
      <c r="GKS215" s="4"/>
      <c r="GKT215" s="4"/>
      <c r="GKU215" s="4"/>
      <c r="GKV215" s="4"/>
      <c r="GKW215" s="4"/>
      <c r="GKX215" s="4"/>
      <c r="GKY215" s="4"/>
      <c r="GKZ215" s="4"/>
      <c r="GLA215" s="4"/>
      <c r="GLB215" s="4"/>
      <c r="GLC215" s="4"/>
      <c r="GLD215" s="4"/>
      <c r="GLE215" s="4"/>
      <c r="GLF215" s="4"/>
      <c r="GLG215" s="4"/>
      <c r="GLH215" s="4"/>
      <c r="GLI215" s="4"/>
      <c r="GLJ215" s="4"/>
      <c r="GLK215" s="4"/>
      <c r="GLL215" s="4"/>
      <c r="GLM215" s="4"/>
      <c r="GLN215" s="4"/>
      <c r="GLO215" s="4"/>
      <c r="GLP215" s="4"/>
      <c r="GLQ215" s="4"/>
      <c r="GLR215" s="4"/>
      <c r="GLS215" s="4"/>
      <c r="GLT215" s="4"/>
      <c r="GLU215" s="4"/>
      <c r="GLV215" s="4"/>
      <c r="GLW215" s="4"/>
      <c r="GLX215" s="4"/>
      <c r="GLY215" s="4"/>
      <c r="GLZ215" s="4"/>
      <c r="GMA215" s="4"/>
      <c r="GMB215" s="4"/>
      <c r="GMC215" s="4"/>
      <c r="GMD215" s="4"/>
      <c r="GME215" s="4"/>
      <c r="GMF215" s="4"/>
      <c r="GMG215" s="4"/>
      <c r="GMH215" s="4"/>
      <c r="GMI215" s="4"/>
      <c r="GMJ215" s="4"/>
      <c r="GMK215" s="4"/>
      <c r="GML215" s="4"/>
      <c r="GMM215" s="4"/>
      <c r="GMN215" s="4"/>
      <c r="GMO215" s="4"/>
      <c r="GMP215" s="4"/>
      <c r="GMQ215" s="4"/>
      <c r="GMR215" s="4"/>
      <c r="GMS215" s="4"/>
      <c r="GMT215" s="4"/>
      <c r="GMU215" s="4"/>
      <c r="GMV215" s="4"/>
      <c r="GMW215" s="4"/>
      <c r="GMX215" s="4"/>
      <c r="GMY215" s="4"/>
      <c r="GMZ215" s="4"/>
      <c r="GNA215" s="4"/>
      <c r="GNB215" s="4"/>
      <c r="GNC215" s="4"/>
      <c r="GND215" s="4"/>
      <c r="GNE215" s="4"/>
      <c r="GNF215" s="4"/>
      <c r="GNG215" s="4"/>
      <c r="GNH215" s="4"/>
      <c r="GNI215" s="4"/>
      <c r="GNJ215" s="4"/>
      <c r="GNK215" s="4"/>
      <c r="GNL215" s="4"/>
      <c r="GNM215" s="4"/>
      <c r="GNN215" s="4"/>
      <c r="GNO215" s="4"/>
      <c r="GNP215" s="4"/>
      <c r="GNQ215" s="4"/>
      <c r="GNR215" s="4"/>
      <c r="GNS215" s="4"/>
      <c r="GNT215" s="4"/>
      <c r="GNU215" s="4"/>
      <c r="GNV215" s="4"/>
      <c r="GNW215" s="4"/>
      <c r="GNX215" s="4"/>
      <c r="GNY215" s="4"/>
      <c r="GNZ215" s="4"/>
      <c r="GOA215" s="4"/>
      <c r="GOB215" s="4"/>
      <c r="GOC215" s="4"/>
      <c r="GOD215" s="4"/>
      <c r="GOE215" s="4"/>
      <c r="GOF215" s="4"/>
      <c r="GOG215" s="4"/>
      <c r="GOH215" s="4"/>
      <c r="GOI215" s="4"/>
      <c r="GOJ215" s="4"/>
      <c r="GOK215" s="4"/>
      <c r="GOL215" s="4"/>
      <c r="GOM215" s="4"/>
      <c r="GON215" s="4"/>
      <c r="GOO215" s="4"/>
      <c r="GOP215" s="4"/>
      <c r="GOQ215" s="4"/>
      <c r="GOR215" s="4"/>
      <c r="GOS215" s="4"/>
      <c r="GOT215" s="4"/>
      <c r="GOU215" s="4"/>
      <c r="GOV215" s="4"/>
      <c r="GOW215" s="4"/>
      <c r="GOX215" s="4"/>
      <c r="GOY215" s="4"/>
      <c r="GOZ215" s="4"/>
      <c r="GPA215" s="4"/>
      <c r="GPB215" s="4"/>
      <c r="GPC215" s="4"/>
      <c r="GPD215" s="4"/>
      <c r="GPE215" s="4"/>
      <c r="GPF215" s="4"/>
      <c r="GPG215" s="4"/>
      <c r="GPH215" s="4"/>
      <c r="GPI215" s="4"/>
      <c r="GPJ215" s="4"/>
      <c r="GPK215" s="4"/>
      <c r="GPL215" s="4"/>
      <c r="GPM215" s="4"/>
      <c r="GPN215" s="4"/>
      <c r="GPO215" s="4"/>
      <c r="GPP215" s="4"/>
      <c r="GPQ215" s="4"/>
      <c r="GPR215" s="4"/>
      <c r="GPS215" s="4"/>
      <c r="GPT215" s="4"/>
      <c r="GPU215" s="4"/>
      <c r="GPV215" s="4"/>
      <c r="GPW215" s="4"/>
      <c r="GPX215" s="4"/>
      <c r="GPY215" s="4"/>
      <c r="GPZ215" s="4"/>
      <c r="GQA215" s="4"/>
      <c r="GQB215" s="4"/>
      <c r="GQC215" s="4"/>
      <c r="GQD215" s="4"/>
      <c r="GQE215" s="4"/>
      <c r="GQF215" s="4"/>
      <c r="GQG215" s="4"/>
      <c r="GQH215" s="4"/>
      <c r="GQI215" s="4"/>
      <c r="GQJ215" s="4"/>
      <c r="GQK215" s="4"/>
      <c r="GQL215" s="4"/>
      <c r="GQM215" s="4"/>
      <c r="GQN215" s="4"/>
      <c r="GQO215" s="4"/>
      <c r="GQP215" s="4"/>
      <c r="GQQ215" s="4"/>
      <c r="GQR215" s="4"/>
      <c r="GQS215" s="4"/>
      <c r="GQT215" s="4"/>
      <c r="GQU215" s="4"/>
      <c r="GQV215" s="4"/>
      <c r="GQW215" s="4"/>
      <c r="GQX215" s="4"/>
      <c r="GQY215" s="4"/>
      <c r="GQZ215" s="4"/>
      <c r="GRA215" s="4"/>
      <c r="GRB215" s="4"/>
      <c r="GRC215" s="4"/>
      <c r="GRD215" s="4"/>
      <c r="GRE215" s="4"/>
      <c r="GRF215" s="4"/>
      <c r="GRG215" s="4"/>
      <c r="GRH215" s="4"/>
      <c r="GRI215" s="4"/>
      <c r="GRJ215" s="4"/>
      <c r="GRK215" s="4"/>
      <c r="GRL215" s="4"/>
      <c r="GRM215" s="4"/>
      <c r="GRN215" s="4"/>
      <c r="GRO215" s="4"/>
      <c r="GRP215" s="4"/>
      <c r="GRQ215" s="4"/>
      <c r="GRR215" s="4"/>
      <c r="GRS215" s="4"/>
      <c r="GRT215" s="4"/>
      <c r="GRU215" s="4"/>
      <c r="GRV215" s="4"/>
      <c r="GRW215" s="4"/>
      <c r="GRX215" s="4"/>
      <c r="GRY215" s="4"/>
      <c r="GRZ215" s="4"/>
      <c r="GSA215" s="4"/>
      <c r="GSB215" s="4"/>
      <c r="GSC215" s="4"/>
      <c r="GSD215" s="4"/>
      <c r="GSE215" s="4"/>
      <c r="GSF215" s="4"/>
      <c r="GSG215" s="4"/>
      <c r="GSH215" s="4"/>
      <c r="GSI215" s="4"/>
      <c r="GSJ215" s="4"/>
      <c r="GSK215" s="4"/>
      <c r="GSL215" s="4"/>
      <c r="GSM215" s="4"/>
      <c r="GSN215" s="4"/>
      <c r="GSO215" s="4"/>
      <c r="GSP215" s="4"/>
      <c r="GSQ215" s="4"/>
      <c r="GSR215" s="4"/>
      <c r="GSS215" s="4"/>
      <c r="GST215" s="4"/>
      <c r="GSU215" s="4"/>
      <c r="GSV215" s="4"/>
      <c r="GSW215" s="4"/>
      <c r="GSX215" s="4"/>
      <c r="GSY215" s="4"/>
      <c r="GSZ215" s="4"/>
      <c r="GTA215" s="4"/>
      <c r="GTB215" s="4"/>
      <c r="GTC215" s="4"/>
      <c r="GTD215" s="4"/>
      <c r="GTE215" s="4"/>
      <c r="GTF215" s="4"/>
      <c r="GTG215" s="4"/>
      <c r="GTH215" s="4"/>
      <c r="GTI215" s="4"/>
      <c r="GTJ215" s="4"/>
      <c r="GTK215" s="4"/>
      <c r="GTL215" s="4"/>
      <c r="GTM215" s="4"/>
      <c r="GTN215" s="4"/>
      <c r="GTO215" s="4"/>
      <c r="GTP215" s="4"/>
      <c r="GTQ215" s="4"/>
      <c r="GTR215" s="4"/>
      <c r="GTS215" s="4"/>
      <c r="GTT215" s="4"/>
      <c r="GTU215" s="4"/>
      <c r="GTV215" s="4"/>
      <c r="GTW215" s="4"/>
      <c r="GTX215" s="4"/>
      <c r="GTY215" s="4"/>
      <c r="GTZ215" s="4"/>
      <c r="GUA215" s="4"/>
      <c r="GUB215" s="4"/>
      <c r="GUC215" s="4"/>
      <c r="GUD215" s="4"/>
      <c r="GUE215" s="4"/>
      <c r="GUF215" s="4"/>
      <c r="GUG215" s="4"/>
      <c r="GUH215" s="4"/>
      <c r="GUI215" s="4"/>
      <c r="GUJ215" s="4"/>
      <c r="GUK215" s="4"/>
      <c r="GUL215" s="4"/>
      <c r="GUM215" s="4"/>
      <c r="GUN215" s="4"/>
      <c r="GUO215" s="4"/>
      <c r="GUP215" s="4"/>
      <c r="GUQ215" s="4"/>
      <c r="GUR215" s="4"/>
      <c r="GUS215" s="4"/>
      <c r="GUT215" s="4"/>
      <c r="GUU215" s="4"/>
      <c r="GUV215" s="4"/>
      <c r="GUW215" s="4"/>
      <c r="GUX215" s="4"/>
      <c r="GUY215" s="4"/>
      <c r="GUZ215" s="4"/>
      <c r="GVA215" s="4"/>
      <c r="GVB215" s="4"/>
      <c r="GVC215" s="4"/>
      <c r="GVD215" s="4"/>
      <c r="GVE215" s="4"/>
      <c r="GVF215" s="4"/>
      <c r="GVG215" s="4"/>
      <c r="GVH215" s="4"/>
      <c r="GVI215" s="4"/>
      <c r="GVJ215" s="4"/>
      <c r="GVK215" s="4"/>
      <c r="GVL215" s="4"/>
      <c r="GVM215" s="4"/>
      <c r="GVN215" s="4"/>
      <c r="GVO215" s="4"/>
      <c r="GVP215" s="4"/>
      <c r="GVQ215" s="4"/>
      <c r="GVR215" s="4"/>
      <c r="GVS215" s="4"/>
      <c r="GVT215" s="4"/>
      <c r="GVU215" s="4"/>
      <c r="GVV215" s="4"/>
      <c r="GVW215" s="4"/>
      <c r="GVX215" s="4"/>
      <c r="GVY215" s="4"/>
      <c r="GVZ215" s="4"/>
      <c r="GWA215" s="4"/>
      <c r="GWB215" s="4"/>
      <c r="GWC215" s="4"/>
      <c r="GWD215" s="4"/>
      <c r="GWE215" s="4"/>
      <c r="GWF215" s="4"/>
      <c r="GWG215" s="4"/>
      <c r="GWH215" s="4"/>
      <c r="GWI215" s="4"/>
      <c r="GWJ215" s="4"/>
      <c r="GWK215" s="4"/>
      <c r="GWL215" s="4"/>
      <c r="GWM215" s="4"/>
      <c r="GWN215" s="4"/>
      <c r="GWO215" s="4"/>
      <c r="GWP215" s="4"/>
      <c r="GWQ215" s="4"/>
      <c r="GWR215" s="4"/>
      <c r="GWS215" s="4"/>
      <c r="GWT215" s="4"/>
      <c r="GWU215" s="4"/>
      <c r="GWV215" s="4"/>
      <c r="GWW215" s="4"/>
      <c r="GWX215" s="4"/>
      <c r="GWY215" s="4"/>
      <c r="GWZ215" s="4"/>
      <c r="GXA215" s="4"/>
      <c r="GXB215" s="4"/>
      <c r="GXC215" s="4"/>
      <c r="GXD215" s="4"/>
      <c r="GXE215" s="4"/>
      <c r="GXF215" s="4"/>
      <c r="GXG215" s="4"/>
      <c r="GXH215" s="4"/>
      <c r="GXI215" s="4"/>
      <c r="GXJ215" s="4"/>
      <c r="GXK215" s="4"/>
      <c r="GXL215" s="4"/>
      <c r="GXM215" s="4"/>
      <c r="GXN215" s="4"/>
      <c r="GXO215" s="4"/>
      <c r="GXP215" s="4"/>
      <c r="GXQ215" s="4"/>
      <c r="GXR215" s="4"/>
      <c r="GXS215" s="4"/>
      <c r="GXT215" s="4"/>
      <c r="GXU215" s="4"/>
      <c r="GXV215" s="4"/>
      <c r="GXW215" s="4"/>
      <c r="GXX215" s="4"/>
      <c r="GXY215" s="4"/>
      <c r="GXZ215" s="4"/>
      <c r="GYA215" s="4"/>
      <c r="GYB215" s="4"/>
      <c r="GYC215" s="4"/>
      <c r="GYD215" s="4"/>
      <c r="GYE215" s="4"/>
      <c r="GYF215" s="4"/>
      <c r="GYG215" s="4"/>
      <c r="GYH215" s="4"/>
      <c r="GYI215" s="4"/>
      <c r="GYJ215" s="4"/>
      <c r="GYK215" s="4"/>
      <c r="GYL215" s="4"/>
      <c r="GYM215" s="4"/>
      <c r="GYN215" s="4"/>
      <c r="GYO215" s="4"/>
      <c r="GYP215" s="4"/>
      <c r="GYQ215" s="4"/>
      <c r="GYR215" s="4"/>
      <c r="GYS215" s="4"/>
      <c r="GYT215" s="4"/>
      <c r="GYU215" s="4"/>
      <c r="GYV215" s="4"/>
      <c r="GYW215" s="4"/>
      <c r="GYX215" s="4"/>
      <c r="GYY215" s="4"/>
      <c r="GYZ215" s="4"/>
      <c r="GZA215" s="4"/>
      <c r="GZB215" s="4"/>
      <c r="GZC215" s="4"/>
      <c r="GZD215" s="4"/>
      <c r="GZE215" s="4"/>
      <c r="GZF215" s="4"/>
      <c r="GZG215" s="4"/>
      <c r="GZH215" s="4"/>
      <c r="GZI215" s="4"/>
      <c r="GZJ215" s="4"/>
      <c r="GZK215" s="4"/>
      <c r="GZL215" s="4"/>
      <c r="GZM215" s="4"/>
      <c r="GZN215" s="4"/>
      <c r="GZO215" s="4"/>
      <c r="GZP215" s="4"/>
      <c r="GZQ215" s="4"/>
      <c r="GZR215" s="4"/>
      <c r="GZS215" s="4"/>
      <c r="GZT215" s="4"/>
      <c r="GZU215" s="4"/>
      <c r="GZV215" s="4"/>
      <c r="GZW215" s="4"/>
      <c r="GZX215" s="4"/>
      <c r="GZY215" s="4"/>
      <c r="GZZ215" s="4"/>
      <c r="HAA215" s="4"/>
      <c r="HAB215" s="4"/>
      <c r="HAC215" s="4"/>
      <c r="HAD215" s="4"/>
      <c r="HAE215" s="4"/>
      <c r="HAF215" s="4"/>
      <c r="HAG215" s="4"/>
      <c r="HAH215" s="4"/>
      <c r="HAI215" s="4"/>
      <c r="HAJ215" s="4"/>
      <c r="HAK215" s="4"/>
      <c r="HAL215" s="4"/>
      <c r="HAM215" s="4"/>
      <c r="HAN215" s="4"/>
      <c r="HAO215" s="4"/>
      <c r="HAP215" s="4"/>
      <c r="HAQ215" s="4"/>
      <c r="HAR215" s="4"/>
      <c r="HAS215" s="4"/>
      <c r="HAT215" s="4"/>
      <c r="HAU215" s="4"/>
      <c r="HAV215" s="4"/>
      <c r="HAW215" s="4"/>
      <c r="HAX215" s="4"/>
      <c r="HAY215" s="4"/>
      <c r="HAZ215" s="4"/>
      <c r="HBA215" s="4"/>
      <c r="HBB215" s="4"/>
      <c r="HBC215" s="4"/>
      <c r="HBD215" s="4"/>
      <c r="HBE215" s="4"/>
      <c r="HBF215" s="4"/>
      <c r="HBG215" s="4"/>
      <c r="HBH215" s="4"/>
      <c r="HBI215" s="4"/>
      <c r="HBJ215" s="4"/>
      <c r="HBK215" s="4"/>
      <c r="HBL215" s="4"/>
      <c r="HBM215" s="4"/>
      <c r="HBN215" s="4"/>
      <c r="HBO215" s="4"/>
      <c r="HBP215" s="4"/>
      <c r="HBQ215" s="4"/>
      <c r="HBR215" s="4"/>
      <c r="HBS215" s="4"/>
      <c r="HBT215" s="4"/>
      <c r="HBU215" s="4"/>
      <c r="HBV215" s="4"/>
      <c r="HBW215" s="4"/>
      <c r="HBX215" s="4"/>
      <c r="HBY215" s="4"/>
      <c r="HBZ215" s="4"/>
      <c r="HCA215" s="4"/>
      <c r="HCB215" s="4"/>
      <c r="HCC215" s="4"/>
      <c r="HCD215" s="4"/>
      <c r="HCE215" s="4"/>
      <c r="HCF215" s="4"/>
      <c r="HCG215" s="4"/>
      <c r="HCH215" s="4"/>
      <c r="HCI215" s="4"/>
      <c r="HCJ215" s="4"/>
      <c r="HCK215" s="4"/>
      <c r="HCL215" s="4"/>
      <c r="HCM215" s="4"/>
      <c r="HCN215" s="4"/>
      <c r="HCO215" s="4"/>
      <c r="HCP215" s="4"/>
      <c r="HCQ215" s="4"/>
      <c r="HCR215" s="4"/>
      <c r="HCS215" s="4"/>
      <c r="HCT215" s="4"/>
      <c r="HCU215" s="4"/>
      <c r="HCV215" s="4"/>
      <c r="HCW215" s="4"/>
      <c r="HCX215" s="4"/>
      <c r="HCY215" s="4"/>
      <c r="HCZ215" s="4"/>
      <c r="HDA215" s="4"/>
      <c r="HDB215" s="4"/>
      <c r="HDC215" s="4"/>
      <c r="HDD215" s="4"/>
      <c r="HDE215" s="4"/>
      <c r="HDF215" s="4"/>
      <c r="HDG215" s="4"/>
      <c r="HDH215" s="4"/>
      <c r="HDI215" s="4"/>
      <c r="HDJ215" s="4"/>
      <c r="HDK215" s="4"/>
      <c r="HDL215" s="4"/>
      <c r="HDM215" s="4"/>
      <c r="HDN215" s="4"/>
      <c r="HDO215" s="4"/>
      <c r="HDP215" s="4"/>
      <c r="HDQ215" s="4"/>
      <c r="HDR215" s="4"/>
      <c r="HDS215" s="4"/>
      <c r="HDT215" s="4"/>
      <c r="HDU215" s="4"/>
      <c r="HDV215" s="4"/>
      <c r="HDW215" s="4"/>
      <c r="HDX215" s="4"/>
      <c r="HDY215" s="4"/>
      <c r="HDZ215" s="4"/>
      <c r="HEA215" s="4"/>
      <c r="HEB215" s="4"/>
      <c r="HEC215" s="4"/>
      <c r="HED215" s="4"/>
      <c r="HEE215" s="4"/>
      <c r="HEF215" s="4"/>
      <c r="HEG215" s="4"/>
      <c r="HEH215" s="4"/>
      <c r="HEI215" s="4"/>
      <c r="HEJ215" s="4"/>
      <c r="HEK215" s="4"/>
      <c r="HEL215" s="4"/>
      <c r="HEM215" s="4"/>
      <c r="HEN215" s="4"/>
      <c r="HEO215" s="4"/>
      <c r="HEP215" s="4"/>
      <c r="HEQ215" s="4"/>
      <c r="HER215" s="4"/>
      <c r="HES215" s="4"/>
      <c r="HET215" s="4"/>
      <c r="HEU215" s="4"/>
      <c r="HEV215" s="4"/>
      <c r="HEW215" s="4"/>
      <c r="HEX215" s="4"/>
      <c r="HEY215" s="4"/>
      <c r="HEZ215" s="4"/>
      <c r="HFA215" s="4"/>
      <c r="HFB215" s="4"/>
      <c r="HFC215" s="4"/>
      <c r="HFD215" s="4"/>
      <c r="HFE215" s="4"/>
      <c r="HFF215" s="4"/>
      <c r="HFG215" s="4"/>
      <c r="HFH215" s="4"/>
      <c r="HFI215" s="4"/>
      <c r="HFJ215" s="4"/>
      <c r="HFK215" s="4"/>
      <c r="HFL215" s="4"/>
      <c r="HFM215" s="4"/>
      <c r="HFN215" s="4"/>
      <c r="HFO215" s="4"/>
      <c r="HFP215" s="4"/>
      <c r="HFQ215" s="4"/>
      <c r="HFR215" s="4"/>
      <c r="HFS215" s="4"/>
      <c r="HFT215" s="4"/>
      <c r="HFU215" s="4"/>
      <c r="HFV215" s="4"/>
      <c r="HFW215" s="4"/>
      <c r="HFX215" s="4"/>
      <c r="HFY215" s="4"/>
      <c r="HFZ215" s="4"/>
      <c r="HGA215" s="4"/>
      <c r="HGB215" s="4"/>
      <c r="HGC215" s="4"/>
      <c r="HGD215" s="4"/>
      <c r="HGE215" s="4"/>
      <c r="HGF215" s="4"/>
      <c r="HGG215" s="4"/>
      <c r="HGH215" s="4"/>
      <c r="HGI215" s="4"/>
      <c r="HGJ215" s="4"/>
      <c r="HGK215" s="4"/>
      <c r="HGL215" s="4"/>
      <c r="HGM215" s="4"/>
      <c r="HGN215" s="4"/>
      <c r="HGO215" s="4"/>
      <c r="HGP215" s="4"/>
      <c r="HGQ215" s="4"/>
      <c r="HGR215" s="4"/>
      <c r="HGS215" s="4"/>
      <c r="HGT215" s="4"/>
      <c r="HGU215" s="4"/>
      <c r="HGV215" s="4"/>
      <c r="HGW215" s="4"/>
      <c r="HGX215" s="4"/>
      <c r="HGY215" s="4"/>
      <c r="HGZ215" s="4"/>
      <c r="HHA215" s="4"/>
      <c r="HHB215" s="4"/>
      <c r="HHC215" s="4"/>
      <c r="HHD215" s="4"/>
      <c r="HHE215" s="4"/>
      <c r="HHF215" s="4"/>
      <c r="HHG215" s="4"/>
      <c r="HHH215" s="4"/>
      <c r="HHI215" s="4"/>
      <c r="HHJ215" s="4"/>
      <c r="HHK215" s="4"/>
      <c r="HHL215" s="4"/>
      <c r="HHM215" s="4"/>
      <c r="HHN215" s="4"/>
      <c r="HHO215" s="4"/>
      <c r="HHP215" s="4"/>
      <c r="HHQ215" s="4"/>
      <c r="HHR215" s="4"/>
      <c r="HHS215" s="4"/>
      <c r="HHT215" s="4"/>
      <c r="HHU215" s="4"/>
      <c r="HHV215" s="4"/>
      <c r="HHW215" s="4"/>
      <c r="HHX215" s="4"/>
      <c r="HHY215" s="4"/>
      <c r="HHZ215" s="4"/>
      <c r="HIA215" s="4"/>
      <c r="HIB215" s="4"/>
      <c r="HIC215" s="4"/>
      <c r="HID215" s="4"/>
      <c r="HIE215" s="4"/>
      <c r="HIF215" s="4"/>
      <c r="HIG215" s="4"/>
      <c r="HIH215" s="4"/>
      <c r="HII215" s="4"/>
      <c r="HIJ215" s="4"/>
      <c r="HIK215" s="4"/>
      <c r="HIL215" s="4"/>
      <c r="HIM215" s="4"/>
      <c r="HIN215" s="4"/>
      <c r="HIO215" s="4"/>
      <c r="HIP215" s="4"/>
      <c r="HIQ215" s="4"/>
      <c r="HIR215" s="4"/>
      <c r="HIS215" s="4"/>
      <c r="HIT215" s="4"/>
      <c r="HIU215" s="4"/>
      <c r="HIV215" s="4"/>
      <c r="HIW215" s="4"/>
      <c r="HIX215" s="4"/>
      <c r="HIY215" s="4"/>
      <c r="HIZ215" s="4"/>
      <c r="HJA215" s="4"/>
      <c r="HJB215" s="4"/>
      <c r="HJC215" s="4"/>
      <c r="HJD215" s="4"/>
      <c r="HJE215" s="4"/>
      <c r="HJF215" s="4"/>
      <c r="HJG215" s="4"/>
      <c r="HJH215" s="4"/>
      <c r="HJI215" s="4"/>
      <c r="HJJ215" s="4"/>
      <c r="HJK215" s="4"/>
      <c r="HJL215" s="4"/>
      <c r="HJM215" s="4"/>
      <c r="HJN215" s="4"/>
      <c r="HJO215" s="4"/>
      <c r="HJP215" s="4"/>
      <c r="HJQ215" s="4"/>
      <c r="HJR215" s="4"/>
      <c r="HJS215" s="4"/>
      <c r="HJT215" s="4"/>
      <c r="HJU215" s="4"/>
      <c r="HJV215" s="4"/>
      <c r="HJW215" s="4"/>
      <c r="HJX215" s="4"/>
      <c r="HJY215" s="4"/>
      <c r="HJZ215" s="4"/>
      <c r="HKA215" s="4"/>
      <c r="HKB215" s="4"/>
      <c r="HKC215" s="4"/>
      <c r="HKD215" s="4"/>
      <c r="HKE215" s="4"/>
      <c r="HKF215" s="4"/>
      <c r="HKG215" s="4"/>
      <c r="HKH215" s="4"/>
      <c r="HKI215" s="4"/>
      <c r="HKJ215" s="4"/>
      <c r="HKK215" s="4"/>
      <c r="HKL215" s="4"/>
      <c r="HKM215" s="4"/>
      <c r="HKN215" s="4"/>
      <c r="HKO215" s="4"/>
      <c r="HKP215" s="4"/>
      <c r="HKQ215" s="4"/>
      <c r="HKR215" s="4"/>
      <c r="HKS215" s="4"/>
      <c r="HKT215" s="4"/>
      <c r="HKU215" s="4"/>
      <c r="HKV215" s="4"/>
      <c r="HKW215" s="4"/>
      <c r="HKX215" s="4"/>
      <c r="HKY215" s="4"/>
      <c r="HKZ215" s="4"/>
      <c r="HLA215" s="4"/>
      <c r="HLB215" s="4"/>
      <c r="HLC215" s="4"/>
      <c r="HLD215" s="4"/>
      <c r="HLE215" s="4"/>
      <c r="HLF215" s="4"/>
      <c r="HLG215" s="4"/>
      <c r="HLH215" s="4"/>
      <c r="HLI215" s="4"/>
      <c r="HLJ215" s="4"/>
      <c r="HLK215" s="4"/>
      <c r="HLL215" s="4"/>
      <c r="HLM215" s="4"/>
      <c r="HLN215" s="4"/>
      <c r="HLO215" s="4"/>
      <c r="HLP215" s="4"/>
      <c r="HLQ215" s="4"/>
      <c r="HLR215" s="4"/>
      <c r="HLS215" s="4"/>
      <c r="HLT215" s="4"/>
      <c r="HLU215" s="4"/>
      <c r="HLV215" s="4"/>
      <c r="HLW215" s="4"/>
      <c r="HLX215" s="4"/>
      <c r="HLY215" s="4"/>
      <c r="HLZ215" s="4"/>
      <c r="HMA215" s="4"/>
      <c r="HMB215" s="4"/>
      <c r="HMC215" s="4"/>
      <c r="HMD215" s="4"/>
      <c r="HME215" s="4"/>
      <c r="HMF215" s="4"/>
      <c r="HMG215" s="4"/>
      <c r="HMH215" s="4"/>
      <c r="HMI215" s="4"/>
      <c r="HMJ215" s="4"/>
      <c r="HMK215" s="4"/>
      <c r="HML215" s="4"/>
      <c r="HMM215" s="4"/>
      <c r="HMN215" s="4"/>
      <c r="HMO215" s="4"/>
      <c r="HMP215" s="4"/>
      <c r="HMQ215" s="4"/>
      <c r="HMR215" s="4"/>
      <c r="HMS215" s="4"/>
      <c r="HMT215" s="4"/>
      <c r="HMU215" s="4"/>
      <c r="HMV215" s="4"/>
      <c r="HMW215" s="4"/>
      <c r="HMX215" s="4"/>
      <c r="HMY215" s="4"/>
      <c r="HMZ215" s="4"/>
      <c r="HNA215" s="4"/>
      <c r="HNB215" s="4"/>
      <c r="HNC215" s="4"/>
      <c r="HND215" s="4"/>
      <c r="HNE215" s="4"/>
      <c r="HNF215" s="4"/>
      <c r="HNG215" s="4"/>
      <c r="HNH215" s="4"/>
      <c r="HNI215" s="4"/>
      <c r="HNJ215" s="4"/>
      <c r="HNK215" s="4"/>
      <c r="HNL215" s="4"/>
      <c r="HNM215" s="4"/>
      <c r="HNN215" s="4"/>
      <c r="HNO215" s="4"/>
      <c r="HNP215" s="4"/>
      <c r="HNQ215" s="4"/>
      <c r="HNR215" s="4"/>
      <c r="HNS215" s="4"/>
      <c r="HNT215" s="4"/>
      <c r="HNU215" s="4"/>
      <c r="HNV215" s="4"/>
      <c r="HNW215" s="4"/>
      <c r="HNX215" s="4"/>
      <c r="HNY215" s="4"/>
      <c r="HNZ215" s="4"/>
      <c r="HOA215" s="4"/>
      <c r="HOB215" s="4"/>
      <c r="HOC215" s="4"/>
      <c r="HOD215" s="4"/>
      <c r="HOE215" s="4"/>
      <c r="HOF215" s="4"/>
      <c r="HOG215" s="4"/>
      <c r="HOH215" s="4"/>
      <c r="HOI215" s="4"/>
      <c r="HOJ215" s="4"/>
      <c r="HOK215" s="4"/>
      <c r="HOL215" s="4"/>
      <c r="HOM215" s="4"/>
      <c r="HON215" s="4"/>
      <c r="HOO215" s="4"/>
      <c r="HOP215" s="4"/>
      <c r="HOQ215" s="4"/>
      <c r="HOR215" s="4"/>
      <c r="HOS215" s="4"/>
      <c r="HOT215" s="4"/>
      <c r="HOU215" s="4"/>
      <c r="HOV215" s="4"/>
      <c r="HOW215" s="4"/>
      <c r="HOX215" s="4"/>
      <c r="HOY215" s="4"/>
      <c r="HOZ215" s="4"/>
      <c r="HPA215" s="4"/>
      <c r="HPB215" s="4"/>
      <c r="HPC215" s="4"/>
      <c r="HPD215" s="4"/>
      <c r="HPE215" s="4"/>
      <c r="HPF215" s="4"/>
      <c r="HPG215" s="4"/>
      <c r="HPH215" s="4"/>
      <c r="HPI215" s="4"/>
      <c r="HPJ215" s="4"/>
      <c r="HPK215" s="4"/>
      <c r="HPL215" s="4"/>
      <c r="HPM215" s="4"/>
      <c r="HPN215" s="4"/>
      <c r="HPO215" s="4"/>
      <c r="HPP215" s="4"/>
      <c r="HPQ215" s="4"/>
      <c r="HPR215" s="4"/>
      <c r="HPS215" s="4"/>
      <c r="HPT215" s="4"/>
      <c r="HPU215" s="4"/>
      <c r="HPV215" s="4"/>
      <c r="HPW215" s="4"/>
      <c r="HPX215" s="4"/>
      <c r="HPY215" s="4"/>
      <c r="HPZ215" s="4"/>
      <c r="HQA215" s="4"/>
      <c r="HQB215" s="4"/>
      <c r="HQC215" s="4"/>
      <c r="HQD215" s="4"/>
      <c r="HQE215" s="4"/>
      <c r="HQF215" s="4"/>
      <c r="HQG215" s="4"/>
      <c r="HQH215" s="4"/>
      <c r="HQI215" s="4"/>
      <c r="HQJ215" s="4"/>
      <c r="HQK215" s="4"/>
      <c r="HQL215" s="4"/>
      <c r="HQM215" s="4"/>
      <c r="HQN215" s="4"/>
      <c r="HQO215" s="4"/>
      <c r="HQP215" s="4"/>
      <c r="HQQ215" s="4"/>
      <c r="HQR215" s="4"/>
      <c r="HQS215" s="4"/>
      <c r="HQT215" s="4"/>
      <c r="HQU215" s="4"/>
      <c r="HQV215" s="4"/>
      <c r="HQW215" s="4"/>
      <c r="HQX215" s="4"/>
      <c r="HQY215" s="4"/>
      <c r="HQZ215" s="4"/>
      <c r="HRA215" s="4"/>
      <c r="HRB215" s="4"/>
      <c r="HRC215" s="4"/>
      <c r="HRD215" s="4"/>
      <c r="HRE215" s="4"/>
      <c r="HRF215" s="4"/>
      <c r="HRG215" s="4"/>
      <c r="HRH215" s="4"/>
      <c r="HRI215" s="4"/>
      <c r="HRJ215" s="4"/>
      <c r="HRK215" s="4"/>
      <c r="HRL215" s="4"/>
      <c r="HRM215" s="4"/>
      <c r="HRN215" s="4"/>
      <c r="HRO215" s="4"/>
      <c r="HRP215" s="4"/>
      <c r="HRQ215" s="4"/>
      <c r="HRR215" s="4"/>
      <c r="HRS215" s="4"/>
      <c r="HRT215" s="4"/>
      <c r="HRU215" s="4"/>
      <c r="HRV215" s="4"/>
      <c r="HRW215" s="4"/>
      <c r="HRX215" s="4"/>
      <c r="HRY215" s="4"/>
      <c r="HRZ215" s="4"/>
      <c r="HSA215" s="4"/>
      <c r="HSB215" s="4"/>
      <c r="HSC215" s="4"/>
      <c r="HSD215" s="4"/>
      <c r="HSE215" s="4"/>
      <c r="HSF215" s="4"/>
      <c r="HSG215" s="4"/>
      <c r="HSH215" s="4"/>
      <c r="HSI215" s="4"/>
      <c r="HSJ215" s="4"/>
      <c r="HSK215" s="4"/>
      <c r="HSL215" s="4"/>
      <c r="HSM215" s="4"/>
      <c r="HSN215" s="4"/>
      <c r="HSO215" s="4"/>
      <c r="HSP215" s="4"/>
      <c r="HSQ215" s="4"/>
      <c r="HSR215" s="4"/>
      <c r="HSS215" s="4"/>
      <c r="HST215" s="4"/>
      <c r="HSU215" s="4"/>
      <c r="HSV215" s="4"/>
      <c r="HSW215" s="4"/>
      <c r="HSX215" s="4"/>
      <c r="HSY215" s="4"/>
      <c r="HSZ215" s="4"/>
      <c r="HTA215" s="4"/>
      <c r="HTB215" s="4"/>
      <c r="HTC215" s="4"/>
      <c r="HTD215" s="4"/>
      <c r="HTE215" s="4"/>
      <c r="HTF215" s="4"/>
      <c r="HTG215" s="4"/>
      <c r="HTH215" s="4"/>
      <c r="HTI215" s="4"/>
      <c r="HTJ215" s="4"/>
      <c r="HTK215" s="4"/>
      <c r="HTL215" s="4"/>
      <c r="HTM215" s="4"/>
      <c r="HTN215" s="4"/>
      <c r="HTO215" s="4"/>
      <c r="HTP215" s="4"/>
      <c r="HTQ215" s="4"/>
      <c r="HTR215" s="4"/>
      <c r="HTS215" s="4"/>
      <c r="HTT215" s="4"/>
      <c r="HTU215" s="4"/>
      <c r="HTV215" s="4"/>
      <c r="HTW215" s="4"/>
      <c r="HTX215" s="4"/>
      <c r="HTY215" s="4"/>
      <c r="HTZ215" s="4"/>
      <c r="HUA215" s="4"/>
      <c r="HUB215" s="4"/>
      <c r="HUC215" s="4"/>
      <c r="HUD215" s="4"/>
      <c r="HUE215" s="4"/>
      <c r="HUF215" s="4"/>
      <c r="HUG215" s="4"/>
      <c r="HUH215" s="4"/>
      <c r="HUI215" s="4"/>
      <c r="HUJ215" s="4"/>
      <c r="HUK215" s="4"/>
      <c r="HUL215" s="4"/>
      <c r="HUM215" s="4"/>
      <c r="HUN215" s="4"/>
      <c r="HUO215" s="4"/>
      <c r="HUP215" s="4"/>
      <c r="HUQ215" s="4"/>
      <c r="HUR215" s="4"/>
      <c r="HUS215" s="4"/>
      <c r="HUT215" s="4"/>
      <c r="HUU215" s="4"/>
      <c r="HUV215" s="4"/>
      <c r="HUW215" s="4"/>
      <c r="HUX215" s="4"/>
      <c r="HUY215" s="4"/>
      <c r="HUZ215" s="4"/>
      <c r="HVA215" s="4"/>
      <c r="HVB215" s="4"/>
      <c r="HVC215" s="4"/>
      <c r="HVD215" s="4"/>
      <c r="HVE215" s="4"/>
      <c r="HVF215" s="4"/>
      <c r="HVG215" s="4"/>
      <c r="HVH215" s="4"/>
      <c r="HVI215" s="4"/>
      <c r="HVJ215" s="4"/>
      <c r="HVK215" s="4"/>
      <c r="HVL215" s="4"/>
      <c r="HVM215" s="4"/>
      <c r="HVN215" s="4"/>
      <c r="HVO215" s="4"/>
      <c r="HVP215" s="4"/>
      <c r="HVQ215" s="4"/>
      <c r="HVR215" s="4"/>
      <c r="HVS215" s="4"/>
      <c r="HVT215" s="4"/>
      <c r="HVU215" s="4"/>
      <c r="HVV215" s="4"/>
      <c r="HVW215" s="4"/>
      <c r="HVX215" s="4"/>
      <c r="HVY215" s="4"/>
      <c r="HVZ215" s="4"/>
      <c r="HWA215" s="4"/>
      <c r="HWB215" s="4"/>
      <c r="HWC215" s="4"/>
      <c r="HWD215" s="4"/>
      <c r="HWE215" s="4"/>
      <c r="HWF215" s="4"/>
      <c r="HWG215" s="4"/>
      <c r="HWH215" s="4"/>
      <c r="HWI215" s="4"/>
      <c r="HWJ215" s="4"/>
      <c r="HWK215" s="4"/>
      <c r="HWL215" s="4"/>
      <c r="HWM215" s="4"/>
      <c r="HWN215" s="4"/>
      <c r="HWO215" s="4"/>
      <c r="HWP215" s="4"/>
      <c r="HWQ215" s="4"/>
      <c r="HWR215" s="4"/>
      <c r="HWS215" s="4"/>
      <c r="HWT215" s="4"/>
      <c r="HWU215" s="4"/>
      <c r="HWV215" s="4"/>
      <c r="HWW215" s="4"/>
      <c r="HWX215" s="4"/>
      <c r="HWY215" s="4"/>
      <c r="HWZ215" s="4"/>
      <c r="HXA215" s="4"/>
      <c r="HXB215" s="4"/>
      <c r="HXC215" s="4"/>
      <c r="HXD215" s="4"/>
      <c r="HXE215" s="4"/>
      <c r="HXF215" s="4"/>
      <c r="HXG215" s="4"/>
      <c r="HXH215" s="4"/>
      <c r="HXI215" s="4"/>
      <c r="HXJ215" s="4"/>
      <c r="HXK215" s="4"/>
      <c r="HXL215" s="4"/>
      <c r="HXM215" s="4"/>
      <c r="HXN215" s="4"/>
      <c r="HXO215" s="4"/>
      <c r="HXP215" s="4"/>
      <c r="HXQ215" s="4"/>
      <c r="HXR215" s="4"/>
      <c r="HXS215" s="4"/>
      <c r="HXT215" s="4"/>
      <c r="HXU215" s="4"/>
      <c r="HXV215" s="4"/>
      <c r="HXW215" s="4"/>
      <c r="HXX215" s="4"/>
      <c r="HXY215" s="4"/>
      <c r="HXZ215" s="4"/>
      <c r="HYA215" s="4"/>
      <c r="HYB215" s="4"/>
      <c r="HYC215" s="4"/>
      <c r="HYD215" s="4"/>
      <c r="HYE215" s="4"/>
      <c r="HYF215" s="4"/>
      <c r="HYG215" s="4"/>
      <c r="HYH215" s="4"/>
      <c r="HYI215" s="4"/>
      <c r="HYJ215" s="4"/>
      <c r="HYK215" s="4"/>
      <c r="HYL215" s="4"/>
      <c r="HYM215" s="4"/>
      <c r="HYN215" s="4"/>
      <c r="HYO215" s="4"/>
      <c r="HYP215" s="4"/>
      <c r="HYQ215" s="4"/>
      <c r="HYR215" s="4"/>
      <c r="HYS215" s="4"/>
      <c r="HYT215" s="4"/>
      <c r="HYU215" s="4"/>
      <c r="HYV215" s="4"/>
      <c r="HYW215" s="4"/>
      <c r="HYX215" s="4"/>
      <c r="HYY215" s="4"/>
      <c r="HYZ215" s="4"/>
      <c r="HZA215" s="4"/>
      <c r="HZB215" s="4"/>
      <c r="HZC215" s="4"/>
      <c r="HZD215" s="4"/>
      <c r="HZE215" s="4"/>
      <c r="HZF215" s="4"/>
      <c r="HZG215" s="4"/>
      <c r="HZH215" s="4"/>
      <c r="HZI215" s="4"/>
      <c r="HZJ215" s="4"/>
      <c r="HZK215" s="4"/>
      <c r="HZL215" s="4"/>
      <c r="HZM215" s="4"/>
      <c r="HZN215" s="4"/>
      <c r="HZO215" s="4"/>
      <c r="HZP215" s="4"/>
      <c r="HZQ215" s="4"/>
      <c r="HZR215" s="4"/>
      <c r="HZS215" s="4"/>
      <c r="HZT215" s="4"/>
      <c r="HZU215" s="4"/>
      <c r="HZV215" s="4"/>
      <c r="HZW215" s="4"/>
      <c r="HZX215" s="4"/>
      <c r="HZY215" s="4"/>
      <c r="HZZ215" s="4"/>
      <c r="IAA215" s="4"/>
      <c r="IAB215" s="4"/>
      <c r="IAC215" s="4"/>
      <c r="IAD215" s="4"/>
      <c r="IAE215" s="4"/>
      <c r="IAF215" s="4"/>
      <c r="IAG215" s="4"/>
      <c r="IAH215" s="4"/>
      <c r="IAI215" s="4"/>
      <c r="IAJ215" s="4"/>
      <c r="IAK215" s="4"/>
      <c r="IAL215" s="4"/>
      <c r="IAM215" s="4"/>
      <c r="IAN215" s="4"/>
      <c r="IAO215" s="4"/>
      <c r="IAP215" s="4"/>
      <c r="IAQ215" s="4"/>
      <c r="IAR215" s="4"/>
      <c r="IAS215" s="4"/>
      <c r="IAT215" s="4"/>
      <c r="IAU215" s="4"/>
      <c r="IAV215" s="4"/>
      <c r="IAW215" s="4"/>
      <c r="IAX215" s="4"/>
      <c r="IAY215" s="4"/>
      <c r="IAZ215" s="4"/>
      <c r="IBA215" s="4"/>
      <c r="IBB215" s="4"/>
      <c r="IBC215" s="4"/>
      <c r="IBD215" s="4"/>
      <c r="IBE215" s="4"/>
      <c r="IBF215" s="4"/>
      <c r="IBG215" s="4"/>
      <c r="IBH215" s="4"/>
      <c r="IBI215" s="4"/>
      <c r="IBJ215" s="4"/>
      <c r="IBK215" s="4"/>
      <c r="IBL215" s="4"/>
      <c r="IBM215" s="4"/>
      <c r="IBN215" s="4"/>
      <c r="IBO215" s="4"/>
      <c r="IBP215" s="4"/>
      <c r="IBQ215" s="4"/>
      <c r="IBR215" s="4"/>
      <c r="IBS215" s="4"/>
      <c r="IBT215" s="4"/>
      <c r="IBU215" s="4"/>
      <c r="IBV215" s="4"/>
      <c r="IBW215" s="4"/>
      <c r="IBX215" s="4"/>
      <c r="IBY215" s="4"/>
      <c r="IBZ215" s="4"/>
      <c r="ICA215" s="4"/>
      <c r="ICB215" s="4"/>
      <c r="ICC215" s="4"/>
      <c r="ICD215" s="4"/>
      <c r="ICE215" s="4"/>
      <c r="ICF215" s="4"/>
      <c r="ICG215" s="4"/>
      <c r="ICH215" s="4"/>
      <c r="ICI215" s="4"/>
      <c r="ICJ215" s="4"/>
      <c r="ICK215" s="4"/>
      <c r="ICL215" s="4"/>
      <c r="ICM215" s="4"/>
      <c r="ICN215" s="4"/>
      <c r="ICO215" s="4"/>
      <c r="ICP215" s="4"/>
      <c r="ICQ215" s="4"/>
      <c r="ICR215" s="4"/>
      <c r="ICS215" s="4"/>
      <c r="ICT215" s="4"/>
      <c r="ICU215" s="4"/>
      <c r="ICV215" s="4"/>
      <c r="ICW215" s="4"/>
      <c r="ICX215" s="4"/>
      <c r="ICY215" s="4"/>
      <c r="ICZ215" s="4"/>
      <c r="IDA215" s="4"/>
      <c r="IDB215" s="4"/>
      <c r="IDC215" s="4"/>
      <c r="IDD215" s="4"/>
      <c r="IDE215" s="4"/>
      <c r="IDF215" s="4"/>
      <c r="IDG215" s="4"/>
      <c r="IDH215" s="4"/>
      <c r="IDI215" s="4"/>
      <c r="IDJ215" s="4"/>
      <c r="IDK215" s="4"/>
      <c r="IDL215" s="4"/>
      <c r="IDM215" s="4"/>
      <c r="IDN215" s="4"/>
      <c r="IDO215" s="4"/>
      <c r="IDP215" s="4"/>
      <c r="IDQ215" s="4"/>
      <c r="IDR215" s="4"/>
      <c r="IDS215" s="4"/>
      <c r="IDT215" s="4"/>
      <c r="IDU215" s="4"/>
      <c r="IDV215" s="4"/>
      <c r="IDW215" s="4"/>
      <c r="IDX215" s="4"/>
      <c r="IDY215" s="4"/>
      <c r="IDZ215" s="4"/>
      <c r="IEA215" s="4"/>
      <c r="IEB215" s="4"/>
      <c r="IEC215" s="4"/>
      <c r="IED215" s="4"/>
      <c r="IEE215" s="4"/>
      <c r="IEF215" s="4"/>
      <c r="IEG215" s="4"/>
      <c r="IEH215" s="4"/>
      <c r="IEI215" s="4"/>
      <c r="IEJ215" s="4"/>
      <c r="IEK215" s="4"/>
      <c r="IEL215" s="4"/>
      <c r="IEM215" s="4"/>
      <c r="IEN215" s="4"/>
      <c r="IEO215" s="4"/>
      <c r="IEP215" s="4"/>
      <c r="IEQ215" s="4"/>
      <c r="IER215" s="4"/>
      <c r="IES215" s="4"/>
      <c r="IET215" s="4"/>
      <c r="IEU215" s="4"/>
      <c r="IEV215" s="4"/>
      <c r="IEW215" s="4"/>
      <c r="IEX215" s="4"/>
      <c r="IEY215" s="4"/>
      <c r="IEZ215" s="4"/>
      <c r="IFA215" s="4"/>
      <c r="IFB215" s="4"/>
      <c r="IFC215" s="4"/>
      <c r="IFD215" s="4"/>
      <c r="IFE215" s="4"/>
      <c r="IFF215" s="4"/>
      <c r="IFG215" s="4"/>
      <c r="IFH215" s="4"/>
      <c r="IFI215" s="4"/>
      <c r="IFJ215" s="4"/>
      <c r="IFK215" s="4"/>
      <c r="IFL215" s="4"/>
      <c r="IFM215" s="4"/>
      <c r="IFN215" s="4"/>
      <c r="IFO215" s="4"/>
      <c r="IFP215" s="4"/>
      <c r="IFQ215" s="4"/>
      <c r="IFR215" s="4"/>
      <c r="IFS215" s="4"/>
      <c r="IFT215" s="4"/>
      <c r="IFU215" s="4"/>
      <c r="IFV215" s="4"/>
      <c r="IFW215" s="4"/>
      <c r="IFX215" s="4"/>
      <c r="IFY215" s="4"/>
      <c r="IFZ215" s="4"/>
      <c r="IGA215" s="4"/>
      <c r="IGB215" s="4"/>
      <c r="IGC215" s="4"/>
      <c r="IGD215" s="4"/>
      <c r="IGE215" s="4"/>
      <c r="IGF215" s="4"/>
      <c r="IGG215" s="4"/>
      <c r="IGH215" s="4"/>
      <c r="IGI215" s="4"/>
      <c r="IGJ215" s="4"/>
      <c r="IGK215" s="4"/>
      <c r="IGL215" s="4"/>
      <c r="IGM215" s="4"/>
      <c r="IGN215" s="4"/>
      <c r="IGO215" s="4"/>
      <c r="IGP215" s="4"/>
      <c r="IGQ215" s="4"/>
      <c r="IGR215" s="4"/>
      <c r="IGS215" s="4"/>
      <c r="IGT215" s="4"/>
      <c r="IGU215" s="4"/>
      <c r="IGV215" s="4"/>
      <c r="IGW215" s="4"/>
      <c r="IGX215" s="4"/>
      <c r="IGY215" s="4"/>
      <c r="IGZ215" s="4"/>
      <c r="IHA215" s="4"/>
      <c r="IHB215" s="4"/>
      <c r="IHC215" s="4"/>
      <c r="IHD215" s="4"/>
      <c r="IHE215" s="4"/>
      <c r="IHF215" s="4"/>
      <c r="IHG215" s="4"/>
      <c r="IHH215" s="4"/>
      <c r="IHI215" s="4"/>
      <c r="IHJ215" s="4"/>
      <c r="IHK215" s="4"/>
      <c r="IHL215" s="4"/>
      <c r="IHM215" s="4"/>
      <c r="IHN215" s="4"/>
      <c r="IHO215" s="4"/>
      <c r="IHP215" s="4"/>
      <c r="IHQ215" s="4"/>
      <c r="IHR215" s="4"/>
      <c r="IHS215" s="4"/>
      <c r="IHT215" s="4"/>
      <c r="IHU215" s="4"/>
      <c r="IHV215" s="4"/>
      <c r="IHW215" s="4"/>
      <c r="IHX215" s="4"/>
      <c r="IHY215" s="4"/>
      <c r="IHZ215" s="4"/>
      <c r="IIA215" s="4"/>
      <c r="IIB215" s="4"/>
      <c r="IIC215" s="4"/>
      <c r="IID215" s="4"/>
      <c r="IIE215" s="4"/>
      <c r="IIF215" s="4"/>
      <c r="IIG215" s="4"/>
      <c r="IIH215" s="4"/>
      <c r="III215" s="4"/>
      <c r="IIJ215" s="4"/>
      <c r="IIK215" s="4"/>
      <c r="IIL215" s="4"/>
      <c r="IIM215" s="4"/>
      <c r="IIN215" s="4"/>
      <c r="IIO215" s="4"/>
      <c r="IIP215" s="4"/>
      <c r="IIQ215" s="4"/>
      <c r="IIR215" s="4"/>
      <c r="IIS215" s="4"/>
      <c r="IIT215" s="4"/>
      <c r="IIU215" s="4"/>
      <c r="IIV215" s="4"/>
      <c r="IIW215" s="4"/>
      <c r="IIX215" s="4"/>
      <c r="IIY215" s="4"/>
      <c r="IIZ215" s="4"/>
      <c r="IJA215" s="4"/>
      <c r="IJB215" s="4"/>
      <c r="IJC215" s="4"/>
      <c r="IJD215" s="4"/>
      <c r="IJE215" s="4"/>
      <c r="IJF215" s="4"/>
      <c r="IJG215" s="4"/>
      <c r="IJH215" s="4"/>
      <c r="IJI215" s="4"/>
      <c r="IJJ215" s="4"/>
      <c r="IJK215" s="4"/>
      <c r="IJL215" s="4"/>
      <c r="IJM215" s="4"/>
      <c r="IJN215" s="4"/>
      <c r="IJO215" s="4"/>
      <c r="IJP215" s="4"/>
      <c r="IJQ215" s="4"/>
      <c r="IJR215" s="4"/>
      <c r="IJS215" s="4"/>
      <c r="IJT215" s="4"/>
      <c r="IJU215" s="4"/>
      <c r="IJV215" s="4"/>
      <c r="IJW215" s="4"/>
      <c r="IJX215" s="4"/>
      <c r="IJY215" s="4"/>
      <c r="IJZ215" s="4"/>
      <c r="IKA215" s="4"/>
      <c r="IKB215" s="4"/>
      <c r="IKC215" s="4"/>
      <c r="IKD215" s="4"/>
      <c r="IKE215" s="4"/>
      <c r="IKF215" s="4"/>
      <c r="IKG215" s="4"/>
      <c r="IKH215" s="4"/>
      <c r="IKI215" s="4"/>
      <c r="IKJ215" s="4"/>
      <c r="IKK215" s="4"/>
      <c r="IKL215" s="4"/>
      <c r="IKM215" s="4"/>
      <c r="IKN215" s="4"/>
      <c r="IKO215" s="4"/>
      <c r="IKP215" s="4"/>
      <c r="IKQ215" s="4"/>
      <c r="IKR215" s="4"/>
      <c r="IKS215" s="4"/>
      <c r="IKT215" s="4"/>
      <c r="IKU215" s="4"/>
      <c r="IKV215" s="4"/>
      <c r="IKW215" s="4"/>
      <c r="IKX215" s="4"/>
      <c r="IKY215" s="4"/>
      <c r="IKZ215" s="4"/>
      <c r="ILA215" s="4"/>
      <c r="ILB215" s="4"/>
      <c r="ILC215" s="4"/>
      <c r="ILD215" s="4"/>
      <c r="ILE215" s="4"/>
      <c r="ILF215" s="4"/>
      <c r="ILG215" s="4"/>
      <c r="ILH215" s="4"/>
      <c r="ILI215" s="4"/>
      <c r="ILJ215" s="4"/>
      <c r="ILK215" s="4"/>
      <c r="ILL215" s="4"/>
      <c r="ILM215" s="4"/>
      <c r="ILN215" s="4"/>
      <c r="ILO215" s="4"/>
      <c r="ILP215" s="4"/>
      <c r="ILQ215" s="4"/>
      <c r="ILR215" s="4"/>
      <c r="ILS215" s="4"/>
      <c r="ILT215" s="4"/>
      <c r="ILU215" s="4"/>
      <c r="ILV215" s="4"/>
      <c r="ILW215" s="4"/>
      <c r="ILX215" s="4"/>
      <c r="ILY215" s="4"/>
      <c r="ILZ215" s="4"/>
      <c r="IMA215" s="4"/>
      <c r="IMB215" s="4"/>
      <c r="IMC215" s="4"/>
      <c r="IMD215" s="4"/>
      <c r="IME215" s="4"/>
      <c r="IMF215" s="4"/>
      <c r="IMG215" s="4"/>
      <c r="IMH215" s="4"/>
      <c r="IMI215" s="4"/>
      <c r="IMJ215" s="4"/>
      <c r="IMK215" s="4"/>
      <c r="IML215" s="4"/>
      <c r="IMM215" s="4"/>
      <c r="IMN215" s="4"/>
      <c r="IMO215" s="4"/>
      <c r="IMP215" s="4"/>
      <c r="IMQ215" s="4"/>
      <c r="IMR215" s="4"/>
      <c r="IMS215" s="4"/>
      <c r="IMT215" s="4"/>
      <c r="IMU215" s="4"/>
      <c r="IMV215" s="4"/>
      <c r="IMW215" s="4"/>
      <c r="IMX215" s="4"/>
      <c r="IMY215" s="4"/>
      <c r="IMZ215" s="4"/>
      <c r="INA215" s="4"/>
      <c r="INB215" s="4"/>
      <c r="INC215" s="4"/>
      <c r="IND215" s="4"/>
      <c r="INE215" s="4"/>
      <c r="INF215" s="4"/>
      <c r="ING215" s="4"/>
      <c r="INH215" s="4"/>
      <c r="INI215" s="4"/>
      <c r="INJ215" s="4"/>
      <c r="INK215" s="4"/>
      <c r="INL215" s="4"/>
      <c r="INM215" s="4"/>
      <c r="INN215" s="4"/>
      <c r="INO215" s="4"/>
      <c r="INP215" s="4"/>
      <c r="INQ215" s="4"/>
      <c r="INR215" s="4"/>
      <c r="INS215" s="4"/>
      <c r="INT215" s="4"/>
      <c r="INU215" s="4"/>
      <c r="INV215" s="4"/>
      <c r="INW215" s="4"/>
      <c r="INX215" s="4"/>
      <c r="INY215" s="4"/>
      <c r="INZ215" s="4"/>
      <c r="IOA215" s="4"/>
      <c r="IOB215" s="4"/>
      <c r="IOC215" s="4"/>
      <c r="IOD215" s="4"/>
      <c r="IOE215" s="4"/>
      <c r="IOF215" s="4"/>
      <c r="IOG215" s="4"/>
      <c r="IOH215" s="4"/>
      <c r="IOI215" s="4"/>
      <c r="IOJ215" s="4"/>
      <c r="IOK215" s="4"/>
      <c r="IOL215" s="4"/>
      <c r="IOM215" s="4"/>
      <c r="ION215" s="4"/>
      <c r="IOO215" s="4"/>
      <c r="IOP215" s="4"/>
      <c r="IOQ215" s="4"/>
      <c r="IOR215" s="4"/>
      <c r="IOS215" s="4"/>
      <c r="IOT215" s="4"/>
      <c r="IOU215" s="4"/>
      <c r="IOV215" s="4"/>
      <c r="IOW215" s="4"/>
      <c r="IOX215" s="4"/>
      <c r="IOY215" s="4"/>
      <c r="IOZ215" s="4"/>
      <c r="IPA215" s="4"/>
      <c r="IPB215" s="4"/>
      <c r="IPC215" s="4"/>
      <c r="IPD215" s="4"/>
      <c r="IPE215" s="4"/>
      <c r="IPF215" s="4"/>
      <c r="IPG215" s="4"/>
      <c r="IPH215" s="4"/>
      <c r="IPI215" s="4"/>
      <c r="IPJ215" s="4"/>
      <c r="IPK215" s="4"/>
      <c r="IPL215" s="4"/>
      <c r="IPM215" s="4"/>
      <c r="IPN215" s="4"/>
      <c r="IPO215" s="4"/>
      <c r="IPP215" s="4"/>
      <c r="IPQ215" s="4"/>
      <c r="IPR215" s="4"/>
      <c r="IPS215" s="4"/>
      <c r="IPT215" s="4"/>
      <c r="IPU215" s="4"/>
      <c r="IPV215" s="4"/>
      <c r="IPW215" s="4"/>
      <c r="IPX215" s="4"/>
      <c r="IPY215" s="4"/>
      <c r="IPZ215" s="4"/>
      <c r="IQA215" s="4"/>
      <c r="IQB215" s="4"/>
      <c r="IQC215" s="4"/>
      <c r="IQD215" s="4"/>
      <c r="IQE215" s="4"/>
      <c r="IQF215" s="4"/>
      <c r="IQG215" s="4"/>
      <c r="IQH215" s="4"/>
      <c r="IQI215" s="4"/>
      <c r="IQJ215" s="4"/>
      <c r="IQK215" s="4"/>
      <c r="IQL215" s="4"/>
      <c r="IQM215" s="4"/>
      <c r="IQN215" s="4"/>
      <c r="IQO215" s="4"/>
      <c r="IQP215" s="4"/>
      <c r="IQQ215" s="4"/>
      <c r="IQR215" s="4"/>
      <c r="IQS215" s="4"/>
      <c r="IQT215" s="4"/>
      <c r="IQU215" s="4"/>
      <c r="IQV215" s="4"/>
      <c r="IQW215" s="4"/>
      <c r="IQX215" s="4"/>
      <c r="IQY215" s="4"/>
      <c r="IQZ215" s="4"/>
      <c r="IRA215" s="4"/>
      <c r="IRB215" s="4"/>
      <c r="IRC215" s="4"/>
      <c r="IRD215" s="4"/>
      <c r="IRE215" s="4"/>
      <c r="IRF215" s="4"/>
      <c r="IRG215" s="4"/>
      <c r="IRH215" s="4"/>
      <c r="IRI215" s="4"/>
      <c r="IRJ215" s="4"/>
      <c r="IRK215" s="4"/>
      <c r="IRL215" s="4"/>
      <c r="IRM215" s="4"/>
      <c r="IRN215" s="4"/>
      <c r="IRO215" s="4"/>
      <c r="IRP215" s="4"/>
      <c r="IRQ215" s="4"/>
      <c r="IRR215" s="4"/>
      <c r="IRS215" s="4"/>
      <c r="IRT215" s="4"/>
      <c r="IRU215" s="4"/>
      <c r="IRV215" s="4"/>
      <c r="IRW215" s="4"/>
      <c r="IRX215" s="4"/>
      <c r="IRY215" s="4"/>
      <c r="IRZ215" s="4"/>
      <c r="ISA215" s="4"/>
      <c r="ISB215" s="4"/>
      <c r="ISC215" s="4"/>
      <c r="ISD215" s="4"/>
      <c r="ISE215" s="4"/>
      <c r="ISF215" s="4"/>
      <c r="ISG215" s="4"/>
      <c r="ISH215" s="4"/>
      <c r="ISI215" s="4"/>
      <c r="ISJ215" s="4"/>
      <c r="ISK215" s="4"/>
      <c r="ISL215" s="4"/>
      <c r="ISM215" s="4"/>
      <c r="ISN215" s="4"/>
      <c r="ISO215" s="4"/>
      <c r="ISP215" s="4"/>
      <c r="ISQ215" s="4"/>
      <c r="ISR215" s="4"/>
      <c r="ISS215" s="4"/>
      <c r="IST215" s="4"/>
      <c r="ISU215" s="4"/>
      <c r="ISV215" s="4"/>
      <c r="ISW215" s="4"/>
      <c r="ISX215" s="4"/>
      <c r="ISY215" s="4"/>
      <c r="ISZ215" s="4"/>
      <c r="ITA215" s="4"/>
      <c r="ITB215" s="4"/>
      <c r="ITC215" s="4"/>
      <c r="ITD215" s="4"/>
      <c r="ITE215" s="4"/>
      <c r="ITF215" s="4"/>
      <c r="ITG215" s="4"/>
      <c r="ITH215" s="4"/>
      <c r="ITI215" s="4"/>
      <c r="ITJ215" s="4"/>
      <c r="ITK215" s="4"/>
      <c r="ITL215" s="4"/>
      <c r="ITM215" s="4"/>
      <c r="ITN215" s="4"/>
      <c r="ITO215" s="4"/>
      <c r="ITP215" s="4"/>
      <c r="ITQ215" s="4"/>
      <c r="ITR215" s="4"/>
      <c r="ITS215" s="4"/>
      <c r="ITT215" s="4"/>
      <c r="ITU215" s="4"/>
      <c r="ITV215" s="4"/>
      <c r="ITW215" s="4"/>
      <c r="ITX215" s="4"/>
      <c r="ITY215" s="4"/>
      <c r="ITZ215" s="4"/>
      <c r="IUA215" s="4"/>
      <c r="IUB215" s="4"/>
      <c r="IUC215" s="4"/>
      <c r="IUD215" s="4"/>
      <c r="IUE215" s="4"/>
      <c r="IUF215" s="4"/>
      <c r="IUG215" s="4"/>
      <c r="IUH215" s="4"/>
      <c r="IUI215" s="4"/>
      <c r="IUJ215" s="4"/>
      <c r="IUK215" s="4"/>
      <c r="IUL215" s="4"/>
      <c r="IUM215" s="4"/>
      <c r="IUN215" s="4"/>
      <c r="IUO215" s="4"/>
      <c r="IUP215" s="4"/>
      <c r="IUQ215" s="4"/>
      <c r="IUR215" s="4"/>
      <c r="IUS215" s="4"/>
      <c r="IUT215" s="4"/>
      <c r="IUU215" s="4"/>
      <c r="IUV215" s="4"/>
      <c r="IUW215" s="4"/>
      <c r="IUX215" s="4"/>
      <c r="IUY215" s="4"/>
      <c r="IUZ215" s="4"/>
      <c r="IVA215" s="4"/>
      <c r="IVB215" s="4"/>
      <c r="IVC215" s="4"/>
      <c r="IVD215" s="4"/>
      <c r="IVE215" s="4"/>
      <c r="IVF215" s="4"/>
      <c r="IVG215" s="4"/>
      <c r="IVH215" s="4"/>
      <c r="IVI215" s="4"/>
      <c r="IVJ215" s="4"/>
      <c r="IVK215" s="4"/>
      <c r="IVL215" s="4"/>
      <c r="IVM215" s="4"/>
      <c r="IVN215" s="4"/>
      <c r="IVO215" s="4"/>
      <c r="IVP215" s="4"/>
      <c r="IVQ215" s="4"/>
      <c r="IVR215" s="4"/>
      <c r="IVS215" s="4"/>
      <c r="IVT215" s="4"/>
      <c r="IVU215" s="4"/>
      <c r="IVV215" s="4"/>
      <c r="IVW215" s="4"/>
      <c r="IVX215" s="4"/>
      <c r="IVY215" s="4"/>
      <c r="IVZ215" s="4"/>
      <c r="IWA215" s="4"/>
      <c r="IWB215" s="4"/>
      <c r="IWC215" s="4"/>
      <c r="IWD215" s="4"/>
      <c r="IWE215" s="4"/>
      <c r="IWF215" s="4"/>
      <c r="IWG215" s="4"/>
      <c r="IWH215" s="4"/>
      <c r="IWI215" s="4"/>
      <c r="IWJ215" s="4"/>
      <c r="IWK215" s="4"/>
      <c r="IWL215" s="4"/>
      <c r="IWM215" s="4"/>
      <c r="IWN215" s="4"/>
      <c r="IWO215" s="4"/>
      <c r="IWP215" s="4"/>
      <c r="IWQ215" s="4"/>
      <c r="IWR215" s="4"/>
      <c r="IWS215" s="4"/>
      <c r="IWT215" s="4"/>
      <c r="IWU215" s="4"/>
      <c r="IWV215" s="4"/>
      <c r="IWW215" s="4"/>
      <c r="IWX215" s="4"/>
      <c r="IWY215" s="4"/>
      <c r="IWZ215" s="4"/>
      <c r="IXA215" s="4"/>
      <c r="IXB215" s="4"/>
      <c r="IXC215" s="4"/>
      <c r="IXD215" s="4"/>
      <c r="IXE215" s="4"/>
      <c r="IXF215" s="4"/>
      <c r="IXG215" s="4"/>
      <c r="IXH215" s="4"/>
      <c r="IXI215" s="4"/>
      <c r="IXJ215" s="4"/>
      <c r="IXK215" s="4"/>
      <c r="IXL215" s="4"/>
      <c r="IXM215" s="4"/>
      <c r="IXN215" s="4"/>
      <c r="IXO215" s="4"/>
      <c r="IXP215" s="4"/>
      <c r="IXQ215" s="4"/>
      <c r="IXR215" s="4"/>
      <c r="IXS215" s="4"/>
      <c r="IXT215" s="4"/>
      <c r="IXU215" s="4"/>
      <c r="IXV215" s="4"/>
      <c r="IXW215" s="4"/>
      <c r="IXX215" s="4"/>
      <c r="IXY215" s="4"/>
      <c r="IXZ215" s="4"/>
      <c r="IYA215" s="4"/>
      <c r="IYB215" s="4"/>
      <c r="IYC215" s="4"/>
      <c r="IYD215" s="4"/>
      <c r="IYE215" s="4"/>
      <c r="IYF215" s="4"/>
      <c r="IYG215" s="4"/>
      <c r="IYH215" s="4"/>
      <c r="IYI215" s="4"/>
      <c r="IYJ215" s="4"/>
      <c r="IYK215" s="4"/>
      <c r="IYL215" s="4"/>
      <c r="IYM215" s="4"/>
      <c r="IYN215" s="4"/>
      <c r="IYO215" s="4"/>
      <c r="IYP215" s="4"/>
      <c r="IYQ215" s="4"/>
      <c r="IYR215" s="4"/>
      <c r="IYS215" s="4"/>
      <c r="IYT215" s="4"/>
      <c r="IYU215" s="4"/>
      <c r="IYV215" s="4"/>
      <c r="IYW215" s="4"/>
      <c r="IYX215" s="4"/>
      <c r="IYY215" s="4"/>
      <c r="IYZ215" s="4"/>
      <c r="IZA215" s="4"/>
      <c r="IZB215" s="4"/>
      <c r="IZC215" s="4"/>
      <c r="IZD215" s="4"/>
      <c r="IZE215" s="4"/>
      <c r="IZF215" s="4"/>
      <c r="IZG215" s="4"/>
      <c r="IZH215" s="4"/>
      <c r="IZI215" s="4"/>
      <c r="IZJ215" s="4"/>
      <c r="IZK215" s="4"/>
      <c r="IZL215" s="4"/>
      <c r="IZM215" s="4"/>
      <c r="IZN215" s="4"/>
      <c r="IZO215" s="4"/>
      <c r="IZP215" s="4"/>
      <c r="IZQ215" s="4"/>
      <c r="IZR215" s="4"/>
      <c r="IZS215" s="4"/>
      <c r="IZT215" s="4"/>
      <c r="IZU215" s="4"/>
      <c r="IZV215" s="4"/>
      <c r="IZW215" s="4"/>
      <c r="IZX215" s="4"/>
      <c r="IZY215" s="4"/>
      <c r="IZZ215" s="4"/>
      <c r="JAA215" s="4"/>
      <c r="JAB215" s="4"/>
      <c r="JAC215" s="4"/>
      <c r="JAD215" s="4"/>
      <c r="JAE215" s="4"/>
      <c r="JAF215" s="4"/>
      <c r="JAG215" s="4"/>
      <c r="JAH215" s="4"/>
      <c r="JAI215" s="4"/>
      <c r="JAJ215" s="4"/>
      <c r="JAK215" s="4"/>
      <c r="JAL215" s="4"/>
      <c r="JAM215" s="4"/>
      <c r="JAN215" s="4"/>
      <c r="JAO215" s="4"/>
      <c r="JAP215" s="4"/>
      <c r="JAQ215" s="4"/>
      <c r="JAR215" s="4"/>
      <c r="JAS215" s="4"/>
      <c r="JAT215" s="4"/>
      <c r="JAU215" s="4"/>
      <c r="JAV215" s="4"/>
      <c r="JAW215" s="4"/>
      <c r="JAX215" s="4"/>
      <c r="JAY215" s="4"/>
      <c r="JAZ215" s="4"/>
      <c r="JBA215" s="4"/>
      <c r="JBB215" s="4"/>
      <c r="JBC215" s="4"/>
      <c r="JBD215" s="4"/>
      <c r="JBE215" s="4"/>
      <c r="JBF215" s="4"/>
      <c r="JBG215" s="4"/>
      <c r="JBH215" s="4"/>
      <c r="JBI215" s="4"/>
      <c r="JBJ215" s="4"/>
      <c r="JBK215" s="4"/>
      <c r="JBL215" s="4"/>
      <c r="JBM215" s="4"/>
      <c r="JBN215" s="4"/>
      <c r="JBO215" s="4"/>
      <c r="JBP215" s="4"/>
      <c r="JBQ215" s="4"/>
      <c r="JBR215" s="4"/>
      <c r="JBS215" s="4"/>
      <c r="JBT215" s="4"/>
      <c r="JBU215" s="4"/>
      <c r="JBV215" s="4"/>
      <c r="JBW215" s="4"/>
      <c r="JBX215" s="4"/>
      <c r="JBY215" s="4"/>
      <c r="JBZ215" s="4"/>
      <c r="JCA215" s="4"/>
      <c r="JCB215" s="4"/>
      <c r="JCC215" s="4"/>
      <c r="JCD215" s="4"/>
      <c r="JCE215" s="4"/>
      <c r="JCF215" s="4"/>
      <c r="JCG215" s="4"/>
      <c r="JCH215" s="4"/>
      <c r="JCI215" s="4"/>
      <c r="JCJ215" s="4"/>
      <c r="JCK215" s="4"/>
      <c r="JCL215" s="4"/>
      <c r="JCM215" s="4"/>
      <c r="JCN215" s="4"/>
      <c r="JCO215" s="4"/>
      <c r="JCP215" s="4"/>
      <c r="JCQ215" s="4"/>
      <c r="JCR215" s="4"/>
      <c r="JCS215" s="4"/>
      <c r="JCT215" s="4"/>
      <c r="JCU215" s="4"/>
      <c r="JCV215" s="4"/>
      <c r="JCW215" s="4"/>
      <c r="JCX215" s="4"/>
      <c r="JCY215" s="4"/>
      <c r="JCZ215" s="4"/>
      <c r="JDA215" s="4"/>
      <c r="JDB215" s="4"/>
      <c r="JDC215" s="4"/>
      <c r="JDD215" s="4"/>
      <c r="JDE215" s="4"/>
      <c r="JDF215" s="4"/>
      <c r="JDG215" s="4"/>
      <c r="JDH215" s="4"/>
      <c r="JDI215" s="4"/>
      <c r="JDJ215" s="4"/>
      <c r="JDK215" s="4"/>
      <c r="JDL215" s="4"/>
      <c r="JDM215" s="4"/>
      <c r="JDN215" s="4"/>
      <c r="JDO215" s="4"/>
      <c r="JDP215" s="4"/>
      <c r="JDQ215" s="4"/>
      <c r="JDR215" s="4"/>
      <c r="JDS215" s="4"/>
      <c r="JDT215" s="4"/>
      <c r="JDU215" s="4"/>
      <c r="JDV215" s="4"/>
      <c r="JDW215" s="4"/>
      <c r="JDX215" s="4"/>
      <c r="JDY215" s="4"/>
      <c r="JDZ215" s="4"/>
      <c r="JEA215" s="4"/>
      <c r="JEB215" s="4"/>
      <c r="JEC215" s="4"/>
      <c r="JED215" s="4"/>
      <c r="JEE215" s="4"/>
      <c r="JEF215" s="4"/>
      <c r="JEG215" s="4"/>
      <c r="JEH215" s="4"/>
      <c r="JEI215" s="4"/>
      <c r="JEJ215" s="4"/>
      <c r="JEK215" s="4"/>
      <c r="JEL215" s="4"/>
      <c r="JEM215" s="4"/>
      <c r="JEN215" s="4"/>
      <c r="JEO215" s="4"/>
      <c r="JEP215" s="4"/>
      <c r="JEQ215" s="4"/>
      <c r="JER215" s="4"/>
      <c r="JES215" s="4"/>
      <c r="JET215" s="4"/>
      <c r="JEU215" s="4"/>
      <c r="JEV215" s="4"/>
      <c r="JEW215" s="4"/>
      <c r="JEX215" s="4"/>
      <c r="JEY215" s="4"/>
      <c r="JEZ215" s="4"/>
      <c r="JFA215" s="4"/>
      <c r="JFB215" s="4"/>
      <c r="JFC215" s="4"/>
      <c r="JFD215" s="4"/>
      <c r="JFE215" s="4"/>
      <c r="JFF215" s="4"/>
      <c r="JFG215" s="4"/>
      <c r="JFH215" s="4"/>
      <c r="JFI215" s="4"/>
      <c r="JFJ215" s="4"/>
      <c r="JFK215" s="4"/>
      <c r="JFL215" s="4"/>
      <c r="JFM215" s="4"/>
      <c r="JFN215" s="4"/>
      <c r="JFO215" s="4"/>
      <c r="JFP215" s="4"/>
      <c r="JFQ215" s="4"/>
      <c r="JFR215" s="4"/>
      <c r="JFS215" s="4"/>
      <c r="JFT215" s="4"/>
      <c r="JFU215" s="4"/>
      <c r="JFV215" s="4"/>
      <c r="JFW215" s="4"/>
      <c r="JFX215" s="4"/>
      <c r="JFY215" s="4"/>
      <c r="JFZ215" s="4"/>
      <c r="JGA215" s="4"/>
      <c r="JGB215" s="4"/>
      <c r="JGC215" s="4"/>
      <c r="JGD215" s="4"/>
      <c r="JGE215" s="4"/>
      <c r="JGF215" s="4"/>
      <c r="JGG215" s="4"/>
      <c r="JGH215" s="4"/>
      <c r="JGI215" s="4"/>
      <c r="JGJ215" s="4"/>
      <c r="JGK215" s="4"/>
      <c r="JGL215" s="4"/>
      <c r="JGM215" s="4"/>
      <c r="JGN215" s="4"/>
      <c r="JGO215" s="4"/>
      <c r="JGP215" s="4"/>
      <c r="JGQ215" s="4"/>
      <c r="JGR215" s="4"/>
      <c r="JGS215" s="4"/>
      <c r="JGT215" s="4"/>
      <c r="JGU215" s="4"/>
      <c r="JGV215" s="4"/>
      <c r="JGW215" s="4"/>
      <c r="JGX215" s="4"/>
      <c r="JGY215" s="4"/>
      <c r="JGZ215" s="4"/>
      <c r="JHA215" s="4"/>
      <c r="JHB215" s="4"/>
      <c r="JHC215" s="4"/>
      <c r="JHD215" s="4"/>
      <c r="JHE215" s="4"/>
      <c r="JHF215" s="4"/>
      <c r="JHG215" s="4"/>
      <c r="JHH215" s="4"/>
      <c r="JHI215" s="4"/>
      <c r="JHJ215" s="4"/>
      <c r="JHK215" s="4"/>
      <c r="JHL215" s="4"/>
      <c r="JHM215" s="4"/>
      <c r="JHN215" s="4"/>
      <c r="JHO215" s="4"/>
      <c r="JHP215" s="4"/>
      <c r="JHQ215" s="4"/>
      <c r="JHR215" s="4"/>
      <c r="JHS215" s="4"/>
      <c r="JHT215" s="4"/>
      <c r="JHU215" s="4"/>
      <c r="JHV215" s="4"/>
      <c r="JHW215" s="4"/>
      <c r="JHX215" s="4"/>
      <c r="JHY215" s="4"/>
      <c r="JHZ215" s="4"/>
      <c r="JIA215" s="4"/>
      <c r="JIB215" s="4"/>
      <c r="JIC215" s="4"/>
      <c r="JID215" s="4"/>
      <c r="JIE215" s="4"/>
      <c r="JIF215" s="4"/>
      <c r="JIG215" s="4"/>
      <c r="JIH215" s="4"/>
      <c r="JII215" s="4"/>
      <c r="JIJ215" s="4"/>
      <c r="JIK215" s="4"/>
      <c r="JIL215" s="4"/>
      <c r="JIM215" s="4"/>
      <c r="JIN215" s="4"/>
      <c r="JIO215" s="4"/>
      <c r="JIP215" s="4"/>
      <c r="JIQ215" s="4"/>
      <c r="JIR215" s="4"/>
      <c r="JIS215" s="4"/>
      <c r="JIT215" s="4"/>
      <c r="JIU215" s="4"/>
      <c r="JIV215" s="4"/>
      <c r="JIW215" s="4"/>
      <c r="JIX215" s="4"/>
      <c r="JIY215" s="4"/>
      <c r="JIZ215" s="4"/>
      <c r="JJA215" s="4"/>
      <c r="JJB215" s="4"/>
      <c r="JJC215" s="4"/>
      <c r="JJD215" s="4"/>
      <c r="JJE215" s="4"/>
      <c r="JJF215" s="4"/>
      <c r="JJG215" s="4"/>
      <c r="JJH215" s="4"/>
      <c r="JJI215" s="4"/>
      <c r="JJJ215" s="4"/>
      <c r="JJK215" s="4"/>
      <c r="JJL215" s="4"/>
      <c r="JJM215" s="4"/>
      <c r="JJN215" s="4"/>
      <c r="JJO215" s="4"/>
      <c r="JJP215" s="4"/>
      <c r="JJQ215" s="4"/>
      <c r="JJR215" s="4"/>
      <c r="JJS215" s="4"/>
      <c r="JJT215" s="4"/>
      <c r="JJU215" s="4"/>
      <c r="JJV215" s="4"/>
      <c r="JJW215" s="4"/>
      <c r="JJX215" s="4"/>
      <c r="JJY215" s="4"/>
      <c r="JJZ215" s="4"/>
      <c r="JKA215" s="4"/>
      <c r="JKB215" s="4"/>
      <c r="JKC215" s="4"/>
      <c r="JKD215" s="4"/>
      <c r="JKE215" s="4"/>
      <c r="JKF215" s="4"/>
      <c r="JKG215" s="4"/>
      <c r="JKH215" s="4"/>
      <c r="JKI215" s="4"/>
      <c r="JKJ215" s="4"/>
      <c r="JKK215" s="4"/>
      <c r="JKL215" s="4"/>
      <c r="JKM215" s="4"/>
      <c r="JKN215" s="4"/>
      <c r="JKO215" s="4"/>
      <c r="JKP215" s="4"/>
      <c r="JKQ215" s="4"/>
      <c r="JKR215" s="4"/>
      <c r="JKS215" s="4"/>
      <c r="JKT215" s="4"/>
      <c r="JKU215" s="4"/>
      <c r="JKV215" s="4"/>
      <c r="JKW215" s="4"/>
      <c r="JKX215" s="4"/>
      <c r="JKY215" s="4"/>
      <c r="JKZ215" s="4"/>
      <c r="JLA215" s="4"/>
      <c r="JLB215" s="4"/>
      <c r="JLC215" s="4"/>
      <c r="JLD215" s="4"/>
      <c r="JLE215" s="4"/>
      <c r="JLF215" s="4"/>
      <c r="JLG215" s="4"/>
      <c r="JLH215" s="4"/>
      <c r="JLI215" s="4"/>
      <c r="JLJ215" s="4"/>
      <c r="JLK215" s="4"/>
      <c r="JLL215" s="4"/>
      <c r="JLM215" s="4"/>
      <c r="JLN215" s="4"/>
      <c r="JLO215" s="4"/>
      <c r="JLP215" s="4"/>
      <c r="JLQ215" s="4"/>
      <c r="JLR215" s="4"/>
      <c r="JLS215" s="4"/>
      <c r="JLT215" s="4"/>
      <c r="JLU215" s="4"/>
      <c r="JLV215" s="4"/>
      <c r="JLW215" s="4"/>
      <c r="JLX215" s="4"/>
      <c r="JLY215" s="4"/>
      <c r="JLZ215" s="4"/>
      <c r="JMA215" s="4"/>
      <c r="JMB215" s="4"/>
      <c r="JMC215" s="4"/>
      <c r="JMD215" s="4"/>
      <c r="JME215" s="4"/>
      <c r="JMF215" s="4"/>
      <c r="JMG215" s="4"/>
      <c r="JMH215" s="4"/>
      <c r="JMI215" s="4"/>
      <c r="JMJ215" s="4"/>
      <c r="JMK215" s="4"/>
      <c r="JML215" s="4"/>
      <c r="JMM215" s="4"/>
      <c r="JMN215" s="4"/>
      <c r="JMO215" s="4"/>
      <c r="JMP215" s="4"/>
      <c r="JMQ215" s="4"/>
      <c r="JMR215" s="4"/>
      <c r="JMS215" s="4"/>
      <c r="JMT215" s="4"/>
      <c r="JMU215" s="4"/>
      <c r="JMV215" s="4"/>
      <c r="JMW215" s="4"/>
      <c r="JMX215" s="4"/>
      <c r="JMY215" s="4"/>
      <c r="JMZ215" s="4"/>
      <c r="JNA215" s="4"/>
      <c r="JNB215" s="4"/>
      <c r="JNC215" s="4"/>
      <c r="JND215" s="4"/>
      <c r="JNE215" s="4"/>
      <c r="JNF215" s="4"/>
      <c r="JNG215" s="4"/>
      <c r="JNH215" s="4"/>
      <c r="JNI215" s="4"/>
      <c r="JNJ215" s="4"/>
      <c r="JNK215" s="4"/>
      <c r="JNL215" s="4"/>
      <c r="JNM215" s="4"/>
      <c r="JNN215" s="4"/>
      <c r="JNO215" s="4"/>
      <c r="JNP215" s="4"/>
      <c r="JNQ215" s="4"/>
      <c r="JNR215" s="4"/>
      <c r="JNS215" s="4"/>
      <c r="JNT215" s="4"/>
      <c r="JNU215" s="4"/>
      <c r="JNV215" s="4"/>
      <c r="JNW215" s="4"/>
      <c r="JNX215" s="4"/>
      <c r="JNY215" s="4"/>
      <c r="JNZ215" s="4"/>
      <c r="JOA215" s="4"/>
      <c r="JOB215" s="4"/>
      <c r="JOC215" s="4"/>
      <c r="JOD215" s="4"/>
      <c r="JOE215" s="4"/>
      <c r="JOF215" s="4"/>
      <c r="JOG215" s="4"/>
      <c r="JOH215" s="4"/>
      <c r="JOI215" s="4"/>
      <c r="JOJ215" s="4"/>
      <c r="JOK215" s="4"/>
      <c r="JOL215" s="4"/>
      <c r="JOM215" s="4"/>
      <c r="JON215" s="4"/>
      <c r="JOO215" s="4"/>
      <c r="JOP215" s="4"/>
      <c r="JOQ215" s="4"/>
      <c r="JOR215" s="4"/>
      <c r="JOS215" s="4"/>
      <c r="JOT215" s="4"/>
      <c r="JOU215" s="4"/>
      <c r="JOV215" s="4"/>
      <c r="JOW215" s="4"/>
      <c r="JOX215" s="4"/>
      <c r="JOY215" s="4"/>
      <c r="JOZ215" s="4"/>
      <c r="JPA215" s="4"/>
      <c r="JPB215" s="4"/>
      <c r="JPC215" s="4"/>
      <c r="JPD215" s="4"/>
      <c r="JPE215" s="4"/>
      <c r="JPF215" s="4"/>
      <c r="JPG215" s="4"/>
      <c r="JPH215" s="4"/>
      <c r="JPI215" s="4"/>
      <c r="JPJ215" s="4"/>
      <c r="JPK215" s="4"/>
      <c r="JPL215" s="4"/>
      <c r="JPM215" s="4"/>
      <c r="JPN215" s="4"/>
      <c r="JPO215" s="4"/>
      <c r="JPP215" s="4"/>
      <c r="JPQ215" s="4"/>
      <c r="JPR215" s="4"/>
      <c r="JPS215" s="4"/>
      <c r="JPT215" s="4"/>
      <c r="JPU215" s="4"/>
      <c r="JPV215" s="4"/>
      <c r="JPW215" s="4"/>
      <c r="JPX215" s="4"/>
      <c r="JPY215" s="4"/>
      <c r="JPZ215" s="4"/>
      <c r="JQA215" s="4"/>
      <c r="JQB215" s="4"/>
      <c r="JQC215" s="4"/>
      <c r="JQD215" s="4"/>
      <c r="JQE215" s="4"/>
      <c r="JQF215" s="4"/>
      <c r="JQG215" s="4"/>
      <c r="JQH215" s="4"/>
      <c r="JQI215" s="4"/>
      <c r="JQJ215" s="4"/>
      <c r="JQK215" s="4"/>
      <c r="JQL215" s="4"/>
      <c r="JQM215" s="4"/>
      <c r="JQN215" s="4"/>
      <c r="JQO215" s="4"/>
      <c r="JQP215" s="4"/>
      <c r="JQQ215" s="4"/>
      <c r="JQR215" s="4"/>
      <c r="JQS215" s="4"/>
      <c r="JQT215" s="4"/>
      <c r="JQU215" s="4"/>
      <c r="JQV215" s="4"/>
      <c r="JQW215" s="4"/>
      <c r="JQX215" s="4"/>
      <c r="JQY215" s="4"/>
      <c r="JQZ215" s="4"/>
      <c r="JRA215" s="4"/>
      <c r="JRB215" s="4"/>
      <c r="JRC215" s="4"/>
      <c r="JRD215" s="4"/>
      <c r="JRE215" s="4"/>
      <c r="JRF215" s="4"/>
      <c r="JRG215" s="4"/>
      <c r="JRH215" s="4"/>
      <c r="JRI215" s="4"/>
      <c r="JRJ215" s="4"/>
      <c r="JRK215" s="4"/>
      <c r="JRL215" s="4"/>
      <c r="JRM215" s="4"/>
      <c r="JRN215" s="4"/>
      <c r="JRO215" s="4"/>
      <c r="JRP215" s="4"/>
      <c r="JRQ215" s="4"/>
      <c r="JRR215" s="4"/>
      <c r="JRS215" s="4"/>
      <c r="JRT215" s="4"/>
      <c r="JRU215" s="4"/>
      <c r="JRV215" s="4"/>
      <c r="JRW215" s="4"/>
      <c r="JRX215" s="4"/>
      <c r="JRY215" s="4"/>
      <c r="JRZ215" s="4"/>
      <c r="JSA215" s="4"/>
      <c r="JSB215" s="4"/>
      <c r="JSC215" s="4"/>
      <c r="JSD215" s="4"/>
      <c r="JSE215" s="4"/>
      <c r="JSF215" s="4"/>
      <c r="JSG215" s="4"/>
      <c r="JSH215" s="4"/>
      <c r="JSI215" s="4"/>
      <c r="JSJ215" s="4"/>
      <c r="JSK215" s="4"/>
      <c r="JSL215" s="4"/>
      <c r="JSM215" s="4"/>
      <c r="JSN215" s="4"/>
      <c r="JSO215" s="4"/>
      <c r="JSP215" s="4"/>
      <c r="JSQ215" s="4"/>
      <c r="JSR215" s="4"/>
      <c r="JSS215" s="4"/>
      <c r="JST215" s="4"/>
      <c r="JSU215" s="4"/>
      <c r="JSV215" s="4"/>
      <c r="JSW215" s="4"/>
      <c r="JSX215" s="4"/>
      <c r="JSY215" s="4"/>
      <c r="JSZ215" s="4"/>
      <c r="JTA215" s="4"/>
      <c r="JTB215" s="4"/>
      <c r="JTC215" s="4"/>
      <c r="JTD215" s="4"/>
      <c r="JTE215" s="4"/>
      <c r="JTF215" s="4"/>
      <c r="JTG215" s="4"/>
      <c r="JTH215" s="4"/>
      <c r="JTI215" s="4"/>
      <c r="JTJ215" s="4"/>
      <c r="JTK215" s="4"/>
      <c r="JTL215" s="4"/>
      <c r="JTM215" s="4"/>
      <c r="JTN215" s="4"/>
      <c r="JTO215" s="4"/>
      <c r="JTP215" s="4"/>
      <c r="JTQ215" s="4"/>
      <c r="JTR215" s="4"/>
      <c r="JTS215" s="4"/>
      <c r="JTT215" s="4"/>
      <c r="JTU215" s="4"/>
      <c r="JTV215" s="4"/>
      <c r="JTW215" s="4"/>
      <c r="JTX215" s="4"/>
      <c r="JTY215" s="4"/>
      <c r="JTZ215" s="4"/>
      <c r="JUA215" s="4"/>
      <c r="JUB215" s="4"/>
      <c r="JUC215" s="4"/>
      <c r="JUD215" s="4"/>
      <c r="JUE215" s="4"/>
      <c r="JUF215" s="4"/>
      <c r="JUG215" s="4"/>
      <c r="JUH215" s="4"/>
      <c r="JUI215" s="4"/>
      <c r="JUJ215" s="4"/>
      <c r="JUK215" s="4"/>
      <c r="JUL215" s="4"/>
      <c r="JUM215" s="4"/>
      <c r="JUN215" s="4"/>
      <c r="JUO215" s="4"/>
      <c r="JUP215" s="4"/>
      <c r="JUQ215" s="4"/>
      <c r="JUR215" s="4"/>
      <c r="JUS215" s="4"/>
      <c r="JUT215" s="4"/>
      <c r="JUU215" s="4"/>
      <c r="JUV215" s="4"/>
      <c r="JUW215" s="4"/>
      <c r="JUX215" s="4"/>
      <c r="JUY215" s="4"/>
      <c r="JUZ215" s="4"/>
      <c r="JVA215" s="4"/>
      <c r="JVB215" s="4"/>
      <c r="JVC215" s="4"/>
      <c r="JVD215" s="4"/>
      <c r="JVE215" s="4"/>
      <c r="JVF215" s="4"/>
      <c r="JVG215" s="4"/>
      <c r="JVH215" s="4"/>
      <c r="JVI215" s="4"/>
      <c r="JVJ215" s="4"/>
      <c r="JVK215" s="4"/>
      <c r="JVL215" s="4"/>
      <c r="JVM215" s="4"/>
      <c r="JVN215" s="4"/>
      <c r="JVO215" s="4"/>
      <c r="JVP215" s="4"/>
      <c r="JVQ215" s="4"/>
      <c r="JVR215" s="4"/>
      <c r="JVS215" s="4"/>
      <c r="JVT215" s="4"/>
      <c r="JVU215" s="4"/>
      <c r="JVV215" s="4"/>
      <c r="JVW215" s="4"/>
      <c r="JVX215" s="4"/>
      <c r="JVY215" s="4"/>
      <c r="JVZ215" s="4"/>
      <c r="JWA215" s="4"/>
      <c r="JWB215" s="4"/>
      <c r="JWC215" s="4"/>
      <c r="JWD215" s="4"/>
      <c r="JWE215" s="4"/>
      <c r="JWF215" s="4"/>
      <c r="JWG215" s="4"/>
      <c r="JWH215" s="4"/>
      <c r="JWI215" s="4"/>
      <c r="JWJ215" s="4"/>
      <c r="JWK215" s="4"/>
      <c r="JWL215" s="4"/>
      <c r="JWM215" s="4"/>
      <c r="JWN215" s="4"/>
      <c r="JWO215" s="4"/>
      <c r="JWP215" s="4"/>
      <c r="JWQ215" s="4"/>
      <c r="JWR215" s="4"/>
      <c r="JWS215" s="4"/>
      <c r="JWT215" s="4"/>
      <c r="JWU215" s="4"/>
      <c r="JWV215" s="4"/>
      <c r="JWW215" s="4"/>
      <c r="JWX215" s="4"/>
      <c r="JWY215" s="4"/>
      <c r="JWZ215" s="4"/>
      <c r="JXA215" s="4"/>
      <c r="JXB215" s="4"/>
      <c r="JXC215" s="4"/>
      <c r="JXD215" s="4"/>
      <c r="JXE215" s="4"/>
      <c r="JXF215" s="4"/>
      <c r="JXG215" s="4"/>
      <c r="JXH215" s="4"/>
      <c r="JXI215" s="4"/>
      <c r="JXJ215" s="4"/>
      <c r="JXK215" s="4"/>
      <c r="JXL215" s="4"/>
      <c r="JXM215" s="4"/>
      <c r="JXN215" s="4"/>
      <c r="JXO215" s="4"/>
      <c r="JXP215" s="4"/>
      <c r="JXQ215" s="4"/>
      <c r="JXR215" s="4"/>
      <c r="JXS215" s="4"/>
      <c r="JXT215" s="4"/>
      <c r="JXU215" s="4"/>
      <c r="JXV215" s="4"/>
      <c r="JXW215" s="4"/>
      <c r="JXX215" s="4"/>
      <c r="JXY215" s="4"/>
      <c r="JXZ215" s="4"/>
      <c r="JYA215" s="4"/>
      <c r="JYB215" s="4"/>
      <c r="JYC215" s="4"/>
      <c r="JYD215" s="4"/>
      <c r="JYE215" s="4"/>
      <c r="JYF215" s="4"/>
      <c r="JYG215" s="4"/>
      <c r="JYH215" s="4"/>
      <c r="JYI215" s="4"/>
      <c r="JYJ215" s="4"/>
      <c r="JYK215" s="4"/>
      <c r="JYL215" s="4"/>
      <c r="JYM215" s="4"/>
      <c r="JYN215" s="4"/>
      <c r="JYO215" s="4"/>
      <c r="JYP215" s="4"/>
      <c r="JYQ215" s="4"/>
      <c r="JYR215" s="4"/>
      <c r="JYS215" s="4"/>
      <c r="JYT215" s="4"/>
      <c r="JYU215" s="4"/>
      <c r="JYV215" s="4"/>
      <c r="JYW215" s="4"/>
      <c r="JYX215" s="4"/>
      <c r="JYY215" s="4"/>
      <c r="JYZ215" s="4"/>
      <c r="JZA215" s="4"/>
      <c r="JZB215" s="4"/>
      <c r="JZC215" s="4"/>
      <c r="JZD215" s="4"/>
      <c r="JZE215" s="4"/>
      <c r="JZF215" s="4"/>
      <c r="JZG215" s="4"/>
      <c r="JZH215" s="4"/>
      <c r="JZI215" s="4"/>
      <c r="JZJ215" s="4"/>
      <c r="JZK215" s="4"/>
      <c r="JZL215" s="4"/>
      <c r="JZM215" s="4"/>
      <c r="JZN215" s="4"/>
      <c r="JZO215" s="4"/>
      <c r="JZP215" s="4"/>
      <c r="JZQ215" s="4"/>
      <c r="JZR215" s="4"/>
      <c r="JZS215" s="4"/>
      <c r="JZT215" s="4"/>
      <c r="JZU215" s="4"/>
      <c r="JZV215" s="4"/>
      <c r="JZW215" s="4"/>
      <c r="JZX215" s="4"/>
      <c r="JZY215" s="4"/>
      <c r="JZZ215" s="4"/>
      <c r="KAA215" s="4"/>
      <c r="KAB215" s="4"/>
      <c r="KAC215" s="4"/>
      <c r="KAD215" s="4"/>
      <c r="KAE215" s="4"/>
      <c r="KAF215" s="4"/>
      <c r="KAG215" s="4"/>
      <c r="KAH215" s="4"/>
      <c r="KAI215" s="4"/>
      <c r="KAJ215" s="4"/>
      <c r="KAK215" s="4"/>
      <c r="KAL215" s="4"/>
      <c r="KAM215" s="4"/>
      <c r="KAN215" s="4"/>
      <c r="KAO215" s="4"/>
      <c r="KAP215" s="4"/>
      <c r="KAQ215" s="4"/>
      <c r="KAR215" s="4"/>
      <c r="KAS215" s="4"/>
      <c r="KAT215" s="4"/>
      <c r="KAU215" s="4"/>
      <c r="KAV215" s="4"/>
      <c r="KAW215" s="4"/>
      <c r="KAX215" s="4"/>
      <c r="KAY215" s="4"/>
      <c r="KAZ215" s="4"/>
      <c r="KBA215" s="4"/>
      <c r="KBB215" s="4"/>
      <c r="KBC215" s="4"/>
      <c r="KBD215" s="4"/>
      <c r="KBE215" s="4"/>
      <c r="KBF215" s="4"/>
      <c r="KBG215" s="4"/>
      <c r="KBH215" s="4"/>
      <c r="KBI215" s="4"/>
      <c r="KBJ215" s="4"/>
      <c r="KBK215" s="4"/>
      <c r="KBL215" s="4"/>
      <c r="KBM215" s="4"/>
      <c r="KBN215" s="4"/>
      <c r="KBO215" s="4"/>
      <c r="KBP215" s="4"/>
      <c r="KBQ215" s="4"/>
      <c r="KBR215" s="4"/>
      <c r="KBS215" s="4"/>
      <c r="KBT215" s="4"/>
      <c r="KBU215" s="4"/>
      <c r="KBV215" s="4"/>
      <c r="KBW215" s="4"/>
      <c r="KBX215" s="4"/>
      <c r="KBY215" s="4"/>
      <c r="KBZ215" s="4"/>
      <c r="KCA215" s="4"/>
      <c r="KCB215" s="4"/>
      <c r="KCC215" s="4"/>
      <c r="KCD215" s="4"/>
      <c r="KCE215" s="4"/>
      <c r="KCF215" s="4"/>
      <c r="KCG215" s="4"/>
      <c r="KCH215" s="4"/>
      <c r="KCI215" s="4"/>
      <c r="KCJ215" s="4"/>
      <c r="KCK215" s="4"/>
      <c r="KCL215" s="4"/>
      <c r="KCM215" s="4"/>
      <c r="KCN215" s="4"/>
      <c r="KCO215" s="4"/>
      <c r="KCP215" s="4"/>
      <c r="KCQ215" s="4"/>
      <c r="KCR215" s="4"/>
      <c r="KCS215" s="4"/>
      <c r="KCT215" s="4"/>
      <c r="KCU215" s="4"/>
      <c r="KCV215" s="4"/>
      <c r="KCW215" s="4"/>
      <c r="KCX215" s="4"/>
      <c r="KCY215" s="4"/>
      <c r="KCZ215" s="4"/>
      <c r="KDA215" s="4"/>
      <c r="KDB215" s="4"/>
      <c r="KDC215" s="4"/>
      <c r="KDD215" s="4"/>
      <c r="KDE215" s="4"/>
      <c r="KDF215" s="4"/>
      <c r="KDG215" s="4"/>
      <c r="KDH215" s="4"/>
      <c r="KDI215" s="4"/>
      <c r="KDJ215" s="4"/>
      <c r="KDK215" s="4"/>
      <c r="KDL215" s="4"/>
      <c r="KDM215" s="4"/>
      <c r="KDN215" s="4"/>
      <c r="KDO215" s="4"/>
      <c r="KDP215" s="4"/>
      <c r="KDQ215" s="4"/>
      <c r="KDR215" s="4"/>
      <c r="KDS215" s="4"/>
      <c r="KDT215" s="4"/>
      <c r="KDU215" s="4"/>
      <c r="KDV215" s="4"/>
      <c r="KDW215" s="4"/>
      <c r="KDX215" s="4"/>
      <c r="KDY215" s="4"/>
      <c r="KDZ215" s="4"/>
      <c r="KEA215" s="4"/>
      <c r="KEB215" s="4"/>
      <c r="KEC215" s="4"/>
      <c r="KED215" s="4"/>
      <c r="KEE215" s="4"/>
      <c r="KEF215" s="4"/>
      <c r="KEG215" s="4"/>
      <c r="KEH215" s="4"/>
      <c r="KEI215" s="4"/>
      <c r="KEJ215" s="4"/>
      <c r="KEK215" s="4"/>
      <c r="KEL215" s="4"/>
      <c r="KEM215" s="4"/>
      <c r="KEN215" s="4"/>
      <c r="KEO215" s="4"/>
      <c r="KEP215" s="4"/>
      <c r="KEQ215" s="4"/>
      <c r="KER215" s="4"/>
      <c r="KES215" s="4"/>
      <c r="KET215" s="4"/>
      <c r="KEU215" s="4"/>
      <c r="KEV215" s="4"/>
      <c r="KEW215" s="4"/>
      <c r="KEX215" s="4"/>
      <c r="KEY215" s="4"/>
      <c r="KEZ215" s="4"/>
      <c r="KFA215" s="4"/>
      <c r="KFB215" s="4"/>
      <c r="KFC215" s="4"/>
      <c r="KFD215" s="4"/>
      <c r="KFE215" s="4"/>
      <c r="KFF215" s="4"/>
      <c r="KFG215" s="4"/>
      <c r="KFH215" s="4"/>
      <c r="KFI215" s="4"/>
      <c r="KFJ215" s="4"/>
      <c r="KFK215" s="4"/>
      <c r="KFL215" s="4"/>
      <c r="KFM215" s="4"/>
      <c r="KFN215" s="4"/>
      <c r="KFO215" s="4"/>
      <c r="KFP215" s="4"/>
      <c r="KFQ215" s="4"/>
      <c r="KFR215" s="4"/>
      <c r="KFS215" s="4"/>
      <c r="KFT215" s="4"/>
      <c r="KFU215" s="4"/>
      <c r="KFV215" s="4"/>
      <c r="KFW215" s="4"/>
      <c r="KFX215" s="4"/>
      <c r="KFY215" s="4"/>
      <c r="KFZ215" s="4"/>
      <c r="KGA215" s="4"/>
      <c r="KGB215" s="4"/>
      <c r="KGC215" s="4"/>
      <c r="KGD215" s="4"/>
      <c r="KGE215" s="4"/>
      <c r="KGF215" s="4"/>
      <c r="KGG215" s="4"/>
      <c r="KGH215" s="4"/>
      <c r="KGI215" s="4"/>
      <c r="KGJ215" s="4"/>
      <c r="KGK215" s="4"/>
      <c r="KGL215" s="4"/>
      <c r="KGM215" s="4"/>
      <c r="KGN215" s="4"/>
      <c r="KGO215" s="4"/>
      <c r="KGP215" s="4"/>
      <c r="KGQ215" s="4"/>
      <c r="KGR215" s="4"/>
      <c r="KGS215" s="4"/>
      <c r="KGT215" s="4"/>
      <c r="KGU215" s="4"/>
      <c r="KGV215" s="4"/>
      <c r="KGW215" s="4"/>
      <c r="KGX215" s="4"/>
      <c r="KGY215" s="4"/>
      <c r="KGZ215" s="4"/>
      <c r="KHA215" s="4"/>
      <c r="KHB215" s="4"/>
      <c r="KHC215" s="4"/>
      <c r="KHD215" s="4"/>
      <c r="KHE215" s="4"/>
      <c r="KHF215" s="4"/>
      <c r="KHG215" s="4"/>
      <c r="KHH215" s="4"/>
      <c r="KHI215" s="4"/>
      <c r="KHJ215" s="4"/>
      <c r="KHK215" s="4"/>
      <c r="KHL215" s="4"/>
      <c r="KHM215" s="4"/>
      <c r="KHN215" s="4"/>
      <c r="KHO215" s="4"/>
      <c r="KHP215" s="4"/>
      <c r="KHQ215" s="4"/>
      <c r="KHR215" s="4"/>
      <c r="KHS215" s="4"/>
      <c r="KHT215" s="4"/>
      <c r="KHU215" s="4"/>
      <c r="KHV215" s="4"/>
      <c r="KHW215" s="4"/>
      <c r="KHX215" s="4"/>
      <c r="KHY215" s="4"/>
      <c r="KHZ215" s="4"/>
      <c r="KIA215" s="4"/>
      <c r="KIB215" s="4"/>
      <c r="KIC215" s="4"/>
      <c r="KID215" s="4"/>
      <c r="KIE215" s="4"/>
      <c r="KIF215" s="4"/>
      <c r="KIG215" s="4"/>
      <c r="KIH215" s="4"/>
      <c r="KII215" s="4"/>
      <c r="KIJ215" s="4"/>
      <c r="KIK215" s="4"/>
      <c r="KIL215" s="4"/>
      <c r="KIM215" s="4"/>
      <c r="KIN215" s="4"/>
      <c r="KIO215" s="4"/>
      <c r="KIP215" s="4"/>
      <c r="KIQ215" s="4"/>
      <c r="KIR215" s="4"/>
      <c r="KIS215" s="4"/>
      <c r="KIT215" s="4"/>
      <c r="KIU215" s="4"/>
      <c r="KIV215" s="4"/>
      <c r="KIW215" s="4"/>
      <c r="KIX215" s="4"/>
      <c r="KIY215" s="4"/>
      <c r="KIZ215" s="4"/>
      <c r="KJA215" s="4"/>
      <c r="KJB215" s="4"/>
      <c r="KJC215" s="4"/>
      <c r="KJD215" s="4"/>
      <c r="KJE215" s="4"/>
      <c r="KJF215" s="4"/>
      <c r="KJG215" s="4"/>
      <c r="KJH215" s="4"/>
      <c r="KJI215" s="4"/>
      <c r="KJJ215" s="4"/>
      <c r="KJK215" s="4"/>
      <c r="KJL215" s="4"/>
      <c r="KJM215" s="4"/>
      <c r="KJN215" s="4"/>
      <c r="KJO215" s="4"/>
      <c r="KJP215" s="4"/>
      <c r="KJQ215" s="4"/>
      <c r="KJR215" s="4"/>
      <c r="KJS215" s="4"/>
      <c r="KJT215" s="4"/>
      <c r="KJU215" s="4"/>
      <c r="KJV215" s="4"/>
      <c r="KJW215" s="4"/>
      <c r="KJX215" s="4"/>
      <c r="KJY215" s="4"/>
      <c r="KJZ215" s="4"/>
      <c r="KKA215" s="4"/>
      <c r="KKB215" s="4"/>
      <c r="KKC215" s="4"/>
      <c r="KKD215" s="4"/>
      <c r="KKE215" s="4"/>
      <c r="KKF215" s="4"/>
      <c r="KKG215" s="4"/>
      <c r="KKH215" s="4"/>
      <c r="KKI215" s="4"/>
      <c r="KKJ215" s="4"/>
      <c r="KKK215" s="4"/>
      <c r="KKL215" s="4"/>
      <c r="KKM215" s="4"/>
      <c r="KKN215" s="4"/>
      <c r="KKO215" s="4"/>
      <c r="KKP215" s="4"/>
      <c r="KKQ215" s="4"/>
      <c r="KKR215" s="4"/>
      <c r="KKS215" s="4"/>
      <c r="KKT215" s="4"/>
      <c r="KKU215" s="4"/>
      <c r="KKV215" s="4"/>
      <c r="KKW215" s="4"/>
      <c r="KKX215" s="4"/>
      <c r="KKY215" s="4"/>
      <c r="KKZ215" s="4"/>
      <c r="KLA215" s="4"/>
      <c r="KLB215" s="4"/>
      <c r="KLC215" s="4"/>
      <c r="KLD215" s="4"/>
      <c r="KLE215" s="4"/>
      <c r="KLF215" s="4"/>
      <c r="KLG215" s="4"/>
      <c r="KLH215" s="4"/>
      <c r="KLI215" s="4"/>
      <c r="KLJ215" s="4"/>
      <c r="KLK215" s="4"/>
      <c r="KLL215" s="4"/>
      <c r="KLM215" s="4"/>
      <c r="KLN215" s="4"/>
      <c r="KLO215" s="4"/>
      <c r="KLP215" s="4"/>
      <c r="KLQ215" s="4"/>
      <c r="KLR215" s="4"/>
      <c r="KLS215" s="4"/>
      <c r="KLT215" s="4"/>
      <c r="KLU215" s="4"/>
      <c r="KLV215" s="4"/>
      <c r="KLW215" s="4"/>
      <c r="KLX215" s="4"/>
      <c r="KLY215" s="4"/>
      <c r="KLZ215" s="4"/>
      <c r="KMA215" s="4"/>
      <c r="KMB215" s="4"/>
      <c r="KMC215" s="4"/>
      <c r="KMD215" s="4"/>
      <c r="KME215" s="4"/>
      <c r="KMF215" s="4"/>
      <c r="KMG215" s="4"/>
      <c r="KMH215" s="4"/>
      <c r="KMI215" s="4"/>
      <c r="KMJ215" s="4"/>
      <c r="KMK215" s="4"/>
      <c r="KML215" s="4"/>
      <c r="KMM215" s="4"/>
      <c r="KMN215" s="4"/>
      <c r="KMO215" s="4"/>
      <c r="KMP215" s="4"/>
      <c r="KMQ215" s="4"/>
      <c r="KMR215" s="4"/>
      <c r="KMS215" s="4"/>
      <c r="KMT215" s="4"/>
      <c r="KMU215" s="4"/>
      <c r="KMV215" s="4"/>
      <c r="KMW215" s="4"/>
      <c r="KMX215" s="4"/>
      <c r="KMY215" s="4"/>
      <c r="KMZ215" s="4"/>
      <c r="KNA215" s="4"/>
      <c r="KNB215" s="4"/>
      <c r="KNC215" s="4"/>
      <c r="KND215" s="4"/>
      <c r="KNE215" s="4"/>
      <c r="KNF215" s="4"/>
      <c r="KNG215" s="4"/>
      <c r="KNH215" s="4"/>
      <c r="KNI215" s="4"/>
      <c r="KNJ215" s="4"/>
      <c r="KNK215" s="4"/>
      <c r="KNL215" s="4"/>
      <c r="KNM215" s="4"/>
      <c r="KNN215" s="4"/>
      <c r="KNO215" s="4"/>
      <c r="KNP215" s="4"/>
      <c r="KNQ215" s="4"/>
      <c r="KNR215" s="4"/>
      <c r="KNS215" s="4"/>
      <c r="KNT215" s="4"/>
      <c r="KNU215" s="4"/>
      <c r="KNV215" s="4"/>
      <c r="KNW215" s="4"/>
      <c r="KNX215" s="4"/>
      <c r="KNY215" s="4"/>
      <c r="KNZ215" s="4"/>
      <c r="KOA215" s="4"/>
      <c r="KOB215" s="4"/>
      <c r="KOC215" s="4"/>
      <c r="KOD215" s="4"/>
      <c r="KOE215" s="4"/>
      <c r="KOF215" s="4"/>
      <c r="KOG215" s="4"/>
      <c r="KOH215" s="4"/>
      <c r="KOI215" s="4"/>
      <c r="KOJ215" s="4"/>
      <c r="KOK215" s="4"/>
      <c r="KOL215" s="4"/>
      <c r="KOM215" s="4"/>
      <c r="KON215" s="4"/>
      <c r="KOO215" s="4"/>
      <c r="KOP215" s="4"/>
      <c r="KOQ215" s="4"/>
      <c r="KOR215" s="4"/>
      <c r="KOS215" s="4"/>
      <c r="KOT215" s="4"/>
      <c r="KOU215" s="4"/>
      <c r="KOV215" s="4"/>
      <c r="KOW215" s="4"/>
      <c r="KOX215" s="4"/>
      <c r="KOY215" s="4"/>
      <c r="KOZ215" s="4"/>
      <c r="KPA215" s="4"/>
      <c r="KPB215" s="4"/>
      <c r="KPC215" s="4"/>
      <c r="KPD215" s="4"/>
      <c r="KPE215" s="4"/>
      <c r="KPF215" s="4"/>
      <c r="KPG215" s="4"/>
      <c r="KPH215" s="4"/>
      <c r="KPI215" s="4"/>
      <c r="KPJ215" s="4"/>
      <c r="KPK215" s="4"/>
      <c r="KPL215" s="4"/>
      <c r="KPM215" s="4"/>
      <c r="KPN215" s="4"/>
      <c r="KPO215" s="4"/>
      <c r="KPP215" s="4"/>
      <c r="KPQ215" s="4"/>
      <c r="KPR215" s="4"/>
      <c r="KPS215" s="4"/>
      <c r="KPT215" s="4"/>
      <c r="KPU215" s="4"/>
      <c r="KPV215" s="4"/>
      <c r="KPW215" s="4"/>
      <c r="KPX215" s="4"/>
      <c r="KPY215" s="4"/>
      <c r="KPZ215" s="4"/>
      <c r="KQA215" s="4"/>
      <c r="KQB215" s="4"/>
      <c r="KQC215" s="4"/>
      <c r="KQD215" s="4"/>
      <c r="KQE215" s="4"/>
      <c r="KQF215" s="4"/>
      <c r="KQG215" s="4"/>
      <c r="KQH215" s="4"/>
      <c r="KQI215" s="4"/>
      <c r="KQJ215" s="4"/>
      <c r="KQK215" s="4"/>
      <c r="KQL215" s="4"/>
      <c r="KQM215" s="4"/>
      <c r="KQN215" s="4"/>
      <c r="KQO215" s="4"/>
      <c r="KQP215" s="4"/>
      <c r="KQQ215" s="4"/>
      <c r="KQR215" s="4"/>
      <c r="KQS215" s="4"/>
      <c r="KQT215" s="4"/>
      <c r="KQU215" s="4"/>
      <c r="KQV215" s="4"/>
      <c r="KQW215" s="4"/>
      <c r="KQX215" s="4"/>
      <c r="KQY215" s="4"/>
      <c r="KQZ215" s="4"/>
      <c r="KRA215" s="4"/>
      <c r="KRB215" s="4"/>
      <c r="KRC215" s="4"/>
      <c r="KRD215" s="4"/>
      <c r="KRE215" s="4"/>
      <c r="KRF215" s="4"/>
      <c r="KRG215" s="4"/>
      <c r="KRH215" s="4"/>
      <c r="KRI215" s="4"/>
      <c r="KRJ215" s="4"/>
      <c r="KRK215" s="4"/>
      <c r="KRL215" s="4"/>
      <c r="KRM215" s="4"/>
      <c r="KRN215" s="4"/>
      <c r="KRO215" s="4"/>
      <c r="KRP215" s="4"/>
      <c r="KRQ215" s="4"/>
      <c r="KRR215" s="4"/>
      <c r="KRS215" s="4"/>
      <c r="KRT215" s="4"/>
      <c r="KRU215" s="4"/>
      <c r="KRV215" s="4"/>
      <c r="KRW215" s="4"/>
      <c r="KRX215" s="4"/>
      <c r="KRY215" s="4"/>
      <c r="KRZ215" s="4"/>
      <c r="KSA215" s="4"/>
      <c r="KSB215" s="4"/>
      <c r="KSC215" s="4"/>
      <c r="KSD215" s="4"/>
      <c r="KSE215" s="4"/>
      <c r="KSF215" s="4"/>
      <c r="KSG215" s="4"/>
      <c r="KSH215" s="4"/>
      <c r="KSI215" s="4"/>
      <c r="KSJ215" s="4"/>
      <c r="KSK215" s="4"/>
      <c r="KSL215" s="4"/>
      <c r="KSM215" s="4"/>
      <c r="KSN215" s="4"/>
      <c r="KSO215" s="4"/>
      <c r="KSP215" s="4"/>
      <c r="KSQ215" s="4"/>
      <c r="KSR215" s="4"/>
      <c r="KSS215" s="4"/>
      <c r="KST215" s="4"/>
      <c r="KSU215" s="4"/>
      <c r="KSV215" s="4"/>
      <c r="KSW215" s="4"/>
      <c r="KSX215" s="4"/>
      <c r="KSY215" s="4"/>
      <c r="KSZ215" s="4"/>
      <c r="KTA215" s="4"/>
      <c r="KTB215" s="4"/>
      <c r="KTC215" s="4"/>
      <c r="KTD215" s="4"/>
      <c r="KTE215" s="4"/>
      <c r="KTF215" s="4"/>
      <c r="KTG215" s="4"/>
      <c r="KTH215" s="4"/>
      <c r="KTI215" s="4"/>
      <c r="KTJ215" s="4"/>
      <c r="KTK215" s="4"/>
      <c r="KTL215" s="4"/>
      <c r="KTM215" s="4"/>
      <c r="KTN215" s="4"/>
      <c r="KTO215" s="4"/>
      <c r="KTP215" s="4"/>
      <c r="KTQ215" s="4"/>
      <c r="KTR215" s="4"/>
      <c r="KTS215" s="4"/>
      <c r="KTT215" s="4"/>
      <c r="KTU215" s="4"/>
      <c r="KTV215" s="4"/>
      <c r="KTW215" s="4"/>
      <c r="KTX215" s="4"/>
      <c r="KTY215" s="4"/>
      <c r="KTZ215" s="4"/>
      <c r="KUA215" s="4"/>
      <c r="KUB215" s="4"/>
      <c r="KUC215" s="4"/>
      <c r="KUD215" s="4"/>
      <c r="KUE215" s="4"/>
      <c r="KUF215" s="4"/>
      <c r="KUG215" s="4"/>
      <c r="KUH215" s="4"/>
      <c r="KUI215" s="4"/>
      <c r="KUJ215" s="4"/>
      <c r="KUK215" s="4"/>
      <c r="KUL215" s="4"/>
      <c r="KUM215" s="4"/>
      <c r="KUN215" s="4"/>
      <c r="KUO215" s="4"/>
      <c r="KUP215" s="4"/>
      <c r="KUQ215" s="4"/>
      <c r="KUR215" s="4"/>
      <c r="KUS215" s="4"/>
      <c r="KUT215" s="4"/>
      <c r="KUU215" s="4"/>
      <c r="KUV215" s="4"/>
      <c r="KUW215" s="4"/>
      <c r="KUX215" s="4"/>
      <c r="KUY215" s="4"/>
      <c r="KUZ215" s="4"/>
      <c r="KVA215" s="4"/>
      <c r="KVB215" s="4"/>
      <c r="KVC215" s="4"/>
      <c r="KVD215" s="4"/>
      <c r="KVE215" s="4"/>
      <c r="KVF215" s="4"/>
      <c r="KVG215" s="4"/>
      <c r="KVH215" s="4"/>
      <c r="KVI215" s="4"/>
      <c r="KVJ215" s="4"/>
      <c r="KVK215" s="4"/>
      <c r="KVL215" s="4"/>
      <c r="KVM215" s="4"/>
      <c r="KVN215" s="4"/>
      <c r="KVO215" s="4"/>
      <c r="KVP215" s="4"/>
      <c r="KVQ215" s="4"/>
      <c r="KVR215" s="4"/>
      <c r="KVS215" s="4"/>
      <c r="KVT215" s="4"/>
      <c r="KVU215" s="4"/>
      <c r="KVV215" s="4"/>
      <c r="KVW215" s="4"/>
      <c r="KVX215" s="4"/>
      <c r="KVY215" s="4"/>
      <c r="KVZ215" s="4"/>
      <c r="KWA215" s="4"/>
      <c r="KWB215" s="4"/>
      <c r="KWC215" s="4"/>
      <c r="KWD215" s="4"/>
      <c r="KWE215" s="4"/>
      <c r="KWF215" s="4"/>
      <c r="KWG215" s="4"/>
      <c r="KWH215" s="4"/>
      <c r="KWI215" s="4"/>
      <c r="KWJ215" s="4"/>
      <c r="KWK215" s="4"/>
      <c r="KWL215" s="4"/>
      <c r="KWM215" s="4"/>
      <c r="KWN215" s="4"/>
      <c r="KWO215" s="4"/>
      <c r="KWP215" s="4"/>
      <c r="KWQ215" s="4"/>
      <c r="KWR215" s="4"/>
      <c r="KWS215" s="4"/>
      <c r="KWT215" s="4"/>
      <c r="KWU215" s="4"/>
      <c r="KWV215" s="4"/>
      <c r="KWW215" s="4"/>
      <c r="KWX215" s="4"/>
      <c r="KWY215" s="4"/>
      <c r="KWZ215" s="4"/>
      <c r="KXA215" s="4"/>
      <c r="KXB215" s="4"/>
      <c r="KXC215" s="4"/>
      <c r="KXD215" s="4"/>
      <c r="KXE215" s="4"/>
      <c r="KXF215" s="4"/>
      <c r="KXG215" s="4"/>
      <c r="KXH215" s="4"/>
      <c r="KXI215" s="4"/>
      <c r="KXJ215" s="4"/>
      <c r="KXK215" s="4"/>
      <c r="KXL215" s="4"/>
      <c r="KXM215" s="4"/>
      <c r="KXN215" s="4"/>
      <c r="KXO215" s="4"/>
      <c r="KXP215" s="4"/>
      <c r="KXQ215" s="4"/>
      <c r="KXR215" s="4"/>
      <c r="KXS215" s="4"/>
      <c r="KXT215" s="4"/>
      <c r="KXU215" s="4"/>
      <c r="KXV215" s="4"/>
      <c r="KXW215" s="4"/>
      <c r="KXX215" s="4"/>
      <c r="KXY215" s="4"/>
      <c r="KXZ215" s="4"/>
      <c r="KYA215" s="4"/>
      <c r="KYB215" s="4"/>
      <c r="KYC215" s="4"/>
      <c r="KYD215" s="4"/>
      <c r="KYE215" s="4"/>
      <c r="KYF215" s="4"/>
      <c r="KYG215" s="4"/>
      <c r="KYH215" s="4"/>
      <c r="KYI215" s="4"/>
      <c r="KYJ215" s="4"/>
      <c r="KYK215" s="4"/>
      <c r="KYL215" s="4"/>
      <c r="KYM215" s="4"/>
      <c r="KYN215" s="4"/>
      <c r="KYO215" s="4"/>
      <c r="KYP215" s="4"/>
      <c r="KYQ215" s="4"/>
      <c r="KYR215" s="4"/>
      <c r="KYS215" s="4"/>
      <c r="KYT215" s="4"/>
      <c r="KYU215" s="4"/>
      <c r="KYV215" s="4"/>
      <c r="KYW215" s="4"/>
      <c r="KYX215" s="4"/>
      <c r="KYY215" s="4"/>
      <c r="KYZ215" s="4"/>
      <c r="KZA215" s="4"/>
      <c r="KZB215" s="4"/>
      <c r="KZC215" s="4"/>
      <c r="KZD215" s="4"/>
      <c r="KZE215" s="4"/>
      <c r="KZF215" s="4"/>
      <c r="KZG215" s="4"/>
      <c r="KZH215" s="4"/>
      <c r="KZI215" s="4"/>
      <c r="KZJ215" s="4"/>
      <c r="KZK215" s="4"/>
      <c r="KZL215" s="4"/>
      <c r="KZM215" s="4"/>
      <c r="KZN215" s="4"/>
      <c r="KZO215" s="4"/>
      <c r="KZP215" s="4"/>
      <c r="KZQ215" s="4"/>
      <c r="KZR215" s="4"/>
      <c r="KZS215" s="4"/>
      <c r="KZT215" s="4"/>
      <c r="KZU215" s="4"/>
      <c r="KZV215" s="4"/>
      <c r="KZW215" s="4"/>
      <c r="KZX215" s="4"/>
      <c r="KZY215" s="4"/>
      <c r="KZZ215" s="4"/>
      <c r="LAA215" s="4"/>
      <c r="LAB215" s="4"/>
      <c r="LAC215" s="4"/>
      <c r="LAD215" s="4"/>
      <c r="LAE215" s="4"/>
      <c r="LAF215" s="4"/>
      <c r="LAG215" s="4"/>
      <c r="LAH215" s="4"/>
      <c r="LAI215" s="4"/>
      <c r="LAJ215" s="4"/>
      <c r="LAK215" s="4"/>
      <c r="LAL215" s="4"/>
      <c r="LAM215" s="4"/>
      <c r="LAN215" s="4"/>
      <c r="LAO215" s="4"/>
      <c r="LAP215" s="4"/>
      <c r="LAQ215" s="4"/>
      <c r="LAR215" s="4"/>
      <c r="LAS215" s="4"/>
      <c r="LAT215" s="4"/>
      <c r="LAU215" s="4"/>
      <c r="LAV215" s="4"/>
      <c r="LAW215" s="4"/>
      <c r="LAX215" s="4"/>
      <c r="LAY215" s="4"/>
      <c r="LAZ215" s="4"/>
      <c r="LBA215" s="4"/>
      <c r="LBB215" s="4"/>
      <c r="LBC215" s="4"/>
      <c r="LBD215" s="4"/>
      <c r="LBE215" s="4"/>
      <c r="LBF215" s="4"/>
      <c r="LBG215" s="4"/>
      <c r="LBH215" s="4"/>
      <c r="LBI215" s="4"/>
      <c r="LBJ215" s="4"/>
      <c r="LBK215" s="4"/>
      <c r="LBL215" s="4"/>
      <c r="LBM215" s="4"/>
      <c r="LBN215" s="4"/>
      <c r="LBO215" s="4"/>
      <c r="LBP215" s="4"/>
      <c r="LBQ215" s="4"/>
      <c r="LBR215" s="4"/>
      <c r="LBS215" s="4"/>
      <c r="LBT215" s="4"/>
      <c r="LBU215" s="4"/>
      <c r="LBV215" s="4"/>
      <c r="LBW215" s="4"/>
      <c r="LBX215" s="4"/>
      <c r="LBY215" s="4"/>
      <c r="LBZ215" s="4"/>
      <c r="LCA215" s="4"/>
      <c r="LCB215" s="4"/>
      <c r="LCC215" s="4"/>
      <c r="LCD215" s="4"/>
      <c r="LCE215" s="4"/>
      <c r="LCF215" s="4"/>
      <c r="LCG215" s="4"/>
      <c r="LCH215" s="4"/>
      <c r="LCI215" s="4"/>
      <c r="LCJ215" s="4"/>
      <c r="LCK215" s="4"/>
      <c r="LCL215" s="4"/>
      <c r="LCM215" s="4"/>
      <c r="LCN215" s="4"/>
      <c r="LCO215" s="4"/>
      <c r="LCP215" s="4"/>
      <c r="LCQ215" s="4"/>
      <c r="LCR215" s="4"/>
      <c r="LCS215" s="4"/>
      <c r="LCT215" s="4"/>
      <c r="LCU215" s="4"/>
      <c r="LCV215" s="4"/>
      <c r="LCW215" s="4"/>
      <c r="LCX215" s="4"/>
      <c r="LCY215" s="4"/>
      <c r="LCZ215" s="4"/>
      <c r="LDA215" s="4"/>
      <c r="LDB215" s="4"/>
      <c r="LDC215" s="4"/>
      <c r="LDD215" s="4"/>
      <c r="LDE215" s="4"/>
      <c r="LDF215" s="4"/>
      <c r="LDG215" s="4"/>
      <c r="LDH215" s="4"/>
      <c r="LDI215" s="4"/>
      <c r="LDJ215" s="4"/>
      <c r="LDK215" s="4"/>
      <c r="LDL215" s="4"/>
      <c r="LDM215" s="4"/>
      <c r="LDN215" s="4"/>
      <c r="LDO215" s="4"/>
      <c r="LDP215" s="4"/>
      <c r="LDQ215" s="4"/>
      <c r="LDR215" s="4"/>
      <c r="LDS215" s="4"/>
      <c r="LDT215" s="4"/>
      <c r="LDU215" s="4"/>
      <c r="LDV215" s="4"/>
      <c r="LDW215" s="4"/>
      <c r="LDX215" s="4"/>
      <c r="LDY215" s="4"/>
      <c r="LDZ215" s="4"/>
      <c r="LEA215" s="4"/>
      <c r="LEB215" s="4"/>
      <c r="LEC215" s="4"/>
      <c r="LED215" s="4"/>
      <c r="LEE215" s="4"/>
      <c r="LEF215" s="4"/>
      <c r="LEG215" s="4"/>
      <c r="LEH215" s="4"/>
      <c r="LEI215" s="4"/>
      <c r="LEJ215" s="4"/>
      <c r="LEK215" s="4"/>
      <c r="LEL215" s="4"/>
      <c r="LEM215" s="4"/>
      <c r="LEN215" s="4"/>
      <c r="LEO215" s="4"/>
      <c r="LEP215" s="4"/>
      <c r="LEQ215" s="4"/>
      <c r="LER215" s="4"/>
      <c r="LES215" s="4"/>
      <c r="LET215" s="4"/>
      <c r="LEU215" s="4"/>
      <c r="LEV215" s="4"/>
      <c r="LEW215" s="4"/>
      <c r="LEX215" s="4"/>
      <c r="LEY215" s="4"/>
      <c r="LEZ215" s="4"/>
      <c r="LFA215" s="4"/>
      <c r="LFB215" s="4"/>
      <c r="LFC215" s="4"/>
      <c r="LFD215" s="4"/>
      <c r="LFE215" s="4"/>
      <c r="LFF215" s="4"/>
      <c r="LFG215" s="4"/>
      <c r="LFH215" s="4"/>
      <c r="LFI215" s="4"/>
      <c r="LFJ215" s="4"/>
      <c r="LFK215" s="4"/>
      <c r="LFL215" s="4"/>
      <c r="LFM215" s="4"/>
      <c r="LFN215" s="4"/>
      <c r="LFO215" s="4"/>
      <c r="LFP215" s="4"/>
      <c r="LFQ215" s="4"/>
      <c r="LFR215" s="4"/>
      <c r="LFS215" s="4"/>
      <c r="LFT215" s="4"/>
      <c r="LFU215" s="4"/>
      <c r="LFV215" s="4"/>
      <c r="LFW215" s="4"/>
      <c r="LFX215" s="4"/>
      <c r="LFY215" s="4"/>
      <c r="LFZ215" s="4"/>
      <c r="LGA215" s="4"/>
      <c r="LGB215" s="4"/>
      <c r="LGC215" s="4"/>
      <c r="LGD215" s="4"/>
      <c r="LGE215" s="4"/>
      <c r="LGF215" s="4"/>
      <c r="LGG215" s="4"/>
      <c r="LGH215" s="4"/>
      <c r="LGI215" s="4"/>
      <c r="LGJ215" s="4"/>
      <c r="LGK215" s="4"/>
      <c r="LGL215" s="4"/>
      <c r="LGM215" s="4"/>
      <c r="LGN215" s="4"/>
      <c r="LGO215" s="4"/>
      <c r="LGP215" s="4"/>
      <c r="LGQ215" s="4"/>
      <c r="LGR215" s="4"/>
      <c r="LGS215" s="4"/>
      <c r="LGT215" s="4"/>
      <c r="LGU215" s="4"/>
      <c r="LGV215" s="4"/>
      <c r="LGW215" s="4"/>
      <c r="LGX215" s="4"/>
      <c r="LGY215" s="4"/>
      <c r="LGZ215" s="4"/>
      <c r="LHA215" s="4"/>
      <c r="LHB215" s="4"/>
      <c r="LHC215" s="4"/>
      <c r="LHD215" s="4"/>
      <c r="LHE215" s="4"/>
      <c r="LHF215" s="4"/>
      <c r="LHG215" s="4"/>
      <c r="LHH215" s="4"/>
      <c r="LHI215" s="4"/>
      <c r="LHJ215" s="4"/>
      <c r="LHK215" s="4"/>
      <c r="LHL215" s="4"/>
      <c r="LHM215" s="4"/>
      <c r="LHN215" s="4"/>
      <c r="LHO215" s="4"/>
      <c r="LHP215" s="4"/>
      <c r="LHQ215" s="4"/>
      <c r="LHR215" s="4"/>
      <c r="LHS215" s="4"/>
      <c r="LHT215" s="4"/>
      <c r="LHU215" s="4"/>
      <c r="LHV215" s="4"/>
      <c r="LHW215" s="4"/>
      <c r="LHX215" s="4"/>
      <c r="LHY215" s="4"/>
      <c r="LHZ215" s="4"/>
      <c r="LIA215" s="4"/>
      <c r="LIB215" s="4"/>
      <c r="LIC215" s="4"/>
      <c r="LID215" s="4"/>
      <c r="LIE215" s="4"/>
      <c r="LIF215" s="4"/>
      <c r="LIG215" s="4"/>
      <c r="LIH215" s="4"/>
      <c r="LII215" s="4"/>
      <c r="LIJ215" s="4"/>
      <c r="LIK215" s="4"/>
      <c r="LIL215" s="4"/>
      <c r="LIM215" s="4"/>
      <c r="LIN215" s="4"/>
      <c r="LIO215" s="4"/>
      <c r="LIP215" s="4"/>
      <c r="LIQ215" s="4"/>
      <c r="LIR215" s="4"/>
      <c r="LIS215" s="4"/>
      <c r="LIT215" s="4"/>
      <c r="LIU215" s="4"/>
      <c r="LIV215" s="4"/>
      <c r="LIW215" s="4"/>
      <c r="LIX215" s="4"/>
      <c r="LIY215" s="4"/>
      <c r="LIZ215" s="4"/>
      <c r="LJA215" s="4"/>
      <c r="LJB215" s="4"/>
      <c r="LJC215" s="4"/>
      <c r="LJD215" s="4"/>
      <c r="LJE215" s="4"/>
      <c r="LJF215" s="4"/>
      <c r="LJG215" s="4"/>
      <c r="LJH215" s="4"/>
      <c r="LJI215" s="4"/>
      <c r="LJJ215" s="4"/>
      <c r="LJK215" s="4"/>
      <c r="LJL215" s="4"/>
      <c r="LJM215" s="4"/>
      <c r="LJN215" s="4"/>
      <c r="LJO215" s="4"/>
      <c r="LJP215" s="4"/>
      <c r="LJQ215" s="4"/>
      <c r="LJR215" s="4"/>
      <c r="LJS215" s="4"/>
      <c r="LJT215" s="4"/>
      <c r="LJU215" s="4"/>
      <c r="LJV215" s="4"/>
      <c r="LJW215" s="4"/>
      <c r="LJX215" s="4"/>
      <c r="LJY215" s="4"/>
      <c r="LJZ215" s="4"/>
      <c r="LKA215" s="4"/>
      <c r="LKB215" s="4"/>
      <c r="LKC215" s="4"/>
      <c r="LKD215" s="4"/>
      <c r="LKE215" s="4"/>
      <c r="LKF215" s="4"/>
      <c r="LKG215" s="4"/>
      <c r="LKH215" s="4"/>
      <c r="LKI215" s="4"/>
      <c r="LKJ215" s="4"/>
      <c r="LKK215" s="4"/>
      <c r="LKL215" s="4"/>
      <c r="LKM215" s="4"/>
      <c r="LKN215" s="4"/>
      <c r="LKO215" s="4"/>
      <c r="LKP215" s="4"/>
      <c r="LKQ215" s="4"/>
      <c r="LKR215" s="4"/>
      <c r="LKS215" s="4"/>
      <c r="LKT215" s="4"/>
      <c r="LKU215" s="4"/>
      <c r="LKV215" s="4"/>
      <c r="LKW215" s="4"/>
      <c r="LKX215" s="4"/>
      <c r="LKY215" s="4"/>
      <c r="LKZ215" s="4"/>
      <c r="LLA215" s="4"/>
      <c r="LLB215" s="4"/>
      <c r="LLC215" s="4"/>
      <c r="LLD215" s="4"/>
      <c r="LLE215" s="4"/>
      <c r="LLF215" s="4"/>
      <c r="LLG215" s="4"/>
      <c r="LLH215" s="4"/>
      <c r="LLI215" s="4"/>
      <c r="LLJ215" s="4"/>
      <c r="LLK215" s="4"/>
      <c r="LLL215" s="4"/>
      <c r="LLM215" s="4"/>
      <c r="LLN215" s="4"/>
      <c r="LLO215" s="4"/>
      <c r="LLP215" s="4"/>
      <c r="LLQ215" s="4"/>
      <c r="LLR215" s="4"/>
      <c r="LLS215" s="4"/>
      <c r="LLT215" s="4"/>
      <c r="LLU215" s="4"/>
      <c r="LLV215" s="4"/>
      <c r="LLW215" s="4"/>
      <c r="LLX215" s="4"/>
      <c r="LLY215" s="4"/>
      <c r="LLZ215" s="4"/>
      <c r="LMA215" s="4"/>
      <c r="LMB215" s="4"/>
      <c r="LMC215" s="4"/>
      <c r="LMD215" s="4"/>
      <c r="LME215" s="4"/>
      <c r="LMF215" s="4"/>
      <c r="LMG215" s="4"/>
      <c r="LMH215" s="4"/>
      <c r="LMI215" s="4"/>
      <c r="LMJ215" s="4"/>
      <c r="LMK215" s="4"/>
      <c r="LML215" s="4"/>
      <c r="LMM215" s="4"/>
      <c r="LMN215" s="4"/>
      <c r="LMO215" s="4"/>
      <c r="LMP215" s="4"/>
      <c r="LMQ215" s="4"/>
      <c r="LMR215" s="4"/>
      <c r="LMS215" s="4"/>
      <c r="LMT215" s="4"/>
      <c r="LMU215" s="4"/>
      <c r="LMV215" s="4"/>
      <c r="LMW215" s="4"/>
      <c r="LMX215" s="4"/>
      <c r="LMY215" s="4"/>
      <c r="LMZ215" s="4"/>
      <c r="LNA215" s="4"/>
      <c r="LNB215" s="4"/>
      <c r="LNC215" s="4"/>
      <c r="LND215" s="4"/>
      <c r="LNE215" s="4"/>
      <c r="LNF215" s="4"/>
      <c r="LNG215" s="4"/>
      <c r="LNH215" s="4"/>
      <c r="LNI215" s="4"/>
      <c r="LNJ215" s="4"/>
      <c r="LNK215" s="4"/>
      <c r="LNL215" s="4"/>
      <c r="LNM215" s="4"/>
      <c r="LNN215" s="4"/>
      <c r="LNO215" s="4"/>
      <c r="LNP215" s="4"/>
      <c r="LNQ215" s="4"/>
      <c r="LNR215" s="4"/>
      <c r="LNS215" s="4"/>
      <c r="LNT215" s="4"/>
      <c r="LNU215" s="4"/>
      <c r="LNV215" s="4"/>
      <c r="LNW215" s="4"/>
      <c r="LNX215" s="4"/>
      <c r="LNY215" s="4"/>
      <c r="LNZ215" s="4"/>
      <c r="LOA215" s="4"/>
      <c r="LOB215" s="4"/>
      <c r="LOC215" s="4"/>
      <c r="LOD215" s="4"/>
      <c r="LOE215" s="4"/>
      <c r="LOF215" s="4"/>
      <c r="LOG215" s="4"/>
      <c r="LOH215" s="4"/>
      <c r="LOI215" s="4"/>
      <c r="LOJ215" s="4"/>
      <c r="LOK215" s="4"/>
      <c r="LOL215" s="4"/>
      <c r="LOM215" s="4"/>
      <c r="LON215" s="4"/>
      <c r="LOO215" s="4"/>
      <c r="LOP215" s="4"/>
      <c r="LOQ215" s="4"/>
      <c r="LOR215" s="4"/>
      <c r="LOS215" s="4"/>
      <c r="LOT215" s="4"/>
      <c r="LOU215" s="4"/>
      <c r="LOV215" s="4"/>
      <c r="LOW215" s="4"/>
      <c r="LOX215" s="4"/>
      <c r="LOY215" s="4"/>
      <c r="LOZ215" s="4"/>
      <c r="LPA215" s="4"/>
      <c r="LPB215" s="4"/>
      <c r="LPC215" s="4"/>
      <c r="LPD215" s="4"/>
      <c r="LPE215" s="4"/>
      <c r="LPF215" s="4"/>
      <c r="LPG215" s="4"/>
      <c r="LPH215" s="4"/>
      <c r="LPI215" s="4"/>
      <c r="LPJ215" s="4"/>
      <c r="LPK215" s="4"/>
      <c r="LPL215" s="4"/>
      <c r="LPM215" s="4"/>
      <c r="LPN215" s="4"/>
      <c r="LPO215" s="4"/>
      <c r="LPP215" s="4"/>
      <c r="LPQ215" s="4"/>
      <c r="LPR215" s="4"/>
      <c r="LPS215" s="4"/>
      <c r="LPT215" s="4"/>
      <c r="LPU215" s="4"/>
      <c r="LPV215" s="4"/>
      <c r="LPW215" s="4"/>
      <c r="LPX215" s="4"/>
      <c r="LPY215" s="4"/>
      <c r="LPZ215" s="4"/>
      <c r="LQA215" s="4"/>
      <c r="LQB215" s="4"/>
      <c r="LQC215" s="4"/>
      <c r="LQD215" s="4"/>
      <c r="LQE215" s="4"/>
      <c r="LQF215" s="4"/>
      <c r="LQG215" s="4"/>
      <c r="LQH215" s="4"/>
      <c r="LQI215" s="4"/>
      <c r="LQJ215" s="4"/>
      <c r="LQK215" s="4"/>
      <c r="LQL215" s="4"/>
      <c r="LQM215" s="4"/>
      <c r="LQN215" s="4"/>
      <c r="LQO215" s="4"/>
      <c r="LQP215" s="4"/>
      <c r="LQQ215" s="4"/>
      <c r="LQR215" s="4"/>
      <c r="LQS215" s="4"/>
      <c r="LQT215" s="4"/>
      <c r="LQU215" s="4"/>
      <c r="LQV215" s="4"/>
      <c r="LQW215" s="4"/>
      <c r="LQX215" s="4"/>
      <c r="LQY215" s="4"/>
      <c r="LQZ215" s="4"/>
      <c r="LRA215" s="4"/>
      <c r="LRB215" s="4"/>
      <c r="LRC215" s="4"/>
      <c r="LRD215" s="4"/>
      <c r="LRE215" s="4"/>
      <c r="LRF215" s="4"/>
      <c r="LRG215" s="4"/>
      <c r="LRH215" s="4"/>
      <c r="LRI215" s="4"/>
      <c r="LRJ215" s="4"/>
      <c r="LRK215" s="4"/>
      <c r="LRL215" s="4"/>
      <c r="LRM215" s="4"/>
      <c r="LRN215" s="4"/>
      <c r="LRO215" s="4"/>
      <c r="LRP215" s="4"/>
      <c r="LRQ215" s="4"/>
      <c r="LRR215" s="4"/>
      <c r="LRS215" s="4"/>
      <c r="LRT215" s="4"/>
      <c r="LRU215" s="4"/>
      <c r="LRV215" s="4"/>
      <c r="LRW215" s="4"/>
      <c r="LRX215" s="4"/>
      <c r="LRY215" s="4"/>
      <c r="LRZ215" s="4"/>
      <c r="LSA215" s="4"/>
      <c r="LSB215" s="4"/>
      <c r="LSC215" s="4"/>
      <c r="LSD215" s="4"/>
      <c r="LSE215" s="4"/>
      <c r="LSF215" s="4"/>
      <c r="LSG215" s="4"/>
      <c r="LSH215" s="4"/>
      <c r="LSI215" s="4"/>
      <c r="LSJ215" s="4"/>
      <c r="LSK215" s="4"/>
      <c r="LSL215" s="4"/>
      <c r="LSM215" s="4"/>
      <c r="LSN215" s="4"/>
      <c r="LSO215" s="4"/>
      <c r="LSP215" s="4"/>
      <c r="LSQ215" s="4"/>
      <c r="LSR215" s="4"/>
      <c r="LSS215" s="4"/>
      <c r="LST215" s="4"/>
      <c r="LSU215" s="4"/>
      <c r="LSV215" s="4"/>
      <c r="LSW215" s="4"/>
      <c r="LSX215" s="4"/>
      <c r="LSY215" s="4"/>
      <c r="LSZ215" s="4"/>
      <c r="LTA215" s="4"/>
      <c r="LTB215" s="4"/>
      <c r="LTC215" s="4"/>
      <c r="LTD215" s="4"/>
      <c r="LTE215" s="4"/>
      <c r="LTF215" s="4"/>
      <c r="LTG215" s="4"/>
      <c r="LTH215" s="4"/>
      <c r="LTI215" s="4"/>
      <c r="LTJ215" s="4"/>
      <c r="LTK215" s="4"/>
      <c r="LTL215" s="4"/>
      <c r="LTM215" s="4"/>
      <c r="LTN215" s="4"/>
      <c r="LTO215" s="4"/>
      <c r="LTP215" s="4"/>
      <c r="LTQ215" s="4"/>
      <c r="LTR215" s="4"/>
      <c r="LTS215" s="4"/>
      <c r="LTT215" s="4"/>
      <c r="LTU215" s="4"/>
      <c r="LTV215" s="4"/>
      <c r="LTW215" s="4"/>
      <c r="LTX215" s="4"/>
      <c r="LTY215" s="4"/>
      <c r="LTZ215" s="4"/>
      <c r="LUA215" s="4"/>
      <c r="LUB215" s="4"/>
      <c r="LUC215" s="4"/>
      <c r="LUD215" s="4"/>
      <c r="LUE215" s="4"/>
      <c r="LUF215" s="4"/>
      <c r="LUG215" s="4"/>
      <c r="LUH215" s="4"/>
      <c r="LUI215" s="4"/>
      <c r="LUJ215" s="4"/>
      <c r="LUK215" s="4"/>
      <c r="LUL215" s="4"/>
      <c r="LUM215" s="4"/>
      <c r="LUN215" s="4"/>
      <c r="LUO215" s="4"/>
      <c r="LUP215" s="4"/>
      <c r="LUQ215" s="4"/>
      <c r="LUR215" s="4"/>
      <c r="LUS215" s="4"/>
      <c r="LUT215" s="4"/>
      <c r="LUU215" s="4"/>
      <c r="LUV215" s="4"/>
      <c r="LUW215" s="4"/>
      <c r="LUX215" s="4"/>
      <c r="LUY215" s="4"/>
      <c r="LUZ215" s="4"/>
      <c r="LVA215" s="4"/>
      <c r="LVB215" s="4"/>
      <c r="LVC215" s="4"/>
      <c r="LVD215" s="4"/>
      <c r="LVE215" s="4"/>
      <c r="LVF215" s="4"/>
      <c r="LVG215" s="4"/>
      <c r="LVH215" s="4"/>
      <c r="LVI215" s="4"/>
      <c r="LVJ215" s="4"/>
      <c r="LVK215" s="4"/>
      <c r="LVL215" s="4"/>
      <c r="LVM215" s="4"/>
      <c r="LVN215" s="4"/>
      <c r="LVO215" s="4"/>
      <c r="LVP215" s="4"/>
      <c r="LVQ215" s="4"/>
      <c r="LVR215" s="4"/>
      <c r="LVS215" s="4"/>
      <c r="LVT215" s="4"/>
      <c r="LVU215" s="4"/>
      <c r="LVV215" s="4"/>
      <c r="LVW215" s="4"/>
      <c r="LVX215" s="4"/>
      <c r="LVY215" s="4"/>
      <c r="LVZ215" s="4"/>
      <c r="LWA215" s="4"/>
      <c r="LWB215" s="4"/>
      <c r="LWC215" s="4"/>
      <c r="LWD215" s="4"/>
      <c r="LWE215" s="4"/>
      <c r="LWF215" s="4"/>
      <c r="LWG215" s="4"/>
      <c r="LWH215" s="4"/>
      <c r="LWI215" s="4"/>
      <c r="LWJ215" s="4"/>
      <c r="LWK215" s="4"/>
      <c r="LWL215" s="4"/>
      <c r="LWM215" s="4"/>
      <c r="LWN215" s="4"/>
      <c r="LWO215" s="4"/>
      <c r="LWP215" s="4"/>
      <c r="LWQ215" s="4"/>
      <c r="LWR215" s="4"/>
      <c r="LWS215" s="4"/>
      <c r="LWT215" s="4"/>
      <c r="LWU215" s="4"/>
      <c r="LWV215" s="4"/>
      <c r="LWW215" s="4"/>
      <c r="LWX215" s="4"/>
      <c r="LWY215" s="4"/>
      <c r="LWZ215" s="4"/>
      <c r="LXA215" s="4"/>
      <c r="LXB215" s="4"/>
      <c r="LXC215" s="4"/>
      <c r="LXD215" s="4"/>
      <c r="LXE215" s="4"/>
      <c r="LXF215" s="4"/>
      <c r="LXG215" s="4"/>
      <c r="LXH215" s="4"/>
      <c r="LXI215" s="4"/>
      <c r="LXJ215" s="4"/>
      <c r="LXK215" s="4"/>
      <c r="LXL215" s="4"/>
      <c r="LXM215" s="4"/>
      <c r="LXN215" s="4"/>
      <c r="LXO215" s="4"/>
      <c r="LXP215" s="4"/>
      <c r="LXQ215" s="4"/>
      <c r="LXR215" s="4"/>
      <c r="LXS215" s="4"/>
      <c r="LXT215" s="4"/>
      <c r="LXU215" s="4"/>
      <c r="LXV215" s="4"/>
      <c r="LXW215" s="4"/>
      <c r="LXX215" s="4"/>
      <c r="LXY215" s="4"/>
      <c r="LXZ215" s="4"/>
      <c r="LYA215" s="4"/>
      <c r="LYB215" s="4"/>
      <c r="LYC215" s="4"/>
      <c r="LYD215" s="4"/>
      <c r="LYE215" s="4"/>
      <c r="LYF215" s="4"/>
      <c r="LYG215" s="4"/>
      <c r="LYH215" s="4"/>
      <c r="LYI215" s="4"/>
      <c r="LYJ215" s="4"/>
      <c r="LYK215" s="4"/>
      <c r="LYL215" s="4"/>
      <c r="LYM215" s="4"/>
      <c r="LYN215" s="4"/>
      <c r="LYO215" s="4"/>
      <c r="LYP215" s="4"/>
      <c r="LYQ215" s="4"/>
      <c r="LYR215" s="4"/>
      <c r="LYS215" s="4"/>
      <c r="LYT215" s="4"/>
      <c r="LYU215" s="4"/>
      <c r="LYV215" s="4"/>
      <c r="LYW215" s="4"/>
      <c r="LYX215" s="4"/>
      <c r="LYY215" s="4"/>
      <c r="LYZ215" s="4"/>
      <c r="LZA215" s="4"/>
      <c r="LZB215" s="4"/>
      <c r="LZC215" s="4"/>
      <c r="LZD215" s="4"/>
      <c r="LZE215" s="4"/>
      <c r="LZF215" s="4"/>
      <c r="LZG215" s="4"/>
      <c r="LZH215" s="4"/>
      <c r="LZI215" s="4"/>
      <c r="LZJ215" s="4"/>
      <c r="LZK215" s="4"/>
      <c r="LZL215" s="4"/>
      <c r="LZM215" s="4"/>
      <c r="LZN215" s="4"/>
      <c r="LZO215" s="4"/>
      <c r="LZP215" s="4"/>
      <c r="LZQ215" s="4"/>
      <c r="LZR215" s="4"/>
      <c r="LZS215" s="4"/>
      <c r="LZT215" s="4"/>
      <c r="LZU215" s="4"/>
      <c r="LZV215" s="4"/>
      <c r="LZW215" s="4"/>
      <c r="LZX215" s="4"/>
      <c r="LZY215" s="4"/>
      <c r="LZZ215" s="4"/>
      <c r="MAA215" s="4"/>
      <c r="MAB215" s="4"/>
      <c r="MAC215" s="4"/>
      <c r="MAD215" s="4"/>
      <c r="MAE215" s="4"/>
      <c r="MAF215" s="4"/>
      <c r="MAG215" s="4"/>
      <c r="MAH215" s="4"/>
      <c r="MAI215" s="4"/>
      <c r="MAJ215" s="4"/>
      <c r="MAK215" s="4"/>
      <c r="MAL215" s="4"/>
      <c r="MAM215" s="4"/>
      <c r="MAN215" s="4"/>
      <c r="MAO215" s="4"/>
      <c r="MAP215" s="4"/>
      <c r="MAQ215" s="4"/>
      <c r="MAR215" s="4"/>
      <c r="MAS215" s="4"/>
      <c r="MAT215" s="4"/>
      <c r="MAU215" s="4"/>
      <c r="MAV215" s="4"/>
      <c r="MAW215" s="4"/>
      <c r="MAX215" s="4"/>
      <c r="MAY215" s="4"/>
      <c r="MAZ215" s="4"/>
      <c r="MBA215" s="4"/>
      <c r="MBB215" s="4"/>
      <c r="MBC215" s="4"/>
      <c r="MBD215" s="4"/>
      <c r="MBE215" s="4"/>
      <c r="MBF215" s="4"/>
      <c r="MBG215" s="4"/>
      <c r="MBH215" s="4"/>
      <c r="MBI215" s="4"/>
      <c r="MBJ215" s="4"/>
      <c r="MBK215" s="4"/>
      <c r="MBL215" s="4"/>
      <c r="MBM215" s="4"/>
      <c r="MBN215" s="4"/>
      <c r="MBO215" s="4"/>
      <c r="MBP215" s="4"/>
      <c r="MBQ215" s="4"/>
      <c r="MBR215" s="4"/>
      <c r="MBS215" s="4"/>
      <c r="MBT215" s="4"/>
      <c r="MBU215" s="4"/>
      <c r="MBV215" s="4"/>
      <c r="MBW215" s="4"/>
      <c r="MBX215" s="4"/>
      <c r="MBY215" s="4"/>
      <c r="MBZ215" s="4"/>
      <c r="MCA215" s="4"/>
      <c r="MCB215" s="4"/>
      <c r="MCC215" s="4"/>
      <c r="MCD215" s="4"/>
      <c r="MCE215" s="4"/>
      <c r="MCF215" s="4"/>
      <c r="MCG215" s="4"/>
      <c r="MCH215" s="4"/>
      <c r="MCI215" s="4"/>
      <c r="MCJ215" s="4"/>
      <c r="MCK215" s="4"/>
      <c r="MCL215" s="4"/>
      <c r="MCM215" s="4"/>
      <c r="MCN215" s="4"/>
      <c r="MCO215" s="4"/>
      <c r="MCP215" s="4"/>
      <c r="MCQ215" s="4"/>
      <c r="MCR215" s="4"/>
      <c r="MCS215" s="4"/>
      <c r="MCT215" s="4"/>
      <c r="MCU215" s="4"/>
      <c r="MCV215" s="4"/>
      <c r="MCW215" s="4"/>
      <c r="MCX215" s="4"/>
      <c r="MCY215" s="4"/>
      <c r="MCZ215" s="4"/>
      <c r="MDA215" s="4"/>
      <c r="MDB215" s="4"/>
      <c r="MDC215" s="4"/>
      <c r="MDD215" s="4"/>
      <c r="MDE215" s="4"/>
      <c r="MDF215" s="4"/>
      <c r="MDG215" s="4"/>
      <c r="MDH215" s="4"/>
      <c r="MDI215" s="4"/>
      <c r="MDJ215" s="4"/>
      <c r="MDK215" s="4"/>
      <c r="MDL215" s="4"/>
      <c r="MDM215" s="4"/>
      <c r="MDN215" s="4"/>
      <c r="MDO215" s="4"/>
      <c r="MDP215" s="4"/>
      <c r="MDQ215" s="4"/>
      <c r="MDR215" s="4"/>
      <c r="MDS215" s="4"/>
      <c r="MDT215" s="4"/>
      <c r="MDU215" s="4"/>
      <c r="MDV215" s="4"/>
      <c r="MDW215" s="4"/>
      <c r="MDX215" s="4"/>
      <c r="MDY215" s="4"/>
      <c r="MDZ215" s="4"/>
      <c r="MEA215" s="4"/>
      <c r="MEB215" s="4"/>
      <c r="MEC215" s="4"/>
      <c r="MED215" s="4"/>
      <c r="MEE215" s="4"/>
      <c r="MEF215" s="4"/>
      <c r="MEG215" s="4"/>
      <c r="MEH215" s="4"/>
      <c r="MEI215" s="4"/>
      <c r="MEJ215" s="4"/>
      <c r="MEK215" s="4"/>
      <c r="MEL215" s="4"/>
      <c r="MEM215" s="4"/>
      <c r="MEN215" s="4"/>
      <c r="MEO215" s="4"/>
      <c r="MEP215" s="4"/>
      <c r="MEQ215" s="4"/>
      <c r="MER215" s="4"/>
      <c r="MES215" s="4"/>
      <c r="MET215" s="4"/>
      <c r="MEU215" s="4"/>
      <c r="MEV215" s="4"/>
      <c r="MEW215" s="4"/>
      <c r="MEX215" s="4"/>
      <c r="MEY215" s="4"/>
      <c r="MEZ215" s="4"/>
      <c r="MFA215" s="4"/>
      <c r="MFB215" s="4"/>
      <c r="MFC215" s="4"/>
      <c r="MFD215" s="4"/>
      <c r="MFE215" s="4"/>
      <c r="MFF215" s="4"/>
      <c r="MFG215" s="4"/>
      <c r="MFH215" s="4"/>
      <c r="MFI215" s="4"/>
      <c r="MFJ215" s="4"/>
      <c r="MFK215" s="4"/>
      <c r="MFL215" s="4"/>
      <c r="MFM215" s="4"/>
      <c r="MFN215" s="4"/>
      <c r="MFO215" s="4"/>
      <c r="MFP215" s="4"/>
      <c r="MFQ215" s="4"/>
      <c r="MFR215" s="4"/>
      <c r="MFS215" s="4"/>
      <c r="MFT215" s="4"/>
      <c r="MFU215" s="4"/>
      <c r="MFV215" s="4"/>
      <c r="MFW215" s="4"/>
      <c r="MFX215" s="4"/>
      <c r="MFY215" s="4"/>
      <c r="MFZ215" s="4"/>
      <c r="MGA215" s="4"/>
      <c r="MGB215" s="4"/>
      <c r="MGC215" s="4"/>
      <c r="MGD215" s="4"/>
      <c r="MGE215" s="4"/>
      <c r="MGF215" s="4"/>
      <c r="MGG215" s="4"/>
      <c r="MGH215" s="4"/>
      <c r="MGI215" s="4"/>
      <c r="MGJ215" s="4"/>
      <c r="MGK215" s="4"/>
      <c r="MGL215" s="4"/>
      <c r="MGM215" s="4"/>
      <c r="MGN215" s="4"/>
      <c r="MGO215" s="4"/>
      <c r="MGP215" s="4"/>
      <c r="MGQ215" s="4"/>
      <c r="MGR215" s="4"/>
      <c r="MGS215" s="4"/>
      <c r="MGT215" s="4"/>
      <c r="MGU215" s="4"/>
      <c r="MGV215" s="4"/>
      <c r="MGW215" s="4"/>
      <c r="MGX215" s="4"/>
      <c r="MGY215" s="4"/>
      <c r="MGZ215" s="4"/>
      <c r="MHA215" s="4"/>
      <c r="MHB215" s="4"/>
      <c r="MHC215" s="4"/>
      <c r="MHD215" s="4"/>
      <c r="MHE215" s="4"/>
      <c r="MHF215" s="4"/>
      <c r="MHG215" s="4"/>
      <c r="MHH215" s="4"/>
      <c r="MHI215" s="4"/>
      <c r="MHJ215" s="4"/>
      <c r="MHK215" s="4"/>
      <c r="MHL215" s="4"/>
      <c r="MHM215" s="4"/>
      <c r="MHN215" s="4"/>
      <c r="MHO215" s="4"/>
      <c r="MHP215" s="4"/>
      <c r="MHQ215" s="4"/>
      <c r="MHR215" s="4"/>
      <c r="MHS215" s="4"/>
      <c r="MHT215" s="4"/>
      <c r="MHU215" s="4"/>
      <c r="MHV215" s="4"/>
      <c r="MHW215" s="4"/>
      <c r="MHX215" s="4"/>
      <c r="MHY215" s="4"/>
      <c r="MHZ215" s="4"/>
      <c r="MIA215" s="4"/>
      <c r="MIB215" s="4"/>
      <c r="MIC215" s="4"/>
      <c r="MID215" s="4"/>
      <c r="MIE215" s="4"/>
      <c r="MIF215" s="4"/>
      <c r="MIG215" s="4"/>
      <c r="MIH215" s="4"/>
      <c r="MII215" s="4"/>
      <c r="MIJ215" s="4"/>
      <c r="MIK215" s="4"/>
      <c r="MIL215" s="4"/>
      <c r="MIM215" s="4"/>
      <c r="MIN215" s="4"/>
      <c r="MIO215" s="4"/>
      <c r="MIP215" s="4"/>
      <c r="MIQ215" s="4"/>
      <c r="MIR215" s="4"/>
      <c r="MIS215" s="4"/>
      <c r="MIT215" s="4"/>
      <c r="MIU215" s="4"/>
      <c r="MIV215" s="4"/>
      <c r="MIW215" s="4"/>
      <c r="MIX215" s="4"/>
      <c r="MIY215" s="4"/>
      <c r="MIZ215" s="4"/>
      <c r="MJA215" s="4"/>
      <c r="MJB215" s="4"/>
      <c r="MJC215" s="4"/>
      <c r="MJD215" s="4"/>
      <c r="MJE215" s="4"/>
      <c r="MJF215" s="4"/>
      <c r="MJG215" s="4"/>
      <c r="MJH215" s="4"/>
      <c r="MJI215" s="4"/>
      <c r="MJJ215" s="4"/>
      <c r="MJK215" s="4"/>
      <c r="MJL215" s="4"/>
      <c r="MJM215" s="4"/>
      <c r="MJN215" s="4"/>
      <c r="MJO215" s="4"/>
      <c r="MJP215" s="4"/>
      <c r="MJQ215" s="4"/>
      <c r="MJR215" s="4"/>
      <c r="MJS215" s="4"/>
      <c r="MJT215" s="4"/>
      <c r="MJU215" s="4"/>
      <c r="MJV215" s="4"/>
      <c r="MJW215" s="4"/>
      <c r="MJX215" s="4"/>
      <c r="MJY215" s="4"/>
      <c r="MJZ215" s="4"/>
      <c r="MKA215" s="4"/>
      <c r="MKB215" s="4"/>
      <c r="MKC215" s="4"/>
      <c r="MKD215" s="4"/>
      <c r="MKE215" s="4"/>
      <c r="MKF215" s="4"/>
      <c r="MKG215" s="4"/>
      <c r="MKH215" s="4"/>
      <c r="MKI215" s="4"/>
      <c r="MKJ215" s="4"/>
      <c r="MKK215" s="4"/>
      <c r="MKL215" s="4"/>
      <c r="MKM215" s="4"/>
      <c r="MKN215" s="4"/>
      <c r="MKO215" s="4"/>
      <c r="MKP215" s="4"/>
      <c r="MKQ215" s="4"/>
      <c r="MKR215" s="4"/>
      <c r="MKS215" s="4"/>
      <c r="MKT215" s="4"/>
      <c r="MKU215" s="4"/>
      <c r="MKV215" s="4"/>
      <c r="MKW215" s="4"/>
      <c r="MKX215" s="4"/>
      <c r="MKY215" s="4"/>
      <c r="MKZ215" s="4"/>
      <c r="MLA215" s="4"/>
      <c r="MLB215" s="4"/>
      <c r="MLC215" s="4"/>
      <c r="MLD215" s="4"/>
      <c r="MLE215" s="4"/>
      <c r="MLF215" s="4"/>
      <c r="MLG215" s="4"/>
      <c r="MLH215" s="4"/>
      <c r="MLI215" s="4"/>
      <c r="MLJ215" s="4"/>
      <c r="MLK215" s="4"/>
      <c r="MLL215" s="4"/>
      <c r="MLM215" s="4"/>
      <c r="MLN215" s="4"/>
      <c r="MLO215" s="4"/>
      <c r="MLP215" s="4"/>
      <c r="MLQ215" s="4"/>
      <c r="MLR215" s="4"/>
      <c r="MLS215" s="4"/>
      <c r="MLT215" s="4"/>
      <c r="MLU215" s="4"/>
      <c r="MLV215" s="4"/>
      <c r="MLW215" s="4"/>
      <c r="MLX215" s="4"/>
      <c r="MLY215" s="4"/>
      <c r="MLZ215" s="4"/>
      <c r="MMA215" s="4"/>
      <c r="MMB215" s="4"/>
      <c r="MMC215" s="4"/>
      <c r="MMD215" s="4"/>
      <c r="MME215" s="4"/>
      <c r="MMF215" s="4"/>
      <c r="MMG215" s="4"/>
      <c r="MMH215" s="4"/>
      <c r="MMI215" s="4"/>
      <c r="MMJ215" s="4"/>
      <c r="MMK215" s="4"/>
      <c r="MML215" s="4"/>
      <c r="MMM215" s="4"/>
      <c r="MMN215" s="4"/>
      <c r="MMO215" s="4"/>
      <c r="MMP215" s="4"/>
      <c r="MMQ215" s="4"/>
      <c r="MMR215" s="4"/>
      <c r="MMS215" s="4"/>
      <c r="MMT215" s="4"/>
      <c r="MMU215" s="4"/>
      <c r="MMV215" s="4"/>
      <c r="MMW215" s="4"/>
      <c r="MMX215" s="4"/>
      <c r="MMY215" s="4"/>
      <c r="MMZ215" s="4"/>
      <c r="MNA215" s="4"/>
      <c r="MNB215" s="4"/>
      <c r="MNC215" s="4"/>
      <c r="MND215" s="4"/>
      <c r="MNE215" s="4"/>
      <c r="MNF215" s="4"/>
      <c r="MNG215" s="4"/>
      <c r="MNH215" s="4"/>
      <c r="MNI215" s="4"/>
      <c r="MNJ215" s="4"/>
      <c r="MNK215" s="4"/>
      <c r="MNL215" s="4"/>
      <c r="MNM215" s="4"/>
      <c r="MNN215" s="4"/>
      <c r="MNO215" s="4"/>
      <c r="MNP215" s="4"/>
      <c r="MNQ215" s="4"/>
      <c r="MNR215" s="4"/>
      <c r="MNS215" s="4"/>
      <c r="MNT215" s="4"/>
      <c r="MNU215" s="4"/>
      <c r="MNV215" s="4"/>
      <c r="MNW215" s="4"/>
      <c r="MNX215" s="4"/>
      <c r="MNY215" s="4"/>
      <c r="MNZ215" s="4"/>
      <c r="MOA215" s="4"/>
      <c r="MOB215" s="4"/>
      <c r="MOC215" s="4"/>
      <c r="MOD215" s="4"/>
      <c r="MOE215" s="4"/>
      <c r="MOF215" s="4"/>
      <c r="MOG215" s="4"/>
      <c r="MOH215" s="4"/>
      <c r="MOI215" s="4"/>
      <c r="MOJ215" s="4"/>
      <c r="MOK215" s="4"/>
      <c r="MOL215" s="4"/>
      <c r="MOM215" s="4"/>
      <c r="MON215" s="4"/>
      <c r="MOO215" s="4"/>
      <c r="MOP215" s="4"/>
      <c r="MOQ215" s="4"/>
      <c r="MOR215" s="4"/>
      <c r="MOS215" s="4"/>
      <c r="MOT215" s="4"/>
      <c r="MOU215" s="4"/>
      <c r="MOV215" s="4"/>
      <c r="MOW215" s="4"/>
      <c r="MOX215" s="4"/>
      <c r="MOY215" s="4"/>
      <c r="MOZ215" s="4"/>
      <c r="MPA215" s="4"/>
      <c r="MPB215" s="4"/>
      <c r="MPC215" s="4"/>
      <c r="MPD215" s="4"/>
      <c r="MPE215" s="4"/>
      <c r="MPF215" s="4"/>
      <c r="MPG215" s="4"/>
      <c r="MPH215" s="4"/>
      <c r="MPI215" s="4"/>
      <c r="MPJ215" s="4"/>
      <c r="MPK215" s="4"/>
      <c r="MPL215" s="4"/>
      <c r="MPM215" s="4"/>
      <c r="MPN215" s="4"/>
      <c r="MPO215" s="4"/>
      <c r="MPP215" s="4"/>
      <c r="MPQ215" s="4"/>
      <c r="MPR215" s="4"/>
      <c r="MPS215" s="4"/>
      <c r="MPT215" s="4"/>
      <c r="MPU215" s="4"/>
      <c r="MPV215" s="4"/>
      <c r="MPW215" s="4"/>
      <c r="MPX215" s="4"/>
      <c r="MPY215" s="4"/>
      <c r="MPZ215" s="4"/>
      <c r="MQA215" s="4"/>
      <c r="MQB215" s="4"/>
      <c r="MQC215" s="4"/>
      <c r="MQD215" s="4"/>
      <c r="MQE215" s="4"/>
      <c r="MQF215" s="4"/>
      <c r="MQG215" s="4"/>
      <c r="MQH215" s="4"/>
      <c r="MQI215" s="4"/>
      <c r="MQJ215" s="4"/>
      <c r="MQK215" s="4"/>
      <c r="MQL215" s="4"/>
      <c r="MQM215" s="4"/>
      <c r="MQN215" s="4"/>
      <c r="MQO215" s="4"/>
      <c r="MQP215" s="4"/>
      <c r="MQQ215" s="4"/>
      <c r="MQR215" s="4"/>
      <c r="MQS215" s="4"/>
      <c r="MQT215" s="4"/>
      <c r="MQU215" s="4"/>
      <c r="MQV215" s="4"/>
      <c r="MQW215" s="4"/>
      <c r="MQX215" s="4"/>
      <c r="MQY215" s="4"/>
      <c r="MQZ215" s="4"/>
      <c r="MRA215" s="4"/>
      <c r="MRB215" s="4"/>
      <c r="MRC215" s="4"/>
      <c r="MRD215" s="4"/>
      <c r="MRE215" s="4"/>
      <c r="MRF215" s="4"/>
      <c r="MRG215" s="4"/>
      <c r="MRH215" s="4"/>
      <c r="MRI215" s="4"/>
      <c r="MRJ215" s="4"/>
      <c r="MRK215" s="4"/>
      <c r="MRL215" s="4"/>
      <c r="MRM215" s="4"/>
      <c r="MRN215" s="4"/>
      <c r="MRO215" s="4"/>
      <c r="MRP215" s="4"/>
      <c r="MRQ215" s="4"/>
      <c r="MRR215" s="4"/>
      <c r="MRS215" s="4"/>
      <c r="MRT215" s="4"/>
      <c r="MRU215" s="4"/>
      <c r="MRV215" s="4"/>
      <c r="MRW215" s="4"/>
      <c r="MRX215" s="4"/>
      <c r="MRY215" s="4"/>
      <c r="MRZ215" s="4"/>
      <c r="MSA215" s="4"/>
      <c r="MSB215" s="4"/>
      <c r="MSC215" s="4"/>
      <c r="MSD215" s="4"/>
      <c r="MSE215" s="4"/>
      <c r="MSF215" s="4"/>
      <c r="MSG215" s="4"/>
      <c r="MSH215" s="4"/>
      <c r="MSI215" s="4"/>
      <c r="MSJ215" s="4"/>
      <c r="MSK215" s="4"/>
      <c r="MSL215" s="4"/>
      <c r="MSM215" s="4"/>
      <c r="MSN215" s="4"/>
      <c r="MSO215" s="4"/>
      <c r="MSP215" s="4"/>
      <c r="MSQ215" s="4"/>
      <c r="MSR215" s="4"/>
      <c r="MSS215" s="4"/>
      <c r="MST215" s="4"/>
      <c r="MSU215" s="4"/>
      <c r="MSV215" s="4"/>
      <c r="MSW215" s="4"/>
      <c r="MSX215" s="4"/>
      <c r="MSY215" s="4"/>
      <c r="MSZ215" s="4"/>
      <c r="MTA215" s="4"/>
      <c r="MTB215" s="4"/>
      <c r="MTC215" s="4"/>
      <c r="MTD215" s="4"/>
      <c r="MTE215" s="4"/>
      <c r="MTF215" s="4"/>
      <c r="MTG215" s="4"/>
      <c r="MTH215" s="4"/>
      <c r="MTI215" s="4"/>
      <c r="MTJ215" s="4"/>
      <c r="MTK215" s="4"/>
      <c r="MTL215" s="4"/>
      <c r="MTM215" s="4"/>
      <c r="MTN215" s="4"/>
      <c r="MTO215" s="4"/>
      <c r="MTP215" s="4"/>
      <c r="MTQ215" s="4"/>
      <c r="MTR215" s="4"/>
      <c r="MTS215" s="4"/>
      <c r="MTT215" s="4"/>
      <c r="MTU215" s="4"/>
      <c r="MTV215" s="4"/>
      <c r="MTW215" s="4"/>
      <c r="MTX215" s="4"/>
      <c r="MTY215" s="4"/>
      <c r="MTZ215" s="4"/>
      <c r="MUA215" s="4"/>
      <c r="MUB215" s="4"/>
      <c r="MUC215" s="4"/>
      <c r="MUD215" s="4"/>
      <c r="MUE215" s="4"/>
      <c r="MUF215" s="4"/>
      <c r="MUG215" s="4"/>
      <c r="MUH215" s="4"/>
      <c r="MUI215" s="4"/>
      <c r="MUJ215" s="4"/>
      <c r="MUK215" s="4"/>
      <c r="MUL215" s="4"/>
      <c r="MUM215" s="4"/>
      <c r="MUN215" s="4"/>
      <c r="MUO215" s="4"/>
      <c r="MUP215" s="4"/>
      <c r="MUQ215" s="4"/>
      <c r="MUR215" s="4"/>
      <c r="MUS215" s="4"/>
      <c r="MUT215" s="4"/>
      <c r="MUU215" s="4"/>
      <c r="MUV215" s="4"/>
      <c r="MUW215" s="4"/>
      <c r="MUX215" s="4"/>
      <c r="MUY215" s="4"/>
      <c r="MUZ215" s="4"/>
      <c r="MVA215" s="4"/>
      <c r="MVB215" s="4"/>
      <c r="MVC215" s="4"/>
      <c r="MVD215" s="4"/>
      <c r="MVE215" s="4"/>
      <c r="MVF215" s="4"/>
      <c r="MVG215" s="4"/>
      <c r="MVH215" s="4"/>
      <c r="MVI215" s="4"/>
      <c r="MVJ215" s="4"/>
      <c r="MVK215" s="4"/>
      <c r="MVL215" s="4"/>
      <c r="MVM215" s="4"/>
      <c r="MVN215" s="4"/>
      <c r="MVO215" s="4"/>
      <c r="MVP215" s="4"/>
      <c r="MVQ215" s="4"/>
      <c r="MVR215" s="4"/>
      <c r="MVS215" s="4"/>
      <c r="MVT215" s="4"/>
      <c r="MVU215" s="4"/>
      <c r="MVV215" s="4"/>
      <c r="MVW215" s="4"/>
      <c r="MVX215" s="4"/>
      <c r="MVY215" s="4"/>
      <c r="MVZ215" s="4"/>
      <c r="MWA215" s="4"/>
      <c r="MWB215" s="4"/>
      <c r="MWC215" s="4"/>
      <c r="MWD215" s="4"/>
      <c r="MWE215" s="4"/>
      <c r="MWF215" s="4"/>
      <c r="MWG215" s="4"/>
      <c r="MWH215" s="4"/>
      <c r="MWI215" s="4"/>
      <c r="MWJ215" s="4"/>
      <c r="MWK215" s="4"/>
      <c r="MWL215" s="4"/>
      <c r="MWM215" s="4"/>
      <c r="MWN215" s="4"/>
      <c r="MWO215" s="4"/>
      <c r="MWP215" s="4"/>
      <c r="MWQ215" s="4"/>
      <c r="MWR215" s="4"/>
      <c r="MWS215" s="4"/>
      <c r="MWT215" s="4"/>
      <c r="MWU215" s="4"/>
      <c r="MWV215" s="4"/>
      <c r="MWW215" s="4"/>
      <c r="MWX215" s="4"/>
      <c r="MWY215" s="4"/>
      <c r="MWZ215" s="4"/>
      <c r="MXA215" s="4"/>
      <c r="MXB215" s="4"/>
      <c r="MXC215" s="4"/>
      <c r="MXD215" s="4"/>
      <c r="MXE215" s="4"/>
      <c r="MXF215" s="4"/>
      <c r="MXG215" s="4"/>
      <c r="MXH215" s="4"/>
      <c r="MXI215" s="4"/>
      <c r="MXJ215" s="4"/>
      <c r="MXK215" s="4"/>
      <c r="MXL215" s="4"/>
      <c r="MXM215" s="4"/>
      <c r="MXN215" s="4"/>
      <c r="MXO215" s="4"/>
      <c r="MXP215" s="4"/>
      <c r="MXQ215" s="4"/>
      <c r="MXR215" s="4"/>
      <c r="MXS215" s="4"/>
      <c r="MXT215" s="4"/>
      <c r="MXU215" s="4"/>
      <c r="MXV215" s="4"/>
      <c r="MXW215" s="4"/>
      <c r="MXX215" s="4"/>
      <c r="MXY215" s="4"/>
      <c r="MXZ215" s="4"/>
      <c r="MYA215" s="4"/>
      <c r="MYB215" s="4"/>
      <c r="MYC215" s="4"/>
      <c r="MYD215" s="4"/>
      <c r="MYE215" s="4"/>
      <c r="MYF215" s="4"/>
      <c r="MYG215" s="4"/>
      <c r="MYH215" s="4"/>
      <c r="MYI215" s="4"/>
      <c r="MYJ215" s="4"/>
      <c r="MYK215" s="4"/>
      <c r="MYL215" s="4"/>
      <c r="MYM215" s="4"/>
      <c r="MYN215" s="4"/>
      <c r="MYO215" s="4"/>
      <c r="MYP215" s="4"/>
      <c r="MYQ215" s="4"/>
      <c r="MYR215" s="4"/>
      <c r="MYS215" s="4"/>
      <c r="MYT215" s="4"/>
      <c r="MYU215" s="4"/>
      <c r="MYV215" s="4"/>
      <c r="MYW215" s="4"/>
      <c r="MYX215" s="4"/>
      <c r="MYY215" s="4"/>
      <c r="MYZ215" s="4"/>
      <c r="MZA215" s="4"/>
      <c r="MZB215" s="4"/>
      <c r="MZC215" s="4"/>
      <c r="MZD215" s="4"/>
      <c r="MZE215" s="4"/>
      <c r="MZF215" s="4"/>
      <c r="MZG215" s="4"/>
      <c r="MZH215" s="4"/>
      <c r="MZI215" s="4"/>
      <c r="MZJ215" s="4"/>
      <c r="MZK215" s="4"/>
      <c r="MZL215" s="4"/>
      <c r="MZM215" s="4"/>
      <c r="MZN215" s="4"/>
      <c r="MZO215" s="4"/>
      <c r="MZP215" s="4"/>
      <c r="MZQ215" s="4"/>
      <c r="MZR215" s="4"/>
      <c r="MZS215" s="4"/>
      <c r="MZT215" s="4"/>
      <c r="MZU215" s="4"/>
      <c r="MZV215" s="4"/>
      <c r="MZW215" s="4"/>
      <c r="MZX215" s="4"/>
      <c r="MZY215" s="4"/>
      <c r="MZZ215" s="4"/>
      <c r="NAA215" s="4"/>
      <c r="NAB215" s="4"/>
      <c r="NAC215" s="4"/>
      <c r="NAD215" s="4"/>
      <c r="NAE215" s="4"/>
      <c r="NAF215" s="4"/>
      <c r="NAG215" s="4"/>
      <c r="NAH215" s="4"/>
      <c r="NAI215" s="4"/>
      <c r="NAJ215" s="4"/>
      <c r="NAK215" s="4"/>
      <c r="NAL215" s="4"/>
      <c r="NAM215" s="4"/>
      <c r="NAN215" s="4"/>
      <c r="NAO215" s="4"/>
      <c r="NAP215" s="4"/>
      <c r="NAQ215" s="4"/>
      <c r="NAR215" s="4"/>
      <c r="NAS215" s="4"/>
      <c r="NAT215" s="4"/>
      <c r="NAU215" s="4"/>
      <c r="NAV215" s="4"/>
      <c r="NAW215" s="4"/>
      <c r="NAX215" s="4"/>
      <c r="NAY215" s="4"/>
      <c r="NAZ215" s="4"/>
      <c r="NBA215" s="4"/>
      <c r="NBB215" s="4"/>
      <c r="NBC215" s="4"/>
      <c r="NBD215" s="4"/>
      <c r="NBE215" s="4"/>
      <c r="NBF215" s="4"/>
      <c r="NBG215" s="4"/>
      <c r="NBH215" s="4"/>
      <c r="NBI215" s="4"/>
      <c r="NBJ215" s="4"/>
      <c r="NBK215" s="4"/>
      <c r="NBL215" s="4"/>
      <c r="NBM215" s="4"/>
      <c r="NBN215" s="4"/>
      <c r="NBO215" s="4"/>
      <c r="NBP215" s="4"/>
      <c r="NBQ215" s="4"/>
      <c r="NBR215" s="4"/>
      <c r="NBS215" s="4"/>
      <c r="NBT215" s="4"/>
      <c r="NBU215" s="4"/>
      <c r="NBV215" s="4"/>
      <c r="NBW215" s="4"/>
      <c r="NBX215" s="4"/>
      <c r="NBY215" s="4"/>
      <c r="NBZ215" s="4"/>
      <c r="NCA215" s="4"/>
      <c r="NCB215" s="4"/>
      <c r="NCC215" s="4"/>
      <c r="NCD215" s="4"/>
      <c r="NCE215" s="4"/>
      <c r="NCF215" s="4"/>
      <c r="NCG215" s="4"/>
      <c r="NCH215" s="4"/>
      <c r="NCI215" s="4"/>
      <c r="NCJ215" s="4"/>
      <c r="NCK215" s="4"/>
      <c r="NCL215" s="4"/>
      <c r="NCM215" s="4"/>
      <c r="NCN215" s="4"/>
      <c r="NCO215" s="4"/>
      <c r="NCP215" s="4"/>
      <c r="NCQ215" s="4"/>
      <c r="NCR215" s="4"/>
      <c r="NCS215" s="4"/>
      <c r="NCT215" s="4"/>
      <c r="NCU215" s="4"/>
      <c r="NCV215" s="4"/>
      <c r="NCW215" s="4"/>
      <c r="NCX215" s="4"/>
      <c r="NCY215" s="4"/>
      <c r="NCZ215" s="4"/>
      <c r="NDA215" s="4"/>
      <c r="NDB215" s="4"/>
      <c r="NDC215" s="4"/>
      <c r="NDD215" s="4"/>
      <c r="NDE215" s="4"/>
      <c r="NDF215" s="4"/>
      <c r="NDG215" s="4"/>
      <c r="NDH215" s="4"/>
      <c r="NDI215" s="4"/>
      <c r="NDJ215" s="4"/>
      <c r="NDK215" s="4"/>
      <c r="NDL215" s="4"/>
      <c r="NDM215" s="4"/>
      <c r="NDN215" s="4"/>
      <c r="NDO215" s="4"/>
      <c r="NDP215" s="4"/>
      <c r="NDQ215" s="4"/>
      <c r="NDR215" s="4"/>
      <c r="NDS215" s="4"/>
      <c r="NDT215" s="4"/>
      <c r="NDU215" s="4"/>
      <c r="NDV215" s="4"/>
      <c r="NDW215" s="4"/>
      <c r="NDX215" s="4"/>
      <c r="NDY215" s="4"/>
      <c r="NDZ215" s="4"/>
      <c r="NEA215" s="4"/>
      <c r="NEB215" s="4"/>
      <c r="NEC215" s="4"/>
      <c r="NED215" s="4"/>
      <c r="NEE215" s="4"/>
      <c r="NEF215" s="4"/>
      <c r="NEG215" s="4"/>
      <c r="NEH215" s="4"/>
      <c r="NEI215" s="4"/>
      <c r="NEJ215" s="4"/>
      <c r="NEK215" s="4"/>
      <c r="NEL215" s="4"/>
      <c r="NEM215" s="4"/>
      <c r="NEN215" s="4"/>
      <c r="NEO215" s="4"/>
      <c r="NEP215" s="4"/>
      <c r="NEQ215" s="4"/>
      <c r="NER215" s="4"/>
      <c r="NES215" s="4"/>
      <c r="NET215" s="4"/>
      <c r="NEU215" s="4"/>
      <c r="NEV215" s="4"/>
      <c r="NEW215" s="4"/>
      <c r="NEX215" s="4"/>
      <c r="NEY215" s="4"/>
      <c r="NEZ215" s="4"/>
      <c r="NFA215" s="4"/>
      <c r="NFB215" s="4"/>
      <c r="NFC215" s="4"/>
      <c r="NFD215" s="4"/>
      <c r="NFE215" s="4"/>
      <c r="NFF215" s="4"/>
      <c r="NFG215" s="4"/>
      <c r="NFH215" s="4"/>
      <c r="NFI215" s="4"/>
      <c r="NFJ215" s="4"/>
      <c r="NFK215" s="4"/>
      <c r="NFL215" s="4"/>
      <c r="NFM215" s="4"/>
      <c r="NFN215" s="4"/>
      <c r="NFO215" s="4"/>
      <c r="NFP215" s="4"/>
      <c r="NFQ215" s="4"/>
      <c r="NFR215" s="4"/>
      <c r="NFS215" s="4"/>
      <c r="NFT215" s="4"/>
      <c r="NFU215" s="4"/>
      <c r="NFV215" s="4"/>
      <c r="NFW215" s="4"/>
      <c r="NFX215" s="4"/>
      <c r="NFY215" s="4"/>
      <c r="NFZ215" s="4"/>
      <c r="NGA215" s="4"/>
      <c r="NGB215" s="4"/>
      <c r="NGC215" s="4"/>
      <c r="NGD215" s="4"/>
      <c r="NGE215" s="4"/>
      <c r="NGF215" s="4"/>
      <c r="NGG215" s="4"/>
      <c r="NGH215" s="4"/>
      <c r="NGI215" s="4"/>
      <c r="NGJ215" s="4"/>
      <c r="NGK215" s="4"/>
      <c r="NGL215" s="4"/>
      <c r="NGM215" s="4"/>
      <c r="NGN215" s="4"/>
      <c r="NGO215" s="4"/>
      <c r="NGP215" s="4"/>
      <c r="NGQ215" s="4"/>
      <c r="NGR215" s="4"/>
      <c r="NGS215" s="4"/>
      <c r="NGT215" s="4"/>
      <c r="NGU215" s="4"/>
      <c r="NGV215" s="4"/>
      <c r="NGW215" s="4"/>
      <c r="NGX215" s="4"/>
      <c r="NGY215" s="4"/>
      <c r="NGZ215" s="4"/>
      <c r="NHA215" s="4"/>
      <c r="NHB215" s="4"/>
      <c r="NHC215" s="4"/>
      <c r="NHD215" s="4"/>
      <c r="NHE215" s="4"/>
      <c r="NHF215" s="4"/>
      <c r="NHG215" s="4"/>
      <c r="NHH215" s="4"/>
      <c r="NHI215" s="4"/>
      <c r="NHJ215" s="4"/>
      <c r="NHK215" s="4"/>
      <c r="NHL215" s="4"/>
      <c r="NHM215" s="4"/>
      <c r="NHN215" s="4"/>
      <c r="NHO215" s="4"/>
      <c r="NHP215" s="4"/>
      <c r="NHQ215" s="4"/>
      <c r="NHR215" s="4"/>
      <c r="NHS215" s="4"/>
      <c r="NHT215" s="4"/>
      <c r="NHU215" s="4"/>
      <c r="NHV215" s="4"/>
      <c r="NHW215" s="4"/>
      <c r="NHX215" s="4"/>
      <c r="NHY215" s="4"/>
      <c r="NHZ215" s="4"/>
      <c r="NIA215" s="4"/>
      <c r="NIB215" s="4"/>
      <c r="NIC215" s="4"/>
      <c r="NID215" s="4"/>
      <c r="NIE215" s="4"/>
      <c r="NIF215" s="4"/>
      <c r="NIG215" s="4"/>
      <c r="NIH215" s="4"/>
      <c r="NII215" s="4"/>
      <c r="NIJ215" s="4"/>
      <c r="NIK215" s="4"/>
      <c r="NIL215" s="4"/>
      <c r="NIM215" s="4"/>
      <c r="NIN215" s="4"/>
      <c r="NIO215" s="4"/>
      <c r="NIP215" s="4"/>
      <c r="NIQ215" s="4"/>
      <c r="NIR215" s="4"/>
      <c r="NIS215" s="4"/>
      <c r="NIT215" s="4"/>
      <c r="NIU215" s="4"/>
      <c r="NIV215" s="4"/>
      <c r="NIW215" s="4"/>
      <c r="NIX215" s="4"/>
      <c r="NIY215" s="4"/>
      <c r="NIZ215" s="4"/>
      <c r="NJA215" s="4"/>
      <c r="NJB215" s="4"/>
      <c r="NJC215" s="4"/>
      <c r="NJD215" s="4"/>
      <c r="NJE215" s="4"/>
      <c r="NJF215" s="4"/>
      <c r="NJG215" s="4"/>
      <c r="NJH215" s="4"/>
      <c r="NJI215" s="4"/>
      <c r="NJJ215" s="4"/>
      <c r="NJK215" s="4"/>
      <c r="NJL215" s="4"/>
      <c r="NJM215" s="4"/>
      <c r="NJN215" s="4"/>
      <c r="NJO215" s="4"/>
      <c r="NJP215" s="4"/>
      <c r="NJQ215" s="4"/>
      <c r="NJR215" s="4"/>
      <c r="NJS215" s="4"/>
      <c r="NJT215" s="4"/>
      <c r="NJU215" s="4"/>
      <c r="NJV215" s="4"/>
      <c r="NJW215" s="4"/>
      <c r="NJX215" s="4"/>
      <c r="NJY215" s="4"/>
      <c r="NJZ215" s="4"/>
      <c r="NKA215" s="4"/>
      <c r="NKB215" s="4"/>
      <c r="NKC215" s="4"/>
      <c r="NKD215" s="4"/>
      <c r="NKE215" s="4"/>
      <c r="NKF215" s="4"/>
      <c r="NKG215" s="4"/>
      <c r="NKH215" s="4"/>
      <c r="NKI215" s="4"/>
      <c r="NKJ215" s="4"/>
      <c r="NKK215" s="4"/>
      <c r="NKL215" s="4"/>
      <c r="NKM215" s="4"/>
      <c r="NKN215" s="4"/>
      <c r="NKO215" s="4"/>
      <c r="NKP215" s="4"/>
      <c r="NKQ215" s="4"/>
      <c r="NKR215" s="4"/>
      <c r="NKS215" s="4"/>
      <c r="NKT215" s="4"/>
      <c r="NKU215" s="4"/>
      <c r="NKV215" s="4"/>
      <c r="NKW215" s="4"/>
      <c r="NKX215" s="4"/>
      <c r="NKY215" s="4"/>
      <c r="NKZ215" s="4"/>
      <c r="NLA215" s="4"/>
      <c r="NLB215" s="4"/>
      <c r="NLC215" s="4"/>
      <c r="NLD215" s="4"/>
      <c r="NLE215" s="4"/>
      <c r="NLF215" s="4"/>
      <c r="NLG215" s="4"/>
      <c r="NLH215" s="4"/>
      <c r="NLI215" s="4"/>
      <c r="NLJ215" s="4"/>
      <c r="NLK215" s="4"/>
      <c r="NLL215" s="4"/>
      <c r="NLM215" s="4"/>
      <c r="NLN215" s="4"/>
      <c r="NLO215" s="4"/>
      <c r="NLP215" s="4"/>
      <c r="NLQ215" s="4"/>
      <c r="NLR215" s="4"/>
      <c r="NLS215" s="4"/>
      <c r="NLT215" s="4"/>
      <c r="NLU215" s="4"/>
      <c r="NLV215" s="4"/>
      <c r="NLW215" s="4"/>
      <c r="NLX215" s="4"/>
      <c r="NLY215" s="4"/>
      <c r="NLZ215" s="4"/>
      <c r="NMA215" s="4"/>
      <c r="NMB215" s="4"/>
      <c r="NMC215" s="4"/>
      <c r="NMD215" s="4"/>
      <c r="NME215" s="4"/>
      <c r="NMF215" s="4"/>
      <c r="NMG215" s="4"/>
      <c r="NMH215" s="4"/>
      <c r="NMI215" s="4"/>
      <c r="NMJ215" s="4"/>
      <c r="NMK215" s="4"/>
      <c r="NML215" s="4"/>
      <c r="NMM215" s="4"/>
      <c r="NMN215" s="4"/>
      <c r="NMO215" s="4"/>
      <c r="NMP215" s="4"/>
      <c r="NMQ215" s="4"/>
      <c r="NMR215" s="4"/>
      <c r="NMS215" s="4"/>
      <c r="NMT215" s="4"/>
      <c r="NMU215" s="4"/>
      <c r="NMV215" s="4"/>
      <c r="NMW215" s="4"/>
      <c r="NMX215" s="4"/>
      <c r="NMY215" s="4"/>
      <c r="NMZ215" s="4"/>
      <c r="NNA215" s="4"/>
      <c r="NNB215" s="4"/>
      <c r="NNC215" s="4"/>
      <c r="NND215" s="4"/>
      <c r="NNE215" s="4"/>
      <c r="NNF215" s="4"/>
      <c r="NNG215" s="4"/>
      <c r="NNH215" s="4"/>
      <c r="NNI215" s="4"/>
      <c r="NNJ215" s="4"/>
      <c r="NNK215" s="4"/>
      <c r="NNL215" s="4"/>
      <c r="NNM215" s="4"/>
      <c r="NNN215" s="4"/>
      <c r="NNO215" s="4"/>
      <c r="NNP215" s="4"/>
      <c r="NNQ215" s="4"/>
      <c r="NNR215" s="4"/>
      <c r="NNS215" s="4"/>
      <c r="NNT215" s="4"/>
      <c r="NNU215" s="4"/>
      <c r="NNV215" s="4"/>
      <c r="NNW215" s="4"/>
      <c r="NNX215" s="4"/>
      <c r="NNY215" s="4"/>
      <c r="NNZ215" s="4"/>
      <c r="NOA215" s="4"/>
      <c r="NOB215" s="4"/>
      <c r="NOC215" s="4"/>
      <c r="NOD215" s="4"/>
      <c r="NOE215" s="4"/>
      <c r="NOF215" s="4"/>
      <c r="NOG215" s="4"/>
      <c r="NOH215" s="4"/>
      <c r="NOI215" s="4"/>
      <c r="NOJ215" s="4"/>
      <c r="NOK215" s="4"/>
      <c r="NOL215" s="4"/>
      <c r="NOM215" s="4"/>
      <c r="NON215" s="4"/>
      <c r="NOO215" s="4"/>
      <c r="NOP215" s="4"/>
      <c r="NOQ215" s="4"/>
      <c r="NOR215" s="4"/>
      <c r="NOS215" s="4"/>
      <c r="NOT215" s="4"/>
      <c r="NOU215" s="4"/>
      <c r="NOV215" s="4"/>
      <c r="NOW215" s="4"/>
      <c r="NOX215" s="4"/>
      <c r="NOY215" s="4"/>
      <c r="NOZ215" s="4"/>
      <c r="NPA215" s="4"/>
      <c r="NPB215" s="4"/>
      <c r="NPC215" s="4"/>
      <c r="NPD215" s="4"/>
      <c r="NPE215" s="4"/>
      <c r="NPF215" s="4"/>
      <c r="NPG215" s="4"/>
      <c r="NPH215" s="4"/>
      <c r="NPI215" s="4"/>
      <c r="NPJ215" s="4"/>
      <c r="NPK215" s="4"/>
      <c r="NPL215" s="4"/>
      <c r="NPM215" s="4"/>
      <c r="NPN215" s="4"/>
      <c r="NPO215" s="4"/>
      <c r="NPP215" s="4"/>
      <c r="NPQ215" s="4"/>
      <c r="NPR215" s="4"/>
      <c r="NPS215" s="4"/>
      <c r="NPT215" s="4"/>
      <c r="NPU215" s="4"/>
      <c r="NPV215" s="4"/>
      <c r="NPW215" s="4"/>
      <c r="NPX215" s="4"/>
      <c r="NPY215" s="4"/>
      <c r="NPZ215" s="4"/>
      <c r="NQA215" s="4"/>
      <c r="NQB215" s="4"/>
      <c r="NQC215" s="4"/>
      <c r="NQD215" s="4"/>
      <c r="NQE215" s="4"/>
      <c r="NQF215" s="4"/>
      <c r="NQG215" s="4"/>
      <c r="NQH215" s="4"/>
      <c r="NQI215" s="4"/>
      <c r="NQJ215" s="4"/>
      <c r="NQK215" s="4"/>
      <c r="NQL215" s="4"/>
      <c r="NQM215" s="4"/>
      <c r="NQN215" s="4"/>
      <c r="NQO215" s="4"/>
      <c r="NQP215" s="4"/>
      <c r="NQQ215" s="4"/>
      <c r="NQR215" s="4"/>
      <c r="NQS215" s="4"/>
      <c r="NQT215" s="4"/>
      <c r="NQU215" s="4"/>
      <c r="NQV215" s="4"/>
      <c r="NQW215" s="4"/>
      <c r="NQX215" s="4"/>
      <c r="NQY215" s="4"/>
      <c r="NQZ215" s="4"/>
      <c r="NRA215" s="4"/>
      <c r="NRB215" s="4"/>
      <c r="NRC215" s="4"/>
      <c r="NRD215" s="4"/>
      <c r="NRE215" s="4"/>
      <c r="NRF215" s="4"/>
      <c r="NRG215" s="4"/>
      <c r="NRH215" s="4"/>
      <c r="NRI215" s="4"/>
      <c r="NRJ215" s="4"/>
      <c r="NRK215" s="4"/>
      <c r="NRL215" s="4"/>
      <c r="NRM215" s="4"/>
      <c r="NRN215" s="4"/>
      <c r="NRO215" s="4"/>
      <c r="NRP215" s="4"/>
      <c r="NRQ215" s="4"/>
      <c r="NRR215" s="4"/>
      <c r="NRS215" s="4"/>
      <c r="NRT215" s="4"/>
      <c r="NRU215" s="4"/>
      <c r="NRV215" s="4"/>
      <c r="NRW215" s="4"/>
      <c r="NRX215" s="4"/>
      <c r="NRY215" s="4"/>
      <c r="NRZ215" s="4"/>
      <c r="NSA215" s="4"/>
      <c r="NSB215" s="4"/>
      <c r="NSC215" s="4"/>
      <c r="NSD215" s="4"/>
      <c r="NSE215" s="4"/>
      <c r="NSF215" s="4"/>
      <c r="NSG215" s="4"/>
      <c r="NSH215" s="4"/>
      <c r="NSI215" s="4"/>
      <c r="NSJ215" s="4"/>
      <c r="NSK215" s="4"/>
      <c r="NSL215" s="4"/>
      <c r="NSM215" s="4"/>
      <c r="NSN215" s="4"/>
      <c r="NSO215" s="4"/>
      <c r="NSP215" s="4"/>
      <c r="NSQ215" s="4"/>
      <c r="NSR215" s="4"/>
      <c r="NSS215" s="4"/>
      <c r="NST215" s="4"/>
      <c r="NSU215" s="4"/>
      <c r="NSV215" s="4"/>
      <c r="NSW215" s="4"/>
      <c r="NSX215" s="4"/>
      <c r="NSY215" s="4"/>
      <c r="NSZ215" s="4"/>
      <c r="NTA215" s="4"/>
      <c r="NTB215" s="4"/>
      <c r="NTC215" s="4"/>
      <c r="NTD215" s="4"/>
      <c r="NTE215" s="4"/>
      <c r="NTF215" s="4"/>
      <c r="NTG215" s="4"/>
      <c r="NTH215" s="4"/>
      <c r="NTI215" s="4"/>
      <c r="NTJ215" s="4"/>
      <c r="NTK215" s="4"/>
      <c r="NTL215" s="4"/>
      <c r="NTM215" s="4"/>
      <c r="NTN215" s="4"/>
      <c r="NTO215" s="4"/>
      <c r="NTP215" s="4"/>
      <c r="NTQ215" s="4"/>
      <c r="NTR215" s="4"/>
      <c r="NTS215" s="4"/>
      <c r="NTT215" s="4"/>
      <c r="NTU215" s="4"/>
      <c r="NTV215" s="4"/>
      <c r="NTW215" s="4"/>
      <c r="NTX215" s="4"/>
      <c r="NTY215" s="4"/>
      <c r="NTZ215" s="4"/>
      <c r="NUA215" s="4"/>
      <c r="NUB215" s="4"/>
      <c r="NUC215" s="4"/>
      <c r="NUD215" s="4"/>
      <c r="NUE215" s="4"/>
      <c r="NUF215" s="4"/>
      <c r="NUG215" s="4"/>
      <c r="NUH215" s="4"/>
      <c r="NUI215" s="4"/>
      <c r="NUJ215" s="4"/>
      <c r="NUK215" s="4"/>
      <c r="NUL215" s="4"/>
      <c r="NUM215" s="4"/>
      <c r="NUN215" s="4"/>
      <c r="NUO215" s="4"/>
      <c r="NUP215" s="4"/>
      <c r="NUQ215" s="4"/>
      <c r="NUR215" s="4"/>
      <c r="NUS215" s="4"/>
      <c r="NUT215" s="4"/>
      <c r="NUU215" s="4"/>
      <c r="NUV215" s="4"/>
      <c r="NUW215" s="4"/>
      <c r="NUX215" s="4"/>
      <c r="NUY215" s="4"/>
      <c r="NUZ215" s="4"/>
      <c r="NVA215" s="4"/>
      <c r="NVB215" s="4"/>
      <c r="NVC215" s="4"/>
      <c r="NVD215" s="4"/>
      <c r="NVE215" s="4"/>
      <c r="NVF215" s="4"/>
      <c r="NVG215" s="4"/>
      <c r="NVH215" s="4"/>
      <c r="NVI215" s="4"/>
      <c r="NVJ215" s="4"/>
      <c r="NVK215" s="4"/>
      <c r="NVL215" s="4"/>
      <c r="NVM215" s="4"/>
      <c r="NVN215" s="4"/>
      <c r="NVO215" s="4"/>
      <c r="NVP215" s="4"/>
      <c r="NVQ215" s="4"/>
      <c r="NVR215" s="4"/>
      <c r="NVS215" s="4"/>
      <c r="NVT215" s="4"/>
      <c r="NVU215" s="4"/>
      <c r="NVV215" s="4"/>
      <c r="NVW215" s="4"/>
      <c r="NVX215" s="4"/>
      <c r="NVY215" s="4"/>
      <c r="NVZ215" s="4"/>
      <c r="NWA215" s="4"/>
      <c r="NWB215" s="4"/>
      <c r="NWC215" s="4"/>
      <c r="NWD215" s="4"/>
      <c r="NWE215" s="4"/>
      <c r="NWF215" s="4"/>
      <c r="NWG215" s="4"/>
      <c r="NWH215" s="4"/>
      <c r="NWI215" s="4"/>
      <c r="NWJ215" s="4"/>
      <c r="NWK215" s="4"/>
      <c r="NWL215" s="4"/>
      <c r="NWM215" s="4"/>
      <c r="NWN215" s="4"/>
      <c r="NWO215" s="4"/>
      <c r="NWP215" s="4"/>
      <c r="NWQ215" s="4"/>
      <c r="NWR215" s="4"/>
      <c r="NWS215" s="4"/>
      <c r="NWT215" s="4"/>
      <c r="NWU215" s="4"/>
      <c r="NWV215" s="4"/>
      <c r="NWW215" s="4"/>
      <c r="NWX215" s="4"/>
      <c r="NWY215" s="4"/>
      <c r="NWZ215" s="4"/>
      <c r="NXA215" s="4"/>
      <c r="NXB215" s="4"/>
      <c r="NXC215" s="4"/>
      <c r="NXD215" s="4"/>
      <c r="NXE215" s="4"/>
      <c r="NXF215" s="4"/>
      <c r="NXG215" s="4"/>
      <c r="NXH215" s="4"/>
      <c r="NXI215" s="4"/>
      <c r="NXJ215" s="4"/>
      <c r="NXK215" s="4"/>
      <c r="NXL215" s="4"/>
      <c r="NXM215" s="4"/>
      <c r="NXN215" s="4"/>
      <c r="NXO215" s="4"/>
      <c r="NXP215" s="4"/>
      <c r="NXQ215" s="4"/>
      <c r="NXR215" s="4"/>
      <c r="NXS215" s="4"/>
      <c r="NXT215" s="4"/>
      <c r="NXU215" s="4"/>
      <c r="NXV215" s="4"/>
      <c r="NXW215" s="4"/>
      <c r="NXX215" s="4"/>
      <c r="NXY215" s="4"/>
      <c r="NXZ215" s="4"/>
      <c r="NYA215" s="4"/>
      <c r="NYB215" s="4"/>
      <c r="NYC215" s="4"/>
      <c r="NYD215" s="4"/>
      <c r="NYE215" s="4"/>
      <c r="NYF215" s="4"/>
      <c r="NYG215" s="4"/>
      <c r="NYH215" s="4"/>
      <c r="NYI215" s="4"/>
      <c r="NYJ215" s="4"/>
      <c r="NYK215" s="4"/>
      <c r="NYL215" s="4"/>
      <c r="NYM215" s="4"/>
      <c r="NYN215" s="4"/>
      <c r="NYO215" s="4"/>
      <c r="NYP215" s="4"/>
      <c r="NYQ215" s="4"/>
      <c r="NYR215" s="4"/>
      <c r="NYS215" s="4"/>
      <c r="NYT215" s="4"/>
      <c r="NYU215" s="4"/>
      <c r="NYV215" s="4"/>
      <c r="NYW215" s="4"/>
      <c r="NYX215" s="4"/>
      <c r="NYY215" s="4"/>
      <c r="NYZ215" s="4"/>
      <c r="NZA215" s="4"/>
      <c r="NZB215" s="4"/>
      <c r="NZC215" s="4"/>
      <c r="NZD215" s="4"/>
      <c r="NZE215" s="4"/>
      <c r="NZF215" s="4"/>
      <c r="NZG215" s="4"/>
      <c r="NZH215" s="4"/>
      <c r="NZI215" s="4"/>
      <c r="NZJ215" s="4"/>
      <c r="NZK215" s="4"/>
      <c r="NZL215" s="4"/>
      <c r="NZM215" s="4"/>
      <c r="NZN215" s="4"/>
      <c r="NZO215" s="4"/>
      <c r="NZP215" s="4"/>
      <c r="NZQ215" s="4"/>
      <c r="NZR215" s="4"/>
      <c r="NZS215" s="4"/>
      <c r="NZT215" s="4"/>
      <c r="NZU215" s="4"/>
      <c r="NZV215" s="4"/>
      <c r="NZW215" s="4"/>
      <c r="NZX215" s="4"/>
      <c r="NZY215" s="4"/>
      <c r="NZZ215" s="4"/>
      <c r="OAA215" s="4"/>
      <c r="OAB215" s="4"/>
      <c r="OAC215" s="4"/>
      <c r="OAD215" s="4"/>
      <c r="OAE215" s="4"/>
      <c r="OAF215" s="4"/>
      <c r="OAG215" s="4"/>
      <c r="OAH215" s="4"/>
      <c r="OAI215" s="4"/>
      <c r="OAJ215" s="4"/>
      <c r="OAK215" s="4"/>
      <c r="OAL215" s="4"/>
      <c r="OAM215" s="4"/>
      <c r="OAN215" s="4"/>
      <c r="OAO215" s="4"/>
      <c r="OAP215" s="4"/>
      <c r="OAQ215" s="4"/>
      <c r="OAR215" s="4"/>
      <c r="OAS215" s="4"/>
      <c r="OAT215" s="4"/>
      <c r="OAU215" s="4"/>
      <c r="OAV215" s="4"/>
      <c r="OAW215" s="4"/>
      <c r="OAX215" s="4"/>
      <c r="OAY215" s="4"/>
      <c r="OAZ215" s="4"/>
      <c r="OBA215" s="4"/>
      <c r="OBB215" s="4"/>
      <c r="OBC215" s="4"/>
      <c r="OBD215" s="4"/>
      <c r="OBE215" s="4"/>
      <c r="OBF215" s="4"/>
      <c r="OBG215" s="4"/>
      <c r="OBH215" s="4"/>
      <c r="OBI215" s="4"/>
      <c r="OBJ215" s="4"/>
      <c r="OBK215" s="4"/>
      <c r="OBL215" s="4"/>
      <c r="OBM215" s="4"/>
      <c r="OBN215" s="4"/>
      <c r="OBO215" s="4"/>
      <c r="OBP215" s="4"/>
      <c r="OBQ215" s="4"/>
      <c r="OBR215" s="4"/>
      <c r="OBS215" s="4"/>
      <c r="OBT215" s="4"/>
      <c r="OBU215" s="4"/>
      <c r="OBV215" s="4"/>
      <c r="OBW215" s="4"/>
      <c r="OBX215" s="4"/>
      <c r="OBY215" s="4"/>
      <c r="OBZ215" s="4"/>
      <c r="OCA215" s="4"/>
      <c r="OCB215" s="4"/>
      <c r="OCC215" s="4"/>
      <c r="OCD215" s="4"/>
      <c r="OCE215" s="4"/>
      <c r="OCF215" s="4"/>
      <c r="OCG215" s="4"/>
      <c r="OCH215" s="4"/>
      <c r="OCI215" s="4"/>
      <c r="OCJ215" s="4"/>
      <c r="OCK215" s="4"/>
      <c r="OCL215" s="4"/>
      <c r="OCM215" s="4"/>
      <c r="OCN215" s="4"/>
      <c r="OCO215" s="4"/>
      <c r="OCP215" s="4"/>
      <c r="OCQ215" s="4"/>
      <c r="OCR215" s="4"/>
      <c r="OCS215" s="4"/>
      <c r="OCT215" s="4"/>
      <c r="OCU215" s="4"/>
      <c r="OCV215" s="4"/>
      <c r="OCW215" s="4"/>
      <c r="OCX215" s="4"/>
      <c r="OCY215" s="4"/>
      <c r="OCZ215" s="4"/>
      <c r="ODA215" s="4"/>
      <c r="ODB215" s="4"/>
      <c r="ODC215" s="4"/>
      <c r="ODD215" s="4"/>
      <c r="ODE215" s="4"/>
      <c r="ODF215" s="4"/>
      <c r="ODG215" s="4"/>
      <c r="ODH215" s="4"/>
      <c r="ODI215" s="4"/>
      <c r="ODJ215" s="4"/>
      <c r="ODK215" s="4"/>
      <c r="ODL215" s="4"/>
      <c r="ODM215" s="4"/>
      <c r="ODN215" s="4"/>
      <c r="ODO215" s="4"/>
      <c r="ODP215" s="4"/>
      <c r="ODQ215" s="4"/>
      <c r="ODR215" s="4"/>
      <c r="ODS215" s="4"/>
      <c r="ODT215" s="4"/>
      <c r="ODU215" s="4"/>
      <c r="ODV215" s="4"/>
      <c r="ODW215" s="4"/>
      <c r="ODX215" s="4"/>
      <c r="ODY215" s="4"/>
      <c r="ODZ215" s="4"/>
      <c r="OEA215" s="4"/>
      <c r="OEB215" s="4"/>
      <c r="OEC215" s="4"/>
      <c r="OED215" s="4"/>
      <c r="OEE215" s="4"/>
      <c r="OEF215" s="4"/>
      <c r="OEG215" s="4"/>
      <c r="OEH215" s="4"/>
      <c r="OEI215" s="4"/>
      <c r="OEJ215" s="4"/>
      <c r="OEK215" s="4"/>
      <c r="OEL215" s="4"/>
      <c r="OEM215" s="4"/>
      <c r="OEN215" s="4"/>
      <c r="OEO215" s="4"/>
      <c r="OEP215" s="4"/>
      <c r="OEQ215" s="4"/>
      <c r="OER215" s="4"/>
      <c r="OES215" s="4"/>
      <c r="OET215" s="4"/>
      <c r="OEU215" s="4"/>
      <c r="OEV215" s="4"/>
      <c r="OEW215" s="4"/>
      <c r="OEX215" s="4"/>
      <c r="OEY215" s="4"/>
      <c r="OEZ215" s="4"/>
      <c r="OFA215" s="4"/>
      <c r="OFB215" s="4"/>
      <c r="OFC215" s="4"/>
      <c r="OFD215" s="4"/>
      <c r="OFE215" s="4"/>
      <c r="OFF215" s="4"/>
      <c r="OFG215" s="4"/>
      <c r="OFH215" s="4"/>
      <c r="OFI215" s="4"/>
      <c r="OFJ215" s="4"/>
      <c r="OFK215" s="4"/>
      <c r="OFL215" s="4"/>
      <c r="OFM215" s="4"/>
      <c r="OFN215" s="4"/>
      <c r="OFO215" s="4"/>
      <c r="OFP215" s="4"/>
      <c r="OFQ215" s="4"/>
      <c r="OFR215" s="4"/>
      <c r="OFS215" s="4"/>
      <c r="OFT215" s="4"/>
      <c r="OFU215" s="4"/>
      <c r="OFV215" s="4"/>
      <c r="OFW215" s="4"/>
      <c r="OFX215" s="4"/>
      <c r="OFY215" s="4"/>
      <c r="OFZ215" s="4"/>
      <c r="OGA215" s="4"/>
      <c r="OGB215" s="4"/>
      <c r="OGC215" s="4"/>
      <c r="OGD215" s="4"/>
      <c r="OGE215" s="4"/>
      <c r="OGF215" s="4"/>
      <c r="OGG215" s="4"/>
      <c r="OGH215" s="4"/>
      <c r="OGI215" s="4"/>
      <c r="OGJ215" s="4"/>
      <c r="OGK215" s="4"/>
      <c r="OGL215" s="4"/>
      <c r="OGM215" s="4"/>
      <c r="OGN215" s="4"/>
      <c r="OGO215" s="4"/>
      <c r="OGP215" s="4"/>
      <c r="OGQ215" s="4"/>
      <c r="OGR215" s="4"/>
      <c r="OGS215" s="4"/>
      <c r="OGT215" s="4"/>
      <c r="OGU215" s="4"/>
      <c r="OGV215" s="4"/>
      <c r="OGW215" s="4"/>
      <c r="OGX215" s="4"/>
      <c r="OGY215" s="4"/>
      <c r="OGZ215" s="4"/>
      <c r="OHA215" s="4"/>
      <c r="OHB215" s="4"/>
      <c r="OHC215" s="4"/>
      <c r="OHD215" s="4"/>
      <c r="OHE215" s="4"/>
      <c r="OHF215" s="4"/>
      <c r="OHG215" s="4"/>
      <c r="OHH215" s="4"/>
      <c r="OHI215" s="4"/>
      <c r="OHJ215" s="4"/>
      <c r="OHK215" s="4"/>
      <c r="OHL215" s="4"/>
      <c r="OHM215" s="4"/>
      <c r="OHN215" s="4"/>
      <c r="OHO215" s="4"/>
      <c r="OHP215" s="4"/>
      <c r="OHQ215" s="4"/>
      <c r="OHR215" s="4"/>
      <c r="OHS215" s="4"/>
      <c r="OHT215" s="4"/>
      <c r="OHU215" s="4"/>
      <c r="OHV215" s="4"/>
      <c r="OHW215" s="4"/>
      <c r="OHX215" s="4"/>
      <c r="OHY215" s="4"/>
      <c r="OHZ215" s="4"/>
      <c r="OIA215" s="4"/>
      <c r="OIB215" s="4"/>
      <c r="OIC215" s="4"/>
      <c r="OID215" s="4"/>
      <c r="OIE215" s="4"/>
      <c r="OIF215" s="4"/>
      <c r="OIG215" s="4"/>
      <c r="OIH215" s="4"/>
      <c r="OII215" s="4"/>
      <c r="OIJ215" s="4"/>
      <c r="OIK215" s="4"/>
      <c r="OIL215" s="4"/>
      <c r="OIM215" s="4"/>
      <c r="OIN215" s="4"/>
      <c r="OIO215" s="4"/>
      <c r="OIP215" s="4"/>
      <c r="OIQ215" s="4"/>
      <c r="OIR215" s="4"/>
      <c r="OIS215" s="4"/>
      <c r="OIT215" s="4"/>
      <c r="OIU215" s="4"/>
      <c r="OIV215" s="4"/>
      <c r="OIW215" s="4"/>
      <c r="OIX215" s="4"/>
      <c r="OIY215" s="4"/>
      <c r="OIZ215" s="4"/>
      <c r="OJA215" s="4"/>
      <c r="OJB215" s="4"/>
      <c r="OJC215" s="4"/>
      <c r="OJD215" s="4"/>
      <c r="OJE215" s="4"/>
      <c r="OJF215" s="4"/>
      <c r="OJG215" s="4"/>
      <c r="OJH215" s="4"/>
      <c r="OJI215" s="4"/>
      <c r="OJJ215" s="4"/>
      <c r="OJK215" s="4"/>
      <c r="OJL215" s="4"/>
      <c r="OJM215" s="4"/>
      <c r="OJN215" s="4"/>
      <c r="OJO215" s="4"/>
      <c r="OJP215" s="4"/>
      <c r="OJQ215" s="4"/>
      <c r="OJR215" s="4"/>
      <c r="OJS215" s="4"/>
      <c r="OJT215" s="4"/>
      <c r="OJU215" s="4"/>
      <c r="OJV215" s="4"/>
      <c r="OJW215" s="4"/>
      <c r="OJX215" s="4"/>
      <c r="OJY215" s="4"/>
      <c r="OJZ215" s="4"/>
      <c r="OKA215" s="4"/>
      <c r="OKB215" s="4"/>
      <c r="OKC215" s="4"/>
      <c r="OKD215" s="4"/>
      <c r="OKE215" s="4"/>
      <c r="OKF215" s="4"/>
      <c r="OKG215" s="4"/>
      <c r="OKH215" s="4"/>
      <c r="OKI215" s="4"/>
      <c r="OKJ215" s="4"/>
      <c r="OKK215" s="4"/>
      <c r="OKL215" s="4"/>
      <c r="OKM215" s="4"/>
      <c r="OKN215" s="4"/>
      <c r="OKO215" s="4"/>
      <c r="OKP215" s="4"/>
      <c r="OKQ215" s="4"/>
      <c r="OKR215" s="4"/>
      <c r="OKS215" s="4"/>
      <c r="OKT215" s="4"/>
      <c r="OKU215" s="4"/>
      <c r="OKV215" s="4"/>
      <c r="OKW215" s="4"/>
      <c r="OKX215" s="4"/>
      <c r="OKY215" s="4"/>
      <c r="OKZ215" s="4"/>
      <c r="OLA215" s="4"/>
      <c r="OLB215" s="4"/>
      <c r="OLC215" s="4"/>
      <c r="OLD215" s="4"/>
      <c r="OLE215" s="4"/>
      <c r="OLF215" s="4"/>
      <c r="OLG215" s="4"/>
      <c r="OLH215" s="4"/>
      <c r="OLI215" s="4"/>
      <c r="OLJ215" s="4"/>
      <c r="OLK215" s="4"/>
      <c r="OLL215" s="4"/>
      <c r="OLM215" s="4"/>
      <c r="OLN215" s="4"/>
      <c r="OLO215" s="4"/>
      <c r="OLP215" s="4"/>
      <c r="OLQ215" s="4"/>
      <c r="OLR215" s="4"/>
      <c r="OLS215" s="4"/>
      <c r="OLT215" s="4"/>
      <c r="OLU215" s="4"/>
      <c r="OLV215" s="4"/>
      <c r="OLW215" s="4"/>
      <c r="OLX215" s="4"/>
      <c r="OLY215" s="4"/>
      <c r="OLZ215" s="4"/>
      <c r="OMA215" s="4"/>
      <c r="OMB215" s="4"/>
      <c r="OMC215" s="4"/>
      <c r="OMD215" s="4"/>
      <c r="OME215" s="4"/>
      <c r="OMF215" s="4"/>
      <c r="OMG215" s="4"/>
      <c r="OMH215" s="4"/>
      <c r="OMI215" s="4"/>
      <c r="OMJ215" s="4"/>
      <c r="OMK215" s="4"/>
      <c r="OML215" s="4"/>
      <c r="OMM215" s="4"/>
      <c r="OMN215" s="4"/>
      <c r="OMO215" s="4"/>
      <c r="OMP215" s="4"/>
      <c r="OMQ215" s="4"/>
      <c r="OMR215" s="4"/>
      <c r="OMS215" s="4"/>
      <c r="OMT215" s="4"/>
      <c r="OMU215" s="4"/>
      <c r="OMV215" s="4"/>
      <c r="OMW215" s="4"/>
      <c r="OMX215" s="4"/>
      <c r="OMY215" s="4"/>
      <c r="OMZ215" s="4"/>
      <c r="ONA215" s="4"/>
      <c r="ONB215" s="4"/>
      <c r="ONC215" s="4"/>
      <c r="OND215" s="4"/>
      <c r="ONE215" s="4"/>
      <c r="ONF215" s="4"/>
      <c r="ONG215" s="4"/>
      <c r="ONH215" s="4"/>
      <c r="ONI215" s="4"/>
      <c r="ONJ215" s="4"/>
      <c r="ONK215" s="4"/>
      <c r="ONL215" s="4"/>
      <c r="ONM215" s="4"/>
      <c r="ONN215" s="4"/>
      <c r="ONO215" s="4"/>
      <c r="ONP215" s="4"/>
      <c r="ONQ215" s="4"/>
      <c r="ONR215" s="4"/>
      <c r="ONS215" s="4"/>
      <c r="ONT215" s="4"/>
      <c r="ONU215" s="4"/>
      <c r="ONV215" s="4"/>
      <c r="ONW215" s="4"/>
      <c r="ONX215" s="4"/>
      <c r="ONY215" s="4"/>
      <c r="ONZ215" s="4"/>
      <c r="OOA215" s="4"/>
      <c r="OOB215" s="4"/>
      <c r="OOC215" s="4"/>
      <c r="OOD215" s="4"/>
      <c r="OOE215" s="4"/>
      <c r="OOF215" s="4"/>
      <c r="OOG215" s="4"/>
      <c r="OOH215" s="4"/>
      <c r="OOI215" s="4"/>
      <c r="OOJ215" s="4"/>
      <c r="OOK215" s="4"/>
      <c r="OOL215" s="4"/>
      <c r="OOM215" s="4"/>
      <c r="OON215" s="4"/>
      <c r="OOO215" s="4"/>
      <c r="OOP215" s="4"/>
      <c r="OOQ215" s="4"/>
      <c r="OOR215" s="4"/>
      <c r="OOS215" s="4"/>
      <c r="OOT215" s="4"/>
      <c r="OOU215" s="4"/>
      <c r="OOV215" s="4"/>
      <c r="OOW215" s="4"/>
      <c r="OOX215" s="4"/>
      <c r="OOY215" s="4"/>
      <c r="OOZ215" s="4"/>
      <c r="OPA215" s="4"/>
      <c r="OPB215" s="4"/>
      <c r="OPC215" s="4"/>
      <c r="OPD215" s="4"/>
      <c r="OPE215" s="4"/>
      <c r="OPF215" s="4"/>
      <c r="OPG215" s="4"/>
      <c r="OPH215" s="4"/>
      <c r="OPI215" s="4"/>
      <c r="OPJ215" s="4"/>
      <c r="OPK215" s="4"/>
      <c r="OPL215" s="4"/>
      <c r="OPM215" s="4"/>
      <c r="OPN215" s="4"/>
      <c r="OPO215" s="4"/>
      <c r="OPP215" s="4"/>
      <c r="OPQ215" s="4"/>
      <c r="OPR215" s="4"/>
      <c r="OPS215" s="4"/>
      <c r="OPT215" s="4"/>
      <c r="OPU215" s="4"/>
      <c r="OPV215" s="4"/>
      <c r="OPW215" s="4"/>
      <c r="OPX215" s="4"/>
      <c r="OPY215" s="4"/>
      <c r="OPZ215" s="4"/>
      <c r="OQA215" s="4"/>
      <c r="OQB215" s="4"/>
      <c r="OQC215" s="4"/>
      <c r="OQD215" s="4"/>
      <c r="OQE215" s="4"/>
      <c r="OQF215" s="4"/>
      <c r="OQG215" s="4"/>
      <c r="OQH215" s="4"/>
      <c r="OQI215" s="4"/>
      <c r="OQJ215" s="4"/>
      <c r="OQK215" s="4"/>
      <c r="OQL215" s="4"/>
      <c r="OQM215" s="4"/>
      <c r="OQN215" s="4"/>
      <c r="OQO215" s="4"/>
      <c r="OQP215" s="4"/>
      <c r="OQQ215" s="4"/>
      <c r="OQR215" s="4"/>
      <c r="OQS215" s="4"/>
      <c r="OQT215" s="4"/>
      <c r="OQU215" s="4"/>
      <c r="OQV215" s="4"/>
      <c r="OQW215" s="4"/>
      <c r="OQX215" s="4"/>
      <c r="OQY215" s="4"/>
      <c r="OQZ215" s="4"/>
      <c r="ORA215" s="4"/>
      <c r="ORB215" s="4"/>
      <c r="ORC215" s="4"/>
      <c r="ORD215" s="4"/>
      <c r="ORE215" s="4"/>
      <c r="ORF215" s="4"/>
      <c r="ORG215" s="4"/>
      <c r="ORH215" s="4"/>
      <c r="ORI215" s="4"/>
      <c r="ORJ215" s="4"/>
      <c r="ORK215" s="4"/>
      <c r="ORL215" s="4"/>
      <c r="ORM215" s="4"/>
      <c r="ORN215" s="4"/>
      <c r="ORO215" s="4"/>
      <c r="ORP215" s="4"/>
      <c r="ORQ215" s="4"/>
      <c r="ORR215" s="4"/>
      <c r="ORS215" s="4"/>
      <c r="ORT215" s="4"/>
      <c r="ORU215" s="4"/>
      <c r="ORV215" s="4"/>
      <c r="ORW215" s="4"/>
      <c r="ORX215" s="4"/>
      <c r="ORY215" s="4"/>
      <c r="ORZ215" s="4"/>
      <c r="OSA215" s="4"/>
      <c r="OSB215" s="4"/>
      <c r="OSC215" s="4"/>
      <c r="OSD215" s="4"/>
      <c r="OSE215" s="4"/>
      <c r="OSF215" s="4"/>
      <c r="OSG215" s="4"/>
      <c r="OSH215" s="4"/>
      <c r="OSI215" s="4"/>
      <c r="OSJ215" s="4"/>
      <c r="OSK215" s="4"/>
      <c r="OSL215" s="4"/>
      <c r="OSM215" s="4"/>
      <c r="OSN215" s="4"/>
      <c r="OSO215" s="4"/>
      <c r="OSP215" s="4"/>
      <c r="OSQ215" s="4"/>
      <c r="OSR215" s="4"/>
      <c r="OSS215" s="4"/>
      <c r="OST215" s="4"/>
      <c r="OSU215" s="4"/>
      <c r="OSV215" s="4"/>
      <c r="OSW215" s="4"/>
      <c r="OSX215" s="4"/>
      <c r="OSY215" s="4"/>
      <c r="OSZ215" s="4"/>
      <c r="OTA215" s="4"/>
      <c r="OTB215" s="4"/>
      <c r="OTC215" s="4"/>
      <c r="OTD215" s="4"/>
      <c r="OTE215" s="4"/>
      <c r="OTF215" s="4"/>
      <c r="OTG215" s="4"/>
      <c r="OTH215" s="4"/>
      <c r="OTI215" s="4"/>
      <c r="OTJ215" s="4"/>
      <c r="OTK215" s="4"/>
      <c r="OTL215" s="4"/>
      <c r="OTM215" s="4"/>
      <c r="OTN215" s="4"/>
      <c r="OTO215" s="4"/>
      <c r="OTP215" s="4"/>
      <c r="OTQ215" s="4"/>
      <c r="OTR215" s="4"/>
      <c r="OTS215" s="4"/>
      <c r="OTT215" s="4"/>
      <c r="OTU215" s="4"/>
      <c r="OTV215" s="4"/>
      <c r="OTW215" s="4"/>
      <c r="OTX215" s="4"/>
      <c r="OTY215" s="4"/>
      <c r="OTZ215" s="4"/>
      <c r="OUA215" s="4"/>
      <c r="OUB215" s="4"/>
      <c r="OUC215" s="4"/>
      <c r="OUD215" s="4"/>
      <c r="OUE215" s="4"/>
      <c r="OUF215" s="4"/>
      <c r="OUG215" s="4"/>
      <c r="OUH215" s="4"/>
      <c r="OUI215" s="4"/>
      <c r="OUJ215" s="4"/>
      <c r="OUK215" s="4"/>
      <c r="OUL215" s="4"/>
      <c r="OUM215" s="4"/>
      <c r="OUN215" s="4"/>
      <c r="OUO215" s="4"/>
      <c r="OUP215" s="4"/>
      <c r="OUQ215" s="4"/>
      <c r="OUR215" s="4"/>
      <c r="OUS215" s="4"/>
      <c r="OUT215" s="4"/>
      <c r="OUU215" s="4"/>
      <c r="OUV215" s="4"/>
      <c r="OUW215" s="4"/>
      <c r="OUX215" s="4"/>
      <c r="OUY215" s="4"/>
      <c r="OUZ215" s="4"/>
      <c r="OVA215" s="4"/>
      <c r="OVB215" s="4"/>
      <c r="OVC215" s="4"/>
      <c r="OVD215" s="4"/>
      <c r="OVE215" s="4"/>
      <c r="OVF215" s="4"/>
      <c r="OVG215" s="4"/>
      <c r="OVH215" s="4"/>
      <c r="OVI215" s="4"/>
      <c r="OVJ215" s="4"/>
      <c r="OVK215" s="4"/>
      <c r="OVL215" s="4"/>
      <c r="OVM215" s="4"/>
      <c r="OVN215" s="4"/>
      <c r="OVO215" s="4"/>
      <c r="OVP215" s="4"/>
      <c r="OVQ215" s="4"/>
      <c r="OVR215" s="4"/>
      <c r="OVS215" s="4"/>
      <c r="OVT215" s="4"/>
      <c r="OVU215" s="4"/>
      <c r="OVV215" s="4"/>
      <c r="OVW215" s="4"/>
      <c r="OVX215" s="4"/>
      <c r="OVY215" s="4"/>
      <c r="OVZ215" s="4"/>
      <c r="OWA215" s="4"/>
      <c r="OWB215" s="4"/>
      <c r="OWC215" s="4"/>
      <c r="OWD215" s="4"/>
      <c r="OWE215" s="4"/>
      <c r="OWF215" s="4"/>
      <c r="OWG215" s="4"/>
      <c r="OWH215" s="4"/>
      <c r="OWI215" s="4"/>
      <c r="OWJ215" s="4"/>
      <c r="OWK215" s="4"/>
      <c r="OWL215" s="4"/>
      <c r="OWM215" s="4"/>
      <c r="OWN215" s="4"/>
      <c r="OWO215" s="4"/>
      <c r="OWP215" s="4"/>
      <c r="OWQ215" s="4"/>
      <c r="OWR215" s="4"/>
      <c r="OWS215" s="4"/>
      <c r="OWT215" s="4"/>
      <c r="OWU215" s="4"/>
      <c r="OWV215" s="4"/>
      <c r="OWW215" s="4"/>
      <c r="OWX215" s="4"/>
      <c r="OWY215" s="4"/>
      <c r="OWZ215" s="4"/>
      <c r="OXA215" s="4"/>
      <c r="OXB215" s="4"/>
      <c r="OXC215" s="4"/>
      <c r="OXD215" s="4"/>
      <c r="OXE215" s="4"/>
      <c r="OXF215" s="4"/>
      <c r="OXG215" s="4"/>
      <c r="OXH215" s="4"/>
      <c r="OXI215" s="4"/>
      <c r="OXJ215" s="4"/>
      <c r="OXK215" s="4"/>
      <c r="OXL215" s="4"/>
      <c r="OXM215" s="4"/>
      <c r="OXN215" s="4"/>
      <c r="OXO215" s="4"/>
      <c r="OXP215" s="4"/>
      <c r="OXQ215" s="4"/>
      <c r="OXR215" s="4"/>
      <c r="OXS215" s="4"/>
      <c r="OXT215" s="4"/>
      <c r="OXU215" s="4"/>
      <c r="OXV215" s="4"/>
      <c r="OXW215" s="4"/>
      <c r="OXX215" s="4"/>
      <c r="OXY215" s="4"/>
      <c r="OXZ215" s="4"/>
      <c r="OYA215" s="4"/>
      <c r="OYB215" s="4"/>
      <c r="OYC215" s="4"/>
      <c r="OYD215" s="4"/>
      <c r="OYE215" s="4"/>
      <c r="OYF215" s="4"/>
      <c r="OYG215" s="4"/>
      <c r="OYH215" s="4"/>
      <c r="OYI215" s="4"/>
      <c r="OYJ215" s="4"/>
      <c r="OYK215" s="4"/>
      <c r="OYL215" s="4"/>
      <c r="OYM215" s="4"/>
      <c r="OYN215" s="4"/>
      <c r="OYO215" s="4"/>
      <c r="OYP215" s="4"/>
      <c r="OYQ215" s="4"/>
      <c r="OYR215" s="4"/>
      <c r="OYS215" s="4"/>
      <c r="OYT215" s="4"/>
      <c r="OYU215" s="4"/>
      <c r="OYV215" s="4"/>
      <c r="OYW215" s="4"/>
      <c r="OYX215" s="4"/>
      <c r="OYY215" s="4"/>
      <c r="OYZ215" s="4"/>
      <c r="OZA215" s="4"/>
      <c r="OZB215" s="4"/>
      <c r="OZC215" s="4"/>
      <c r="OZD215" s="4"/>
      <c r="OZE215" s="4"/>
      <c r="OZF215" s="4"/>
      <c r="OZG215" s="4"/>
      <c r="OZH215" s="4"/>
      <c r="OZI215" s="4"/>
      <c r="OZJ215" s="4"/>
      <c r="OZK215" s="4"/>
      <c r="OZL215" s="4"/>
      <c r="OZM215" s="4"/>
      <c r="OZN215" s="4"/>
      <c r="OZO215" s="4"/>
      <c r="OZP215" s="4"/>
      <c r="OZQ215" s="4"/>
      <c r="OZR215" s="4"/>
      <c r="OZS215" s="4"/>
      <c r="OZT215" s="4"/>
      <c r="OZU215" s="4"/>
      <c r="OZV215" s="4"/>
      <c r="OZW215" s="4"/>
      <c r="OZX215" s="4"/>
      <c r="OZY215" s="4"/>
      <c r="OZZ215" s="4"/>
      <c r="PAA215" s="4"/>
      <c r="PAB215" s="4"/>
      <c r="PAC215" s="4"/>
      <c r="PAD215" s="4"/>
      <c r="PAE215" s="4"/>
      <c r="PAF215" s="4"/>
      <c r="PAG215" s="4"/>
      <c r="PAH215" s="4"/>
      <c r="PAI215" s="4"/>
      <c r="PAJ215" s="4"/>
      <c r="PAK215" s="4"/>
      <c r="PAL215" s="4"/>
      <c r="PAM215" s="4"/>
      <c r="PAN215" s="4"/>
      <c r="PAO215" s="4"/>
      <c r="PAP215" s="4"/>
      <c r="PAQ215" s="4"/>
      <c r="PAR215" s="4"/>
      <c r="PAS215" s="4"/>
      <c r="PAT215" s="4"/>
      <c r="PAU215" s="4"/>
      <c r="PAV215" s="4"/>
      <c r="PAW215" s="4"/>
      <c r="PAX215" s="4"/>
      <c r="PAY215" s="4"/>
      <c r="PAZ215" s="4"/>
      <c r="PBA215" s="4"/>
      <c r="PBB215" s="4"/>
      <c r="PBC215" s="4"/>
      <c r="PBD215" s="4"/>
      <c r="PBE215" s="4"/>
      <c r="PBF215" s="4"/>
      <c r="PBG215" s="4"/>
      <c r="PBH215" s="4"/>
      <c r="PBI215" s="4"/>
      <c r="PBJ215" s="4"/>
      <c r="PBK215" s="4"/>
      <c r="PBL215" s="4"/>
      <c r="PBM215" s="4"/>
      <c r="PBN215" s="4"/>
      <c r="PBO215" s="4"/>
      <c r="PBP215" s="4"/>
      <c r="PBQ215" s="4"/>
      <c r="PBR215" s="4"/>
      <c r="PBS215" s="4"/>
      <c r="PBT215" s="4"/>
      <c r="PBU215" s="4"/>
      <c r="PBV215" s="4"/>
      <c r="PBW215" s="4"/>
      <c r="PBX215" s="4"/>
      <c r="PBY215" s="4"/>
      <c r="PBZ215" s="4"/>
      <c r="PCA215" s="4"/>
      <c r="PCB215" s="4"/>
      <c r="PCC215" s="4"/>
      <c r="PCD215" s="4"/>
      <c r="PCE215" s="4"/>
      <c r="PCF215" s="4"/>
      <c r="PCG215" s="4"/>
      <c r="PCH215" s="4"/>
      <c r="PCI215" s="4"/>
      <c r="PCJ215" s="4"/>
      <c r="PCK215" s="4"/>
      <c r="PCL215" s="4"/>
      <c r="PCM215" s="4"/>
      <c r="PCN215" s="4"/>
      <c r="PCO215" s="4"/>
      <c r="PCP215" s="4"/>
      <c r="PCQ215" s="4"/>
      <c r="PCR215" s="4"/>
      <c r="PCS215" s="4"/>
      <c r="PCT215" s="4"/>
      <c r="PCU215" s="4"/>
      <c r="PCV215" s="4"/>
      <c r="PCW215" s="4"/>
      <c r="PCX215" s="4"/>
      <c r="PCY215" s="4"/>
      <c r="PCZ215" s="4"/>
      <c r="PDA215" s="4"/>
      <c r="PDB215" s="4"/>
      <c r="PDC215" s="4"/>
      <c r="PDD215" s="4"/>
      <c r="PDE215" s="4"/>
      <c r="PDF215" s="4"/>
      <c r="PDG215" s="4"/>
      <c r="PDH215" s="4"/>
      <c r="PDI215" s="4"/>
      <c r="PDJ215" s="4"/>
      <c r="PDK215" s="4"/>
      <c r="PDL215" s="4"/>
      <c r="PDM215" s="4"/>
      <c r="PDN215" s="4"/>
      <c r="PDO215" s="4"/>
      <c r="PDP215" s="4"/>
      <c r="PDQ215" s="4"/>
      <c r="PDR215" s="4"/>
      <c r="PDS215" s="4"/>
      <c r="PDT215" s="4"/>
      <c r="PDU215" s="4"/>
      <c r="PDV215" s="4"/>
      <c r="PDW215" s="4"/>
      <c r="PDX215" s="4"/>
      <c r="PDY215" s="4"/>
      <c r="PDZ215" s="4"/>
      <c r="PEA215" s="4"/>
      <c r="PEB215" s="4"/>
      <c r="PEC215" s="4"/>
      <c r="PED215" s="4"/>
      <c r="PEE215" s="4"/>
      <c r="PEF215" s="4"/>
      <c r="PEG215" s="4"/>
      <c r="PEH215" s="4"/>
      <c r="PEI215" s="4"/>
      <c r="PEJ215" s="4"/>
      <c r="PEK215" s="4"/>
      <c r="PEL215" s="4"/>
      <c r="PEM215" s="4"/>
      <c r="PEN215" s="4"/>
      <c r="PEO215" s="4"/>
      <c r="PEP215" s="4"/>
      <c r="PEQ215" s="4"/>
      <c r="PER215" s="4"/>
      <c r="PES215" s="4"/>
      <c r="PET215" s="4"/>
      <c r="PEU215" s="4"/>
      <c r="PEV215" s="4"/>
      <c r="PEW215" s="4"/>
      <c r="PEX215" s="4"/>
      <c r="PEY215" s="4"/>
      <c r="PEZ215" s="4"/>
      <c r="PFA215" s="4"/>
      <c r="PFB215" s="4"/>
      <c r="PFC215" s="4"/>
      <c r="PFD215" s="4"/>
      <c r="PFE215" s="4"/>
      <c r="PFF215" s="4"/>
      <c r="PFG215" s="4"/>
      <c r="PFH215" s="4"/>
      <c r="PFI215" s="4"/>
      <c r="PFJ215" s="4"/>
      <c r="PFK215" s="4"/>
      <c r="PFL215" s="4"/>
      <c r="PFM215" s="4"/>
      <c r="PFN215" s="4"/>
      <c r="PFO215" s="4"/>
      <c r="PFP215" s="4"/>
      <c r="PFQ215" s="4"/>
      <c r="PFR215" s="4"/>
      <c r="PFS215" s="4"/>
      <c r="PFT215" s="4"/>
      <c r="PFU215" s="4"/>
      <c r="PFV215" s="4"/>
      <c r="PFW215" s="4"/>
      <c r="PFX215" s="4"/>
      <c r="PFY215" s="4"/>
      <c r="PFZ215" s="4"/>
      <c r="PGA215" s="4"/>
      <c r="PGB215" s="4"/>
      <c r="PGC215" s="4"/>
      <c r="PGD215" s="4"/>
      <c r="PGE215" s="4"/>
      <c r="PGF215" s="4"/>
      <c r="PGG215" s="4"/>
      <c r="PGH215" s="4"/>
      <c r="PGI215" s="4"/>
      <c r="PGJ215" s="4"/>
      <c r="PGK215" s="4"/>
      <c r="PGL215" s="4"/>
      <c r="PGM215" s="4"/>
      <c r="PGN215" s="4"/>
      <c r="PGO215" s="4"/>
      <c r="PGP215" s="4"/>
      <c r="PGQ215" s="4"/>
      <c r="PGR215" s="4"/>
      <c r="PGS215" s="4"/>
      <c r="PGT215" s="4"/>
      <c r="PGU215" s="4"/>
      <c r="PGV215" s="4"/>
      <c r="PGW215" s="4"/>
      <c r="PGX215" s="4"/>
      <c r="PGY215" s="4"/>
      <c r="PGZ215" s="4"/>
      <c r="PHA215" s="4"/>
      <c r="PHB215" s="4"/>
      <c r="PHC215" s="4"/>
      <c r="PHD215" s="4"/>
      <c r="PHE215" s="4"/>
      <c r="PHF215" s="4"/>
      <c r="PHG215" s="4"/>
      <c r="PHH215" s="4"/>
      <c r="PHI215" s="4"/>
      <c r="PHJ215" s="4"/>
      <c r="PHK215" s="4"/>
      <c r="PHL215" s="4"/>
      <c r="PHM215" s="4"/>
      <c r="PHN215" s="4"/>
      <c r="PHO215" s="4"/>
      <c r="PHP215" s="4"/>
      <c r="PHQ215" s="4"/>
      <c r="PHR215" s="4"/>
      <c r="PHS215" s="4"/>
      <c r="PHT215" s="4"/>
      <c r="PHU215" s="4"/>
      <c r="PHV215" s="4"/>
      <c r="PHW215" s="4"/>
      <c r="PHX215" s="4"/>
      <c r="PHY215" s="4"/>
      <c r="PHZ215" s="4"/>
      <c r="PIA215" s="4"/>
      <c r="PIB215" s="4"/>
      <c r="PIC215" s="4"/>
      <c r="PID215" s="4"/>
      <c r="PIE215" s="4"/>
      <c r="PIF215" s="4"/>
      <c r="PIG215" s="4"/>
      <c r="PIH215" s="4"/>
      <c r="PII215" s="4"/>
      <c r="PIJ215" s="4"/>
      <c r="PIK215" s="4"/>
      <c r="PIL215" s="4"/>
      <c r="PIM215" s="4"/>
      <c r="PIN215" s="4"/>
      <c r="PIO215" s="4"/>
      <c r="PIP215" s="4"/>
      <c r="PIQ215" s="4"/>
      <c r="PIR215" s="4"/>
      <c r="PIS215" s="4"/>
      <c r="PIT215" s="4"/>
      <c r="PIU215" s="4"/>
      <c r="PIV215" s="4"/>
      <c r="PIW215" s="4"/>
      <c r="PIX215" s="4"/>
      <c r="PIY215" s="4"/>
      <c r="PIZ215" s="4"/>
      <c r="PJA215" s="4"/>
      <c r="PJB215" s="4"/>
      <c r="PJC215" s="4"/>
      <c r="PJD215" s="4"/>
      <c r="PJE215" s="4"/>
      <c r="PJF215" s="4"/>
      <c r="PJG215" s="4"/>
      <c r="PJH215" s="4"/>
      <c r="PJI215" s="4"/>
      <c r="PJJ215" s="4"/>
      <c r="PJK215" s="4"/>
      <c r="PJL215" s="4"/>
      <c r="PJM215" s="4"/>
      <c r="PJN215" s="4"/>
      <c r="PJO215" s="4"/>
      <c r="PJP215" s="4"/>
      <c r="PJQ215" s="4"/>
      <c r="PJR215" s="4"/>
      <c r="PJS215" s="4"/>
      <c r="PJT215" s="4"/>
      <c r="PJU215" s="4"/>
      <c r="PJV215" s="4"/>
      <c r="PJW215" s="4"/>
      <c r="PJX215" s="4"/>
      <c r="PJY215" s="4"/>
      <c r="PJZ215" s="4"/>
      <c r="PKA215" s="4"/>
      <c r="PKB215" s="4"/>
      <c r="PKC215" s="4"/>
      <c r="PKD215" s="4"/>
      <c r="PKE215" s="4"/>
      <c r="PKF215" s="4"/>
      <c r="PKG215" s="4"/>
      <c r="PKH215" s="4"/>
      <c r="PKI215" s="4"/>
      <c r="PKJ215" s="4"/>
      <c r="PKK215" s="4"/>
      <c r="PKL215" s="4"/>
      <c r="PKM215" s="4"/>
      <c r="PKN215" s="4"/>
      <c r="PKO215" s="4"/>
      <c r="PKP215" s="4"/>
      <c r="PKQ215" s="4"/>
      <c r="PKR215" s="4"/>
      <c r="PKS215" s="4"/>
      <c r="PKT215" s="4"/>
      <c r="PKU215" s="4"/>
      <c r="PKV215" s="4"/>
      <c r="PKW215" s="4"/>
      <c r="PKX215" s="4"/>
      <c r="PKY215" s="4"/>
      <c r="PKZ215" s="4"/>
      <c r="PLA215" s="4"/>
      <c r="PLB215" s="4"/>
      <c r="PLC215" s="4"/>
      <c r="PLD215" s="4"/>
      <c r="PLE215" s="4"/>
      <c r="PLF215" s="4"/>
      <c r="PLG215" s="4"/>
      <c r="PLH215" s="4"/>
      <c r="PLI215" s="4"/>
      <c r="PLJ215" s="4"/>
      <c r="PLK215" s="4"/>
      <c r="PLL215" s="4"/>
      <c r="PLM215" s="4"/>
      <c r="PLN215" s="4"/>
      <c r="PLO215" s="4"/>
      <c r="PLP215" s="4"/>
      <c r="PLQ215" s="4"/>
      <c r="PLR215" s="4"/>
      <c r="PLS215" s="4"/>
      <c r="PLT215" s="4"/>
      <c r="PLU215" s="4"/>
      <c r="PLV215" s="4"/>
      <c r="PLW215" s="4"/>
      <c r="PLX215" s="4"/>
      <c r="PLY215" s="4"/>
      <c r="PLZ215" s="4"/>
      <c r="PMA215" s="4"/>
      <c r="PMB215" s="4"/>
      <c r="PMC215" s="4"/>
      <c r="PMD215" s="4"/>
      <c r="PME215" s="4"/>
      <c r="PMF215" s="4"/>
      <c r="PMG215" s="4"/>
      <c r="PMH215" s="4"/>
      <c r="PMI215" s="4"/>
      <c r="PMJ215" s="4"/>
      <c r="PMK215" s="4"/>
      <c r="PML215" s="4"/>
      <c r="PMM215" s="4"/>
      <c r="PMN215" s="4"/>
      <c r="PMO215" s="4"/>
      <c r="PMP215" s="4"/>
      <c r="PMQ215" s="4"/>
      <c r="PMR215" s="4"/>
      <c r="PMS215" s="4"/>
      <c r="PMT215" s="4"/>
      <c r="PMU215" s="4"/>
      <c r="PMV215" s="4"/>
      <c r="PMW215" s="4"/>
      <c r="PMX215" s="4"/>
      <c r="PMY215" s="4"/>
      <c r="PMZ215" s="4"/>
      <c r="PNA215" s="4"/>
      <c r="PNB215" s="4"/>
      <c r="PNC215" s="4"/>
      <c r="PND215" s="4"/>
      <c r="PNE215" s="4"/>
      <c r="PNF215" s="4"/>
      <c r="PNG215" s="4"/>
      <c r="PNH215" s="4"/>
      <c r="PNI215" s="4"/>
      <c r="PNJ215" s="4"/>
      <c r="PNK215" s="4"/>
      <c r="PNL215" s="4"/>
      <c r="PNM215" s="4"/>
      <c r="PNN215" s="4"/>
      <c r="PNO215" s="4"/>
      <c r="PNP215" s="4"/>
      <c r="PNQ215" s="4"/>
      <c r="PNR215" s="4"/>
      <c r="PNS215" s="4"/>
      <c r="PNT215" s="4"/>
      <c r="PNU215" s="4"/>
      <c r="PNV215" s="4"/>
      <c r="PNW215" s="4"/>
      <c r="PNX215" s="4"/>
      <c r="PNY215" s="4"/>
      <c r="PNZ215" s="4"/>
      <c r="POA215" s="4"/>
      <c r="POB215" s="4"/>
      <c r="POC215" s="4"/>
      <c r="POD215" s="4"/>
      <c r="POE215" s="4"/>
      <c r="POF215" s="4"/>
      <c r="POG215" s="4"/>
      <c r="POH215" s="4"/>
      <c r="POI215" s="4"/>
      <c r="POJ215" s="4"/>
      <c r="POK215" s="4"/>
      <c r="POL215" s="4"/>
      <c r="POM215" s="4"/>
      <c r="PON215" s="4"/>
      <c r="POO215" s="4"/>
      <c r="POP215" s="4"/>
      <c r="POQ215" s="4"/>
      <c r="POR215" s="4"/>
      <c r="POS215" s="4"/>
      <c r="POT215" s="4"/>
      <c r="POU215" s="4"/>
      <c r="POV215" s="4"/>
      <c r="POW215" s="4"/>
      <c r="POX215" s="4"/>
      <c r="POY215" s="4"/>
      <c r="POZ215" s="4"/>
      <c r="PPA215" s="4"/>
      <c r="PPB215" s="4"/>
      <c r="PPC215" s="4"/>
      <c r="PPD215" s="4"/>
      <c r="PPE215" s="4"/>
      <c r="PPF215" s="4"/>
      <c r="PPG215" s="4"/>
      <c r="PPH215" s="4"/>
      <c r="PPI215" s="4"/>
      <c r="PPJ215" s="4"/>
      <c r="PPK215" s="4"/>
      <c r="PPL215" s="4"/>
      <c r="PPM215" s="4"/>
      <c r="PPN215" s="4"/>
      <c r="PPO215" s="4"/>
      <c r="PPP215" s="4"/>
      <c r="PPQ215" s="4"/>
      <c r="PPR215" s="4"/>
      <c r="PPS215" s="4"/>
      <c r="PPT215" s="4"/>
      <c r="PPU215" s="4"/>
      <c r="PPV215" s="4"/>
      <c r="PPW215" s="4"/>
      <c r="PPX215" s="4"/>
      <c r="PPY215" s="4"/>
      <c r="PPZ215" s="4"/>
      <c r="PQA215" s="4"/>
      <c r="PQB215" s="4"/>
      <c r="PQC215" s="4"/>
      <c r="PQD215" s="4"/>
      <c r="PQE215" s="4"/>
      <c r="PQF215" s="4"/>
      <c r="PQG215" s="4"/>
      <c r="PQH215" s="4"/>
      <c r="PQI215" s="4"/>
      <c r="PQJ215" s="4"/>
      <c r="PQK215" s="4"/>
      <c r="PQL215" s="4"/>
      <c r="PQM215" s="4"/>
      <c r="PQN215" s="4"/>
      <c r="PQO215" s="4"/>
      <c r="PQP215" s="4"/>
      <c r="PQQ215" s="4"/>
      <c r="PQR215" s="4"/>
      <c r="PQS215" s="4"/>
      <c r="PQT215" s="4"/>
      <c r="PQU215" s="4"/>
      <c r="PQV215" s="4"/>
      <c r="PQW215" s="4"/>
      <c r="PQX215" s="4"/>
      <c r="PQY215" s="4"/>
      <c r="PQZ215" s="4"/>
      <c r="PRA215" s="4"/>
      <c r="PRB215" s="4"/>
      <c r="PRC215" s="4"/>
      <c r="PRD215" s="4"/>
      <c r="PRE215" s="4"/>
      <c r="PRF215" s="4"/>
      <c r="PRG215" s="4"/>
      <c r="PRH215" s="4"/>
      <c r="PRI215" s="4"/>
      <c r="PRJ215" s="4"/>
      <c r="PRK215" s="4"/>
      <c r="PRL215" s="4"/>
      <c r="PRM215" s="4"/>
      <c r="PRN215" s="4"/>
      <c r="PRO215" s="4"/>
      <c r="PRP215" s="4"/>
      <c r="PRQ215" s="4"/>
      <c r="PRR215" s="4"/>
      <c r="PRS215" s="4"/>
      <c r="PRT215" s="4"/>
      <c r="PRU215" s="4"/>
      <c r="PRV215" s="4"/>
      <c r="PRW215" s="4"/>
      <c r="PRX215" s="4"/>
      <c r="PRY215" s="4"/>
      <c r="PRZ215" s="4"/>
      <c r="PSA215" s="4"/>
      <c r="PSB215" s="4"/>
      <c r="PSC215" s="4"/>
      <c r="PSD215" s="4"/>
      <c r="PSE215" s="4"/>
      <c r="PSF215" s="4"/>
      <c r="PSG215" s="4"/>
      <c r="PSH215" s="4"/>
      <c r="PSI215" s="4"/>
      <c r="PSJ215" s="4"/>
      <c r="PSK215" s="4"/>
      <c r="PSL215" s="4"/>
      <c r="PSM215" s="4"/>
      <c r="PSN215" s="4"/>
      <c r="PSO215" s="4"/>
      <c r="PSP215" s="4"/>
      <c r="PSQ215" s="4"/>
      <c r="PSR215" s="4"/>
      <c r="PSS215" s="4"/>
      <c r="PST215" s="4"/>
      <c r="PSU215" s="4"/>
      <c r="PSV215" s="4"/>
      <c r="PSW215" s="4"/>
      <c r="PSX215" s="4"/>
      <c r="PSY215" s="4"/>
      <c r="PSZ215" s="4"/>
      <c r="PTA215" s="4"/>
      <c r="PTB215" s="4"/>
      <c r="PTC215" s="4"/>
      <c r="PTD215" s="4"/>
      <c r="PTE215" s="4"/>
      <c r="PTF215" s="4"/>
      <c r="PTG215" s="4"/>
      <c r="PTH215" s="4"/>
      <c r="PTI215" s="4"/>
      <c r="PTJ215" s="4"/>
      <c r="PTK215" s="4"/>
      <c r="PTL215" s="4"/>
      <c r="PTM215" s="4"/>
      <c r="PTN215" s="4"/>
      <c r="PTO215" s="4"/>
      <c r="PTP215" s="4"/>
      <c r="PTQ215" s="4"/>
      <c r="PTR215" s="4"/>
      <c r="PTS215" s="4"/>
      <c r="PTT215" s="4"/>
      <c r="PTU215" s="4"/>
      <c r="PTV215" s="4"/>
      <c r="PTW215" s="4"/>
      <c r="PTX215" s="4"/>
      <c r="PTY215" s="4"/>
      <c r="PTZ215" s="4"/>
      <c r="PUA215" s="4"/>
      <c r="PUB215" s="4"/>
      <c r="PUC215" s="4"/>
      <c r="PUD215" s="4"/>
      <c r="PUE215" s="4"/>
      <c r="PUF215" s="4"/>
      <c r="PUG215" s="4"/>
      <c r="PUH215" s="4"/>
      <c r="PUI215" s="4"/>
      <c r="PUJ215" s="4"/>
      <c r="PUK215" s="4"/>
      <c r="PUL215" s="4"/>
      <c r="PUM215" s="4"/>
      <c r="PUN215" s="4"/>
      <c r="PUO215" s="4"/>
      <c r="PUP215" s="4"/>
      <c r="PUQ215" s="4"/>
      <c r="PUR215" s="4"/>
      <c r="PUS215" s="4"/>
      <c r="PUT215" s="4"/>
      <c r="PUU215" s="4"/>
      <c r="PUV215" s="4"/>
      <c r="PUW215" s="4"/>
      <c r="PUX215" s="4"/>
      <c r="PUY215" s="4"/>
      <c r="PUZ215" s="4"/>
      <c r="PVA215" s="4"/>
      <c r="PVB215" s="4"/>
      <c r="PVC215" s="4"/>
      <c r="PVD215" s="4"/>
      <c r="PVE215" s="4"/>
      <c r="PVF215" s="4"/>
      <c r="PVG215" s="4"/>
      <c r="PVH215" s="4"/>
      <c r="PVI215" s="4"/>
      <c r="PVJ215" s="4"/>
      <c r="PVK215" s="4"/>
      <c r="PVL215" s="4"/>
      <c r="PVM215" s="4"/>
      <c r="PVN215" s="4"/>
      <c r="PVO215" s="4"/>
      <c r="PVP215" s="4"/>
      <c r="PVQ215" s="4"/>
      <c r="PVR215" s="4"/>
      <c r="PVS215" s="4"/>
      <c r="PVT215" s="4"/>
      <c r="PVU215" s="4"/>
      <c r="PVV215" s="4"/>
      <c r="PVW215" s="4"/>
      <c r="PVX215" s="4"/>
      <c r="PVY215" s="4"/>
      <c r="PVZ215" s="4"/>
      <c r="PWA215" s="4"/>
      <c r="PWB215" s="4"/>
      <c r="PWC215" s="4"/>
      <c r="PWD215" s="4"/>
      <c r="PWE215" s="4"/>
      <c r="PWF215" s="4"/>
      <c r="PWG215" s="4"/>
      <c r="PWH215" s="4"/>
      <c r="PWI215" s="4"/>
      <c r="PWJ215" s="4"/>
      <c r="PWK215" s="4"/>
      <c r="PWL215" s="4"/>
      <c r="PWM215" s="4"/>
      <c r="PWN215" s="4"/>
      <c r="PWO215" s="4"/>
      <c r="PWP215" s="4"/>
      <c r="PWQ215" s="4"/>
      <c r="PWR215" s="4"/>
      <c r="PWS215" s="4"/>
      <c r="PWT215" s="4"/>
      <c r="PWU215" s="4"/>
      <c r="PWV215" s="4"/>
      <c r="PWW215" s="4"/>
      <c r="PWX215" s="4"/>
      <c r="PWY215" s="4"/>
      <c r="PWZ215" s="4"/>
      <c r="PXA215" s="4"/>
      <c r="PXB215" s="4"/>
      <c r="PXC215" s="4"/>
      <c r="PXD215" s="4"/>
      <c r="PXE215" s="4"/>
      <c r="PXF215" s="4"/>
      <c r="PXG215" s="4"/>
      <c r="PXH215" s="4"/>
      <c r="PXI215" s="4"/>
      <c r="PXJ215" s="4"/>
      <c r="PXK215" s="4"/>
      <c r="PXL215" s="4"/>
      <c r="PXM215" s="4"/>
      <c r="PXN215" s="4"/>
      <c r="PXO215" s="4"/>
      <c r="PXP215" s="4"/>
      <c r="PXQ215" s="4"/>
      <c r="PXR215" s="4"/>
      <c r="PXS215" s="4"/>
      <c r="PXT215" s="4"/>
      <c r="PXU215" s="4"/>
      <c r="PXV215" s="4"/>
      <c r="PXW215" s="4"/>
      <c r="PXX215" s="4"/>
      <c r="PXY215" s="4"/>
      <c r="PXZ215" s="4"/>
      <c r="PYA215" s="4"/>
      <c r="PYB215" s="4"/>
      <c r="PYC215" s="4"/>
      <c r="PYD215" s="4"/>
      <c r="PYE215" s="4"/>
      <c r="PYF215" s="4"/>
      <c r="PYG215" s="4"/>
      <c r="PYH215" s="4"/>
      <c r="PYI215" s="4"/>
      <c r="PYJ215" s="4"/>
      <c r="PYK215" s="4"/>
      <c r="PYL215" s="4"/>
      <c r="PYM215" s="4"/>
      <c r="PYN215" s="4"/>
      <c r="PYO215" s="4"/>
      <c r="PYP215" s="4"/>
      <c r="PYQ215" s="4"/>
      <c r="PYR215" s="4"/>
      <c r="PYS215" s="4"/>
      <c r="PYT215" s="4"/>
      <c r="PYU215" s="4"/>
      <c r="PYV215" s="4"/>
      <c r="PYW215" s="4"/>
      <c r="PYX215" s="4"/>
      <c r="PYY215" s="4"/>
      <c r="PYZ215" s="4"/>
      <c r="PZA215" s="4"/>
      <c r="PZB215" s="4"/>
      <c r="PZC215" s="4"/>
      <c r="PZD215" s="4"/>
      <c r="PZE215" s="4"/>
      <c r="PZF215" s="4"/>
      <c r="PZG215" s="4"/>
      <c r="PZH215" s="4"/>
      <c r="PZI215" s="4"/>
      <c r="PZJ215" s="4"/>
      <c r="PZK215" s="4"/>
      <c r="PZL215" s="4"/>
      <c r="PZM215" s="4"/>
      <c r="PZN215" s="4"/>
      <c r="PZO215" s="4"/>
      <c r="PZP215" s="4"/>
      <c r="PZQ215" s="4"/>
      <c r="PZR215" s="4"/>
      <c r="PZS215" s="4"/>
      <c r="PZT215" s="4"/>
      <c r="PZU215" s="4"/>
      <c r="PZV215" s="4"/>
      <c r="PZW215" s="4"/>
      <c r="PZX215" s="4"/>
      <c r="PZY215" s="4"/>
      <c r="PZZ215" s="4"/>
      <c r="QAA215" s="4"/>
      <c r="QAB215" s="4"/>
      <c r="QAC215" s="4"/>
      <c r="QAD215" s="4"/>
      <c r="QAE215" s="4"/>
      <c r="QAF215" s="4"/>
      <c r="QAG215" s="4"/>
      <c r="QAH215" s="4"/>
      <c r="QAI215" s="4"/>
      <c r="QAJ215" s="4"/>
      <c r="QAK215" s="4"/>
      <c r="QAL215" s="4"/>
      <c r="QAM215" s="4"/>
      <c r="QAN215" s="4"/>
      <c r="QAO215" s="4"/>
      <c r="QAP215" s="4"/>
      <c r="QAQ215" s="4"/>
      <c r="QAR215" s="4"/>
      <c r="QAS215" s="4"/>
      <c r="QAT215" s="4"/>
      <c r="QAU215" s="4"/>
      <c r="QAV215" s="4"/>
      <c r="QAW215" s="4"/>
      <c r="QAX215" s="4"/>
      <c r="QAY215" s="4"/>
      <c r="QAZ215" s="4"/>
      <c r="QBA215" s="4"/>
      <c r="QBB215" s="4"/>
      <c r="QBC215" s="4"/>
      <c r="QBD215" s="4"/>
      <c r="QBE215" s="4"/>
      <c r="QBF215" s="4"/>
      <c r="QBG215" s="4"/>
      <c r="QBH215" s="4"/>
      <c r="QBI215" s="4"/>
      <c r="QBJ215" s="4"/>
      <c r="QBK215" s="4"/>
      <c r="QBL215" s="4"/>
      <c r="QBM215" s="4"/>
      <c r="QBN215" s="4"/>
      <c r="QBO215" s="4"/>
      <c r="QBP215" s="4"/>
      <c r="QBQ215" s="4"/>
      <c r="QBR215" s="4"/>
      <c r="QBS215" s="4"/>
      <c r="QBT215" s="4"/>
      <c r="QBU215" s="4"/>
      <c r="QBV215" s="4"/>
      <c r="QBW215" s="4"/>
      <c r="QBX215" s="4"/>
      <c r="QBY215" s="4"/>
      <c r="QBZ215" s="4"/>
      <c r="QCA215" s="4"/>
      <c r="QCB215" s="4"/>
      <c r="QCC215" s="4"/>
      <c r="QCD215" s="4"/>
      <c r="QCE215" s="4"/>
      <c r="QCF215" s="4"/>
      <c r="QCG215" s="4"/>
      <c r="QCH215" s="4"/>
      <c r="QCI215" s="4"/>
      <c r="QCJ215" s="4"/>
      <c r="QCK215" s="4"/>
      <c r="QCL215" s="4"/>
      <c r="QCM215" s="4"/>
      <c r="QCN215" s="4"/>
      <c r="QCO215" s="4"/>
      <c r="QCP215" s="4"/>
      <c r="QCQ215" s="4"/>
      <c r="QCR215" s="4"/>
      <c r="QCS215" s="4"/>
      <c r="QCT215" s="4"/>
      <c r="QCU215" s="4"/>
      <c r="QCV215" s="4"/>
      <c r="QCW215" s="4"/>
      <c r="QCX215" s="4"/>
      <c r="QCY215" s="4"/>
      <c r="QCZ215" s="4"/>
      <c r="QDA215" s="4"/>
      <c r="QDB215" s="4"/>
      <c r="QDC215" s="4"/>
      <c r="QDD215" s="4"/>
      <c r="QDE215" s="4"/>
      <c r="QDF215" s="4"/>
      <c r="QDG215" s="4"/>
      <c r="QDH215" s="4"/>
      <c r="QDI215" s="4"/>
      <c r="QDJ215" s="4"/>
      <c r="QDK215" s="4"/>
      <c r="QDL215" s="4"/>
      <c r="QDM215" s="4"/>
      <c r="QDN215" s="4"/>
      <c r="QDO215" s="4"/>
      <c r="QDP215" s="4"/>
      <c r="QDQ215" s="4"/>
      <c r="QDR215" s="4"/>
      <c r="QDS215" s="4"/>
      <c r="QDT215" s="4"/>
      <c r="QDU215" s="4"/>
      <c r="QDV215" s="4"/>
      <c r="QDW215" s="4"/>
      <c r="QDX215" s="4"/>
      <c r="QDY215" s="4"/>
      <c r="QDZ215" s="4"/>
      <c r="QEA215" s="4"/>
      <c r="QEB215" s="4"/>
      <c r="QEC215" s="4"/>
      <c r="QED215" s="4"/>
      <c r="QEE215" s="4"/>
      <c r="QEF215" s="4"/>
      <c r="QEG215" s="4"/>
      <c r="QEH215" s="4"/>
      <c r="QEI215" s="4"/>
      <c r="QEJ215" s="4"/>
      <c r="QEK215" s="4"/>
      <c r="QEL215" s="4"/>
      <c r="QEM215" s="4"/>
      <c r="QEN215" s="4"/>
      <c r="QEO215" s="4"/>
      <c r="QEP215" s="4"/>
      <c r="QEQ215" s="4"/>
      <c r="QER215" s="4"/>
      <c r="QES215" s="4"/>
      <c r="QET215" s="4"/>
      <c r="QEU215" s="4"/>
      <c r="QEV215" s="4"/>
      <c r="QEW215" s="4"/>
      <c r="QEX215" s="4"/>
      <c r="QEY215" s="4"/>
      <c r="QEZ215" s="4"/>
      <c r="QFA215" s="4"/>
      <c r="QFB215" s="4"/>
      <c r="QFC215" s="4"/>
      <c r="QFD215" s="4"/>
      <c r="QFE215" s="4"/>
      <c r="QFF215" s="4"/>
      <c r="QFG215" s="4"/>
      <c r="QFH215" s="4"/>
      <c r="QFI215" s="4"/>
      <c r="QFJ215" s="4"/>
      <c r="QFK215" s="4"/>
      <c r="QFL215" s="4"/>
      <c r="QFM215" s="4"/>
      <c r="QFN215" s="4"/>
      <c r="QFO215" s="4"/>
      <c r="QFP215" s="4"/>
      <c r="QFQ215" s="4"/>
      <c r="QFR215" s="4"/>
      <c r="QFS215" s="4"/>
      <c r="QFT215" s="4"/>
      <c r="QFU215" s="4"/>
      <c r="QFV215" s="4"/>
      <c r="QFW215" s="4"/>
      <c r="QFX215" s="4"/>
      <c r="QFY215" s="4"/>
      <c r="QFZ215" s="4"/>
      <c r="QGA215" s="4"/>
      <c r="QGB215" s="4"/>
      <c r="QGC215" s="4"/>
      <c r="QGD215" s="4"/>
      <c r="QGE215" s="4"/>
      <c r="QGF215" s="4"/>
      <c r="QGG215" s="4"/>
      <c r="QGH215" s="4"/>
      <c r="QGI215" s="4"/>
      <c r="QGJ215" s="4"/>
      <c r="QGK215" s="4"/>
      <c r="QGL215" s="4"/>
      <c r="QGM215" s="4"/>
      <c r="QGN215" s="4"/>
      <c r="QGO215" s="4"/>
      <c r="QGP215" s="4"/>
      <c r="QGQ215" s="4"/>
      <c r="QGR215" s="4"/>
      <c r="QGS215" s="4"/>
      <c r="QGT215" s="4"/>
      <c r="QGU215" s="4"/>
      <c r="QGV215" s="4"/>
      <c r="QGW215" s="4"/>
      <c r="QGX215" s="4"/>
      <c r="QGY215" s="4"/>
      <c r="QGZ215" s="4"/>
      <c r="QHA215" s="4"/>
      <c r="QHB215" s="4"/>
      <c r="QHC215" s="4"/>
      <c r="QHD215" s="4"/>
      <c r="QHE215" s="4"/>
      <c r="QHF215" s="4"/>
      <c r="QHG215" s="4"/>
      <c r="QHH215" s="4"/>
      <c r="QHI215" s="4"/>
      <c r="QHJ215" s="4"/>
      <c r="QHK215" s="4"/>
      <c r="QHL215" s="4"/>
      <c r="QHM215" s="4"/>
      <c r="QHN215" s="4"/>
      <c r="QHO215" s="4"/>
      <c r="QHP215" s="4"/>
      <c r="QHQ215" s="4"/>
      <c r="QHR215" s="4"/>
      <c r="QHS215" s="4"/>
      <c r="QHT215" s="4"/>
      <c r="QHU215" s="4"/>
      <c r="QHV215" s="4"/>
      <c r="QHW215" s="4"/>
      <c r="QHX215" s="4"/>
      <c r="QHY215" s="4"/>
      <c r="QHZ215" s="4"/>
      <c r="QIA215" s="4"/>
      <c r="QIB215" s="4"/>
      <c r="QIC215" s="4"/>
      <c r="QID215" s="4"/>
      <c r="QIE215" s="4"/>
      <c r="QIF215" s="4"/>
      <c r="QIG215" s="4"/>
      <c r="QIH215" s="4"/>
      <c r="QII215" s="4"/>
      <c r="QIJ215" s="4"/>
      <c r="QIK215" s="4"/>
      <c r="QIL215" s="4"/>
      <c r="QIM215" s="4"/>
      <c r="QIN215" s="4"/>
      <c r="QIO215" s="4"/>
      <c r="QIP215" s="4"/>
      <c r="QIQ215" s="4"/>
      <c r="QIR215" s="4"/>
      <c r="QIS215" s="4"/>
      <c r="QIT215" s="4"/>
      <c r="QIU215" s="4"/>
      <c r="QIV215" s="4"/>
      <c r="QIW215" s="4"/>
      <c r="QIX215" s="4"/>
      <c r="QIY215" s="4"/>
      <c r="QIZ215" s="4"/>
      <c r="QJA215" s="4"/>
      <c r="QJB215" s="4"/>
      <c r="QJC215" s="4"/>
      <c r="QJD215" s="4"/>
      <c r="QJE215" s="4"/>
      <c r="QJF215" s="4"/>
      <c r="QJG215" s="4"/>
      <c r="QJH215" s="4"/>
      <c r="QJI215" s="4"/>
      <c r="QJJ215" s="4"/>
      <c r="QJK215" s="4"/>
      <c r="QJL215" s="4"/>
      <c r="QJM215" s="4"/>
      <c r="QJN215" s="4"/>
      <c r="QJO215" s="4"/>
      <c r="QJP215" s="4"/>
      <c r="QJQ215" s="4"/>
      <c r="QJR215" s="4"/>
      <c r="QJS215" s="4"/>
      <c r="QJT215" s="4"/>
      <c r="QJU215" s="4"/>
      <c r="QJV215" s="4"/>
      <c r="QJW215" s="4"/>
      <c r="QJX215" s="4"/>
      <c r="QJY215" s="4"/>
      <c r="QJZ215" s="4"/>
      <c r="QKA215" s="4"/>
      <c r="QKB215" s="4"/>
      <c r="QKC215" s="4"/>
      <c r="QKD215" s="4"/>
      <c r="QKE215" s="4"/>
      <c r="QKF215" s="4"/>
      <c r="QKG215" s="4"/>
      <c r="QKH215" s="4"/>
      <c r="QKI215" s="4"/>
      <c r="QKJ215" s="4"/>
      <c r="QKK215" s="4"/>
      <c r="QKL215" s="4"/>
      <c r="QKM215" s="4"/>
      <c r="QKN215" s="4"/>
      <c r="QKO215" s="4"/>
      <c r="QKP215" s="4"/>
      <c r="QKQ215" s="4"/>
      <c r="QKR215" s="4"/>
      <c r="QKS215" s="4"/>
      <c r="QKT215" s="4"/>
      <c r="QKU215" s="4"/>
      <c r="QKV215" s="4"/>
      <c r="QKW215" s="4"/>
      <c r="QKX215" s="4"/>
      <c r="QKY215" s="4"/>
      <c r="QKZ215" s="4"/>
      <c r="QLA215" s="4"/>
      <c r="QLB215" s="4"/>
      <c r="QLC215" s="4"/>
      <c r="QLD215" s="4"/>
      <c r="QLE215" s="4"/>
      <c r="QLF215" s="4"/>
      <c r="QLG215" s="4"/>
      <c r="QLH215" s="4"/>
      <c r="QLI215" s="4"/>
      <c r="QLJ215" s="4"/>
      <c r="QLK215" s="4"/>
      <c r="QLL215" s="4"/>
      <c r="QLM215" s="4"/>
      <c r="QLN215" s="4"/>
      <c r="QLO215" s="4"/>
      <c r="QLP215" s="4"/>
      <c r="QLQ215" s="4"/>
      <c r="QLR215" s="4"/>
      <c r="QLS215" s="4"/>
      <c r="QLT215" s="4"/>
      <c r="QLU215" s="4"/>
      <c r="QLV215" s="4"/>
      <c r="QLW215" s="4"/>
      <c r="QLX215" s="4"/>
      <c r="QLY215" s="4"/>
      <c r="QLZ215" s="4"/>
      <c r="QMA215" s="4"/>
      <c r="QMB215" s="4"/>
      <c r="QMC215" s="4"/>
      <c r="QMD215" s="4"/>
      <c r="QME215" s="4"/>
      <c r="QMF215" s="4"/>
      <c r="QMG215" s="4"/>
      <c r="QMH215" s="4"/>
      <c r="QMI215" s="4"/>
      <c r="QMJ215" s="4"/>
      <c r="QMK215" s="4"/>
      <c r="QML215" s="4"/>
      <c r="QMM215" s="4"/>
      <c r="QMN215" s="4"/>
      <c r="QMO215" s="4"/>
      <c r="QMP215" s="4"/>
      <c r="QMQ215" s="4"/>
      <c r="QMR215" s="4"/>
      <c r="QMS215" s="4"/>
      <c r="QMT215" s="4"/>
      <c r="QMU215" s="4"/>
      <c r="QMV215" s="4"/>
      <c r="QMW215" s="4"/>
      <c r="QMX215" s="4"/>
      <c r="QMY215" s="4"/>
      <c r="QMZ215" s="4"/>
      <c r="QNA215" s="4"/>
      <c r="QNB215" s="4"/>
      <c r="QNC215" s="4"/>
      <c r="QND215" s="4"/>
      <c r="QNE215" s="4"/>
      <c r="QNF215" s="4"/>
      <c r="QNG215" s="4"/>
      <c r="QNH215" s="4"/>
      <c r="QNI215" s="4"/>
      <c r="QNJ215" s="4"/>
      <c r="QNK215" s="4"/>
      <c r="QNL215" s="4"/>
      <c r="QNM215" s="4"/>
      <c r="QNN215" s="4"/>
      <c r="QNO215" s="4"/>
      <c r="QNP215" s="4"/>
      <c r="QNQ215" s="4"/>
      <c r="QNR215" s="4"/>
      <c r="QNS215" s="4"/>
      <c r="QNT215" s="4"/>
      <c r="QNU215" s="4"/>
      <c r="QNV215" s="4"/>
      <c r="QNW215" s="4"/>
      <c r="QNX215" s="4"/>
      <c r="QNY215" s="4"/>
      <c r="QNZ215" s="4"/>
      <c r="QOA215" s="4"/>
      <c r="QOB215" s="4"/>
      <c r="QOC215" s="4"/>
      <c r="QOD215" s="4"/>
      <c r="QOE215" s="4"/>
      <c r="QOF215" s="4"/>
      <c r="QOG215" s="4"/>
      <c r="QOH215" s="4"/>
      <c r="QOI215" s="4"/>
      <c r="QOJ215" s="4"/>
      <c r="QOK215" s="4"/>
      <c r="QOL215" s="4"/>
      <c r="QOM215" s="4"/>
      <c r="QON215" s="4"/>
      <c r="QOO215" s="4"/>
      <c r="QOP215" s="4"/>
      <c r="QOQ215" s="4"/>
      <c r="QOR215" s="4"/>
      <c r="QOS215" s="4"/>
      <c r="QOT215" s="4"/>
      <c r="QOU215" s="4"/>
      <c r="QOV215" s="4"/>
      <c r="QOW215" s="4"/>
      <c r="QOX215" s="4"/>
      <c r="QOY215" s="4"/>
      <c r="QOZ215" s="4"/>
      <c r="QPA215" s="4"/>
      <c r="QPB215" s="4"/>
      <c r="QPC215" s="4"/>
      <c r="QPD215" s="4"/>
      <c r="QPE215" s="4"/>
      <c r="QPF215" s="4"/>
      <c r="QPG215" s="4"/>
      <c r="QPH215" s="4"/>
      <c r="QPI215" s="4"/>
      <c r="QPJ215" s="4"/>
      <c r="QPK215" s="4"/>
      <c r="QPL215" s="4"/>
      <c r="QPM215" s="4"/>
      <c r="QPN215" s="4"/>
      <c r="QPO215" s="4"/>
      <c r="QPP215" s="4"/>
      <c r="QPQ215" s="4"/>
      <c r="QPR215" s="4"/>
      <c r="QPS215" s="4"/>
      <c r="QPT215" s="4"/>
      <c r="QPU215" s="4"/>
      <c r="QPV215" s="4"/>
      <c r="QPW215" s="4"/>
      <c r="QPX215" s="4"/>
      <c r="QPY215" s="4"/>
      <c r="QPZ215" s="4"/>
      <c r="QQA215" s="4"/>
      <c r="QQB215" s="4"/>
      <c r="QQC215" s="4"/>
      <c r="QQD215" s="4"/>
      <c r="QQE215" s="4"/>
      <c r="QQF215" s="4"/>
      <c r="QQG215" s="4"/>
      <c r="QQH215" s="4"/>
      <c r="QQI215" s="4"/>
      <c r="QQJ215" s="4"/>
      <c r="QQK215" s="4"/>
      <c r="QQL215" s="4"/>
      <c r="QQM215" s="4"/>
      <c r="QQN215" s="4"/>
      <c r="QQO215" s="4"/>
      <c r="QQP215" s="4"/>
      <c r="QQQ215" s="4"/>
      <c r="QQR215" s="4"/>
      <c r="QQS215" s="4"/>
      <c r="QQT215" s="4"/>
      <c r="QQU215" s="4"/>
      <c r="QQV215" s="4"/>
      <c r="QQW215" s="4"/>
      <c r="QQX215" s="4"/>
      <c r="QQY215" s="4"/>
      <c r="QQZ215" s="4"/>
      <c r="QRA215" s="4"/>
      <c r="QRB215" s="4"/>
      <c r="QRC215" s="4"/>
      <c r="QRD215" s="4"/>
      <c r="QRE215" s="4"/>
      <c r="QRF215" s="4"/>
      <c r="QRG215" s="4"/>
      <c r="QRH215" s="4"/>
      <c r="QRI215" s="4"/>
      <c r="QRJ215" s="4"/>
      <c r="QRK215" s="4"/>
      <c r="QRL215" s="4"/>
      <c r="QRM215" s="4"/>
      <c r="QRN215" s="4"/>
      <c r="QRO215" s="4"/>
      <c r="QRP215" s="4"/>
      <c r="QRQ215" s="4"/>
      <c r="QRR215" s="4"/>
      <c r="QRS215" s="4"/>
      <c r="QRT215" s="4"/>
      <c r="QRU215" s="4"/>
      <c r="QRV215" s="4"/>
      <c r="QRW215" s="4"/>
      <c r="QRX215" s="4"/>
      <c r="QRY215" s="4"/>
      <c r="QRZ215" s="4"/>
      <c r="QSA215" s="4"/>
      <c r="QSB215" s="4"/>
      <c r="QSC215" s="4"/>
      <c r="QSD215" s="4"/>
      <c r="QSE215" s="4"/>
      <c r="QSF215" s="4"/>
      <c r="QSG215" s="4"/>
      <c r="QSH215" s="4"/>
      <c r="QSI215" s="4"/>
      <c r="QSJ215" s="4"/>
      <c r="QSK215" s="4"/>
      <c r="QSL215" s="4"/>
      <c r="QSM215" s="4"/>
      <c r="QSN215" s="4"/>
      <c r="QSO215" s="4"/>
      <c r="QSP215" s="4"/>
      <c r="QSQ215" s="4"/>
      <c r="QSR215" s="4"/>
      <c r="QSS215" s="4"/>
      <c r="QST215" s="4"/>
      <c r="QSU215" s="4"/>
      <c r="QSV215" s="4"/>
      <c r="QSW215" s="4"/>
      <c r="QSX215" s="4"/>
      <c r="QSY215" s="4"/>
      <c r="QSZ215" s="4"/>
      <c r="QTA215" s="4"/>
      <c r="QTB215" s="4"/>
      <c r="QTC215" s="4"/>
      <c r="QTD215" s="4"/>
      <c r="QTE215" s="4"/>
      <c r="QTF215" s="4"/>
      <c r="QTG215" s="4"/>
      <c r="QTH215" s="4"/>
      <c r="QTI215" s="4"/>
      <c r="QTJ215" s="4"/>
      <c r="QTK215" s="4"/>
      <c r="QTL215" s="4"/>
      <c r="QTM215" s="4"/>
      <c r="QTN215" s="4"/>
      <c r="QTO215" s="4"/>
      <c r="QTP215" s="4"/>
      <c r="QTQ215" s="4"/>
      <c r="QTR215" s="4"/>
      <c r="QTS215" s="4"/>
      <c r="QTT215" s="4"/>
      <c r="QTU215" s="4"/>
      <c r="QTV215" s="4"/>
      <c r="QTW215" s="4"/>
      <c r="QTX215" s="4"/>
      <c r="QTY215" s="4"/>
      <c r="QTZ215" s="4"/>
      <c r="QUA215" s="4"/>
      <c r="QUB215" s="4"/>
      <c r="QUC215" s="4"/>
      <c r="QUD215" s="4"/>
      <c r="QUE215" s="4"/>
      <c r="QUF215" s="4"/>
      <c r="QUG215" s="4"/>
      <c r="QUH215" s="4"/>
      <c r="QUI215" s="4"/>
      <c r="QUJ215" s="4"/>
      <c r="QUK215" s="4"/>
      <c r="QUL215" s="4"/>
      <c r="QUM215" s="4"/>
      <c r="QUN215" s="4"/>
      <c r="QUO215" s="4"/>
      <c r="QUP215" s="4"/>
      <c r="QUQ215" s="4"/>
      <c r="QUR215" s="4"/>
      <c r="QUS215" s="4"/>
      <c r="QUT215" s="4"/>
      <c r="QUU215" s="4"/>
      <c r="QUV215" s="4"/>
      <c r="QUW215" s="4"/>
      <c r="QUX215" s="4"/>
      <c r="QUY215" s="4"/>
      <c r="QUZ215" s="4"/>
      <c r="QVA215" s="4"/>
      <c r="QVB215" s="4"/>
      <c r="QVC215" s="4"/>
      <c r="QVD215" s="4"/>
      <c r="QVE215" s="4"/>
      <c r="QVF215" s="4"/>
      <c r="QVG215" s="4"/>
      <c r="QVH215" s="4"/>
      <c r="QVI215" s="4"/>
      <c r="QVJ215" s="4"/>
      <c r="QVK215" s="4"/>
      <c r="QVL215" s="4"/>
      <c r="QVM215" s="4"/>
      <c r="QVN215" s="4"/>
      <c r="QVO215" s="4"/>
      <c r="QVP215" s="4"/>
      <c r="QVQ215" s="4"/>
      <c r="QVR215" s="4"/>
      <c r="QVS215" s="4"/>
      <c r="QVT215" s="4"/>
      <c r="QVU215" s="4"/>
      <c r="QVV215" s="4"/>
      <c r="QVW215" s="4"/>
      <c r="QVX215" s="4"/>
      <c r="QVY215" s="4"/>
      <c r="QVZ215" s="4"/>
      <c r="QWA215" s="4"/>
      <c r="QWB215" s="4"/>
      <c r="QWC215" s="4"/>
      <c r="QWD215" s="4"/>
      <c r="QWE215" s="4"/>
      <c r="QWF215" s="4"/>
      <c r="QWG215" s="4"/>
      <c r="QWH215" s="4"/>
      <c r="QWI215" s="4"/>
      <c r="QWJ215" s="4"/>
      <c r="QWK215" s="4"/>
      <c r="QWL215" s="4"/>
      <c r="QWM215" s="4"/>
      <c r="QWN215" s="4"/>
      <c r="QWO215" s="4"/>
      <c r="QWP215" s="4"/>
      <c r="QWQ215" s="4"/>
      <c r="QWR215" s="4"/>
      <c r="QWS215" s="4"/>
      <c r="QWT215" s="4"/>
      <c r="QWU215" s="4"/>
      <c r="QWV215" s="4"/>
      <c r="QWW215" s="4"/>
      <c r="QWX215" s="4"/>
      <c r="QWY215" s="4"/>
      <c r="QWZ215" s="4"/>
      <c r="QXA215" s="4"/>
      <c r="QXB215" s="4"/>
      <c r="QXC215" s="4"/>
      <c r="QXD215" s="4"/>
      <c r="QXE215" s="4"/>
      <c r="QXF215" s="4"/>
      <c r="QXG215" s="4"/>
      <c r="QXH215" s="4"/>
      <c r="QXI215" s="4"/>
      <c r="QXJ215" s="4"/>
      <c r="QXK215" s="4"/>
      <c r="QXL215" s="4"/>
      <c r="QXM215" s="4"/>
      <c r="QXN215" s="4"/>
      <c r="QXO215" s="4"/>
      <c r="QXP215" s="4"/>
      <c r="QXQ215" s="4"/>
      <c r="QXR215" s="4"/>
      <c r="QXS215" s="4"/>
      <c r="QXT215" s="4"/>
      <c r="QXU215" s="4"/>
      <c r="QXV215" s="4"/>
      <c r="QXW215" s="4"/>
      <c r="QXX215" s="4"/>
      <c r="QXY215" s="4"/>
      <c r="QXZ215" s="4"/>
      <c r="QYA215" s="4"/>
      <c r="QYB215" s="4"/>
      <c r="QYC215" s="4"/>
      <c r="QYD215" s="4"/>
      <c r="QYE215" s="4"/>
      <c r="QYF215" s="4"/>
      <c r="QYG215" s="4"/>
      <c r="QYH215" s="4"/>
      <c r="QYI215" s="4"/>
      <c r="QYJ215" s="4"/>
      <c r="QYK215" s="4"/>
      <c r="QYL215" s="4"/>
      <c r="QYM215" s="4"/>
      <c r="QYN215" s="4"/>
      <c r="QYO215" s="4"/>
      <c r="QYP215" s="4"/>
      <c r="QYQ215" s="4"/>
      <c r="QYR215" s="4"/>
      <c r="QYS215" s="4"/>
      <c r="QYT215" s="4"/>
      <c r="QYU215" s="4"/>
      <c r="QYV215" s="4"/>
      <c r="QYW215" s="4"/>
      <c r="QYX215" s="4"/>
      <c r="QYY215" s="4"/>
      <c r="QYZ215" s="4"/>
      <c r="QZA215" s="4"/>
      <c r="QZB215" s="4"/>
      <c r="QZC215" s="4"/>
      <c r="QZD215" s="4"/>
      <c r="QZE215" s="4"/>
      <c r="QZF215" s="4"/>
      <c r="QZG215" s="4"/>
      <c r="QZH215" s="4"/>
      <c r="QZI215" s="4"/>
      <c r="QZJ215" s="4"/>
      <c r="QZK215" s="4"/>
      <c r="QZL215" s="4"/>
      <c r="QZM215" s="4"/>
      <c r="QZN215" s="4"/>
      <c r="QZO215" s="4"/>
      <c r="QZP215" s="4"/>
      <c r="QZQ215" s="4"/>
      <c r="QZR215" s="4"/>
      <c r="QZS215" s="4"/>
      <c r="QZT215" s="4"/>
      <c r="QZU215" s="4"/>
      <c r="QZV215" s="4"/>
      <c r="QZW215" s="4"/>
      <c r="QZX215" s="4"/>
      <c r="QZY215" s="4"/>
      <c r="QZZ215" s="4"/>
      <c r="RAA215" s="4"/>
      <c r="RAB215" s="4"/>
      <c r="RAC215" s="4"/>
      <c r="RAD215" s="4"/>
      <c r="RAE215" s="4"/>
      <c r="RAF215" s="4"/>
      <c r="RAG215" s="4"/>
      <c r="RAH215" s="4"/>
      <c r="RAI215" s="4"/>
      <c r="RAJ215" s="4"/>
      <c r="RAK215" s="4"/>
      <c r="RAL215" s="4"/>
      <c r="RAM215" s="4"/>
      <c r="RAN215" s="4"/>
      <c r="RAO215" s="4"/>
      <c r="RAP215" s="4"/>
      <c r="RAQ215" s="4"/>
      <c r="RAR215" s="4"/>
      <c r="RAS215" s="4"/>
      <c r="RAT215" s="4"/>
      <c r="RAU215" s="4"/>
      <c r="RAV215" s="4"/>
      <c r="RAW215" s="4"/>
      <c r="RAX215" s="4"/>
      <c r="RAY215" s="4"/>
      <c r="RAZ215" s="4"/>
      <c r="RBA215" s="4"/>
      <c r="RBB215" s="4"/>
      <c r="RBC215" s="4"/>
      <c r="RBD215" s="4"/>
      <c r="RBE215" s="4"/>
      <c r="RBF215" s="4"/>
      <c r="RBG215" s="4"/>
      <c r="RBH215" s="4"/>
      <c r="RBI215" s="4"/>
      <c r="RBJ215" s="4"/>
      <c r="RBK215" s="4"/>
      <c r="RBL215" s="4"/>
      <c r="RBM215" s="4"/>
      <c r="RBN215" s="4"/>
      <c r="RBO215" s="4"/>
      <c r="RBP215" s="4"/>
      <c r="RBQ215" s="4"/>
      <c r="RBR215" s="4"/>
      <c r="RBS215" s="4"/>
      <c r="RBT215" s="4"/>
      <c r="RBU215" s="4"/>
      <c r="RBV215" s="4"/>
      <c r="RBW215" s="4"/>
      <c r="RBX215" s="4"/>
      <c r="RBY215" s="4"/>
      <c r="RBZ215" s="4"/>
      <c r="RCA215" s="4"/>
      <c r="RCB215" s="4"/>
      <c r="RCC215" s="4"/>
      <c r="RCD215" s="4"/>
      <c r="RCE215" s="4"/>
      <c r="RCF215" s="4"/>
      <c r="RCG215" s="4"/>
      <c r="RCH215" s="4"/>
      <c r="RCI215" s="4"/>
      <c r="RCJ215" s="4"/>
      <c r="RCK215" s="4"/>
      <c r="RCL215" s="4"/>
      <c r="RCM215" s="4"/>
      <c r="RCN215" s="4"/>
      <c r="RCO215" s="4"/>
      <c r="RCP215" s="4"/>
      <c r="RCQ215" s="4"/>
      <c r="RCR215" s="4"/>
      <c r="RCS215" s="4"/>
      <c r="RCT215" s="4"/>
      <c r="RCU215" s="4"/>
      <c r="RCV215" s="4"/>
      <c r="RCW215" s="4"/>
      <c r="RCX215" s="4"/>
      <c r="RCY215" s="4"/>
      <c r="RCZ215" s="4"/>
      <c r="RDA215" s="4"/>
      <c r="RDB215" s="4"/>
      <c r="RDC215" s="4"/>
      <c r="RDD215" s="4"/>
      <c r="RDE215" s="4"/>
      <c r="RDF215" s="4"/>
      <c r="RDG215" s="4"/>
      <c r="RDH215" s="4"/>
      <c r="RDI215" s="4"/>
      <c r="RDJ215" s="4"/>
      <c r="RDK215" s="4"/>
      <c r="RDL215" s="4"/>
      <c r="RDM215" s="4"/>
      <c r="RDN215" s="4"/>
      <c r="RDO215" s="4"/>
      <c r="RDP215" s="4"/>
      <c r="RDQ215" s="4"/>
      <c r="RDR215" s="4"/>
      <c r="RDS215" s="4"/>
      <c r="RDT215" s="4"/>
      <c r="RDU215" s="4"/>
      <c r="RDV215" s="4"/>
      <c r="RDW215" s="4"/>
      <c r="RDX215" s="4"/>
      <c r="RDY215" s="4"/>
      <c r="RDZ215" s="4"/>
      <c r="REA215" s="4"/>
      <c r="REB215" s="4"/>
      <c r="REC215" s="4"/>
      <c r="RED215" s="4"/>
      <c r="REE215" s="4"/>
      <c r="REF215" s="4"/>
      <c r="REG215" s="4"/>
      <c r="REH215" s="4"/>
      <c r="REI215" s="4"/>
      <c r="REJ215" s="4"/>
      <c r="REK215" s="4"/>
      <c r="REL215" s="4"/>
      <c r="REM215" s="4"/>
      <c r="REN215" s="4"/>
      <c r="REO215" s="4"/>
      <c r="REP215" s="4"/>
      <c r="REQ215" s="4"/>
      <c r="RER215" s="4"/>
      <c r="RES215" s="4"/>
      <c r="RET215" s="4"/>
      <c r="REU215" s="4"/>
      <c r="REV215" s="4"/>
      <c r="REW215" s="4"/>
      <c r="REX215" s="4"/>
      <c r="REY215" s="4"/>
      <c r="REZ215" s="4"/>
      <c r="RFA215" s="4"/>
      <c r="RFB215" s="4"/>
      <c r="RFC215" s="4"/>
      <c r="RFD215" s="4"/>
      <c r="RFE215" s="4"/>
      <c r="RFF215" s="4"/>
      <c r="RFG215" s="4"/>
      <c r="RFH215" s="4"/>
      <c r="RFI215" s="4"/>
      <c r="RFJ215" s="4"/>
      <c r="RFK215" s="4"/>
      <c r="RFL215" s="4"/>
      <c r="RFM215" s="4"/>
      <c r="RFN215" s="4"/>
      <c r="RFO215" s="4"/>
      <c r="RFP215" s="4"/>
      <c r="RFQ215" s="4"/>
      <c r="RFR215" s="4"/>
      <c r="RFS215" s="4"/>
      <c r="RFT215" s="4"/>
      <c r="RFU215" s="4"/>
      <c r="RFV215" s="4"/>
      <c r="RFW215" s="4"/>
      <c r="RFX215" s="4"/>
      <c r="RFY215" s="4"/>
      <c r="RFZ215" s="4"/>
      <c r="RGA215" s="4"/>
      <c r="RGB215" s="4"/>
      <c r="RGC215" s="4"/>
      <c r="RGD215" s="4"/>
      <c r="RGE215" s="4"/>
      <c r="RGF215" s="4"/>
      <c r="RGG215" s="4"/>
      <c r="RGH215" s="4"/>
      <c r="RGI215" s="4"/>
      <c r="RGJ215" s="4"/>
      <c r="RGK215" s="4"/>
      <c r="RGL215" s="4"/>
      <c r="RGM215" s="4"/>
      <c r="RGN215" s="4"/>
      <c r="RGO215" s="4"/>
      <c r="RGP215" s="4"/>
      <c r="RGQ215" s="4"/>
      <c r="RGR215" s="4"/>
      <c r="RGS215" s="4"/>
      <c r="RGT215" s="4"/>
      <c r="RGU215" s="4"/>
      <c r="RGV215" s="4"/>
      <c r="RGW215" s="4"/>
      <c r="RGX215" s="4"/>
      <c r="RGY215" s="4"/>
      <c r="RGZ215" s="4"/>
      <c r="RHA215" s="4"/>
      <c r="RHB215" s="4"/>
      <c r="RHC215" s="4"/>
      <c r="RHD215" s="4"/>
      <c r="RHE215" s="4"/>
      <c r="RHF215" s="4"/>
      <c r="RHG215" s="4"/>
      <c r="RHH215" s="4"/>
      <c r="RHI215" s="4"/>
      <c r="RHJ215" s="4"/>
      <c r="RHK215" s="4"/>
      <c r="RHL215" s="4"/>
      <c r="RHM215" s="4"/>
      <c r="RHN215" s="4"/>
      <c r="RHO215" s="4"/>
      <c r="RHP215" s="4"/>
      <c r="RHQ215" s="4"/>
      <c r="RHR215" s="4"/>
      <c r="RHS215" s="4"/>
      <c r="RHT215" s="4"/>
      <c r="RHU215" s="4"/>
      <c r="RHV215" s="4"/>
      <c r="RHW215" s="4"/>
      <c r="RHX215" s="4"/>
      <c r="RHY215" s="4"/>
      <c r="RHZ215" s="4"/>
      <c r="RIA215" s="4"/>
      <c r="RIB215" s="4"/>
      <c r="RIC215" s="4"/>
      <c r="RID215" s="4"/>
      <c r="RIE215" s="4"/>
      <c r="RIF215" s="4"/>
      <c r="RIG215" s="4"/>
      <c r="RIH215" s="4"/>
      <c r="RII215" s="4"/>
      <c r="RIJ215" s="4"/>
      <c r="RIK215" s="4"/>
      <c r="RIL215" s="4"/>
      <c r="RIM215" s="4"/>
      <c r="RIN215" s="4"/>
      <c r="RIO215" s="4"/>
      <c r="RIP215" s="4"/>
      <c r="RIQ215" s="4"/>
      <c r="RIR215" s="4"/>
      <c r="RIS215" s="4"/>
      <c r="RIT215" s="4"/>
      <c r="RIU215" s="4"/>
      <c r="RIV215" s="4"/>
      <c r="RIW215" s="4"/>
      <c r="RIX215" s="4"/>
      <c r="RIY215" s="4"/>
      <c r="RIZ215" s="4"/>
      <c r="RJA215" s="4"/>
      <c r="RJB215" s="4"/>
      <c r="RJC215" s="4"/>
      <c r="RJD215" s="4"/>
      <c r="RJE215" s="4"/>
      <c r="RJF215" s="4"/>
      <c r="RJG215" s="4"/>
      <c r="RJH215" s="4"/>
      <c r="RJI215" s="4"/>
      <c r="RJJ215" s="4"/>
      <c r="RJK215" s="4"/>
      <c r="RJL215" s="4"/>
      <c r="RJM215" s="4"/>
      <c r="RJN215" s="4"/>
      <c r="RJO215" s="4"/>
      <c r="RJP215" s="4"/>
      <c r="RJQ215" s="4"/>
      <c r="RJR215" s="4"/>
      <c r="RJS215" s="4"/>
      <c r="RJT215" s="4"/>
      <c r="RJU215" s="4"/>
      <c r="RJV215" s="4"/>
      <c r="RJW215" s="4"/>
      <c r="RJX215" s="4"/>
      <c r="RJY215" s="4"/>
      <c r="RJZ215" s="4"/>
      <c r="RKA215" s="4"/>
      <c r="RKB215" s="4"/>
      <c r="RKC215" s="4"/>
      <c r="RKD215" s="4"/>
      <c r="RKE215" s="4"/>
      <c r="RKF215" s="4"/>
      <c r="RKG215" s="4"/>
      <c r="RKH215" s="4"/>
      <c r="RKI215" s="4"/>
      <c r="RKJ215" s="4"/>
      <c r="RKK215" s="4"/>
      <c r="RKL215" s="4"/>
      <c r="RKM215" s="4"/>
      <c r="RKN215" s="4"/>
      <c r="RKO215" s="4"/>
      <c r="RKP215" s="4"/>
      <c r="RKQ215" s="4"/>
      <c r="RKR215" s="4"/>
      <c r="RKS215" s="4"/>
      <c r="RKT215" s="4"/>
      <c r="RKU215" s="4"/>
      <c r="RKV215" s="4"/>
      <c r="RKW215" s="4"/>
      <c r="RKX215" s="4"/>
      <c r="RKY215" s="4"/>
      <c r="RKZ215" s="4"/>
      <c r="RLA215" s="4"/>
      <c r="RLB215" s="4"/>
      <c r="RLC215" s="4"/>
      <c r="RLD215" s="4"/>
      <c r="RLE215" s="4"/>
      <c r="RLF215" s="4"/>
      <c r="RLG215" s="4"/>
      <c r="RLH215" s="4"/>
      <c r="RLI215" s="4"/>
      <c r="RLJ215" s="4"/>
      <c r="RLK215" s="4"/>
      <c r="RLL215" s="4"/>
      <c r="RLM215" s="4"/>
      <c r="RLN215" s="4"/>
      <c r="RLO215" s="4"/>
      <c r="RLP215" s="4"/>
      <c r="RLQ215" s="4"/>
      <c r="RLR215" s="4"/>
      <c r="RLS215" s="4"/>
      <c r="RLT215" s="4"/>
      <c r="RLU215" s="4"/>
      <c r="RLV215" s="4"/>
      <c r="RLW215" s="4"/>
      <c r="RLX215" s="4"/>
      <c r="RLY215" s="4"/>
      <c r="RLZ215" s="4"/>
      <c r="RMA215" s="4"/>
      <c r="RMB215" s="4"/>
      <c r="RMC215" s="4"/>
      <c r="RMD215" s="4"/>
      <c r="RME215" s="4"/>
      <c r="RMF215" s="4"/>
      <c r="RMG215" s="4"/>
      <c r="RMH215" s="4"/>
      <c r="RMI215" s="4"/>
      <c r="RMJ215" s="4"/>
      <c r="RMK215" s="4"/>
      <c r="RML215" s="4"/>
      <c r="RMM215" s="4"/>
      <c r="RMN215" s="4"/>
      <c r="RMO215" s="4"/>
      <c r="RMP215" s="4"/>
      <c r="RMQ215" s="4"/>
      <c r="RMR215" s="4"/>
      <c r="RMS215" s="4"/>
      <c r="RMT215" s="4"/>
      <c r="RMU215" s="4"/>
      <c r="RMV215" s="4"/>
      <c r="RMW215" s="4"/>
      <c r="RMX215" s="4"/>
      <c r="RMY215" s="4"/>
      <c r="RMZ215" s="4"/>
      <c r="RNA215" s="4"/>
      <c r="RNB215" s="4"/>
      <c r="RNC215" s="4"/>
      <c r="RND215" s="4"/>
      <c r="RNE215" s="4"/>
      <c r="RNF215" s="4"/>
      <c r="RNG215" s="4"/>
      <c r="RNH215" s="4"/>
      <c r="RNI215" s="4"/>
      <c r="RNJ215" s="4"/>
      <c r="RNK215" s="4"/>
      <c r="RNL215" s="4"/>
      <c r="RNM215" s="4"/>
      <c r="RNN215" s="4"/>
      <c r="RNO215" s="4"/>
      <c r="RNP215" s="4"/>
      <c r="RNQ215" s="4"/>
      <c r="RNR215" s="4"/>
      <c r="RNS215" s="4"/>
      <c r="RNT215" s="4"/>
      <c r="RNU215" s="4"/>
      <c r="RNV215" s="4"/>
      <c r="RNW215" s="4"/>
      <c r="RNX215" s="4"/>
      <c r="RNY215" s="4"/>
      <c r="RNZ215" s="4"/>
      <c r="ROA215" s="4"/>
      <c r="ROB215" s="4"/>
      <c r="ROC215" s="4"/>
      <c r="ROD215" s="4"/>
      <c r="ROE215" s="4"/>
      <c r="ROF215" s="4"/>
      <c r="ROG215" s="4"/>
      <c r="ROH215" s="4"/>
      <c r="ROI215" s="4"/>
      <c r="ROJ215" s="4"/>
      <c r="ROK215" s="4"/>
      <c r="ROL215" s="4"/>
      <c r="ROM215" s="4"/>
      <c r="RON215" s="4"/>
      <c r="ROO215" s="4"/>
      <c r="ROP215" s="4"/>
      <c r="ROQ215" s="4"/>
      <c r="ROR215" s="4"/>
      <c r="ROS215" s="4"/>
      <c r="ROT215" s="4"/>
      <c r="ROU215" s="4"/>
      <c r="ROV215" s="4"/>
      <c r="ROW215" s="4"/>
      <c r="ROX215" s="4"/>
      <c r="ROY215" s="4"/>
      <c r="ROZ215" s="4"/>
      <c r="RPA215" s="4"/>
      <c r="RPB215" s="4"/>
      <c r="RPC215" s="4"/>
      <c r="RPD215" s="4"/>
      <c r="RPE215" s="4"/>
      <c r="RPF215" s="4"/>
      <c r="RPG215" s="4"/>
      <c r="RPH215" s="4"/>
      <c r="RPI215" s="4"/>
      <c r="RPJ215" s="4"/>
      <c r="RPK215" s="4"/>
      <c r="RPL215" s="4"/>
      <c r="RPM215" s="4"/>
      <c r="RPN215" s="4"/>
      <c r="RPO215" s="4"/>
      <c r="RPP215" s="4"/>
      <c r="RPQ215" s="4"/>
      <c r="RPR215" s="4"/>
      <c r="RPS215" s="4"/>
      <c r="RPT215" s="4"/>
      <c r="RPU215" s="4"/>
      <c r="RPV215" s="4"/>
      <c r="RPW215" s="4"/>
      <c r="RPX215" s="4"/>
      <c r="RPY215" s="4"/>
      <c r="RPZ215" s="4"/>
      <c r="RQA215" s="4"/>
      <c r="RQB215" s="4"/>
      <c r="RQC215" s="4"/>
      <c r="RQD215" s="4"/>
      <c r="RQE215" s="4"/>
      <c r="RQF215" s="4"/>
      <c r="RQG215" s="4"/>
      <c r="RQH215" s="4"/>
      <c r="RQI215" s="4"/>
      <c r="RQJ215" s="4"/>
      <c r="RQK215" s="4"/>
      <c r="RQL215" s="4"/>
      <c r="RQM215" s="4"/>
      <c r="RQN215" s="4"/>
      <c r="RQO215" s="4"/>
      <c r="RQP215" s="4"/>
      <c r="RQQ215" s="4"/>
      <c r="RQR215" s="4"/>
      <c r="RQS215" s="4"/>
      <c r="RQT215" s="4"/>
      <c r="RQU215" s="4"/>
      <c r="RQV215" s="4"/>
      <c r="RQW215" s="4"/>
      <c r="RQX215" s="4"/>
      <c r="RQY215" s="4"/>
      <c r="RQZ215" s="4"/>
      <c r="RRA215" s="4"/>
      <c r="RRB215" s="4"/>
      <c r="RRC215" s="4"/>
      <c r="RRD215" s="4"/>
      <c r="RRE215" s="4"/>
      <c r="RRF215" s="4"/>
      <c r="RRG215" s="4"/>
      <c r="RRH215" s="4"/>
      <c r="RRI215" s="4"/>
      <c r="RRJ215" s="4"/>
      <c r="RRK215" s="4"/>
      <c r="RRL215" s="4"/>
      <c r="RRM215" s="4"/>
      <c r="RRN215" s="4"/>
      <c r="RRO215" s="4"/>
      <c r="RRP215" s="4"/>
      <c r="RRQ215" s="4"/>
      <c r="RRR215" s="4"/>
      <c r="RRS215" s="4"/>
      <c r="RRT215" s="4"/>
      <c r="RRU215" s="4"/>
      <c r="RRV215" s="4"/>
      <c r="RRW215" s="4"/>
      <c r="RRX215" s="4"/>
      <c r="RRY215" s="4"/>
      <c r="RRZ215" s="4"/>
      <c r="RSA215" s="4"/>
      <c r="RSB215" s="4"/>
      <c r="RSC215" s="4"/>
      <c r="RSD215" s="4"/>
      <c r="RSE215" s="4"/>
      <c r="RSF215" s="4"/>
      <c r="RSG215" s="4"/>
      <c r="RSH215" s="4"/>
      <c r="RSI215" s="4"/>
      <c r="RSJ215" s="4"/>
      <c r="RSK215" s="4"/>
      <c r="RSL215" s="4"/>
      <c r="RSM215" s="4"/>
      <c r="RSN215" s="4"/>
      <c r="RSO215" s="4"/>
      <c r="RSP215" s="4"/>
      <c r="RSQ215" s="4"/>
      <c r="RSR215" s="4"/>
      <c r="RSS215" s="4"/>
      <c r="RST215" s="4"/>
      <c r="RSU215" s="4"/>
      <c r="RSV215" s="4"/>
      <c r="RSW215" s="4"/>
      <c r="RSX215" s="4"/>
      <c r="RSY215" s="4"/>
      <c r="RSZ215" s="4"/>
      <c r="RTA215" s="4"/>
      <c r="RTB215" s="4"/>
      <c r="RTC215" s="4"/>
      <c r="RTD215" s="4"/>
      <c r="RTE215" s="4"/>
      <c r="RTF215" s="4"/>
      <c r="RTG215" s="4"/>
      <c r="RTH215" s="4"/>
      <c r="RTI215" s="4"/>
      <c r="RTJ215" s="4"/>
      <c r="RTK215" s="4"/>
      <c r="RTL215" s="4"/>
      <c r="RTM215" s="4"/>
      <c r="RTN215" s="4"/>
      <c r="RTO215" s="4"/>
      <c r="RTP215" s="4"/>
      <c r="RTQ215" s="4"/>
      <c r="RTR215" s="4"/>
      <c r="RTS215" s="4"/>
      <c r="RTT215" s="4"/>
      <c r="RTU215" s="4"/>
      <c r="RTV215" s="4"/>
      <c r="RTW215" s="4"/>
      <c r="RTX215" s="4"/>
      <c r="RTY215" s="4"/>
      <c r="RTZ215" s="4"/>
      <c r="RUA215" s="4"/>
      <c r="RUB215" s="4"/>
      <c r="RUC215" s="4"/>
      <c r="RUD215" s="4"/>
      <c r="RUE215" s="4"/>
      <c r="RUF215" s="4"/>
      <c r="RUG215" s="4"/>
      <c r="RUH215" s="4"/>
      <c r="RUI215" s="4"/>
      <c r="RUJ215" s="4"/>
      <c r="RUK215" s="4"/>
      <c r="RUL215" s="4"/>
      <c r="RUM215" s="4"/>
      <c r="RUN215" s="4"/>
      <c r="RUO215" s="4"/>
      <c r="RUP215" s="4"/>
      <c r="RUQ215" s="4"/>
      <c r="RUR215" s="4"/>
      <c r="RUS215" s="4"/>
      <c r="RUT215" s="4"/>
      <c r="RUU215" s="4"/>
      <c r="RUV215" s="4"/>
      <c r="RUW215" s="4"/>
      <c r="RUX215" s="4"/>
      <c r="RUY215" s="4"/>
      <c r="RUZ215" s="4"/>
      <c r="RVA215" s="4"/>
      <c r="RVB215" s="4"/>
      <c r="RVC215" s="4"/>
      <c r="RVD215" s="4"/>
      <c r="RVE215" s="4"/>
      <c r="RVF215" s="4"/>
      <c r="RVG215" s="4"/>
      <c r="RVH215" s="4"/>
      <c r="RVI215" s="4"/>
      <c r="RVJ215" s="4"/>
      <c r="RVK215" s="4"/>
      <c r="RVL215" s="4"/>
      <c r="RVM215" s="4"/>
      <c r="RVN215" s="4"/>
      <c r="RVO215" s="4"/>
      <c r="RVP215" s="4"/>
      <c r="RVQ215" s="4"/>
      <c r="RVR215" s="4"/>
      <c r="RVS215" s="4"/>
      <c r="RVT215" s="4"/>
      <c r="RVU215" s="4"/>
      <c r="RVV215" s="4"/>
      <c r="RVW215" s="4"/>
      <c r="RVX215" s="4"/>
      <c r="RVY215" s="4"/>
      <c r="RVZ215" s="4"/>
      <c r="RWA215" s="4"/>
      <c r="RWB215" s="4"/>
      <c r="RWC215" s="4"/>
      <c r="RWD215" s="4"/>
      <c r="RWE215" s="4"/>
      <c r="RWF215" s="4"/>
      <c r="RWG215" s="4"/>
      <c r="RWH215" s="4"/>
      <c r="RWI215" s="4"/>
      <c r="RWJ215" s="4"/>
      <c r="RWK215" s="4"/>
      <c r="RWL215" s="4"/>
      <c r="RWM215" s="4"/>
      <c r="RWN215" s="4"/>
      <c r="RWO215" s="4"/>
      <c r="RWP215" s="4"/>
      <c r="RWQ215" s="4"/>
      <c r="RWR215" s="4"/>
      <c r="RWS215" s="4"/>
      <c r="RWT215" s="4"/>
      <c r="RWU215" s="4"/>
      <c r="RWV215" s="4"/>
      <c r="RWW215" s="4"/>
      <c r="RWX215" s="4"/>
      <c r="RWY215" s="4"/>
      <c r="RWZ215" s="4"/>
      <c r="RXA215" s="4"/>
      <c r="RXB215" s="4"/>
      <c r="RXC215" s="4"/>
      <c r="RXD215" s="4"/>
      <c r="RXE215" s="4"/>
      <c r="RXF215" s="4"/>
      <c r="RXG215" s="4"/>
      <c r="RXH215" s="4"/>
      <c r="RXI215" s="4"/>
      <c r="RXJ215" s="4"/>
      <c r="RXK215" s="4"/>
      <c r="RXL215" s="4"/>
      <c r="RXM215" s="4"/>
      <c r="RXN215" s="4"/>
      <c r="RXO215" s="4"/>
      <c r="RXP215" s="4"/>
      <c r="RXQ215" s="4"/>
      <c r="RXR215" s="4"/>
      <c r="RXS215" s="4"/>
      <c r="RXT215" s="4"/>
      <c r="RXU215" s="4"/>
      <c r="RXV215" s="4"/>
      <c r="RXW215" s="4"/>
      <c r="RXX215" s="4"/>
      <c r="RXY215" s="4"/>
      <c r="RXZ215" s="4"/>
      <c r="RYA215" s="4"/>
      <c r="RYB215" s="4"/>
      <c r="RYC215" s="4"/>
      <c r="RYD215" s="4"/>
      <c r="RYE215" s="4"/>
      <c r="RYF215" s="4"/>
      <c r="RYG215" s="4"/>
      <c r="RYH215" s="4"/>
      <c r="RYI215" s="4"/>
      <c r="RYJ215" s="4"/>
      <c r="RYK215" s="4"/>
      <c r="RYL215" s="4"/>
      <c r="RYM215" s="4"/>
      <c r="RYN215" s="4"/>
      <c r="RYO215" s="4"/>
      <c r="RYP215" s="4"/>
      <c r="RYQ215" s="4"/>
      <c r="RYR215" s="4"/>
      <c r="RYS215" s="4"/>
      <c r="RYT215" s="4"/>
      <c r="RYU215" s="4"/>
      <c r="RYV215" s="4"/>
      <c r="RYW215" s="4"/>
      <c r="RYX215" s="4"/>
      <c r="RYY215" s="4"/>
      <c r="RYZ215" s="4"/>
      <c r="RZA215" s="4"/>
      <c r="RZB215" s="4"/>
      <c r="RZC215" s="4"/>
      <c r="RZD215" s="4"/>
      <c r="RZE215" s="4"/>
      <c r="RZF215" s="4"/>
      <c r="RZG215" s="4"/>
      <c r="RZH215" s="4"/>
      <c r="RZI215" s="4"/>
      <c r="RZJ215" s="4"/>
      <c r="RZK215" s="4"/>
      <c r="RZL215" s="4"/>
      <c r="RZM215" s="4"/>
      <c r="RZN215" s="4"/>
      <c r="RZO215" s="4"/>
      <c r="RZP215" s="4"/>
      <c r="RZQ215" s="4"/>
      <c r="RZR215" s="4"/>
      <c r="RZS215" s="4"/>
      <c r="RZT215" s="4"/>
      <c r="RZU215" s="4"/>
      <c r="RZV215" s="4"/>
      <c r="RZW215" s="4"/>
      <c r="RZX215" s="4"/>
      <c r="RZY215" s="4"/>
      <c r="RZZ215" s="4"/>
      <c r="SAA215" s="4"/>
      <c r="SAB215" s="4"/>
      <c r="SAC215" s="4"/>
      <c r="SAD215" s="4"/>
      <c r="SAE215" s="4"/>
      <c r="SAF215" s="4"/>
      <c r="SAG215" s="4"/>
      <c r="SAH215" s="4"/>
      <c r="SAI215" s="4"/>
      <c r="SAJ215" s="4"/>
      <c r="SAK215" s="4"/>
      <c r="SAL215" s="4"/>
      <c r="SAM215" s="4"/>
      <c r="SAN215" s="4"/>
      <c r="SAO215" s="4"/>
      <c r="SAP215" s="4"/>
      <c r="SAQ215" s="4"/>
      <c r="SAR215" s="4"/>
      <c r="SAS215" s="4"/>
      <c r="SAT215" s="4"/>
      <c r="SAU215" s="4"/>
      <c r="SAV215" s="4"/>
      <c r="SAW215" s="4"/>
      <c r="SAX215" s="4"/>
      <c r="SAY215" s="4"/>
      <c r="SAZ215" s="4"/>
      <c r="SBA215" s="4"/>
      <c r="SBB215" s="4"/>
      <c r="SBC215" s="4"/>
      <c r="SBD215" s="4"/>
      <c r="SBE215" s="4"/>
      <c r="SBF215" s="4"/>
      <c r="SBG215" s="4"/>
      <c r="SBH215" s="4"/>
      <c r="SBI215" s="4"/>
      <c r="SBJ215" s="4"/>
      <c r="SBK215" s="4"/>
      <c r="SBL215" s="4"/>
      <c r="SBM215" s="4"/>
      <c r="SBN215" s="4"/>
      <c r="SBO215" s="4"/>
      <c r="SBP215" s="4"/>
      <c r="SBQ215" s="4"/>
      <c r="SBR215" s="4"/>
      <c r="SBS215" s="4"/>
      <c r="SBT215" s="4"/>
      <c r="SBU215" s="4"/>
      <c r="SBV215" s="4"/>
      <c r="SBW215" s="4"/>
      <c r="SBX215" s="4"/>
      <c r="SBY215" s="4"/>
      <c r="SBZ215" s="4"/>
      <c r="SCA215" s="4"/>
      <c r="SCB215" s="4"/>
      <c r="SCC215" s="4"/>
      <c r="SCD215" s="4"/>
      <c r="SCE215" s="4"/>
      <c r="SCF215" s="4"/>
      <c r="SCG215" s="4"/>
      <c r="SCH215" s="4"/>
      <c r="SCI215" s="4"/>
      <c r="SCJ215" s="4"/>
      <c r="SCK215" s="4"/>
      <c r="SCL215" s="4"/>
      <c r="SCM215" s="4"/>
      <c r="SCN215" s="4"/>
      <c r="SCO215" s="4"/>
      <c r="SCP215" s="4"/>
      <c r="SCQ215" s="4"/>
      <c r="SCR215" s="4"/>
      <c r="SCS215" s="4"/>
      <c r="SCT215" s="4"/>
      <c r="SCU215" s="4"/>
      <c r="SCV215" s="4"/>
      <c r="SCW215" s="4"/>
      <c r="SCX215" s="4"/>
      <c r="SCY215" s="4"/>
      <c r="SCZ215" s="4"/>
      <c r="SDA215" s="4"/>
      <c r="SDB215" s="4"/>
      <c r="SDC215" s="4"/>
      <c r="SDD215" s="4"/>
      <c r="SDE215" s="4"/>
      <c r="SDF215" s="4"/>
      <c r="SDG215" s="4"/>
      <c r="SDH215" s="4"/>
      <c r="SDI215" s="4"/>
      <c r="SDJ215" s="4"/>
      <c r="SDK215" s="4"/>
      <c r="SDL215" s="4"/>
      <c r="SDM215" s="4"/>
      <c r="SDN215" s="4"/>
      <c r="SDO215" s="4"/>
      <c r="SDP215" s="4"/>
      <c r="SDQ215" s="4"/>
      <c r="SDR215" s="4"/>
      <c r="SDS215" s="4"/>
      <c r="SDT215" s="4"/>
      <c r="SDU215" s="4"/>
      <c r="SDV215" s="4"/>
      <c r="SDW215" s="4"/>
      <c r="SDX215" s="4"/>
      <c r="SDY215" s="4"/>
      <c r="SDZ215" s="4"/>
      <c r="SEA215" s="4"/>
      <c r="SEB215" s="4"/>
      <c r="SEC215" s="4"/>
      <c r="SED215" s="4"/>
      <c r="SEE215" s="4"/>
      <c r="SEF215" s="4"/>
      <c r="SEG215" s="4"/>
      <c r="SEH215" s="4"/>
      <c r="SEI215" s="4"/>
      <c r="SEJ215" s="4"/>
      <c r="SEK215" s="4"/>
      <c r="SEL215" s="4"/>
      <c r="SEM215" s="4"/>
      <c r="SEN215" s="4"/>
      <c r="SEO215" s="4"/>
      <c r="SEP215" s="4"/>
      <c r="SEQ215" s="4"/>
      <c r="SER215" s="4"/>
      <c r="SES215" s="4"/>
      <c r="SET215" s="4"/>
      <c r="SEU215" s="4"/>
      <c r="SEV215" s="4"/>
      <c r="SEW215" s="4"/>
      <c r="SEX215" s="4"/>
      <c r="SEY215" s="4"/>
      <c r="SEZ215" s="4"/>
      <c r="SFA215" s="4"/>
      <c r="SFB215" s="4"/>
      <c r="SFC215" s="4"/>
      <c r="SFD215" s="4"/>
      <c r="SFE215" s="4"/>
      <c r="SFF215" s="4"/>
      <c r="SFG215" s="4"/>
      <c r="SFH215" s="4"/>
      <c r="SFI215" s="4"/>
      <c r="SFJ215" s="4"/>
      <c r="SFK215" s="4"/>
      <c r="SFL215" s="4"/>
      <c r="SFM215" s="4"/>
      <c r="SFN215" s="4"/>
      <c r="SFO215" s="4"/>
      <c r="SFP215" s="4"/>
      <c r="SFQ215" s="4"/>
      <c r="SFR215" s="4"/>
      <c r="SFS215" s="4"/>
      <c r="SFT215" s="4"/>
      <c r="SFU215" s="4"/>
      <c r="SFV215" s="4"/>
      <c r="SFW215" s="4"/>
      <c r="SFX215" s="4"/>
      <c r="SFY215" s="4"/>
      <c r="SFZ215" s="4"/>
      <c r="SGA215" s="4"/>
      <c r="SGB215" s="4"/>
      <c r="SGC215" s="4"/>
      <c r="SGD215" s="4"/>
      <c r="SGE215" s="4"/>
      <c r="SGF215" s="4"/>
      <c r="SGG215" s="4"/>
      <c r="SGH215" s="4"/>
      <c r="SGI215" s="4"/>
      <c r="SGJ215" s="4"/>
      <c r="SGK215" s="4"/>
      <c r="SGL215" s="4"/>
      <c r="SGM215" s="4"/>
      <c r="SGN215" s="4"/>
      <c r="SGO215" s="4"/>
      <c r="SGP215" s="4"/>
      <c r="SGQ215" s="4"/>
      <c r="SGR215" s="4"/>
      <c r="SGS215" s="4"/>
      <c r="SGT215" s="4"/>
      <c r="SGU215" s="4"/>
      <c r="SGV215" s="4"/>
      <c r="SGW215" s="4"/>
      <c r="SGX215" s="4"/>
      <c r="SGY215" s="4"/>
      <c r="SGZ215" s="4"/>
      <c r="SHA215" s="4"/>
      <c r="SHB215" s="4"/>
      <c r="SHC215" s="4"/>
      <c r="SHD215" s="4"/>
      <c r="SHE215" s="4"/>
      <c r="SHF215" s="4"/>
      <c r="SHG215" s="4"/>
      <c r="SHH215" s="4"/>
      <c r="SHI215" s="4"/>
      <c r="SHJ215" s="4"/>
      <c r="SHK215" s="4"/>
      <c r="SHL215" s="4"/>
      <c r="SHM215" s="4"/>
      <c r="SHN215" s="4"/>
      <c r="SHO215" s="4"/>
      <c r="SHP215" s="4"/>
      <c r="SHQ215" s="4"/>
      <c r="SHR215" s="4"/>
      <c r="SHS215" s="4"/>
      <c r="SHT215" s="4"/>
      <c r="SHU215" s="4"/>
      <c r="SHV215" s="4"/>
      <c r="SHW215" s="4"/>
      <c r="SHX215" s="4"/>
      <c r="SHY215" s="4"/>
      <c r="SHZ215" s="4"/>
      <c r="SIA215" s="4"/>
      <c r="SIB215" s="4"/>
      <c r="SIC215" s="4"/>
      <c r="SID215" s="4"/>
      <c r="SIE215" s="4"/>
      <c r="SIF215" s="4"/>
      <c r="SIG215" s="4"/>
      <c r="SIH215" s="4"/>
      <c r="SII215" s="4"/>
      <c r="SIJ215" s="4"/>
      <c r="SIK215" s="4"/>
      <c r="SIL215" s="4"/>
      <c r="SIM215" s="4"/>
      <c r="SIN215" s="4"/>
      <c r="SIO215" s="4"/>
      <c r="SIP215" s="4"/>
      <c r="SIQ215" s="4"/>
      <c r="SIR215" s="4"/>
      <c r="SIS215" s="4"/>
      <c r="SIT215" s="4"/>
      <c r="SIU215" s="4"/>
      <c r="SIV215" s="4"/>
      <c r="SIW215" s="4"/>
      <c r="SIX215" s="4"/>
      <c r="SIY215" s="4"/>
      <c r="SIZ215" s="4"/>
      <c r="SJA215" s="4"/>
      <c r="SJB215" s="4"/>
      <c r="SJC215" s="4"/>
      <c r="SJD215" s="4"/>
      <c r="SJE215" s="4"/>
      <c r="SJF215" s="4"/>
      <c r="SJG215" s="4"/>
      <c r="SJH215" s="4"/>
      <c r="SJI215" s="4"/>
      <c r="SJJ215" s="4"/>
      <c r="SJK215" s="4"/>
      <c r="SJL215" s="4"/>
      <c r="SJM215" s="4"/>
      <c r="SJN215" s="4"/>
      <c r="SJO215" s="4"/>
      <c r="SJP215" s="4"/>
      <c r="SJQ215" s="4"/>
      <c r="SJR215" s="4"/>
      <c r="SJS215" s="4"/>
      <c r="SJT215" s="4"/>
      <c r="SJU215" s="4"/>
      <c r="SJV215" s="4"/>
      <c r="SJW215" s="4"/>
      <c r="SJX215" s="4"/>
      <c r="SJY215" s="4"/>
      <c r="SJZ215" s="4"/>
      <c r="SKA215" s="4"/>
      <c r="SKB215" s="4"/>
      <c r="SKC215" s="4"/>
      <c r="SKD215" s="4"/>
      <c r="SKE215" s="4"/>
      <c r="SKF215" s="4"/>
      <c r="SKG215" s="4"/>
      <c r="SKH215" s="4"/>
      <c r="SKI215" s="4"/>
      <c r="SKJ215" s="4"/>
      <c r="SKK215" s="4"/>
      <c r="SKL215" s="4"/>
      <c r="SKM215" s="4"/>
      <c r="SKN215" s="4"/>
      <c r="SKO215" s="4"/>
      <c r="SKP215" s="4"/>
      <c r="SKQ215" s="4"/>
      <c r="SKR215" s="4"/>
      <c r="SKS215" s="4"/>
      <c r="SKT215" s="4"/>
      <c r="SKU215" s="4"/>
      <c r="SKV215" s="4"/>
      <c r="SKW215" s="4"/>
      <c r="SKX215" s="4"/>
      <c r="SKY215" s="4"/>
      <c r="SKZ215" s="4"/>
      <c r="SLA215" s="4"/>
      <c r="SLB215" s="4"/>
      <c r="SLC215" s="4"/>
      <c r="SLD215" s="4"/>
      <c r="SLE215" s="4"/>
      <c r="SLF215" s="4"/>
      <c r="SLG215" s="4"/>
      <c r="SLH215" s="4"/>
      <c r="SLI215" s="4"/>
      <c r="SLJ215" s="4"/>
      <c r="SLK215" s="4"/>
      <c r="SLL215" s="4"/>
      <c r="SLM215" s="4"/>
      <c r="SLN215" s="4"/>
      <c r="SLO215" s="4"/>
      <c r="SLP215" s="4"/>
      <c r="SLQ215" s="4"/>
      <c r="SLR215" s="4"/>
      <c r="SLS215" s="4"/>
      <c r="SLT215" s="4"/>
      <c r="SLU215" s="4"/>
      <c r="SLV215" s="4"/>
      <c r="SLW215" s="4"/>
      <c r="SLX215" s="4"/>
      <c r="SLY215" s="4"/>
      <c r="SLZ215" s="4"/>
      <c r="SMA215" s="4"/>
      <c r="SMB215" s="4"/>
      <c r="SMC215" s="4"/>
      <c r="SMD215" s="4"/>
      <c r="SME215" s="4"/>
      <c r="SMF215" s="4"/>
      <c r="SMG215" s="4"/>
      <c r="SMH215" s="4"/>
      <c r="SMI215" s="4"/>
      <c r="SMJ215" s="4"/>
      <c r="SMK215" s="4"/>
      <c r="SML215" s="4"/>
      <c r="SMM215" s="4"/>
      <c r="SMN215" s="4"/>
      <c r="SMO215" s="4"/>
      <c r="SMP215" s="4"/>
      <c r="SMQ215" s="4"/>
      <c r="SMR215" s="4"/>
      <c r="SMS215" s="4"/>
      <c r="SMT215" s="4"/>
      <c r="SMU215" s="4"/>
      <c r="SMV215" s="4"/>
      <c r="SMW215" s="4"/>
      <c r="SMX215" s="4"/>
      <c r="SMY215" s="4"/>
      <c r="SMZ215" s="4"/>
      <c r="SNA215" s="4"/>
      <c r="SNB215" s="4"/>
      <c r="SNC215" s="4"/>
      <c r="SND215" s="4"/>
      <c r="SNE215" s="4"/>
      <c r="SNF215" s="4"/>
      <c r="SNG215" s="4"/>
      <c r="SNH215" s="4"/>
      <c r="SNI215" s="4"/>
      <c r="SNJ215" s="4"/>
      <c r="SNK215" s="4"/>
      <c r="SNL215" s="4"/>
      <c r="SNM215" s="4"/>
      <c r="SNN215" s="4"/>
      <c r="SNO215" s="4"/>
      <c r="SNP215" s="4"/>
      <c r="SNQ215" s="4"/>
      <c r="SNR215" s="4"/>
      <c r="SNS215" s="4"/>
      <c r="SNT215" s="4"/>
      <c r="SNU215" s="4"/>
      <c r="SNV215" s="4"/>
      <c r="SNW215" s="4"/>
      <c r="SNX215" s="4"/>
      <c r="SNY215" s="4"/>
      <c r="SNZ215" s="4"/>
      <c r="SOA215" s="4"/>
      <c r="SOB215" s="4"/>
      <c r="SOC215" s="4"/>
      <c r="SOD215" s="4"/>
      <c r="SOE215" s="4"/>
      <c r="SOF215" s="4"/>
      <c r="SOG215" s="4"/>
      <c r="SOH215" s="4"/>
      <c r="SOI215" s="4"/>
      <c r="SOJ215" s="4"/>
      <c r="SOK215" s="4"/>
      <c r="SOL215" s="4"/>
      <c r="SOM215" s="4"/>
      <c r="SON215" s="4"/>
      <c r="SOO215" s="4"/>
      <c r="SOP215" s="4"/>
      <c r="SOQ215" s="4"/>
      <c r="SOR215" s="4"/>
      <c r="SOS215" s="4"/>
      <c r="SOT215" s="4"/>
      <c r="SOU215" s="4"/>
      <c r="SOV215" s="4"/>
      <c r="SOW215" s="4"/>
      <c r="SOX215" s="4"/>
      <c r="SOY215" s="4"/>
      <c r="SOZ215" s="4"/>
      <c r="SPA215" s="4"/>
      <c r="SPB215" s="4"/>
      <c r="SPC215" s="4"/>
      <c r="SPD215" s="4"/>
      <c r="SPE215" s="4"/>
      <c r="SPF215" s="4"/>
      <c r="SPG215" s="4"/>
      <c r="SPH215" s="4"/>
      <c r="SPI215" s="4"/>
      <c r="SPJ215" s="4"/>
      <c r="SPK215" s="4"/>
      <c r="SPL215" s="4"/>
      <c r="SPM215" s="4"/>
      <c r="SPN215" s="4"/>
      <c r="SPO215" s="4"/>
      <c r="SPP215" s="4"/>
      <c r="SPQ215" s="4"/>
      <c r="SPR215" s="4"/>
      <c r="SPS215" s="4"/>
      <c r="SPT215" s="4"/>
      <c r="SPU215" s="4"/>
      <c r="SPV215" s="4"/>
      <c r="SPW215" s="4"/>
      <c r="SPX215" s="4"/>
      <c r="SPY215" s="4"/>
      <c r="SPZ215" s="4"/>
      <c r="SQA215" s="4"/>
      <c r="SQB215" s="4"/>
      <c r="SQC215" s="4"/>
      <c r="SQD215" s="4"/>
      <c r="SQE215" s="4"/>
      <c r="SQF215" s="4"/>
      <c r="SQG215" s="4"/>
      <c r="SQH215" s="4"/>
      <c r="SQI215" s="4"/>
      <c r="SQJ215" s="4"/>
      <c r="SQK215" s="4"/>
      <c r="SQL215" s="4"/>
      <c r="SQM215" s="4"/>
      <c r="SQN215" s="4"/>
      <c r="SQO215" s="4"/>
      <c r="SQP215" s="4"/>
      <c r="SQQ215" s="4"/>
      <c r="SQR215" s="4"/>
      <c r="SQS215" s="4"/>
      <c r="SQT215" s="4"/>
      <c r="SQU215" s="4"/>
      <c r="SQV215" s="4"/>
      <c r="SQW215" s="4"/>
      <c r="SQX215" s="4"/>
      <c r="SQY215" s="4"/>
      <c r="SQZ215" s="4"/>
      <c r="SRA215" s="4"/>
      <c r="SRB215" s="4"/>
      <c r="SRC215" s="4"/>
      <c r="SRD215" s="4"/>
      <c r="SRE215" s="4"/>
      <c r="SRF215" s="4"/>
      <c r="SRG215" s="4"/>
      <c r="SRH215" s="4"/>
      <c r="SRI215" s="4"/>
      <c r="SRJ215" s="4"/>
      <c r="SRK215" s="4"/>
      <c r="SRL215" s="4"/>
      <c r="SRM215" s="4"/>
      <c r="SRN215" s="4"/>
      <c r="SRO215" s="4"/>
      <c r="SRP215" s="4"/>
      <c r="SRQ215" s="4"/>
      <c r="SRR215" s="4"/>
      <c r="SRS215" s="4"/>
      <c r="SRT215" s="4"/>
      <c r="SRU215" s="4"/>
      <c r="SRV215" s="4"/>
      <c r="SRW215" s="4"/>
      <c r="SRX215" s="4"/>
      <c r="SRY215" s="4"/>
      <c r="SRZ215" s="4"/>
      <c r="SSA215" s="4"/>
      <c r="SSB215" s="4"/>
      <c r="SSC215" s="4"/>
      <c r="SSD215" s="4"/>
      <c r="SSE215" s="4"/>
      <c r="SSF215" s="4"/>
      <c r="SSG215" s="4"/>
      <c r="SSH215" s="4"/>
      <c r="SSI215" s="4"/>
      <c r="SSJ215" s="4"/>
      <c r="SSK215" s="4"/>
      <c r="SSL215" s="4"/>
      <c r="SSM215" s="4"/>
      <c r="SSN215" s="4"/>
      <c r="SSO215" s="4"/>
      <c r="SSP215" s="4"/>
      <c r="SSQ215" s="4"/>
      <c r="SSR215" s="4"/>
      <c r="SSS215" s="4"/>
      <c r="SST215" s="4"/>
      <c r="SSU215" s="4"/>
      <c r="SSV215" s="4"/>
      <c r="SSW215" s="4"/>
      <c r="SSX215" s="4"/>
      <c r="SSY215" s="4"/>
      <c r="SSZ215" s="4"/>
      <c r="STA215" s="4"/>
      <c r="STB215" s="4"/>
      <c r="STC215" s="4"/>
      <c r="STD215" s="4"/>
      <c r="STE215" s="4"/>
      <c r="STF215" s="4"/>
      <c r="STG215" s="4"/>
      <c r="STH215" s="4"/>
      <c r="STI215" s="4"/>
      <c r="STJ215" s="4"/>
      <c r="STK215" s="4"/>
      <c r="STL215" s="4"/>
      <c r="STM215" s="4"/>
      <c r="STN215" s="4"/>
      <c r="STO215" s="4"/>
      <c r="STP215" s="4"/>
      <c r="STQ215" s="4"/>
      <c r="STR215" s="4"/>
      <c r="STS215" s="4"/>
      <c r="STT215" s="4"/>
      <c r="STU215" s="4"/>
      <c r="STV215" s="4"/>
      <c r="STW215" s="4"/>
      <c r="STX215" s="4"/>
      <c r="STY215" s="4"/>
      <c r="STZ215" s="4"/>
      <c r="SUA215" s="4"/>
      <c r="SUB215" s="4"/>
      <c r="SUC215" s="4"/>
      <c r="SUD215" s="4"/>
      <c r="SUE215" s="4"/>
      <c r="SUF215" s="4"/>
      <c r="SUG215" s="4"/>
      <c r="SUH215" s="4"/>
      <c r="SUI215" s="4"/>
      <c r="SUJ215" s="4"/>
      <c r="SUK215" s="4"/>
      <c r="SUL215" s="4"/>
      <c r="SUM215" s="4"/>
      <c r="SUN215" s="4"/>
      <c r="SUO215" s="4"/>
      <c r="SUP215" s="4"/>
      <c r="SUQ215" s="4"/>
      <c r="SUR215" s="4"/>
      <c r="SUS215" s="4"/>
      <c r="SUT215" s="4"/>
      <c r="SUU215" s="4"/>
      <c r="SUV215" s="4"/>
      <c r="SUW215" s="4"/>
      <c r="SUX215" s="4"/>
      <c r="SUY215" s="4"/>
      <c r="SUZ215" s="4"/>
      <c r="SVA215" s="4"/>
      <c r="SVB215" s="4"/>
      <c r="SVC215" s="4"/>
      <c r="SVD215" s="4"/>
      <c r="SVE215" s="4"/>
      <c r="SVF215" s="4"/>
      <c r="SVG215" s="4"/>
      <c r="SVH215" s="4"/>
      <c r="SVI215" s="4"/>
      <c r="SVJ215" s="4"/>
      <c r="SVK215" s="4"/>
      <c r="SVL215" s="4"/>
      <c r="SVM215" s="4"/>
      <c r="SVN215" s="4"/>
      <c r="SVO215" s="4"/>
      <c r="SVP215" s="4"/>
      <c r="SVQ215" s="4"/>
      <c r="SVR215" s="4"/>
      <c r="SVS215" s="4"/>
      <c r="SVT215" s="4"/>
      <c r="SVU215" s="4"/>
      <c r="SVV215" s="4"/>
      <c r="SVW215" s="4"/>
      <c r="SVX215" s="4"/>
      <c r="SVY215" s="4"/>
      <c r="SVZ215" s="4"/>
      <c r="SWA215" s="4"/>
      <c r="SWB215" s="4"/>
      <c r="SWC215" s="4"/>
      <c r="SWD215" s="4"/>
      <c r="SWE215" s="4"/>
      <c r="SWF215" s="4"/>
      <c r="SWG215" s="4"/>
      <c r="SWH215" s="4"/>
      <c r="SWI215" s="4"/>
      <c r="SWJ215" s="4"/>
      <c r="SWK215" s="4"/>
      <c r="SWL215" s="4"/>
      <c r="SWM215" s="4"/>
      <c r="SWN215" s="4"/>
      <c r="SWO215" s="4"/>
      <c r="SWP215" s="4"/>
      <c r="SWQ215" s="4"/>
      <c r="SWR215" s="4"/>
      <c r="SWS215" s="4"/>
      <c r="SWT215" s="4"/>
      <c r="SWU215" s="4"/>
      <c r="SWV215" s="4"/>
      <c r="SWW215" s="4"/>
      <c r="SWX215" s="4"/>
      <c r="SWY215" s="4"/>
      <c r="SWZ215" s="4"/>
      <c r="SXA215" s="4"/>
      <c r="SXB215" s="4"/>
      <c r="SXC215" s="4"/>
      <c r="SXD215" s="4"/>
      <c r="SXE215" s="4"/>
      <c r="SXF215" s="4"/>
      <c r="SXG215" s="4"/>
      <c r="SXH215" s="4"/>
      <c r="SXI215" s="4"/>
      <c r="SXJ215" s="4"/>
      <c r="SXK215" s="4"/>
      <c r="SXL215" s="4"/>
      <c r="SXM215" s="4"/>
      <c r="SXN215" s="4"/>
      <c r="SXO215" s="4"/>
      <c r="SXP215" s="4"/>
      <c r="SXQ215" s="4"/>
      <c r="SXR215" s="4"/>
      <c r="SXS215" s="4"/>
      <c r="SXT215" s="4"/>
      <c r="SXU215" s="4"/>
      <c r="SXV215" s="4"/>
      <c r="SXW215" s="4"/>
      <c r="SXX215" s="4"/>
      <c r="SXY215" s="4"/>
      <c r="SXZ215" s="4"/>
      <c r="SYA215" s="4"/>
      <c r="SYB215" s="4"/>
      <c r="SYC215" s="4"/>
      <c r="SYD215" s="4"/>
      <c r="SYE215" s="4"/>
      <c r="SYF215" s="4"/>
      <c r="SYG215" s="4"/>
      <c r="SYH215" s="4"/>
      <c r="SYI215" s="4"/>
      <c r="SYJ215" s="4"/>
      <c r="SYK215" s="4"/>
      <c r="SYL215" s="4"/>
      <c r="SYM215" s="4"/>
      <c r="SYN215" s="4"/>
      <c r="SYO215" s="4"/>
      <c r="SYP215" s="4"/>
      <c r="SYQ215" s="4"/>
      <c r="SYR215" s="4"/>
      <c r="SYS215" s="4"/>
      <c r="SYT215" s="4"/>
      <c r="SYU215" s="4"/>
      <c r="SYV215" s="4"/>
      <c r="SYW215" s="4"/>
      <c r="SYX215" s="4"/>
      <c r="SYY215" s="4"/>
      <c r="SYZ215" s="4"/>
      <c r="SZA215" s="4"/>
      <c r="SZB215" s="4"/>
      <c r="SZC215" s="4"/>
      <c r="SZD215" s="4"/>
      <c r="SZE215" s="4"/>
      <c r="SZF215" s="4"/>
      <c r="SZG215" s="4"/>
      <c r="SZH215" s="4"/>
      <c r="SZI215" s="4"/>
      <c r="SZJ215" s="4"/>
      <c r="SZK215" s="4"/>
      <c r="SZL215" s="4"/>
      <c r="SZM215" s="4"/>
      <c r="SZN215" s="4"/>
      <c r="SZO215" s="4"/>
      <c r="SZP215" s="4"/>
      <c r="SZQ215" s="4"/>
      <c r="SZR215" s="4"/>
      <c r="SZS215" s="4"/>
      <c r="SZT215" s="4"/>
      <c r="SZU215" s="4"/>
      <c r="SZV215" s="4"/>
      <c r="SZW215" s="4"/>
      <c r="SZX215" s="4"/>
      <c r="SZY215" s="4"/>
      <c r="SZZ215" s="4"/>
      <c r="TAA215" s="4"/>
      <c r="TAB215" s="4"/>
      <c r="TAC215" s="4"/>
      <c r="TAD215" s="4"/>
      <c r="TAE215" s="4"/>
      <c r="TAF215" s="4"/>
      <c r="TAG215" s="4"/>
      <c r="TAH215" s="4"/>
      <c r="TAI215" s="4"/>
      <c r="TAJ215" s="4"/>
      <c r="TAK215" s="4"/>
      <c r="TAL215" s="4"/>
      <c r="TAM215" s="4"/>
      <c r="TAN215" s="4"/>
      <c r="TAO215" s="4"/>
      <c r="TAP215" s="4"/>
      <c r="TAQ215" s="4"/>
      <c r="TAR215" s="4"/>
      <c r="TAS215" s="4"/>
      <c r="TAT215" s="4"/>
      <c r="TAU215" s="4"/>
      <c r="TAV215" s="4"/>
      <c r="TAW215" s="4"/>
      <c r="TAX215" s="4"/>
      <c r="TAY215" s="4"/>
      <c r="TAZ215" s="4"/>
      <c r="TBA215" s="4"/>
      <c r="TBB215" s="4"/>
      <c r="TBC215" s="4"/>
      <c r="TBD215" s="4"/>
      <c r="TBE215" s="4"/>
      <c r="TBF215" s="4"/>
      <c r="TBG215" s="4"/>
      <c r="TBH215" s="4"/>
      <c r="TBI215" s="4"/>
      <c r="TBJ215" s="4"/>
      <c r="TBK215" s="4"/>
      <c r="TBL215" s="4"/>
      <c r="TBM215" s="4"/>
      <c r="TBN215" s="4"/>
      <c r="TBO215" s="4"/>
      <c r="TBP215" s="4"/>
      <c r="TBQ215" s="4"/>
      <c r="TBR215" s="4"/>
      <c r="TBS215" s="4"/>
      <c r="TBT215" s="4"/>
      <c r="TBU215" s="4"/>
      <c r="TBV215" s="4"/>
      <c r="TBW215" s="4"/>
      <c r="TBX215" s="4"/>
      <c r="TBY215" s="4"/>
      <c r="TBZ215" s="4"/>
      <c r="TCA215" s="4"/>
      <c r="TCB215" s="4"/>
      <c r="TCC215" s="4"/>
      <c r="TCD215" s="4"/>
      <c r="TCE215" s="4"/>
      <c r="TCF215" s="4"/>
      <c r="TCG215" s="4"/>
      <c r="TCH215" s="4"/>
      <c r="TCI215" s="4"/>
      <c r="TCJ215" s="4"/>
      <c r="TCK215" s="4"/>
      <c r="TCL215" s="4"/>
      <c r="TCM215" s="4"/>
      <c r="TCN215" s="4"/>
      <c r="TCO215" s="4"/>
      <c r="TCP215" s="4"/>
      <c r="TCQ215" s="4"/>
      <c r="TCR215" s="4"/>
      <c r="TCS215" s="4"/>
      <c r="TCT215" s="4"/>
      <c r="TCU215" s="4"/>
      <c r="TCV215" s="4"/>
      <c r="TCW215" s="4"/>
      <c r="TCX215" s="4"/>
      <c r="TCY215" s="4"/>
      <c r="TCZ215" s="4"/>
      <c r="TDA215" s="4"/>
      <c r="TDB215" s="4"/>
      <c r="TDC215" s="4"/>
      <c r="TDD215" s="4"/>
      <c r="TDE215" s="4"/>
      <c r="TDF215" s="4"/>
      <c r="TDG215" s="4"/>
      <c r="TDH215" s="4"/>
      <c r="TDI215" s="4"/>
      <c r="TDJ215" s="4"/>
      <c r="TDK215" s="4"/>
      <c r="TDL215" s="4"/>
      <c r="TDM215" s="4"/>
      <c r="TDN215" s="4"/>
      <c r="TDO215" s="4"/>
      <c r="TDP215" s="4"/>
      <c r="TDQ215" s="4"/>
      <c r="TDR215" s="4"/>
      <c r="TDS215" s="4"/>
      <c r="TDT215" s="4"/>
      <c r="TDU215" s="4"/>
      <c r="TDV215" s="4"/>
      <c r="TDW215" s="4"/>
      <c r="TDX215" s="4"/>
      <c r="TDY215" s="4"/>
      <c r="TDZ215" s="4"/>
      <c r="TEA215" s="4"/>
      <c r="TEB215" s="4"/>
      <c r="TEC215" s="4"/>
      <c r="TED215" s="4"/>
      <c r="TEE215" s="4"/>
      <c r="TEF215" s="4"/>
      <c r="TEG215" s="4"/>
      <c r="TEH215" s="4"/>
      <c r="TEI215" s="4"/>
      <c r="TEJ215" s="4"/>
      <c r="TEK215" s="4"/>
      <c r="TEL215" s="4"/>
      <c r="TEM215" s="4"/>
      <c r="TEN215" s="4"/>
      <c r="TEO215" s="4"/>
      <c r="TEP215" s="4"/>
      <c r="TEQ215" s="4"/>
      <c r="TER215" s="4"/>
      <c r="TES215" s="4"/>
      <c r="TET215" s="4"/>
      <c r="TEU215" s="4"/>
      <c r="TEV215" s="4"/>
      <c r="TEW215" s="4"/>
      <c r="TEX215" s="4"/>
      <c r="TEY215" s="4"/>
      <c r="TEZ215" s="4"/>
      <c r="TFA215" s="4"/>
      <c r="TFB215" s="4"/>
      <c r="TFC215" s="4"/>
      <c r="TFD215" s="4"/>
      <c r="TFE215" s="4"/>
      <c r="TFF215" s="4"/>
      <c r="TFG215" s="4"/>
      <c r="TFH215" s="4"/>
      <c r="TFI215" s="4"/>
      <c r="TFJ215" s="4"/>
      <c r="TFK215" s="4"/>
      <c r="TFL215" s="4"/>
      <c r="TFM215" s="4"/>
      <c r="TFN215" s="4"/>
      <c r="TFO215" s="4"/>
      <c r="TFP215" s="4"/>
      <c r="TFQ215" s="4"/>
      <c r="TFR215" s="4"/>
      <c r="TFS215" s="4"/>
      <c r="TFT215" s="4"/>
      <c r="TFU215" s="4"/>
      <c r="TFV215" s="4"/>
      <c r="TFW215" s="4"/>
      <c r="TFX215" s="4"/>
      <c r="TFY215" s="4"/>
      <c r="TFZ215" s="4"/>
      <c r="TGA215" s="4"/>
      <c r="TGB215" s="4"/>
      <c r="TGC215" s="4"/>
      <c r="TGD215" s="4"/>
      <c r="TGE215" s="4"/>
      <c r="TGF215" s="4"/>
      <c r="TGG215" s="4"/>
      <c r="TGH215" s="4"/>
      <c r="TGI215" s="4"/>
      <c r="TGJ215" s="4"/>
      <c r="TGK215" s="4"/>
      <c r="TGL215" s="4"/>
      <c r="TGM215" s="4"/>
      <c r="TGN215" s="4"/>
      <c r="TGO215" s="4"/>
      <c r="TGP215" s="4"/>
      <c r="TGQ215" s="4"/>
      <c r="TGR215" s="4"/>
      <c r="TGS215" s="4"/>
      <c r="TGT215" s="4"/>
      <c r="TGU215" s="4"/>
      <c r="TGV215" s="4"/>
      <c r="TGW215" s="4"/>
      <c r="TGX215" s="4"/>
      <c r="TGY215" s="4"/>
      <c r="TGZ215" s="4"/>
      <c r="THA215" s="4"/>
      <c r="THB215" s="4"/>
      <c r="THC215" s="4"/>
      <c r="THD215" s="4"/>
      <c r="THE215" s="4"/>
      <c r="THF215" s="4"/>
      <c r="THG215" s="4"/>
      <c r="THH215" s="4"/>
      <c r="THI215" s="4"/>
      <c r="THJ215" s="4"/>
      <c r="THK215" s="4"/>
      <c r="THL215" s="4"/>
      <c r="THM215" s="4"/>
      <c r="THN215" s="4"/>
      <c r="THO215" s="4"/>
      <c r="THP215" s="4"/>
      <c r="THQ215" s="4"/>
      <c r="THR215" s="4"/>
      <c r="THS215" s="4"/>
      <c r="THT215" s="4"/>
      <c r="THU215" s="4"/>
      <c r="THV215" s="4"/>
      <c r="THW215" s="4"/>
      <c r="THX215" s="4"/>
      <c r="THY215" s="4"/>
      <c r="THZ215" s="4"/>
      <c r="TIA215" s="4"/>
      <c r="TIB215" s="4"/>
      <c r="TIC215" s="4"/>
      <c r="TID215" s="4"/>
      <c r="TIE215" s="4"/>
      <c r="TIF215" s="4"/>
      <c r="TIG215" s="4"/>
      <c r="TIH215" s="4"/>
      <c r="TII215" s="4"/>
      <c r="TIJ215" s="4"/>
      <c r="TIK215" s="4"/>
      <c r="TIL215" s="4"/>
      <c r="TIM215" s="4"/>
      <c r="TIN215" s="4"/>
      <c r="TIO215" s="4"/>
      <c r="TIP215" s="4"/>
      <c r="TIQ215" s="4"/>
      <c r="TIR215" s="4"/>
      <c r="TIS215" s="4"/>
      <c r="TIT215" s="4"/>
      <c r="TIU215" s="4"/>
      <c r="TIV215" s="4"/>
      <c r="TIW215" s="4"/>
      <c r="TIX215" s="4"/>
      <c r="TIY215" s="4"/>
      <c r="TIZ215" s="4"/>
      <c r="TJA215" s="4"/>
      <c r="TJB215" s="4"/>
      <c r="TJC215" s="4"/>
      <c r="TJD215" s="4"/>
      <c r="TJE215" s="4"/>
      <c r="TJF215" s="4"/>
      <c r="TJG215" s="4"/>
      <c r="TJH215" s="4"/>
      <c r="TJI215" s="4"/>
      <c r="TJJ215" s="4"/>
      <c r="TJK215" s="4"/>
      <c r="TJL215" s="4"/>
      <c r="TJM215" s="4"/>
      <c r="TJN215" s="4"/>
      <c r="TJO215" s="4"/>
      <c r="TJP215" s="4"/>
      <c r="TJQ215" s="4"/>
      <c r="TJR215" s="4"/>
      <c r="TJS215" s="4"/>
      <c r="TJT215" s="4"/>
      <c r="TJU215" s="4"/>
      <c r="TJV215" s="4"/>
      <c r="TJW215" s="4"/>
      <c r="TJX215" s="4"/>
      <c r="TJY215" s="4"/>
      <c r="TJZ215" s="4"/>
      <c r="TKA215" s="4"/>
      <c r="TKB215" s="4"/>
      <c r="TKC215" s="4"/>
      <c r="TKD215" s="4"/>
      <c r="TKE215" s="4"/>
      <c r="TKF215" s="4"/>
      <c r="TKG215" s="4"/>
      <c r="TKH215" s="4"/>
      <c r="TKI215" s="4"/>
      <c r="TKJ215" s="4"/>
      <c r="TKK215" s="4"/>
      <c r="TKL215" s="4"/>
      <c r="TKM215" s="4"/>
      <c r="TKN215" s="4"/>
      <c r="TKO215" s="4"/>
      <c r="TKP215" s="4"/>
      <c r="TKQ215" s="4"/>
      <c r="TKR215" s="4"/>
      <c r="TKS215" s="4"/>
      <c r="TKT215" s="4"/>
      <c r="TKU215" s="4"/>
      <c r="TKV215" s="4"/>
      <c r="TKW215" s="4"/>
      <c r="TKX215" s="4"/>
      <c r="TKY215" s="4"/>
      <c r="TKZ215" s="4"/>
      <c r="TLA215" s="4"/>
      <c r="TLB215" s="4"/>
      <c r="TLC215" s="4"/>
      <c r="TLD215" s="4"/>
      <c r="TLE215" s="4"/>
      <c r="TLF215" s="4"/>
      <c r="TLG215" s="4"/>
      <c r="TLH215" s="4"/>
      <c r="TLI215" s="4"/>
      <c r="TLJ215" s="4"/>
      <c r="TLK215" s="4"/>
      <c r="TLL215" s="4"/>
      <c r="TLM215" s="4"/>
      <c r="TLN215" s="4"/>
      <c r="TLO215" s="4"/>
      <c r="TLP215" s="4"/>
      <c r="TLQ215" s="4"/>
      <c r="TLR215" s="4"/>
      <c r="TLS215" s="4"/>
      <c r="TLT215" s="4"/>
      <c r="TLU215" s="4"/>
      <c r="TLV215" s="4"/>
      <c r="TLW215" s="4"/>
      <c r="TLX215" s="4"/>
      <c r="TLY215" s="4"/>
      <c r="TLZ215" s="4"/>
      <c r="TMA215" s="4"/>
      <c r="TMB215" s="4"/>
      <c r="TMC215" s="4"/>
      <c r="TMD215" s="4"/>
      <c r="TME215" s="4"/>
      <c r="TMF215" s="4"/>
      <c r="TMG215" s="4"/>
      <c r="TMH215" s="4"/>
      <c r="TMI215" s="4"/>
      <c r="TMJ215" s="4"/>
      <c r="TMK215" s="4"/>
      <c r="TML215" s="4"/>
      <c r="TMM215" s="4"/>
      <c r="TMN215" s="4"/>
      <c r="TMO215" s="4"/>
      <c r="TMP215" s="4"/>
      <c r="TMQ215" s="4"/>
      <c r="TMR215" s="4"/>
      <c r="TMS215" s="4"/>
      <c r="TMT215" s="4"/>
      <c r="TMU215" s="4"/>
      <c r="TMV215" s="4"/>
      <c r="TMW215" s="4"/>
      <c r="TMX215" s="4"/>
      <c r="TMY215" s="4"/>
      <c r="TMZ215" s="4"/>
      <c r="TNA215" s="4"/>
      <c r="TNB215" s="4"/>
      <c r="TNC215" s="4"/>
      <c r="TND215" s="4"/>
      <c r="TNE215" s="4"/>
      <c r="TNF215" s="4"/>
      <c r="TNG215" s="4"/>
      <c r="TNH215" s="4"/>
      <c r="TNI215" s="4"/>
      <c r="TNJ215" s="4"/>
      <c r="TNK215" s="4"/>
      <c r="TNL215" s="4"/>
      <c r="TNM215" s="4"/>
      <c r="TNN215" s="4"/>
      <c r="TNO215" s="4"/>
      <c r="TNP215" s="4"/>
      <c r="TNQ215" s="4"/>
      <c r="TNR215" s="4"/>
      <c r="TNS215" s="4"/>
      <c r="TNT215" s="4"/>
      <c r="TNU215" s="4"/>
      <c r="TNV215" s="4"/>
      <c r="TNW215" s="4"/>
      <c r="TNX215" s="4"/>
      <c r="TNY215" s="4"/>
      <c r="TNZ215" s="4"/>
      <c r="TOA215" s="4"/>
      <c r="TOB215" s="4"/>
      <c r="TOC215" s="4"/>
      <c r="TOD215" s="4"/>
      <c r="TOE215" s="4"/>
      <c r="TOF215" s="4"/>
      <c r="TOG215" s="4"/>
      <c r="TOH215" s="4"/>
      <c r="TOI215" s="4"/>
      <c r="TOJ215" s="4"/>
      <c r="TOK215" s="4"/>
      <c r="TOL215" s="4"/>
      <c r="TOM215" s="4"/>
      <c r="TON215" s="4"/>
      <c r="TOO215" s="4"/>
      <c r="TOP215" s="4"/>
      <c r="TOQ215" s="4"/>
      <c r="TOR215" s="4"/>
      <c r="TOS215" s="4"/>
      <c r="TOT215" s="4"/>
      <c r="TOU215" s="4"/>
      <c r="TOV215" s="4"/>
      <c r="TOW215" s="4"/>
      <c r="TOX215" s="4"/>
      <c r="TOY215" s="4"/>
      <c r="TOZ215" s="4"/>
      <c r="TPA215" s="4"/>
      <c r="TPB215" s="4"/>
      <c r="TPC215" s="4"/>
      <c r="TPD215" s="4"/>
      <c r="TPE215" s="4"/>
      <c r="TPF215" s="4"/>
      <c r="TPG215" s="4"/>
      <c r="TPH215" s="4"/>
      <c r="TPI215" s="4"/>
      <c r="TPJ215" s="4"/>
      <c r="TPK215" s="4"/>
      <c r="TPL215" s="4"/>
      <c r="TPM215" s="4"/>
      <c r="TPN215" s="4"/>
      <c r="TPO215" s="4"/>
      <c r="TPP215" s="4"/>
      <c r="TPQ215" s="4"/>
      <c r="TPR215" s="4"/>
      <c r="TPS215" s="4"/>
      <c r="TPT215" s="4"/>
      <c r="TPU215" s="4"/>
      <c r="TPV215" s="4"/>
      <c r="TPW215" s="4"/>
      <c r="TPX215" s="4"/>
      <c r="TPY215" s="4"/>
      <c r="TPZ215" s="4"/>
      <c r="TQA215" s="4"/>
      <c r="TQB215" s="4"/>
      <c r="TQC215" s="4"/>
      <c r="TQD215" s="4"/>
      <c r="TQE215" s="4"/>
      <c r="TQF215" s="4"/>
      <c r="TQG215" s="4"/>
      <c r="TQH215" s="4"/>
      <c r="TQI215" s="4"/>
      <c r="TQJ215" s="4"/>
      <c r="TQK215" s="4"/>
      <c r="TQL215" s="4"/>
      <c r="TQM215" s="4"/>
      <c r="TQN215" s="4"/>
      <c r="TQO215" s="4"/>
      <c r="TQP215" s="4"/>
      <c r="TQQ215" s="4"/>
      <c r="TQR215" s="4"/>
      <c r="TQS215" s="4"/>
      <c r="TQT215" s="4"/>
      <c r="TQU215" s="4"/>
      <c r="TQV215" s="4"/>
      <c r="TQW215" s="4"/>
      <c r="TQX215" s="4"/>
      <c r="TQY215" s="4"/>
      <c r="TQZ215" s="4"/>
      <c r="TRA215" s="4"/>
      <c r="TRB215" s="4"/>
      <c r="TRC215" s="4"/>
      <c r="TRD215" s="4"/>
      <c r="TRE215" s="4"/>
      <c r="TRF215" s="4"/>
      <c r="TRG215" s="4"/>
      <c r="TRH215" s="4"/>
      <c r="TRI215" s="4"/>
      <c r="TRJ215" s="4"/>
      <c r="TRK215" s="4"/>
      <c r="TRL215" s="4"/>
      <c r="TRM215" s="4"/>
      <c r="TRN215" s="4"/>
      <c r="TRO215" s="4"/>
      <c r="TRP215" s="4"/>
      <c r="TRQ215" s="4"/>
      <c r="TRR215" s="4"/>
      <c r="TRS215" s="4"/>
      <c r="TRT215" s="4"/>
      <c r="TRU215" s="4"/>
      <c r="TRV215" s="4"/>
      <c r="TRW215" s="4"/>
      <c r="TRX215" s="4"/>
      <c r="TRY215" s="4"/>
      <c r="TRZ215" s="4"/>
      <c r="TSA215" s="4"/>
      <c r="TSB215" s="4"/>
      <c r="TSC215" s="4"/>
      <c r="TSD215" s="4"/>
      <c r="TSE215" s="4"/>
      <c r="TSF215" s="4"/>
      <c r="TSG215" s="4"/>
      <c r="TSH215" s="4"/>
      <c r="TSI215" s="4"/>
      <c r="TSJ215" s="4"/>
      <c r="TSK215" s="4"/>
      <c r="TSL215" s="4"/>
      <c r="TSM215" s="4"/>
      <c r="TSN215" s="4"/>
      <c r="TSO215" s="4"/>
      <c r="TSP215" s="4"/>
      <c r="TSQ215" s="4"/>
      <c r="TSR215" s="4"/>
      <c r="TSS215" s="4"/>
      <c r="TST215" s="4"/>
      <c r="TSU215" s="4"/>
      <c r="TSV215" s="4"/>
      <c r="TSW215" s="4"/>
      <c r="TSX215" s="4"/>
      <c r="TSY215" s="4"/>
      <c r="TSZ215" s="4"/>
      <c r="TTA215" s="4"/>
      <c r="TTB215" s="4"/>
      <c r="TTC215" s="4"/>
      <c r="TTD215" s="4"/>
      <c r="TTE215" s="4"/>
      <c r="TTF215" s="4"/>
      <c r="TTG215" s="4"/>
      <c r="TTH215" s="4"/>
      <c r="TTI215" s="4"/>
      <c r="TTJ215" s="4"/>
      <c r="TTK215" s="4"/>
      <c r="TTL215" s="4"/>
      <c r="TTM215" s="4"/>
      <c r="TTN215" s="4"/>
      <c r="TTO215" s="4"/>
      <c r="TTP215" s="4"/>
      <c r="TTQ215" s="4"/>
      <c r="TTR215" s="4"/>
      <c r="TTS215" s="4"/>
      <c r="TTT215" s="4"/>
      <c r="TTU215" s="4"/>
      <c r="TTV215" s="4"/>
      <c r="TTW215" s="4"/>
      <c r="TTX215" s="4"/>
      <c r="TTY215" s="4"/>
      <c r="TTZ215" s="4"/>
      <c r="TUA215" s="4"/>
      <c r="TUB215" s="4"/>
      <c r="TUC215" s="4"/>
      <c r="TUD215" s="4"/>
      <c r="TUE215" s="4"/>
      <c r="TUF215" s="4"/>
      <c r="TUG215" s="4"/>
      <c r="TUH215" s="4"/>
      <c r="TUI215" s="4"/>
      <c r="TUJ215" s="4"/>
      <c r="TUK215" s="4"/>
      <c r="TUL215" s="4"/>
      <c r="TUM215" s="4"/>
      <c r="TUN215" s="4"/>
      <c r="TUO215" s="4"/>
      <c r="TUP215" s="4"/>
      <c r="TUQ215" s="4"/>
      <c r="TUR215" s="4"/>
      <c r="TUS215" s="4"/>
      <c r="TUT215" s="4"/>
      <c r="TUU215" s="4"/>
      <c r="TUV215" s="4"/>
      <c r="TUW215" s="4"/>
      <c r="TUX215" s="4"/>
      <c r="TUY215" s="4"/>
      <c r="TUZ215" s="4"/>
      <c r="TVA215" s="4"/>
      <c r="TVB215" s="4"/>
      <c r="TVC215" s="4"/>
      <c r="TVD215" s="4"/>
      <c r="TVE215" s="4"/>
      <c r="TVF215" s="4"/>
      <c r="TVG215" s="4"/>
      <c r="TVH215" s="4"/>
      <c r="TVI215" s="4"/>
      <c r="TVJ215" s="4"/>
      <c r="TVK215" s="4"/>
      <c r="TVL215" s="4"/>
      <c r="TVM215" s="4"/>
      <c r="TVN215" s="4"/>
      <c r="TVO215" s="4"/>
      <c r="TVP215" s="4"/>
      <c r="TVQ215" s="4"/>
      <c r="TVR215" s="4"/>
      <c r="TVS215" s="4"/>
      <c r="TVT215" s="4"/>
      <c r="TVU215" s="4"/>
      <c r="TVV215" s="4"/>
      <c r="TVW215" s="4"/>
      <c r="TVX215" s="4"/>
      <c r="TVY215" s="4"/>
      <c r="TVZ215" s="4"/>
      <c r="TWA215" s="4"/>
      <c r="TWB215" s="4"/>
      <c r="TWC215" s="4"/>
      <c r="TWD215" s="4"/>
      <c r="TWE215" s="4"/>
      <c r="TWF215" s="4"/>
      <c r="TWG215" s="4"/>
      <c r="TWH215" s="4"/>
      <c r="TWI215" s="4"/>
      <c r="TWJ215" s="4"/>
      <c r="TWK215" s="4"/>
      <c r="TWL215" s="4"/>
      <c r="TWM215" s="4"/>
      <c r="TWN215" s="4"/>
      <c r="TWO215" s="4"/>
      <c r="TWP215" s="4"/>
      <c r="TWQ215" s="4"/>
      <c r="TWR215" s="4"/>
      <c r="TWS215" s="4"/>
      <c r="TWT215" s="4"/>
      <c r="TWU215" s="4"/>
      <c r="TWV215" s="4"/>
      <c r="TWW215" s="4"/>
      <c r="TWX215" s="4"/>
      <c r="TWY215" s="4"/>
      <c r="TWZ215" s="4"/>
      <c r="TXA215" s="4"/>
      <c r="TXB215" s="4"/>
      <c r="TXC215" s="4"/>
      <c r="TXD215" s="4"/>
      <c r="TXE215" s="4"/>
      <c r="TXF215" s="4"/>
      <c r="TXG215" s="4"/>
      <c r="TXH215" s="4"/>
      <c r="TXI215" s="4"/>
      <c r="TXJ215" s="4"/>
      <c r="TXK215" s="4"/>
      <c r="TXL215" s="4"/>
      <c r="TXM215" s="4"/>
      <c r="TXN215" s="4"/>
      <c r="TXO215" s="4"/>
      <c r="TXP215" s="4"/>
      <c r="TXQ215" s="4"/>
      <c r="TXR215" s="4"/>
      <c r="TXS215" s="4"/>
      <c r="TXT215" s="4"/>
      <c r="TXU215" s="4"/>
      <c r="TXV215" s="4"/>
      <c r="TXW215" s="4"/>
      <c r="TXX215" s="4"/>
      <c r="TXY215" s="4"/>
      <c r="TXZ215" s="4"/>
      <c r="TYA215" s="4"/>
      <c r="TYB215" s="4"/>
      <c r="TYC215" s="4"/>
      <c r="TYD215" s="4"/>
      <c r="TYE215" s="4"/>
      <c r="TYF215" s="4"/>
      <c r="TYG215" s="4"/>
      <c r="TYH215" s="4"/>
      <c r="TYI215" s="4"/>
      <c r="TYJ215" s="4"/>
      <c r="TYK215" s="4"/>
      <c r="TYL215" s="4"/>
      <c r="TYM215" s="4"/>
      <c r="TYN215" s="4"/>
      <c r="TYO215" s="4"/>
      <c r="TYP215" s="4"/>
      <c r="TYQ215" s="4"/>
      <c r="TYR215" s="4"/>
      <c r="TYS215" s="4"/>
      <c r="TYT215" s="4"/>
      <c r="TYU215" s="4"/>
      <c r="TYV215" s="4"/>
      <c r="TYW215" s="4"/>
      <c r="TYX215" s="4"/>
      <c r="TYY215" s="4"/>
      <c r="TYZ215" s="4"/>
      <c r="TZA215" s="4"/>
      <c r="TZB215" s="4"/>
      <c r="TZC215" s="4"/>
      <c r="TZD215" s="4"/>
      <c r="TZE215" s="4"/>
      <c r="TZF215" s="4"/>
      <c r="TZG215" s="4"/>
      <c r="TZH215" s="4"/>
      <c r="TZI215" s="4"/>
      <c r="TZJ215" s="4"/>
      <c r="TZK215" s="4"/>
      <c r="TZL215" s="4"/>
      <c r="TZM215" s="4"/>
      <c r="TZN215" s="4"/>
      <c r="TZO215" s="4"/>
      <c r="TZP215" s="4"/>
      <c r="TZQ215" s="4"/>
      <c r="TZR215" s="4"/>
      <c r="TZS215" s="4"/>
      <c r="TZT215" s="4"/>
      <c r="TZU215" s="4"/>
      <c r="TZV215" s="4"/>
      <c r="TZW215" s="4"/>
      <c r="TZX215" s="4"/>
      <c r="TZY215" s="4"/>
      <c r="TZZ215" s="4"/>
      <c r="UAA215" s="4"/>
      <c r="UAB215" s="4"/>
      <c r="UAC215" s="4"/>
      <c r="UAD215" s="4"/>
      <c r="UAE215" s="4"/>
      <c r="UAF215" s="4"/>
      <c r="UAG215" s="4"/>
      <c r="UAH215" s="4"/>
      <c r="UAI215" s="4"/>
      <c r="UAJ215" s="4"/>
      <c r="UAK215" s="4"/>
      <c r="UAL215" s="4"/>
      <c r="UAM215" s="4"/>
      <c r="UAN215" s="4"/>
      <c r="UAO215" s="4"/>
      <c r="UAP215" s="4"/>
      <c r="UAQ215" s="4"/>
      <c r="UAR215" s="4"/>
      <c r="UAS215" s="4"/>
      <c r="UAT215" s="4"/>
      <c r="UAU215" s="4"/>
      <c r="UAV215" s="4"/>
      <c r="UAW215" s="4"/>
      <c r="UAX215" s="4"/>
      <c r="UAY215" s="4"/>
      <c r="UAZ215" s="4"/>
      <c r="UBA215" s="4"/>
      <c r="UBB215" s="4"/>
      <c r="UBC215" s="4"/>
      <c r="UBD215" s="4"/>
      <c r="UBE215" s="4"/>
      <c r="UBF215" s="4"/>
      <c r="UBG215" s="4"/>
      <c r="UBH215" s="4"/>
      <c r="UBI215" s="4"/>
      <c r="UBJ215" s="4"/>
      <c r="UBK215" s="4"/>
      <c r="UBL215" s="4"/>
      <c r="UBM215" s="4"/>
      <c r="UBN215" s="4"/>
      <c r="UBO215" s="4"/>
      <c r="UBP215" s="4"/>
      <c r="UBQ215" s="4"/>
      <c r="UBR215" s="4"/>
      <c r="UBS215" s="4"/>
      <c r="UBT215" s="4"/>
      <c r="UBU215" s="4"/>
      <c r="UBV215" s="4"/>
      <c r="UBW215" s="4"/>
      <c r="UBX215" s="4"/>
      <c r="UBY215" s="4"/>
      <c r="UBZ215" s="4"/>
      <c r="UCA215" s="4"/>
      <c r="UCB215" s="4"/>
      <c r="UCC215" s="4"/>
      <c r="UCD215" s="4"/>
      <c r="UCE215" s="4"/>
      <c r="UCF215" s="4"/>
      <c r="UCG215" s="4"/>
      <c r="UCH215" s="4"/>
      <c r="UCI215" s="4"/>
      <c r="UCJ215" s="4"/>
      <c r="UCK215" s="4"/>
      <c r="UCL215" s="4"/>
      <c r="UCM215" s="4"/>
      <c r="UCN215" s="4"/>
      <c r="UCO215" s="4"/>
      <c r="UCP215" s="4"/>
      <c r="UCQ215" s="4"/>
      <c r="UCR215" s="4"/>
      <c r="UCS215" s="4"/>
      <c r="UCT215" s="4"/>
      <c r="UCU215" s="4"/>
      <c r="UCV215" s="4"/>
      <c r="UCW215" s="4"/>
      <c r="UCX215" s="4"/>
      <c r="UCY215" s="4"/>
      <c r="UCZ215" s="4"/>
      <c r="UDA215" s="4"/>
      <c r="UDB215" s="4"/>
      <c r="UDC215" s="4"/>
      <c r="UDD215" s="4"/>
      <c r="UDE215" s="4"/>
      <c r="UDF215" s="4"/>
      <c r="UDG215" s="4"/>
      <c r="UDH215" s="4"/>
      <c r="UDI215" s="4"/>
      <c r="UDJ215" s="4"/>
      <c r="UDK215" s="4"/>
      <c r="UDL215" s="4"/>
      <c r="UDM215" s="4"/>
      <c r="UDN215" s="4"/>
      <c r="UDO215" s="4"/>
      <c r="UDP215" s="4"/>
      <c r="UDQ215" s="4"/>
      <c r="UDR215" s="4"/>
      <c r="UDS215" s="4"/>
      <c r="UDT215" s="4"/>
      <c r="UDU215" s="4"/>
      <c r="UDV215" s="4"/>
      <c r="UDW215" s="4"/>
      <c r="UDX215" s="4"/>
      <c r="UDY215" s="4"/>
      <c r="UDZ215" s="4"/>
      <c r="UEA215" s="4"/>
      <c r="UEB215" s="4"/>
      <c r="UEC215" s="4"/>
      <c r="UED215" s="4"/>
      <c r="UEE215" s="4"/>
      <c r="UEF215" s="4"/>
      <c r="UEG215" s="4"/>
      <c r="UEH215" s="4"/>
      <c r="UEI215" s="4"/>
      <c r="UEJ215" s="4"/>
      <c r="UEK215" s="4"/>
      <c r="UEL215" s="4"/>
      <c r="UEM215" s="4"/>
      <c r="UEN215" s="4"/>
      <c r="UEO215" s="4"/>
      <c r="UEP215" s="4"/>
      <c r="UEQ215" s="4"/>
      <c r="UER215" s="4"/>
      <c r="UES215" s="4"/>
      <c r="UET215" s="4"/>
      <c r="UEU215" s="4"/>
      <c r="UEV215" s="4"/>
      <c r="UEW215" s="4"/>
      <c r="UEX215" s="4"/>
      <c r="UEY215" s="4"/>
      <c r="UEZ215" s="4"/>
      <c r="UFA215" s="4"/>
      <c r="UFB215" s="4"/>
      <c r="UFC215" s="4"/>
      <c r="UFD215" s="4"/>
      <c r="UFE215" s="4"/>
      <c r="UFF215" s="4"/>
      <c r="UFG215" s="4"/>
      <c r="UFH215" s="4"/>
      <c r="UFI215" s="4"/>
      <c r="UFJ215" s="4"/>
      <c r="UFK215" s="4"/>
      <c r="UFL215" s="4"/>
      <c r="UFM215" s="4"/>
      <c r="UFN215" s="4"/>
      <c r="UFO215" s="4"/>
      <c r="UFP215" s="4"/>
      <c r="UFQ215" s="4"/>
      <c r="UFR215" s="4"/>
      <c r="UFS215" s="4"/>
      <c r="UFT215" s="4"/>
      <c r="UFU215" s="4"/>
      <c r="UFV215" s="4"/>
      <c r="UFW215" s="4"/>
      <c r="UFX215" s="4"/>
      <c r="UFY215" s="4"/>
      <c r="UFZ215" s="4"/>
      <c r="UGA215" s="4"/>
      <c r="UGB215" s="4"/>
      <c r="UGC215" s="4"/>
      <c r="UGD215" s="4"/>
      <c r="UGE215" s="4"/>
      <c r="UGF215" s="4"/>
      <c r="UGG215" s="4"/>
      <c r="UGH215" s="4"/>
      <c r="UGI215" s="4"/>
      <c r="UGJ215" s="4"/>
      <c r="UGK215" s="4"/>
      <c r="UGL215" s="4"/>
      <c r="UGM215" s="4"/>
      <c r="UGN215" s="4"/>
      <c r="UGO215" s="4"/>
      <c r="UGP215" s="4"/>
      <c r="UGQ215" s="4"/>
      <c r="UGR215" s="4"/>
      <c r="UGS215" s="4"/>
      <c r="UGT215" s="4"/>
      <c r="UGU215" s="4"/>
      <c r="UGV215" s="4"/>
      <c r="UGW215" s="4"/>
      <c r="UGX215" s="4"/>
      <c r="UGY215" s="4"/>
      <c r="UGZ215" s="4"/>
      <c r="UHA215" s="4"/>
      <c r="UHB215" s="4"/>
      <c r="UHC215" s="4"/>
      <c r="UHD215" s="4"/>
      <c r="UHE215" s="4"/>
      <c r="UHF215" s="4"/>
      <c r="UHG215" s="4"/>
      <c r="UHH215" s="4"/>
      <c r="UHI215" s="4"/>
      <c r="UHJ215" s="4"/>
      <c r="UHK215" s="4"/>
      <c r="UHL215" s="4"/>
      <c r="UHM215" s="4"/>
      <c r="UHN215" s="4"/>
      <c r="UHO215" s="4"/>
      <c r="UHP215" s="4"/>
      <c r="UHQ215" s="4"/>
      <c r="UHR215" s="4"/>
      <c r="UHS215" s="4"/>
      <c r="UHT215" s="4"/>
      <c r="UHU215" s="4"/>
      <c r="UHV215" s="4"/>
      <c r="UHW215" s="4"/>
      <c r="UHX215" s="4"/>
      <c r="UHY215" s="4"/>
      <c r="UHZ215" s="4"/>
      <c r="UIA215" s="4"/>
      <c r="UIB215" s="4"/>
      <c r="UIC215" s="4"/>
      <c r="UID215" s="4"/>
      <c r="UIE215" s="4"/>
      <c r="UIF215" s="4"/>
      <c r="UIG215" s="4"/>
      <c r="UIH215" s="4"/>
      <c r="UII215" s="4"/>
      <c r="UIJ215" s="4"/>
      <c r="UIK215" s="4"/>
      <c r="UIL215" s="4"/>
      <c r="UIM215" s="4"/>
      <c r="UIN215" s="4"/>
      <c r="UIO215" s="4"/>
      <c r="UIP215" s="4"/>
      <c r="UIQ215" s="4"/>
      <c r="UIR215" s="4"/>
      <c r="UIS215" s="4"/>
      <c r="UIT215" s="4"/>
      <c r="UIU215" s="4"/>
      <c r="UIV215" s="4"/>
      <c r="UIW215" s="4"/>
      <c r="UIX215" s="4"/>
      <c r="UIY215" s="4"/>
      <c r="UIZ215" s="4"/>
      <c r="UJA215" s="4"/>
      <c r="UJB215" s="4"/>
      <c r="UJC215" s="4"/>
      <c r="UJD215" s="4"/>
      <c r="UJE215" s="4"/>
      <c r="UJF215" s="4"/>
      <c r="UJG215" s="4"/>
      <c r="UJH215" s="4"/>
      <c r="UJI215" s="4"/>
      <c r="UJJ215" s="4"/>
      <c r="UJK215" s="4"/>
      <c r="UJL215" s="4"/>
      <c r="UJM215" s="4"/>
      <c r="UJN215" s="4"/>
      <c r="UJO215" s="4"/>
      <c r="UJP215" s="4"/>
      <c r="UJQ215" s="4"/>
      <c r="UJR215" s="4"/>
      <c r="UJS215" s="4"/>
      <c r="UJT215" s="4"/>
      <c r="UJU215" s="4"/>
      <c r="UJV215" s="4"/>
      <c r="UJW215" s="4"/>
      <c r="UJX215" s="4"/>
      <c r="UJY215" s="4"/>
      <c r="UJZ215" s="4"/>
      <c r="UKA215" s="4"/>
      <c r="UKB215" s="4"/>
      <c r="UKC215" s="4"/>
      <c r="UKD215" s="4"/>
      <c r="UKE215" s="4"/>
      <c r="UKF215" s="4"/>
      <c r="UKG215" s="4"/>
      <c r="UKH215" s="4"/>
      <c r="UKI215" s="4"/>
      <c r="UKJ215" s="4"/>
      <c r="UKK215" s="4"/>
      <c r="UKL215" s="4"/>
      <c r="UKM215" s="4"/>
      <c r="UKN215" s="4"/>
      <c r="UKO215" s="4"/>
      <c r="UKP215" s="4"/>
      <c r="UKQ215" s="4"/>
      <c r="UKR215" s="4"/>
      <c r="UKS215" s="4"/>
      <c r="UKT215" s="4"/>
      <c r="UKU215" s="4"/>
      <c r="UKV215" s="4"/>
      <c r="UKW215" s="4"/>
      <c r="UKX215" s="4"/>
      <c r="UKY215" s="4"/>
      <c r="UKZ215" s="4"/>
      <c r="ULA215" s="4"/>
      <c r="ULB215" s="4"/>
      <c r="ULC215" s="4"/>
      <c r="ULD215" s="4"/>
      <c r="ULE215" s="4"/>
      <c r="ULF215" s="4"/>
      <c r="ULG215" s="4"/>
      <c r="ULH215" s="4"/>
      <c r="ULI215" s="4"/>
      <c r="ULJ215" s="4"/>
      <c r="ULK215" s="4"/>
      <c r="ULL215" s="4"/>
      <c r="ULM215" s="4"/>
      <c r="ULN215" s="4"/>
      <c r="ULO215" s="4"/>
      <c r="ULP215" s="4"/>
      <c r="ULQ215" s="4"/>
      <c r="ULR215" s="4"/>
      <c r="ULS215" s="4"/>
      <c r="ULT215" s="4"/>
      <c r="ULU215" s="4"/>
      <c r="ULV215" s="4"/>
      <c r="ULW215" s="4"/>
      <c r="ULX215" s="4"/>
      <c r="ULY215" s="4"/>
      <c r="ULZ215" s="4"/>
      <c r="UMA215" s="4"/>
      <c r="UMB215" s="4"/>
      <c r="UMC215" s="4"/>
      <c r="UMD215" s="4"/>
      <c r="UME215" s="4"/>
      <c r="UMF215" s="4"/>
      <c r="UMG215" s="4"/>
      <c r="UMH215" s="4"/>
      <c r="UMI215" s="4"/>
      <c r="UMJ215" s="4"/>
      <c r="UMK215" s="4"/>
      <c r="UML215" s="4"/>
      <c r="UMM215" s="4"/>
      <c r="UMN215" s="4"/>
      <c r="UMO215" s="4"/>
      <c r="UMP215" s="4"/>
      <c r="UMQ215" s="4"/>
      <c r="UMR215" s="4"/>
      <c r="UMS215" s="4"/>
      <c r="UMT215" s="4"/>
      <c r="UMU215" s="4"/>
      <c r="UMV215" s="4"/>
      <c r="UMW215" s="4"/>
      <c r="UMX215" s="4"/>
      <c r="UMY215" s="4"/>
      <c r="UMZ215" s="4"/>
      <c r="UNA215" s="4"/>
      <c r="UNB215" s="4"/>
      <c r="UNC215" s="4"/>
      <c r="UND215" s="4"/>
      <c r="UNE215" s="4"/>
      <c r="UNF215" s="4"/>
      <c r="UNG215" s="4"/>
      <c r="UNH215" s="4"/>
      <c r="UNI215" s="4"/>
      <c r="UNJ215" s="4"/>
      <c r="UNK215" s="4"/>
      <c r="UNL215" s="4"/>
      <c r="UNM215" s="4"/>
      <c r="UNN215" s="4"/>
      <c r="UNO215" s="4"/>
      <c r="UNP215" s="4"/>
      <c r="UNQ215" s="4"/>
      <c r="UNR215" s="4"/>
      <c r="UNS215" s="4"/>
      <c r="UNT215" s="4"/>
      <c r="UNU215" s="4"/>
      <c r="UNV215" s="4"/>
      <c r="UNW215" s="4"/>
      <c r="UNX215" s="4"/>
      <c r="UNY215" s="4"/>
      <c r="UNZ215" s="4"/>
      <c r="UOA215" s="4"/>
      <c r="UOB215" s="4"/>
      <c r="UOC215" s="4"/>
      <c r="UOD215" s="4"/>
      <c r="UOE215" s="4"/>
      <c r="UOF215" s="4"/>
      <c r="UOG215" s="4"/>
      <c r="UOH215" s="4"/>
      <c r="UOI215" s="4"/>
      <c r="UOJ215" s="4"/>
      <c r="UOK215" s="4"/>
      <c r="UOL215" s="4"/>
      <c r="UOM215" s="4"/>
      <c r="UON215" s="4"/>
      <c r="UOO215" s="4"/>
      <c r="UOP215" s="4"/>
      <c r="UOQ215" s="4"/>
      <c r="UOR215" s="4"/>
      <c r="UOS215" s="4"/>
      <c r="UOT215" s="4"/>
      <c r="UOU215" s="4"/>
      <c r="UOV215" s="4"/>
      <c r="UOW215" s="4"/>
      <c r="UOX215" s="4"/>
      <c r="UOY215" s="4"/>
      <c r="UOZ215" s="4"/>
      <c r="UPA215" s="4"/>
      <c r="UPB215" s="4"/>
      <c r="UPC215" s="4"/>
      <c r="UPD215" s="4"/>
      <c r="UPE215" s="4"/>
      <c r="UPF215" s="4"/>
      <c r="UPG215" s="4"/>
      <c r="UPH215" s="4"/>
      <c r="UPI215" s="4"/>
      <c r="UPJ215" s="4"/>
      <c r="UPK215" s="4"/>
      <c r="UPL215" s="4"/>
      <c r="UPM215" s="4"/>
      <c r="UPN215" s="4"/>
      <c r="UPO215" s="4"/>
      <c r="UPP215" s="4"/>
      <c r="UPQ215" s="4"/>
      <c r="UPR215" s="4"/>
      <c r="UPS215" s="4"/>
      <c r="UPT215" s="4"/>
      <c r="UPU215" s="4"/>
      <c r="UPV215" s="4"/>
      <c r="UPW215" s="4"/>
      <c r="UPX215" s="4"/>
      <c r="UPY215" s="4"/>
      <c r="UPZ215" s="4"/>
      <c r="UQA215" s="4"/>
      <c r="UQB215" s="4"/>
      <c r="UQC215" s="4"/>
      <c r="UQD215" s="4"/>
      <c r="UQE215" s="4"/>
      <c r="UQF215" s="4"/>
      <c r="UQG215" s="4"/>
      <c r="UQH215" s="4"/>
      <c r="UQI215" s="4"/>
      <c r="UQJ215" s="4"/>
      <c r="UQK215" s="4"/>
      <c r="UQL215" s="4"/>
      <c r="UQM215" s="4"/>
      <c r="UQN215" s="4"/>
      <c r="UQO215" s="4"/>
      <c r="UQP215" s="4"/>
      <c r="UQQ215" s="4"/>
      <c r="UQR215" s="4"/>
      <c r="UQS215" s="4"/>
      <c r="UQT215" s="4"/>
      <c r="UQU215" s="4"/>
      <c r="UQV215" s="4"/>
      <c r="UQW215" s="4"/>
      <c r="UQX215" s="4"/>
      <c r="UQY215" s="4"/>
      <c r="UQZ215" s="4"/>
      <c r="URA215" s="4"/>
      <c r="URB215" s="4"/>
      <c r="URC215" s="4"/>
      <c r="URD215" s="4"/>
      <c r="URE215" s="4"/>
      <c r="URF215" s="4"/>
      <c r="URG215" s="4"/>
      <c r="URH215" s="4"/>
      <c r="URI215" s="4"/>
      <c r="URJ215" s="4"/>
      <c r="URK215" s="4"/>
      <c r="URL215" s="4"/>
      <c r="URM215" s="4"/>
      <c r="URN215" s="4"/>
      <c r="URO215" s="4"/>
      <c r="URP215" s="4"/>
      <c r="URQ215" s="4"/>
      <c r="URR215" s="4"/>
      <c r="URS215" s="4"/>
      <c r="URT215" s="4"/>
      <c r="URU215" s="4"/>
      <c r="URV215" s="4"/>
      <c r="URW215" s="4"/>
      <c r="URX215" s="4"/>
      <c r="URY215" s="4"/>
      <c r="URZ215" s="4"/>
      <c r="USA215" s="4"/>
      <c r="USB215" s="4"/>
      <c r="USC215" s="4"/>
      <c r="USD215" s="4"/>
      <c r="USE215" s="4"/>
      <c r="USF215" s="4"/>
      <c r="USG215" s="4"/>
      <c r="USH215" s="4"/>
      <c r="USI215" s="4"/>
      <c r="USJ215" s="4"/>
      <c r="USK215" s="4"/>
      <c r="USL215" s="4"/>
      <c r="USM215" s="4"/>
      <c r="USN215" s="4"/>
      <c r="USO215" s="4"/>
      <c r="USP215" s="4"/>
      <c r="USQ215" s="4"/>
      <c r="USR215" s="4"/>
      <c r="USS215" s="4"/>
      <c r="UST215" s="4"/>
      <c r="USU215" s="4"/>
      <c r="USV215" s="4"/>
      <c r="USW215" s="4"/>
      <c r="USX215" s="4"/>
      <c r="USY215" s="4"/>
      <c r="USZ215" s="4"/>
      <c r="UTA215" s="4"/>
      <c r="UTB215" s="4"/>
      <c r="UTC215" s="4"/>
      <c r="UTD215" s="4"/>
      <c r="UTE215" s="4"/>
      <c r="UTF215" s="4"/>
      <c r="UTG215" s="4"/>
      <c r="UTH215" s="4"/>
      <c r="UTI215" s="4"/>
      <c r="UTJ215" s="4"/>
      <c r="UTK215" s="4"/>
      <c r="UTL215" s="4"/>
      <c r="UTM215" s="4"/>
      <c r="UTN215" s="4"/>
      <c r="UTO215" s="4"/>
      <c r="UTP215" s="4"/>
      <c r="UTQ215" s="4"/>
      <c r="UTR215" s="4"/>
      <c r="UTS215" s="4"/>
      <c r="UTT215" s="4"/>
      <c r="UTU215" s="4"/>
      <c r="UTV215" s="4"/>
      <c r="UTW215" s="4"/>
      <c r="UTX215" s="4"/>
      <c r="UTY215" s="4"/>
      <c r="UTZ215" s="4"/>
      <c r="UUA215" s="4"/>
      <c r="UUB215" s="4"/>
      <c r="UUC215" s="4"/>
      <c r="UUD215" s="4"/>
      <c r="UUE215" s="4"/>
      <c r="UUF215" s="4"/>
      <c r="UUG215" s="4"/>
      <c r="UUH215" s="4"/>
      <c r="UUI215" s="4"/>
      <c r="UUJ215" s="4"/>
      <c r="UUK215" s="4"/>
      <c r="UUL215" s="4"/>
      <c r="UUM215" s="4"/>
      <c r="UUN215" s="4"/>
      <c r="UUO215" s="4"/>
      <c r="UUP215" s="4"/>
      <c r="UUQ215" s="4"/>
      <c r="UUR215" s="4"/>
      <c r="UUS215" s="4"/>
      <c r="UUT215" s="4"/>
      <c r="UUU215" s="4"/>
      <c r="UUV215" s="4"/>
      <c r="UUW215" s="4"/>
      <c r="UUX215" s="4"/>
      <c r="UUY215" s="4"/>
      <c r="UUZ215" s="4"/>
      <c r="UVA215" s="4"/>
      <c r="UVB215" s="4"/>
      <c r="UVC215" s="4"/>
      <c r="UVD215" s="4"/>
      <c r="UVE215" s="4"/>
      <c r="UVF215" s="4"/>
      <c r="UVG215" s="4"/>
      <c r="UVH215" s="4"/>
      <c r="UVI215" s="4"/>
      <c r="UVJ215" s="4"/>
      <c r="UVK215" s="4"/>
      <c r="UVL215" s="4"/>
      <c r="UVM215" s="4"/>
      <c r="UVN215" s="4"/>
      <c r="UVO215" s="4"/>
      <c r="UVP215" s="4"/>
      <c r="UVQ215" s="4"/>
      <c r="UVR215" s="4"/>
      <c r="UVS215" s="4"/>
      <c r="UVT215" s="4"/>
      <c r="UVU215" s="4"/>
      <c r="UVV215" s="4"/>
      <c r="UVW215" s="4"/>
      <c r="UVX215" s="4"/>
      <c r="UVY215" s="4"/>
      <c r="UVZ215" s="4"/>
      <c r="UWA215" s="4"/>
      <c r="UWB215" s="4"/>
      <c r="UWC215" s="4"/>
      <c r="UWD215" s="4"/>
      <c r="UWE215" s="4"/>
      <c r="UWF215" s="4"/>
      <c r="UWG215" s="4"/>
      <c r="UWH215" s="4"/>
      <c r="UWI215" s="4"/>
      <c r="UWJ215" s="4"/>
      <c r="UWK215" s="4"/>
      <c r="UWL215" s="4"/>
      <c r="UWM215" s="4"/>
      <c r="UWN215" s="4"/>
      <c r="UWO215" s="4"/>
      <c r="UWP215" s="4"/>
      <c r="UWQ215" s="4"/>
      <c r="UWR215" s="4"/>
      <c r="UWS215" s="4"/>
      <c r="UWT215" s="4"/>
      <c r="UWU215" s="4"/>
      <c r="UWV215" s="4"/>
      <c r="UWW215" s="4"/>
      <c r="UWX215" s="4"/>
      <c r="UWY215" s="4"/>
      <c r="UWZ215" s="4"/>
      <c r="UXA215" s="4"/>
      <c r="UXB215" s="4"/>
      <c r="UXC215" s="4"/>
      <c r="UXD215" s="4"/>
      <c r="UXE215" s="4"/>
      <c r="UXF215" s="4"/>
      <c r="UXG215" s="4"/>
      <c r="UXH215" s="4"/>
      <c r="UXI215" s="4"/>
      <c r="UXJ215" s="4"/>
      <c r="UXK215" s="4"/>
      <c r="UXL215" s="4"/>
      <c r="UXM215" s="4"/>
      <c r="UXN215" s="4"/>
      <c r="UXO215" s="4"/>
      <c r="UXP215" s="4"/>
      <c r="UXQ215" s="4"/>
      <c r="UXR215" s="4"/>
      <c r="UXS215" s="4"/>
      <c r="UXT215" s="4"/>
      <c r="UXU215" s="4"/>
      <c r="UXV215" s="4"/>
      <c r="UXW215" s="4"/>
      <c r="UXX215" s="4"/>
      <c r="UXY215" s="4"/>
      <c r="UXZ215" s="4"/>
      <c r="UYA215" s="4"/>
      <c r="UYB215" s="4"/>
      <c r="UYC215" s="4"/>
      <c r="UYD215" s="4"/>
      <c r="UYE215" s="4"/>
      <c r="UYF215" s="4"/>
      <c r="UYG215" s="4"/>
      <c r="UYH215" s="4"/>
      <c r="UYI215" s="4"/>
      <c r="UYJ215" s="4"/>
      <c r="UYK215" s="4"/>
      <c r="UYL215" s="4"/>
      <c r="UYM215" s="4"/>
      <c r="UYN215" s="4"/>
      <c r="UYO215" s="4"/>
      <c r="UYP215" s="4"/>
      <c r="UYQ215" s="4"/>
      <c r="UYR215" s="4"/>
      <c r="UYS215" s="4"/>
      <c r="UYT215" s="4"/>
      <c r="UYU215" s="4"/>
      <c r="UYV215" s="4"/>
      <c r="UYW215" s="4"/>
      <c r="UYX215" s="4"/>
      <c r="UYY215" s="4"/>
      <c r="UYZ215" s="4"/>
      <c r="UZA215" s="4"/>
      <c r="UZB215" s="4"/>
      <c r="UZC215" s="4"/>
      <c r="UZD215" s="4"/>
      <c r="UZE215" s="4"/>
      <c r="UZF215" s="4"/>
      <c r="UZG215" s="4"/>
      <c r="UZH215" s="4"/>
      <c r="UZI215" s="4"/>
      <c r="UZJ215" s="4"/>
      <c r="UZK215" s="4"/>
      <c r="UZL215" s="4"/>
      <c r="UZM215" s="4"/>
      <c r="UZN215" s="4"/>
      <c r="UZO215" s="4"/>
      <c r="UZP215" s="4"/>
      <c r="UZQ215" s="4"/>
      <c r="UZR215" s="4"/>
      <c r="UZS215" s="4"/>
      <c r="UZT215" s="4"/>
      <c r="UZU215" s="4"/>
      <c r="UZV215" s="4"/>
      <c r="UZW215" s="4"/>
      <c r="UZX215" s="4"/>
      <c r="UZY215" s="4"/>
      <c r="UZZ215" s="4"/>
      <c r="VAA215" s="4"/>
      <c r="VAB215" s="4"/>
      <c r="VAC215" s="4"/>
      <c r="VAD215" s="4"/>
      <c r="VAE215" s="4"/>
      <c r="VAF215" s="4"/>
      <c r="VAG215" s="4"/>
      <c r="VAH215" s="4"/>
      <c r="VAI215" s="4"/>
      <c r="VAJ215" s="4"/>
      <c r="VAK215" s="4"/>
      <c r="VAL215" s="4"/>
      <c r="VAM215" s="4"/>
      <c r="VAN215" s="4"/>
      <c r="VAO215" s="4"/>
      <c r="VAP215" s="4"/>
      <c r="VAQ215" s="4"/>
      <c r="VAR215" s="4"/>
      <c r="VAS215" s="4"/>
      <c r="VAT215" s="4"/>
      <c r="VAU215" s="4"/>
      <c r="VAV215" s="4"/>
      <c r="VAW215" s="4"/>
      <c r="VAX215" s="4"/>
      <c r="VAY215" s="4"/>
      <c r="VAZ215" s="4"/>
      <c r="VBA215" s="4"/>
      <c r="VBB215" s="4"/>
      <c r="VBC215" s="4"/>
      <c r="VBD215" s="4"/>
      <c r="VBE215" s="4"/>
      <c r="VBF215" s="4"/>
      <c r="VBG215" s="4"/>
      <c r="VBH215" s="4"/>
      <c r="VBI215" s="4"/>
      <c r="VBJ215" s="4"/>
      <c r="VBK215" s="4"/>
      <c r="VBL215" s="4"/>
      <c r="VBM215" s="4"/>
      <c r="VBN215" s="4"/>
      <c r="VBO215" s="4"/>
      <c r="VBP215" s="4"/>
      <c r="VBQ215" s="4"/>
      <c r="VBR215" s="4"/>
      <c r="VBS215" s="4"/>
      <c r="VBT215" s="4"/>
      <c r="VBU215" s="4"/>
      <c r="VBV215" s="4"/>
      <c r="VBW215" s="4"/>
      <c r="VBX215" s="4"/>
      <c r="VBY215" s="4"/>
      <c r="VBZ215" s="4"/>
      <c r="VCA215" s="4"/>
      <c r="VCB215" s="4"/>
      <c r="VCC215" s="4"/>
      <c r="VCD215" s="4"/>
      <c r="VCE215" s="4"/>
      <c r="VCF215" s="4"/>
      <c r="VCG215" s="4"/>
      <c r="VCH215" s="4"/>
      <c r="VCI215" s="4"/>
      <c r="VCJ215" s="4"/>
      <c r="VCK215" s="4"/>
      <c r="VCL215" s="4"/>
      <c r="VCM215" s="4"/>
      <c r="VCN215" s="4"/>
      <c r="VCO215" s="4"/>
      <c r="VCP215" s="4"/>
      <c r="VCQ215" s="4"/>
      <c r="VCR215" s="4"/>
      <c r="VCS215" s="4"/>
      <c r="VCT215" s="4"/>
      <c r="VCU215" s="4"/>
      <c r="VCV215" s="4"/>
      <c r="VCW215" s="4"/>
      <c r="VCX215" s="4"/>
      <c r="VCY215" s="4"/>
      <c r="VCZ215" s="4"/>
      <c r="VDA215" s="4"/>
      <c r="VDB215" s="4"/>
      <c r="VDC215" s="4"/>
      <c r="VDD215" s="4"/>
      <c r="VDE215" s="4"/>
      <c r="VDF215" s="4"/>
      <c r="VDG215" s="4"/>
      <c r="VDH215" s="4"/>
      <c r="VDI215" s="4"/>
      <c r="VDJ215" s="4"/>
      <c r="VDK215" s="4"/>
      <c r="VDL215" s="4"/>
      <c r="VDM215" s="4"/>
      <c r="VDN215" s="4"/>
      <c r="VDO215" s="4"/>
      <c r="VDP215" s="4"/>
      <c r="VDQ215" s="4"/>
      <c r="VDR215" s="4"/>
      <c r="VDS215" s="4"/>
      <c r="VDT215" s="4"/>
      <c r="VDU215" s="4"/>
      <c r="VDV215" s="4"/>
      <c r="VDW215" s="4"/>
      <c r="VDX215" s="4"/>
      <c r="VDY215" s="4"/>
      <c r="VDZ215" s="4"/>
      <c r="VEA215" s="4"/>
      <c r="VEB215" s="4"/>
      <c r="VEC215" s="4"/>
      <c r="VED215" s="4"/>
      <c r="VEE215" s="4"/>
      <c r="VEF215" s="4"/>
      <c r="VEG215" s="4"/>
      <c r="VEH215" s="4"/>
      <c r="VEI215" s="4"/>
      <c r="VEJ215" s="4"/>
      <c r="VEK215" s="4"/>
      <c r="VEL215" s="4"/>
      <c r="VEM215" s="4"/>
      <c r="VEN215" s="4"/>
      <c r="VEO215" s="4"/>
      <c r="VEP215" s="4"/>
      <c r="VEQ215" s="4"/>
      <c r="VER215" s="4"/>
      <c r="VES215" s="4"/>
      <c r="VET215" s="4"/>
      <c r="VEU215" s="4"/>
      <c r="VEV215" s="4"/>
      <c r="VEW215" s="4"/>
      <c r="VEX215" s="4"/>
      <c r="VEY215" s="4"/>
      <c r="VEZ215" s="4"/>
      <c r="VFA215" s="4"/>
      <c r="VFB215" s="4"/>
      <c r="VFC215" s="4"/>
      <c r="VFD215" s="4"/>
      <c r="VFE215" s="4"/>
      <c r="VFF215" s="4"/>
      <c r="VFG215" s="4"/>
      <c r="VFH215" s="4"/>
      <c r="VFI215" s="4"/>
      <c r="VFJ215" s="4"/>
      <c r="VFK215" s="4"/>
      <c r="VFL215" s="4"/>
      <c r="VFM215" s="4"/>
      <c r="VFN215" s="4"/>
      <c r="VFO215" s="4"/>
      <c r="VFP215" s="4"/>
      <c r="VFQ215" s="4"/>
      <c r="VFR215" s="4"/>
      <c r="VFS215" s="4"/>
      <c r="VFT215" s="4"/>
      <c r="VFU215" s="4"/>
      <c r="VFV215" s="4"/>
      <c r="VFW215" s="4"/>
      <c r="VFX215" s="4"/>
      <c r="VFY215" s="4"/>
      <c r="VFZ215" s="4"/>
      <c r="VGA215" s="4"/>
      <c r="VGB215" s="4"/>
      <c r="VGC215" s="4"/>
      <c r="VGD215" s="4"/>
      <c r="VGE215" s="4"/>
      <c r="VGF215" s="4"/>
      <c r="VGG215" s="4"/>
      <c r="VGH215" s="4"/>
      <c r="VGI215" s="4"/>
      <c r="VGJ215" s="4"/>
      <c r="VGK215" s="4"/>
      <c r="VGL215" s="4"/>
      <c r="VGM215" s="4"/>
      <c r="VGN215" s="4"/>
      <c r="VGO215" s="4"/>
      <c r="VGP215" s="4"/>
      <c r="VGQ215" s="4"/>
      <c r="VGR215" s="4"/>
      <c r="VGS215" s="4"/>
      <c r="VGT215" s="4"/>
      <c r="VGU215" s="4"/>
      <c r="VGV215" s="4"/>
      <c r="VGW215" s="4"/>
      <c r="VGX215" s="4"/>
      <c r="VGY215" s="4"/>
      <c r="VGZ215" s="4"/>
      <c r="VHA215" s="4"/>
      <c r="VHB215" s="4"/>
      <c r="VHC215" s="4"/>
      <c r="VHD215" s="4"/>
      <c r="VHE215" s="4"/>
      <c r="VHF215" s="4"/>
      <c r="VHG215" s="4"/>
      <c r="VHH215" s="4"/>
      <c r="VHI215" s="4"/>
      <c r="VHJ215" s="4"/>
      <c r="VHK215" s="4"/>
      <c r="VHL215" s="4"/>
      <c r="VHM215" s="4"/>
      <c r="VHN215" s="4"/>
      <c r="VHO215" s="4"/>
      <c r="VHP215" s="4"/>
      <c r="VHQ215" s="4"/>
      <c r="VHR215" s="4"/>
      <c r="VHS215" s="4"/>
      <c r="VHT215" s="4"/>
      <c r="VHU215" s="4"/>
      <c r="VHV215" s="4"/>
      <c r="VHW215" s="4"/>
      <c r="VHX215" s="4"/>
      <c r="VHY215" s="4"/>
      <c r="VHZ215" s="4"/>
      <c r="VIA215" s="4"/>
      <c r="VIB215" s="4"/>
      <c r="VIC215" s="4"/>
      <c r="VID215" s="4"/>
      <c r="VIE215" s="4"/>
      <c r="VIF215" s="4"/>
      <c r="VIG215" s="4"/>
      <c r="VIH215" s="4"/>
      <c r="VII215" s="4"/>
      <c r="VIJ215" s="4"/>
      <c r="VIK215" s="4"/>
      <c r="VIL215" s="4"/>
      <c r="VIM215" s="4"/>
      <c r="VIN215" s="4"/>
      <c r="VIO215" s="4"/>
      <c r="VIP215" s="4"/>
      <c r="VIQ215" s="4"/>
      <c r="VIR215" s="4"/>
      <c r="VIS215" s="4"/>
      <c r="VIT215" s="4"/>
      <c r="VIU215" s="4"/>
      <c r="VIV215" s="4"/>
      <c r="VIW215" s="4"/>
      <c r="VIX215" s="4"/>
      <c r="VIY215" s="4"/>
      <c r="VIZ215" s="4"/>
      <c r="VJA215" s="4"/>
      <c r="VJB215" s="4"/>
      <c r="VJC215" s="4"/>
      <c r="VJD215" s="4"/>
      <c r="VJE215" s="4"/>
      <c r="VJF215" s="4"/>
      <c r="VJG215" s="4"/>
      <c r="VJH215" s="4"/>
      <c r="VJI215" s="4"/>
      <c r="VJJ215" s="4"/>
      <c r="VJK215" s="4"/>
      <c r="VJL215" s="4"/>
      <c r="VJM215" s="4"/>
      <c r="VJN215" s="4"/>
      <c r="VJO215" s="4"/>
      <c r="VJP215" s="4"/>
      <c r="VJQ215" s="4"/>
      <c r="VJR215" s="4"/>
      <c r="VJS215" s="4"/>
      <c r="VJT215" s="4"/>
      <c r="VJU215" s="4"/>
      <c r="VJV215" s="4"/>
      <c r="VJW215" s="4"/>
      <c r="VJX215" s="4"/>
      <c r="VJY215" s="4"/>
      <c r="VJZ215" s="4"/>
      <c r="VKA215" s="4"/>
      <c r="VKB215" s="4"/>
      <c r="VKC215" s="4"/>
      <c r="VKD215" s="4"/>
      <c r="VKE215" s="4"/>
      <c r="VKF215" s="4"/>
      <c r="VKG215" s="4"/>
      <c r="VKH215" s="4"/>
      <c r="VKI215" s="4"/>
      <c r="VKJ215" s="4"/>
      <c r="VKK215" s="4"/>
      <c r="VKL215" s="4"/>
      <c r="VKM215" s="4"/>
      <c r="VKN215" s="4"/>
      <c r="VKO215" s="4"/>
      <c r="VKP215" s="4"/>
      <c r="VKQ215" s="4"/>
      <c r="VKR215" s="4"/>
      <c r="VKS215" s="4"/>
      <c r="VKT215" s="4"/>
      <c r="VKU215" s="4"/>
      <c r="VKV215" s="4"/>
      <c r="VKW215" s="4"/>
      <c r="VKX215" s="4"/>
      <c r="VKY215" s="4"/>
      <c r="VKZ215" s="4"/>
      <c r="VLA215" s="4"/>
      <c r="VLB215" s="4"/>
      <c r="VLC215" s="4"/>
      <c r="VLD215" s="4"/>
      <c r="VLE215" s="4"/>
      <c r="VLF215" s="4"/>
      <c r="VLG215" s="4"/>
      <c r="VLH215" s="4"/>
      <c r="VLI215" s="4"/>
      <c r="VLJ215" s="4"/>
      <c r="VLK215" s="4"/>
      <c r="VLL215" s="4"/>
      <c r="VLM215" s="4"/>
      <c r="VLN215" s="4"/>
      <c r="VLO215" s="4"/>
      <c r="VLP215" s="4"/>
      <c r="VLQ215" s="4"/>
      <c r="VLR215" s="4"/>
      <c r="VLS215" s="4"/>
      <c r="VLT215" s="4"/>
      <c r="VLU215" s="4"/>
      <c r="VLV215" s="4"/>
      <c r="VLW215" s="4"/>
      <c r="VLX215" s="4"/>
      <c r="VLY215" s="4"/>
      <c r="VLZ215" s="4"/>
      <c r="VMA215" s="4"/>
      <c r="VMB215" s="4"/>
      <c r="VMC215" s="4"/>
      <c r="VMD215" s="4"/>
      <c r="VME215" s="4"/>
      <c r="VMF215" s="4"/>
      <c r="VMG215" s="4"/>
      <c r="VMH215" s="4"/>
      <c r="VMI215" s="4"/>
      <c r="VMJ215" s="4"/>
      <c r="VMK215" s="4"/>
      <c r="VML215" s="4"/>
      <c r="VMM215" s="4"/>
      <c r="VMN215" s="4"/>
      <c r="VMO215" s="4"/>
      <c r="VMP215" s="4"/>
      <c r="VMQ215" s="4"/>
      <c r="VMR215" s="4"/>
      <c r="VMS215" s="4"/>
      <c r="VMT215" s="4"/>
      <c r="VMU215" s="4"/>
      <c r="VMV215" s="4"/>
      <c r="VMW215" s="4"/>
      <c r="VMX215" s="4"/>
      <c r="VMY215" s="4"/>
      <c r="VMZ215" s="4"/>
      <c r="VNA215" s="4"/>
      <c r="VNB215" s="4"/>
      <c r="VNC215" s="4"/>
      <c r="VND215" s="4"/>
      <c r="VNE215" s="4"/>
      <c r="VNF215" s="4"/>
      <c r="VNG215" s="4"/>
      <c r="VNH215" s="4"/>
      <c r="VNI215" s="4"/>
      <c r="VNJ215" s="4"/>
      <c r="VNK215" s="4"/>
      <c r="VNL215" s="4"/>
      <c r="VNM215" s="4"/>
      <c r="VNN215" s="4"/>
      <c r="VNO215" s="4"/>
      <c r="VNP215" s="4"/>
      <c r="VNQ215" s="4"/>
      <c r="VNR215" s="4"/>
      <c r="VNS215" s="4"/>
      <c r="VNT215" s="4"/>
      <c r="VNU215" s="4"/>
      <c r="VNV215" s="4"/>
      <c r="VNW215" s="4"/>
      <c r="VNX215" s="4"/>
      <c r="VNY215" s="4"/>
      <c r="VNZ215" s="4"/>
      <c r="VOA215" s="4"/>
      <c r="VOB215" s="4"/>
      <c r="VOC215" s="4"/>
      <c r="VOD215" s="4"/>
      <c r="VOE215" s="4"/>
      <c r="VOF215" s="4"/>
      <c r="VOG215" s="4"/>
      <c r="VOH215" s="4"/>
      <c r="VOI215" s="4"/>
      <c r="VOJ215" s="4"/>
      <c r="VOK215" s="4"/>
      <c r="VOL215" s="4"/>
      <c r="VOM215" s="4"/>
      <c r="VON215" s="4"/>
      <c r="VOO215" s="4"/>
      <c r="VOP215" s="4"/>
      <c r="VOQ215" s="4"/>
      <c r="VOR215" s="4"/>
      <c r="VOS215" s="4"/>
      <c r="VOT215" s="4"/>
      <c r="VOU215" s="4"/>
      <c r="VOV215" s="4"/>
      <c r="VOW215" s="4"/>
      <c r="VOX215" s="4"/>
      <c r="VOY215" s="4"/>
      <c r="VOZ215" s="4"/>
      <c r="VPA215" s="4"/>
      <c r="VPB215" s="4"/>
      <c r="VPC215" s="4"/>
      <c r="VPD215" s="4"/>
      <c r="VPE215" s="4"/>
      <c r="VPF215" s="4"/>
      <c r="VPG215" s="4"/>
      <c r="VPH215" s="4"/>
      <c r="VPI215" s="4"/>
      <c r="VPJ215" s="4"/>
      <c r="VPK215" s="4"/>
      <c r="VPL215" s="4"/>
      <c r="VPM215" s="4"/>
      <c r="VPN215" s="4"/>
      <c r="VPO215" s="4"/>
      <c r="VPP215" s="4"/>
      <c r="VPQ215" s="4"/>
      <c r="VPR215" s="4"/>
      <c r="VPS215" s="4"/>
      <c r="VPT215" s="4"/>
      <c r="VPU215" s="4"/>
      <c r="VPV215" s="4"/>
      <c r="VPW215" s="4"/>
      <c r="VPX215" s="4"/>
      <c r="VPY215" s="4"/>
      <c r="VPZ215" s="4"/>
      <c r="VQA215" s="4"/>
      <c r="VQB215" s="4"/>
      <c r="VQC215" s="4"/>
      <c r="VQD215" s="4"/>
      <c r="VQE215" s="4"/>
      <c r="VQF215" s="4"/>
      <c r="VQG215" s="4"/>
      <c r="VQH215" s="4"/>
      <c r="VQI215" s="4"/>
      <c r="VQJ215" s="4"/>
      <c r="VQK215" s="4"/>
      <c r="VQL215" s="4"/>
      <c r="VQM215" s="4"/>
      <c r="VQN215" s="4"/>
      <c r="VQO215" s="4"/>
      <c r="VQP215" s="4"/>
      <c r="VQQ215" s="4"/>
      <c r="VQR215" s="4"/>
      <c r="VQS215" s="4"/>
      <c r="VQT215" s="4"/>
      <c r="VQU215" s="4"/>
      <c r="VQV215" s="4"/>
      <c r="VQW215" s="4"/>
      <c r="VQX215" s="4"/>
      <c r="VQY215" s="4"/>
      <c r="VQZ215" s="4"/>
      <c r="VRA215" s="4"/>
      <c r="VRB215" s="4"/>
      <c r="VRC215" s="4"/>
      <c r="VRD215" s="4"/>
      <c r="VRE215" s="4"/>
      <c r="VRF215" s="4"/>
      <c r="VRG215" s="4"/>
      <c r="VRH215" s="4"/>
      <c r="VRI215" s="4"/>
      <c r="VRJ215" s="4"/>
      <c r="VRK215" s="4"/>
      <c r="VRL215" s="4"/>
      <c r="VRM215" s="4"/>
      <c r="VRN215" s="4"/>
      <c r="VRO215" s="4"/>
      <c r="VRP215" s="4"/>
      <c r="VRQ215" s="4"/>
      <c r="VRR215" s="4"/>
      <c r="VRS215" s="4"/>
      <c r="VRT215" s="4"/>
      <c r="VRU215" s="4"/>
      <c r="VRV215" s="4"/>
      <c r="VRW215" s="4"/>
      <c r="VRX215" s="4"/>
      <c r="VRY215" s="4"/>
      <c r="VRZ215" s="4"/>
      <c r="VSA215" s="4"/>
      <c r="VSB215" s="4"/>
      <c r="VSC215" s="4"/>
      <c r="VSD215" s="4"/>
      <c r="VSE215" s="4"/>
      <c r="VSF215" s="4"/>
      <c r="VSG215" s="4"/>
      <c r="VSH215" s="4"/>
      <c r="VSI215" s="4"/>
      <c r="VSJ215" s="4"/>
      <c r="VSK215" s="4"/>
      <c r="VSL215" s="4"/>
      <c r="VSM215" s="4"/>
      <c r="VSN215" s="4"/>
      <c r="VSO215" s="4"/>
      <c r="VSP215" s="4"/>
      <c r="VSQ215" s="4"/>
      <c r="VSR215" s="4"/>
      <c r="VSS215" s="4"/>
      <c r="VST215" s="4"/>
      <c r="VSU215" s="4"/>
      <c r="VSV215" s="4"/>
      <c r="VSW215" s="4"/>
      <c r="VSX215" s="4"/>
      <c r="VSY215" s="4"/>
      <c r="VSZ215" s="4"/>
      <c r="VTA215" s="4"/>
      <c r="VTB215" s="4"/>
      <c r="VTC215" s="4"/>
      <c r="VTD215" s="4"/>
      <c r="VTE215" s="4"/>
      <c r="VTF215" s="4"/>
      <c r="VTG215" s="4"/>
      <c r="VTH215" s="4"/>
      <c r="VTI215" s="4"/>
      <c r="VTJ215" s="4"/>
      <c r="VTK215" s="4"/>
      <c r="VTL215" s="4"/>
      <c r="VTM215" s="4"/>
      <c r="VTN215" s="4"/>
      <c r="VTO215" s="4"/>
      <c r="VTP215" s="4"/>
      <c r="VTQ215" s="4"/>
      <c r="VTR215" s="4"/>
      <c r="VTS215" s="4"/>
      <c r="VTT215" s="4"/>
      <c r="VTU215" s="4"/>
      <c r="VTV215" s="4"/>
      <c r="VTW215" s="4"/>
      <c r="VTX215" s="4"/>
      <c r="VTY215" s="4"/>
      <c r="VTZ215" s="4"/>
      <c r="VUA215" s="4"/>
      <c r="VUB215" s="4"/>
      <c r="VUC215" s="4"/>
      <c r="VUD215" s="4"/>
      <c r="VUE215" s="4"/>
      <c r="VUF215" s="4"/>
      <c r="VUG215" s="4"/>
      <c r="VUH215" s="4"/>
      <c r="VUI215" s="4"/>
      <c r="VUJ215" s="4"/>
      <c r="VUK215" s="4"/>
      <c r="VUL215" s="4"/>
      <c r="VUM215" s="4"/>
      <c r="VUN215" s="4"/>
      <c r="VUO215" s="4"/>
      <c r="VUP215" s="4"/>
      <c r="VUQ215" s="4"/>
      <c r="VUR215" s="4"/>
      <c r="VUS215" s="4"/>
      <c r="VUT215" s="4"/>
      <c r="VUU215" s="4"/>
      <c r="VUV215" s="4"/>
      <c r="VUW215" s="4"/>
      <c r="VUX215" s="4"/>
      <c r="VUY215" s="4"/>
      <c r="VUZ215" s="4"/>
      <c r="VVA215" s="4"/>
      <c r="VVB215" s="4"/>
      <c r="VVC215" s="4"/>
      <c r="VVD215" s="4"/>
      <c r="VVE215" s="4"/>
      <c r="VVF215" s="4"/>
      <c r="VVG215" s="4"/>
      <c r="VVH215" s="4"/>
      <c r="VVI215" s="4"/>
      <c r="VVJ215" s="4"/>
      <c r="VVK215" s="4"/>
      <c r="VVL215" s="4"/>
      <c r="VVM215" s="4"/>
      <c r="VVN215" s="4"/>
      <c r="VVO215" s="4"/>
      <c r="VVP215" s="4"/>
      <c r="VVQ215" s="4"/>
      <c r="VVR215" s="4"/>
      <c r="VVS215" s="4"/>
      <c r="VVT215" s="4"/>
      <c r="VVU215" s="4"/>
      <c r="VVV215" s="4"/>
      <c r="VVW215" s="4"/>
      <c r="VVX215" s="4"/>
      <c r="VVY215" s="4"/>
      <c r="VVZ215" s="4"/>
      <c r="VWA215" s="4"/>
      <c r="VWB215" s="4"/>
      <c r="VWC215" s="4"/>
      <c r="VWD215" s="4"/>
      <c r="VWE215" s="4"/>
      <c r="VWF215" s="4"/>
      <c r="VWG215" s="4"/>
      <c r="VWH215" s="4"/>
      <c r="VWI215" s="4"/>
      <c r="VWJ215" s="4"/>
      <c r="VWK215" s="4"/>
      <c r="VWL215" s="4"/>
      <c r="VWM215" s="4"/>
      <c r="VWN215" s="4"/>
      <c r="VWO215" s="4"/>
      <c r="VWP215" s="4"/>
      <c r="VWQ215" s="4"/>
      <c r="VWR215" s="4"/>
      <c r="VWS215" s="4"/>
      <c r="VWT215" s="4"/>
      <c r="VWU215" s="4"/>
      <c r="VWV215" s="4"/>
      <c r="VWW215" s="4"/>
      <c r="VWX215" s="4"/>
      <c r="VWY215" s="4"/>
      <c r="VWZ215" s="4"/>
      <c r="VXA215" s="4"/>
      <c r="VXB215" s="4"/>
      <c r="VXC215" s="4"/>
      <c r="VXD215" s="4"/>
      <c r="VXE215" s="4"/>
      <c r="VXF215" s="4"/>
      <c r="VXG215" s="4"/>
      <c r="VXH215" s="4"/>
      <c r="VXI215" s="4"/>
      <c r="VXJ215" s="4"/>
      <c r="VXK215" s="4"/>
      <c r="VXL215" s="4"/>
      <c r="VXM215" s="4"/>
      <c r="VXN215" s="4"/>
      <c r="VXO215" s="4"/>
      <c r="VXP215" s="4"/>
      <c r="VXQ215" s="4"/>
      <c r="VXR215" s="4"/>
      <c r="VXS215" s="4"/>
      <c r="VXT215" s="4"/>
      <c r="VXU215" s="4"/>
      <c r="VXV215" s="4"/>
      <c r="VXW215" s="4"/>
      <c r="VXX215" s="4"/>
      <c r="VXY215" s="4"/>
      <c r="VXZ215" s="4"/>
      <c r="VYA215" s="4"/>
      <c r="VYB215" s="4"/>
      <c r="VYC215" s="4"/>
      <c r="VYD215" s="4"/>
      <c r="VYE215" s="4"/>
      <c r="VYF215" s="4"/>
      <c r="VYG215" s="4"/>
      <c r="VYH215" s="4"/>
      <c r="VYI215" s="4"/>
      <c r="VYJ215" s="4"/>
      <c r="VYK215" s="4"/>
      <c r="VYL215" s="4"/>
      <c r="VYM215" s="4"/>
      <c r="VYN215" s="4"/>
      <c r="VYO215" s="4"/>
      <c r="VYP215" s="4"/>
      <c r="VYQ215" s="4"/>
      <c r="VYR215" s="4"/>
      <c r="VYS215" s="4"/>
      <c r="VYT215" s="4"/>
      <c r="VYU215" s="4"/>
      <c r="VYV215" s="4"/>
      <c r="VYW215" s="4"/>
      <c r="VYX215" s="4"/>
      <c r="VYY215" s="4"/>
      <c r="VYZ215" s="4"/>
      <c r="VZA215" s="4"/>
      <c r="VZB215" s="4"/>
      <c r="VZC215" s="4"/>
      <c r="VZD215" s="4"/>
      <c r="VZE215" s="4"/>
      <c r="VZF215" s="4"/>
      <c r="VZG215" s="4"/>
      <c r="VZH215" s="4"/>
      <c r="VZI215" s="4"/>
      <c r="VZJ215" s="4"/>
      <c r="VZK215" s="4"/>
      <c r="VZL215" s="4"/>
      <c r="VZM215" s="4"/>
      <c r="VZN215" s="4"/>
      <c r="VZO215" s="4"/>
      <c r="VZP215" s="4"/>
      <c r="VZQ215" s="4"/>
      <c r="VZR215" s="4"/>
      <c r="VZS215" s="4"/>
      <c r="VZT215" s="4"/>
      <c r="VZU215" s="4"/>
      <c r="VZV215" s="4"/>
      <c r="VZW215" s="4"/>
      <c r="VZX215" s="4"/>
      <c r="VZY215" s="4"/>
      <c r="VZZ215" s="4"/>
      <c r="WAA215" s="4"/>
      <c r="WAB215" s="4"/>
      <c r="WAC215" s="4"/>
      <c r="WAD215" s="4"/>
      <c r="WAE215" s="4"/>
      <c r="WAF215" s="4"/>
      <c r="WAG215" s="4"/>
      <c r="WAH215" s="4"/>
      <c r="WAI215" s="4"/>
      <c r="WAJ215" s="4"/>
      <c r="WAK215" s="4"/>
      <c r="WAL215" s="4"/>
      <c r="WAM215" s="4"/>
      <c r="WAN215" s="4"/>
      <c r="WAO215" s="4"/>
      <c r="WAP215" s="4"/>
      <c r="WAQ215" s="4"/>
      <c r="WAR215" s="4"/>
      <c r="WAS215" s="4"/>
      <c r="WAT215" s="4"/>
      <c r="WAU215" s="4"/>
      <c r="WAV215" s="4"/>
      <c r="WAW215" s="4"/>
      <c r="WAX215" s="4"/>
      <c r="WAY215" s="4"/>
      <c r="WAZ215" s="4"/>
      <c r="WBA215" s="4"/>
      <c r="WBB215" s="4"/>
      <c r="WBC215" s="4"/>
      <c r="WBD215" s="4"/>
      <c r="WBE215" s="4"/>
      <c r="WBF215" s="4"/>
      <c r="WBG215" s="4"/>
      <c r="WBH215" s="4"/>
      <c r="WBI215" s="4"/>
      <c r="WBJ215" s="4"/>
      <c r="WBK215" s="4"/>
      <c r="WBL215" s="4"/>
      <c r="WBM215" s="4"/>
      <c r="WBN215" s="4"/>
      <c r="WBO215" s="4"/>
      <c r="WBP215" s="4"/>
      <c r="WBQ215" s="4"/>
      <c r="WBR215" s="4"/>
      <c r="WBS215" s="4"/>
      <c r="WBT215" s="4"/>
      <c r="WBU215" s="4"/>
      <c r="WBV215" s="4"/>
      <c r="WBW215" s="4"/>
      <c r="WBX215" s="4"/>
      <c r="WBY215" s="4"/>
      <c r="WBZ215" s="4"/>
      <c r="WCA215" s="4"/>
      <c r="WCB215" s="4"/>
      <c r="WCC215" s="4"/>
      <c r="WCD215" s="4"/>
      <c r="WCE215" s="4"/>
      <c r="WCF215" s="4"/>
      <c r="WCG215" s="4"/>
      <c r="WCH215" s="4"/>
      <c r="WCI215" s="4"/>
      <c r="WCJ215" s="4"/>
      <c r="WCK215" s="4"/>
      <c r="WCL215" s="4"/>
      <c r="WCM215" s="4"/>
      <c r="WCN215" s="4"/>
      <c r="WCO215" s="4"/>
      <c r="WCP215" s="4"/>
      <c r="WCQ215" s="4"/>
      <c r="WCR215" s="4"/>
      <c r="WCS215" s="4"/>
      <c r="WCT215" s="4"/>
      <c r="WCU215" s="4"/>
      <c r="WCV215" s="4"/>
      <c r="WCW215" s="4"/>
      <c r="WCX215" s="4"/>
      <c r="WCY215" s="4"/>
      <c r="WCZ215" s="4"/>
      <c r="WDA215" s="4"/>
      <c r="WDB215" s="4"/>
      <c r="WDC215" s="4"/>
      <c r="WDD215" s="4"/>
      <c r="WDE215" s="4"/>
      <c r="WDF215" s="4"/>
      <c r="WDG215" s="4"/>
      <c r="WDH215" s="4"/>
      <c r="WDI215" s="4"/>
      <c r="WDJ215" s="4"/>
      <c r="WDK215" s="4"/>
      <c r="WDL215" s="4"/>
      <c r="WDM215" s="4"/>
      <c r="WDN215" s="4"/>
      <c r="WDO215" s="4"/>
      <c r="WDP215" s="4"/>
      <c r="WDQ215" s="4"/>
      <c r="WDR215" s="4"/>
      <c r="WDS215" s="4"/>
      <c r="WDT215" s="4"/>
      <c r="WDU215" s="4"/>
      <c r="WDV215" s="4"/>
      <c r="WDW215" s="4"/>
      <c r="WDX215" s="4"/>
      <c r="WDY215" s="4"/>
      <c r="WDZ215" s="4"/>
      <c r="WEA215" s="4"/>
      <c r="WEB215" s="4"/>
      <c r="WEC215" s="4"/>
      <c r="WED215" s="4"/>
      <c r="WEE215" s="4"/>
      <c r="WEF215" s="4"/>
      <c r="WEG215" s="4"/>
      <c r="WEH215" s="4"/>
      <c r="WEI215" s="4"/>
      <c r="WEJ215" s="4"/>
      <c r="WEK215" s="4"/>
      <c r="WEL215" s="4"/>
      <c r="WEM215" s="4"/>
      <c r="WEN215" s="4"/>
      <c r="WEO215" s="4"/>
      <c r="WEP215" s="4"/>
      <c r="WEQ215" s="4"/>
      <c r="WER215" s="4"/>
      <c r="WES215" s="4"/>
      <c r="WET215" s="4"/>
      <c r="WEU215" s="4"/>
      <c r="WEV215" s="4"/>
      <c r="WEW215" s="4"/>
      <c r="WEX215" s="4"/>
      <c r="WEY215" s="4"/>
      <c r="WEZ215" s="4"/>
      <c r="WFA215" s="4"/>
      <c r="WFB215" s="4"/>
      <c r="WFC215" s="4"/>
      <c r="WFD215" s="4"/>
      <c r="WFE215" s="4"/>
      <c r="WFF215" s="4"/>
      <c r="WFG215" s="4"/>
      <c r="WFH215" s="4"/>
      <c r="WFI215" s="4"/>
      <c r="WFJ215" s="4"/>
      <c r="WFK215" s="4"/>
      <c r="WFL215" s="4"/>
      <c r="WFM215" s="4"/>
      <c r="WFN215" s="4"/>
      <c r="WFO215" s="4"/>
      <c r="WFP215" s="4"/>
      <c r="WFQ215" s="4"/>
      <c r="WFR215" s="4"/>
      <c r="WFS215" s="4"/>
      <c r="WFT215" s="4"/>
      <c r="WFU215" s="4"/>
      <c r="WFV215" s="4"/>
      <c r="WFW215" s="4"/>
      <c r="WFX215" s="4"/>
      <c r="WFY215" s="4"/>
      <c r="WFZ215" s="4"/>
      <c r="WGA215" s="4"/>
      <c r="WGB215" s="4"/>
      <c r="WGC215" s="4"/>
      <c r="WGD215" s="4"/>
      <c r="WGE215" s="4"/>
      <c r="WGF215" s="4"/>
      <c r="WGG215" s="4"/>
      <c r="WGH215" s="4"/>
      <c r="WGI215" s="4"/>
      <c r="WGJ215" s="4"/>
      <c r="WGK215" s="4"/>
      <c r="WGL215" s="4"/>
      <c r="WGM215" s="4"/>
      <c r="WGN215" s="4"/>
      <c r="WGO215" s="4"/>
      <c r="WGP215" s="4"/>
      <c r="WGQ215" s="4"/>
      <c r="WGR215" s="4"/>
      <c r="WGS215" s="4"/>
      <c r="WGT215" s="4"/>
      <c r="WGU215" s="4"/>
      <c r="WGV215" s="4"/>
      <c r="WGW215" s="4"/>
      <c r="WGX215" s="4"/>
      <c r="WGY215" s="4"/>
      <c r="WGZ215" s="4"/>
      <c r="WHA215" s="4"/>
      <c r="WHB215" s="4"/>
      <c r="WHC215" s="4"/>
      <c r="WHD215" s="4"/>
      <c r="WHE215" s="4"/>
      <c r="WHF215" s="4"/>
      <c r="WHG215" s="4"/>
      <c r="WHH215" s="4"/>
      <c r="WHI215" s="4"/>
      <c r="WHJ215" s="4"/>
      <c r="WHK215" s="4"/>
      <c r="WHL215" s="4"/>
      <c r="WHM215" s="4"/>
      <c r="WHN215" s="4"/>
      <c r="WHO215" s="4"/>
      <c r="WHP215" s="4"/>
      <c r="WHQ215" s="4"/>
      <c r="WHR215" s="4"/>
      <c r="WHS215" s="4"/>
      <c r="WHT215" s="4"/>
      <c r="WHU215" s="4"/>
      <c r="WHV215" s="4"/>
      <c r="WHW215" s="4"/>
      <c r="WHX215" s="4"/>
      <c r="WHY215" s="4"/>
      <c r="WHZ215" s="4"/>
      <c r="WIA215" s="4"/>
      <c r="WIB215" s="4"/>
      <c r="WIC215" s="4"/>
      <c r="WID215" s="4"/>
      <c r="WIE215" s="4"/>
      <c r="WIF215" s="4"/>
      <c r="WIG215" s="4"/>
      <c r="WIH215" s="4"/>
      <c r="WII215" s="4"/>
      <c r="WIJ215" s="4"/>
      <c r="WIK215" s="4"/>
      <c r="WIL215" s="4"/>
      <c r="WIM215" s="4"/>
      <c r="WIN215" s="4"/>
      <c r="WIO215" s="4"/>
      <c r="WIP215" s="4"/>
      <c r="WIQ215" s="4"/>
      <c r="WIR215" s="4"/>
      <c r="WIS215" s="4"/>
      <c r="WIT215" s="4"/>
      <c r="WIU215" s="4"/>
      <c r="WIV215" s="4"/>
      <c r="WIW215" s="4"/>
      <c r="WIX215" s="4"/>
      <c r="WIY215" s="4"/>
      <c r="WIZ215" s="4"/>
      <c r="WJA215" s="4"/>
      <c r="WJB215" s="4"/>
      <c r="WJC215" s="4"/>
      <c r="WJD215" s="4"/>
      <c r="WJE215" s="4"/>
      <c r="WJF215" s="4"/>
      <c r="WJG215" s="4"/>
      <c r="WJH215" s="4"/>
      <c r="WJI215" s="4"/>
      <c r="WJJ215" s="4"/>
      <c r="WJK215" s="4"/>
      <c r="WJL215" s="4"/>
      <c r="WJM215" s="4"/>
      <c r="WJN215" s="4"/>
      <c r="WJO215" s="4"/>
      <c r="WJP215" s="4"/>
      <c r="WJQ215" s="4"/>
      <c r="WJR215" s="4"/>
      <c r="WJS215" s="4"/>
      <c r="WJT215" s="4"/>
      <c r="WJU215" s="4"/>
      <c r="WJV215" s="4"/>
      <c r="WJW215" s="4"/>
      <c r="WJX215" s="4"/>
      <c r="WJY215" s="4"/>
      <c r="WJZ215" s="4"/>
      <c r="WKA215" s="4"/>
      <c r="WKB215" s="4"/>
      <c r="WKC215" s="4"/>
      <c r="WKD215" s="4"/>
      <c r="WKE215" s="4"/>
      <c r="WKF215" s="4"/>
      <c r="WKG215" s="4"/>
      <c r="WKH215" s="4"/>
      <c r="WKI215" s="4"/>
      <c r="WKJ215" s="4"/>
      <c r="WKK215" s="4"/>
      <c r="WKL215" s="4"/>
      <c r="WKM215" s="4"/>
      <c r="WKN215" s="4"/>
      <c r="WKO215" s="4"/>
      <c r="WKP215" s="4"/>
      <c r="WKQ215" s="4"/>
      <c r="WKR215" s="4"/>
      <c r="WKS215" s="4"/>
      <c r="WKT215" s="4"/>
      <c r="WKU215" s="4"/>
      <c r="WKV215" s="4"/>
      <c r="WKW215" s="4"/>
      <c r="WKX215" s="4"/>
      <c r="WKY215" s="4"/>
      <c r="WKZ215" s="4"/>
      <c r="WLA215" s="4"/>
      <c r="WLB215" s="4"/>
      <c r="WLC215" s="4"/>
      <c r="WLD215" s="4"/>
      <c r="WLE215" s="4"/>
      <c r="WLF215" s="4"/>
      <c r="WLG215" s="4"/>
      <c r="WLH215" s="4"/>
      <c r="WLI215" s="4"/>
      <c r="WLJ215" s="4"/>
      <c r="WLK215" s="4"/>
      <c r="WLL215" s="4"/>
      <c r="WLM215" s="4"/>
      <c r="WLN215" s="4"/>
      <c r="WLO215" s="4"/>
      <c r="WLP215" s="4"/>
      <c r="WLQ215" s="4"/>
      <c r="WLR215" s="4"/>
      <c r="WLS215" s="4"/>
      <c r="WLT215" s="4"/>
      <c r="WLU215" s="4"/>
      <c r="WLV215" s="4"/>
      <c r="WLW215" s="4"/>
      <c r="WLX215" s="4"/>
      <c r="WLY215" s="4"/>
      <c r="WLZ215" s="4"/>
      <c r="WMA215" s="4"/>
      <c r="WMB215" s="4"/>
      <c r="WMC215" s="4"/>
      <c r="WMD215" s="4"/>
      <c r="WME215" s="4"/>
      <c r="WMF215" s="4"/>
      <c r="WMG215" s="4"/>
      <c r="WMH215" s="4"/>
      <c r="WMI215" s="4"/>
      <c r="WMJ215" s="4"/>
      <c r="WMK215" s="4"/>
      <c r="WML215" s="4"/>
      <c r="WMM215" s="4"/>
      <c r="WMN215" s="4"/>
      <c r="WMO215" s="4"/>
      <c r="WMP215" s="4"/>
      <c r="WMQ215" s="4"/>
      <c r="WMR215" s="4"/>
      <c r="WMS215" s="4"/>
      <c r="WMT215" s="4"/>
      <c r="WMU215" s="4"/>
      <c r="WMV215" s="4"/>
      <c r="WMW215" s="4"/>
      <c r="WMX215" s="4"/>
      <c r="WMY215" s="4"/>
      <c r="WMZ215" s="4"/>
      <c r="WNA215" s="4"/>
      <c r="WNB215" s="4"/>
      <c r="WNC215" s="4"/>
      <c r="WND215" s="4"/>
      <c r="WNE215" s="4"/>
      <c r="WNF215" s="4"/>
      <c r="WNG215" s="4"/>
      <c r="WNH215" s="4"/>
      <c r="WNI215" s="4"/>
      <c r="WNJ215" s="4"/>
      <c r="WNK215" s="4"/>
      <c r="WNL215" s="4"/>
      <c r="WNM215" s="4"/>
      <c r="WNN215" s="4"/>
      <c r="WNO215" s="4"/>
      <c r="WNP215" s="4"/>
      <c r="WNQ215" s="4"/>
      <c r="WNR215" s="4"/>
      <c r="WNS215" s="4"/>
      <c r="WNT215" s="4"/>
      <c r="WNU215" s="4"/>
      <c r="WNV215" s="4"/>
      <c r="WNW215" s="4"/>
      <c r="WNX215" s="4"/>
      <c r="WNY215" s="4"/>
      <c r="WNZ215" s="4"/>
      <c r="WOA215" s="4"/>
      <c r="WOB215" s="4"/>
      <c r="WOC215" s="4"/>
      <c r="WOD215" s="4"/>
      <c r="WOE215" s="4"/>
      <c r="WOF215" s="4"/>
      <c r="WOG215" s="4"/>
      <c r="WOH215" s="4"/>
      <c r="WOI215" s="4"/>
      <c r="WOJ215" s="4"/>
      <c r="WOK215" s="4"/>
      <c r="WOL215" s="4"/>
      <c r="WOM215" s="4"/>
      <c r="WON215" s="4"/>
      <c r="WOO215" s="4"/>
      <c r="WOP215" s="4"/>
      <c r="WOQ215" s="4"/>
      <c r="WOR215" s="4"/>
      <c r="WOS215" s="4"/>
      <c r="WOT215" s="4"/>
      <c r="WOU215" s="4"/>
      <c r="WOV215" s="4"/>
      <c r="WOW215" s="4"/>
      <c r="WOX215" s="4"/>
      <c r="WOY215" s="4"/>
      <c r="WOZ215" s="4"/>
      <c r="WPA215" s="4"/>
      <c r="WPB215" s="4"/>
      <c r="WPC215" s="4"/>
      <c r="WPD215" s="4"/>
      <c r="WPE215" s="4"/>
      <c r="WPF215" s="4"/>
      <c r="WPG215" s="4"/>
      <c r="WPH215" s="4"/>
      <c r="WPI215" s="4"/>
      <c r="WPJ215" s="4"/>
      <c r="WPK215" s="4"/>
      <c r="WPL215" s="4"/>
      <c r="WPM215" s="4"/>
      <c r="WPN215" s="4"/>
      <c r="WPO215" s="4"/>
      <c r="WPP215" s="4"/>
      <c r="WPQ215" s="4"/>
      <c r="WPR215" s="4"/>
      <c r="WPS215" s="4"/>
      <c r="WPT215" s="4"/>
      <c r="WPU215" s="4"/>
      <c r="WPV215" s="4"/>
      <c r="WPW215" s="4"/>
      <c r="WPX215" s="4"/>
      <c r="WPY215" s="4"/>
      <c r="WPZ215" s="4"/>
      <c r="WQA215" s="4"/>
      <c r="WQB215" s="4"/>
      <c r="WQC215" s="4"/>
      <c r="WQD215" s="4"/>
      <c r="WQE215" s="4"/>
      <c r="WQF215" s="4"/>
      <c r="WQG215" s="4"/>
      <c r="WQH215" s="4"/>
      <c r="WQI215" s="4"/>
      <c r="WQJ215" s="4"/>
      <c r="WQK215" s="4"/>
      <c r="WQL215" s="4"/>
      <c r="WQM215" s="4"/>
      <c r="WQN215" s="4"/>
      <c r="WQO215" s="4"/>
      <c r="WQP215" s="4"/>
      <c r="WQQ215" s="4"/>
      <c r="WQR215" s="4"/>
      <c r="WQS215" s="4"/>
      <c r="WQT215" s="4"/>
      <c r="WQU215" s="4"/>
      <c r="WQV215" s="4"/>
      <c r="WQW215" s="4"/>
      <c r="WQX215" s="4"/>
      <c r="WQY215" s="4"/>
      <c r="WQZ215" s="4"/>
      <c r="WRA215" s="4"/>
      <c r="WRB215" s="4"/>
      <c r="WRC215" s="4"/>
      <c r="WRD215" s="4"/>
      <c r="WRE215" s="4"/>
      <c r="WRF215" s="4"/>
      <c r="WRG215" s="4"/>
      <c r="WRH215" s="4"/>
      <c r="WRI215" s="4"/>
      <c r="WRJ215" s="4"/>
      <c r="WRK215" s="4"/>
      <c r="WRL215" s="4"/>
      <c r="WRM215" s="4"/>
      <c r="WRN215" s="4"/>
      <c r="WRO215" s="4"/>
      <c r="WRP215" s="4"/>
      <c r="WRQ215" s="4"/>
      <c r="WRR215" s="4"/>
      <c r="WRS215" s="4"/>
      <c r="WRT215" s="4"/>
      <c r="WRU215" s="4"/>
      <c r="WRV215" s="4"/>
      <c r="WRW215" s="4"/>
      <c r="WRX215" s="4"/>
      <c r="WRY215" s="4"/>
      <c r="WRZ215" s="4"/>
      <c r="WSA215" s="4"/>
      <c r="WSB215" s="4"/>
      <c r="WSC215" s="4"/>
      <c r="WSD215" s="4"/>
      <c r="WSE215" s="4"/>
      <c r="WSF215" s="4"/>
      <c r="WSG215" s="4"/>
      <c r="WSH215" s="4"/>
      <c r="WSI215" s="4"/>
      <c r="WSJ215" s="4"/>
      <c r="WSK215" s="4"/>
      <c r="WSL215" s="4"/>
      <c r="WSM215" s="4"/>
      <c r="WSN215" s="4"/>
      <c r="WSO215" s="4"/>
      <c r="WSP215" s="4"/>
      <c r="WSQ215" s="4"/>
      <c r="WSR215" s="4"/>
      <c r="WSS215" s="4"/>
      <c r="WST215" s="4"/>
      <c r="WSU215" s="4"/>
      <c r="WSV215" s="4"/>
      <c r="WSW215" s="4"/>
      <c r="WSX215" s="4"/>
      <c r="WSY215" s="4"/>
      <c r="WSZ215" s="4"/>
      <c r="WTA215" s="4"/>
      <c r="WTB215" s="4"/>
      <c r="WTC215" s="4"/>
      <c r="WTD215" s="4"/>
      <c r="WTE215" s="4"/>
      <c r="WTF215" s="4"/>
      <c r="WTG215" s="4"/>
      <c r="WTH215" s="4"/>
      <c r="WTI215" s="4"/>
      <c r="WTJ215" s="4"/>
      <c r="WTK215" s="4"/>
      <c r="WTL215" s="4"/>
      <c r="WTM215" s="4"/>
      <c r="WTN215" s="4"/>
      <c r="WTO215" s="4"/>
      <c r="WTP215" s="4"/>
      <c r="WTQ215" s="4"/>
      <c r="WTR215" s="4"/>
      <c r="WTS215" s="4"/>
      <c r="WTT215" s="4"/>
      <c r="WTU215" s="4"/>
      <c r="WTV215" s="4"/>
      <c r="WTW215" s="4"/>
      <c r="WTX215" s="4"/>
      <c r="WTY215" s="4"/>
      <c r="WTZ215" s="4"/>
      <c r="WUA215" s="4"/>
      <c r="WUB215" s="4"/>
      <c r="WUC215" s="4"/>
      <c r="WUD215" s="4"/>
      <c r="WUE215" s="4"/>
      <c r="WUF215" s="4"/>
      <c r="WUG215" s="4"/>
      <c r="WUH215" s="4"/>
      <c r="WUI215" s="4"/>
      <c r="WUJ215" s="4"/>
      <c r="WUK215" s="4"/>
      <c r="WUL215" s="4"/>
      <c r="WUM215" s="4"/>
      <c r="WUN215" s="4"/>
      <c r="WUO215" s="4"/>
      <c r="WUP215" s="4"/>
      <c r="WUQ215" s="4"/>
      <c r="WUR215" s="4"/>
      <c r="WUS215" s="4"/>
      <c r="WUT215" s="4"/>
      <c r="WUU215" s="4"/>
      <c r="WUV215" s="4"/>
      <c r="WUW215" s="4"/>
      <c r="WUX215" s="4"/>
      <c r="WUY215" s="4"/>
      <c r="WUZ215" s="4"/>
      <c r="WVA215" s="4"/>
      <c r="WVB215" s="4"/>
      <c r="WVC215" s="4"/>
      <c r="WVD215" s="4"/>
      <c r="WVE215" s="4"/>
      <c r="WVF215" s="4"/>
      <c r="WVG215" s="4"/>
      <c r="WVH215" s="4"/>
      <c r="WVI215" s="4"/>
      <c r="WVJ215" s="4"/>
      <c r="WVK215" s="4"/>
      <c r="WVL215" s="4"/>
      <c r="WVM215" s="4"/>
      <c r="WVN215" s="4"/>
      <c r="WVO215" s="4"/>
      <c r="WVP215" s="4"/>
      <c r="WVQ215" s="4"/>
      <c r="WVR215" s="4"/>
      <c r="WVS215" s="4"/>
      <c r="WVT215" s="4"/>
      <c r="WVU215" s="4"/>
      <c r="WVV215" s="4"/>
      <c r="WVW215" s="4"/>
      <c r="WVX215" s="4"/>
      <c r="WVY215" s="4"/>
      <c r="WVZ215" s="4"/>
      <c r="WWA215" s="4"/>
      <c r="WWB215" s="4"/>
      <c r="WWC215" s="4"/>
      <c r="WWD215" s="4"/>
      <c r="WWE215" s="4"/>
      <c r="WWF215" s="4"/>
      <c r="WWG215" s="4"/>
      <c r="WWH215" s="4"/>
      <c r="WWI215" s="4"/>
      <c r="WWJ215" s="4"/>
      <c r="WWK215" s="4"/>
      <c r="WWL215" s="4"/>
      <c r="WWM215" s="4"/>
      <c r="WWN215" s="4"/>
      <c r="WWO215" s="4"/>
      <c r="WWP215" s="4"/>
      <c r="WWQ215" s="4"/>
      <c r="WWR215" s="4"/>
      <c r="WWS215" s="4"/>
      <c r="WWT215" s="4"/>
      <c r="WWU215" s="4"/>
      <c r="WWV215" s="4"/>
      <c r="WWW215" s="4"/>
      <c r="WWX215" s="4"/>
      <c r="WWY215" s="4"/>
      <c r="WWZ215" s="4"/>
      <c r="WXA215" s="4"/>
      <c r="WXB215" s="4"/>
      <c r="WXC215" s="4"/>
      <c r="WXD215" s="4"/>
      <c r="WXE215" s="4"/>
      <c r="WXF215" s="4"/>
      <c r="WXG215" s="4"/>
      <c r="WXH215" s="4"/>
      <c r="WXI215" s="4"/>
      <c r="WXJ215" s="4"/>
      <c r="WXK215" s="4"/>
      <c r="WXL215" s="4"/>
      <c r="WXM215" s="4"/>
      <c r="WXN215" s="4"/>
      <c r="WXO215" s="4"/>
      <c r="WXP215" s="4"/>
      <c r="WXQ215" s="4"/>
      <c r="WXR215" s="4"/>
      <c r="WXS215" s="4"/>
      <c r="WXT215" s="4"/>
      <c r="WXU215" s="4"/>
      <c r="WXV215" s="4"/>
      <c r="WXW215" s="4"/>
      <c r="WXX215" s="4"/>
      <c r="WXY215" s="4"/>
      <c r="WXZ215" s="4"/>
      <c r="WYA215" s="4"/>
      <c r="WYB215" s="4"/>
      <c r="WYC215" s="4"/>
      <c r="WYD215" s="4"/>
      <c r="WYE215" s="4"/>
      <c r="WYF215" s="4"/>
      <c r="WYG215" s="4"/>
      <c r="WYH215" s="4"/>
      <c r="WYI215" s="4"/>
      <c r="WYJ215" s="4"/>
      <c r="WYK215" s="4"/>
      <c r="WYL215" s="4"/>
      <c r="WYM215" s="4"/>
      <c r="WYN215" s="4"/>
      <c r="WYO215" s="4"/>
      <c r="WYP215" s="4"/>
      <c r="WYQ215" s="4"/>
      <c r="WYR215" s="4"/>
      <c r="WYS215" s="4"/>
      <c r="WYT215" s="4"/>
      <c r="WYU215" s="4"/>
      <c r="WYV215" s="4"/>
      <c r="WYW215" s="4"/>
      <c r="WYX215" s="4"/>
      <c r="WYY215" s="4"/>
      <c r="WYZ215" s="4"/>
      <c r="WZA215" s="4"/>
      <c r="WZB215" s="4"/>
      <c r="WZC215" s="4"/>
      <c r="WZD215" s="4"/>
      <c r="WZE215" s="4"/>
      <c r="WZF215" s="4"/>
      <c r="WZG215" s="4"/>
      <c r="WZH215" s="4"/>
      <c r="WZI215" s="4"/>
      <c r="WZJ215" s="4"/>
      <c r="WZK215" s="4"/>
      <c r="WZL215" s="4"/>
      <c r="WZM215" s="4"/>
      <c r="WZN215" s="4"/>
      <c r="WZO215" s="4"/>
      <c r="WZP215" s="4"/>
      <c r="WZQ215" s="4"/>
      <c r="WZR215" s="4"/>
      <c r="WZS215" s="4"/>
      <c r="WZT215" s="4"/>
      <c r="WZU215" s="4"/>
      <c r="WZV215" s="4"/>
      <c r="WZW215" s="4"/>
      <c r="WZX215" s="4"/>
      <c r="WZY215" s="4"/>
      <c r="WZZ215" s="4"/>
      <c r="XAA215" s="4"/>
      <c r="XAB215" s="4"/>
      <c r="XAC215" s="4"/>
      <c r="XAD215" s="4"/>
      <c r="XAE215" s="4"/>
      <c r="XAF215" s="4"/>
      <c r="XAG215" s="4"/>
      <c r="XAH215" s="4"/>
      <c r="XAI215" s="4"/>
      <c r="XAJ215" s="4"/>
      <c r="XAK215" s="4"/>
      <c r="XAL215" s="4"/>
      <c r="XAM215" s="4"/>
      <c r="XAN215" s="4"/>
      <c r="XAO215" s="4"/>
      <c r="XAP215" s="4"/>
      <c r="XAQ215" s="4"/>
      <c r="XAR215" s="4"/>
      <c r="XAS215" s="4"/>
      <c r="XAT215" s="4"/>
      <c r="XAU215" s="4"/>
      <c r="XAV215" s="4"/>
      <c r="XAW215" s="4"/>
      <c r="XAX215" s="4"/>
      <c r="XAY215" s="4"/>
      <c r="XAZ215" s="4"/>
      <c r="XBA215" s="4"/>
      <c r="XBB215" s="4"/>
      <c r="XBC215" s="4"/>
      <c r="XBD215" s="4"/>
      <c r="XBE215" s="4"/>
      <c r="XBF215" s="1" t="s">
        <v>12</v>
      </c>
      <c r="XBG215" s="4"/>
    </row>
    <row r="216" spans="1:16283" ht="15.75" customHeight="1" x14ac:dyDescent="0.2">
      <c r="A216" s="20">
        <v>2017</v>
      </c>
      <c r="B216" s="20" t="s">
        <v>366</v>
      </c>
      <c r="C216" s="20" t="s">
        <v>367</v>
      </c>
      <c r="D216" s="20" t="s">
        <v>15</v>
      </c>
      <c r="E216" s="20" t="s">
        <v>650</v>
      </c>
      <c r="F216" s="20" t="s">
        <v>112</v>
      </c>
      <c r="G216" s="20" t="s">
        <v>113</v>
      </c>
      <c r="H216" s="20" t="s">
        <v>19</v>
      </c>
      <c r="I216" s="20" t="s">
        <v>99</v>
      </c>
      <c r="J216" s="20">
        <v>675</v>
      </c>
      <c r="K216" s="20" t="s">
        <v>651</v>
      </c>
      <c r="L216" s="20">
        <f>VLOOKUP(B216,[1]Sheet1!$A$2:$K$141,11,FALSE)</f>
        <v>1</v>
      </c>
      <c r="XBF216" s="1" t="s">
        <v>12</v>
      </c>
    </row>
    <row r="217" spans="1:16283" s="4" customFormat="1" ht="15.75" customHeight="1" x14ac:dyDescent="0.2">
      <c r="A217" s="20">
        <v>2017</v>
      </c>
      <c r="B217" s="20" t="s">
        <v>370</v>
      </c>
      <c r="C217" s="20" t="s">
        <v>371</v>
      </c>
      <c r="D217" s="20" t="s">
        <v>118</v>
      </c>
      <c r="E217" s="20" t="s">
        <v>652</v>
      </c>
      <c r="F217" s="20" t="s">
        <v>258</v>
      </c>
      <c r="G217" s="20" t="s">
        <v>18</v>
      </c>
      <c r="H217" s="20" t="s">
        <v>19</v>
      </c>
      <c r="I217" s="20" t="s">
        <v>20</v>
      </c>
      <c r="J217" s="20">
        <v>331.5</v>
      </c>
      <c r="K217" s="20" t="s">
        <v>653</v>
      </c>
      <c r="L217" s="20">
        <v>0</v>
      </c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XBF217" s="1" t="s">
        <v>12</v>
      </c>
    </row>
    <row r="218" spans="1:16283" s="4" customFormat="1" ht="15.75" customHeight="1" x14ac:dyDescent="0.2">
      <c r="A218" s="20">
        <v>2017</v>
      </c>
      <c r="B218" s="20" t="s">
        <v>415</v>
      </c>
      <c r="C218" s="20" t="s">
        <v>416</v>
      </c>
      <c r="D218" s="20" t="s">
        <v>38</v>
      </c>
      <c r="E218" s="20" t="s">
        <v>601</v>
      </c>
      <c r="F218" s="20" t="s">
        <v>71</v>
      </c>
      <c r="G218" s="20" t="s">
        <v>113</v>
      </c>
      <c r="H218" s="20" t="s">
        <v>19</v>
      </c>
      <c r="I218" s="20" t="s">
        <v>20</v>
      </c>
      <c r="J218" s="20">
        <v>694</v>
      </c>
      <c r="K218" s="20" t="s">
        <v>654</v>
      </c>
      <c r="L218" s="20">
        <f>VLOOKUP(B218,[1]Sheet1!$A$2:$K$141,11,FALSE)</f>
        <v>1</v>
      </c>
      <c r="M218"/>
      <c r="N218"/>
      <c r="O218"/>
      <c r="P218"/>
      <c r="Q218" s="14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 s="14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 s="14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5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5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5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5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5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5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5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5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5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5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5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5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5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5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5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5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5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  <c r="OS218" s="13"/>
      <c r="OT218" s="13"/>
      <c r="OU218" s="13"/>
      <c r="OV218" s="13"/>
      <c r="OW218" s="13"/>
      <c r="OX218" s="13"/>
      <c r="OY218" s="13"/>
      <c r="OZ218" s="13"/>
      <c r="PA218" s="15"/>
      <c r="PB218" s="13"/>
      <c r="PC218" s="13"/>
      <c r="PD218" s="13"/>
      <c r="PE218" s="13"/>
      <c r="PF218" s="13"/>
      <c r="PG218" s="13"/>
      <c r="PH218" s="13"/>
      <c r="PI218" s="13"/>
      <c r="PJ218" s="13"/>
      <c r="PK218" s="13"/>
      <c r="PL218" s="13"/>
      <c r="PM218" s="13"/>
      <c r="PN218" s="13"/>
      <c r="PO218" s="13"/>
      <c r="PP218" s="13"/>
      <c r="PQ218" s="13"/>
      <c r="PR218" s="13"/>
      <c r="PS218" s="13"/>
      <c r="PT218" s="13"/>
      <c r="PU218" s="15"/>
      <c r="PV218" s="13"/>
      <c r="PW218" s="13"/>
      <c r="PX218" s="13"/>
      <c r="PY218" s="13"/>
      <c r="PZ218" s="13"/>
      <c r="QA218" s="13"/>
      <c r="QB218" s="13"/>
      <c r="QC218" s="13"/>
      <c r="QD218" s="13"/>
      <c r="QE218" s="13"/>
      <c r="QF218" s="13"/>
      <c r="QG218" s="13"/>
      <c r="QH218" s="13"/>
      <c r="QI218" s="13"/>
      <c r="QJ218" s="13"/>
      <c r="QK218" s="13"/>
      <c r="QL218" s="13"/>
      <c r="QM218" s="13"/>
      <c r="QN218" s="13"/>
      <c r="QO218" s="15"/>
      <c r="QP218" s="13"/>
      <c r="QQ218" s="13"/>
      <c r="QR218" s="13"/>
      <c r="QS218" s="13"/>
      <c r="QT218" s="13"/>
      <c r="QU218" s="13"/>
      <c r="QV218" s="13"/>
      <c r="QW218" s="13"/>
      <c r="QX218" s="13"/>
      <c r="QY218" s="13"/>
      <c r="QZ218" s="13"/>
      <c r="RA218" s="13"/>
      <c r="RB218" s="13"/>
      <c r="RC218" s="13"/>
      <c r="RD218" s="13"/>
      <c r="RE218" s="13"/>
      <c r="RF218" s="13"/>
      <c r="RG218" s="13"/>
      <c r="RH218" s="13"/>
      <c r="RI218" s="15"/>
      <c r="RJ218" s="13"/>
      <c r="RK218" s="13"/>
      <c r="RL218" s="13"/>
      <c r="RM218" s="13"/>
      <c r="RN218" s="13"/>
      <c r="RO218" s="13"/>
      <c r="RP218" s="13"/>
      <c r="RQ218" s="13"/>
      <c r="RR218" s="13"/>
      <c r="RS218" s="13"/>
      <c r="RT218" s="13"/>
      <c r="RU218" s="13"/>
      <c r="RV218" s="13"/>
      <c r="RW218" s="13"/>
      <c r="RX218" s="13"/>
      <c r="RY218" s="13"/>
      <c r="RZ218" s="13"/>
      <c r="SA218" s="13"/>
      <c r="SB218" s="13"/>
      <c r="SC218" s="15"/>
      <c r="SD218" s="13"/>
      <c r="SE218" s="13"/>
      <c r="SF218" s="13"/>
      <c r="SG218" s="13"/>
      <c r="SH218" s="13"/>
      <c r="SI218" s="13"/>
      <c r="SJ218" s="13"/>
      <c r="SK218" s="13"/>
      <c r="SL218" s="13"/>
      <c r="SM218" s="13"/>
      <c r="SN218" s="13"/>
      <c r="SO218" s="13"/>
      <c r="SP218" s="13"/>
      <c r="SQ218" s="13"/>
      <c r="SR218" s="13"/>
      <c r="SS218" s="13"/>
      <c r="ST218" s="13"/>
      <c r="SU218" s="13"/>
      <c r="SV218" s="13"/>
      <c r="SW218" s="15"/>
      <c r="SX218" s="13"/>
      <c r="SY218" s="13"/>
      <c r="SZ218" s="13"/>
      <c r="TA218" s="13"/>
      <c r="TB218" s="13"/>
      <c r="TC218" s="13"/>
      <c r="TD218" s="13"/>
      <c r="TE218" s="13"/>
      <c r="TF218" s="13"/>
      <c r="TG218" s="13"/>
      <c r="TH218" s="13"/>
      <c r="TI218" s="13"/>
      <c r="TJ218" s="13"/>
      <c r="TK218" s="13"/>
      <c r="TL218" s="13"/>
      <c r="TM218" s="13"/>
      <c r="TN218" s="13"/>
      <c r="TO218" s="13"/>
      <c r="TP218" s="13"/>
      <c r="TQ218" s="15"/>
      <c r="TR218" s="13"/>
      <c r="TS218" s="13"/>
      <c r="TT218" s="13"/>
      <c r="TU218" s="13"/>
      <c r="TV218" s="13"/>
      <c r="TW218" s="13"/>
      <c r="TX218" s="13"/>
      <c r="TY218" s="13"/>
      <c r="TZ218" s="13"/>
      <c r="UA218" s="13"/>
      <c r="UB218" s="13"/>
      <c r="UC218" s="13"/>
      <c r="UD218" s="13"/>
      <c r="UE218" s="13"/>
      <c r="UF218" s="13"/>
      <c r="UG218" s="13"/>
      <c r="UH218" s="13"/>
      <c r="UI218" s="13"/>
      <c r="UJ218" s="13"/>
      <c r="UK218" s="15"/>
      <c r="UL218" s="13"/>
      <c r="UM218" s="13"/>
      <c r="UN218" s="13"/>
      <c r="UO218" s="13"/>
      <c r="UP218" s="13"/>
      <c r="UQ218" s="13"/>
      <c r="UR218" s="13"/>
      <c r="US218" s="13"/>
      <c r="UT218" s="13"/>
      <c r="UU218" s="13"/>
      <c r="UV218" s="13"/>
      <c r="UW218" s="13"/>
      <c r="UX218" s="13"/>
      <c r="UY218" s="13"/>
      <c r="UZ218" s="13"/>
      <c r="VA218" s="13"/>
      <c r="VB218" s="13"/>
      <c r="VC218" s="13"/>
      <c r="VD218" s="13"/>
      <c r="VE218" s="15"/>
      <c r="VF218" s="13"/>
      <c r="VG218" s="13"/>
      <c r="VH218" s="13"/>
      <c r="VI218" s="13"/>
      <c r="VJ218" s="13"/>
      <c r="VK218" s="13"/>
      <c r="VL218" s="13"/>
      <c r="VM218" s="13"/>
      <c r="VN218" s="13"/>
      <c r="VO218" s="13"/>
      <c r="VP218" s="13"/>
      <c r="VQ218" s="13"/>
      <c r="VR218" s="13"/>
      <c r="VS218" s="13"/>
      <c r="VT218" s="13"/>
      <c r="VU218" s="13"/>
      <c r="VV218" s="13"/>
      <c r="VW218" s="13"/>
      <c r="VX218" s="13"/>
      <c r="VY218" s="15"/>
      <c r="VZ218" s="13"/>
      <c r="WA218" s="13"/>
      <c r="WB218" s="13"/>
      <c r="WC218" s="13"/>
      <c r="WD218" s="13"/>
      <c r="WE218" s="13"/>
      <c r="WF218" s="13"/>
      <c r="WG218" s="13"/>
      <c r="WH218" s="13"/>
      <c r="WI218" s="13"/>
      <c r="WJ218" s="13"/>
      <c r="WK218" s="13"/>
      <c r="WL218" s="13"/>
      <c r="WM218" s="13"/>
      <c r="WN218" s="13"/>
      <c r="WO218" s="13"/>
      <c r="WP218" s="13"/>
      <c r="WQ218" s="13"/>
      <c r="WR218" s="13"/>
      <c r="WS218" s="15"/>
      <c r="WT218" s="13"/>
      <c r="WU218" s="13"/>
      <c r="WV218" s="13"/>
      <c r="WW218" s="13"/>
      <c r="WX218" s="13"/>
      <c r="WY218" s="13"/>
      <c r="WZ218" s="13"/>
      <c r="XA218" s="13"/>
      <c r="XB218" s="13"/>
      <c r="XC218" s="13"/>
      <c r="XD218" s="13"/>
      <c r="XE218" s="13"/>
      <c r="XF218" s="13"/>
      <c r="XG218" s="13"/>
      <c r="XH218" s="13"/>
      <c r="XI218" s="13"/>
      <c r="XJ218" s="13"/>
      <c r="XK218" s="13"/>
      <c r="XL218" s="13"/>
      <c r="XM218" s="15"/>
      <c r="XN218" s="13"/>
      <c r="XO218" s="13"/>
      <c r="XP218" s="13"/>
      <c r="XQ218" s="13"/>
      <c r="XR218" s="13"/>
      <c r="XS218" s="13"/>
      <c r="XT218" s="13"/>
      <c r="XU218" s="13"/>
      <c r="XV218" s="13"/>
      <c r="XW218" s="13"/>
      <c r="XX218" s="13"/>
      <c r="XY218" s="13"/>
      <c r="XZ218" s="13"/>
      <c r="YA218" s="13"/>
      <c r="YB218" s="13"/>
      <c r="YC218" s="13"/>
      <c r="YD218" s="13"/>
      <c r="YE218" s="13"/>
      <c r="YF218" s="13"/>
      <c r="YG218" s="15"/>
      <c r="YH218" s="13"/>
      <c r="YI218" s="13"/>
      <c r="YJ218" s="13"/>
      <c r="YK218" s="13"/>
      <c r="YL218" s="13"/>
      <c r="YM218" s="13"/>
      <c r="YN218" s="13"/>
      <c r="YO218" s="13"/>
      <c r="YP218" s="13"/>
      <c r="YQ218" s="13"/>
      <c r="YR218" s="13"/>
      <c r="YS218" s="13"/>
      <c r="YT218" s="13"/>
      <c r="YU218" s="13"/>
      <c r="YV218" s="13"/>
      <c r="YW218" s="13"/>
      <c r="YX218" s="13"/>
      <c r="YY218" s="13"/>
      <c r="YZ218" s="13"/>
      <c r="ZA218" s="15"/>
      <c r="ZB218" s="13"/>
      <c r="ZC218" s="13"/>
      <c r="ZD218" s="13"/>
      <c r="ZE218" s="13"/>
      <c r="ZF218" s="13"/>
      <c r="ZG218" s="13"/>
      <c r="ZH218" s="13"/>
      <c r="ZI218" s="13"/>
      <c r="ZJ218" s="13"/>
      <c r="ZK218" s="13"/>
      <c r="ZL218" s="13"/>
      <c r="ZM218" s="13"/>
      <c r="ZN218" s="13"/>
      <c r="ZO218" s="13"/>
      <c r="ZP218" s="13"/>
      <c r="ZQ218" s="13"/>
      <c r="ZR218" s="13"/>
      <c r="ZS218" s="13"/>
      <c r="ZT218" s="13"/>
      <c r="ZU218" s="15"/>
      <c r="ZV218" s="13"/>
      <c r="ZW218" s="13"/>
      <c r="ZX218" s="13"/>
      <c r="ZY218" s="13"/>
      <c r="ZZ218" s="13"/>
      <c r="AAA218" s="13"/>
      <c r="AAB218" s="13"/>
      <c r="AAC218" s="13"/>
      <c r="AAD218" s="13"/>
      <c r="AAE218" s="13"/>
      <c r="AAF218" s="13"/>
      <c r="AAG218" s="13"/>
      <c r="AAH218" s="13"/>
      <c r="AAI218" s="13"/>
      <c r="AAJ218" s="13"/>
      <c r="AAK218" s="13"/>
      <c r="AAL218" s="13"/>
      <c r="AAM218" s="13"/>
      <c r="AAN218" s="13"/>
      <c r="AAO218" s="15"/>
      <c r="AAP218" s="13"/>
      <c r="AAQ218" s="13"/>
      <c r="AAR218" s="13"/>
      <c r="AAS218" s="13"/>
      <c r="AAT218" s="13"/>
      <c r="AAU218" s="13"/>
      <c r="AAV218" s="13"/>
      <c r="AAW218" s="13"/>
      <c r="AAX218" s="13"/>
      <c r="AAY218" s="13"/>
      <c r="AAZ218" s="13"/>
      <c r="ABA218" s="13"/>
      <c r="ABB218" s="13"/>
      <c r="ABC218" s="13"/>
      <c r="ABD218" s="13"/>
      <c r="ABE218" s="13"/>
      <c r="ABF218" s="13"/>
      <c r="ABG218" s="13"/>
      <c r="ABH218" s="13"/>
      <c r="ABI218" s="15"/>
      <c r="ABJ218" s="13"/>
      <c r="ABK218" s="13"/>
      <c r="ABL218" s="13"/>
      <c r="ABM218" s="13"/>
      <c r="ABN218" s="13"/>
      <c r="ABO218" s="13"/>
      <c r="ABP218" s="13"/>
      <c r="ABQ218" s="13"/>
      <c r="ABR218" s="13"/>
      <c r="ABS218" s="13"/>
      <c r="ABT218" s="13"/>
      <c r="ABU218" s="13"/>
      <c r="ABV218" s="13"/>
      <c r="ABW218" s="13"/>
      <c r="ABX218" s="13"/>
      <c r="ABY218" s="13"/>
      <c r="ABZ218" s="13"/>
      <c r="ACA218" s="13"/>
      <c r="ACB218" s="13"/>
      <c r="ACC218" s="15"/>
      <c r="ACD218" s="13"/>
      <c r="ACE218" s="13"/>
      <c r="ACF218" s="13"/>
      <c r="ACG218" s="13"/>
      <c r="ACH218" s="13"/>
      <c r="ACI218" s="13"/>
      <c r="ACJ218" s="13"/>
      <c r="ACK218" s="13"/>
      <c r="ACL218" s="13"/>
      <c r="ACM218" s="13"/>
      <c r="ACN218" s="13"/>
      <c r="ACO218" s="13"/>
      <c r="ACP218" s="13"/>
      <c r="ACQ218" s="13"/>
      <c r="ACR218" s="13"/>
      <c r="ACS218" s="13"/>
      <c r="ACT218" s="13"/>
      <c r="ACU218" s="13"/>
      <c r="ACV218" s="13"/>
      <c r="ACW218" s="15"/>
      <c r="ACX218" s="13"/>
      <c r="ACY218" s="13"/>
      <c r="ACZ218" s="13"/>
      <c r="ADA218" s="13"/>
      <c r="ADB218" s="13"/>
      <c r="ADC218" s="13"/>
      <c r="ADD218" s="13"/>
      <c r="ADE218" s="13"/>
      <c r="ADF218" s="13"/>
      <c r="ADG218" s="13"/>
      <c r="ADH218" s="13"/>
      <c r="ADI218" s="13"/>
      <c r="ADJ218" s="13"/>
      <c r="ADK218" s="13"/>
      <c r="ADL218" s="13"/>
      <c r="ADM218" s="13"/>
      <c r="ADN218" s="13"/>
      <c r="ADO218" s="13"/>
      <c r="ADP218" s="13"/>
      <c r="ADQ218" s="15"/>
      <c r="ADR218" s="13"/>
      <c r="ADS218" s="13"/>
      <c r="ADT218" s="13"/>
      <c r="ADU218" s="13"/>
      <c r="ADV218" s="13"/>
      <c r="ADW218" s="13"/>
      <c r="ADX218" s="13"/>
      <c r="ADY218" s="13"/>
      <c r="ADZ218" s="13"/>
      <c r="AEA218" s="13"/>
      <c r="AEB218" s="13"/>
      <c r="AEC218" s="13"/>
      <c r="AED218" s="13"/>
      <c r="AEE218" s="13"/>
      <c r="AEF218" s="13"/>
      <c r="AEG218" s="13"/>
      <c r="AEH218" s="13"/>
      <c r="AEI218" s="13"/>
      <c r="AEJ218" s="13"/>
      <c r="AEK218" s="15"/>
      <c r="AEL218" s="13"/>
      <c r="AEM218" s="13"/>
      <c r="AEN218" s="13"/>
      <c r="AEO218" s="13"/>
      <c r="AEP218" s="13"/>
      <c r="AEQ218" s="13"/>
      <c r="AER218" s="13"/>
      <c r="AES218" s="13"/>
      <c r="AET218" s="13"/>
      <c r="AEU218" s="13"/>
      <c r="AEV218" s="13"/>
      <c r="AEW218" s="13"/>
      <c r="AEX218" s="13"/>
      <c r="AEY218" s="13"/>
      <c r="AEZ218" s="13"/>
      <c r="AFA218" s="13"/>
      <c r="AFB218" s="13"/>
      <c r="AFC218" s="13"/>
      <c r="AFD218" s="13"/>
      <c r="AFE218" s="15"/>
      <c r="AFF218" s="13"/>
      <c r="AFG218" s="13"/>
      <c r="AFH218" s="13"/>
      <c r="AFI218" s="13"/>
      <c r="AFJ218" s="13"/>
      <c r="AFK218" s="13"/>
      <c r="AFL218" s="13"/>
      <c r="AFM218" s="13"/>
      <c r="AFN218" s="13"/>
      <c r="AFO218" s="13"/>
      <c r="AFP218" s="13"/>
      <c r="AFQ218" s="13"/>
      <c r="AFR218" s="13"/>
      <c r="AFS218" s="13"/>
      <c r="AFT218" s="13"/>
      <c r="AFU218" s="13"/>
      <c r="AFV218" s="13"/>
      <c r="AFW218" s="13"/>
      <c r="AFX218" s="13"/>
      <c r="AFY218" s="15"/>
      <c r="AFZ218" s="13"/>
      <c r="AGA218" s="13"/>
      <c r="AGB218" s="13"/>
      <c r="AGC218" s="13"/>
      <c r="AGD218" s="13"/>
      <c r="AGE218" s="13"/>
      <c r="AGF218" s="13"/>
      <c r="AGG218" s="13"/>
      <c r="AGH218" s="13"/>
      <c r="AGI218" s="13"/>
      <c r="AGJ218" s="13"/>
      <c r="AGK218" s="13"/>
      <c r="AGL218" s="13"/>
      <c r="AGM218" s="13"/>
      <c r="AGN218" s="13"/>
      <c r="AGO218" s="13"/>
      <c r="AGP218" s="13"/>
      <c r="AGQ218" s="13"/>
      <c r="AGR218" s="13"/>
      <c r="AGS218" s="15"/>
      <c r="AGT218" s="13"/>
      <c r="AGU218" s="13"/>
      <c r="AGV218" s="13"/>
      <c r="AGW218" s="13"/>
      <c r="AGX218" s="13"/>
      <c r="AGY218" s="13"/>
      <c r="AGZ218" s="13"/>
      <c r="AHA218" s="13"/>
      <c r="AHB218" s="13"/>
      <c r="AHC218" s="13"/>
      <c r="AHD218" s="13"/>
      <c r="AHE218" s="13"/>
      <c r="AHF218" s="13"/>
      <c r="AHG218" s="13"/>
      <c r="AHH218" s="13"/>
      <c r="AHI218" s="13"/>
      <c r="AHJ218" s="13"/>
      <c r="AHK218" s="13"/>
      <c r="AHL218" s="13"/>
      <c r="AHM218" s="15"/>
      <c r="AHN218" s="13"/>
      <c r="AHO218" s="13"/>
      <c r="AHP218" s="13"/>
      <c r="AHQ218" s="13"/>
      <c r="AHR218" s="13"/>
      <c r="AHS218" s="13"/>
      <c r="AHT218" s="13"/>
      <c r="AHU218" s="13"/>
      <c r="AHV218" s="13"/>
      <c r="AHW218" s="13"/>
      <c r="AHX218" s="13"/>
      <c r="AHY218" s="13"/>
      <c r="AHZ218" s="13"/>
      <c r="AIA218" s="13"/>
      <c r="AIB218" s="13"/>
      <c r="AIC218" s="13"/>
      <c r="AID218" s="13"/>
      <c r="AIE218" s="13"/>
      <c r="AIF218" s="13"/>
      <c r="AIG218" s="15"/>
      <c r="AIH218" s="13"/>
      <c r="AII218" s="13"/>
      <c r="AIJ218" s="13"/>
      <c r="AIK218" s="13"/>
      <c r="AIL218" s="13"/>
      <c r="AIM218" s="13"/>
      <c r="AIN218" s="13"/>
      <c r="AIO218" s="13"/>
      <c r="AIP218" s="13"/>
      <c r="AIQ218" s="13"/>
      <c r="AIR218" s="13"/>
      <c r="AIS218" s="13"/>
      <c r="AIT218" s="13"/>
      <c r="AIU218" s="13"/>
      <c r="AIV218" s="13"/>
      <c r="AIW218" s="13"/>
      <c r="AIX218" s="13"/>
      <c r="AIY218" s="13"/>
      <c r="AIZ218" s="13"/>
      <c r="AJA218" s="15"/>
      <c r="AJB218" s="13"/>
      <c r="AJC218" s="13"/>
      <c r="AJD218" s="13"/>
      <c r="AJE218" s="13"/>
      <c r="AJF218" s="13"/>
      <c r="AJG218" s="13"/>
      <c r="AJH218" s="13"/>
      <c r="AJI218" s="13"/>
      <c r="AJJ218" s="13"/>
      <c r="AJK218" s="13"/>
      <c r="AJL218" s="13"/>
      <c r="AJM218" s="13"/>
      <c r="AJN218" s="13"/>
      <c r="AJO218" s="13"/>
      <c r="AJP218" s="13"/>
      <c r="AJQ218" s="13"/>
      <c r="AJR218" s="13"/>
      <c r="AJS218" s="13"/>
      <c r="AJT218" s="13"/>
      <c r="AJU218" s="15"/>
      <c r="AJV218" s="13"/>
      <c r="AJW218" s="13"/>
      <c r="AJX218" s="13"/>
      <c r="AJY218" s="13"/>
      <c r="AJZ218" s="13"/>
      <c r="AKA218" s="13"/>
      <c r="AKB218" s="13"/>
      <c r="AKC218" s="13"/>
      <c r="AKD218" s="13"/>
      <c r="AKE218" s="13"/>
      <c r="AKF218" s="13"/>
      <c r="AKG218" s="13"/>
      <c r="AKH218" s="13"/>
      <c r="AKI218" s="13"/>
      <c r="AKJ218" s="13"/>
      <c r="AKK218" s="13"/>
      <c r="AKL218" s="13"/>
      <c r="AKM218" s="13"/>
      <c r="AKN218" s="13"/>
      <c r="AKO218" s="15"/>
      <c r="AKP218" s="13"/>
      <c r="AKQ218" s="13"/>
      <c r="AKR218" s="13"/>
      <c r="AKS218" s="13"/>
      <c r="AKT218" s="13"/>
      <c r="AKU218" s="13"/>
      <c r="AKV218" s="13"/>
      <c r="AKW218" s="13"/>
      <c r="AKX218" s="13"/>
      <c r="AKY218" s="13"/>
      <c r="AKZ218" s="13"/>
      <c r="ALA218" s="13"/>
      <c r="ALB218" s="13"/>
      <c r="ALC218" s="13"/>
      <c r="ALD218" s="13"/>
      <c r="ALE218" s="13"/>
      <c r="ALF218" s="13"/>
      <c r="ALG218" s="13"/>
      <c r="ALH218" s="13"/>
      <c r="ALI218" s="15"/>
      <c r="ALJ218" s="13"/>
      <c r="ALK218" s="13"/>
      <c r="ALL218" s="13"/>
      <c r="ALM218" s="13"/>
      <c r="ALN218" s="13"/>
      <c r="ALO218" s="13"/>
      <c r="ALP218" s="13"/>
      <c r="ALQ218" s="13"/>
      <c r="ALR218" s="13"/>
      <c r="ALS218" s="13"/>
      <c r="ALT218" s="13"/>
      <c r="ALU218" s="13"/>
      <c r="ALV218" s="13"/>
      <c r="ALW218" s="13"/>
      <c r="ALX218" s="13"/>
      <c r="ALY218" s="13"/>
      <c r="ALZ218" s="13"/>
      <c r="AMA218" s="13"/>
      <c r="AMB218" s="13"/>
      <c r="AMC218" s="15"/>
      <c r="AMD218" s="13"/>
      <c r="AME218" s="13"/>
      <c r="AMF218" s="13"/>
      <c r="AMG218" s="13"/>
      <c r="AMH218" s="13"/>
      <c r="AMI218" s="13"/>
      <c r="AMJ218" s="13"/>
      <c r="AMK218" s="13"/>
      <c r="AML218" s="13"/>
      <c r="AMM218" s="13"/>
      <c r="AMN218" s="13"/>
      <c r="AMO218" s="13"/>
      <c r="AMP218" s="13"/>
      <c r="AMQ218" s="13"/>
      <c r="AMR218" s="13"/>
      <c r="AMS218" s="13"/>
      <c r="AMT218" s="13"/>
      <c r="AMU218" s="13"/>
      <c r="AMV218" s="13"/>
      <c r="AMW218" s="15"/>
      <c r="AMX218" s="13"/>
      <c r="AMY218" s="13"/>
      <c r="AMZ218" s="13"/>
      <c r="ANA218" s="13"/>
      <c r="ANB218" s="13"/>
      <c r="ANC218" s="13"/>
      <c r="AND218" s="13"/>
      <c r="ANE218" s="13"/>
      <c r="ANF218" s="13"/>
      <c r="ANG218" s="13"/>
      <c r="ANH218" s="13"/>
      <c r="ANI218" s="13"/>
      <c r="ANJ218" s="13"/>
      <c r="ANK218" s="13"/>
      <c r="ANL218" s="13"/>
      <c r="ANM218" s="13"/>
      <c r="ANN218" s="13"/>
      <c r="ANO218" s="13"/>
      <c r="ANP218" s="13"/>
      <c r="ANQ218" s="15"/>
      <c r="ANR218" s="13"/>
      <c r="ANS218" s="13"/>
      <c r="ANT218" s="13"/>
      <c r="ANU218" s="13"/>
      <c r="ANV218" s="13"/>
      <c r="ANW218" s="13"/>
      <c r="ANX218" s="13"/>
      <c r="ANY218" s="13"/>
      <c r="ANZ218" s="13"/>
      <c r="AOA218" s="13"/>
      <c r="AOB218" s="13"/>
      <c r="AOC218" s="13"/>
      <c r="AOD218" s="13"/>
      <c r="AOE218" s="13"/>
      <c r="AOF218" s="13"/>
      <c r="AOG218" s="13"/>
      <c r="AOH218" s="13"/>
      <c r="AOI218" s="13"/>
      <c r="AOJ218" s="13"/>
      <c r="AOK218" s="15"/>
      <c r="AOL218" s="13"/>
      <c r="AOM218" s="13"/>
      <c r="AON218" s="13"/>
      <c r="AOO218" s="13"/>
      <c r="AOP218" s="13"/>
      <c r="AOQ218" s="13"/>
      <c r="AOR218" s="13"/>
      <c r="AOS218" s="13"/>
      <c r="AOT218" s="13"/>
      <c r="AOU218" s="13"/>
      <c r="AOV218" s="13"/>
      <c r="AOW218" s="13"/>
      <c r="AOX218" s="13"/>
      <c r="AOY218" s="13"/>
      <c r="AOZ218" s="13"/>
      <c r="APA218" s="13"/>
      <c r="APB218" s="13"/>
      <c r="APC218" s="13"/>
      <c r="APD218" s="13"/>
      <c r="APE218" s="15"/>
      <c r="APF218" s="13"/>
      <c r="APG218" s="13"/>
      <c r="APH218" s="13"/>
      <c r="API218" s="13"/>
      <c r="APJ218" s="13"/>
      <c r="APK218" s="13"/>
      <c r="APL218" s="13"/>
      <c r="APM218" s="13"/>
      <c r="APN218" s="13"/>
      <c r="APO218" s="13"/>
      <c r="APP218" s="13"/>
      <c r="APQ218" s="13"/>
      <c r="APR218" s="13"/>
      <c r="APS218" s="13"/>
      <c r="APT218" s="13"/>
      <c r="APU218" s="13"/>
      <c r="APV218" s="13"/>
      <c r="APW218" s="13"/>
      <c r="APX218" s="13"/>
      <c r="APY218" s="15"/>
      <c r="APZ218" s="13"/>
      <c r="AQA218" s="13"/>
      <c r="AQB218" s="13"/>
      <c r="AQC218" s="13"/>
      <c r="AQD218" s="13"/>
      <c r="AQE218" s="13"/>
      <c r="AQF218" s="13"/>
      <c r="AQG218" s="13"/>
      <c r="AQH218" s="13"/>
      <c r="AQI218" s="13"/>
      <c r="AQJ218" s="13"/>
      <c r="AQK218" s="13"/>
      <c r="AQL218" s="13"/>
      <c r="AQM218" s="13"/>
      <c r="AQN218" s="13"/>
      <c r="AQO218" s="13"/>
      <c r="AQP218" s="13"/>
      <c r="AQQ218" s="13"/>
      <c r="AQR218" s="13"/>
      <c r="AQS218" s="15"/>
      <c r="AQT218" s="13"/>
      <c r="AQU218" s="13"/>
      <c r="AQV218" s="13"/>
      <c r="AQW218" s="13"/>
      <c r="AQX218" s="13"/>
      <c r="AQY218" s="13"/>
      <c r="AQZ218" s="13"/>
      <c r="ARA218" s="13"/>
      <c r="ARB218" s="13"/>
      <c r="ARC218" s="13"/>
      <c r="ARD218" s="13"/>
      <c r="ARE218" s="13"/>
      <c r="ARF218" s="13"/>
      <c r="ARG218" s="13"/>
      <c r="ARH218" s="13"/>
      <c r="ARI218" s="13"/>
      <c r="ARJ218" s="13"/>
      <c r="ARK218" s="13"/>
      <c r="ARL218" s="13"/>
      <c r="ARM218" s="15"/>
      <c r="ARN218" s="13"/>
      <c r="ARO218" s="13"/>
      <c r="ARP218" s="13"/>
      <c r="ARQ218" s="13"/>
      <c r="ARR218" s="13"/>
      <c r="ARS218" s="13"/>
      <c r="ART218" s="13"/>
      <c r="ARU218" s="13"/>
      <c r="ARV218" s="13"/>
      <c r="ARW218" s="13"/>
      <c r="ARX218" s="13"/>
      <c r="ARY218" s="13"/>
      <c r="ARZ218" s="13"/>
      <c r="ASA218" s="13"/>
      <c r="ASB218" s="13"/>
      <c r="ASC218" s="13"/>
      <c r="ASD218" s="13"/>
      <c r="ASE218" s="13"/>
      <c r="ASF218" s="13"/>
      <c r="ASG218" s="15"/>
      <c r="ASH218" s="13"/>
      <c r="ASI218" s="13"/>
      <c r="ASJ218" s="13"/>
      <c r="ASK218" s="13"/>
      <c r="ASL218" s="13"/>
      <c r="ASM218" s="13"/>
      <c r="ASN218" s="13"/>
      <c r="ASO218" s="13"/>
      <c r="ASP218" s="13"/>
      <c r="ASQ218" s="13"/>
      <c r="ASR218" s="13"/>
      <c r="ASS218" s="13"/>
      <c r="AST218" s="13"/>
      <c r="ASU218" s="13"/>
      <c r="ASV218" s="13"/>
      <c r="ASW218" s="13"/>
      <c r="ASX218" s="13"/>
      <c r="ASY218" s="13"/>
      <c r="ASZ218" s="13"/>
      <c r="ATA218" s="15"/>
      <c r="ATB218" s="13"/>
      <c r="ATC218" s="13"/>
      <c r="ATD218" s="13"/>
      <c r="ATE218" s="13"/>
      <c r="ATF218" s="13"/>
      <c r="ATG218" s="13"/>
      <c r="ATH218" s="13"/>
      <c r="ATI218" s="13"/>
      <c r="ATJ218" s="13"/>
      <c r="ATK218" s="13"/>
      <c r="ATL218" s="13"/>
      <c r="ATM218" s="13"/>
      <c r="ATN218" s="13"/>
      <c r="ATO218" s="13"/>
      <c r="ATP218" s="13"/>
      <c r="ATQ218" s="13"/>
      <c r="ATR218" s="13"/>
      <c r="ATS218" s="13"/>
      <c r="ATT218" s="13"/>
      <c r="ATU218" s="15"/>
      <c r="ATV218" s="13"/>
      <c r="ATW218" s="13"/>
      <c r="ATX218" s="13"/>
      <c r="ATY218" s="13"/>
      <c r="ATZ218" s="13"/>
      <c r="AUA218" s="13"/>
      <c r="AUB218" s="13"/>
      <c r="AUC218" s="13"/>
      <c r="AUD218" s="13"/>
      <c r="AUE218" s="13"/>
      <c r="AUF218" s="13"/>
      <c r="AUG218" s="13"/>
      <c r="AUH218" s="13"/>
      <c r="AUI218" s="13"/>
      <c r="AUJ218" s="13"/>
      <c r="AUK218" s="13"/>
      <c r="AUL218" s="13"/>
      <c r="AUM218" s="13"/>
      <c r="AUN218" s="13"/>
      <c r="AUO218" s="15"/>
      <c r="AUP218" s="13"/>
      <c r="AUQ218" s="13"/>
      <c r="AUR218" s="13"/>
      <c r="AUS218" s="13"/>
      <c r="AUT218" s="13"/>
      <c r="AUU218" s="13"/>
      <c r="AUV218" s="13"/>
      <c r="AUW218" s="13"/>
      <c r="AUX218" s="13"/>
      <c r="AUY218" s="13"/>
      <c r="AUZ218" s="13"/>
      <c r="AVA218" s="13"/>
      <c r="AVB218" s="13"/>
      <c r="AVC218" s="13"/>
      <c r="AVD218" s="13"/>
      <c r="AVE218" s="13"/>
      <c r="AVF218" s="13"/>
      <c r="AVG218" s="13"/>
      <c r="AVH218" s="13"/>
      <c r="AVI218" s="15"/>
      <c r="AVJ218" s="13"/>
      <c r="AVK218" s="13"/>
      <c r="AVL218" s="13"/>
      <c r="AVM218" s="13"/>
      <c r="AVN218" s="13"/>
      <c r="AVO218" s="13"/>
      <c r="AVP218" s="13"/>
      <c r="AVQ218" s="13"/>
      <c r="AVR218" s="13"/>
      <c r="AVS218" s="13"/>
      <c r="AVT218" s="13"/>
      <c r="AVU218" s="13"/>
      <c r="AVV218" s="13"/>
      <c r="AVW218" s="13"/>
      <c r="AVX218" s="13"/>
      <c r="AVY218" s="13"/>
      <c r="AVZ218" s="13"/>
      <c r="AWA218" s="13"/>
      <c r="AWB218" s="13"/>
      <c r="AWC218" s="15"/>
      <c r="AWD218" s="13"/>
      <c r="AWE218" s="13"/>
      <c r="AWF218" s="13"/>
      <c r="AWG218" s="13"/>
      <c r="AWH218" s="13"/>
      <c r="AWI218" s="13"/>
      <c r="AWJ218" s="13"/>
      <c r="AWK218" s="13"/>
      <c r="AWL218" s="13"/>
      <c r="AWM218" s="13"/>
      <c r="AWN218" s="13"/>
      <c r="AWO218" s="13"/>
      <c r="AWP218" s="13"/>
      <c r="AWQ218" s="13"/>
      <c r="AWR218" s="13"/>
      <c r="AWS218" s="13"/>
      <c r="AWT218" s="13"/>
      <c r="AWU218" s="13"/>
      <c r="AWV218" s="13"/>
      <c r="AWW218" s="15"/>
      <c r="AWX218" s="13"/>
      <c r="AWY218" s="13"/>
      <c r="AWZ218" s="13"/>
      <c r="AXA218" s="13"/>
      <c r="AXB218" s="13"/>
      <c r="AXC218" s="13"/>
      <c r="AXD218" s="13"/>
      <c r="AXE218" s="13"/>
      <c r="AXF218" s="13"/>
      <c r="AXG218" s="13"/>
      <c r="AXH218" s="13"/>
      <c r="AXI218" s="13"/>
      <c r="AXJ218" s="13"/>
      <c r="AXK218" s="13"/>
      <c r="AXL218" s="13"/>
      <c r="AXM218" s="13"/>
      <c r="AXN218" s="13"/>
      <c r="AXO218" s="13"/>
      <c r="AXP218" s="13"/>
      <c r="AXQ218" s="15"/>
      <c r="AXR218" s="13"/>
      <c r="AXS218" s="13"/>
      <c r="AXT218" s="13"/>
      <c r="AXU218" s="13"/>
      <c r="AXV218" s="13"/>
      <c r="AXW218" s="13"/>
      <c r="AXX218" s="13"/>
      <c r="AXY218" s="13"/>
      <c r="AXZ218" s="13"/>
      <c r="AYA218" s="13"/>
      <c r="AYB218" s="13"/>
      <c r="AYC218" s="13"/>
      <c r="AYD218" s="13"/>
      <c r="AYE218" s="13"/>
      <c r="AYF218" s="13"/>
      <c r="AYG218" s="13"/>
      <c r="AYH218" s="13"/>
      <c r="AYI218" s="13"/>
      <c r="AYJ218" s="13"/>
      <c r="AYK218" s="15"/>
      <c r="AYL218" s="13"/>
      <c r="AYM218" s="13"/>
      <c r="AYN218" s="13"/>
      <c r="AYO218" s="13"/>
      <c r="AYP218" s="13"/>
      <c r="AYQ218" s="13"/>
      <c r="AYR218" s="13"/>
      <c r="AYS218" s="13"/>
      <c r="AYT218" s="13"/>
      <c r="AYU218" s="13"/>
      <c r="AYV218" s="13"/>
      <c r="AYW218" s="13"/>
      <c r="AYX218" s="13"/>
      <c r="AYY218" s="13"/>
      <c r="AYZ218" s="13"/>
      <c r="AZA218" s="13"/>
      <c r="AZB218" s="13"/>
      <c r="AZC218" s="13"/>
      <c r="AZD218" s="13"/>
      <c r="AZE218" s="15"/>
      <c r="AZF218" s="13"/>
      <c r="AZG218" s="13"/>
      <c r="AZH218" s="13"/>
      <c r="AZI218" s="13"/>
      <c r="AZJ218" s="13"/>
      <c r="AZK218" s="13"/>
      <c r="AZL218" s="13"/>
      <c r="AZM218" s="13"/>
      <c r="AZN218" s="13"/>
      <c r="AZO218" s="13"/>
      <c r="AZP218" s="13"/>
      <c r="AZQ218" s="13"/>
      <c r="AZR218" s="13"/>
      <c r="AZS218" s="13"/>
      <c r="AZT218" s="13"/>
      <c r="AZU218" s="13"/>
      <c r="AZV218" s="13"/>
      <c r="AZW218" s="13"/>
      <c r="AZX218" s="13"/>
      <c r="AZY218" s="15"/>
      <c r="AZZ218" s="13"/>
      <c r="BAA218" s="13"/>
      <c r="BAB218" s="13"/>
      <c r="BAC218" s="13"/>
      <c r="BAD218" s="13"/>
      <c r="BAE218" s="13"/>
      <c r="BAF218" s="13"/>
      <c r="BAG218" s="13"/>
      <c r="BAH218" s="13"/>
      <c r="BAI218" s="13"/>
      <c r="BAJ218" s="13"/>
      <c r="BAK218" s="13"/>
      <c r="BAL218" s="13"/>
      <c r="BAM218" s="13"/>
      <c r="BAN218" s="13"/>
      <c r="BAO218" s="13"/>
      <c r="BAP218" s="13"/>
      <c r="BAQ218" s="13"/>
      <c r="BAR218" s="13"/>
      <c r="BAS218" s="15"/>
      <c r="BAT218" s="13"/>
      <c r="BAU218" s="13"/>
      <c r="BAV218" s="13"/>
      <c r="BAW218" s="13"/>
      <c r="BAX218" s="13"/>
      <c r="BAY218" s="13"/>
      <c r="BAZ218" s="13"/>
      <c r="BBA218" s="13"/>
      <c r="BBB218" s="13"/>
      <c r="BBC218" s="13"/>
      <c r="BBD218" s="13"/>
      <c r="BBE218" s="13"/>
      <c r="BBF218" s="13"/>
      <c r="BBG218" s="13"/>
      <c r="BBH218" s="13"/>
      <c r="BBI218" s="13"/>
      <c r="BBJ218" s="13"/>
      <c r="BBK218" s="13"/>
      <c r="BBL218" s="13"/>
      <c r="BBM218" s="15"/>
      <c r="BBN218" s="13"/>
      <c r="BBO218" s="13"/>
      <c r="BBP218" s="13"/>
      <c r="BBQ218" s="13"/>
      <c r="BBR218" s="13"/>
      <c r="BBS218" s="13"/>
      <c r="BBT218" s="13"/>
      <c r="BBU218" s="13"/>
      <c r="BBV218" s="13"/>
      <c r="BBW218" s="13"/>
      <c r="BBX218" s="13"/>
      <c r="BBY218" s="13"/>
      <c r="BBZ218" s="13"/>
      <c r="BCA218" s="13"/>
      <c r="BCB218" s="13"/>
      <c r="BCC218" s="13"/>
      <c r="BCD218" s="13"/>
      <c r="BCE218" s="13"/>
      <c r="BCF218" s="13"/>
      <c r="BCG218" s="15"/>
      <c r="BCH218" s="13"/>
      <c r="BCI218" s="13"/>
      <c r="BCJ218" s="13"/>
      <c r="BCK218" s="13"/>
      <c r="BCL218" s="13"/>
      <c r="BCM218" s="13"/>
      <c r="BCN218" s="13"/>
      <c r="BCO218" s="13"/>
      <c r="BCP218" s="13"/>
      <c r="BCQ218" s="13"/>
      <c r="BCR218" s="13"/>
      <c r="BCS218" s="13"/>
      <c r="BCT218" s="13"/>
      <c r="BCU218" s="13"/>
      <c r="BCV218" s="13"/>
      <c r="BCW218" s="13"/>
      <c r="BCX218" s="13"/>
      <c r="BCY218" s="13"/>
      <c r="BCZ218" s="13"/>
      <c r="BDA218" s="15"/>
      <c r="BDB218" s="13"/>
      <c r="BDC218" s="13"/>
      <c r="BDD218" s="13"/>
      <c r="BDE218" s="13"/>
      <c r="BDF218" s="13"/>
      <c r="BDG218" s="13"/>
      <c r="BDH218" s="13"/>
      <c r="BDI218" s="13"/>
      <c r="BDJ218" s="13"/>
      <c r="BDK218" s="13"/>
      <c r="BDL218" s="13"/>
      <c r="BDM218" s="13"/>
      <c r="BDN218" s="13"/>
      <c r="BDO218" s="13"/>
      <c r="BDP218" s="13"/>
      <c r="BDQ218" s="13"/>
      <c r="BDR218" s="13"/>
      <c r="BDS218" s="13"/>
      <c r="BDT218" s="13"/>
      <c r="BDU218" s="15"/>
      <c r="BDV218" s="13"/>
      <c r="BDW218" s="13"/>
      <c r="BDX218" s="13"/>
      <c r="BDY218" s="13"/>
      <c r="BDZ218" s="13"/>
      <c r="BEA218" s="13"/>
      <c r="BEB218" s="13"/>
      <c r="BEC218" s="13"/>
      <c r="BED218" s="13"/>
      <c r="BEE218" s="13"/>
      <c r="BEF218" s="13"/>
      <c r="BEG218" s="13"/>
      <c r="BEH218" s="13"/>
      <c r="BEI218" s="13"/>
      <c r="BEJ218" s="13"/>
      <c r="BEK218" s="13"/>
      <c r="BEL218" s="13"/>
      <c r="BEM218" s="13"/>
      <c r="BEN218" s="13"/>
      <c r="BEO218" s="15"/>
      <c r="BEP218" s="13"/>
      <c r="BEQ218" s="13"/>
      <c r="BER218" s="13"/>
      <c r="BES218" s="13"/>
      <c r="BET218" s="13"/>
      <c r="BEU218" s="13"/>
      <c r="BEV218" s="13"/>
      <c r="BEW218" s="13"/>
      <c r="BEX218" s="13"/>
      <c r="BEY218" s="13"/>
      <c r="BEZ218" s="13"/>
      <c r="BFA218" s="13"/>
      <c r="BFB218" s="13"/>
      <c r="BFC218" s="13"/>
      <c r="BFD218" s="13"/>
      <c r="BFE218" s="13"/>
      <c r="BFF218" s="13"/>
      <c r="BFG218" s="13"/>
      <c r="BFH218" s="13"/>
      <c r="BFI218" s="15"/>
      <c r="BFJ218" s="13"/>
      <c r="BFK218" s="13"/>
      <c r="BFL218" s="13"/>
      <c r="BFM218" s="13"/>
      <c r="BFN218" s="13"/>
      <c r="BFO218" s="13"/>
      <c r="BFP218" s="13"/>
      <c r="BFQ218" s="13"/>
      <c r="BFR218" s="13"/>
      <c r="BFS218" s="13"/>
      <c r="BFT218" s="13"/>
      <c r="BFU218" s="13"/>
      <c r="BFV218" s="13"/>
      <c r="BFW218" s="13"/>
      <c r="BFX218" s="13"/>
      <c r="BFY218" s="13"/>
      <c r="BFZ218" s="13"/>
      <c r="BGA218" s="13"/>
      <c r="BGB218" s="13"/>
      <c r="BGC218" s="15"/>
      <c r="BGD218" s="13"/>
      <c r="BGE218" s="13"/>
      <c r="BGF218" s="13"/>
      <c r="BGG218" s="13"/>
      <c r="BGH218" s="13"/>
      <c r="BGI218" s="13"/>
      <c r="BGJ218" s="13"/>
      <c r="BGK218" s="13"/>
      <c r="BGL218" s="13"/>
      <c r="BGM218" s="13"/>
      <c r="BGN218" s="13"/>
      <c r="BGO218" s="13"/>
      <c r="BGP218" s="13"/>
      <c r="BGQ218" s="13"/>
      <c r="BGR218" s="13"/>
      <c r="BGS218" s="13"/>
      <c r="BGT218" s="13"/>
      <c r="BGU218" s="13"/>
      <c r="BGV218" s="13"/>
      <c r="BGW218" s="15"/>
      <c r="BGX218" s="13"/>
      <c r="BGY218" s="13"/>
      <c r="BGZ218" s="13"/>
      <c r="BHA218" s="13"/>
      <c r="BHB218" s="13"/>
      <c r="BHC218" s="13"/>
      <c r="BHD218" s="13"/>
      <c r="BHE218" s="13"/>
      <c r="BHF218" s="13"/>
      <c r="BHG218" s="13"/>
      <c r="BHH218" s="13"/>
      <c r="BHI218" s="13"/>
      <c r="BHJ218" s="13"/>
      <c r="BHK218" s="13"/>
      <c r="BHL218" s="13"/>
      <c r="BHM218" s="13"/>
      <c r="BHN218" s="13"/>
      <c r="BHO218" s="13"/>
      <c r="BHP218" s="13"/>
      <c r="BHQ218" s="15"/>
      <c r="BHR218" s="13"/>
      <c r="BHS218" s="13"/>
      <c r="BHT218" s="13"/>
      <c r="BHU218" s="13"/>
      <c r="BHV218" s="13"/>
      <c r="BHW218" s="13"/>
      <c r="BHX218" s="13"/>
      <c r="BHY218" s="13"/>
      <c r="BHZ218" s="13"/>
      <c r="BIA218" s="13"/>
      <c r="BIB218" s="13"/>
      <c r="BIC218" s="13"/>
      <c r="BID218" s="13"/>
      <c r="BIE218" s="13"/>
      <c r="BIF218" s="13"/>
      <c r="BIG218" s="13"/>
      <c r="BIH218" s="13"/>
      <c r="BII218" s="13"/>
      <c r="BIJ218" s="13"/>
      <c r="BIK218" s="15"/>
      <c r="BIL218" s="13"/>
      <c r="BIM218" s="13"/>
      <c r="BIN218" s="13"/>
      <c r="BIO218" s="13"/>
      <c r="BIP218" s="13"/>
      <c r="BIQ218" s="13"/>
      <c r="BIR218" s="13"/>
      <c r="BIS218" s="13"/>
      <c r="BIT218" s="13"/>
      <c r="BIU218" s="13"/>
      <c r="BIV218" s="13"/>
      <c r="BIW218" s="13"/>
      <c r="BIX218" s="13"/>
      <c r="BIY218" s="13"/>
      <c r="BIZ218" s="13"/>
      <c r="BJA218" s="13"/>
      <c r="BJB218" s="13"/>
      <c r="BJC218" s="13"/>
      <c r="BJD218" s="13"/>
      <c r="BJE218" s="15"/>
      <c r="BJF218" s="13"/>
      <c r="BJG218" s="13"/>
      <c r="BJH218" s="13"/>
      <c r="BJI218" s="13"/>
      <c r="BJJ218" s="13"/>
      <c r="BJK218" s="13"/>
      <c r="BJL218" s="13"/>
      <c r="BJM218" s="13"/>
      <c r="BJN218" s="13"/>
      <c r="BJO218" s="13"/>
      <c r="BJP218" s="13"/>
      <c r="BJQ218" s="13"/>
      <c r="BJR218" s="13"/>
      <c r="BJS218" s="13"/>
      <c r="BJT218" s="13"/>
      <c r="BJU218" s="13"/>
      <c r="BJV218" s="13"/>
      <c r="BJW218" s="13"/>
      <c r="BJX218" s="13"/>
      <c r="BJY218" s="15"/>
      <c r="BJZ218" s="13"/>
      <c r="BKA218" s="13"/>
      <c r="BKB218" s="13"/>
      <c r="BKC218" s="13"/>
      <c r="BKD218" s="13"/>
      <c r="BKE218" s="13"/>
      <c r="BKF218" s="13"/>
      <c r="BKG218" s="13"/>
      <c r="BKH218" s="13"/>
      <c r="BKI218" s="13"/>
      <c r="BKJ218" s="13"/>
      <c r="BKK218" s="13"/>
      <c r="BKL218" s="13"/>
      <c r="BKM218" s="13"/>
      <c r="BKN218" s="13"/>
      <c r="BKO218" s="13"/>
      <c r="BKP218" s="13"/>
      <c r="BKQ218" s="13"/>
      <c r="BKR218" s="13"/>
      <c r="BKS218" s="15"/>
      <c r="BKT218" s="13"/>
      <c r="BKU218" s="13"/>
      <c r="BKV218" s="13"/>
      <c r="BKW218" s="13"/>
      <c r="BKX218" s="13"/>
      <c r="BKY218" s="13"/>
      <c r="BKZ218" s="13"/>
      <c r="BLA218" s="13"/>
      <c r="BLB218" s="13"/>
      <c r="BLC218" s="13"/>
      <c r="BLD218" s="13"/>
      <c r="BLE218" s="13"/>
      <c r="BLF218" s="13"/>
      <c r="BLG218" s="13"/>
      <c r="BLH218" s="13"/>
      <c r="BLI218" s="13"/>
      <c r="BLJ218" s="13"/>
      <c r="BLK218" s="13"/>
      <c r="BLL218" s="13"/>
      <c r="BLM218" s="15"/>
      <c r="BLN218" s="13"/>
      <c r="BLO218" s="13"/>
      <c r="BLP218" s="13"/>
      <c r="BLQ218" s="13"/>
      <c r="BLR218" s="13"/>
      <c r="BLS218" s="13"/>
      <c r="BLT218" s="13"/>
      <c r="BLU218" s="13"/>
      <c r="BLV218" s="13"/>
      <c r="BLW218" s="13"/>
      <c r="BLX218" s="13"/>
      <c r="BLY218" s="13"/>
      <c r="BLZ218" s="13"/>
      <c r="BMA218" s="13"/>
      <c r="BMB218" s="13"/>
      <c r="BMC218" s="13"/>
      <c r="BMD218" s="13"/>
      <c r="BME218" s="13"/>
      <c r="BMF218" s="13"/>
      <c r="BMG218" s="15"/>
      <c r="BMH218" s="13"/>
      <c r="BMI218" s="13"/>
      <c r="BMJ218" s="13"/>
      <c r="BMK218" s="13"/>
      <c r="BML218" s="13"/>
      <c r="BMM218" s="13"/>
      <c r="BMN218" s="13"/>
      <c r="BMO218" s="13"/>
      <c r="BMP218" s="13"/>
      <c r="BMQ218" s="13"/>
      <c r="BMR218" s="13"/>
      <c r="BMS218" s="13"/>
      <c r="BMT218" s="13"/>
      <c r="BMU218" s="13"/>
      <c r="BMV218" s="13"/>
      <c r="BMW218" s="13"/>
      <c r="BMX218" s="13"/>
      <c r="BMY218" s="13"/>
      <c r="BMZ218" s="13"/>
      <c r="BNA218" s="15"/>
      <c r="BNB218" s="13"/>
      <c r="BNC218" s="13"/>
      <c r="BND218" s="13"/>
      <c r="BNE218" s="13"/>
      <c r="BNF218" s="13"/>
      <c r="BNG218" s="13"/>
      <c r="BNH218" s="13"/>
      <c r="BNI218" s="13"/>
      <c r="BNJ218" s="13"/>
      <c r="BNK218" s="13"/>
      <c r="BNL218" s="13"/>
      <c r="BNM218" s="13"/>
      <c r="BNN218" s="13"/>
      <c r="BNO218" s="13"/>
      <c r="BNP218" s="13"/>
      <c r="BNQ218" s="13"/>
      <c r="BNR218" s="13"/>
      <c r="BNS218" s="13"/>
      <c r="BNT218" s="13"/>
      <c r="BNU218" s="15"/>
      <c r="BNV218" s="13"/>
      <c r="BNW218" s="13"/>
      <c r="BNX218" s="13"/>
      <c r="BNY218" s="13"/>
      <c r="BNZ218" s="13"/>
      <c r="BOA218" s="13"/>
      <c r="BOB218" s="13"/>
      <c r="BOC218" s="13"/>
      <c r="BOD218" s="13"/>
      <c r="BOE218" s="13"/>
      <c r="BOF218" s="13"/>
      <c r="BOG218" s="13"/>
      <c r="BOH218" s="13"/>
      <c r="BOI218" s="13"/>
      <c r="BOJ218" s="13"/>
      <c r="BOK218" s="13"/>
      <c r="BOL218" s="13"/>
      <c r="BOM218" s="13"/>
      <c r="BON218" s="13"/>
      <c r="BOO218" s="15"/>
      <c r="BOP218" s="13"/>
      <c r="BOQ218" s="13"/>
      <c r="BOR218" s="13"/>
      <c r="BOS218" s="13"/>
      <c r="BOT218" s="13"/>
      <c r="BOU218" s="13"/>
      <c r="BOV218" s="13"/>
      <c r="BOW218" s="13"/>
      <c r="BOX218" s="13"/>
      <c r="BOY218" s="13"/>
      <c r="BOZ218" s="13"/>
      <c r="BPA218" s="13"/>
      <c r="BPB218" s="13"/>
      <c r="BPC218" s="13"/>
      <c r="BPD218" s="13"/>
      <c r="BPE218" s="13"/>
      <c r="BPF218" s="13"/>
      <c r="BPG218" s="13"/>
      <c r="BPH218" s="13"/>
      <c r="BPI218" s="15"/>
      <c r="BPJ218" s="13"/>
      <c r="BPK218" s="13"/>
      <c r="BPL218" s="13"/>
      <c r="BPM218" s="13"/>
      <c r="BPN218" s="13"/>
      <c r="BPO218" s="13"/>
      <c r="BPP218" s="13"/>
      <c r="BPQ218" s="13"/>
      <c r="BPR218" s="13"/>
      <c r="BPS218" s="13"/>
      <c r="BPT218" s="13"/>
      <c r="BPU218" s="13"/>
      <c r="BPV218" s="13"/>
      <c r="BPW218" s="13"/>
      <c r="BPX218" s="13"/>
      <c r="BPY218" s="13"/>
      <c r="BPZ218" s="13"/>
      <c r="BQA218" s="13"/>
      <c r="BQB218" s="13"/>
      <c r="BQC218" s="15"/>
      <c r="BQD218" s="13"/>
      <c r="BQE218" s="13"/>
      <c r="BQF218" s="13"/>
      <c r="BQG218" s="13"/>
      <c r="BQH218" s="13"/>
      <c r="BQI218" s="13"/>
      <c r="BQJ218" s="13"/>
      <c r="BQK218" s="13"/>
      <c r="BQL218" s="13"/>
      <c r="BQM218" s="13"/>
      <c r="BQN218" s="13"/>
      <c r="BQO218" s="13"/>
      <c r="BQP218" s="13"/>
      <c r="BQQ218" s="13"/>
      <c r="BQR218" s="13"/>
      <c r="BQS218" s="13"/>
      <c r="BQT218" s="13"/>
      <c r="BQU218" s="13"/>
      <c r="BQV218" s="13"/>
      <c r="BQW218" s="15"/>
      <c r="BQX218" s="13"/>
      <c r="BQY218" s="13"/>
      <c r="BQZ218" s="13"/>
      <c r="BRA218" s="13"/>
      <c r="BRB218" s="13"/>
      <c r="BRC218" s="13"/>
      <c r="BRD218" s="13"/>
      <c r="BRE218" s="13"/>
      <c r="BRF218" s="13"/>
      <c r="BRG218" s="13"/>
      <c r="BRH218" s="13"/>
      <c r="BRI218" s="13"/>
      <c r="BRJ218" s="13"/>
      <c r="BRK218" s="13"/>
      <c r="BRL218" s="13"/>
      <c r="BRM218" s="13"/>
      <c r="BRN218" s="13"/>
      <c r="BRO218" s="13"/>
      <c r="BRP218" s="13"/>
      <c r="BRQ218" s="15"/>
      <c r="BRR218" s="13"/>
      <c r="BRS218" s="13"/>
      <c r="BRT218" s="13"/>
      <c r="BRU218" s="13"/>
      <c r="BRV218" s="13"/>
      <c r="BRW218" s="13"/>
      <c r="BRX218" s="13"/>
      <c r="BRY218" s="13"/>
      <c r="BRZ218" s="13"/>
      <c r="BSA218" s="13"/>
      <c r="BSB218" s="13"/>
      <c r="BSC218" s="13"/>
      <c r="BSD218" s="13"/>
      <c r="BSE218" s="13"/>
      <c r="BSF218" s="13"/>
      <c r="BSG218" s="13"/>
      <c r="BSH218" s="13"/>
      <c r="BSI218" s="13"/>
      <c r="BSJ218" s="13"/>
      <c r="BSK218" s="15"/>
      <c r="BSL218" s="13"/>
      <c r="BSM218" s="13"/>
      <c r="BSN218" s="13"/>
      <c r="BSO218" s="13"/>
      <c r="BSP218" s="13"/>
      <c r="BSQ218" s="13"/>
      <c r="BSR218" s="13"/>
      <c r="BSS218" s="13"/>
      <c r="BST218" s="13"/>
      <c r="BSU218" s="13"/>
      <c r="BSV218" s="13"/>
      <c r="BSW218" s="13"/>
      <c r="BSX218" s="13"/>
      <c r="BSY218" s="13"/>
      <c r="BSZ218" s="13"/>
      <c r="BTA218" s="13"/>
      <c r="BTB218" s="13"/>
      <c r="BTC218" s="13"/>
      <c r="BTD218" s="13"/>
      <c r="BTE218" s="15"/>
      <c r="BTF218" s="13"/>
      <c r="BTG218" s="13"/>
      <c r="BTH218" s="13"/>
      <c r="BTI218" s="13"/>
      <c r="BTJ218" s="13"/>
      <c r="BTK218" s="13"/>
      <c r="BTL218" s="13"/>
      <c r="BTM218" s="13"/>
      <c r="BTN218" s="13"/>
      <c r="BTO218" s="13"/>
      <c r="BTP218" s="13"/>
      <c r="BTQ218" s="13"/>
      <c r="BTR218" s="13"/>
      <c r="BTS218" s="13"/>
      <c r="BTT218" s="13"/>
      <c r="BTU218" s="13"/>
      <c r="BTV218" s="13"/>
      <c r="BTW218" s="13"/>
      <c r="BTX218" s="13"/>
      <c r="BTY218" s="15"/>
      <c r="BTZ218" s="13"/>
      <c r="BUA218" s="13"/>
      <c r="BUB218" s="13"/>
      <c r="BUC218" s="13"/>
      <c r="BUD218" s="13"/>
      <c r="BUE218" s="13"/>
      <c r="BUF218" s="13"/>
      <c r="BUG218" s="13"/>
      <c r="BUH218" s="13"/>
      <c r="BUI218" s="13"/>
      <c r="BUJ218" s="13"/>
      <c r="BUK218" s="13"/>
      <c r="BUL218" s="13"/>
      <c r="BUM218" s="13"/>
      <c r="BUN218" s="13"/>
      <c r="BUO218" s="13"/>
      <c r="BUP218" s="13"/>
      <c r="BUQ218" s="13"/>
      <c r="BUR218" s="13"/>
      <c r="BUS218" s="15"/>
      <c r="BUT218" s="13"/>
      <c r="BUU218" s="13"/>
      <c r="BUV218" s="13"/>
      <c r="BUW218" s="13"/>
      <c r="BUX218" s="13"/>
      <c r="BUY218" s="13"/>
      <c r="BUZ218" s="13"/>
      <c r="BVA218" s="13"/>
      <c r="BVB218" s="13"/>
      <c r="BVC218" s="13"/>
      <c r="BVD218" s="13"/>
      <c r="BVE218" s="13"/>
      <c r="BVF218" s="13"/>
      <c r="BVG218" s="13"/>
      <c r="BVH218" s="13"/>
      <c r="BVI218" s="13"/>
      <c r="BVJ218" s="13"/>
      <c r="BVK218" s="13"/>
      <c r="BVL218" s="13"/>
      <c r="BVM218" s="15"/>
      <c r="BVN218" s="13"/>
      <c r="BVO218" s="13"/>
      <c r="BVP218" s="13"/>
      <c r="BVQ218" s="13"/>
      <c r="BVR218" s="13"/>
      <c r="BVS218" s="13"/>
      <c r="BVT218" s="13"/>
      <c r="BVU218" s="13"/>
      <c r="BVV218" s="13"/>
      <c r="BVW218" s="13"/>
      <c r="BVX218" s="13"/>
      <c r="BVY218" s="13"/>
      <c r="BVZ218" s="13"/>
      <c r="BWA218" s="13"/>
      <c r="BWB218" s="13"/>
      <c r="BWC218" s="13"/>
      <c r="BWD218" s="13"/>
      <c r="BWE218" s="13"/>
      <c r="BWF218" s="13"/>
      <c r="BWG218" s="15"/>
      <c r="BWH218" s="13"/>
      <c r="BWI218" s="13"/>
      <c r="BWJ218" s="13"/>
      <c r="BWK218" s="13"/>
      <c r="BWL218" s="13"/>
      <c r="BWM218" s="13"/>
      <c r="BWN218" s="13"/>
      <c r="BWO218" s="13"/>
      <c r="BWP218" s="13"/>
      <c r="BWQ218" s="13"/>
      <c r="BWR218" s="13"/>
      <c r="BWS218" s="13"/>
      <c r="BWT218" s="13"/>
      <c r="BWU218" s="13"/>
      <c r="BWV218" s="13"/>
      <c r="BWW218" s="13"/>
      <c r="BWX218" s="13"/>
      <c r="BWY218" s="13"/>
      <c r="BWZ218" s="13"/>
      <c r="BXA218" s="15"/>
      <c r="BXB218" s="13"/>
      <c r="BXC218" s="13"/>
      <c r="BXD218" s="13"/>
      <c r="BXE218" s="13"/>
      <c r="BXF218" s="13"/>
      <c r="BXG218" s="13"/>
      <c r="BXH218" s="13"/>
      <c r="BXI218" s="13"/>
      <c r="BXJ218" s="13"/>
      <c r="BXK218" s="13"/>
      <c r="BXL218" s="13"/>
      <c r="BXM218" s="13"/>
      <c r="BXN218" s="13"/>
      <c r="BXO218" s="13"/>
      <c r="BXP218" s="13"/>
      <c r="BXQ218" s="13"/>
      <c r="BXR218" s="13"/>
      <c r="BXS218" s="13"/>
      <c r="BXT218" s="13"/>
      <c r="BXU218" s="15"/>
      <c r="BXV218" s="13"/>
      <c r="BXW218" s="13"/>
      <c r="BXX218" s="13"/>
      <c r="BXY218" s="13"/>
      <c r="BXZ218" s="13"/>
      <c r="BYA218" s="13"/>
      <c r="BYB218" s="13"/>
      <c r="BYC218" s="13"/>
      <c r="BYD218" s="13"/>
      <c r="BYE218" s="13"/>
      <c r="BYF218" s="13"/>
      <c r="BYG218" s="13"/>
      <c r="BYH218" s="13"/>
      <c r="BYI218" s="13"/>
      <c r="BYJ218" s="13"/>
      <c r="BYK218" s="13"/>
      <c r="BYL218" s="13"/>
      <c r="BYM218" s="13"/>
      <c r="BYN218" s="13"/>
      <c r="BYO218" s="15"/>
      <c r="BYP218" s="13"/>
      <c r="BYQ218" s="13"/>
      <c r="BYR218" s="13"/>
      <c r="BYS218" s="13"/>
      <c r="BYT218" s="13"/>
      <c r="BYU218" s="13"/>
      <c r="BYV218" s="13"/>
      <c r="BYW218" s="13"/>
      <c r="BYX218" s="13"/>
      <c r="BYY218" s="13"/>
      <c r="BYZ218" s="13"/>
      <c r="BZA218" s="13"/>
      <c r="BZB218" s="13"/>
      <c r="BZC218" s="13"/>
      <c r="BZD218" s="13"/>
      <c r="BZE218" s="13"/>
      <c r="BZF218" s="13"/>
      <c r="BZG218" s="13"/>
      <c r="BZH218" s="13"/>
      <c r="BZI218" s="15"/>
      <c r="BZJ218" s="13"/>
      <c r="BZK218" s="13"/>
      <c r="BZL218" s="13"/>
      <c r="BZM218" s="13"/>
      <c r="BZN218" s="13"/>
      <c r="BZO218" s="13"/>
      <c r="BZP218" s="13"/>
      <c r="BZQ218" s="13"/>
      <c r="BZR218" s="13"/>
      <c r="BZS218" s="13"/>
      <c r="BZT218" s="13"/>
      <c r="BZU218" s="13"/>
      <c r="BZV218" s="13"/>
      <c r="BZW218" s="13"/>
      <c r="BZX218" s="13"/>
      <c r="BZY218" s="13"/>
      <c r="BZZ218" s="13"/>
      <c r="CAA218" s="13"/>
      <c r="CAB218" s="13"/>
      <c r="CAC218" s="15"/>
      <c r="CAD218" s="13"/>
      <c r="CAE218" s="13"/>
      <c r="CAF218" s="13"/>
      <c r="CAG218" s="13"/>
      <c r="CAH218" s="13"/>
      <c r="CAI218" s="13"/>
      <c r="CAJ218" s="13"/>
      <c r="CAK218" s="13"/>
      <c r="CAL218" s="13"/>
      <c r="CAM218" s="13"/>
      <c r="CAN218" s="13"/>
      <c r="CAO218" s="13"/>
      <c r="CAP218" s="13"/>
      <c r="CAQ218" s="13"/>
      <c r="CAR218" s="13"/>
      <c r="CAS218" s="13"/>
      <c r="CAT218" s="13"/>
      <c r="CAU218" s="13"/>
      <c r="CAV218" s="13"/>
      <c r="CAW218" s="15"/>
      <c r="CAX218" s="13"/>
      <c r="CAY218" s="13"/>
      <c r="CAZ218" s="13"/>
      <c r="CBA218" s="13"/>
      <c r="CBB218" s="13"/>
      <c r="CBC218" s="13"/>
      <c r="CBD218" s="13"/>
      <c r="CBE218" s="13"/>
      <c r="CBF218" s="13"/>
      <c r="CBG218" s="13"/>
      <c r="CBH218" s="13"/>
      <c r="CBI218" s="13"/>
      <c r="CBJ218" s="13"/>
      <c r="CBK218" s="13"/>
      <c r="CBL218" s="13"/>
      <c r="CBM218" s="13"/>
      <c r="CBN218" s="13"/>
      <c r="CBO218" s="13"/>
      <c r="CBP218" s="13"/>
      <c r="CBQ218" s="15"/>
      <c r="CBR218" s="13"/>
      <c r="CBS218" s="13"/>
      <c r="CBT218" s="13"/>
      <c r="CBU218" s="13"/>
      <c r="CBV218" s="13"/>
      <c r="CBW218" s="13"/>
      <c r="CBX218" s="13"/>
      <c r="CBY218" s="13"/>
      <c r="CBZ218" s="13"/>
      <c r="CCA218" s="13"/>
      <c r="CCB218" s="13"/>
      <c r="CCC218" s="13"/>
      <c r="CCD218" s="13"/>
      <c r="CCE218" s="13"/>
      <c r="CCF218" s="13"/>
      <c r="CCG218" s="13"/>
      <c r="CCH218" s="13"/>
      <c r="CCI218" s="13"/>
      <c r="CCJ218" s="13"/>
      <c r="CCK218" s="15"/>
      <c r="CCL218" s="13"/>
      <c r="CCM218" s="13"/>
      <c r="CCN218" s="13"/>
      <c r="CCO218" s="13"/>
      <c r="CCP218" s="13"/>
      <c r="CCQ218" s="13"/>
      <c r="CCR218" s="13"/>
      <c r="CCS218" s="13"/>
      <c r="CCT218" s="13"/>
      <c r="CCU218" s="13"/>
      <c r="CCV218" s="13"/>
      <c r="CCW218" s="13"/>
      <c r="CCX218" s="13"/>
      <c r="CCY218" s="13"/>
      <c r="CCZ218" s="13"/>
      <c r="CDA218" s="13"/>
      <c r="CDB218" s="13"/>
      <c r="CDC218" s="13"/>
      <c r="CDD218" s="13"/>
      <c r="CDE218" s="15"/>
      <c r="CDF218" s="13"/>
      <c r="CDG218" s="13"/>
      <c r="CDH218" s="13"/>
      <c r="CDI218" s="13"/>
      <c r="CDJ218" s="13"/>
      <c r="CDK218" s="13"/>
      <c r="CDL218" s="13"/>
      <c r="CDM218" s="13"/>
      <c r="CDN218" s="13"/>
      <c r="CDO218" s="13"/>
      <c r="CDP218" s="13"/>
      <c r="CDQ218" s="13"/>
      <c r="CDR218" s="13"/>
      <c r="CDS218" s="13"/>
      <c r="CDT218" s="13"/>
      <c r="CDU218" s="13"/>
      <c r="CDV218" s="13"/>
      <c r="CDW218" s="13"/>
      <c r="CDX218" s="13"/>
      <c r="CDY218" s="15"/>
      <c r="CDZ218" s="13"/>
      <c r="CEA218" s="13"/>
      <c r="CEB218" s="13"/>
      <c r="CEC218" s="13"/>
      <c r="CED218" s="13"/>
      <c r="CEE218" s="13"/>
      <c r="CEF218" s="13"/>
      <c r="CEG218" s="13"/>
      <c r="CEH218" s="13"/>
      <c r="CEI218" s="13"/>
      <c r="CEJ218" s="13"/>
      <c r="CEK218" s="13"/>
      <c r="CEL218" s="13"/>
      <c r="CEM218" s="13"/>
      <c r="CEN218" s="13"/>
      <c r="CEO218" s="13"/>
      <c r="CEP218" s="13"/>
      <c r="CEQ218" s="13"/>
      <c r="CER218" s="13"/>
      <c r="CES218" s="15"/>
      <c r="CET218" s="13"/>
      <c r="CEU218" s="13"/>
      <c r="CEV218" s="13"/>
      <c r="CEW218" s="13"/>
      <c r="CEX218" s="13"/>
      <c r="CEY218" s="13"/>
      <c r="CEZ218" s="13"/>
      <c r="CFA218" s="13"/>
      <c r="CFB218" s="13"/>
      <c r="CFC218" s="13"/>
      <c r="CFD218" s="13"/>
      <c r="CFE218" s="13"/>
      <c r="CFF218" s="13"/>
      <c r="CFG218" s="13"/>
      <c r="CFH218" s="13"/>
      <c r="CFI218" s="13"/>
      <c r="CFJ218" s="13"/>
      <c r="CFK218" s="13"/>
      <c r="CFL218" s="13"/>
      <c r="CFM218" s="15"/>
      <c r="CFN218" s="13"/>
      <c r="CFO218" s="13"/>
      <c r="CFP218" s="13"/>
      <c r="CFQ218" s="13"/>
      <c r="CFR218" s="13"/>
      <c r="CFS218" s="13"/>
      <c r="CFT218" s="13"/>
      <c r="CFU218" s="13"/>
      <c r="CFV218" s="13"/>
      <c r="CFW218" s="13"/>
      <c r="CFX218" s="13"/>
      <c r="CFY218" s="13"/>
      <c r="CFZ218" s="13"/>
      <c r="CGA218" s="13"/>
      <c r="CGB218" s="13"/>
      <c r="CGC218" s="13"/>
      <c r="CGD218" s="13"/>
      <c r="CGE218" s="13"/>
      <c r="CGF218" s="13"/>
      <c r="CGG218" s="15"/>
      <c r="CGH218" s="13"/>
      <c r="CGI218" s="13"/>
      <c r="CGJ218" s="13"/>
      <c r="CGK218" s="13"/>
      <c r="CGL218" s="13"/>
      <c r="CGM218" s="13"/>
      <c r="CGN218" s="13"/>
      <c r="CGO218" s="13"/>
      <c r="CGP218" s="13"/>
      <c r="CGQ218" s="13"/>
      <c r="CGR218" s="13"/>
      <c r="CGS218" s="13"/>
      <c r="CGT218" s="13"/>
      <c r="CGU218" s="13"/>
      <c r="CGV218" s="13"/>
      <c r="CGW218" s="13"/>
      <c r="CGX218" s="13"/>
      <c r="CGY218" s="13"/>
      <c r="CGZ218" s="13"/>
      <c r="CHA218" s="15"/>
      <c r="CHB218" s="13"/>
      <c r="CHC218" s="13"/>
      <c r="CHD218" s="13"/>
      <c r="CHE218" s="13"/>
      <c r="CHF218" s="13"/>
      <c r="CHG218" s="13"/>
      <c r="CHH218" s="13"/>
      <c r="CHI218" s="13"/>
      <c r="CHJ218" s="13"/>
      <c r="CHK218" s="13"/>
      <c r="CHL218" s="13"/>
      <c r="CHM218" s="13"/>
      <c r="CHN218" s="13"/>
      <c r="CHO218" s="13"/>
      <c r="CHP218" s="13"/>
      <c r="CHQ218" s="13"/>
      <c r="CHR218" s="13"/>
      <c r="CHS218" s="13"/>
      <c r="CHT218" s="13"/>
      <c r="CHU218" s="15"/>
      <c r="CHV218" s="13"/>
      <c r="CHW218" s="13"/>
      <c r="CHX218" s="13"/>
      <c r="CHY218" s="13"/>
      <c r="CHZ218" s="13"/>
      <c r="CIA218" s="13"/>
      <c r="CIB218" s="13"/>
      <c r="CIC218" s="13"/>
      <c r="CID218" s="13"/>
      <c r="CIE218" s="13"/>
      <c r="CIF218" s="13"/>
      <c r="CIG218" s="13"/>
      <c r="CIH218" s="13"/>
      <c r="CII218" s="13"/>
      <c r="CIJ218" s="13"/>
      <c r="CIK218" s="13"/>
      <c r="CIL218" s="13"/>
      <c r="CIM218" s="13"/>
      <c r="CIN218" s="13"/>
      <c r="CIO218" s="15"/>
      <c r="CIP218" s="13"/>
      <c r="CIQ218" s="13"/>
      <c r="CIR218" s="13"/>
      <c r="CIS218" s="13"/>
      <c r="CIT218" s="13"/>
      <c r="CIU218" s="13"/>
      <c r="CIV218" s="13"/>
      <c r="CIW218" s="13"/>
      <c r="CIX218" s="13"/>
      <c r="CIY218" s="13"/>
      <c r="CIZ218" s="13"/>
      <c r="CJA218" s="13"/>
      <c r="CJB218" s="13"/>
      <c r="CJC218" s="13"/>
      <c r="CJD218" s="13"/>
      <c r="CJE218" s="13"/>
      <c r="CJF218" s="13"/>
      <c r="CJG218" s="13"/>
      <c r="CJH218" s="13"/>
      <c r="CJI218" s="15"/>
      <c r="CJJ218" s="13"/>
      <c r="CJK218" s="13"/>
      <c r="CJL218" s="13"/>
      <c r="CJM218" s="13"/>
      <c r="CJN218" s="13"/>
      <c r="CJO218" s="13"/>
      <c r="CJP218" s="13"/>
      <c r="CJQ218" s="13"/>
      <c r="CJR218" s="13"/>
      <c r="CJS218" s="13"/>
      <c r="CJT218" s="13"/>
      <c r="CJU218" s="13"/>
      <c r="CJV218" s="13"/>
      <c r="CJW218" s="13"/>
      <c r="CJX218" s="13"/>
      <c r="CJY218" s="13"/>
      <c r="CJZ218" s="13"/>
      <c r="CKA218" s="13"/>
      <c r="CKB218" s="13"/>
      <c r="CKC218" s="15"/>
      <c r="CKD218" s="13"/>
      <c r="CKE218" s="13"/>
      <c r="CKF218" s="13"/>
      <c r="CKG218" s="13"/>
      <c r="CKH218" s="13"/>
      <c r="CKI218" s="13"/>
      <c r="CKJ218" s="13"/>
      <c r="CKK218" s="13"/>
      <c r="CKL218" s="13"/>
      <c r="CKM218" s="13"/>
      <c r="CKN218" s="13"/>
      <c r="CKO218" s="13"/>
      <c r="CKP218" s="13"/>
      <c r="CKQ218" s="13"/>
      <c r="CKR218" s="13"/>
      <c r="CKS218" s="13"/>
      <c r="CKT218" s="13"/>
      <c r="CKU218" s="13"/>
      <c r="CKV218" s="13"/>
      <c r="CKW218" s="15"/>
      <c r="CKX218" s="13"/>
      <c r="CKY218" s="13"/>
      <c r="CKZ218" s="13"/>
      <c r="CLA218" s="13"/>
      <c r="CLB218" s="13"/>
      <c r="CLC218" s="13"/>
      <c r="CLD218" s="13"/>
      <c r="CLE218" s="13"/>
      <c r="CLF218" s="13"/>
      <c r="CLG218" s="13"/>
      <c r="CLH218" s="13"/>
      <c r="CLI218" s="13"/>
      <c r="CLJ218" s="13"/>
      <c r="CLK218" s="13"/>
      <c r="CLL218" s="13"/>
      <c r="CLM218" s="13"/>
      <c r="CLN218" s="13"/>
      <c r="CLO218" s="13"/>
      <c r="CLP218" s="13"/>
      <c r="CLQ218" s="15"/>
      <c r="CLR218" s="13"/>
      <c r="CLS218" s="13"/>
      <c r="CLT218" s="13"/>
      <c r="CLU218" s="13"/>
      <c r="CLV218" s="13"/>
      <c r="CLW218" s="13"/>
      <c r="CLX218" s="13"/>
      <c r="CLY218" s="13"/>
      <c r="CLZ218" s="13"/>
      <c r="CMA218" s="13"/>
      <c r="CMB218" s="13"/>
      <c r="CMC218" s="13"/>
      <c r="CMD218" s="13"/>
      <c r="CME218" s="13"/>
      <c r="CMF218" s="13"/>
      <c r="CMG218" s="13"/>
      <c r="CMH218" s="13"/>
      <c r="CMI218" s="13"/>
      <c r="CMJ218" s="13"/>
      <c r="CMK218" s="15"/>
      <c r="CML218" s="13"/>
      <c r="CMM218" s="13"/>
      <c r="CMN218" s="13"/>
      <c r="CMO218" s="13"/>
      <c r="CMP218" s="13"/>
      <c r="CMQ218" s="13"/>
      <c r="CMR218" s="13"/>
      <c r="CMS218" s="13"/>
      <c r="CMT218" s="13"/>
      <c r="CMU218" s="13"/>
      <c r="CMV218" s="13"/>
      <c r="CMW218" s="13"/>
      <c r="CMX218" s="13"/>
      <c r="CMY218" s="13"/>
      <c r="CMZ218" s="13"/>
      <c r="CNA218" s="13"/>
      <c r="CNB218" s="13"/>
      <c r="CNC218" s="13"/>
      <c r="CND218" s="13"/>
      <c r="CNE218" s="15"/>
      <c r="CNF218" s="13"/>
      <c r="CNG218" s="13"/>
      <c r="CNH218" s="13"/>
      <c r="CNI218" s="13"/>
      <c r="CNJ218" s="13"/>
      <c r="CNK218" s="13"/>
      <c r="CNL218" s="13"/>
      <c r="CNM218" s="13"/>
      <c r="CNN218" s="13"/>
      <c r="CNO218" s="13"/>
      <c r="CNP218" s="13"/>
      <c r="CNQ218" s="13"/>
      <c r="CNR218" s="13"/>
      <c r="CNS218" s="13"/>
      <c r="CNT218" s="13"/>
      <c r="CNU218" s="13"/>
      <c r="CNV218" s="13"/>
      <c r="CNW218" s="13"/>
      <c r="CNX218" s="13"/>
      <c r="CNY218" s="15"/>
      <c r="CNZ218" s="13"/>
      <c r="COA218" s="13"/>
      <c r="COB218" s="13"/>
      <c r="COC218" s="13"/>
      <c r="COD218" s="13"/>
      <c r="COE218" s="13"/>
      <c r="COF218" s="13"/>
      <c r="COG218" s="13"/>
      <c r="COH218" s="13"/>
      <c r="COI218" s="13"/>
      <c r="COJ218" s="13"/>
      <c r="COK218" s="13"/>
      <c r="COL218" s="13"/>
      <c r="COM218" s="13"/>
      <c r="CON218" s="13"/>
      <c r="COO218" s="13"/>
      <c r="COP218" s="13"/>
      <c r="COQ218" s="13"/>
      <c r="COR218" s="13"/>
      <c r="COS218" s="15"/>
      <c r="COT218" s="13"/>
      <c r="COU218" s="13"/>
      <c r="COV218" s="13"/>
      <c r="COW218" s="13"/>
      <c r="COX218" s="13"/>
      <c r="COY218" s="13"/>
      <c r="COZ218" s="13"/>
      <c r="CPA218" s="13"/>
      <c r="CPB218" s="13"/>
      <c r="CPC218" s="13"/>
      <c r="CPD218" s="13"/>
      <c r="CPE218" s="13"/>
      <c r="CPF218" s="13"/>
      <c r="CPG218" s="13"/>
      <c r="CPH218" s="13"/>
      <c r="CPI218" s="13"/>
      <c r="CPJ218" s="13"/>
      <c r="CPK218" s="13"/>
      <c r="CPL218" s="13"/>
      <c r="CPM218" s="15"/>
      <c r="CPN218" s="13"/>
      <c r="CPO218" s="13"/>
      <c r="CPP218" s="13"/>
      <c r="CPQ218" s="13"/>
      <c r="CPR218" s="13"/>
      <c r="CPS218" s="13"/>
      <c r="CPT218" s="13"/>
      <c r="CPU218" s="13"/>
      <c r="CPV218" s="13"/>
      <c r="CPW218" s="13"/>
      <c r="CPX218" s="13"/>
      <c r="CPY218" s="13"/>
      <c r="CPZ218" s="13"/>
      <c r="CQA218" s="13"/>
      <c r="CQB218" s="13"/>
      <c r="CQC218" s="13"/>
      <c r="CQD218" s="13"/>
      <c r="CQE218" s="13"/>
      <c r="CQF218" s="13"/>
      <c r="CQG218" s="15"/>
      <c r="CQH218" s="13"/>
      <c r="CQI218" s="13"/>
      <c r="CQJ218" s="13"/>
      <c r="CQK218" s="13"/>
      <c r="CQL218" s="13"/>
      <c r="CQM218" s="13"/>
      <c r="CQN218" s="13"/>
      <c r="CQO218" s="13"/>
      <c r="CQP218" s="13"/>
      <c r="CQQ218" s="13"/>
      <c r="CQR218" s="13"/>
      <c r="CQS218" s="13"/>
      <c r="CQT218" s="13"/>
      <c r="CQU218" s="13"/>
      <c r="CQV218" s="13"/>
      <c r="CQW218" s="13"/>
      <c r="CQX218" s="13"/>
      <c r="CQY218" s="13"/>
      <c r="CQZ218" s="13"/>
      <c r="CRA218" s="15"/>
      <c r="CRB218" s="13"/>
      <c r="CRC218" s="13"/>
      <c r="CRD218" s="13"/>
      <c r="CRE218" s="13"/>
      <c r="CRF218" s="13"/>
      <c r="CRG218" s="13"/>
      <c r="CRH218" s="13"/>
      <c r="CRI218" s="13"/>
      <c r="CRJ218" s="13"/>
      <c r="CRK218" s="13"/>
      <c r="CRL218" s="13"/>
      <c r="CRM218" s="13"/>
      <c r="CRN218" s="13"/>
      <c r="CRO218" s="13"/>
      <c r="CRP218" s="13"/>
      <c r="CRQ218" s="13"/>
      <c r="CRR218" s="13"/>
      <c r="CRS218" s="13"/>
      <c r="CRT218" s="13"/>
      <c r="CRU218" s="15"/>
      <c r="CRV218" s="13"/>
      <c r="CRW218" s="13"/>
      <c r="CRX218" s="13"/>
      <c r="CRY218" s="13"/>
      <c r="CRZ218" s="13"/>
      <c r="CSA218" s="13"/>
      <c r="CSB218" s="13"/>
      <c r="CSC218" s="13"/>
      <c r="CSD218" s="13"/>
      <c r="CSE218" s="13"/>
      <c r="CSF218" s="13"/>
      <c r="CSG218" s="13"/>
      <c r="CSH218" s="13"/>
      <c r="CSI218" s="13"/>
      <c r="CSJ218" s="13"/>
      <c r="CSK218" s="13"/>
      <c r="CSL218" s="13"/>
      <c r="CSM218" s="13"/>
      <c r="CSN218" s="13"/>
      <c r="CSO218" s="15"/>
      <c r="CSP218" s="13"/>
      <c r="CSQ218" s="13"/>
      <c r="CSR218" s="13"/>
      <c r="CSS218" s="13"/>
      <c r="CST218" s="13"/>
      <c r="CSU218" s="13"/>
      <c r="CSV218" s="13"/>
      <c r="CSW218" s="13"/>
      <c r="CSX218" s="13"/>
      <c r="CSY218" s="13"/>
      <c r="CSZ218" s="13"/>
      <c r="CTA218" s="13"/>
      <c r="CTB218" s="13"/>
      <c r="CTC218" s="13"/>
      <c r="CTD218" s="13"/>
      <c r="CTE218" s="13"/>
      <c r="CTF218" s="13"/>
      <c r="CTG218" s="13"/>
      <c r="CTH218" s="13"/>
      <c r="CTI218" s="15"/>
      <c r="CTJ218" s="13"/>
      <c r="CTK218" s="13"/>
      <c r="CTL218" s="13"/>
      <c r="CTM218" s="13"/>
      <c r="CTN218" s="13"/>
      <c r="CTO218" s="13"/>
      <c r="CTP218" s="13"/>
      <c r="CTQ218" s="13"/>
      <c r="CTR218" s="13"/>
      <c r="CTS218" s="13"/>
      <c r="CTT218" s="13"/>
      <c r="CTU218" s="13"/>
      <c r="CTV218" s="13"/>
      <c r="CTW218" s="13"/>
      <c r="CTX218" s="13"/>
      <c r="CTY218" s="13"/>
      <c r="CTZ218" s="13"/>
      <c r="CUA218" s="13"/>
      <c r="CUB218" s="13"/>
      <c r="CUC218" s="15"/>
      <c r="CUD218" s="13"/>
      <c r="CUE218" s="13"/>
      <c r="CUF218" s="13"/>
      <c r="CUG218" s="13"/>
      <c r="CUH218" s="13"/>
      <c r="CUI218" s="13"/>
      <c r="CUJ218" s="13"/>
      <c r="CUK218" s="13"/>
      <c r="CUL218" s="13"/>
      <c r="CUM218" s="13"/>
      <c r="CUN218" s="13"/>
      <c r="CUO218" s="13"/>
      <c r="CUP218" s="13"/>
      <c r="CUQ218" s="13"/>
      <c r="CUR218" s="13"/>
      <c r="CUS218" s="13"/>
      <c r="CUT218" s="13"/>
      <c r="CUU218" s="13"/>
      <c r="CUV218" s="13"/>
      <c r="CUW218" s="15"/>
      <c r="CUX218" s="13"/>
      <c r="CUY218" s="13"/>
      <c r="CUZ218" s="13"/>
      <c r="CVA218" s="13"/>
      <c r="CVB218" s="13"/>
      <c r="CVC218" s="13"/>
      <c r="CVD218" s="13"/>
      <c r="CVE218" s="13"/>
      <c r="CVF218" s="13"/>
      <c r="CVG218" s="13"/>
      <c r="CVH218" s="13"/>
      <c r="CVI218" s="13"/>
      <c r="CVJ218" s="13"/>
      <c r="CVK218" s="13"/>
      <c r="CVL218" s="13"/>
      <c r="CVM218" s="13"/>
      <c r="CVN218" s="13"/>
      <c r="CVO218" s="13"/>
      <c r="CVP218" s="13"/>
      <c r="CVQ218" s="15"/>
      <c r="CVR218" s="13"/>
      <c r="CVS218" s="13"/>
      <c r="CVT218" s="13"/>
      <c r="CVU218" s="13"/>
      <c r="CVV218" s="13"/>
      <c r="CVW218" s="13"/>
      <c r="CVX218" s="13"/>
      <c r="CVY218" s="13"/>
      <c r="CVZ218" s="13"/>
      <c r="CWA218" s="13"/>
      <c r="CWB218" s="13"/>
      <c r="CWC218" s="13"/>
      <c r="CWD218" s="13"/>
      <c r="CWE218" s="13"/>
      <c r="CWF218" s="13"/>
      <c r="CWG218" s="13"/>
      <c r="CWH218" s="13"/>
      <c r="CWI218" s="13"/>
      <c r="CWJ218" s="13"/>
      <c r="CWK218" s="15"/>
      <c r="CWL218" s="13"/>
      <c r="CWM218" s="13"/>
      <c r="CWN218" s="13"/>
      <c r="CWO218" s="13"/>
      <c r="CWP218" s="13"/>
      <c r="CWQ218" s="13"/>
      <c r="CWR218" s="13"/>
      <c r="CWS218" s="13"/>
      <c r="CWT218" s="13"/>
      <c r="CWU218" s="13"/>
      <c r="CWV218" s="13"/>
      <c r="CWW218" s="13"/>
      <c r="CWX218" s="13"/>
      <c r="CWY218" s="13"/>
      <c r="CWZ218" s="13"/>
      <c r="CXA218" s="13"/>
      <c r="CXB218" s="13"/>
      <c r="CXC218" s="13"/>
      <c r="CXD218" s="13"/>
      <c r="CXE218" s="15"/>
      <c r="CXF218" s="13"/>
      <c r="CXG218" s="13"/>
      <c r="CXH218" s="13"/>
      <c r="CXI218" s="13"/>
      <c r="CXJ218" s="13"/>
      <c r="CXK218" s="13"/>
      <c r="CXL218" s="13"/>
      <c r="CXM218" s="13"/>
      <c r="CXN218" s="13"/>
      <c r="CXO218" s="13"/>
      <c r="CXP218" s="13"/>
      <c r="CXQ218" s="13"/>
      <c r="CXR218" s="13"/>
      <c r="CXS218" s="13"/>
      <c r="CXT218" s="13"/>
      <c r="CXU218" s="13"/>
      <c r="CXV218" s="13"/>
      <c r="CXW218" s="13"/>
      <c r="CXX218" s="13"/>
      <c r="CXY218" s="15"/>
      <c r="CXZ218" s="13"/>
      <c r="CYA218" s="13"/>
      <c r="CYB218" s="13"/>
      <c r="CYC218" s="13"/>
      <c r="CYD218" s="13"/>
      <c r="CYE218" s="13"/>
      <c r="CYF218" s="13"/>
      <c r="CYG218" s="13"/>
      <c r="CYH218" s="13"/>
      <c r="CYI218" s="13"/>
      <c r="CYJ218" s="13"/>
      <c r="CYK218" s="13"/>
      <c r="CYL218" s="13"/>
      <c r="CYM218" s="13"/>
      <c r="CYN218" s="13"/>
      <c r="CYO218" s="13"/>
      <c r="CYP218" s="13"/>
      <c r="CYQ218" s="13"/>
      <c r="CYR218" s="13"/>
      <c r="CYS218" s="15"/>
      <c r="CYT218" s="13"/>
      <c r="CYU218" s="13"/>
      <c r="CYV218" s="13"/>
      <c r="CYW218" s="13"/>
      <c r="CYX218" s="13"/>
      <c r="CYY218" s="13"/>
      <c r="CYZ218" s="13"/>
      <c r="CZA218" s="13"/>
      <c r="CZB218" s="13"/>
      <c r="CZC218" s="13"/>
      <c r="CZD218" s="13"/>
      <c r="CZE218" s="13"/>
      <c r="CZF218" s="13"/>
      <c r="CZG218" s="13"/>
      <c r="CZH218" s="13"/>
      <c r="CZI218" s="13"/>
      <c r="CZJ218" s="13"/>
      <c r="CZK218" s="13"/>
      <c r="CZL218" s="13"/>
      <c r="CZM218" s="15"/>
      <c r="CZN218" s="13"/>
      <c r="CZO218" s="13"/>
      <c r="CZP218" s="13"/>
      <c r="CZQ218" s="13"/>
      <c r="CZR218" s="13"/>
      <c r="CZS218" s="13"/>
      <c r="CZT218" s="13"/>
      <c r="CZU218" s="13"/>
      <c r="CZV218" s="13"/>
      <c r="CZW218" s="13"/>
      <c r="CZX218" s="13"/>
      <c r="CZY218" s="13"/>
      <c r="CZZ218" s="13"/>
      <c r="DAA218" s="13"/>
      <c r="DAB218" s="13"/>
      <c r="DAC218" s="13"/>
      <c r="DAD218" s="13"/>
      <c r="DAE218" s="13"/>
      <c r="DAF218" s="13"/>
      <c r="DAG218" s="15"/>
      <c r="DAH218" s="13"/>
      <c r="DAI218" s="13"/>
      <c r="DAJ218" s="13"/>
      <c r="DAK218" s="13"/>
      <c r="DAL218" s="13"/>
      <c r="DAM218" s="13"/>
      <c r="DAN218" s="13"/>
      <c r="DAO218" s="13"/>
      <c r="DAP218" s="13"/>
      <c r="DAQ218" s="13"/>
      <c r="DAR218" s="13"/>
      <c r="DAS218" s="13"/>
      <c r="DAT218" s="13"/>
      <c r="DAU218" s="13"/>
      <c r="DAV218" s="13"/>
      <c r="DAW218" s="13"/>
      <c r="DAX218" s="13"/>
      <c r="DAY218" s="13"/>
      <c r="DAZ218" s="13"/>
      <c r="DBA218" s="15"/>
      <c r="DBB218" s="13"/>
      <c r="DBC218" s="13"/>
      <c r="DBD218" s="13"/>
      <c r="DBE218" s="13"/>
      <c r="DBF218" s="13"/>
      <c r="DBG218" s="13"/>
      <c r="DBH218" s="13"/>
      <c r="DBI218" s="13"/>
      <c r="DBJ218" s="13"/>
      <c r="DBK218" s="13"/>
      <c r="DBL218" s="13"/>
      <c r="DBM218" s="13"/>
      <c r="DBN218" s="13"/>
      <c r="DBO218" s="13"/>
      <c r="DBP218" s="13"/>
      <c r="DBQ218" s="13"/>
      <c r="DBR218" s="13"/>
      <c r="DBS218" s="13"/>
      <c r="DBT218" s="13"/>
      <c r="DBU218" s="15"/>
      <c r="DBV218" s="13"/>
      <c r="DBW218" s="13"/>
      <c r="DBX218" s="13"/>
      <c r="DBY218" s="13"/>
      <c r="DBZ218" s="13"/>
      <c r="DCA218" s="13"/>
      <c r="DCB218" s="13"/>
      <c r="DCC218" s="13"/>
      <c r="DCD218" s="13"/>
      <c r="DCE218" s="13"/>
      <c r="DCF218" s="13"/>
      <c r="DCG218" s="13"/>
      <c r="DCH218" s="13"/>
      <c r="DCI218" s="13"/>
      <c r="DCJ218" s="13"/>
      <c r="DCK218" s="13"/>
      <c r="DCL218" s="13"/>
      <c r="DCM218" s="13"/>
      <c r="DCN218" s="13"/>
      <c r="DCO218" s="15"/>
      <c r="DCP218" s="13"/>
      <c r="DCQ218" s="13"/>
      <c r="DCR218" s="13"/>
      <c r="DCS218" s="13"/>
      <c r="DCT218" s="13"/>
      <c r="DCU218" s="13"/>
      <c r="DCV218" s="13"/>
      <c r="DCW218" s="13"/>
      <c r="DCX218" s="13"/>
      <c r="DCY218" s="13"/>
      <c r="DCZ218" s="13"/>
      <c r="DDA218" s="13"/>
      <c r="DDB218" s="13"/>
      <c r="DDC218" s="13"/>
      <c r="DDD218" s="13"/>
      <c r="DDE218" s="13"/>
      <c r="DDF218" s="13"/>
      <c r="DDG218" s="13"/>
      <c r="DDH218" s="13"/>
      <c r="DDI218" s="15"/>
      <c r="DDJ218" s="13"/>
      <c r="DDK218" s="13"/>
      <c r="DDL218" s="13"/>
      <c r="DDM218" s="13"/>
      <c r="DDN218" s="13"/>
      <c r="DDO218" s="13"/>
      <c r="DDP218" s="13"/>
      <c r="DDQ218" s="13"/>
      <c r="DDR218" s="13"/>
      <c r="DDS218" s="13"/>
      <c r="DDT218" s="13"/>
      <c r="DDU218" s="13"/>
      <c r="DDV218" s="13"/>
      <c r="DDW218" s="13"/>
      <c r="DDX218" s="13"/>
      <c r="DDY218" s="13"/>
      <c r="DDZ218" s="13"/>
      <c r="DEA218" s="13"/>
      <c r="DEB218" s="13"/>
      <c r="DEC218" s="15"/>
      <c r="DED218" s="13"/>
      <c r="DEE218" s="13"/>
      <c r="DEF218" s="13"/>
      <c r="DEG218" s="13"/>
      <c r="DEH218" s="13"/>
      <c r="DEI218" s="13"/>
      <c r="DEJ218" s="13"/>
      <c r="DEK218" s="13"/>
      <c r="DEL218" s="13"/>
      <c r="DEM218" s="13"/>
      <c r="DEN218" s="13"/>
      <c r="DEO218" s="13"/>
      <c r="DEP218" s="13"/>
      <c r="DEQ218" s="13"/>
      <c r="DER218" s="13"/>
      <c r="DES218" s="13"/>
      <c r="DET218" s="13"/>
      <c r="DEU218" s="13"/>
      <c r="DEV218" s="13"/>
      <c r="DEW218" s="15"/>
      <c r="DEX218" s="13"/>
      <c r="DEY218" s="13"/>
      <c r="DEZ218" s="13"/>
      <c r="DFA218" s="13"/>
      <c r="DFB218" s="13"/>
      <c r="DFC218" s="13"/>
      <c r="DFD218" s="13"/>
      <c r="DFE218" s="13"/>
      <c r="DFF218" s="13"/>
      <c r="DFG218" s="13"/>
      <c r="DFH218" s="13"/>
      <c r="DFI218" s="13"/>
      <c r="DFJ218" s="13"/>
      <c r="DFK218" s="13"/>
      <c r="DFL218" s="13"/>
      <c r="DFM218" s="13"/>
      <c r="DFN218" s="13"/>
      <c r="DFO218" s="13"/>
      <c r="DFP218" s="13"/>
      <c r="DFQ218" s="15"/>
      <c r="DFR218" s="13"/>
      <c r="DFS218" s="13"/>
      <c r="DFT218" s="13"/>
      <c r="DFU218" s="13"/>
      <c r="DFV218" s="13"/>
      <c r="DFW218" s="13"/>
      <c r="DFX218" s="13"/>
      <c r="DFY218" s="13"/>
      <c r="DFZ218" s="13"/>
      <c r="DGA218" s="13"/>
      <c r="DGB218" s="13"/>
      <c r="DGC218" s="13"/>
      <c r="DGD218" s="13"/>
      <c r="DGE218" s="13"/>
      <c r="DGF218" s="13"/>
      <c r="DGG218" s="13"/>
      <c r="DGH218" s="13"/>
      <c r="DGI218" s="13"/>
      <c r="DGJ218" s="13"/>
      <c r="DGK218" s="15"/>
      <c r="DGL218" s="13"/>
      <c r="DGM218" s="13"/>
      <c r="DGN218" s="13"/>
      <c r="DGO218" s="13"/>
      <c r="DGP218" s="13"/>
      <c r="DGQ218" s="13"/>
      <c r="DGR218" s="13"/>
      <c r="DGS218" s="13"/>
      <c r="DGT218" s="13"/>
      <c r="DGU218" s="13"/>
      <c r="DGV218" s="13"/>
      <c r="DGW218" s="13"/>
      <c r="DGX218" s="13"/>
      <c r="DGY218" s="13"/>
      <c r="DGZ218" s="13"/>
      <c r="DHA218" s="13"/>
      <c r="DHB218" s="13"/>
      <c r="DHC218" s="13"/>
      <c r="DHD218" s="13"/>
      <c r="DHE218" s="15"/>
      <c r="DHF218" s="13"/>
      <c r="DHG218" s="13"/>
      <c r="DHH218" s="13"/>
      <c r="DHI218" s="13"/>
      <c r="DHJ218" s="13"/>
      <c r="DHK218" s="13"/>
      <c r="DHL218" s="13"/>
      <c r="DHM218" s="13"/>
      <c r="DHN218" s="13"/>
      <c r="DHO218" s="13"/>
      <c r="DHP218" s="13"/>
      <c r="DHQ218" s="13"/>
      <c r="DHR218" s="13"/>
      <c r="DHS218" s="13"/>
      <c r="DHT218" s="13"/>
      <c r="DHU218" s="13"/>
      <c r="DHV218" s="13"/>
      <c r="DHW218" s="13"/>
      <c r="DHX218" s="13"/>
      <c r="DHY218" s="15"/>
      <c r="DHZ218" s="13"/>
      <c r="DIA218" s="13"/>
      <c r="DIB218" s="13"/>
      <c r="DIC218" s="13"/>
      <c r="DID218" s="13"/>
      <c r="DIE218" s="13"/>
      <c r="DIF218" s="13"/>
      <c r="DIG218" s="13"/>
      <c r="DIH218" s="13"/>
      <c r="DII218" s="13"/>
      <c r="DIJ218" s="13"/>
      <c r="DIK218" s="13"/>
      <c r="DIL218" s="13"/>
      <c r="DIM218" s="13"/>
      <c r="DIN218" s="13"/>
      <c r="DIO218" s="13"/>
      <c r="DIP218" s="13"/>
      <c r="DIQ218" s="13"/>
      <c r="DIR218" s="13"/>
      <c r="DIS218" s="15"/>
      <c r="DIT218" s="13"/>
      <c r="DIU218" s="13"/>
      <c r="DIV218" s="13"/>
      <c r="DIW218" s="13"/>
      <c r="DIX218" s="13"/>
      <c r="DIY218" s="13"/>
      <c r="DIZ218" s="13"/>
      <c r="DJA218" s="13"/>
      <c r="DJB218" s="13"/>
      <c r="DJC218" s="13"/>
      <c r="DJD218" s="13"/>
      <c r="DJE218" s="13"/>
      <c r="DJF218" s="13"/>
      <c r="DJG218" s="13"/>
      <c r="DJH218" s="13"/>
      <c r="DJI218" s="13"/>
      <c r="DJJ218" s="13"/>
      <c r="DJK218" s="13"/>
      <c r="DJL218" s="13"/>
      <c r="DJM218" s="15"/>
      <c r="DJN218" s="13"/>
      <c r="DJO218" s="13"/>
      <c r="DJP218" s="13"/>
      <c r="DJQ218" s="13"/>
      <c r="DJR218" s="13"/>
      <c r="DJS218" s="13"/>
      <c r="DJT218" s="13"/>
      <c r="DJU218" s="13"/>
      <c r="DJV218" s="13"/>
      <c r="DJW218" s="13"/>
      <c r="DJX218" s="13"/>
      <c r="DJY218" s="13"/>
      <c r="DJZ218" s="13"/>
      <c r="DKA218" s="13"/>
      <c r="DKB218" s="13"/>
      <c r="DKC218" s="13"/>
      <c r="DKD218" s="13"/>
      <c r="DKE218" s="13"/>
      <c r="DKF218" s="13"/>
      <c r="DKG218" s="15"/>
      <c r="DKH218" s="13"/>
      <c r="DKI218" s="13"/>
      <c r="DKJ218" s="13"/>
      <c r="DKK218" s="13"/>
      <c r="DKL218" s="13"/>
      <c r="DKM218" s="13"/>
      <c r="DKN218" s="13"/>
      <c r="DKO218" s="13"/>
      <c r="DKP218" s="13"/>
      <c r="DKQ218" s="13"/>
      <c r="DKR218" s="13"/>
      <c r="DKS218" s="13"/>
      <c r="DKT218" s="13"/>
      <c r="DKU218" s="13"/>
      <c r="DKV218" s="13"/>
      <c r="DKW218" s="13"/>
      <c r="DKX218" s="13"/>
      <c r="DKY218" s="13"/>
      <c r="DKZ218" s="13"/>
      <c r="DLA218" s="15"/>
      <c r="DLB218" s="13"/>
      <c r="DLC218" s="13"/>
      <c r="DLD218" s="13"/>
      <c r="DLE218" s="13"/>
      <c r="DLF218" s="13"/>
      <c r="DLG218" s="13"/>
      <c r="DLH218" s="13"/>
      <c r="DLI218" s="13"/>
      <c r="DLJ218" s="13"/>
      <c r="DLK218" s="13"/>
      <c r="DLL218" s="13"/>
      <c r="DLM218" s="13"/>
      <c r="DLN218" s="13"/>
      <c r="DLO218" s="13"/>
      <c r="DLP218" s="13"/>
      <c r="DLQ218" s="13"/>
      <c r="DLR218" s="13"/>
      <c r="DLS218" s="13"/>
      <c r="DLT218" s="13"/>
      <c r="DLU218" s="15"/>
      <c r="DLV218" s="13"/>
      <c r="DLW218" s="13"/>
      <c r="DLX218" s="13"/>
      <c r="DLY218" s="13"/>
      <c r="DLZ218" s="13"/>
      <c r="DMA218" s="13"/>
      <c r="DMB218" s="13"/>
      <c r="DMC218" s="13"/>
      <c r="DMD218" s="13"/>
      <c r="DME218" s="13"/>
      <c r="DMF218" s="13"/>
      <c r="DMG218" s="13"/>
      <c r="DMH218" s="13"/>
      <c r="DMI218" s="13"/>
      <c r="DMJ218" s="13"/>
      <c r="DMK218" s="13"/>
      <c r="DML218" s="13"/>
      <c r="DMM218" s="13"/>
      <c r="DMN218" s="13"/>
      <c r="DMO218" s="15"/>
      <c r="DMP218" s="13"/>
      <c r="DMQ218" s="13"/>
      <c r="DMR218" s="13"/>
      <c r="DMS218" s="13"/>
      <c r="DMT218" s="13"/>
      <c r="DMU218" s="13"/>
      <c r="DMV218" s="13"/>
      <c r="DMW218" s="13"/>
      <c r="DMX218" s="13"/>
      <c r="DMY218" s="13"/>
      <c r="DMZ218" s="13"/>
      <c r="DNA218" s="13"/>
      <c r="DNB218" s="13"/>
      <c r="DNC218" s="13"/>
      <c r="DND218" s="13"/>
      <c r="DNE218" s="13"/>
      <c r="DNF218" s="13"/>
      <c r="DNG218" s="13"/>
      <c r="DNH218" s="13"/>
      <c r="DNI218" s="15"/>
      <c r="DNJ218" s="13"/>
      <c r="DNK218" s="13"/>
      <c r="DNL218" s="13"/>
      <c r="DNM218" s="13"/>
      <c r="DNN218" s="13"/>
      <c r="DNO218" s="13"/>
      <c r="DNP218" s="13"/>
      <c r="DNQ218" s="13"/>
      <c r="DNR218" s="13"/>
      <c r="DNS218" s="13"/>
      <c r="DNT218" s="13"/>
      <c r="DNU218" s="13"/>
      <c r="DNV218" s="13"/>
      <c r="DNW218" s="13"/>
      <c r="DNX218" s="13"/>
      <c r="DNY218" s="13"/>
      <c r="DNZ218" s="13"/>
      <c r="DOA218" s="13"/>
      <c r="DOB218" s="13"/>
      <c r="DOC218" s="15"/>
      <c r="DOD218" s="13"/>
      <c r="DOE218" s="13"/>
      <c r="DOF218" s="13"/>
      <c r="DOG218" s="13"/>
      <c r="DOH218" s="13"/>
      <c r="DOI218" s="13"/>
      <c r="DOJ218" s="13"/>
      <c r="DOK218" s="13"/>
      <c r="DOL218" s="13"/>
      <c r="DOM218" s="13"/>
      <c r="DON218" s="13"/>
      <c r="DOO218" s="13"/>
      <c r="DOP218" s="13"/>
      <c r="DOQ218" s="13"/>
      <c r="DOR218" s="13"/>
      <c r="DOS218" s="13"/>
      <c r="DOT218" s="13"/>
      <c r="DOU218" s="13"/>
      <c r="DOV218" s="13"/>
      <c r="DOW218" s="15"/>
      <c r="DOX218" s="13"/>
      <c r="DOY218" s="13"/>
      <c r="DOZ218" s="13"/>
      <c r="DPA218" s="13"/>
      <c r="DPB218" s="13"/>
      <c r="DPC218" s="13"/>
      <c r="DPD218" s="13"/>
      <c r="DPE218" s="13"/>
      <c r="DPF218" s="13"/>
      <c r="DPG218" s="13"/>
      <c r="DPH218" s="13"/>
      <c r="DPI218" s="13"/>
      <c r="DPJ218" s="13"/>
      <c r="DPK218" s="13"/>
      <c r="DPL218" s="13"/>
      <c r="DPM218" s="13"/>
      <c r="DPN218" s="13"/>
      <c r="DPO218" s="13"/>
      <c r="DPP218" s="13"/>
      <c r="DPQ218" s="15"/>
      <c r="DPR218" s="13"/>
      <c r="DPS218" s="13"/>
      <c r="DPT218" s="13"/>
      <c r="DPU218" s="13"/>
      <c r="DPV218" s="13"/>
      <c r="DPW218" s="13"/>
      <c r="DPX218" s="13"/>
      <c r="DPY218" s="13"/>
      <c r="DPZ218" s="13"/>
      <c r="DQA218" s="13"/>
      <c r="DQB218" s="13"/>
      <c r="DQC218" s="13"/>
      <c r="DQD218" s="13"/>
      <c r="DQE218" s="13"/>
      <c r="DQF218" s="13"/>
      <c r="DQG218" s="13"/>
      <c r="DQH218" s="13"/>
      <c r="DQI218" s="13"/>
      <c r="DQJ218" s="13"/>
      <c r="DQK218" s="15"/>
      <c r="DQL218" s="13"/>
      <c r="DQM218" s="13"/>
      <c r="DQN218" s="13"/>
      <c r="DQO218" s="13"/>
      <c r="DQP218" s="13"/>
      <c r="DQQ218" s="13"/>
      <c r="DQR218" s="13"/>
      <c r="DQS218" s="13"/>
      <c r="DQT218" s="13"/>
      <c r="DQU218" s="13"/>
      <c r="DQV218" s="13"/>
      <c r="DQW218" s="13"/>
      <c r="DQX218" s="13"/>
      <c r="DQY218" s="13"/>
      <c r="DQZ218" s="13"/>
      <c r="DRA218" s="13"/>
      <c r="DRB218" s="13"/>
      <c r="DRC218" s="13"/>
      <c r="DRD218" s="13"/>
      <c r="DRE218" s="15"/>
      <c r="DRF218" s="13"/>
      <c r="DRG218" s="13"/>
      <c r="DRH218" s="13"/>
      <c r="DRI218" s="13"/>
      <c r="DRJ218" s="13"/>
      <c r="DRK218" s="13"/>
      <c r="DRL218" s="13"/>
      <c r="DRM218" s="13"/>
      <c r="DRN218" s="13"/>
      <c r="DRO218" s="13"/>
      <c r="DRP218" s="13"/>
      <c r="DRQ218" s="13"/>
      <c r="DRR218" s="13"/>
      <c r="DRS218" s="13"/>
      <c r="DRT218" s="13"/>
      <c r="DRU218" s="13"/>
      <c r="DRV218" s="13"/>
      <c r="DRW218" s="13"/>
      <c r="DRX218" s="13"/>
      <c r="DRY218" s="15"/>
      <c r="DRZ218" s="13"/>
      <c r="DSA218" s="13"/>
      <c r="DSB218" s="13"/>
      <c r="DSC218" s="13"/>
      <c r="DSD218" s="13"/>
      <c r="DSE218" s="13"/>
      <c r="DSF218" s="13"/>
      <c r="DSG218" s="13"/>
      <c r="DSH218" s="13"/>
      <c r="DSI218" s="13"/>
      <c r="DSJ218" s="13"/>
      <c r="DSK218" s="13"/>
      <c r="DSL218" s="13"/>
      <c r="DSM218" s="13"/>
      <c r="DSN218" s="13"/>
      <c r="DSO218" s="13"/>
      <c r="DSP218" s="13"/>
      <c r="DSQ218" s="13"/>
      <c r="DSR218" s="13"/>
      <c r="DSS218" s="15"/>
      <c r="DST218" s="13"/>
      <c r="DSU218" s="13"/>
      <c r="DSV218" s="13"/>
      <c r="DSW218" s="13"/>
      <c r="DSX218" s="13"/>
      <c r="DSY218" s="13"/>
      <c r="DSZ218" s="13"/>
      <c r="DTA218" s="13"/>
      <c r="DTB218" s="13"/>
      <c r="DTC218" s="13"/>
      <c r="DTD218" s="13"/>
      <c r="DTE218" s="13"/>
      <c r="DTF218" s="13"/>
      <c r="DTG218" s="13"/>
      <c r="DTH218" s="13"/>
      <c r="DTI218" s="13"/>
      <c r="DTJ218" s="13"/>
      <c r="DTK218" s="13"/>
      <c r="DTL218" s="13"/>
      <c r="DTM218" s="15"/>
      <c r="DTN218" s="13"/>
      <c r="DTO218" s="13"/>
      <c r="DTP218" s="13"/>
      <c r="DTQ218" s="13"/>
      <c r="DTR218" s="13"/>
      <c r="DTS218" s="13"/>
      <c r="DTT218" s="13"/>
      <c r="DTU218" s="13"/>
      <c r="DTV218" s="13"/>
      <c r="DTW218" s="13"/>
      <c r="DTX218" s="13"/>
      <c r="DTY218" s="13"/>
      <c r="DTZ218" s="13"/>
      <c r="DUA218" s="13"/>
      <c r="DUB218" s="13"/>
      <c r="DUC218" s="13"/>
      <c r="DUD218" s="13"/>
      <c r="DUE218" s="13"/>
      <c r="DUF218" s="13"/>
      <c r="DUG218" s="15"/>
      <c r="DUH218" s="13"/>
      <c r="DUI218" s="13"/>
      <c r="DUJ218" s="13"/>
      <c r="DUK218" s="13"/>
      <c r="DUL218" s="13"/>
      <c r="DUM218" s="13"/>
      <c r="DUN218" s="13"/>
      <c r="DUO218" s="13"/>
      <c r="DUP218" s="13"/>
      <c r="DUQ218" s="13"/>
      <c r="DUR218" s="13"/>
      <c r="DUS218" s="13"/>
      <c r="DUT218" s="13"/>
      <c r="DUU218" s="13"/>
      <c r="DUV218" s="13"/>
      <c r="DUW218" s="13"/>
      <c r="DUX218" s="13"/>
      <c r="DUY218" s="13"/>
      <c r="DUZ218" s="13"/>
      <c r="DVA218" s="15"/>
      <c r="DVB218" s="13"/>
      <c r="DVC218" s="13"/>
      <c r="DVD218" s="13"/>
      <c r="DVE218" s="13"/>
      <c r="DVF218" s="13"/>
      <c r="DVG218" s="13"/>
      <c r="DVH218" s="13"/>
      <c r="DVI218" s="13"/>
      <c r="DVJ218" s="13"/>
      <c r="DVK218" s="13"/>
      <c r="DVL218" s="13"/>
      <c r="DVM218" s="13"/>
      <c r="DVN218" s="13"/>
      <c r="DVO218" s="13"/>
      <c r="DVP218" s="13"/>
      <c r="DVQ218" s="13"/>
      <c r="DVR218" s="13"/>
      <c r="DVS218" s="13"/>
      <c r="DVT218" s="13"/>
      <c r="DVU218" s="15"/>
      <c r="DVV218" s="13"/>
      <c r="DVW218" s="13"/>
      <c r="DVX218" s="13"/>
      <c r="DVY218" s="13"/>
      <c r="DVZ218" s="13"/>
      <c r="DWA218" s="13"/>
      <c r="DWB218" s="13"/>
      <c r="DWC218" s="13"/>
      <c r="DWD218" s="13"/>
      <c r="DWE218" s="13"/>
      <c r="DWF218" s="13"/>
      <c r="DWG218" s="13"/>
      <c r="DWH218" s="13"/>
      <c r="DWI218" s="13"/>
      <c r="DWJ218" s="13"/>
      <c r="DWK218" s="13"/>
      <c r="DWL218" s="13"/>
      <c r="DWM218" s="13"/>
      <c r="DWN218" s="13"/>
      <c r="DWO218" s="15"/>
      <c r="DWP218" s="13"/>
      <c r="DWQ218" s="13"/>
      <c r="DWR218" s="13"/>
      <c r="DWS218" s="13"/>
      <c r="DWT218" s="13"/>
      <c r="DWU218" s="13"/>
      <c r="DWV218" s="13"/>
      <c r="DWW218" s="13"/>
      <c r="DWX218" s="13"/>
      <c r="DWY218" s="13"/>
      <c r="DWZ218" s="13"/>
      <c r="DXA218" s="13"/>
      <c r="DXB218" s="13"/>
      <c r="DXC218" s="13"/>
      <c r="DXD218" s="13"/>
      <c r="DXE218" s="13"/>
      <c r="DXF218" s="13"/>
      <c r="DXG218" s="13"/>
      <c r="DXH218" s="13"/>
      <c r="DXI218" s="15"/>
      <c r="DXJ218" s="13"/>
      <c r="DXK218" s="13"/>
      <c r="DXL218" s="13"/>
      <c r="DXM218" s="13"/>
      <c r="DXN218" s="13"/>
      <c r="DXO218" s="13"/>
      <c r="DXP218" s="13"/>
      <c r="DXQ218" s="13"/>
      <c r="DXR218" s="13"/>
      <c r="DXS218" s="13"/>
      <c r="DXT218" s="13"/>
      <c r="DXU218" s="13"/>
      <c r="DXV218" s="13"/>
      <c r="DXW218" s="13"/>
      <c r="DXX218" s="13"/>
      <c r="DXY218" s="13"/>
      <c r="DXZ218" s="13"/>
      <c r="DYA218" s="13"/>
      <c r="DYB218" s="13"/>
      <c r="DYC218" s="15"/>
      <c r="DYD218" s="13"/>
      <c r="DYE218" s="13"/>
      <c r="DYF218" s="13"/>
      <c r="DYG218" s="13"/>
      <c r="DYH218" s="13"/>
      <c r="DYI218" s="13"/>
      <c r="DYJ218" s="13"/>
      <c r="DYK218" s="13"/>
      <c r="DYL218" s="13"/>
      <c r="DYM218" s="13"/>
      <c r="DYN218" s="13"/>
      <c r="DYO218" s="13"/>
      <c r="DYP218" s="13"/>
      <c r="DYQ218" s="13"/>
      <c r="DYR218" s="13"/>
      <c r="DYS218" s="13"/>
      <c r="DYT218" s="13"/>
      <c r="DYU218" s="13"/>
      <c r="DYV218" s="13"/>
      <c r="DYW218" s="15"/>
      <c r="DYX218" s="13"/>
      <c r="DYY218" s="13"/>
      <c r="DYZ218" s="13"/>
      <c r="DZA218" s="13"/>
      <c r="DZB218" s="13"/>
      <c r="DZC218" s="13"/>
      <c r="DZD218" s="13"/>
      <c r="DZE218" s="13"/>
      <c r="DZF218" s="13"/>
      <c r="DZG218" s="13"/>
      <c r="DZH218" s="13"/>
      <c r="DZI218" s="13"/>
      <c r="DZJ218" s="13"/>
      <c r="DZK218" s="13"/>
      <c r="DZL218" s="13"/>
      <c r="DZM218" s="13"/>
      <c r="DZN218" s="13"/>
      <c r="DZO218" s="13"/>
      <c r="DZP218" s="13"/>
      <c r="DZQ218" s="15"/>
      <c r="DZR218" s="13"/>
      <c r="DZS218" s="13"/>
      <c r="DZT218" s="13"/>
      <c r="DZU218" s="13"/>
      <c r="DZV218" s="13"/>
      <c r="DZW218" s="13"/>
      <c r="DZX218" s="13"/>
      <c r="DZY218" s="13"/>
      <c r="DZZ218" s="13"/>
      <c r="EAA218" s="13"/>
      <c r="EAB218" s="13"/>
      <c r="EAC218" s="13"/>
      <c r="EAD218" s="13"/>
      <c r="EAE218" s="13"/>
      <c r="EAF218" s="13"/>
      <c r="EAG218" s="13"/>
      <c r="EAH218" s="13"/>
      <c r="EAI218" s="13"/>
      <c r="EAJ218" s="13"/>
      <c r="EAK218" s="15"/>
      <c r="EAL218" s="13"/>
      <c r="EAM218" s="13"/>
      <c r="EAN218" s="13"/>
      <c r="EAO218" s="13"/>
      <c r="EAP218" s="13"/>
      <c r="EAQ218" s="13"/>
      <c r="EAR218" s="13"/>
      <c r="EAS218" s="13"/>
      <c r="EAT218" s="13"/>
      <c r="EAU218" s="13"/>
      <c r="EAV218" s="13"/>
      <c r="EAW218" s="13"/>
      <c r="EAX218" s="13"/>
      <c r="EAY218" s="13"/>
      <c r="EAZ218" s="13"/>
      <c r="EBA218" s="13"/>
      <c r="EBB218" s="13"/>
      <c r="EBC218" s="13"/>
      <c r="EBD218" s="13"/>
      <c r="EBE218" s="15"/>
      <c r="EBF218" s="13"/>
      <c r="EBG218" s="13"/>
      <c r="EBH218" s="13"/>
      <c r="EBI218" s="13"/>
      <c r="EBJ218" s="13"/>
      <c r="EBK218" s="13"/>
      <c r="EBL218" s="13"/>
      <c r="EBM218" s="13"/>
      <c r="EBN218" s="13"/>
      <c r="EBO218" s="13"/>
      <c r="EBP218" s="13"/>
      <c r="EBQ218" s="13"/>
      <c r="EBR218" s="13"/>
      <c r="EBS218" s="13"/>
      <c r="EBT218" s="13"/>
      <c r="EBU218" s="13"/>
      <c r="EBV218" s="13"/>
      <c r="EBW218" s="13"/>
      <c r="EBX218" s="13"/>
      <c r="EBY218" s="15"/>
      <c r="EBZ218" s="13"/>
      <c r="ECA218" s="13"/>
      <c r="ECB218" s="13"/>
      <c r="ECC218" s="13"/>
      <c r="ECD218" s="13"/>
      <c r="ECE218" s="13"/>
      <c r="ECF218" s="13"/>
      <c r="ECG218" s="13"/>
      <c r="ECH218" s="13"/>
      <c r="ECI218" s="13"/>
      <c r="ECJ218" s="13"/>
      <c r="ECK218" s="13"/>
      <c r="ECL218" s="13"/>
      <c r="ECM218" s="13"/>
      <c r="ECN218" s="13"/>
      <c r="ECO218" s="13"/>
      <c r="ECP218" s="13"/>
      <c r="ECQ218" s="13"/>
      <c r="ECR218" s="13"/>
      <c r="ECS218" s="15"/>
      <c r="ECT218" s="13"/>
      <c r="ECU218" s="13"/>
      <c r="ECV218" s="13"/>
      <c r="ECW218" s="13"/>
      <c r="ECX218" s="13"/>
      <c r="ECY218" s="13"/>
      <c r="ECZ218" s="13"/>
      <c r="EDA218" s="13"/>
      <c r="EDB218" s="13"/>
      <c r="EDC218" s="13"/>
      <c r="EDD218" s="13"/>
      <c r="EDE218" s="13"/>
      <c r="EDF218" s="13"/>
      <c r="EDG218" s="13"/>
      <c r="EDH218" s="13"/>
      <c r="EDI218" s="13"/>
      <c r="EDJ218" s="13"/>
      <c r="EDK218" s="13"/>
      <c r="EDL218" s="13"/>
      <c r="EDM218" s="15"/>
      <c r="EDN218" s="13"/>
      <c r="EDO218" s="13"/>
      <c r="EDP218" s="13"/>
      <c r="EDQ218" s="13"/>
      <c r="EDR218" s="13"/>
      <c r="EDS218" s="13"/>
      <c r="EDT218" s="13"/>
      <c r="EDU218" s="13"/>
      <c r="EDV218" s="13"/>
      <c r="EDW218" s="13"/>
      <c r="EDX218" s="13"/>
      <c r="EDY218" s="13"/>
      <c r="EDZ218" s="13"/>
      <c r="EEA218" s="13"/>
      <c r="EEB218" s="13"/>
      <c r="EEC218" s="13"/>
      <c r="EED218" s="13"/>
      <c r="EEE218" s="13"/>
      <c r="EEF218" s="13"/>
      <c r="EEG218" s="15"/>
      <c r="EEH218" s="13"/>
      <c r="EEI218" s="13"/>
      <c r="EEJ218" s="13"/>
      <c r="EEK218" s="13"/>
      <c r="EEL218" s="13"/>
      <c r="EEM218" s="13"/>
      <c r="EEN218" s="13"/>
      <c r="EEO218" s="13"/>
      <c r="EEP218" s="13"/>
      <c r="EEQ218" s="13"/>
      <c r="EER218" s="13"/>
      <c r="EES218" s="13"/>
      <c r="EET218" s="13"/>
      <c r="EEU218" s="13"/>
      <c r="EEV218" s="13"/>
      <c r="EEW218" s="13"/>
      <c r="EEX218" s="13"/>
      <c r="EEY218" s="13"/>
      <c r="EEZ218" s="13"/>
      <c r="EFA218" s="15"/>
      <c r="EFB218" s="13"/>
      <c r="EFC218" s="13"/>
      <c r="EFD218" s="13"/>
      <c r="EFE218" s="13"/>
      <c r="EFF218" s="13"/>
      <c r="EFG218" s="13"/>
      <c r="EFH218" s="13"/>
      <c r="EFI218" s="13"/>
      <c r="EFJ218" s="13"/>
      <c r="EFK218" s="13"/>
      <c r="EFL218" s="13"/>
      <c r="EFM218" s="13"/>
      <c r="EFN218" s="13"/>
      <c r="EFO218" s="13"/>
      <c r="EFP218" s="13"/>
      <c r="EFQ218" s="13"/>
      <c r="EFR218" s="13"/>
      <c r="EFS218" s="13"/>
      <c r="EFT218" s="13"/>
      <c r="EFU218" s="15"/>
      <c r="EFV218" s="13"/>
      <c r="EFW218" s="13"/>
      <c r="EFX218" s="13"/>
      <c r="EFY218" s="13"/>
      <c r="EFZ218" s="13"/>
      <c r="EGA218" s="13"/>
      <c r="EGB218" s="13"/>
      <c r="EGC218" s="13"/>
      <c r="EGD218" s="13"/>
      <c r="EGE218" s="13"/>
      <c r="EGF218" s="13"/>
      <c r="EGG218" s="13"/>
      <c r="EGH218" s="13"/>
      <c r="EGI218" s="13"/>
      <c r="EGJ218" s="13"/>
      <c r="EGK218" s="13"/>
      <c r="EGL218" s="13"/>
      <c r="EGM218" s="13"/>
      <c r="EGN218" s="13"/>
      <c r="EGO218" s="15"/>
      <c r="EGP218" s="13"/>
      <c r="EGQ218" s="13"/>
      <c r="EGR218" s="13"/>
      <c r="EGS218" s="13"/>
      <c r="EGT218" s="13"/>
      <c r="EGU218" s="13"/>
      <c r="EGV218" s="13"/>
      <c r="EGW218" s="13"/>
      <c r="EGX218" s="13"/>
      <c r="EGY218" s="13"/>
      <c r="EGZ218" s="13"/>
      <c r="EHA218" s="13"/>
      <c r="EHB218" s="13"/>
      <c r="EHC218" s="13"/>
      <c r="EHD218" s="13"/>
      <c r="EHE218" s="13"/>
      <c r="EHF218" s="13"/>
      <c r="EHG218" s="13"/>
      <c r="EHH218" s="13"/>
      <c r="EHI218" s="15"/>
      <c r="EHJ218" s="13"/>
      <c r="EHK218" s="13"/>
      <c r="EHL218" s="13"/>
      <c r="EHM218" s="13"/>
      <c r="EHN218" s="13"/>
      <c r="EHO218" s="13"/>
      <c r="EHP218" s="13"/>
      <c r="EHQ218" s="13"/>
      <c r="EHR218" s="13"/>
      <c r="EHS218" s="13"/>
      <c r="EHT218" s="13"/>
      <c r="EHU218" s="13"/>
      <c r="EHV218" s="13"/>
      <c r="EHW218" s="13"/>
      <c r="EHX218" s="13"/>
      <c r="EHY218" s="13"/>
      <c r="EHZ218" s="13"/>
      <c r="EIA218" s="13"/>
      <c r="EIB218" s="13"/>
      <c r="EIC218" s="15"/>
      <c r="EID218" s="13"/>
      <c r="EIE218" s="13"/>
      <c r="EIF218" s="13"/>
      <c r="EIG218" s="13"/>
      <c r="EIH218" s="13"/>
      <c r="EII218" s="13"/>
      <c r="EIJ218" s="13"/>
      <c r="EIK218" s="13"/>
      <c r="EIL218" s="13"/>
      <c r="EIM218" s="13"/>
      <c r="EIN218" s="13"/>
      <c r="EIO218" s="13"/>
      <c r="EIP218" s="13"/>
      <c r="EIQ218" s="13"/>
      <c r="EIR218" s="13"/>
      <c r="EIS218" s="13"/>
      <c r="EIT218" s="13"/>
      <c r="EIU218" s="13"/>
      <c r="EIV218" s="13"/>
      <c r="EIW218" s="15"/>
      <c r="EIX218" s="13"/>
      <c r="EIY218" s="13"/>
      <c r="EIZ218" s="13"/>
      <c r="EJA218" s="13"/>
      <c r="EJB218" s="13"/>
      <c r="EJC218" s="13"/>
      <c r="EJD218" s="13"/>
      <c r="EJE218" s="13"/>
      <c r="EJF218" s="13"/>
      <c r="EJG218" s="13"/>
      <c r="EJH218" s="13"/>
      <c r="EJI218" s="13"/>
      <c r="EJJ218" s="13"/>
      <c r="EJK218" s="13"/>
      <c r="EJL218" s="13"/>
      <c r="EJM218" s="13"/>
      <c r="EJN218" s="13"/>
      <c r="EJO218" s="13"/>
      <c r="EJP218" s="13"/>
      <c r="EJQ218" s="15"/>
      <c r="EJR218" s="13"/>
      <c r="EJS218" s="13"/>
      <c r="EJT218" s="13"/>
      <c r="EJU218" s="13"/>
      <c r="EJV218" s="13"/>
      <c r="EJW218" s="13"/>
      <c r="EJX218" s="13"/>
      <c r="EJY218" s="13"/>
      <c r="EJZ218" s="13"/>
      <c r="EKA218" s="13"/>
      <c r="EKB218" s="13"/>
      <c r="EKC218" s="13"/>
      <c r="EKD218" s="13"/>
      <c r="EKE218" s="13"/>
      <c r="EKF218" s="13"/>
      <c r="EKG218" s="13"/>
      <c r="EKH218" s="13"/>
      <c r="EKI218" s="13"/>
      <c r="EKJ218" s="13"/>
      <c r="EKK218" s="15"/>
      <c r="EKL218" s="13"/>
      <c r="EKM218" s="13"/>
      <c r="EKN218" s="13"/>
      <c r="EKO218" s="13"/>
      <c r="EKP218" s="13"/>
      <c r="EKQ218" s="13"/>
      <c r="EKR218" s="13"/>
      <c r="EKS218" s="13"/>
      <c r="EKT218" s="13"/>
      <c r="EKU218" s="13"/>
      <c r="EKV218" s="13"/>
      <c r="EKW218" s="13"/>
      <c r="EKX218" s="13"/>
      <c r="EKY218" s="13"/>
      <c r="EKZ218" s="13"/>
      <c r="ELA218" s="13"/>
      <c r="ELB218" s="13"/>
      <c r="ELC218" s="13"/>
      <c r="ELD218" s="13"/>
      <c r="ELE218" s="15"/>
      <c r="ELF218" s="13"/>
      <c r="ELG218" s="13"/>
      <c r="ELH218" s="13"/>
      <c r="ELI218" s="13"/>
      <c r="ELJ218" s="13"/>
      <c r="ELK218" s="13"/>
      <c r="ELL218" s="13"/>
      <c r="ELM218" s="13"/>
      <c r="ELN218" s="13"/>
      <c r="ELO218" s="13"/>
      <c r="ELP218" s="13"/>
      <c r="ELQ218" s="13"/>
      <c r="ELR218" s="13"/>
      <c r="ELS218" s="13"/>
      <c r="ELT218" s="13"/>
      <c r="ELU218" s="13"/>
      <c r="ELV218" s="13"/>
      <c r="ELW218" s="13"/>
      <c r="ELX218" s="13"/>
      <c r="ELY218" s="15"/>
      <c r="ELZ218" s="13"/>
      <c r="EMA218" s="13"/>
      <c r="EMB218" s="13"/>
      <c r="EMC218" s="13"/>
      <c r="EMD218" s="13"/>
      <c r="EME218" s="13"/>
      <c r="EMF218" s="13"/>
      <c r="EMG218" s="13"/>
      <c r="EMH218" s="13"/>
      <c r="EMI218" s="13"/>
      <c r="EMJ218" s="13"/>
      <c r="EMK218" s="13"/>
      <c r="EML218" s="13"/>
      <c r="EMM218" s="13"/>
      <c r="EMN218" s="13"/>
      <c r="EMO218" s="13"/>
      <c r="EMP218" s="13"/>
      <c r="EMQ218" s="13"/>
      <c r="EMR218" s="13"/>
      <c r="EMS218" s="15"/>
      <c r="EMT218" s="13"/>
      <c r="EMU218" s="13"/>
      <c r="EMV218" s="13"/>
      <c r="EMW218" s="13"/>
      <c r="EMX218" s="13"/>
      <c r="EMY218" s="13"/>
      <c r="EMZ218" s="13"/>
      <c r="ENA218" s="13"/>
      <c r="ENB218" s="13"/>
      <c r="ENC218" s="13"/>
      <c r="END218" s="13"/>
      <c r="ENE218" s="13"/>
      <c r="ENF218" s="13"/>
      <c r="ENG218" s="13"/>
      <c r="ENH218" s="13"/>
      <c r="ENI218" s="13"/>
      <c r="ENJ218" s="13"/>
      <c r="ENK218" s="13"/>
      <c r="ENL218" s="13"/>
      <c r="ENM218" s="15"/>
      <c r="ENN218" s="13"/>
      <c r="ENO218" s="13"/>
      <c r="ENP218" s="13"/>
      <c r="ENQ218" s="13"/>
      <c r="ENR218" s="13"/>
      <c r="ENS218" s="13"/>
      <c r="ENT218" s="13"/>
      <c r="ENU218" s="13"/>
      <c r="ENV218" s="13"/>
      <c r="ENW218" s="13"/>
      <c r="ENX218" s="13"/>
      <c r="ENY218" s="13"/>
      <c r="ENZ218" s="13"/>
      <c r="EOA218" s="13"/>
      <c r="EOB218" s="13"/>
      <c r="EOC218" s="13"/>
      <c r="EOD218" s="13"/>
      <c r="EOE218" s="13"/>
      <c r="EOF218" s="13"/>
      <c r="EOG218" s="15"/>
      <c r="EOH218" s="13"/>
      <c r="EOI218" s="13"/>
      <c r="EOJ218" s="13"/>
      <c r="EOK218" s="13"/>
      <c r="EOL218" s="13"/>
      <c r="EOM218" s="13"/>
      <c r="EON218" s="13"/>
      <c r="EOO218" s="13"/>
      <c r="EOP218" s="13"/>
      <c r="EOQ218" s="13"/>
      <c r="EOR218" s="13"/>
      <c r="EOS218" s="13"/>
      <c r="EOT218" s="13"/>
      <c r="EOU218" s="13"/>
      <c r="EOV218" s="13"/>
      <c r="EOW218" s="13"/>
      <c r="EOX218" s="13"/>
      <c r="EOY218" s="13"/>
      <c r="EOZ218" s="13"/>
      <c r="EPA218" s="15"/>
      <c r="EPB218" s="13"/>
      <c r="EPC218" s="13"/>
      <c r="EPD218" s="13"/>
      <c r="EPE218" s="13"/>
      <c r="EPF218" s="13"/>
      <c r="EPG218" s="13"/>
      <c r="EPH218" s="13"/>
      <c r="EPI218" s="13"/>
      <c r="EPJ218" s="13"/>
      <c r="EPK218" s="13"/>
      <c r="EPL218" s="13"/>
      <c r="EPM218" s="13"/>
      <c r="EPN218" s="13"/>
      <c r="EPO218" s="13"/>
      <c r="EPP218" s="13"/>
      <c r="EPQ218" s="13"/>
      <c r="EPR218" s="13"/>
      <c r="EPS218" s="13"/>
      <c r="EPT218" s="13"/>
      <c r="EPU218" s="15"/>
      <c r="EPV218" s="13"/>
      <c r="EPW218" s="13"/>
      <c r="EPX218" s="13"/>
      <c r="EPY218" s="13"/>
      <c r="EPZ218" s="13"/>
      <c r="EQA218" s="13"/>
      <c r="EQB218" s="13"/>
      <c r="EQC218" s="13"/>
      <c r="EQD218" s="13"/>
      <c r="EQE218" s="13"/>
      <c r="EQF218" s="13"/>
      <c r="EQG218" s="13"/>
      <c r="EQH218" s="13"/>
      <c r="EQI218" s="13"/>
      <c r="EQJ218" s="13"/>
      <c r="EQK218" s="13"/>
      <c r="EQL218" s="13"/>
      <c r="EQM218" s="13"/>
      <c r="EQN218" s="13"/>
      <c r="EQO218" s="15"/>
      <c r="EQP218" s="13"/>
      <c r="EQQ218" s="13"/>
      <c r="EQR218" s="13"/>
      <c r="EQS218" s="13"/>
      <c r="EQT218" s="13"/>
      <c r="EQU218" s="13"/>
      <c r="EQV218" s="13"/>
      <c r="EQW218" s="13"/>
      <c r="EQX218" s="13"/>
      <c r="EQY218" s="13"/>
      <c r="EQZ218" s="13"/>
      <c r="ERA218" s="13"/>
      <c r="ERB218" s="13"/>
      <c r="ERC218" s="13"/>
      <c r="ERD218" s="13"/>
      <c r="ERE218" s="13"/>
      <c r="ERF218" s="13"/>
      <c r="ERG218" s="13"/>
      <c r="ERH218" s="13"/>
      <c r="ERI218" s="15"/>
      <c r="ERJ218" s="13"/>
      <c r="ERK218" s="13"/>
      <c r="ERL218" s="13"/>
      <c r="ERM218" s="13"/>
      <c r="ERN218" s="13"/>
      <c r="ERO218" s="13"/>
      <c r="ERP218" s="13"/>
      <c r="ERQ218" s="13"/>
      <c r="ERR218" s="13"/>
      <c r="ERS218" s="13"/>
      <c r="ERT218" s="13"/>
      <c r="ERU218" s="13"/>
      <c r="ERV218" s="13"/>
      <c r="ERW218" s="13"/>
      <c r="ERX218" s="13"/>
      <c r="ERY218" s="13"/>
      <c r="ERZ218" s="13"/>
      <c r="ESA218" s="13"/>
      <c r="ESB218" s="13"/>
      <c r="ESC218" s="15"/>
      <c r="ESD218" s="13"/>
      <c r="ESE218" s="13"/>
      <c r="ESF218" s="13"/>
      <c r="ESG218" s="13"/>
      <c r="ESH218" s="13"/>
      <c r="ESI218" s="13"/>
      <c r="ESJ218" s="13"/>
      <c r="ESK218" s="13"/>
      <c r="ESL218" s="13"/>
      <c r="ESM218" s="13"/>
      <c r="ESN218" s="13"/>
      <c r="ESO218" s="13"/>
      <c r="ESP218" s="13"/>
      <c r="ESQ218" s="13"/>
      <c r="ESR218" s="13"/>
      <c r="ESS218" s="13"/>
      <c r="EST218" s="13"/>
      <c r="ESU218" s="13"/>
      <c r="ESV218" s="13"/>
      <c r="ESW218" s="15"/>
      <c r="ESX218" s="13"/>
      <c r="ESY218" s="13"/>
      <c r="ESZ218" s="13"/>
      <c r="ETA218" s="13"/>
      <c r="ETB218" s="13"/>
      <c r="ETC218" s="13"/>
      <c r="ETD218" s="13"/>
      <c r="ETE218" s="13"/>
      <c r="ETF218" s="13"/>
      <c r="ETG218" s="13"/>
      <c r="ETH218" s="13"/>
      <c r="ETI218" s="13"/>
      <c r="ETJ218" s="13"/>
      <c r="ETK218" s="13"/>
      <c r="ETL218" s="13"/>
      <c r="ETM218" s="13"/>
      <c r="ETN218" s="13"/>
      <c r="ETO218" s="13"/>
      <c r="ETP218" s="13"/>
      <c r="ETQ218" s="15"/>
      <c r="ETR218" s="13"/>
      <c r="ETS218" s="13"/>
      <c r="ETT218" s="13"/>
      <c r="ETU218" s="13"/>
      <c r="ETV218" s="13"/>
      <c r="ETW218" s="13"/>
      <c r="ETX218" s="13"/>
      <c r="ETY218" s="13"/>
      <c r="ETZ218" s="13"/>
      <c r="EUA218" s="13"/>
      <c r="EUB218" s="13"/>
      <c r="EUC218" s="13"/>
      <c r="EUD218" s="13"/>
      <c r="EUE218" s="13"/>
      <c r="EUF218" s="13"/>
      <c r="EUG218" s="13"/>
      <c r="EUH218" s="13"/>
      <c r="EUI218" s="13"/>
      <c r="EUJ218" s="13"/>
      <c r="EUK218" s="15"/>
      <c r="EUL218" s="13"/>
      <c r="EUM218" s="13"/>
      <c r="EUN218" s="13"/>
      <c r="EUO218" s="13"/>
      <c r="EUP218" s="13"/>
      <c r="EUQ218" s="13"/>
      <c r="EUR218" s="13"/>
      <c r="EUS218" s="13"/>
      <c r="EUT218" s="13"/>
      <c r="EUU218" s="13"/>
      <c r="EUV218" s="13"/>
      <c r="EUW218" s="13"/>
      <c r="EUX218" s="13"/>
      <c r="EUY218" s="13"/>
      <c r="EUZ218" s="13"/>
      <c r="EVA218" s="13"/>
      <c r="EVB218" s="13"/>
      <c r="EVC218" s="13"/>
      <c r="EVD218" s="13"/>
      <c r="EVE218" s="15"/>
      <c r="EVF218" s="13"/>
      <c r="EVG218" s="13"/>
      <c r="EVH218" s="13"/>
      <c r="EVI218" s="13"/>
      <c r="EVJ218" s="13"/>
      <c r="EVK218" s="13"/>
      <c r="EVL218" s="13"/>
      <c r="EVM218" s="13"/>
      <c r="EVN218" s="13"/>
      <c r="EVO218" s="13"/>
      <c r="EVP218" s="13"/>
      <c r="EVQ218" s="13"/>
      <c r="EVR218" s="13"/>
      <c r="EVS218" s="13"/>
      <c r="EVT218" s="13"/>
      <c r="EVU218" s="13"/>
      <c r="EVV218" s="13"/>
      <c r="EVW218" s="13"/>
      <c r="EVX218" s="13"/>
      <c r="EVY218" s="15"/>
      <c r="EVZ218" s="13"/>
      <c r="EWA218" s="13"/>
      <c r="EWB218" s="13"/>
      <c r="EWC218" s="13"/>
      <c r="EWD218" s="13"/>
      <c r="EWE218" s="13"/>
      <c r="EWF218" s="13"/>
      <c r="EWG218" s="13"/>
      <c r="EWH218" s="13"/>
      <c r="EWI218" s="13"/>
      <c r="EWJ218" s="13"/>
      <c r="EWK218" s="13"/>
      <c r="EWL218" s="13"/>
      <c r="EWM218" s="13"/>
      <c r="EWN218" s="13"/>
      <c r="EWO218" s="13"/>
      <c r="EWP218" s="13"/>
      <c r="EWQ218" s="13"/>
      <c r="EWR218" s="13"/>
      <c r="EWS218" s="15"/>
      <c r="EWT218" s="13"/>
      <c r="EWU218" s="13"/>
      <c r="EWV218" s="13"/>
      <c r="EWW218" s="13"/>
      <c r="EWX218" s="13"/>
      <c r="EWY218" s="13"/>
      <c r="EWZ218" s="13"/>
      <c r="EXA218" s="13"/>
      <c r="EXB218" s="13"/>
      <c r="EXC218" s="13"/>
      <c r="EXD218" s="13"/>
      <c r="EXE218" s="13"/>
      <c r="EXF218" s="13"/>
      <c r="EXG218" s="13"/>
      <c r="EXH218" s="13"/>
      <c r="EXI218" s="13"/>
      <c r="EXJ218" s="13"/>
      <c r="EXK218" s="13"/>
      <c r="EXL218" s="13"/>
      <c r="EXM218" s="15"/>
      <c r="EXN218" s="13"/>
      <c r="EXO218" s="13"/>
      <c r="EXP218" s="13"/>
      <c r="EXQ218" s="13"/>
      <c r="EXR218" s="13"/>
      <c r="EXS218" s="13"/>
      <c r="EXT218" s="13"/>
      <c r="EXU218" s="13"/>
      <c r="EXV218" s="13"/>
      <c r="EXW218" s="13"/>
      <c r="EXX218" s="13"/>
      <c r="EXY218" s="13"/>
      <c r="EXZ218" s="13"/>
      <c r="EYA218" s="13"/>
      <c r="EYB218" s="13"/>
      <c r="EYC218" s="13"/>
      <c r="EYD218" s="13"/>
      <c r="EYE218" s="13"/>
      <c r="EYF218" s="13"/>
      <c r="EYG218" s="15"/>
      <c r="EYH218" s="13"/>
      <c r="EYI218" s="13"/>
      <c r="EYJ218" s="13"/>
      <c r="EYK218" s="13"/>
      <c r="EYL218" s="13"/>
      <c r="EYM218" s="13"/>
      <c r="EYN218" s="13"/>
      <c r="EYO218" s="13"/>
      <c r="EYP218" s="13"/>
      <c r="EYQ218" s="13"/>
      <c r="EYR218" s="13"/>
      <c r="EYS218" s="13"/>
      <c r="EYT218" s="13"/>
      <c r="EYU218" s="13"/>
      <c r="EYV218" s="13"/>
      <c r="EYW218" s="13"/>
      <c r="EYX218" s="13"/>
      <c r="EYY218" s="13"/>
      <c r="EYZ218" s="13"/>
      <c r="EZA218" s="15"/>
      <c r="EZB218" s="13"/>
      <c r="EZC218" s="13"/>
      <c r="EZD218" s="13"/>
      <c r="EZE218" s="13"/>
      <c r="EZF218" s="13"/>
      <c r="EZG218" s="13"/>
      <c r="EZH218" s="13"/>
      <c r="EZI218" s="13"/>
      <c r="EZJ218" s="13"/>
      <c r="EZK218" s="13"/>
      <c r="EZL218" s="13"/>
      <c r="EZM218" s="13"/>
      <c r="EZN218" s="13"/>
      <c r="EZO218" s="13"/>
      <c r="EZP218" s="13"/>
      <c r="EZQ218" s="13"/>
      <c r="EZR218" s="13"/>
      <c r="EZS218" s="13"/>
      <c r="EZT218" s="13"/>
      <c r="EZU218" s="15"/>
      <c r="EZV218" s="13"/>
      <c r="EZW218" s="13"/>
      <c r="EZX218" s="13"/>
      <c r="EZY218" s="13"/>
      <c r="EZZ218" s="13"/>
      <c r="FAA218" s="13"/>
      <c r="FAB218" s="13"/>
      <c r="FAC218" s="13"/>
      <c r="FAD218" s="13"/>
      <c r="FAE218" s="13"/>
      <c r="FAF218" s="13"/>
      <c r="FAG218" s="13"/>
      <c r="FAH218" s="13"/>
      <c r="FAI218" s="13"/>
      <c r="FAJ218" s="13"/>
      <c r="FAK218" s="13"/>
      <c r="FAL218" s="13"/>
      <c r="FAM218" s="13"/>
      <c r="FAN218" s="13"/>
      <c r="FAO218" s="15"/>
      <c r="FAP218" s="13"/>
      <c r="FAQ218" s="13"/>
      <c r="FAR218" s="13"/>
      <c r="FAS218" s="13"/>
      <c r="FAT218" s="13"/>
      <c r="FAU218" s="13"/>
      <c r="FAV218" s="13"/>
      <c r="FAW218" s="13"/>
      <c r="FAX218" s="13"/>
      <c r="FAY218" s="13"/>
      <c r="FAZ218" s="13"/>
      <c r="FBA218" s="13"/>
      <c r="FBB218" s="13"/>
      <c r="FBC218" s="13"/>
      <c r="FBD218" s="13"/>
      <c r="FBE218" s="13"/>
      <c r="FBF218" s="13"/>
      <c r="FBG218" s="13"/>
      <c r="FBH218" s="13"/>
      <c r="FBI218" s="15"/>
      <c r="FBJ218" s="13"/>
      <c r="FBK218" s="13"/>
      <c r="FBL218" s="13"/>
      <c r="FBM218" s="13"/>
      <c r="FBN218" s="13"/>
      <c r="FBO218" s="13"/>
      <c r="FBP218" s="13"/>
      <c r="FBQ218" s="13"/>
      <c r="FBR218" s="13"/>
      <c r="FBS218" s="13"/>
      <c r="FBT218" s="13"/>
      <c r="FBU218" s="13"/>
      <c r="FBV218" s="13"/>
      <c r="FBW218" s="13"/>
      <c r="FBX218" s="13"/>
      <c r="FBY218" s="13"/>
      <c r="FBZ218" s="13"/>
      <c r="FCA218" s="13"/>
      <c r="FCB218" s="13"/>
      <c r="FCC218" s="15"/>
      <c r="FCD218" s="13"/>
      <c r="FCE218" s="13"/>
      <c r="FCF218" s="13"/>
      <c r="FCG218" s="13"/>
      <c r="FCH218" s="13"/>
      <c r="FCI218" s="13"/>
      <c r="FCJ218" s="13"/>
      <c r="FCK218" s="13"/>
      <c r="FCL218" s="13"/>
      <c r="FCM218" s="13"/>
      <c r="FCN218" s="13"/>
      <c r="FCO218" s="13"/>
      <c r="FCP218" s="13"/>
      <c r="FCQ218" s="13"/>
      <c r="FCR218" s="13"/>
      <c r="FCS218" s="13"/>
      <c r="FCT218" s="13"/>
      <c r="FCU218" s="13"/>
      <c r="FCV218" s="13"/>
      <c r="FCW218" s="15"/>
      <c r="FCX218" s="13"/>
      <c r="FCY218" s="13"/>
      <c r="FCZ218" s="13"/>
      <c r="FDA218" s="13"/>
      <c r="FDB218" s="13"/>
      <c r="FDC218" s="13"/>
      <c r="FDD218" s="13"/>
      <c r="FDE218" s="13"/>
      <c r="FDF218" s="13"/>
      <c r="FDG218" s="13"/>
      <c r="FDH218" s="13"/>
      <c r="FDI218" s="13"/>
      <c r="FDJ218" s="13"/>
      <c r="FDK218" s="13"/>
      <c r="FDL218" s="13"/>
      <c r="FDM218" s="13"/>
      <c r="FDN218" s="13"/>
      <c r="FDO218" s="13"/>
      <c r="FDP218" s="13"/>
      <c r="FDQ218" s="15"/>
      <c r="FDR218" s="13"/>
      <c r="FDS218" s="13"/>
      <c r="FDT218" s="13"/>
      <c r="FDU218" s="13"/>
      <c r="FDV218" s="13"/>
      <c r="FDW218" s="13"/>
      <c r="FDX218" s="13"/>
      <c r="FDY218" s="13"/>
      <c r="FDZ218" s="13"/>
      <c r="FEA218" s="13"/>
      <c r="FEB218" s="13"/>
      <c r="FEC218" s="13"/>
      <c r="FED218" s="13"/>
      <c r="FEE218" s="13"/>
      <c r="FEF218" s="13"/>
      <c r="FEG218" s="13"/>
      <c r="FEH218" s="13"/>
      <c r="FEI218" s="13"/>
      <c r="FEJ218" s="13"/>
      <c r="FEK218" s="15"/>
      <c r="FEL218" s="13"/>
      <c r="FEM218" s="13"/>
      <c r="FEN218" s="13"/>
      <c r="FEO218" s="13"/>
      <c r="FEP218" s="13"/>
      <c r="FEQ218" s="13"/>
      <c r="FER218" s="13"/>
      <c r="FES218" s="13"/>
      <c r="FET218" s="13"/>
      <c r="FEU218" s="13"/>
      <c r="FEV218" s="13"/>
      <c r="FEW218" s="13"/>
      <c r="FEX218" s="13"/>
      <c r="FEY218" s="13"/>
      <c r="FEZ218" s="13"/>
      <c r="FFA218" s="13"/>
      <c r="FFB218" s="13"/>
      <c r="FFC218" s="13"/>
      <c r="FFD218" s="13"/>
      <c r="FFE218" s="15"/>
      <c r="FFF218" s="13"/>
      <c r="FFG218" s="13"/>
      <c r="FFH218" s="13"/>
      <c r="FFI218" s="13"/>
      <c r="FFJ218" s="13"/>
      <c r="FFK218" s="13"/>
      <c r="FFL218" s="13"/>
      <c r="FFM218" s="13"/>
      <c r="FFN218" s="13"/>
      <c r="FFO218" s="13"/>
      <c r="FFP218" s="13"/>
      <c r="FFQ218" s="13"/>
      <c r="FFR218" s="13"/>
      <c r="FFS218" s="13"/>
      <c r="FFT218" s="13"/>
      <c r="FFU218" s="13"/>
      <c r="FFV218" s="13"/>
      <c r="FFW218" s="13"/>
      <c r="FFX218" s="13"/>
      <c r="FFY218" s="15"/>
      <c r="FFZ218" s="13"/>
      <c r="FGA218" s="13"/>
      <c r="FGB218" s="13"/>
      <c r="FGC218" s="13"/>
      <c r="FGD218" s="13"/>
      <c r="FGE218" s="13"/>
      <c r="FGF218" s="13"/>
      <c r="FGG218" s="13"/>
      <c r="FGH218" s="13"/>
      <c r="FGI218" s="13"/>
      <c r="FGJ218" s="13"/>
      <c r="FGK218" s="13"/>
      <c r="FGL218" s="13"/>
      <c r="FGM218" s="13"/>
      <c r="FGN218" s="13"/>
      <c r="FGO218" s="13"/>
      <c r="FGP218" s="13"/>
      <c r="FGQ218" s="13"/>
      <c r="FGR218" s="13"/>
      <c r="FGS218" s="15"/>
      <c r="FGT218" s="13"/>
      <c r="FGU218" s="13"/>
      <c r="FGV218" s="13"/>
      <c r="FGW218" s="13"/>
      <c r="FGX218" s="13"/>
      <c r="FGY218" s="13"/>
      <c r="FGZ218" s="13"/>
      <c r="FHA218" s="13"/>
      <c r="FHB218" s="13"/>
      <c r="FHC218" s="13"/>
      <c r="FHD218" s="13"/>
      <c r="FHE218" s="13"/>
      <c r="FHF218" s="13"/>
      <c r="FHG218" s="13"/>
      <c r="FHH218" s="13"/>
      <c r="FHI218" s="13"/>
      <c r="FHJ218" s="13"/>
      <c r="FHK218" s="13"/>
      <c r="FHL218" s="13"/>
      <c r="FHM218" s="15"/>
      <c r="FHN218" s="13"/>
      <c r="FHO218" s="13"/>
      <c r="FHP218" s="13"/>
      <c r="FHQ218" s="13"/>
      <c r="FHR218" s="13"/>
      <c r="FHS218" s="13"/>
      <c r="FHT218" s="13"/>
      <c r="FHU218" s="13"/>
      <c r="FHV218" s="13"/>
      <c r="FHW218" s="13"/>
      <c r="FHX218" s="13"/>
      <c r="FHY218" s="13"/>
      <c r="FHZ218" s="13"/>
      <c r="FIA218" s="13"/>
      <c r="FIB218" s="13"/>
      <c r="FIC218" s="13"/>
      <c r="FID218" s="13"/>
      <c r="FIE218" s="13"/>
      <c r="FIF218" s="13"/>
      <c r="FIG218" s="15"/>
      <c r="FIH218" s="13"/>
      <c r="FII218" s="13"/>
      <c r="FIJ218" s="13"/>
      <c r="FIK218" s="13"/>
      <c r="FIL218" s="13"/>
      <c r="FIM218" s="13"/>
      <c r="FIN218" s="13"/>
      <c r="FIO218" s="13"/>
      <c r="FIP218" s="13"/>
      <c r="FIQ218" s="13"/>
      <c r="FIR218" s="13"/>
      <c r="FIS218" s="13"/>
      <c r="FIT218" s="13"/>
      <c r="FIU218" s="13"/>
      <c r="FIV218" s="13"/>
      <c r="FIW218" s="13"/>
      <c r="FIX218" s="13"/>
      <c r="FIY218" s="13"/>
      <c r="FIZ218" s="13"/>
      <c r="FJA218" s="15"/>
      <c r="FJB218" s="13"/>
      <c r="FJC218" s="13"/>
      <c r="FJD218" s="13"/>
      <c r="FJE218" s="13"/>
      <c r="FJF218" s="13"/>
      <c r="FJG218" s="13"/>
      <c r="FJH218" s="13"/>
      <c r="FJI218" s="13"/>
      <c r="FJJ218" s="13"/>
      <c r="FJK218" s="13"/>
      <c r="FJL218" s="13"/>
      <c r="FJM218" s="13"/>
      <c r="FJN218" s="13"/>
      <c r="FJO218" s="13"/>
      <c r="FJP218" s="13"/>
      <c r="FJQ218" s="13"/>
      <c r="FJR218" s="13"/>
      <c r="FJS218" s="13"/>
      <c r="FJT218" s="13"/>
      <c r="FJU218" s="15"/>
      <c r="FJV218" s="13"/>
      <c r="FJW218" s="13"/>
      <c r="FJX218" s="13"/>
      <c r="FJY218" s="13"/>
      <c r="FJZ218" s="13"/>
      <c r="FKA218" s="13"/>
      <c r="FKB218" s="13"/>
      <c r="FKC218" s="13"/>
      <c r="FKD218" s="13"/>
      <c r="FKE218" s="13"/>
      <c r="FKF218" s="13"/>
      <c r="FKG218" s="13"/>
      <c r="FKH218" s="13"/>
      <c r="FKI218" s="13"/>
      <c r="FKJ218" s="13"/>
      <c r="FKK218" s="13"/>
      <c r="FKL218" s="13"/>
      <c r="FKM218" s="13"/>
      <c r="FKN218" s="13"/>
      <c r="FKO218" s="15"/>
      <c r="FKP218" s="13"/>
      <c r="FKQ218" s="13"/>
      <c r="FKR218" s="13"/>
      <c r="FKS218" s="13"/>
      <c r="FKT218" s="13"/>
      <c r="FKU218" s="13"/>
      <c r="FKV218" s="13"/>
      <c r="FKW218" s="13"/>
      <c r="FKX218" s="13"/>
      <c r="FKY218" s="13"/>
      <c r="FKZ218" s="13"/>
      <c r="FLA218" s="13"/>
      <c r="FLB218" s="13"/>
      <c r="FLC218" s="13"/>
      <c r="FLD218" s="13"/>
      <c r="FLE218" s="13"/>
      <c r="FLF218" s="13"/>
      <c r="FLG218" s="13"/>
      <c r="FLH218" s="13"/>
      <c r="FLI218" s="15"/>
      <c r="FLJ218" s="13"/>
      <c r="FLK218" s="13"/>
      <c r="FLL218" s="13"/>
      <c r="FLM218" s="13"/>
      <c r="FLN218" s="13"/>
      <c r="FLO218" s="13"/>
      <c r="FLP218" s="13"/>
      <c r="FLQ218" s="13"/>
      <c r="FLR218" s="13"/>
      <c r="FLS218" s="13"/>
      <c r="FLT218" s="13"/>
      <c r="FLU218" s="13"/>
      <c r="FLV218" s="13"/>
      <c r="FLW218" s="13"/>
      <c r="FLX218" s="13"/>
      <c r="FLY218" s="13"/>
      <c r="FLZ218" s="13"/>
      <c r="FMA218" s="13"/>
      <c r="FMB218" s="13"/>
      <c r="FMC218" s="15"/>
      <c r="FMD218" s="13"/>
      <c r="FME218" s="13"/>
      <c r="FMF218" s="13"/>
      <c r="FMG218" s="13"/>
      <c r="FMH218" s="13"/>
      <c r="FMI218" s="13"/>
      <c r="FMJ218" s="13"/>
      <c r="FMK218" s="13"/>
      <c r="FML218" s="13"/>
      <c r="FMM218" s="13"/>
      <c r="FMN218" s="13"/>
      <c r="FMO218" s="13"/>
      <c r="FMP218" s="13"/>
      <c r="FMQ218" s="13"/>
      <c r="FMR218" s="13"/>
      <c r="FMS218" s="13"/>
      <c r="FMT218" s="13"/>
      <c r="FMU218" s="13"/>
      <c r="FMV218" s="13"/>
      <c r="FMW218" s="15"/>
      <c r="FMX218" s="13"/>
      <c r="FMY218" s="13"/>
      <c r="FMZ218" s="13"/>
      <c r="FNA218" s="13"/>
      <c r="FNB218" s="13"/>
      <c r="FNC218" s="13"/>
      <c r="FND218" s="13"/>
      <c r="FNE218" s="13"/>
      <c r="FNF218" s="13"/>
      <c r="FNG218" s="13"/>
      <c r="FNH218" s="13"/>
      <c r="FNI218" s="13"/>
      <c r="FNJ218" s="13"/>
      <c r="FNK218" s="13"/>
      <c r="FNL218" s="13"/>
      <c r="FNM218" s="13"/>
      <c r="FNN218" s="13"/>
      <c r="FNO218" s="13"/>
      <c r="FNP218" s="13"/>
      <c r="FNQ218" s="15"/>
      <c r="FNR218" s="13"/>
      <c r="FNS218" s="13"/>
      <c r="FNT218" s="13"/>
      <c r="FNU218" s="13"/>
      <c r="FNV218" s="13"/>
      <c r="FNW218" s="13"/>
      <c r="FNX218" s="13"/>
      <c r="FNY218" s="13"/>
      <c r="FNZ218" s="13"/>
      <c r="FOA218" s="13"/>
      <c r="FOB218" s="13"/>
      <c r="FOC218" s="13"/>
      <c r="FOD218" s="13"/>
      <c r="FOE218" s="13"/>
      <c r="FOF218" s="13"/>
      <c r="FOG218" s="13"/>
      <c r="FOH218" s="13"/>
      <c r="FOI218" s="13"/>
      <c r="FOJ218" s="13"/>
      <c r="FOK218" s="15"/>
      <c r="FOL218" s="13"/>
      <c r="FOM218" s="13"/>
      <c r="FON218" s="13"/>
      <c r="FOO218" s="13"/>
      <c r="FOP218" s="13"/>
      <c r="FOQ218" s="13"/>
      <c r="FOR218" s="13"/>
      <c r="FOS218" s="13"/>
      <c r="FOT218" s="13"/>
      <c r="FOU218" s="13"/>
      <c r="FOV218" s="13"/>
      <c r="FOW218" s="13"/>
      <c r="FOX218" s="13"/>
      <c r="FOY218" s="13"/>
      <c r="FOZ218" s="13"/>
      <c r="FPA218" s="13"/>
      <c r="FPB218" s="13"/>
      <c r="FPC218" s="13"/>
      <c r="FPD218" s="13"/>
      <c r="FPE218" s="15"/>
      <c r="FPF218" s="13"/>
      <c r="FPG218" s="13"/>
      <c r="FPH218" s="13"/>
      <c r="FPI218" s="13"/>
      <c r="FPJ218" s="13"/>
      <c r="FPK218" s="13"/>
      <c r="FPL218" s="13"/>
      <c r="FPM218" s="13"/>
      <c r="FPN218" s="13"/>
      <c r="FPO218" s="13"/>
      <c r="FPP218" s="13"/>
      <c r="FPQ218" s="13"/>
      <c r="FPR218" s="13"/>
      <c r="FPS218" s="13"/>
      <c r="FPT218" s="13"/>
      <c r="FPU218" s="13"/>
      <c r="FPV218" s="13"/>
      <c r="FPW218" s="13"/>
      <c r="FPX218" s="13"/>
      <c r="FPY218" s="15"/>
      <c r="FPZ218" s="13"/>
      <c r="FQA218" s="13"/>
      <c r="FQB218" s="13"/>
      <c r="FQC218" s="13"/>
      <c r="FQD218" s="13"/>
      <c r="FQE218" s="13"/>
      <c r="FQF218" s="13"/>
      <c r="FQG218" s="13"/>
      <c r="FQH218" s="13"/>
      <c r="FQI218" s="13"/>
      <c r="FQJ218" s="13"/>
      <c r="FQK218" s="13"/>
      <c r="FQL218" s="13"/>
      <c r="FQM218" s="13"/>
      <c r="FQN218" s="13"/>
      <c r="FQO218" s="13"/>
      <c r="FQP218" s="13"/>
      <c r="FQQ218" s="13"/>
      <c r="FQR218" s="13"/>
      <c r="FQS218" s="15"/>
      <c r="FQT218" s="13"/>
      <c r="FQU218" s="13"/>
      <c r="FQV218" s="13"/>
      <c r="FQW218" s="13"/>
      <c r="FQX218" s="13"/>
      <c r="FQY218" s="13"/>
      <c r="FQZ218" s="13"/>
      <c r="FRA218" s="13"/>
      <c r="FRB218" s="13"/>
      <c r="FRC218" s="13"/>
      <c r="FRD218" s="13"/>
      <c r="FRE218" s="13"/>
      <c r="FRF218" s="13"/>
      <c r="FRG218" s="13"/>
      <c r="FRH218" s="13"/>
      <c r="FRI218" s="13"/>
      <c r="FRJ218" s="13"/>
      <c r="FRK218" s="13"/>
      <c r="FRL218" s="13"/>
      <c r="FRM218" s="15"/>
      <c r="FRN218" s="13"/>
      <c r="FRO218" s="13"/>
      <c r="FRP218" s="13"/>
      <c r="FRQ218" s="13"/>
      <c r="FRR218" s="13"/>
      <c r="FRS218" s="13"/>
      <c r="FRT218" s="13"/>
      <c r="FRU218" s="13"/>
      <c r="FRV218" s="13"/>
      <c r="FRW218" s="13"/>
      <c r="FRX218" s="13"/>
      <c r="FRY218" s="13"/>
      <c r="FRZ218" s="13"/>
      <c r="FSA218" s="13"/>
      <c r="FSB218" s="13"/>
      <c r="FSC218" s="13"/>
      <c r="FSD218" s="13"/>
      <c r="FSE218" s="13"/>
      <c r="FSF218" s="13"/>
      <c r="FSG218" s="15"/>
      <c r="FSH218" s="13"/>
      <c r="FSI218" s="13"/>
      <c r="FSJ218" s="13"/>
      <c r="FSK218" s="13"/>
      <c r="FSL218" s="13"/>
      <c r="FSM218" s="13"/>
      <c r="FSN218" s="13"/>
      <c r="FSO218" s="13"/>
      <c r="FSP218" s="13"/>
      <c r="FSQ218" s="13"/>
      <c r="FSR218" s="13"/>
      <c r="FSS218" s="13"/>
      <c r="FST218" s="13"/>
      <c r="FSU218" s="13"/>
      <c r="FSV218" s="13"/>
      <c r="FSW218" s="13"/>
      <c r="FSX218" s="13"/>
      <c r="FSY218" s="13"/>
      <c r="FSZ218" s="13"/>
      <c r="FTA218" s="15"/>
      <c r="FTB218" s="13"/>
      <c r="FTC218" s="13"/>
      <c r="FTD218" s="13"/>
      <c r="FTE218" s="13"/>
      <c r="FTF218" s="13"/>
      <c r="FTG218" s="13"/>
      <c r="FTH218" s="13"/>
      <c r="FTI218" s="13"/>
      <c r="FTJ218" s="13"/>
      <c r="FTK218" s="13"/>
      <c r="FTL218" s="13"/>
      <c r="FTM218" s="13"/>
      <c r="FTN218" s="13"/>
      <c r="FTO218" s="13"/>
      <c r="FTP218" s="13"/>
      <c r="FTQ218" s="13"/>
      <c r="FTR218" s="13"/>
      <c r="FTS218" s="13"/>
      <c r="FTT218" s="13"/>
      <c r="FTU218" s="15"/>
      <c r="FTV218" s="13"/>
      <c r="FTW218" s="13"/>
      <c r="FTX218" s="13"/>
      <c r="FTY218" s="13"/>
      <c r="FTZ218" s="13"/>
      <c r="FUA218" s="13"/>
      <c r="FUB218" s="13"/>
      <c r="FUC218" s="13"/>
      <c r="FUD218" s="13"/>
      <c r="FUE218" s="13"/>
      <c r="FUF218" s="13"/>
      <c r="FUG218" s="13"/>
      <c r="FUH218" s="13"/>
      <c r="FUI218" s="13"/>
      <c r="FUJ218" s="13"/>
      <c r="FUK218" s="13"/>
      <c r="FUL218" s="13"/>
      <c r="FUM218" s="13"/>
      <c r="FUN218" s="13"/>
      <c r="FUO218" s="15"/>
      <c r="FUP218" s="13"/>
      <c r="FUQ218" s="13"/>
      <c r="FUR218" s="13"/>
      <c r="FUS218" s="13"/>
      <c r="FUT218" s="13"/>
      <c r="FUU218" s="13"/>
      <c r="FUV218" s="13"/>
      <c r="FUW218" s="13"/>
      <c r="FUX218" s="13"/>
      <c r="FUY218" s="13"/>
      <c r="FUZ218" s="13"/>
      <c r="FVA218" s="13"/>
      <c r="FVB218" s="13"/>
      <c r="FVC218" s="13"/>
      <c r="FVD218" s="13"/>
      <c r="FVE218" s="13"/>
      <c r="FVF218" s="13"/>
      <c r="FVG218" s="13"/>
      <c r="FVH218" s="13"/>
      <c r="FVI218" s="15"/>
      <c r="FVJ218" s="13"/>
      <c r="FVK218" s="13"/>
      <c r="FVL218" s="13"/>
      <c r="FVM218" s="13"/>
      <c r="FVN218" s="13"/>
      <c r="FVO218" s="13"/>
      <c r="FVP218" s="13"/>
      <c r="FVQ218" s="13"/>
      <c r="FVR218" s="13"/>
      <c r="FVS218" s="13"/>
      <c r="FVT218" s="13"/>
      <c r="FVU218" s="13"/>
      <c r="FVV218" s="13"/>
      <c r="FVW218" s="13"/>
      <c r="FVX218" s="13"/>
      <c r="FVY218" s="13"/>
      <c r="FVZ218" s="13"/>
      <c r="FWA218" s="13"/>
      <c r="FWB218" s="13"/>
      <c r="FWC218" s="15"/>
      <c r="FWD218" s="13"/>
      <c r="FWE218" s="13"/>
      <c r="FWF218" s="13"/>
      <c r="FWG218" s="13"/>
      <c r="FWH218" s="13"/>
      <c r="FWI218" s="13"/>
      <c r="FWJ218" s="13"/>
      <c r="FWK218" s="13"/>
      <c r="FWL218" s="13"/>
      <c r="FWM218" s="13"/>
      <c r="FWN218" s="13"/>
      <c r="FWO218" s="13"/>
      <c r="FWP218" s="13"/>
      <c r="FWQ218" s="13"/>
      <c r="FWR218" s="13"/>
      <c r="FWS218" s="13"/>
      <c r="FWT218" s="13"/>
      <c r="FWU218" s="13"/>
      <c r="FWV218" s="13"/>
      <c r="FWW218" s="15"/>
      <c r="FWX218" s="13"/>
      <c r="FWY218" s="13"/>
      <c r="FWZ218" s="13"/>
      <c r="FXA218" s="13"/>
      <c r="FXB218" s="13"/>
      <c r="FXC218" s="13"/>
      <c r="FXD218" s="13"/>
      <c r="FXE218" s="13"/>
      <c r="FXF218" s="13"/>
      <c r="FXG218" s="13"/>
      <c r="FXH218" s="13"/>
      <c r="FXI218" s="13"/>
      <c r="FXJ218" s="13"/>
      <c r="FXK218" s="13"/>
      <c r="FXL218" s="13"/>
      <c r="FXM218" s="13"/>
      <c r="FXN218" s="13"/>
      <c r="FXO218" s="13"/>
      <c r="FXP218" s="13"/>
      <c r="FXQ218" s="15"/>
      <c r="FXR218" s="13"/>
      <c r="FXS218" s="13"/>
      <c r="FXT218" s="13"/>
      <c r="FXU218" s="13"/>
      <c r="FXV218" s="13"/>
      <c r="FXW218" s="13"/>
      <c r="FXX218" s="13"/>
      <c r="FXY218" s="13"/>
      <c r="FXZ218" s="13"/>
      <c r="FYA218" s="13"/>
      <c r="FYB218" s="13"/>
      <c r="FYC218" s="13"/>
      <c r="FYD218" s="13"/>
      <c r="FYE218" s="13"/>
      <c r="FYF218" s="13"/>
      <c r="FYG218" s="13"/>
      <c r="FYH218" s="13"/>
      <c r="FYI218" s="13"/>
      <c r="FYJ218" s="13"/>
      <c r="FYK218" s="15"/>
      <c r="FYL218" s="13"/>
      <c r="FYM218" s="13"/>
      <c r="FYN218" s="13"/>
      <c r="FYO218" s="13"/>
      <c r="FYP218" s="13"/>
      <c r="FYQ218" s="13"/>
      <c r="FYR218" s="13"/>
      <c r="FYS218" s="13"/>
      <c r="FYT218" s="13"/>
      <c r="FYU218" s="13"/>
      <c r="FYV218" s="13"/>
      <c r="FYW218" s="13"/>
      <c r="FYX218" s="13"/>
      <c r="FYY218" s="13"/>
      <c r="FYZ218" s="13"/>
      <c r="FZA218" s="13"/>
      <c r="FZB218" s="13"/>
      <c r="FZC218" s="13"/>
      <c r="FZD218" s="13"/>
      <c r="FZE218" s="15"/>
      <c r="FZF218" s="13"/>
      <c r="FZG218" s="13"/>
      <c r="FZH218" s="13"/>
      <c r="FZI218" s="13"/>
      <c r="FZJ218" s="13"/>
      <c r="FZK218" s="13"/>
      <c r="FZL218" s="13"/>
      <c r="FZM218" s="13"/>
      <c r="FZN218" s="13"/>
      <c r="FZO218" s="13"/>
      <c r="FZP218" s="13"/>
      <c r="FZQ218" s="13"/>
      <c r="FZR218" s="13"/>
      <c r="FZS218" s="13"/>
      <c r="FZT218" s="13"/>
      <c r="FZU218" s="13"/>
      <c r="FZV218" s="13"/>
      <c r="FZW218" s="13"/>
      <c r="FZX218" s="13"/>
      <c r="FZY218" s="15"/>
      <c r="FZZ218" s="13"/>
      <c r="GAA218" s="13"/>
      <c r="GAB218" s="13"/>
      <c r="GAC218" s="13"/>
      <c r="GAD218" s="13"/>
      <c r="GAE218" s="13"/>
      <c r="GAF218" s="13"/>
      <c r="GAG218" s="13"/>
      <c r="GAH218" s="13"/>
      <c r="GAI218" s="13"/>
      <c r="GAJ218" s="13"/>
      <c r="GAK218" s="13"/>
      <c r="GAL218" s="13"/>
      <c r="GAM218" s="13"/>
      <c r="GAN218" s="13"/>
      <c r="GAO218" s="13"/>
      <c r="GAP218" s="13"/>
      <c r="GAQ218" s="13"/>
      <c r="GAR218" s="13"/>
      <c r="GAS218" s="15"/>
      <c r="GAT218" s="13"/>
      <c r="GAU218" s="13"/>
      <c r="GAV218" s="13"/>
      <c r="GAW218" s="13"/>
      <c r="GAX218" s="13"/>
      <c r="GAY218" s="13"/>
      <c r="GAZ218" s="13"/>
      <c r="GBA218" s="13"/>
      <c r="GBB218" s="13"/>
      <c r="GBC218" s="13"/>
      <c r="GBD218" s="13"/>
      <c r="GBE218" s="13"/>
      <c r="GBF218" s="13"/>
      <c r="GBG218" s="13"/>
      <c r="GBH218" s="13"/>
      <c r="GBI218" s="13"/>
      <c r="GBJ218" s="13"/>
      <c r="GBK218" s="13"/>
      <c r="GBL218" s="13"/>
      <c r="GBM218" s="15"/>
      <c r="GBN218" s="13"/>
      <c r="GBO218" s="13"/>
      <c r="GBP218" s="13"/>
      <c r="GBQ218" s="13"/>
      <c r="GBR218" s="13"/>
      <c r="GBS218" s="13"/>
      <c r="GBT218" s="13"/>
      <c r="GBU218" s="13"/>
      <c r="GBV218" s="13"/>
      <c r="GBW218" s="13"/>
      <c r="GBX218" s="13"/>
      <c r="GBY218" s="13"/>
      <c r="GBZ218" s="13"/>
      <c r="GCA218" s="13"/>
      <c r="GCB218" s="13"/>
      <c r="GCC218" s="13"/>
      <c r="GCD218" s="13"/>
      <c r="GCE218" s="13"/>
      <c r="GCF218" s="13"/>
      <c r="GCG218" s="15"/>
      <c r="GCH218" s="13"/>
      <c r="GCI218" s="13"/>
      <c r="GCJ218" s="13"/>
      <c r="GCK218" s="13"/>
      <c r="GCL218" s="13"/>
      <c r="GCM218" s="13"/>
      <c r="GCN218" s="13"/>
      <c r="GCO218" s="13"/>
      <c r="GCP218" s="13"/>
      <c r="GCQ218" s="13"/>
      <c r="GCR218" s="13"/>
      <c r="GCS218" s="13"/>
      <c r="GCT218" s="13"/>
      <c r="GCU218" s="13"/>
      <c r="GCV218" s="13"/>
      <c r="GCW218" s="13"/>
      <c r="GCX218" s="13"/>
      <c r="GCY218" s="13"/>
      <c r="GCZ218" s="13"/>
      <c r="GDA218" s="15"/>
      <c r="GDB218" s="13"/>
      <c r="GDC218" s="13"/>
      <c r="GDD218" s="13"/>
      <c r="GDE218" s="13"/>
      <c r="GDF218" s="13"/>
      <c r="GDG218" s="13"/>
      <c r="GDH218" s="13"/>
      <c r="GDI218" s="13"/>
      <c r="GDJ218" s="13"/>
      <c r="GDK218" s="13"/>
      <c r="GDL218" s="13"/>
      <c r="GDM218" s="13"/>
      <c r="GDN218" s="13"/>
      <c r="GDO218" s="13"/>
      <c r="GDP218" s="13"/>
      <c r="GDQ218" s="13"/>
      <c r="GDR218" s="13"/>
      <c r="GDS218" s="13"/>
      <c r="GDT218" s="13"/>
      <c r="GDU218" s="15"/>
      <c r="GDV218" s="13"/>
      <c r="GDW218" s="13"/>
      <c r="GDX218" s="13"/>
      <c r="GDY218" s="13"/>
      <c r="GDZ218" s="13"/>
      <c r="GEA218" s="13"/>
      <c r="GEB218" s="13"/>
      <c r="GEC218" s="13"/>
      <c r="GED218" s="13"/>
      <c r="GEE218" s="13"/>
      <c r="GEF218" s="13"/>
      <c r="GEG218" s="13"/>
      <c r="GEH218" s="13"/>
      <c r="GEI218" s="13"/>
      <c r="GEJ218" s="13"/>
      <c r="GEK218" s="13"/>
      <c r="GEL218" s="13"/>
      <c r="GEM218" s="13"/>
      <c r="GEN218" s="13"/>
      <c r="GEO218" s="15"/>
      <c r="GEP218" s="13"/>
      <c r="GEQ218" s="13"/>
      <c r="GER218" s="13"/>
      <c r="GES218" s="13"/>
      <c r="GET218" s="13"/>
      <c r="GEU218" s="13"/>
      <c r="GEV218" s="13"/>
      <c r="GEW218" s="13"/>
      <c r="GEX218" s="13"/>
      <c r="GEY218" s="13"/>
      <c r="GEZ218" s="13"/>
      <c r="GFA218" s="13"/>
      <c r="GFB218" s="13"/>
      <c r="GFC218" s="13"/>
      <c r="GFD218" s="13"/>
      <c r="GFE218" s="13"/>
      <c r="GFF218" s="13"/>
      <c r="GFG218" s="13"/>
      <c r="GFH218" s="13"/>
      <c r="GFI218" s="15"/>
      <c r="GFJ218" s="13"/>
      <c r="GFK218" s="13"/>
      <c r="GFL218" s="13"/>
      <c r="GFM218" s="13"/>
      <c r="GFN218" s="13"/>
      <c r="GFO218" s="13"/>
      <c r="GFP218" s="13"/>
      <c r="GFQ218" s="13"/>
      <c r="GFR218" s="13"/>
      <c r="GFS218" s="13"/>
      <c r="GFT218" s="13"/>
      <c r="GFU218" s="13"/>
      <c r="GFV218" s="13"/>
      <c r="GFW218" s="13"/>
      <c r="GFX218" s="13"/>
      <c r="GFY218" s="13"/>
      <c r="GFZ218" s="13"/>
      <c r="GGA218" s="13"/>
      <c r="GGB218" s="13"/>
      <c r="GGC218" s="15"/>
      <c r="GGD218" s="13"/>
      <c r="GGE218" s="13"/>
      <c r="GGF218" s="13"/>
      <c r="GGG218" s="13"/>
      <c r="GGH218" s="13"/>
      <c r="GGI218" s="13"/>
      <c r="GGJ218" s="13"/>
      <c r="GGK218" s="13"/>
      <c r="GGL218" s="13"/>
      <c r="GGM218" s="13"/>
      <c r="GGN218" s="13"/>
      <c r="GGO218" s="13"/>
      <c r="GGP218" s="13"/>
      <c r="GGQ218" s="13"/>
      <c r="GGR218" s="13"/>
      <c r="GGS218" s="13"/>
      <c r="GGT218" s="13"/>
      <c r="GGU218" s="13"/>
      <c r="GGV218" s="13"/>
      <c r="GGW218" s="15"/>
      <c r="GGX218" s="13"/>
      <c r="GGY218" s="13"/>
      <c r="GGZ218" s="13"/>
      <c r="GHA218" s="13"/>
      <c r="GHB218" s="13"/>
      <c r="GHC218" s="13"/>
      <c r="GHD218" s="13"/>
      <c r="GHE218" s="13"/>
      <c r="GHF218" s="13"/>
      <c r="GHG218" s="13"/>
      <c r="GHH218" s="13"/>
      <c r="GHI218" s="13"/>
      <c r="GHJ218" s="13"/>
      <c r="GHK218" s="13"/>
      <c r="GHL218" s="13"/>
      <c r="GHM218" s="13"/>
      <c r="GHN218" s="13"/>
      <c r="GHO218" s="13"/>
      <c r="GHP218" s="13"/>
      <c r="GHQ218" s="15"/>
      <c r="GHR218" s="13"/>
      <c r="GHS218" s="13"/>
      <c r="GHT218" s="13"/>
      <c r="GHU218" s="13"/>
      <c r="GHV218" s="13"/>
      <c r="GHW218" s="13"/>
      <c r="GHX218" s="13"/>
      <c r="GHY218" s="13"/>
      <c r="GHZ218" s="13"/>
      <c r="GIA218" s="13"/>
      <c r="GIB218" s="13"/>
      <c r="GIC218" s="13"/>
      <c r="GID218" s="13"/>
      <c r="GIE218" s="13"/>
      <c r="GIF218" s="13"/>
      <c r="GIG218" s="13"/>
      <c r="GIH218" s="13"/>
      <c r="GII218" s="13"/>
      <c r="GIJ218" s="13"/>
      <c r="GIK218" s="15"/>
      <c r="GIL218" s="13"/>
      <c r="GIM218" s="13"/>
      <c r="GIN218" s="13"/>
      <c r="GIO218" s="13"/>
      <c r="GIP218" s="13"/>
      <c r="GIQ218" s="13"/>
      <c r="GIR218" s="13"/>
      <c r="GIS218" s="13"/>
      <c r="GIT218" s="13"/>
      <c r="GIU218" s="13"/>
      <c r="GIV218" s="13"/>
      <c r="GIW218" s="13"/>
      <c r="GIX218" s="13"/>
      <c r="GIY218" s="13"/>
      <c r="GIZ218" s="13"/>
      <c r="GJA218" s="13"/>
      <c r="GJB218" s="13"/>
      <c r="GJC218" s="13"/>
      <c r="GJD218" s="13"/>
      <c r="GJE218" s="15"/>
      <c r="GJF218" s="13"/>
      <c r="GJG218" s="13"/>
      <c r="GJH218" s="13"/>
      <c r="GJI218" s="13"/>
      <c r="GJJ218" s="13"/>
      <c r="GJK218" s="13"/>
      <c r="GJL218" s="13"/>
      <c r="GJM218" s="13"/>
      <c r="GJN218" s="13"/>
      <c r="GJO218" s="13"/>
      <c r="GJP218" s="13"/>
      <c r="GJQ218" s="13"/>
      <c r="GJR218" s="13"/>
      <c r="GJS218" s="13"/>
      <c r="GJT218" s="13"/>
      <c r="GJU218" s="13"/>
      <c r="GJV218" s="13"/>
      <c r="GJW218" s="13"/>
      <c r="GJX218" s="13"/>
      <c r="GJY218" s="15"/>
      <c r="GJZ218" s="13"/>
      <c r="GKA218" s="13"/>
      <c r="GKB218" s="13"/>
      <c r="GKC218" s="13"/>
      <c r="GKD218" s="13"/>
      <c r="GKE218" s="13"/>
      <c r="GKF218" s="13"/>
      <c r="GKG218" s="13"/>
      <c r="GKH218" s="13"/>
      <c r="GKI218" s="13"/>
      <c r="GKJ218" s="13"/>
      <c r="GKK218" s="13"/>
      <c r="GKL218" s="13"/>
      <c r="GKM218" s="13"/>
      <c r="GKN218" s="13"/>
      <c r="GKO218" s="13"/>
      <c r="GKP218" s="13"/>
      <c r="GKQ218" s="13"/>
      <c r="GKR218" s="13"/>
      <c r="GKS218" s="15"/>
      <c r="GKT218" s="13"/>
      <c r="GKU218" s="13"/>
      <c r="GKV218" s="13"/>
      <c r="GKW218" s="13"/>
      <c r="GKX218" s="13"/>
      <c r="GKY218" s="13"/>
      <c r="GKZ218" s="13"/>
      <c r="GLA218" s="13"/>
      <c r="GLB218" s="13"/>
      <c r="GLC218" s="13"/>
      <c r="GLD218" s="13"/>
      <c r="GLE218" s="13"/>
      <c r="GLF218" s="13"/>
      <c r="GLG218" s="13"/>
      <c r="GLH218" s="13"/>
      <c r="GLI218" s="13"/>
      <c r="GLJ218" s="13"/>
      <c r="GLK218" s="13"/>
      <c r="GLL218" s="13"/>
      <c r="GLM218" s="15"/>
      <c r="GLN218" s="13"/>
      <c r="GLO218" s="13"/>
      <c r="GLP218" s="13"/>
      <c r="GLQ218" s="13"/>
      <c r="GLR218" s="13"/>
      <c r="GLS218" s="13"/>
      <c r="GLT218" s="13"/>
      <c r="GLU218" s="13"/>
      <c r="GLV218" s="13"/>
      <c r="GLW218" s="13"/>
      <c r="GLX218" s="13"/>
      <c r="GLY218" s="13"/>
      <c r="GLZ218" s="13"/>
      <c r="GMA218" s="13"/>
      <c r="GMB218" s="13"/>
      <c r="GMC218" s="13"/>
      <c r="GMD218" s="13"/>
      <c r="GME218" s="13"/>
      <c r="GMF218" s="13"/>
      <c r="GMG218" s="15"/>
      <c r="GMH218" s="13"/>
      <c r="GMI218" s="13"/>
      <c r="GMJ218" s="13"/>
      <c r="GMK218" s="13"/>
      <c r="GML218" s="13"/>
      <c r="GMM218" s="13"/>
      <c r="GMN218" s="13"/>
      <c r="GMO218" s="13"/>
      <c r="GMP218" s="13"/>
      <c r="GMQ218" s="13"/>
      <c r="GMR218" s="13"/>
      <c r="GMS218" s="13"/>
      <c r="GMT218" s="13"/>
      <c r="GMU218" s="13"/>
      <c r="GMV218" s="13"/>
      <c r="GMW218" s="13"/>
      <c r="GMX218" s="13"/>
      <c r="GMY218" s="13"/>
      <c r="GMZ218" s="13"/>
      <c r="GNA218" s="15"/>
      <c r="GNB218" s="13"/>
      <c r="GNC218" s="13"/>
      <c r="GND218" s="13"/>
      <c r="GNE218" s="13"/>
      <c r="GNF218" s="13"/>
      <c r="GNG218" s="13"/>
      <c r="GNH218" s="13"/>
      <c r="GNI218" s="13"/>
      <c r="GNJ218" s="13"/>
      <c r="GNK218" s="13"/>
      <c r="GNL218" s="13"/>
      <c r="GNM218" s="13"/>
      <c r="GNN218" s="13"/>
      <c r="GNO218" s="13"/>
      <c r="GNP218" s="13"/>
      <c r="GNQ218" s="13"/>
      <c r="GNR218" s="13"/>
      <c r="GNS218" s="13"/>
      <c r="GNT218" s="13"/>
      <c r="GNU218" s="15"/>
      <c r="GNV218" s="13"/>
      <c r="GNW218" s="13"/>
      <c r="GNX218" s="13"/>
      <c r="GNY218" s="13"/>
      <c r="GNZ218" s="13"/>
      <c r="GOA218" s="13"/>
      <c r="GOB218" s="13"/>
      <c r="GOC218" s="13"/>
      <c r="GOD218" s="13"/>
      <c r="GOE218" s="13"/>
      <c r="GOF218" s="13"/>
      <c r="GOG218" s="13"/>
      <c r="GOH218" s="13"/>
      <c r="GOI218" s="13"/>
      <c r="GOJ218" s="13"/>
      <c r="GOK218" s="13"/>
      <c r="GOL218" s="13"/>
      <c r="GOM218" s="13"/>
      <c r="GON218" s="13"/>
      <c r="GOO218" s="15"/>
      <c r="GOP218" s="13"/>
      <c r="GOQ218" s="13"/>
      <c r="GOR218" s="13"/>
      <c r="GOS218" s="13"/>
      <c r="GOT218" s="13"/>
      <c r="GOU218" s="13"/>
      <c r="GOV218" s="13"/>
      <c r="GOW218" s="13"/>
      <c r="GOX218" s="13"/>
      <c r="GOY218" s="13"/>
      <c r="GOZ218" s="13"/>
      <c r="GPA218" s="13"/>
      <c r="GPB218" s="13"/>
      <c r="GPC218" s="13"/>
      <c r="GPD218" s="13"/>
      <c r="GPE218" s="13"/>
      <c r="GPF218" s="13"/>
      <c r="GPG218" s="13"/>
      <c r="GPH218" s="13"/>
      <c r="GPI218" s="15"/>
      <c r="GPJ218" s="13"/>
      <c r="GPK218" s="13"/>
      <c r="GPL218" s="13"/>
      <c r="GPM218" s="13"/>
      <c r="GPN218" s="13"/>
      <c r="GPO218" s="13"/>
      <c r="GPP218" s="13"/>
      <c r="GPQ218" s="13"/>
      <c r="GPR218" s="13"/>
      <c r="GPS218" s="13"/>
      <c r="GPT218" s="13"/>
      <c r="GPU218" s="13"/>
      <c r="GPV218" s="13"/>
      <c r="GPW218" s="13"/>
      <c r="GPX218" s="13"/>
      <c r="GPY218" s="13"/>
      <c r="GPZ218" s="13"/>
      <c r="GQA218" s="13"/>
      <c r="GQB218" s="13"/>
      <c r="GQC218" s="15"/>
      <c r="GQD218" s="13"/>
      <c r="GQE218" s="13"/>
      <c r="GQF218" s="13"/>
      <c r="GQG218" s="13"/>
      <c r="GQH218" s="13"/>
      <c r="GQI218" s="13"/>
      <c r="GQJ218" s="13"/>
      <c r="GQK218" s="13"/>
      <c r="GQL218" s="13"/>
      <c r="GQM218" s="13"/>
      <c r="GQN218" s="13"/>
      <c r="GQO218" s="13"/>
      <c r="GQP218" s="13"/>
      <c r="GQQ218" s="13"/>
      <c r="GQR218" s="13"/>
      <c r="GQS218" s="13"/>
      <c r="GQT218" s="13"/>
      <c r="GQU218" s="13"/>
      <c r="GQV218" s="13"/>
      <c r="GQW218" s="15"/>
      <c r="GQX218" s="13"/>
      <c r="GQY218" s="13"/>
      <c r="GQZ218" s="13"/>
      <c r="GRA218" s="13"/>
      <c r="GRB218" s="13"/>
      <c r="GRC218" s="13"/>
      <c r="GRD218" s="13"/>
      <c r="GRE218" s="13"/>
      <c r="GRF218" s="13"/>
      <c r="GRG218" s="13"/>
      <c r="GRH218" s="13"/>
      <c r="GRI218" s="13"/>
      <c r="GRJ218" s="13"/>
      <c r="GRK218" s="13"/>
      <c r="GRL218" s="13"/>
      <c r="GRM218" s="13"/>
      <c r="GRN218" s="13"/>
      <c r="GRO218" s="13"/>
      <c r="GRP218" s="13"/>
      <c r="GRQ218" s="15"/>
      <c r="GRR218" s="13"/>
      <c r="GRS218" s="13"/>
      <c r="GRT218" s="13"/>
      <c r="GRU218" s="13"/>
      <c r="GRV218" s="13"/>
      <c r="GRW218" s="13"/>
      <c r="GRX218" s="13"/>
      <c r="GRY218" s="13"/>
      <c r="GRZ218" s="13"/>
      <c r="GSA218" s="13"/>
      <c r="GSB218" s="13"/>
      <c r="GSC218" s="13"/>
      <c r="GSD218" s="13"/>
      <c r="GSE218" s="13"/>
      <c r="GSF218" s="13"/>
      <c r="GSG218" s="13"/>
      <c r="GSH218" s="13"/>
      <c r="GSI218" s="13"/>
      <c r="GSJ218" s="13"/>
      <c r="GSK218" s="15"/>
      <c r="GSL218" s="13"/>
      <c r="GSM218" s="13"/>
      <c r="GSN218" s="13"/>
      <c r="GSO218" s="13"/>
      <c r="GSP218" s="13"/>
      <c r="GSQ218" s="13"/>
      <c r="GSR218" s="13"/>
      <c r="GSS218" s="13"/>
      <c r="GST218" s="13"/>
      <c r="GSU218" s="13"/>
      <c r="GSV218" s="13"/>
      <c r="GSW218" s="13"/>
      <c r="GSX218" s="13"/>
      <c r="GSY218" s="13"/>
      <c r="GSZ218" s="13"/>
      <c r="GTA218" s="13"/>
      <c r="GTB218" s="13"/>
      <c r="GTC218" s="13"/>
      <c r="GTD218" s="13"/>
      <c r="GTE218" s="15"/>
      <c r="GTF218" s="13"/>
      <c r="GTG218" s="13"/>
      <c r="GTH218" s="13"/>
      <c r="GTI218" s="13"/>
      <c r="GTJ218" s="13"/>
      <c r="GTK218" s="13"/>
      <c r="GTL218" s="13"/>
      <c r="GTM218" s="13"/>
      <c r="GTN218" s="13"/>
      <c r="GTO218" s="13"/>
      <c r="GTP218" s="13"/>
      <c r="GTQ218" s="13"/>
      <c r="GTR218" s="13"/>
      <c r="GTS218" s="13"/>
      <c r="GTT218" s="13"/>
      <c r="GTU218" s="13"/>
      <c r="GTV218" s="13"/>
      <c r="GTW218" s="13"/>
      <c r="GTX218" s="13"/>
      <c r="GTY218" s="15"/>
      <c r="GTZ218" s="13"/>
      <c r="GUA218" s="13"/>
      <c r="GUB218" s="13"/>
      <c r="GUC218" s="13"/>
      <c r="GUD218" s="13"/>
      <c r="GUE218" s="13"/>
      <c r="GUF218" s="13"/>
      <c r="GUG218" s="13"/>
      <c r="GUH218" s="13"/>
      <c r="GUI218" s="13"/>
      <c r="GUJ218" s="13"/>
      <c r="GUK218" s="13"/>
      <c r="GUL218" s="13"/>
      <c r="GUM218" s="13"/>
      <c r="GUN218" s="13"/>
      <c r="GUO218" s="13"/>
      <c r="GUP218" s="13"/>
      <c r="GUQ218" s="13"/>
      <c r="GUR218" s="13"/>
      <c r="GUS218" s="15"/>
      <c r="GUT218" s="13"/>
      <c r="GUU218" s="13"/>
      <c r="GUV218" s="13"/>
      <c r="GUW218" s="13"/>
      <c r="GUX218" s="13"/>
      <c r="GUY218" s="13"/>
      <c r="GUZ218" s="13"/>
      <c r="GVA218" s="13"/>
      <c r="GVB218" s="13"/>
      <c r="GVC218" s="13"/>
      <c r="GVD218" s="13"/>
      <c r="GVE218" s="13"/>
      <c r="GVF218" s="13"/>
      <c r="GVG218" s="13"/>
      <c r="GVH218" s="13"/>
      <c r="GVI218" s="13"/>
      <c r="GVJ218" s="13"/>
      <c r="GVK218" s="13"/>
      <c r="GVL218" s="13"/>
      <c r="GVM218" s="15"/>
      <c r="GVN218" s="13"/>
      <c r="GVO218" s="13"/>
      <c r="GVP218" s="13"/>
      <c r="GVQ218" s="13"/>
      <c r="GVR218" s="13"/>
      <c r="GVS218" s="13"/>
      <c r="GVT218" s="13"/>
      <c r="GVU218" s="13"/>
      <c r="GVV218" s="13"/>
      <c r="GVW218" s="13"/>
      <c r="GVX218" s="13"/>
      <c r="GVY218" s="13"/>
      <c r="GVZ218" s="13"/>
      <c r="GWA218" s="13"/>
      <c r="GWB218" s="13"/>
      <c r="GWC218" s="13"/>
      <c r="GWD218" s="13"/>
      <c r="GWE218" s="13"/>
      <c r="GWF218" s="13"/>
      <c r="GWG218" s="15"/>
      <c r="GWH218" s="13"/>
      <c r="GWI218" s="13"/>
      <c r="GWJ218" s="13"/>
      <c r="GWK218" s="13"/>
      <c r="GWL218" s="13"/>
      <c r="GWM218" s="13"/>
      <c r="GWN218" s="13"/>
      <c r="GWO218" s="13"/>
      <c r="GWP218" s="13"/>
      <c r="GWQ218" s="13"/>
      <c r="GWR218" s="13"/>
      <c r="GWS218" s="13"/>
      <c r="GWT218" s="13"/>
      <c r="GWU218" s="13"/>
      <c r="GWV218" s="13"/>
      <c r="GWW218" s="13"/>
      <c r="GWX218" s="13"/>
      <c r="GWY218" s="13"/>
      <c r="GWZ218" s="13"/>
      <c r="GXA218" s="15"/>
      <c r="GXB218" s="13"/>
      <c r="GXC218" s="13"/>
      <c r="GXD218" s="13"/>
      <c r="GXE218" s="13"/>
      <c r="GXF218" s="13"/>
      <c r="GXG218" s="13"/>
      <c r="GXH218" s="13"/>
      <c r="GXI218" s="13"/>
      <c r="GXJ218" s="13"/>
      <c r="GXK218" s="13"/>
      <c r="GXL218" s="13"/>
      <c r="GXM218" s="13"/>
      <c r="GXN218" s="13"/>
      <c r="GXO218" s="13"/>
      <c r="GXP218" s="13"/>
      <c r="GXQ218" s="13"/>
      <c r="GXR218" s="13"/>
      <c r="GXS218" s="13"/>
      <c r="GXT218" s="13"/>
      <c r="GXU218" s="15"/>
      <c r="GXV218" s="13"/>
      <c r="GXW218" s="13"/>
      <c r="GXX218" s="13"/>
      <c r="GXY218" s="13"/>
      <c r="GXZ218" s="13"/>
      <c r="GYA218" s="13"/>
      <c r="GYB218" s="13"/>
      <c r="GYC218" s="13"/>
      <c r="GYD218" s="13"/>
      <c r="GYE218" s="13"/>
      <c r="GYF218" s="13"/>
      <c r="GYG218" s="13"/>
      <c r="GYH218" s="13"/>
      <c r="GYI218" s="13"/>
      <c r="GYJ218" s="13"/>
      <c r="GYK218" s="13"/>
      <c r="GYL218" s="13"/>
      <c r="GYM218" s="13"/>
      <c r="GYN218" s="13"/>
      <c r="GYO218" s="15"/>
      <c r="GYP218" s="13"/>
      <c r="GYQ218" s="13"/>
      <c r="GYR218" s="13"/>
      <c r="GYS218" s="13"/>
      <c r="GYT218" s="13"/>
      <c r="GYU218" s="13"/>
      <c r="GYV218" s="13"/>
      <c r="GYW218" s="13"/>
      <c r="GYX218" s="13"/>
      <c r="GYY218" s="13"/>
      <c r="GYZ218" s="13"/>
      <c r="GZA218" s="13"/>
      <c r="GZB218" s="13"/>
      <c r="GZC218" s="13"/>
      <c r="GZD218" s="13"/>
      <c r="GZE218" s="13"/>
      <c r="GZF218" s="13"/>
      <c r="GZG218" s="13"/>
      <c r="GZH218" s="13"/>
      <c r="GZI218" s="15"/>
      <c r="GZJ218" s="13"/>
      <c r="GZK218" s="13"/>
      <c r="GZL218" s="13"/>
      <c r="GZM218" s="13"/>
      <c r="GZN218" s="13"/>
      <c r="GZO218" s="13"/>
      <c r="GZP218" s="13"/>
      <c r="GZQ218" s="13"/>
      <c r="GZR218" s="13"/>
      <c r="GZS218" s="13"/>
      <c r="GZT218" s="13"/>
      <c r="GZU218" s="13"/>
      <c r="GZV218" s="13"/>
      <c r="GZW218" s="13"/>
      <c r="GZX218" s="13"/>
      <c r="GZY218" s="13"/>
      <c r="GZZ218" s="13"/>
      <c r="HAA218" s="13"/>
      <c r="HAB218" s="13"/>
      <c r="HAC218" s="15"/>
      <c r="HAD218" s="13"/>
      <c r="HAE218" s="13"/>
      <c r="HAF218" s="13"/>
      <c r="HAG218" s="13"/>
      <c r="HAH218" s="13"/>
      <c r="HAI218" s="13"/>
      <c r="HAJ218" s="13"/>
      <c r="HAK218" s="13"/>
      <c r="HAL218" s="13"/>
      <c r="HAM218" s="13"/>
      <c r="HAN218" s="13"/>
      <c r="HAO218" s="13"/>
      <c r="HAP218" s="13"/>
      <c r="HAQ218" s="13"/>
      <c r="HAR218" s="13"/>
      <c r="HAS218" s="13"/>
      <c r="HAT218" s="13"/>
      <c r="HAU218" s="13"/>
      <c r="HAV218" s="13"/>
      <c r="HAW218" s="15"/>
      <c r="HAX218" s="13"/>
      <c r="HAY218" s="13"/>
      <c r="HAZ218" s="13"/>
      <c r="HBA218" s="13"/>
      <c r="HBB218" s="13"/>
      <c r="HBC218" s="13"/>
      <c r="HBD218" s="13"/>
      <c r="HBE218" s="13"/>
      <c r="HBF218" s="13"/>
      <c r="HBG218" s="13"/>
      <c r="HBH218" s="13"/>
      <c r="HBI218" s="13"/>
      <c r="HBJ218" s="13"/>
      <c r="HBK218" s="13"/>
      <c r="HBL218" s="13"/>
      <c r="HBM218" s="13"/>
      <c r="HBN218" s="13"/>
      <c r="HBO218" s="13"/>
      <c r="HBP218" s="13"/>
      <c r="HBQ218" s="15"/>
      <c r="HBR218" s="13"/>
      <c r="HBS218" s="13"/>
      <c r="HBT218" s="13"/>
      <c r="HBU218" s="13"/>
      <c r="HBV218" s="13"/>
      <c r="HBW218" s="13"/>
      <c r="HBX218" s="13"/>
      <c r="HBY218" s="13"/>
      <c r="HBZ218" s="13"/>
      <c r="HCA218" s="13"/>
      <c r="HCB218" s="13"/>
      <c r="HCC218" s="13"/>
      <c r="HCD218" s="13"/>
      <c r="HCE218" s="13"/>
      <c r="HCF218" s="13"/>
      <c r="HCG218" s="13"/>
      <c r="HCH218" s="13"/>
      <c r="HCI218" s="13"/>
      <c r="HCJ218" s="13"/>
      <c r="HCK218" s="15"/>
      <c r="HCL218" s="13"/>
      <c r="HCM218" s="13"/>
      <c r="HCN218" s="13"/>
      <c r="HCO218" s="13"/>
      <c r="HCP218" s="13"/>
      <c r="HCQ218" s="13"/>
      <c r="HCR218" s="13"/>
      <c r="HCS218" s="13"/>
      <c r="HCT218" s="13"/>
      <c r="HCU218" s="13"/>
      <c r="HCV218" s="13"/>
      <c r="HCW218" s="13"/>
      <c r="HCX218" s="13"/>
      <c r="HCY218" s="13"/>
      <c r="HCZ218" s="13"/>
      <c r="HDA218" s="13"/>
      <c r="HDB218" s="13"/>
      <c r="HDC218" s="13"/>
      <c r="HDD218" s="13"/>
      <c r="HDE218" s="15"/>
      <c r="HDF218" s="13"/>
      <c r="HDG218" s="13"/>
      <c r="HDH218" s="13"/>
      <c r="HDI218" s="13"/>
      <c r="HDJ218" s="13"/>
      <c r="HDK218" s="13"/>
      <c r="HDL218" s="13"/>
      <c r="HDM218" s="13"/>
      <c r="HDN218" s="13"/>
      <c r="HDO218" s="13"/>
      <c r="HDP218" s="13"/>
      <c r="HDQ218" s="13"/>
      <c r="HDR218" s="13"/>
      <c r="HDS218" s="13"/>
      <c r="HDT218" s="13"/>
      <c r="HDU218" s="13"/>
      <c r="HDV218" s="13"/>
      <c r="HDW218" s="13"/>
      <c r="HDX218" s="13"/>
      <c r="HDY218" s="15"/>
      <c r="HDZ218" s="13"/>
      <c r="HEA218" s="13"/>
      <c r="HEB218" s="13"/>
      <c r="HEC218" s="13"/>
      <c r="HED218" s="13"/>
      <c r="HEE218" s="13"/>
      <c r="HEF218" s="13"/>
      <c r="HEG218" s="13"/>
      <c r="HEH218" s="13"/>
      <c r="HEI218" s="13"/>
      <c r="HEJ218" s="13"/>
      <c r="HEK218" s="13"/>
      <c r="HEL218" s="13"/>
      <c r="HEM218" s="13"/>
      <c r="HEN218" s="13"/>
      <c r="HEO218" s="13"/>
      <c r="HEP218" s="13"/>
      <c r="HEQ218" s="13"/>
      <c r="HER218" s="13"/>
      <c r="HES218" s="15"/>
      <c r="HET218" s="13"/>
      <c r="HEU218" s="13"/>
      <c r="HEV218" s="13"/>
      <c r="HEW218" s="13"/>
      <c r="HEX218" s="13"/>
      <c r="HEY218" s="13"/>
      <c r="HEZ218" s="13"/>
      <c r="HFA218" s="13"/>
      <c r="HFB218" s="13"/>
      <c r="HFC218" s="13"/>
      <c r="HFD218" s="13"/>
      <c r="HFE218" s="13"/>
      <c r="HFF218" s="13"/>
      <c r="HFG218" s="13"/>
      <c r="HFH218" s="13"/>
      <c r="HFI218" s="13"/>
      <c r="HFJ218" s="13"/>
      <c r="HFK218" s="13"/>
      <c r="HFL218" s="13"/>
      <c r="HFM218" s="15"/>
      <c r="HFN218" s="13"/>
      <c r="HFO218" s="13"/>
      <c r="HFP218" s="13"/>
      <c r="HFQ218" s="13"/>
      <c r="HFR218" s="13"/>
      <c r="HFS218" s="13"/>
      <c r="HFT218" s="13"/>
      <c r="HFU218" s="13"/>
      <c r="HFV218" s="13"/>
      <c r="HFW218" s="13"/>
      <c r="HFX218" s="13"/>
      <c r="HFY218" s="13"/>
      <c r="HFZ218" s="13"/>
      <c r="HGA218" s="13"/>
      <c r="HGB218" s="13"/>
      <c r="HGC218" s="13"/>
      <c r="HGD218" s="13"/>
      <c r="HGE218" s="13"/>
      <c r="HGF218" s="13"/>
      <c r="HGG218" s="15"/>
      <c r="HGH218" s="13"/>
      <c r="HGI218" s="13"/>
      <c r="HGJ218" s="13"/>
      <c r="HGK218" s="13"/>
      <c r="HGL218" s="13"/>
      <c r="HGM218" s="13"/>
      <c r="HGN218" s="13"/>
      <c r="HGO218" s="13"/>
      <c r="HGP218" s="13"/>
      <c r="HGQ218" s="13"/>
      <c r="HGR218" s="13"/>
      <c r="HGS218" s="13"/>
      <c r="HGT218" s="13"/>
      <c r="HGU218" s="13"/>
      <c r="HGV218" s="13"/>
      <c r="HGW218" s="13"/>
      <c r="HGX218" s="13"/>
      <c r="HGY218" s="13"/>
      <c r="HGZ218" s="13"/>
      <c r="HHA218" s="15"/>
      <c r="HHB218" s="13"/>
      <c r="HHC218" s="13"/>
      <c r="HHD218" s="13"/>
      <c r="HHE218" s="13"/>
      <c r="HHF218" s="13"/>
      <c r="HHG218" s="13"/>
      <c r="HHH218" s="13"/>
      <c r="HHI218" s="13"/>
      <c r="HHJ218" s="13"/>
      <c r="HHK218" s="13"/>
      <c r="HHL218" s="13"/>
      <c r="HHM218" s="13"/>
      <c r="HHN218" s="13"/>
      <c r="HHO218" s="13"/>
      <c r="HHP218" s="13"/>
      <c r="HHQ218" s="13"/>
      <c r="HHR218" s="13"/>
      <c r="HHS218" s="13"/>
      <c r="HHT218" s="13"/>
      <c r="HHU218" s="15"/>
      <c r="HHV218" s="13"/>
      <c r="HHW218" s="13"/>
      <c r="HHX218" s="13"/>
      <c r="HHY218" s="13"/>
      <c r="HHZ218" s="13"/>
      <c r="HIA218" s="13"/>
      <c r="HIB218" s="13"/>
      <c r="HIC218" s="13"/>
      <c r="HID218" s="13"/>
      <c r="HIE218" s="13"/>
      <c r="HIF218" s="13"/>
      <c r="HIG218" s="13"/>
      <c r="HIH218" s="13"/>
      <c r="HII218" s="13"/>
      <c r="HIJ218" s="13"/>
      <c r="HIK218" s="13"/>
      <c r="HIL218" s="13"/>
      <c r="HIM218" s="13"/>
      <c r="HIN218" s="13"/>
      <c r="HIO218" s="15"/>
      <c r="HIP218" s="13"/>
      <c r="HIQ218" s="13"/>
      <c r="HIR218" s="13"/>
      <c r="HIS218" s="13"/>
      <c r="HIT218" s="13"/>
      <c r="HIU218" s="13"/>
      <c r="HIV218" s="13"/>
      <c r="HIW218" s="13"/>
      <c r="HIX218" s="13"/>
      <c r="HIY218" s="13"/>
      <c r="HIZ218" s="13"/>
      <c r="HJA218" s="13"/>
      <c r="HJB218" s="13"/>
      <c r="HJC218" s="13"/>
      <c r="HJD218" s="13"/>
      <c r="HJE218" s="13"/>
      <c r="HJF218" s="13"/>
      <c r="HJG218" s="13"/>
      <c r="HJH218" s="13"/>
      <c r="HJI218" s="15"/>
      <c r="HJJ218" s="13"/>
      <c r="HJK218" s="13"/>
      <c r="HJL218" s="13"/>
      <c r="HJM218" s="13"/>
      <c r="HJN218" s="13"/>
      <c r="HJO218" s="13"/>
      <c r="HJP218" s="13"/>
      <c r="HJQ218" s="13"/>
      <c r="HJR218" s="13"/>
      <c r="HJS218" s="13"/>
      <c r="HJT218" s="13"/>
      <c r="HJU218" s="13"/>
      <c r="HJV218" s="13"/>
      <c r="HJW218" s="13"/>
      <c r="HJX218" s="13"/>
      <c r="HJY218" s="13"/>
      <c r="HJZ218" s="13"/>
      <c r="HKA218" s="13"/>
      <c r="HKB218" s="13"/>
      <c r="HKC218" s="15"/>
      <c r="HKD218" s="13"/>
      <c r="HKE218" s="13"/>
      <c r="HKF218" s="13"/>
      <c r="HKG218" s="13"/>
      <c r="HKH218" s="13"/>
      <c r="HKI218" s="13"/>
      <c r="HKJ218" s="13"/>
      <c r="HKK218" s="13"/>
      <c r="HKL218" s="13"/>
      <c r="HKM218" s="13"/>
      <c r="HKN218" s="13"/>
      <c r="HKO218" s="13"/>
      <c r="HKP218" s="13"/>
      <c r="HKQ218" s="13"/>
      <c r="HKR218" s="13"/>
      <c r="HKS218" s="13"/>
      <c r="HKT218" s="13"/>
      <c r="HKU218" s="13"/>
      <c r="HKV218" s="13"/>
      <c r="HKW218" s="15"/>
      <c r="HKX218" s="13"/>
      <c r="HKY218" s="13"/>
      <c r="HKZ218" s="13"/>
      <c r="HLA218" s="13"/>
      <c r="HLB218" s="13"/>
      <c r="HLC218" s="13"/>
      <c r="HLD218" s="13"/>
      <c r="HLE218" s="13"/>
      <c r="HLF218" s="13"/>
      <c r="HLG218" s="13"/>
      <c r="HLH218" s="13"/>
      <c r="HLI218" s="13"/>
      <c r="HLJ218" s="13"/>
      <c r="HLK218" s="13"/>
      <c r="HLL218" s="13"/>
      <c r="HLM218" s="13"/>
      <c r="HLN218" s="13"/>
      <c r="HLO218" s="13"/>
      <c r="HLP218" s="13"/>
      <c r="HLQ218" s="15"/>
      <c r="HLR218" s="13"/>
      <c r="HLS218" s="13"/>
      <c r="HLT218" s="13"/>
      <c r="HLU218" s="13"/>
      <c r="HLV218" s="13"/>
      <c r="HLW218" s="13"/>
      <c r="HLX218" s="13"/>
      <c r="HLY218" s="13"/>
      <c r="HLZ218" s="13"/>
      <c r="HMA218" s="13"/>
      <c r="HMB218" s="13"/>
      <c r="HMC218" s="13"/>
      <c r="HMD218" s="13"/>
      <c r="HME218" s="13"/>
      <c r="HMF218" s="13"/>
      <c r="HMG218" s="13"/>
      <c r="HMH218" s="13"/>
      <c r="HMI218" s="13"/>
      <c r="HMJ218" s="13"/>
      <c r="HMK218" s="15"/>
      <c r="HML218" s="13"/>
      <c r="HMM218" s="13"/>
      <c r="HMN218" s="13"/>
      <c r="HMO218" s="13"/>
      <c r="HMP218" s="13"/>
      <c r="HMQ218" s="13"/>
      <c r="HMR218" s="13"/>
      <c r="HMS218" s="13"/>
      <c r="HMT218" s="13"/>
      <c r="HMU218" s="13"/>
      <c r="HMV218" s="13"/>
      <c r="HMW218" s="13"/>
      <c r="HMX218" s="13"/>
      <c r="HMY218" s="13"/>
      <c r="HMZ218" s="13"/>
      <c r="HNA218" s="13"/>
      <c r="HNB218" s="13"/>
      <c r="HNC218" s="13"/>
      <c r="HND218" s="13"/>
      <c r="HNE218" s="15"/>
      <c r="HNF218" s="13"/>
      <c r="HNG218" s="13"/>
      <c r="HNH218" s="13"/>
      <c r="HNI218" s="13"/>
      <c r="HNJ218" s="13"/>
      <c r="HNK218" s="13"/>
      <c r="HNL218" s="13"/>
      <c r="HNM218" s="13"/>
      <c r="HNN218" s="13"/>
      <c r="HNO218" s="13"/>
      <c r="HNP218" s="13"/>
      <c r="HNQ218" s="13"/>
      <c r="HNR218" s="13"/>
      <c r="HNS218" s="13"/>
      <c r="HNT218" s="13"/>
      <c r="HNU218" s="13"/>
      <c r="HNV218" s="13"/>
      <c r="HNW218" s="13"/>
      <c r="HNX218" s="13"/>
      <c r="HNY218" s="15"/>
      <c r="HNZ218" s="13"/>
      <c r="HOA218" s="13"/>
      <c r="HOB218" s="13"/>
      <c r="HOC218" s="13"/>
      <c r="HOD218" s="13"/>
      <c r="HOE218" s="13"/>
      <c r="HOF218" s="13"/>
      <c r="HOG218" s="13"/>
      <c r="HOH218" s="13"/>
      <c r="HOI218" s="13"/>
      <c r="HOJ218" s="13"/>
      <c r="HOK218" s="13"/>
      <c r="HOL218" s="13"/>
      <c r="HOM218" s="13"/>
      <c r="HON218" s="13"/>
      <c r="HOO218" s="13"/>
      <c r="HOP218" s="13"/>
      <c r="HOQ218" s="13"/>
      <c r="HOR218" s="13"/>
      <c r="HOS218" s="15"/>
      <c r="HOT218" s="13"/>
      <c r="HOU218" s="13"/>
      <c r="HOV218" s="13"/>
      <c r="HOW218" s="13"/>
      <c r="HOX218" s="13"/>
      <c r="HOY218" s="13"/>
      <c r="HOZ218" s="13"/>
      <c r="HPA218" s="13"/>
      <c r="HPB218" s="13"/>
      <c r="HPC218" s="13"/>
      <c r="HPD218" s="13"/>
      <c r="HPE218" s="13"/>
      <c r="HPF218" s="13"/>
      <c r="HPG218" s="13"/>
      <c r="HPH218" s="13"/>
      <c r="HPI218" s="13"/>
      <c r="HPJ218" s="13"/>
      <c r="HPK218" s="13"/>
      <c r="HPL218" s="13"/>
      <c r="HPM218" s="15"/>
      <c r="HPN218" s="13"/>
      <c r="HPO218" s="13"/>
      <c r="HPP218" s="13"/>
      <c r="HPQ218" s="13"/>
      <c r="HPR218" s="13"/>
      <c r="HPS218" s="13"/>
      <c r="HPT218" s="13"/>
      <c r="HPU218" s="13"/>
      <c r="HPV218" s="13"/>
      <c r="HPW218" s="13"/>
      <c r="HPX218" s="13"/>
      <c r="HPY218" s="13"/>
      <c r="HPZ218" s="13"/>
      <c r="HQA218" s="13"/>
      <c r="HQB218" s="13"/>
      <c r="HQC218" s="13"/>
      <c r="HQD218" s="13"/>
      <c r="HQE218" s="13"/>
      <c r="HQF218" s="13"/>
      <c r="HQG218" s="15"/>
      <c r="HQH218" s="13"/>
      <c r="HQI218" s="13"/>
      <c r="HQJ218" s="13"/>
      <c r="HQK218" s="13"/>
      <c r="HQL218" s="13"/>
      <c r="HQM218" s="13"/>
      <c r="HQN218" s="13"/>
      <c r="HQO218" s="13"/>
      <c r="HQP218" s="13"/>
      <c r="HQQ218" s="13"/>
      <c r="HQR218" s="13"/>
      <c r="HQS218" s="13"/>
      <c r="HQT218" s="13"/>
      <c r="HQU218" s="13"/>
      <c r="HQV218" s="13"/>
      <c r="HQW218" s="13"/>
      <c r="HQX218" s="13"/>
      <c r="HQY218" s="13"/>
      <c r="HQZ218" s="13"/>
      <c r="HRA218" s="15"/>
      <c r="HRB218" s="13"/>
      <c r="HRC218" s="13"/>
      <c r="HRD218" s="13"/>
      <c r="HRE218" s="13"/>
      <c r="HRF218" s="13"/>
      <c r="HRG218" s="13"/>
      <c r="HRH218" s="13"/>
      <c r="HRI218" s="13"/>
      <c r="HRJ218" s="13"/>
      <c r="HRK218" s="13"/>
      <c r="HRL218" s="13"/>
      <c r="HRM218" s="13"/>
      <c r="HRN218" s="13"/>
      <c r="HRO218" s="13"/>
      <c r="HRP218" s="13"/>
      <c r="HRQ218" s="13"/>
      <c r="HRR218" s="13"/>
      <c r="HRS218" s="13"/>
      <c r="HRT218" s="13"/>
      <c r="HRU218" s="15"/>
      <c r="HRV218" s="13"/>
      <c r="HRW218" s="13"/>
      <c r="HRX218" s="13"/>
      <c r="HRY218" s="13"/>
      <c r="HRZ218" s="13"/>
      <c r="HSA218" s="13"/>
      <c r="HSB218" s="13"/>
      <c r="HSC218" s="13"/>
      <c r="HSD218" s="13"/>
      <c r="HSE218" s="13"/>
      <c r="HSF218" s="13"/>
      <c r="HSG218" s="13"/>
      <c r="HSH218" s="13"/>
      <c r="HSI218" s="13"/>
      <c r="HSJ218" s="13"/>
      <c r="HSK218" s="13"/>
      <c r="HSL218" s="13"/>
      <c r="HSM218" s="13"/>
      <c r="HSN218" s="13"/>
      <c r="HSO218" s="15"/>
      <c r="HSP218" s="13"/>
      <c r="HSQ218" s="13"/>
      <c r="HSR218" s="13"/>
      <c r="HSS218" s="13"/>
      <c r="HST218" s="13"/>
      <c r="HSU218" s="13"/>
      <c r="HSV218" s="13"/>
      <c r="HSW218" s="13"/>
      <c r="HSX218" s="13"/>
      <c r="HSY218" s="13"/>
      <c r="HSZ218" s="13"/>
      <c r="HTA218" s="13"/>
      <c r="HTB218" s="13"/>
      <c r="HTC218" s="13"/>
      <c r="HTD218" s="13"/>
      <c r="HTE218" s="13"/>
      <c r="HTF218" s="13"/>
      <c r="HTG218" s="13"/>
      <c r="HTH218" s="13"/>
      <c r="HTI218" s="15"/>
      <c r="HTJ218" s="13"/>
      <c r="HTK218" s="13"/>
      <c r="HTL218" s="13"/>
      <c r="HTM218" s="13"/>
      <c r="HTN218" s="13"/>
      <c r="HTO218" s="13"/>
      <c r="HTP218" s="13"/>
      <c r="HTQ218" s="13"/>
      <c r="HTR218" s="13"/>
      <c r="HTS218" s="13"/>
      <c r="HTT218" s="13"/>
      <c r="HTU218" s="13"/>
      <c r="HTV218" s="13"/>
      <c r="HTW218" s="13"/>
      <c r="HTX218" s="13"/>
      <c r="HTY218" s="13"/>
      <c r="HTZ218" s="13"/>
      <c r="HUA218" s="13"/>
      <c r="HUB218" s="13"/>
      <c r="HUC218" s="15"/>
      <c r="HUD218" s="13"/>
      <c r="HUE218" s="13"/>
      <c r="HUF218" s="13"/>
      <c r="HUG218" s="13"/>
      <c r="HUH218" s="13"/>
      <c r="HUI218" s="13"/>
      <c r="HUJ218" s="13"/>
      <c r="HUK218" s="13"/>
      <c r="HUL218" s="13"/>
      <c r="HUM218" s="13"/>
      <c r="HUN218" s="13"/>
      <c r="HUO218" s="13"/>
      <c r="HUP218" s="13"/>
      <c r="HUQ218" s="13"/>
      <c r="HUR218" s="13"/>
      <c r="HUS218" s="13"/>
      <c r="HUT218" s="13"/>
      <c r="HUU218" s="13"/>
      <c r="HUV218" s="13"/>
      <c r="HUW218" s="15"/>
      <c r="HUX218" s="13"/>
      <c r="HUY218" s="13"/>
      <c r="HUZ218" s="13"/>
      <c r="HVA218" s="13"/>
      <c r="HVB218" s="13"/>
      <c r="HVC218" s="13"/>
      <c r="HVD218" s="13"/>
      <c r="HVE218" s="13"/>
      <c r="HVF218" s="13"/>
      <c r="HVG218" s="13"/>
      <c r="HVH218" s="13"/>
      <c r="HVI218" s="13"/>
      <c r="HVJ218" s="13"/>
      <c r="HVK218" s="13"/>
      <c r="HVL218" s="13"/>
      <c r="HVM218" s="13"/>
      <c r="HVN218" s="13"/>
      <c r="HVO218" s="13"/>
      <c r="HVP218" s="13"/>
      <c r="HVQ218" s="15"/>
      <c r="HVR218" s="13"/>
      <c r="HVS218" s="13"/>
      <c r="HVT218" s="13"/>
      <c r="HVU218" s="13"/>
      <c r="HVV218" s="13"/>
      <c r="HVW218" s="13"/>
      <c r="HVX218" s="13"/>
      <c r="HVY218" s="13"/>
      <c r="HVZ218" s="13"/>
      <c r="HWA218" s="13"/>
      <c r="HWB218" s="13"/>
      <c r="HWC218" s="13"/>
      <c r="HWD218" s="13"/>
      <c r="HWE218" s="13"/>
      <c r="HWF218" s="13"/>
      <c r="HWG218" s="13"/>
      <c r="HWH218" s="13"/>
      <c r="HWI218" s="13"/>
      <c r="HWJ218" s="13"/>
      <c r="HWK218" s="15"/>
      <c r="HWL218" s="13"/>
      <c r="HWM218" s="13"/>
      <c r="HWN218" s="13"/>
      <c r="HWO218" s="13"/>
      <c r="HWP218" s="13"/>
      <c r="HWQ218" s="13"/>
      <c r="HWR218" s="13"/>
      <c r="HWS218" s="13"/>
      <c r="HWT218" s="13"/>
      <c r="HWU218" s="13"/>
      <c r="HWV218" s="13"/>
      <c r="HWW218" s="13"/>
      <c r="HWX218" s="13"/>
      <c r="HWY218" s="13"/>
      <c r="HWZ218" s="13"/>
      <c r="HXA218" s="13"/>
      <c r="HXB218" s="13"/>
      <c r="HXC218" s="13"/>
      <c r="HXD218" s="13"/>
      <c r="HXE218" s="15"/>
      <c r="HXF218" s="13"/>
      <c r="HXG218" s="13"/>
      <c r="HXH218" s="13"/>
      <c r="HXI218" s="13"/>
      <c r="HXJ218" s="13"/>
      <c r="HXK218" s="13"/>
      <c r="HXL218" s="13"/>
      <c r="HXM218" s="13"/>
      <c r="HXN218" s="13"/>
      <c r="HXO218" s="13"/>
      <c r="HXP218" s="13"/>
      <c r="HXQ218" s="13"/>
      <c r="HXR218" s="13"/>
      <c r="HXS218" s="13"/>
      <c r="HXT218" s="13"/>
      <c r="HXU218" s="13"/>
      <c r="HXV218" s="13"/>
      <c r="HXW218" s="13"/>
      <c r="HXX218" s="13"/>
      <c r="HXY218" s="15"/>
      <c r="HXZ218" s="13"/>
      <c r="HYA218" s="13"/>
      <c r="HYB218" s="13"/>
      <c r="HYC218" s="13"/>
      <c r="HYD218" s="13"/>
      <c r="HYE218" s="13"/>
      <c r="HYF218" s="13"/>
      <c r="HYG218" s="13"/>
      <c r="HYH218" s="13"/>
      <c r="HYI218" s="13"/>
      <c r="HYJ218" s="13"/>
      <c r="HYK218" s="13"/>
      <c r="HYL218" s="13"/>
      <c r="HYM218" s="13"/>
      <c r="HYN218" s="13"/>
      <c r="HYO218" s="13"/>
      <c r="HYP218" s="13"/>
      <c r="HYQ218" s="13"/>
      <c r="HYR218" s="13"/>
      <c r="HYS218" s="15"/>
      <c r="HYT218" s="13"/>
      <c r="HYU218" s="13"/>
      <c r="HYV218" s="13"/>
      <c r="HYW218" s="13"/>
      <c r="HYX218" s="13"/>
      <c r="HYY218" s="13"/>
      <c r="HYZ218" s="13"/>
      <c r="HZA218" s="13"/>
      <c r="HZB218" s="13"/>
      <c r="HZC218" s="13"/>
      <c r="HZD218" s="13"/>
      <c r="HZE218" s="13"/>
      <c r="HZF218" s="13"/>
      <c r="HZG218" s="13"/>
      <c r="HZH218" s="13"/>
      <c r="HZI218" s="13"/>
      <c r="HZJ218" s="13"/>
      <c r="HZK218" s="13"/>
      <c r="HZL218" s="13"/>
      <c r="HZM218" s="15"/>
      <c r="HZN218" s="13"/>
      <c r="HZO218" s="13"/>
      <c r="HZP218" s="13"/>
      <c r="HZQ218" s="13"/>
      <c r="HZR218" s="13"/>
      <c r="HZS218" s="13"/>
      <c r="HZT218" s="13"/>
      <c r="HZU218" s="13"/>
      <c r="HZV218" s="13"/>
      <c r="HZW218" s="13"/>
      <c r="HZX218" s="13"/>
      <c r="HZY218" s="13"/>
      <c r="HZZ218" s="13"/>
      <c r="IAA218" s="13"/>
      <c r="IAB218" s="13"/>
      <c r="IAC218" s="13"/>
      <c r="IAD218" s="13"/>
      <c r="IAE218" s="13"/>
      <c r="IAF218" s="13"/>
      <c r="IAG218" s="15"/>
      <c r="IAH218" s="13"/>
      <c r="IAI218" s="13"/>
      <c r="IAJ218" s="13"/>
      <c r="IAK218" s="13"/>
      <c r="IAL218" s="13"/>
      <c r="IAM218" s="13"/>
      <c r="IAN218" s="13"/>
      <c r="IAO218" s="13"/>
      <c r="IAP218" s="13"/>
      <c r="IAQ218" s="13"/>
      <c r="IAR218" s="13"/>
      <c r="IAS218" s="13"/>
      <c r="IAT218" s="13"/>
      <c r="IAU218" s="13"/>
      <c r="IAV218" s="13"/>
      <c r="IAW218" s="13"/>
      <c r="IAX218" s="13"/>
      <c r="IAY218" s="13"/>
      <c r="IAZ218" s="13"/>
      <c r="IBA218" s="15"/>
      <c r="IBB218" s="13"/>
      <c r="IBC218" s="13"/>
      <c r="IBD218" s="13"/>
      <c r="IBE218" s="13"/>
      <c r="IBF218" s="13"/>
      <c r="IBG218" s="13"/>
      <c r="IBH218" s="13"/>
      <c r="IBI218" s="13"/>
      <c r="IBJ218" s="13"/>
      <c r="IBK218" s="13"/>
      <c r="IBL218" s="13"/>
      <c r="IBM218" s="13"/>
      <c r="IBN218" s="13"/>
      <c r="IBO218" s="13"/>
      <c r="IBP218" s="13"/>
      <c r="IBQ218" s="13"/>
      <c r="IBR218" s="13"/>
      <c r="IBS218" s="13"/>
      <c r="IBT218" s="13"/>
      <c r="IBU218" s="15"/>
      <c r="IBV218" s="13"/>
      <c r="IBW218" s="13"/>
      <c r="IBX218" s="13"/>
      <c r="IBY218" s="13"/>
      <c r="IBZ218" s="13"/>
      <c r="ICA218" s="13"/>
      <c r="ICB218" s="13"/>
      <c r="ICC218" s="13"/>
      <c r="ICD218" s="13"/>
      <c r="ICE218" s="13"/>
      <c r="ICF218" s="13"/>
      <c r="ICG218" s="13"/>
      <c r="ICH218" s="13"/>
      <c r="ICI218" s="13"/>
      <c r="ICJ218" s="13"/>
      <c r="ICK218" s="13"/>
      <c r="ICL218" s="13"/>
      <c r="ICM218" s="13"/>
      <c r="ICN218" s="13"/>
      <c r="ICO218" s="15"/>
      <c r="ICP218" s="13"/>
      <c r="ICQ218" s="13"/>
      <c r="ICR218" s="13"/>
      <c r="ICS218" s="13"/>
      <c r="ICT218" s="13"/>
      <c r="ICU218" s="13"/>
      <c r="ICV218" s="13"/>
      <c r="ICW218" s="13"/>
      <c r="ICX218" s="13"/>
      <c r="ICY218" s="13"/>
      <c r="ICZ218" s="13"/>
      <c r="IDA218" s="13"/>
      <c r="IDB218" s="13"/>
      <c r="IDC218" s="13"/>
      <c r="IDD218" s="13"/>
      <c r="IDE218" s="13"/>
      <c r="IDF218" s="13"/>
      <c r="IDG218" s="13"/>
      <c r="IDH218" s="13"/>
      <c r="IDI218" s="15"/>
      <c r="IDJ218" s="13"/>
      <c r="IDK218" s="13"/>
      <c r="IDL218" s="13"/>
      <c r="IDM218" s="13"/>
      <c r="IDN218" s="13"/>
      <c r="IDO218" s="13"/>
      <c r="IDP218" s="13"/>
      <c r="IDQ218" s="13"/>
      <c r="IDR218" s="13"/>
      <c r="IDS218" s="13"/>
      <c r="IDT218" s="13"/>
      <c r="IDU218" s="13"/>
      <c r="IDV218" s="13"/>
      <c r="IDW218" s="13"/>
      <c r="IDX218" s="13"/>
      <c r="IDY218" s="13"/>
      <c r="IDZ218" s="13"/>
      <c r="IEA218" s="13"/>
      <c r="IEB218" s="13"/>
      <c r="IEC218" s="15"/>
      <c r="IED218" s="13"/>
      <c r="IEE218" s="13"/>
      <c r="IEF218" s="13"/>
      <c r="IEG218" s="13"/>
      <c r="IEH218" s="13"/>
      <c r="IEI218" s="13"/>
      <c r="IEJ218" s="13"/>
      <c r="IEK218" s="13"/>
      <c r="IEL218" s="13"/>
      <c r="IEM218" s="13"/>
      <c r="IEN218" s="13"/>
      <c r="IEO218" s="13"/>
      <c r="IEP218" s="13"/>
      <c r="IEQ218" s="13"/>
      <c r="IER218" s="13"/>
      <c r="IES218" s="13"/>
      <c r="IET218" s="13"/>
      <c r="IEU218" s="13"/>
      <c r="IEV218" s="13"/>
      <c r="IEW218" s="15"/>
      <c r="IEX218" s="13"/>
      <c r="IEY218" s="13"/>
      <c r="IEZ218" s="13"/>
      <c r="IFA218" s="13"/>
      <c r="IFB218" s="13"/>
      <c r="IFC218" s="13"/>
      <c r="IFD218" s="13"/>
      <c r="IFE218" s="13"/>
      <c r="IFF218" s="13"/>
      <c r="IFG218" s="13"/>
      <c r="IFH218" s="13"/>
      <c r="IFI218" s="13"/>
      <c r="IFJ218" s="13"/>
      <c r="IFK218" s="13"/>
      <c r="IFL218" s="13"/>
      <c r="IFM218" s="13"/>
      <c r="IFN218" s="13"/>
      <c r="IFO218" s="13"/>
      <c r="IFP218" s="13"/>
      <c r="IFQ218" s="15"/>
      <c r="IFR218" s="13"/>
      <c r="IFS218" s="13"/>
      <c r="IFT218" s="13"/>
      <c r="IFU218" s="13"/>
      <c r="IFV218" s="13"/>
      <c r="IFW218" s="13"/>
      <c r="IFX218" s="13"/>
      <c r="IFY218" s="13"/>
      <c r="IFZ218" s="13"/>
      <c r="IGA218" s="13"/>
      <c r="IGB218" s="13"/>
      <c r="IGC218" s="13"/>
      <c r="IGD218" s="13"/>
      <c r="IGE218" s="13"/>
      <c r="IGF218" s="13"/>
      <c r="IGG218" s="13"/>
      <c r="IGH218" s="13"/>
      <c r="IGI218" s="13"/>
      <c r="IGJ218" s="13"/>
      <c r="IGK218" s="15"/>
      <c r="IGL218" s="13"/>
      <c r="IGM218" s="13"/>
      <c r="IGN218" s="13"/>
      <c r="IGO218" s="13"/>
      <c r="IGP218" s="13"/>
      <c r="IGQ218" s="13"/>
      <c r="IGR218" s="13"/>
      <c r="IGS218" s="13"/>
      <c r="IGT218" s="13"/>
      <c r="IGU218" s="13"/>
      <c r="IGV218" s="13"/>
      <c r="IGW218" s="13"/>
      <c r="IGX218" s="13"/>
      <c r="IGY218" s="13"/>
      <c r="IGZ218" s="13"/>
      <c r="IHA218" s="13"/>
      <c r="IHB218" s="13"/>
      <c r="IHC218" s="13"/>
      <c r="IHD218" s="13"/>
      <c r="IHE218" s="15"/>
      <c r="IHF218" s="13"/>
      <c r="IHG218" s="13"/>
      <c r="IHH218" s="13"/>
      <c r="IHI218" s="13"/>
      <c r="IHJ218" s="13"/>
      <c r="IHK218" s="13"/>
      <c r="IHL218" s="13"/>
      <c r="IHM218" s="13"/>
      <c r="IHN218" s="13"/>
      <c r="IHO218" s="13"/>
      <c r="IHP218" s="13"/>
      <c r="IHQ218" s="13"/>
      <c r="IHR218" s="13"/>
      <c r="IHS218" s="13"/>
      <c r="IHT218" s="13"/>
      <c r="IHU218" s="13"/>
      <c r="IHV218" s="13"/>
      <c r="IHW218" s="13"/>
      <c r="IHX218" s="13"/>
      <c r="IHY218" s="15"/>
      <c r="IHZ218" s="13"/>
      <c r="IIA218" s="13"/>
      <c r="IIB218" s="13"/>
      <c r="IIC218" s="13"/>
      <c r="IID218" s="13"/>
      <c r="IIE218" s="13"/>
      <c r="IIF218" s="13"/>
      <c r="IIG218" s="13"/>
      <c r="IIH218" s="13"/>
      <c r="III218" s="13"/>
      <c r="IIJ218" s="13"/>
      <c r="IIK218" s="13"/>
      <c r="IIL218" s="13"/>
      <c r="IIM218" s="13"/>
      <c r="IIN218" s="13"/>
      <c r="IIO218" s="13"/>
      <c r="IIP218" s="13"/>
      <c r="IIQ218" s="13"/>
      <c r="IIR218" s="13"/>
      <c r="IIS218" s="15"/>
      <c r="IIT218" s="13"/>
      <c r="IIU218" s="13"/>
      <c r="IIV218" s="13"/>
      <c r="IIW218" s="13"/>
      <c r="IIX218" s="13"/>
      <c r="IIY218" s="13"/>
      <c r="IIZ218" s="13"/>
      <c r="IJA218" s="13"/>
      <c r="IJB218" s="13"/>
      <c r="IJC218" s="13"/>
      <c r="IJD218" s="13"/>
      <c r="IJE218" s="13"/>
      <c r="IJF218" s="13"/>
      <c r="IJG218" s="13"/>
      <c r="IJH218" s="13"/>
      <c r="IJI218" s="13"/>
      <c r="IJJ218" s="13"/>
      <c r="IJK218" s="13"/>
      <c r="IJL218" s="13"/>
      <c r="IJM218" s="15"/>
      <c r="IJN218" s="13"/>
      <c r="IJO218" s="13"/>
      <c r="IJP218" s="13"/>
      <c r="IJQ218" s="13"/>
      <c r="IJR218" s="13"/>
      <c r="IJS218" s="13"/>
      <c r="IJT218" s="13"/>
      <c r="IJU218" s="13"/>
      <c r="IJV218" s="13"/>
      <c r="IJW218" s="13"/>
      <c r="IJX218" s="13"/>
      <c r="IJY218" s="13"/>
      <c r="IJZ218" s="13"/>
      <c r="IKA218" s="13"/>
      <c r="IKB218" s="13"/>
      <c r="IKC218" s="13"/>
      <c r="IKD218" s="13"/>
      <c r="IKE218" s="13"/>
      <c r="IKF218" s="13"/>
      <c r="IKG218" s="15"/>
      <c r="IKH218" s="13"/>
      <c r="IKI218" s="13"/>
      <c r="IKJ218" s="13"/>
      <c r="IKK218" s="13"/>
      <c r="IKL218" s="13"/>
      <c r="IKM218" s="13"/>
      <c r="IKN218" s="13"/>
      <c r="IKO218" s="13"/>
      <c r="IKP218" s="13"/>
      <c r="IKQ218" s="13"/>
      <c r="IKR218" s="13"/>
      <c r="IKS218" s="13"/>
      <c r="IKT218" s="13"/>
      <c r="IKU218" s="13"/>
      <c r="IKV218" s="13"/>
      <c r="IKW218" s="13"/>
      <c r="IKX218" s="13"/>
      <c r="IKY218" s="13"/>
      <c r="IKZ218" s="13"/>
      <c r="ILA218" s="15"/>
      <c r="ILB218" s="13"/>
      <c r="ILC218" s="13"/>
      <c r="ILD218" s="13"/>
      <c r="ILE218" s="13"/>
      <c r="ILF218" s="13"/>
      <c r="ILG218" s="13"/>
      <c r="ILH218" s="13"/>
      <c r="ILI218" s="13"/>
      <c r="ILJ218" s="13"/>
      <c r="ILK218" s="13"/>
      <c r="ILL218" s="13"/>
      <c r="ILM218" s="13"/>
      <c r="ILN218" s="13"/>
      <c r="ILO218" s="13"/>
      <c r="ILP218" s="13"/>
      <c r="ILQ218" s="13"/>
      <c r="ILR218" s="13"/>
      <c r="ILS218" s="13"/>
      <c r="ILT218" s="13"/>
      <c r="ILU218" s="15"/>
      <c r="ILV218" s="13"/>
      <c r="ILW218" s="13"/>
      <c r="ILX218" s="13"/>
      <c r="ILY218" s="13"/>
      <c r="ILZ218" s="13"/>
      <c r="IMA218" s="13"/>
      <c r="IMB218" s="13"/>
      <c r="IMC218" s="13"/>
      <c r="IMD218" s="13"/>
      <c r="IME218" s="13"/>
      <c r="IMF218" s="13"/>
      <c r="IMG218" s="13"/>
      <c r="IMH218" s="13"/>
      <c r="IMI218" s="13"/>
      <c r="IMJ218" s="13"/>
      <c r="IMK218" s="13"/>
      <c r="IML218" s="13"/>
      <c r="IMM218" s="13"/>
      <c r="IMN218" s="13"/>
      <c r="IMO218" s="15"/>
      <c r="IMP218" s="13"/>
      <c r="IMQ218" s="13"/>
      <c r="IMR218" s="13"/>
      <c r="IMS218" s="13"/>
      <c r="IMT218" s="13"/>
      <c r="IMU218" s="13"/>
      <c r="IMV218" s="13"/>
      <c r="IMW218" s="13"/>
      <c r="IMX218" s="13"/>
      <c r="IMY218" s="13"/>
      <c r="IMZ218" s="13"/>
      <c r="INA218" s="13"/>
      <c r="INB218" s="13"/>
      <c r="INC218" s="13"/>
      <c r="IND218" s="13"/>
      <c r="INE218" s="13"/>
      <c r="INF218" s="13"/>
      <c r="ING218" s="13"/>
      <c r="INH218" s="13"/>
      <c r="INI218" s="15"/>
      <c r="INJ218" s="13"/>
      <c r="INK218" s="13"/>
      <c r="INL218" s="13"/>
      <c r="INM218" s="13"/>
      <c r="INN218" s="13"/>
      <c r="INO218" s="13"/>
      <c r="INP218" s="13"/>
      <c r="INQ218" s="13"/>
      <c r="INR218" s="13"/>
      <c r="INS218" s="13"/>
      <c r="INT218" s="13"/>
      <c r="INU218" s="13"/>
      <c r="INV218" s="13"/>
      <c r="INW218" s="13"/>
      <c r="INX218" s="13"/>
      <c r="INY218" s="13"/>
      <c r="INZ218" s="13"/>
      <c r="IOA218" s="13"/>
      <c r="IOB218" s="13"/>
      <c r="IOC218" s="15"/>
      <c r="IOD218" s="13"/>
      <c r="IOE218" s="13"/>
      <c r="IOF218" s="13"/>
      <c r="IOG218" s="13"/>
      <c r="IOH218" s="13"/>
      <c r="IOI218" s="13"/>
      <c r="IOJ218" s="13"/>
      <c r="IOK218" s="13"/>
      <c r="IOL218" s="13"/>
      <c r="IOM218" s="13"/>
      <c r="ION218" s="13"/>
      <c r="IOO218" s="13"/>
      <c r="IOP218" s="13"/>
      <c r="IOQ218" s="13"/>
      <c r="IOR218" s="13"/>
      <c r="IOS218" s="13"/>
      <c r="IOT218" s="13"/>
      <c r="IOU218" s="13"/>
      <c r="IOV218" s="13"/>
      <c r="IOW218" s="15"/>
      <c r="IOX218" s="13"/>
      <c r="IOY218" s="13"/>
      <c r="IOZ218" s="13"/>
      <c r="IPA218" s="13"/>
      <c r="IPB218" s="13"/>
      <c r="IPC218" s="13"/>
      <c r="IPD218" s="13"/>
      <c r="IPE218" s="13"/>
      <c r="IPF218" s="13"/>
      <c r="IPG218" s="13"/>
      <c r="IPH218" s="13"/>
      <c r="IPI218" s="13"/>
      <c r="IPJ218" s="13"/>
      <c r="IPK218" s="13"/>
      <c r="IPL218" s="13"/>
      <c r="IPM218" s="13"/>
      <c r="IPN218" s="13"/>
      <c r="IPO218" s="13"/>
      <c r="IPP218" s="13"/>
      <c r="IPQ218" s="15"/>
      <c r="IPR218" s="13"/>
      <c r="IPS218" s="13"/>
      <c r="IPT218" s="13"/>
      <c r="IPU218" s="13"/>
      <c r="IPV218" s="13"/>
      <c r="IPW218" s="13"/>
      <c r="IPX218" s="13"/>
      <c r="IPY218" s="13"/>
      <c r="IPZ218" s="13"/>
      <c r="IQA218" s="13"/>
      <c r="IQB218" s="13"/>
      <c r="IQC218" s="13"/>
      <c r="IQD218" s="13"/>
      <c r="IQE218" s="13"/>
      <c r="IQF218" s="13"/>
      <c r="IQG218" s="13"/>
      <c r="IQH218" s="13"/>
      <c r="IQI218" s="13"/>
      <c r="IQJ218" s="13"/>
      <c r="IQK218" s="15"/>
      <c r="IQL218" s="13"/>
      <c r="IQM218" s="13"/>
      <c r="IQN218" s="13"/>
      <c r="IQO218" s="13"/>
      <c r="IQP218" s="13"/>
      <c r="IQQ218" s="13"/>
      <c r="IQR218" s="13"/>
      <c r="IQS218" s="13"/>
      <c r="IQT218" s="13"/>
      <c r="IQU218" s="13"/>
      <c r="IQV218" s="13"/>
      <c r="IQW218" s="13"/>
      <c r="IQX218" s="13"/>
      <c r="IQY218" s="13"/>
      <c r="IQZ218" s="13"/>
      <c r="IRA218" s="13"/>
      <c r="IRB218" s="13"/>
      <c r="IRC218" s="13"/>
      <c r="IRD218" s="13"/>
      <c r="IRE218" s="15"/>
      <c r="IRF218" s="13"/>
      <c r="IRG218" s="13"/>
      <c r="IRH218" s="13"/>
      <c r="IRI218" s="13"/>
      <c r="IRJ218" s="13"/>
      <c r="IRK218" s="13"/>
      <c r="IRL218" s="13"/>
      <c r="IRM218" s="13"/>
      <c r="IRN218" s="13"/>
      <c r="IRO218" s="13"/>
      <c r="IRP218" s="13"/>
      <c r="IRQ218" s="13"/>
      <c r="IRR218" s="13"/>
      <c r="IRS218" s="13"/>
      <c r="IRT218" s="13"/>
      <c r="IRU218" s="13"/>
      <c r="IRV218" s="13"/>
      <c r="IRW218" s="13"/>
      <c r="IRX218" s="13"/>
      <c r="IRY218" s="15"/>
      <c r="IRZ218" s="13"/>
      <c r="ISA218" s="13"/>
      <c r="ISB218" s="13"/>
      <c r="ISC218" s="13"/>
      <c r="ISD218" s="13"/>
      <c r="ISE218" s="13"/>
      <c r="ISF218" s="13"/>
      <c r="ISG218" s="13"/>
      <c r="ISH218" s="13"/>
      <c r="ISI218" s="13"/>
      <c r="ISJ218" s="13"/>
      <c r="ISK218" s="13"/>
      <c r="ISL218" s="13"/>
      <c r="ISM218" s="13"/>
      <c r="ISN218" s="13"/>
      <c r="ISO218" s="13"/>
      <c r="ISP218" s="13"/>
      <c r="ISQ218" s="13"/>
      <c r="ISR218" s="13"/>
      <c r="ISS218" s="15"/>
      <c r="IST218" s="13"/>
      <c r="ISU218" s="13"/>
      <c r="ISV218" s="13"/>
      <c r="ISW218" s="13"/>
      <c r="ISX218" s="13"/>
      <c r="ISY218" s="13"/>
      <c r="ISZ218" s="13"/>
      <c r="ITA218" s="13"/>
      <c r="ITB218" s="13"/>
      <c r="ITC218" s="13"/>
      <c r="ITD218" s="13"/>
      <c r="ITE218" s="13"/>
      <c r="ITF218" s="13"/>
      <c r="ITG218" s="13"/>
      <c r="ITH218" s="13"/>
      <c r="ITI218" s="13"/>
      <c r="ITJ218" s="13"/>
      <c r="ITK218" s="13"/>
      <c r="ITL218" s="13"/>
      <c r="ITM218" s="15"/>
      <c r="ITN218" s="13"/>
      <c r="ITO218" s="13"/>
      <c r="ITP218" s="13"/>
      <c r="ITQ218" s="13"/>
      <c r="ITR218" s="13"/>
      <c r="ITS218" s="13"/>
      <c r="ITT218" s="13"/>
      <c r="ITU218" s="13"/>
      <c r="ITV218" s="13"/>
      <c r="ITW218" s="13"/>
      <c r="ITX218" s="13"/>
      <c r="ITY218" s="13"/>
      <c r="ITZ218" s="13"/>
      <c r="IUA218" s="13"/>
      <c r="IUB218" s="13"/>
      <c r="IUC218" s="13"/>
      <c r="IUD218" s="13"/>
      <c r="IUE218" s="13"/>
      <c r="IUF218" s="13"/>
      <c r="IUG218" s="15"/>
      <c r="IUH218" s="13"/>
      <c r="IUI218" s="13"/>
      <c r="IUJ218" s="13"/>
      <c r="IUK218" s="13"/>
      <c r="IUL218" s="13"/>
      <c r="IUM218" s="13"/>
      <c r="IUN218" s="13"/>
      <c r="IUO218" s="13"/>
      <c r="IUP218" s="13"/>
      <c r="IUQ218" s="13"/>
      <c r="IUR218" s="13"/>
      <c r="IUS218" s="13"/>
      <c r="IUT218" s="13"/>
      <c r="IUU218" s="13"/>
      <c r="IUV218" s="13"/>
      <c r="IUW218" s="13"/>
      <c r="IUX218" s="13"/>
      <c r="IUY218" s="13"/>
      <c r="IUZ218" s="13"/>
      <c r="IVA218" s="15"/>
      <c r="IVB218" s="13"/>
      <c r="IVC218" s="13"/>
      <c r="IVD218" s="13"/>
      <c r="IVE218" s="13"/>
      <c r="IVF218" s="13"/>
      <c r="IVG218" s="13"/>
      <c r="IVH218" s="13"/>
      <c r="IVI218" s="13"/>
      <c r="IVJ218" s="13"/>
      <c r="IVK218" s="13"/>
      <c r="IVL218" s="13"/>
      <c r="IVM218" s="13"/>
      <c r="IVN218" s="13"/>
      <c r="IVO218" s="13"/>
      <c r="IVP218" s="13"/>
      <c r="IVQ218" s="13"/>
      <c r="IVR218" s="13"/>
      <c r="IVS218" s="13"/>
      <c r="IVT218" s="13"/>
      <c r="IVU218" s="15"/>
      <c r="IVV218" s="13"/>
      <c r="IVW218" s="13"/>
      <c r="IVX218" s="13"/>
      <c r="IVY218" s="13"/>
      <c r="IVZ218" s="13"/>
      <c r="IWA218" s="13"/>
      <c r="IWB218" s="13"/>
      <c r="IWC218" s="13"/>
      <c r="IWD218" s="13"/>
      <c r="IWE218" s="13"/>
      <c r="IWF218" s="13"/>
      <c r="IWG218" s="13"/>
      <c r="IWH218" s="13"/>
      <c r="IWI218" s="13"/>
      <c r="IWJ218" s="13"/>
      <c r="IWK218" s="13"/>
      <c r="IWL218" s="13"/>
      <c r="IWM218" s="13"/>
      <c r="IWN218" s="13"/>
      <c r="IWO218" s="15"/>
      <c r="IWP218" s="13"/>
      <c r="IWQ218" s="13"/>
      <c r="IWR218" s="13"/>
      <c r="IWS218" s="13"/>
      <c r="IWT218" s="13"/>
      <c r="IWU218" s="13"/>
      <c r="IWV218" s="13"/>
      <c r="IWW218" s="13"/>
      <c r="IWX218" s="13"/>
      <c r="IWY218" s="13"/>
      <c r="IWZ218" s="13"/>
      <c r="IXA218" s="13"/>
      <c r="IXB218" s="13"/>
      <c r="IXC218" s="13"/>
      <c r="IXD218" s="13"/>
      <c r="IXE218" s="13"/>
      <c r="IXF218" s="13"/>
      <c r="IXG218" s="13"/>
      <c r="IXH218" s="13"/>
      <c r="IXI218" s="15"/>
      <c r="IXJ218" s="13"/>
      <c r="IXK218" s="13"/>
      <c r="IXL218" s="13"/>
      <c r="IXM218" s="13"/>
      <c r="IXN218" s="13"/>
      <c r="IXO218" s="13"/>
      <c r="IXP218" s="13"/>
      <c r="IXQ218" s="13"/>
      <c r="IXR218" s="13"/>
      <c r="IXS218" s="13"/>
      <c r="IXT218" s="13"/>
      <c r="IXU218" s="13"/>
      <c r="IXV218" s="13"/>
      <c r="IXW218" s="13"/>
      <c r="IXX218" s="13"/>
      <c r="IXY218" s="13"/>
      <c r="IXZ218" s="13"/>
      <c r="IYA218" s="13"/>
      <c r="IYB218" s="13"/>
      <c r="IYC218" s="15"/>
      <c r="IYD218" s="13"/>
      <c r="IYE218" s="13"/>
      <c r="IYF218" s="13"/>
      <c r="IYG218" s="13"/>
      <c r="IYH218" s="13"/>
      <c r="IYI218" s="13"/>
      <c r="IYJ218" s="13"/>
      <c r="IYK218" s="13"/>
      <c r="IYL218" s="13"/>
      <c r="IYM218" s="13"/>
      <c r="IYN218" s="13"/>
      <c r="IYO218" s="13"/>
      <c r="IYP218" s="13"/>
      <c r="IYQ218" s="13"/>
      <c r="IYR218" s="13"/>
      <c r="IYS218" s="13"/>
      <c r="IYT218" s="13"/>
      <c r="IYU218" s="13"/>
      <c r="IYV218" s="13"/>
      <c r="IYW218" s="15"/>
      <c r="IYX218" s="13"/>
      <c r="IYY218" s="13"/>
      <c r="IYZ218" s="13"/>
      <c r="IZA218" s="13"/>
      <c r="IZB218" s="13"/>
      <c r="IZC218" s="13"/>
      <c r="IZD218" s="13"/>
      <c r="IZE218" s="13"/>
      <c r="IZF218" s="13"/>
      <c r="IZG218" s="13"/>
      <c r="IZH218" s="13"/>
      <c r="IZI218" s="13"/>
      <c r="IZJ218" s="13"/>
      <c r="IZK218" s="13"/>
      <c r="IZL218" s="13"/>
      <c r="IZM218" s="13"/>
      <c r="IZN218" s="13"/>
      <c r="IZO218" s="13"/>
      <c r="IZP218" s="13"/>
      <c r="IZQ218" s="15"/>
      <c r="IZR218" s="13"/>
      <c r="IZS218" s="13"/>
      <c r="IZT218" s="13"/>
      <c r="IZU218" s="13"/>
      <c r="IZV218" s="13"/>
      <c r="IZW218" s="13"/>
      <c r="IZX218" s="13"/>
      <c r="IZY218" s="13"/>
      <c r="IZZ218" s="13"/>
      <c r="JAA218" s="13"/>
      <c r="JAB218" s="13"/>
      <c r="JAC218" s="13"/>
      <c r="JAD218" s="13"/>
      <c r="JAE218" s="13"/>
      <c r="JAF218" s="13"/>
      <c r="JAG218" s="13"/>
      <c r="JAH218" s="13"/>
      <c r="JAI218" s="13"/>
      <c r="JAJ218" s="13"/>
      <c r="JAK218" s="15"/>
      <c r="JAL218" s="13"/>
      <c r="JAM218" s="13"/>
      <c r="JAN218" s="13"/>
      <c r="JAO218" s="13"/>
      <c r="JAP218" s="13"/>
      <c r="JAQ218" s="13"/>
      <c r="JAR218" s="13"/>
      <c r="JAS218" s="13"/>
      <c r="JAT218" s="13"/>
      <c r="JAU218" s="13"/>
      <c r="JAV218" s="13"/>
      <c r="JAW218" s="13"/>
      <c r="JAX218" s="13"/>
      <c r="JAY218" s="13"/>
      <c r="JAZ218" s="13"/>
      <c r="JBA218" s="13"/>
      <c r="JBB218" s="13"/>
      <c r="JBC218" s="13"/>
      <c r="JBD218" s="13"/>
      <c r="JBE218" s="15"/>
      <c r="JBF218" s="13"/>
      <c r="JBG218" s="13"/>
      <c r="JBH218" s="13"/>
      <c r="JBI218" s="13"/>
      <c r="JBJ218" s="13"/>
      <c r="JBK218" s="13"/>
      <c r="JBL218" s="13"/>
      <c r="JBM218" s="13"/>
      <c r="JBN218" s="13"/>
      <c r="JBO218" s="13"/>
      <c r="JBP218" s="13"/>
      <c r="JBQ218" s="13"/>
      <c r="JBR218" s="13"/>
      <c r="JBS218" s="13"/>
      <c r="JBT218" s="13"/>
      <c r="JBU218" s="13"/>
      <c r="JBV218" s="13"/>
      <c r="JBW218" s="13"/>
      <c r="JBX218" s="13"/>
      <c r="JBY218" s="15"/>
      <c r="JBZ218" s="13"/>
      <c r="JCA218" s="13"/>
      <c r="JCB218" s="13"/>
      <c r="JCC218" s="13"/>
      <c r="JCD218" s="13"/>
      <c r="JCE218" s="13"/>
      <c r="JCF218" s="13"/>
      <c r="JCG218" s="13"/>
      <c r="JCH218" s="13"/>
      <c r="JCI218" s="13"/>
      <c r="JCJ218" s="13"/>
      <c r="JCK218" s="13"/>
      <c r="JCL218" s="13"/>
      <c r="JCM218" s="13"/>
      <c r="JCN218" s="13"/>
      <c r="JCO218" s="13"/>
      <c r="JCP218" s="13"/>
      <c r="JCQ218" s="13"/>
      <c r="JCR218" s="13"/>
      <c r="JCS218" s="15"/>
      <c r="JCT218" s="13"/>
      <c r="JCU218" s="13"/>
      <c r="JCV218" s="13"/>
      <c r="JCW218" s="13"/>
      <c r="JCX218" s="13"/>
      <c r="JCY218" s="13"/>
      <c r="JCZ218" s="13"/>
      <c r="JDA218" s="13"/>
      <c r="JDB218" s="13"/>
      <c r="JDC218" s="13"/>
      <c r="JDD218" s="13"/>
      <c r="JDE218" s="13"/>
      <c r="JDF218" s="13"/>
      <c r="JDG218" s="13"/>
      <c r="JDH218" s="13"/>
      <c r="JDI218" s="13"/>
      <c r="JDJ218" s="13"/>
      <c r="JDK218" s="13"/>
      <c r="JDL218" s="13"/>
      <c r="JDM218" s="15"/>
      <c r="JDN218" s="13"/>
      <c r="JDO218" s="13"/>
      <c r="JDP218" s="13"/>
      <c r="JDQ218" s="13"/>
      <c r="JDR218" s="13"/>
      <c r="JDS218" s="13"/>
      <c r="JDT218" s="13"/>
      <c r="JDU218" s="13"/>
      <c r="JDV218" s="13"/>
      <c r="JDW218" s="13"/>
      <c r="JDX218" s="13"/>
      <c r="JDY218" s="13"/>
      <c r="JDZ218" s="13"/>
      <c r="JEA218" s="13"/>
      <c r="JEB218" s="13"/>
      <c r="JEC218" s="13"/>
      <c r="JED218" s="13"/>
      <c r="JEE218" s="13"/>
      <c r="JEF218" s="13"/>
      <c r="JEG218" s="15"/>
      <c r="JEH218" s="13"/>
      <c r="JEI218" s="13"/>
      <c r="JEJ218" s="13"/>
      <c r="JEK218" s="13"/>
      <c r="JEL218" s="13"/>
      <c r="JEM218" s="13"/>
      <c r="JEN218" s="13"/>
      <c r="JEO218" s="13"/>
      <c r="JEP218" s="13"/>
      <c r="JEQ218" s="13"/>
      <c r="JER218" s="13"/>
      <c r="JES218" s="13"/>
      <c r="JET218" s="13"/>
      <c r="JEU218" s="13"/>
      <c r="JEV218" s="13"/>
      <c r="JEW218" s="13"/>
      <c r="JEX218" s="13"/>
      <c r="JEY218" s="13"/>
      <c r="JEZ218" s="13"/>
      <c r="JFA218" s="15"/>
      <c r="JFB218" s="13"/>
      <c r="JFC218" s="13"/>
      <c r="JFD218" s="13"/>
      <c r="JFE218" s="13"/>
      <c r="JFF218" s="13"/>
      <c r="JFG218" s="13"/>
      <c r="JFH218" s="13"/>
      <c r="JFI218" s="13"/>
      <c r="JFJ218" s="13"/>
      <c r="JFK218" s="13"/>
      <c r="JFL218" s="13"/>
      <c r="JFM218" s="13"/>
      <c r="JFN218" s="13"/>
      <c r="JFO218" s="13"/>
      <c r="JFP218" s="13"/>
      <c r="JFQ218" s="13"/>
      <c r="JFR218" s="13"/>
      <c r="JFS218" s="13"/>
      <c r="JFT218" s="13"/>
      <c r="JFU218" s="15"/>
      <c r="JFV218" s="13"/>
      <c r="JFW218" s="13"/>
      <c r="JFX218" s="13"/>
      <c r="JFY218" s="13"/>
      <c r="JFZ218" s="13"/>
      <c r="JGA218" s="13"/>
      <c r="JGB218" s="13"/>
      <c r="JGC218" s="13"/>
      <c r="JGD218" s="13"/>
      <c r="JGE218" s="13"/>
      <c r="JGF218" s="13"/>
      <c r="JGG218" s="13"/>
      <c r="JGH218" s="13"/>
      <c r="JGI218" s="13"/>
      <c r="JGJ218" s="13"/>
      <c r="JGK218" s="13"/>
      <c r="JGL218" s="13"/>
      <c r="JGM218" s="13"/>
      <c r="JGN218" s="13"/>
      <c r="JGO218" s="15"/>
      <c r="JGP218" s="13"/>
      <c r="JGQ218" s="13"/>
      <c r="JGR218" s="13"/>
      <c r="JGS218" s="13"/>
      <c r="JGT218" s="13"/>
      <c r="JGU218" s="13"/>
      <c r="JGV218" s="13"/>
      <c r="JGW218" s="13"/>
      <c r="JGX218" s="13"/>
      <c r="JGY218" s="13"/>
      <c r="JGZ218" s="13"/>
      <c r="JHA218" s="13"/>
      <c r="JHB218" s="13"/>
      <c r="JHC218" s="13"/>
      <c r="JHD218" s="13"/>
      <c r="JHE218" s="13"/>
      <c r="JHF218" s="13"/>
      <c r="JHG218" s="13"/>
      <c r="JHH218" s="13"/>
      <c r="JHI218" s="15"/>
      <c r="JHJ218" s="13"/>
      <c r="JHK218" s="13"/>
      <c r="JHL218" s="13"/>
      <c r="JHM218" s="13"/>
      <c r="JHN218" s="13"/>
      <c r="JHO218" s="13"/>
      <c r="JHP218" s="13"/>
      <c r="JHQ218" s="13"/>
      <c r="JHR218" s="13"/>
      <c r="JHS218" s="13"/>
      <c r="JHT218" s="13"/>
      <c r="JHU218" s="13"/>
      <c r="JHV218" s="13"/>
      <c r="JHW218" s="13"/>
      <c r="JHX218" s="13"/>
      <c r="JHY218" s="13"/>
      <c r="JHZ218" s="13"/>
      <c r="JIA218" s="13"/>
      <c r="JIB218" s="13"/>
      <c r="JIC218" s="15"/>
      <c r="JID218" s="13"/>
      <c r="JIE218" s="13"/>
      <c r="JIF218" s="13"/>
      <c r="JIG218" s="13"/>
      <c r="JIH218" s="13"/>
      <c r="JII218" s="13"/>
      <c r="JIJ218" s="13"/>
      <c r="JIK218" s="13"/>
      <c r="JIL218" s="13"/>
      <c r="JIM218" s="13"/>
      <c r="JIN218" s="13"/>
      <c r="JIO218" s="13"/>
      <c r="JIP218" s="13"/>
      <c r="JIQ218" s="13"/>
      <c r="JIR218" s="13"/>
      <c r="JIS218" s="13"/>
      <c r="JIT218" s="13"/>
      <c r="JIU218" s="13"/>
      <c r="JIV218" s="13"/>
      <c r="JIW218" s="15"/>
      <c r="JIX218" s="13"/>
      <c r="JIY218" s="13"/>
      <c r="JIZ218" s="13"/>
      <c r="JJA218" s="13"/>
      <c r="JJB218" s="13"/>
      <c r="JJC218" s="13"/>
      <c r="JJD218" s="13"/>
      <c r="JJE218" s="13"/>
      <c r="JJF218" s="13"/>
      <c r="JJG218" s="13"/>
      <c r="JJH218" s="13"/>
      <c r="JJI218" s="13"/>
      <c r="JJJ218" s="13"/>
      <c r="JJK218" s="13"/>
      <c r="JJL218" s="13"/>
      <c r="JJM218" s="13"/>
      <c r="JJN218" s="13"/>
      <c r="JJO218" s="13"/>
      <c r="JJP218" s="13"/>
      <c r="JJQ218" s="15"/>
      <c r="JJR218" s="13"/>
      <c r="JJS218" s="13"/>
      <c r="JJT218" s="13"/>
      <c r="JJU218" s="13"/>
      <c r="JJV218" s="13"/>
      <c r="JJW218" s="13"/>
      <c r="JJX218" s="13"/>
      <c r="JJY218" s="13"/>
      <c r="JJZ218" s="13"/>
      <c r="JKA218" s="13"/>
      <c r="JKB218" s="13"/>
      <c r="JKC218" s="13"/>
      <c r="JKD218" s="13"/>
      <c r="JKE218" s="13"/>
      <c r="JKF218" s="13"/>
      <c r="JKG218" s="13"/>
      <c r="JKH218" s="13"/>
      <c r="JKI218" s="13"/>
      <c r="JKJ218" s="13"/>
      <c r="JKK218" s="15"/>
      <c r="JKL218" s="13"/>
      <c r="JKM218" s="13"/>
      <c r="JKN218" s="13"/>
      <c r="JKO218" s="13"/>
      <c r="JKP218" s="13"/>
      <c r="JKQ218" s="13"/>
      <c r="JKR218" s="13"/>
      <c r="JKS218" s="13"/>
      <c r="JKT218" s="13"/>
      <c r="JKU218" s="13"/>
      <c r="JKV218" s="13"/>
      <c r="JKW218" s="13"/>
      <c r="JKX218" s="13"/>
      <c r="JKY218" s="13"/>
      <c r="JKZ218" s="13"/>
      <c r="JLA218" s="13"/>
      <c r="JLB218" s="13"/>
      <c r="JLC218" s="13"/>
      <c r="JLD218" s="13"/>
      <c r="JLE218" s="15"/>
      <c r="JLF218" s="13"/>
      <c r="JLG218" s="13"/>
      <c r="JLH218" s="13"/>
      <c r="JLI218" s="13"/>
      <c r="JLJ218" s="13"/>
      <c r="JLK218" s="13"/>
      <c r="JLL218" s="13"/>
      <c r="JLM218" s="13"/>
      <c r="JLN218" s="13"/>
      <c r="JLO218" s="13"/>
      <c r="JLP218" s="13"/>
      <c r="JLQ218" s="13"/>
      <c r="JLR218" s="13"/>
      <c r="JLS218" s="13"/>
      <c r="JLT218" s="13"/>
      <c r="JLU218" s="13"/>
      <c r="JLV218" s="13"/>
      <c r="JLW218" s="13"/>
      <c r="JLX218" s="13"/>
      <c r="JLY218" s="15"/>
      <c r="JLZ218" s="13"/>
      <c r="JMA218" s="13"/>
      <c r="JMB218" s="13"/>
      <c r="JMC218" s="13"/>
      <c r="JMD218" s="13"/>
      <c r="JME218" s="13"/>
      <c r="JMF218" s="13"/>
      <c r="JMG218" s="13"/>
      <c r="JMH218" s="13"/>
      <c r="JMI218" s="13"/>
      <c r="JMJ218" s="13"/>
      <c r="JMK218" s="13"/>
      <c r="JML218" s="13"/>
      <c r="JMM218" s="13"/>
      <c r="JMN218" s="13"/>
      <c r="JMO218" s="13"/>
      <c r="JMP218" s="13"/>
      <c r="JMQ218" s="13"/>
      <c r="JMR218" s="13"/>
      <c r="JMS218" s="15"/>
      <c r="JMT218" s="13"/>
      <c r="JMU218" s="13"/>
      <c r="JMV218" s="13"/>
      <c r="JMW218" s="13"/>
      <c r="JMX218" s="13"/>
      <c r="JMY218" s="13"/>
      <c r="JMZ218" s="13"/>
      <c r="JNA218" s="13"/>
      <c r="JNB218" s="13"/>
      <c r="JNC218" s="13"/>
      <c r="JND218" s="13"/>
      <c r="JNE218" s="13"/>
      <c r="JNF218" s="13"/>
      <c r="JNG218" s="13"/>
      <c r="JNH218" s="13"/>
      <c r="JNI218" s="13"/>
      <c r="JNJ218" s="13"/>
      <c r="JNK218" s="13"/>
      <c r="JNL218" s="13"/>
      <c r="JNM218" s="15"/>
      <c r="JNN218" s="13"/>
      <c r="JNO218" s="13"/>
      <c r="JNP218" s="13"/>
      <c r="JNQ218" s="13"/>
      <c r="JNR218" s="13"/>
      <c r="JNS218" s="13"/>
      <c r="JNT218" s="13"/>
      <c r="JNU218" s="13"/>
      <c r="JNV218" s="13"/>
      <c r="JNW218" s="13"/>
      <c r="JNX218" s="13"/>
      <c r="JNY218" s="13"/>
      <c r="JNZ218" s="13"/>
      <c r="JOA218" s="13"/>
      <c r="JOB218" s="13"/>
      <c r="JOC218" s="13"/>
      <c r="JOD218" s="13"/>
      <c r="JOE218" s="13"/>
      <c r="JOF218" s="13"/>
      <c r="JOG218" s="15"/>
      <c r="JOH218" s="13"/>
      <c r="JOI218" s="13"/>
      <c r="JOJ218" s="13"/>
      <c r="JOK218" s="13"/>
      <c r="JOL218" s="13"/>
      <c r="JOM218" s="13"/>
      <c r="JON218" s="13"/>
      <c r="JOO218" s="13"/>
      <c r="JOP218" s="13"/>
      <c r="JOQ218" s="13"/>
      <c r="JOR218" s="13"/>
      <c r="JOS218" s="13"/>
      <c r="JOT218" s="13"/>
      <c r="JOU218" s="13"/>
      <c r="JOV218" s="13"/>
      <c r="JOW218" s="13"/>
      <c r="JOX218" s="13"/>
      <c r="JOY218" s="13"/>
      <c r="JOZ218" s="13"/>
      <c r="JPA218" s="15"/>
      <c r="JPB218" s="13"/>
      <c r="JPC218" s="13"/>
      <c r="JPD218" s="13"/>
      <c r="JPE218" s="13"/>
      <c r="JPF218" s="13"/>
      <c r="JPG218" s="13"/>
      <c r="JPH218" s="13"/>
      <c r="JPI218" s="13"/>
      <c r="JPJ218" s="13"/>
      <c r="JPK218" s="13"/>
      <c r="JPL218" s="13"/>
      <c r="JPM218" s="13"/>
      <c r="JPN218" s="13"/>
      <c r="JPO218" s="13"/>
      <c r="JPP218" s="13"/>
      <c r="JPQ218" s="13"/>
      <c r="JPR218" s="13"/>
      <c r="JPS218" s="13"/>
      <c r="JPT218" s="13"/>
      <c r="JPU218" s="15"/>
      <c r="JPV218" s="13"/>
      <c r="JPW218" s="13"/>
      <c r="JPX218" s="13"/>
      <c r="JPY218" s="13"/>
      <c r="JPZ218" s="13"/>
      <c r="JQA218" s="13"/>
      <c r="JQB218" s="13"/>
      <c r="JQC218" s="13"/>
      <c r="JQD218" s="13"/>
      <c r="JQE218" s="13"/>
      <c r="JQF218" s="13"/>
      <c r="JQG218" s="13"/>
      <c r="JQH218" s="13"/>
      <c r="JQI218" s="13"/>
      <c r="JQJ218" s="13"/>
      <c r="JQK218" s="13"/>
      <c r="JQL218" s="13"/>
      <c r="JQM218" s="13"/>
      <c r="JQN218" s="13"/>
      <c r="JQO218" s="15"/>
      <c r="JQP218" s="13"/>
      <c r="JQQ218" s="13"/>
      <c r="JQR218" s="13"/>
      <c r="JQS218" s="13"/>
      <c r="JQT218" s="13"/>
      <c r="JQU218" s="13"/>
      <c r="JQV218" s="13"/>
      <c r="JQW218" s="13"/>
      <c r="JQX218" s="13"/>
      <c r="JQY218" s="13"/>
      <c r="JQZ218" s="13"/>
      <c r="JRA218" s="13"/>
      <c r="JRB218" s="13"/>
      <c r="JRC218" s="13"/>
      <c r="JRD218" s="13"/>
      <c r="JRE218" s="13"/>
      <c r="JRF218" s="13"/>
      <c r="JRG218" s="13"/>
      <c r="JRH218" s="13"/>
      <c r="JRI218" s="15"/>
      <c r="JRJ218" s="13"/>
      <c r="JRK218" s="13"/>
      <c r="JRL218" s="13"/>
      <c r="JRM218" s="13"/>
      <c r="JRN218" s="13"/>
      <c r="JRO218" s="13"/>
      <c r="JRP218" s="13"/>
      <c r="JRQ218" s="13"/>
      <c r="JRR218" s="13"/>
      <c r="JRS218" s="13"/>
      <c r="JRT218" s="13"/>
      <c r="JRU218" s="13"/>
      <c r="JRV218" s="13"/>
      <c r="JRW218" s="13"/>
      <c r="JRX218" s="13"/>
      <c r="JRY218" s="13"/>
      <c r="JRZ218" s="13"/>
      <c r="JSA218" s="13"/>
      <c r="JSB218" s="13"/>
      <c r="JSC218" s="15"/>
      <c r="JSD218" s="13"/>
      <c r="JSE218" s="13"/>
      <c r="JSF218" s="13"/>
      <c r="JSG218" s="13"/>
      <c r="JSH218" s="13"/>
      <c r="JSI218" s="13"/>
      <c r="JSJ218" s="13"/>
      <c r="JSK218" s="13"/>
      <c r="JSL218" s="13"/>
      <c r="JSM218" s="13"/>
      <c r="JSN218" s="13"/>
      <c r="JSO218" s="13"/>
      <c r="JSP218" s="13"/>
      <c r="JSQ218" s="13"/>
      <c r="JSR218" s="13"/>
      <c r="JSS218" s="13"/>
      <c r="JST218" s="13"/>
      <c r="JSU218" s="13"/>
      <c r="JSV218" s="13"/>
      <c r="JSW218" s="15"/>
      <c r="JSX218" s="13"/>
      <c r="JSY218" s="13"/>
      <c r="JSZ218" s="13"/>
      <c r="JTA218" s="13"/>
      <c r="JTB218" s="13"/>
      <c r="JTC218" s="13"/>
      <c r="JTD218" s="13"/>
      <c r="JTE218" s="13"/>
      <c r="JTF218" s="13"/>
      <c r="JTG218" s="13"/>
      <c r="JTH218" s="13"/>
      <c r="JTI218" s="13"/>
      <c r="JTJ218" s="13"/>
      <c r="JTK218" s="13"/>
      <c r="JTL218" s="13"/>
      <c r="JTM218" s="13"/>
      <c r="JTN218" s="13"/>
      <c r="JTO218" s="13"/>
      <c r="JTP218" s="13"/>
      <c r="JTQ218" s="15"/>
      <c r="JTR218" s="13"/>
      <c r="JTS218" s="13"/>
      <c r="JTT218" s="13"/>
      <c r="JTU218" s="13"/>
      <c r="JTV218" s="13"/>
      <c r="JTW218" s="13"/>
      <c r="JTX218" s="13"/>
      <c r="JTY218" s="13"/>
      <c r="JTZ218" s="13"/>
      <c r="JUA218" s="13"/>
      <c r="JUB218" s="13"/>
      <c r="JUC218" s="13"/>
      <c r="JUD218" s="13"/>
      <c r="JUE218" s="13"/>
      <c r="JUF218" s="13"/>
      <c r="JUG218" s="13"/>
      <c r="JUH218" s="13"/>
      <c r="JUI218" s="13"/>
      <c r="JUJ218" s="13"/>
      <c r="JUK218" s="15"/>
      <c r="JUL218" s="13"/>
      <c r="JUM218" s="13"/>
      <c r="JUN218" s="13"/>
      <c r="JUO218" s="13"/>
      <c r="JUP218" s="13"/>
      <c r="JUQ218" s="13"/>
      <c r="JUR218" s="13"/>
      <c r="JUS218" s="13"/>
      <c r="JUT218" s="13"/>
      <c r="JUU218" s="13"/>
      <c r="JUV218" s="13"/>
      <c r="JUW218" s="13"/>
      <c r="JUX218" s="13"/>
      <c r="JUY218" s="13"/>
      <c r="JUZ218" s="13"/>
      <c r="JVA218" s="13"/>
      <c r="JVB218" s="13"/>
      <c r="JVC218" s="13"/>
      <c r="JVD218" s="13"/>
      <c r="JVE218" s="15"/>
      <c r="JVF218" s="13"/>
      <c r="JVG218" s="13"/>
      <c r="JVH218" s="13"/>
      <c r="JVI218" s="13"/>
      <c r="JVJ218" s="13"/>
      <c r="JVK218" s="13"/>
      <c r="JVL218" s="13"/>
      <c r="JVM218" s="13"/>
      <c r="JVN218" s="13"/>
      <c r="JVO218" s="13"/>
      <c r="JVP218" s="13"/>
      <c r="JVQ218" s="13"/>
      <c r="JVR218" s="13"/>
      <c r="JVS218" s="13"/>
      <c r="JVT218" s="13"/>
      <c r="JVU218" s="13"/>
      <c r="JVV218" s="13"/>
      <c r="JVW218" s="13"/>
      <c r="JVX218" s="13"/>
      <c r="JVY218" s="15"/>
      <c r="JVZ218" s="13"/>
      <c r="JWA218" s="13"/>
      <c r="JWB218" s="13"/>
      <c r="JWC218" s="13"/>
      <c r="JWD218" s="13"/>
      <c r="JWE218" s="13"/>
      <c r="JWF218" s="13"/>
      <c r="JWG218" s="13"/>
      <c r="JWH218" s="13"/>
      <c r="JWI218" s="13"/>
      <c r="JWJ218" s="13"/>
      <c r="JWK218" s="13"/>
      <c r="JWL218" s="13"/>
      <c r="JWM218" s="13"/>
      <c r="JWN218" s="13"/>
      <c r="JWO218" s="13"/>
      <c r="JWP218" s="13"/>
      <c r="JWQ218" s="13"/>
      <c r="JWR218" s="13"/>
      <c r="JWS218" s="15"/>
      <c r="JWT218" s="13"/>
      <c r="JWU218" s="13"/>
      <c r="JWV218" s="13"/>
      <c r="JWW218" s="13"/>
      <c r="JWX218" s="13"/>
      <c r="JWY218" s="13"/>
      <c r="JWZ218" s="13"/>
      <c r="JXA218" s="13"/>
      <c r="JXB218" s="13"/>
      <c r="JXC218" s="13"/>
      <c r="JXD218" s="13"/>
      <c r="JXE218" s="13"/>
      <c r="JXF218" s="13"/>
      <c r="JXG218" s="13"/>
      <c r="JXH218" s="13"/>
      <c r="JXI218" s="13"/>
      <c r="JXJ218" s="13"/>
      <c r="JXK218" s="13"/>
      <c r="JXL218" s="13"/>
      <c r="JXM218" s="15"/>
      <c r="JXN218" s="13"/>
      <c r="JXO218" s="13"/>
      <c r="JXP218" s="13"/>
      <c r="JXQ218" s="13"/>
      <c r="JXR218" s="13"/>
      <c r="JXS218" s="13"/>
      <c r="JXT218" s="13"/>
      <c r="JXU218" s="13"/>
      <c r="JXV218" s="13"/>
      <c r="JXW218" s="13"/>
      <c r="JXX218" s="13"/>
      <c r="JXY218" s="13"/>
      <c r="JXZ218" s="13"/>
      <c r="JYA218" s="13"/>
      <c r="JYB218" s="13"/>
      <c r="JYC218" s="13"/>
      <c r="JYD218" s="13"/>
      <c r="JYE218" s="13"/>
      <c r="JYF218" s="13"/>
      <c r="JYG218" s="15"/>
      <c r="JYH218" s="13"/>
      <c r="JYI218" s="13"/>
      <c r="JYJ218" s="13"/>
      <c r="JYK218" s="13"/>
      <c r="JYL218" s="13"/>
      <c r="JYM218" s="13"/>
      <c r="JYN218" s="13"/>
      <c r="JYO218" s="13"/>
      <c r="JYP218" s="13"/>
      <c r="JYQ218" s="13"/>
      <c r="JYR218" s="13"/>
      <c r="JYS218" s="13"/>
      <c r="JYT218" s="13"/>
      <c r="JYU218" s="13"/>
      <c r="JYV218" s="13"/>
      <c r="JYW218" s="13"/>
      <c r="JYX218" s="13"/>
      <c r="JYY218" s="13"/>
      <c r="JYZ218" s="13"/>
      <c r="JZA218" s="15"/>
      <c r="JZB218" s="13"/>
      <c r="JZC218" s="13"/>
      <c r="JZD218" s="13"/>
      <c r="JZE218" s="13"/>
      <c r="JZF218" s="13"/>
      <c r="JZG218" s="13"/>
      <c r="JZH218" s="13"/>
      <c r="JZI218" s="13"/>
      <c r="JZJ218" s="13"/>
      <c r="JZK218" s="13"/>
      <c r="JZL218" s="13"/>
      <c r="JZM218" s="13"/>
      <c r="JZN218" s="13"/>
      <c r="JZO218" s="13"/>
      <c r="JZP218" s="13"/>
      <c r="JZQ218" s="13"/>
      <c r="JZR218" s="13"/>
      <c r="JZS218" s="13"/>
      <c r="JZT218" s="13"/>
      <c r="JZU218" s="15"/>
      <c r="JZV218" s="13"/>
      <c r="JZW218" s="13"/>
      <c r="JZX218" s="13"/>
      <c r="JZY218" s="13"/>
      <c r="JZZ218" s="13"/>
      <c r="KAA218" s="13"/>
      <c r="KAB218" s="13"/>
      <c r="KAC218" s="13"/>
      <c r="KAD218" s="13"/>
      <c r="KAE218" s="13"/>
      <c r="KAF218" s="13"/>
      <c r="KAG218" s="13"/>
      <c r="KAH218" s="13"/>
      <c r="KAI218" s="13"/>
      <c r="KAJ218" s="13"/>
      <c r="KAK218" s="13"/>
      <c r="KAL218" s="13"/>
      <c r="KAM218" s="13"/>
      <c r="KAN218" s="13"/>
      <c r="KAO218" s="15"/>
      <c r="KAP218" s="13"/>
      <c r="KAQ218" s="13"/>
      <c r="KAR218" s="13"/>
      <c r="KAS218" s="13"/>
      <c r="KAT218" s="13"/>
      <c r="KAU218" s="13"/>
      <c r="KAV218" s="13"/>
      <c r="KAW218" s="13"/>
      <c r="KAX218" s="13"/>
      <c r="KAY218" s="13"/>
      <c r="KAZ218" s="13"/>
      <c r="KBA218" s="13"/>
      <c r="KBB218" s="13"/>
      <c r="KBC218" s="13"/>
      <c r="KBD218" s="13"/>
      <c r="KBE218" s="13"/>
      <c r="KBF218" s="13"/>
      <c r="KBG218" s="13"/>
      <c r="KBH218" s="13"/>
      <c r="KBI218" s="15"/>
      <c r="KBJ218" s="13"/>
      <c r="KBK218" s="13"/>
      <c r="KBL218" s="13"/>
      <c r="KBM218" s="13"/>
      <c r="KBN218" s="13"/>
      <c r="KBO218" s="13"/>
      <c r="KBP218" s="13"/>
      <c r="KBQ218" s="13"/>
      <c r="KBR218" s="13"/>
      <c r="KBS218" s="13"/>
      <c r="KBT218" s="13"/>
      <c r="KBU218" s="13"/>
      <c r="KBV218" s="13"/>
      <c r="KBW218" s="13"/>
      <c r="KBX218" s="13"/>
      <c r="KBY218" s="13"/>
      <c r="KBZ218" s="13"/>
      <c r="KCA218" s="13"/>
      <c r="KCB218" s="13"/>
      <c r="KCC218" s="15"/>
      <c r="KCD218" s="13"/>
      <c r="KCE218" s="13"/>
      <c r="KCF218" s="13"/>
      <c r="KCG218" s="13"/>
      <c r="KCH218" s="13"/>
      <c r="KCI218" s="13"/>
      <c r="KCJ218" s="13"/>
      <c r="KCK218" s="13"/>
      <c r="KCL218" s="13"/>
      <c r="KCM218" s="13"/>
      <c r="KCN218" s="13"/>
      <c r="KCO218" s="13"/>
      <c r="KCP218" s="13"/>
      <c r="KCQ218" s="13"/>
      <c r="KCR218" s="13"/>
      <c r="KCS218" s="13"/>
      <c r="KCT218" s="13"/>
      <c r="KCU218" s="13"/>
      <c r="KCV218" s="13"/>
      <c r="KCW218" s="15"/>
      <c r="KCX218" s="13"/>
      <c r="KCY218" s="13"/>
      <c r="KCZ218" s="13"/>
      <c r="KDA218" s="13"/>
      <c r="KDB218" s="13"/>
      <c r="KDC218" s="13"/>
      <c r="KDD218" s="13"/>
      <c r="KDE218" s="13"/>
      <c r="KDF218" s="13"/>
      <c r="KDG218" s="13"/>
      <c r="KDH218" s="13"/>
      <c r="KDI218" s="13"/>
      <c r="KDJ218" s="13"/>
      <c r="KDK218" s="13"/>
      <c r="KDL218" s="13"/>
      <c r="KDM218" s="13"/>
      <c r="KDN218" s="13"/>
      <c r="KDO218" s="13"/>
      <c r="KDP218" s="13"/>
      <c r="KDQ218" s="15"/>
      <c r="KDR218" s="13"/>
      <c r="KDS218" s="13"/>
      <c r="KDT218" s="13"/>
      <c r="KDU218" s="13"/>
      <c r="KDV218" s="13"/>
      <c r="KDW218" s="13"/>
      <c r="KDX218" s="13"/>
      <c r="KDY218" s="13"/>
      <c r="KDZ218" s="13"/>
      <c r="KEA218" s="13"/>
      <c r="KEB218" s="13"/>
      <c r="KEC218" s="13"/>
      <c r="KED218" s="13"/>
      <c r="KEE218" s="13"/>
      <c r="KEF218" s="13"/>
      <c r="KEG218" s="13"/>
      <c r="KEH218" s="13"/>
      <c r="KEI218" s="13"/>
      <c r="KEJ218" s="13"/>
      <c r="KEK218" s="15"/>
      <c r="KEL218" s="13"/>
      <c r="KEM218" s="13"/>
      <c r="KEN218" s="13"/>
      <c r="KEO218" s="13"/>
      <c r="KEP218" s="13"/>
      <c r="KEQ218" s="13"/>
      <c r="KER218" s="13"/>
      <c r="KES218" s="13"/>
      <c r="KET218" s="13"/>
      <c r="KEU218" s="13"/>
      <c r="KEV218" s="13"/>
      <c r="KEW218" s="13"/>
      <c r="KEX218" s="13"/>
      <c r="KEY218" s="13"/>
      <c r="KEZ218" s="13"/>
      <c r="KFA218" s="13"/>
      <c r="KFB218" s="13"/>
      <c r="KFC218" s="13"/>
      <c r="KFD218" s="13"/>
      <c r="KFE218" s="15"/>
      <c r="KFF218" s="13"/>
      <c r="KFG218" s="13"/>
      <c r="KFH218" s="13"/>
      <c r="KFI218" s="13"/>
      <c r="KFJ218" s="13"/>
      <c r="KFK218" s="13"/>
      <c r="KFL218" s="13"/>
      <c r="KFM218" s="13"/>
      <c r="KFN218" s="13"/>
      <c r="KFO218" s="13"/>
      <c r="KFP218" s="13"/>
      <c r="KFQ218" s="13"/>
      <c r="KFR218" s="13"/>
      <c r="KFS218" s="13"/>
      <c r="KFT218" s="13"/>
      <c r="KFU218" s="13"/>
      <c r="KFV218" s="13"/>
      <c r="KFW218" s="13"/>
      <c r="KFX218" s="13"/>
      <c r="KFY218" s="15"/>
      <c r="KFZ218" s="13"/>
      <c r="KGA218" s="13"/>
      <c r="KGB218" s="13"/>
      <c r="KGC218" s="13"/>
      <c r="KGD218" s="13"/>
      <c r="KGE218" s="13"/>
      <c r="KGF218" s="13"/>
      <c r="KGG218" s="13"/>
      <c r="KGH218" s="13"/>
      <c r="KGI218" s="13"/>
      <c r="KGJ218" s="13"/>
      <c r="KGK218" s="13"/>
      <c r="KGL218" s="13"/>
      <c r="KGM218" s="13"/>
      <c r="KGN218" s="13"/>
      <c r="KGO218" s="13"/>
      <c r="KGP218" s="13"/>
      <c r="KGQ218" s="13"/>
      <c r="KGR218" s="13"/>
      <c r="KGS218" s="15"/>
      <c r="KGT218" s="13"/>
      <c r="KGU218" s="13"/>
      <c r="KGV218" s="13"/>
      <c r="KGW218" s="13"/>
      <c r="KGX218" s="13"/>
      <c r="KGY218" s="13"/>
      <c r="KGZ218" s="13"/>
      <c r="KHA218" s="13"/>
      <c r="KHB218" s="13"/>
      <c r="KHC218" s="13"/>
      <c r="KHD218" s="13"/>
      <c r="KHE218" s="13"/>
      <c r="KHF218" s="13"/>
      <c r="KHG218" s="13"/>
      <c r="KHH218" s="13"/>
      <c r="KHI218" s="13"/>
      <c r="KHJ218" s="13"/>
      <c r="KHK218" s="13"/>
      <c r="KHL218" s="13"/>
      <c r="KHM218" s="15"/>
      <c r="KHN218" s="13"/>
      <c r="KHO218" s="13"/>
      <c r="KHP218" s="13"/>
      <c r="KHQ218" s="13"/>
      <c r="KHR218" s="13"/>
      <c r="KHS218" s="13"/>
      <c r="KHT218" s="13"/>
      <c r="KHU218" s="13"/>
      <c r="KHV218" s="13"/>
      <c r="KHW218" s="13"/>
      <c r="KHX218" s="13"/>
      <c r="KHY218" s="13"/>
      <c r="KHZ218" s="13"/>
      <c r="KIA218" s="13"/>
      <c r="KIB218" s="13"/>
      <c r="KIC218" s="13"/>
      <c r="KID218" s="13"/>
      <c r="KIE218" s="13"/>
      <c r="KIF218" s="13"/>
      <c r="KIG218" s="15"/>
      <c r="KIH218" s="13"/>
      <c r="KII218" s="13"/>
      <c r="KIJ218" s="13"/>
      <c r="KIK218" s="13"/>
      <c r="KIL218" s="13"/>
      <c r="KIM218" s="13"/>
      <c r="KIN218" s="13"/>
      <c r="KIO218" s="13"/>
      <c r="KIP218" s="13"/>
      <c r="KIQ218" s="13"/>
      <c r="KIR218" s="13"/>
      <c r="KIS218" s="13"/>
      <c r="KIT218" s="13"/>
      <c r="KIU218" s="13"/>
      <c r="KIV218" s="13"/>
      <c r="KIW218" s="13"/>
      <c r="KIX218" s="13"/>
      <c r="KIY218" s="13"/>
      <c r="KIZ218" s="13"/>
      <c r="KJA218" s="15"/>
      <c r="KJB218" s="13"/>
      <c r="KJC218" s="13"/>
      <c r="KJD218" s="13"/>
      <c r="KJE218" s="13"/>
      <c r="KJF218" s="13"/>
      <c r="KJG218" s="13"/>
      <c r="KJH218" s="13"/>
      <c r="KJI218" s="13"/>
      <c r="KJJ218" s="13"/>
      <c r="KJK218" s="13"/>
      <c r="KJL218" s="13"/>
      <c r="KJM218" s="13"/>
      <c r="KJN218" s="13"/>
      <c r="KJO218" s="13"/>
      <c r="KJP218" s="13"/>
      <c r="KJQ218" s="13"/>
      <c r="KJR218" s="13"/>
      <c r="KJS218" s="13"/>
      <c r="KJT218" s="13"/>
      <c r="KJU218" s="15"/>
      <c r="KJV218" s="13"/>
      <c r="KJW218" s="13"/>
      <c r="KJX218" s="13"/>
      <c r="KJY218" s="13"/>
      <c r="KJZ218" s="13"/>
      <c r="KKA218" s="13"/>
      <c r="KKB218" s="13"/>
      <c r="KKC218" s="13"/>
      <c r="KKD218" s="13"/>
      <c r="KKE218" s="13"/>
      <c r="KKF218" s="13"/>
      <c r="KKG218" s="13"/>
      <c r="KKH218" s="13"/>
      <c r="KKI218" s="13"/>
      <c r="KKJ218" s="13"/>
      <c r="KKK218" s="13"/>
      <c r="KKL218" s="13"/>
      <c r="KKM218" s="13"/>
      <c r="KKN218" s="13"/>
      <c r="KKO218" s="15"/>
      <c r="KKP218" s="13"/>
      <c r="KKQ218" s="13"/>
      <c r="KKR218" s="13"/>
      <c r="KKS218" s="13"/>
      <c r="KKT218" s="13"/>
      <c r="KKU218" s="13"/>
      <c r="KKV218" s="13"/>
      <c r="KKW218" s="13"/>
      <c r="KKX218" s="13"/>
      <c r="KKY218" s="13"/>
      <c r="KKZ218" s="13"/>
      <c r="KLA218" s="13"/>
      <c r="KLB218" s="13"/>
      <c r="KLC218" s="13"/>
      <c r="KLD218" s="13"/>
      <c r="KLE218" s="13"/>
      <c r="KLF218" s="13"/>
      <c r="KLG218" s="13"/>
      <c r="KLH218" s="13"/>
      <c r="KLI218" s="15"/>
      <c r="KLJ218" s="13"/>
      <c r="KLK218" s="13"/>
      <c r="KLL218" s="13"/>
      <c r="KLM218" s="13"/>
      <c r="KLN218" s="13"/>
      <c r="KLO218" s="13"/>
      <c r="KLP218" s="13"/>
      <c r="KLQ218" s="13"/>
      <c r="KLR218" s="13"/>
      <c r="KLS218" s="13"/>
      <c r="KLT218" s="13"/>
      <c r="KLU218" s="13"/>
      <c r="KLV218" s="13"/>
      <c r="KLW218" s="13"/>
      <c r="KLX218" s="13"/>
      <c r="KLY218" s="13"/>
      <c r="KLZ218" s="13"/>
      <c r="KMA218" s="13"/>
      <c r="KMB218" s="13"/>
      <c r="KMC218" s="15"/>
      <c r="KMD218" s="13"/>
      <c r="KME218" s="13"/>
      <c r="KMF218" s="13"/>
      <c r="KMG218" s="13"/>
      <c r="KMH218" s="13"/>
      <c r="KMI218" s="13"/>
      <c r="KMJ218" s="13"/>
      <c r="KMK218" s="13"/>
      <c r="KML218" s="13"/>
      <c r="KMM218" s="13"/>
      <c r="KMN218" s="13"/>
      <c r="KMO218" s="13"/>
      <c r="KMP218" s="13"/>
      <c r="KMQ218" s="13"/>
      <c r="KMR218" s="13"/>
      <c r="KMS218" s="13"/>
      <c r="KMT218" s="13"/>
      <c r="KMU218" s="13"/>
      <c r="KMV218" s="13"/>
      <c r="KMW218" s="15"/>
      <c r="KMX218" s="13"/>
      <c r="KMY218" s="13"/>
      <c r="KMZ218" s="13"/>
      <c r="KNA218" s="13"/>
      <c r="KNB218" s="13"/>
      <c r="KNC218" s="13"/>
      <c r="KND218" s="13"/>
      <c r="KNE218" s="13"/>
      <c r="KNF218" s="13"/>
      <c r="KNG218" s="13"/>
      <c r="KNH218" s="13"/>
      <c r="KNI218" s="13"/>
      <c r="KNJ218" s="13"/>
      <c r="KNK218" s="13"/>
      <c r="KNL218" s="13"/>
      <c r="KNM218" s="13"/>
      <c r="KNN218" s="13"/>
      <c r="KNO218" s="13"/>
      <c r="KNP218" s="13"/>
      <c r="KNQ218" s="15"/>
      <c r="KNR218" s="13"/>
      <c r="KNS218" s="13"/>
      <c r="KNT218" s="13"/>
      <c r="KNU218" s="13"/>
      <c r="KNV218" s="13"/>
      <c r="KNW218" s="13"/>
      <c r="KNX218" s="13"/>
      <c r="KNY218" s="13"/>
      <c r="KNZ218" s="13"/>
      <c r="KOA218" s="13"/>
      <c r="KOB218" s="13"/>
      <c r="KOC218" s="13"/>
      <c r="KOD218" s="13"/>
      <c r="KOE218" s="13"/>
      <c r="KOF218" s="13"/>
      <c r="KOG218" s="13"/>
      <c r="KOH218" s="13"/>
      <c r="KOI218" s="13"/>
      <c r="KOJ218" s="13"/>
      <c r="KOK218" s="15"/>
      <c r="KOL218" s="13"/>
      <c r="KOM218" s="13"/>
      <c r="KON218" s="13"/>
      <c r="KOO218" s="13"/>
      <c r="KOP218" s="13"/>
      <c r="KOQ218" s="13"/>
      <c r="KOR218" s="13"/>
      <c r="KOS218" s="13"/>
      <c r="KOT218" s="13"/>
      <c r="KOU218" s="13"/>
      <c r="KOV218" s="13"/>
      <c r="KOW218" s="13"/>
      <c r="KOX218" s="13"/>
      <c r="KOY218" s="13"/>
      <c r="KOZ218" s="13"/>
      <c r="KPA218" s="13"/>
      <c r="KPB218" s="13"/>
      <c r="KPC218" s="13"/>
      <c r="KPD218" s="13"/>
      <c r="KPE218" s="15"/>
      <c r="KPF218" s="13"/>
      <c r="KPG218" s="13"/>
      <c r="KPH218" s="13"/>
      <c r="KPI218" s="13"/>
      <c r="KPJ218" s="13"/>
      <c r="KPK218" s="13"/>
      <c r="KPL218" s="13"/>
      <c r="KPM218" s="13"/>
      <c r="KPN218" s="13"/>
      <c r="KPO218" s="13"/>
      <c r="KPP218" s="13"/>
      <c r="KPQ218" s="13"/>
      <c r="KPR218" s="13"/>
      <c r="KPS218" s="13"/>
      <c r="KPT218" s="13"/>
      <c r="KPU218" s="13"/>
      <c r="KPV218" s="13"/>
      <c r="KPW218" s="13"/>
      <c r="KPX218" s="13"/>
      <c r="KPY218" s="15"/>
      <c r="KPZ218" s="13"/>
      <c r="KQA218" s="13"/>
      <c r="KQB218" s="13"/>
      <c r="KQC218" s="13"/>
      <c r="KQD218" s="13"/>
      <c r="KQE218" s="13"/>
      <c r="KQF218" s="13"/>
      <c r="KQG218" s="13"/>
      <c r="KQH218" s="13"/>
      <c r="KQI218" s="13"/>
      <c r="KQJ218" s="13"/>
      <c r="KQK218" s="13"/>
      <c r="KQL218" s="13"/>
      <c r="KQM218" s="13"/>
      <c r="KQN218" s="13"/>
      <c r="KQO218" s="13"/>
      <c r="KQP218" s="13"/>
      <c r="KQQ218" s="13"/>
      <c r="KQR218" s="13"/>
      <c r="KQS218" s="15"/>
      <c r="KQT218" s="13"/>
      <c r="KQU218" s="13"/>
      <c r="KQV218" s="13"/>
      <c r="KQW218" s="13"/>
      <c r="KQX218" s="13"/>
      <c r="KQY218" s="13"/>
      <c r="KQZ218" s="13"/>
      <c r="KRA218" s="13"/>
      <c r="KRB218" s="13"/>
      <c r="KRC218" s="13"/>
      <c r="KRD218" s="13"/>
      <c r="KRE218" s="13"/>
      <c r="KRF218" s="13"/>
      <c r="KRG218" s="13"/>
      <c r="KRH218" s="13"/>
      <c r="KRI218" s="13"/>
      <c r="KRJ218" s="13"/>
      <c r="KRK218" s="13"/>
      <c r="KRL218" s="13"/>
      <c r="KRM218" s="15"/>
      <c r="KRN218" s="13"/>
      <c r="KRO218" s="13"/>
      <c r="KRP218" s="13"/>
      <c r="KRQ218" s="13"/>
      <c r="KRR218" s="13"/>
      <c r="KRS218" s="13"/>
      <c r="KRT218" s="13"/>
      <c r="KRU218" s="13"/>
      <c r="KRV218" s="13"/>
      <c r="KRW218" s="13"/>
      <c r="KRX218" s="13"/>
      <c r="KRY218" s="13"/>
      <c r="KRZ218" s="13"/>
      <c r="KSA218" s="13"/>
      <c r="KSB218" s="13"/>
      <c r="KSC218" s="13"/>
      <c r="KSD218" s="13"/>
      <c r="KSE218" s="13"/>
      <c r="KSF218" s="13"/>
      <c r="KSG218" s="15"/>
      <c r="KSH218" s="13"/>
      <c r="KSI218" s="13"/>
      <c r="KSJ218" s="13"/>
      <c r="KSK218" s="13"/>
      <c r="KSL218" s="13"/>
      <c r="KSM218" s="13"/>
      <c r="KSN218" s="13"/>
      <c r="KSO218" s="13"/>
      <c r="KSP218" s="13"/>
      <c r="KSQ218" s="13"/>
      <c r="KSR218" s="13"/>
      <c r="KSS218" s="13"/>
      <c r="KST218" s="13"/>
      <c r="KSU218" s="13"/>
      <c r="KSV218" s="13"/>
      <c r="KSW218" s="13"/>
      <c r="KSX218" s="13"/>
      <c r="KSY218" s="13"/>
      <c r="KSZ218" s="13"/>
      <c r="KTA218" s="15"/>
      <c r="KTB218" s="13"/>
      <c r="KTC218" s="13"/>
      <c r="KTD218" s="13"/>
      <c r="KTE218" s="13"/>
      <c r="KTF218" s="13"/>
      <c r="KTG218" s="13"/>
      <c r="KTH218" s="13"/>
      <c r="KTI218" s="13"/>
      <c r="KTJ218" s="13"/>
      <c r="KTK218" s="13"/>
      <c r="KTL218" s="13"/>
      <c r="KTM218" s="13"/>
      <c r="KTN218" s="13"/>
      <c r="KTO218" s="13"/>
      <c r="KTP218" s="13"/>
      <c r="KTQ218" s="13"/>
      <c r="KTR218" s="13"/>
      <c r="KTS218" s="13"/>
      <c r="KTT218" s="13"/>
      <c r="KTU218" s="15"/>
      <c r="KTV218" s="13"/>
      <c r="KTW218" s="13"/>
      <c r="KTX218" s="13"/>
      <c r="KTY218" s="13"/>
      <c r="KTZ218" s="13"/>
      <c r="KUA218" s="13"/>
      <c r="KUB218" s="13"/>
      <c r="KUC218" s="13"/>
      <c r="KUD218" s="13"/>
      <c r="KUE218" s="13"/>
      <c r="KUF218" s="13"/>
      <c r="KUG218" s="13"/>
      <c r="KUH218" s="13"/>
      <c r="KUI218" s="13"/>
      <c r="KUJ218" s="13"/>
      <c r="KUK218" s="13"/>
      <c r="KUL218" s="13"/>
      <c r="KUM218" s="13"/>
      <c r="KUN218" s="13"/>
      <c r="KUO218" s="15"/>
      <c r="KUP218" s="13"/>
      <c r="KUQ218" s="13"/>
      <c r="KUR218" s="13"/>
      <c r="KUS218" s="13"/>
      <c r="KUT218" s="13"/>
      <c r="KUU218" s="13"/>
      <c r="KUV218" s="13"/>
      <c r="KUW218" s="13"/>
      <c r="KUX218" s="13"/>
      <c r="KUY218" s="13"/>
      <c r="KUZ218" s="13"/>
      <c r="KVA218" s="13"/>
      <c r="KVB218" s="13"/>
      <c r="KVC218" s="13"/>
      <c r="KVD218" s="13"/>
      <c r="KVE218" s="13"/>
      <c r="KVF218" s="13"/>
      <c r="KVG218" s="13"/>
      <c r="KVH218" s="13"/>
      <c r="KVI218" s="15"/>
      <c r="KVJ218" s="13"/>
      <c r="KVK218" s="13"/>
      <c r="KVL218" s="13"/>
      <c r="KVM218" s="13"/>
      <c r="KVN218" s="13"/>
      <c r="KVO218" s="13"/>
      <c r="KVP218" s="13"/>
      <c r="KVQ218" s="13"/>
      <c r="KVR218" s="13"/>
      <c r="KVS218" s="13"/>
      <c r="KVT218" s="13"/>
      <c r="KVU218" s="13"/>
      <c r="KVV218" s="13"/>
      <c r="KVW218" s="13"/>
      <c r="KVX218" s="13"/>
      <c r="KVY218" s="13"/>
      <c r="KVZ218" s="13"/>
      <c r="KWA218" s="13"/>
      <c r="KWB218" s="13"/>
      <c r="KWC218" s="15"/>
      <c r="KWD218" s="13"/>
      <c r="KWE218" s="13"/>
      <c r="KWF218" s="13"/>
      <c r="KWG218" s="13"/>
      <c r="KWH218" s="13"/>
      <c r="KWI218" s="13"/>
      <c r="KWJ218" s="13"/>
      <c r="KWK218" s="13"/>
      <c r="KWL218" s="13"/>
      <c r="KWM218" s="13"/>
      <c r="KWN218" s="13"/>
      <c r="KWO218" s="13"/>
      <c r="KWP218" s="13"/>
      <c r="KWQ218" s="13"/>
      <c r="KWR218" s="13"/>
      <c r="KWS218" s="13"/>
      <c r="KWT218" s="13"/>
      <c r="KWU218" s="13"/>
      <c r="KWV218" s="13"/>
      <c r="KWW218" s="15"/>
      <c r="KWX218" s="13"/>
      <c r="KWY218" s="13"/>
      <c r="KWZ218" s="13"/>
      <c r="KXA218" s="13"/>
      <c r="KXB218" s="13"/>
      <c r="KXC218" s="13"/>
      <c r="KXD218" s="13"/>
      <c r="KXE218" s="13"/>
      <c r="KXF218" s="13"/>
      <c r="KXG218" s="13"/>
      <c r="KXH218" s="13"/>
      <c r="KXI218" s="13"/>
      <c r="KXJ218" s="13"/>
      <c r="KXK218" s="13"/>
      <c r="KXL218" s="13"/>
      <c r="KXM218" s="13"/>
      <c r="KXN218" s="13"/>
      <c r="KXO218" s="13"/>
      <c r="KXP218" s="13"/>
      <c r="KXQ218" s="15"/>
      <c r="KXR218" s="13"/>
      <c r="KXS218" s="13"/>
      <c r="KXT218" s="13"/>
      <c r="KXU218" s="13"/>
      <c r="KXV218" s="13"/>
      <c r="KXW218" s="13"/>
      <c r="KXX218" s="13"/>
      <c r="KXY218" s="13"/>
      <c r="KXZ218" s="13"/>
      <c r="KYA218" s="13"/>
      <c r="KYB218" s="13"/>
      <c r="KYC218" s="13"/>
      <c r="KYD218" s="13"/>
      <c r="KYE218" s="13"/>
      <c r="KYF218" s="13"/>
      <c r="KYG218" s="13"/>
      <c r="KYH218" s="13"/>
      <c r="KYI218" s="13"/>
      <c r="KYJ218" s="13"/>
      <c r="KYK218" s="15"/>
      <c r="KYL218" s="13"/>
      <c r="KYM218" s="13"/>
      <c r="KYN218" s="13"/>
      <c r="KYO218" s="13"/>
      <c r="KYP218" s="13"/>
      <c r="KYQ218" s="13"/>
      <c r="KYR218" s="13"/>
      <c r="KYS218" s="13"/>
      <c r="KYT218" s="13"/>
      <c r="KYU218" s="13"/>
      <c r="KYV218" s="13"/>
      <c r="KYW218" s="13"/>
      <c r="KYX218" s="13"/>
      <c r="KYY218" s="13"/>
      <c r="KYZ218" s="13"/>
      <c r="KZA218" s="13"/>
      <c r="KZB218" s="13"/>
      <c r="KZC218" s="13"/>
      <c r="KZD218" s="13"/>
      <c r="KZE218" s="15"/>
      <c r="KZF218" s="13"/>
      <c r="KZG218" s="13"/>
      <c r="KZH218" s="13"/>
      <c r="KZI218" s="13"/>
      <c r="KZJ218" s="13"/>
      <c r="KZK218" s="13"/>
      <c r="KZL218" s="13"/>
      <c r="KZM218" s="13"/>
      <c r="KZN218" s="13"/>
      <c r="KZO218" s="13"/>
      <c r="KZP218" s="13"/>
      <c r="KZQ218" s="13"/>
      <c r="KZR218" s="13"/>
      <c r="KZS218" s="13"/>
      <c r="KZT218" s="13"/>
      <c r="KZU218" s="13"/>
      <c r="KZV218" s="13"/>
      <c r="KZW218" s="13"/>
      <c r="KZX218" s="13"/>
      <c r="KZY218" s="15"/>
      <c r="KZZ218" s="13"/>
      <c r="LAA218" s="13"/>
      <c r="LAB218" s="13"/>
      <c r="LAC218" s="13"/>
      <c r="LAD218" s="13"/>
      <c r="LAE218" s="13"/>
      <c r="LAF218" s="13"/>
      <c r="LAG218" s="13"/>
      <c r="LAH218" s="13"/>
      <c r="LAI218" s="13"/>
      <c r="LAJ218" s="13"/>
      <c r="LAK218" s="13"/>
      <c r="LAL218" s="13"/>
      <c r="LAM218" s="13"/>
      <c r="LAN218" s="13"/>
      <c r="LAO218" s="13"/>
      <c r="LAP218" s="13"/>
      <c r="LAQ218" s="13"/>
      <c r="LAR218" s="13"/>
      <c r="LAS218" s="15"/>
      <c r="LAT218" s="13"/>
      <c r="LAU218" s="13"/>
      <c r="LAV218" s="13"/>
      <c r="LAW218" s="13"/>
      <c r="LAX218" s="13"/>
      <c r="LAY218" s="13"/>
      <c r="LAZ218" s="13"/>
      <c r="LBA218" s="13"/>
      <c r="LBB218" s="13"/>
      <c r="LBC218" s="13"/>
      <c r="LBD218" s="13"/>
      <c r="LBE218" s="13"/>
      <c r="LBF218" s="13"/>
      <c r="LBG218" s="13"/>
      <c r="LBH218" s="13"/>
      <c r="LBI218" s="13"/>
      <c r="LBJ218" s="13"/>
      <c r="LBK218" s="13"/>
      <c r="LBL218" s="13"/>
      <c r="LBM218" s="15"/>
      <c r="LBN218" s="13"/>
      <c r="LBO218" s="13"/>
      <c r="LBP218" s="13"/>
      <c r="LBQ218" s="13"/>
      <c r="LBR218" s="13"/>
      <c r="LBS218" s="13"/>
      <c r="LBT218" s="13"/>
      <c r="LBU218" s="13"/>
      <c r="LBV218" s="13"/>
      <c r="LBW218" s="13"/>
      <c r="LBX218" s="13"/>
      <c r="LBY218" s="13"/>
      <c r="LBZ218" s="13"/>
      <c r="LCA218" s="13"/>
      <c r="LCB218" s="13"/>
      <c r="LCC218" s="13"/>
      <c r="LCD218" s="13"/>
      <c r="LCE218" s="13"/>
      <c r="LCF218" s="13"/>
      <c r="LCG218" s="15"/>
      <c r="LCH218" s="13"/>
      <c r="LCI218" s="13"/>
      <c r="LCJ218" s="13"/>
      <c r="LCK218" s="13"/>
      <c r="LCL218" s="13"/>
      <c r="LCM218" s="13"/>
      <c r="LCN218" s="13"/>
      <c r="LCO218" s="13"/>
      <c r="LCP218" s="13"/>
      <c r="LCQ218" s="13"/>
      <c r="LCR218" s="13"/>
      <c r="LCS218" s="13"/>
      <c r="LCT218" s="13"/>
      <c r="LCU218" s="13"/>
      <c r="LCV218" s="13"/>
      <c r="LCW218" s="13"/>
      <c r="LCX218" s="13"/>
      <c r="LCY218" s="13"/>
      <c r="LCZ218" s="13"/>
      <c r="LDA218" s="15"/>
      <c r="LDB218" s="13"/>
      <c r="LDC218" s="13"/>
      <c r="LDD218" s="13"/>
      <c r="LDE218" s="13"/>
      <c r="LDF218" s="13"/>
      <c r="LDG218" s="13"/>
      <c r="LDH218" s="13"/>
      <c r="LDI218" s="13"/>
      <c r="LDJ218" s="13"/>
      <c r="LDK218" s="13"/>
      <c r="LDL218" s="13"/>
      <c r="LDM218" s="13"/>
      <c r="LDN218" s="13"/>
      <c r="LDO218" s="13"/>
      <c r="LDP218" s="13"/>
      <c r="LDQ218" s="13"/>
      <c r="LDR218" s="13"/>
      <c r="LDS218" s="13"/>
      <c r="LDT218" s="13"/>
      <c r="LDU218" s="15"/>
      <c r="LDV218" s="13"/>
      <c r="LDW218" s="13"/>
      <c r="LDX218" s="13"/>
      <c r="LDY218" s="13"/>
      <c r="LDZ218" s="13"/>
      <c r="LEA218" s="13"/>
      <c r="LEB218" s="13"/>
      <c r="LEC218" s="13"/>
      <c r="LED218" s="13"/>
      <c r="LEE218" s="13"/>
      <c r="LEF218" s="13"/>
      <c r="LEG218" s="13"/>
      <c r="LEH218" s="13"/>
      <c r="LEI218" s="13"/>
      <c r="LEJ218" s="13"/>
      <c r="LEK218" s="13"/>
      <c r="LEL218" s="13"/>
      <c r="LEM218" s="13"/>
      <c r="LEN218" s="13"/>
      <c r="LEO218" s="15"/>
      <c r="LEP218" s="13"/>
      <c r="LEQ218" s="13"/>
      <c r="LER218" s="13"/>
      <c r="LES218" s="13"/>
      <c r="LET218" s="13"/>
      <c r="LEU218" s="13"/>
      <c r="LEV218" s="13"/>
      <c r="LEW218" s="13"/>
      <c r="LEX218" s="13"/>
      <c r="LEY218" s="13"/>
      <c r="LEZ218" s="13"/>
      <c r="LFA218" s="13"/>
      <c r="LFB218" s="13"/>
      <c r="LFC218" s="13"/>
      <c r="LFD218" s="13"/>
      <c r="LFE218" s="13"/>
      <c r="LFF218" s="13"/>
      <c r="LFG218" s="13"/>
      <c r="LFH218" s="13"/>
      <c r="LFI218" s="15"/>
      <c r="LFJ218" s="13"/>
      <c r="LFK218" s="13"/>
      <c r="LFL218" s="13"/>
      <c r="LFM218" s="13"/>
      <c r="LFN218" s="13"/>
      <c r="LFO218" s="13"/>
      <c r="LFP218" s="13"/>
      <c r="LFQ218" s="13"/>
      <c r="LFR218" s="13"/>
      <c r="LFS218" s="13"/>
      <c r="LFT218" s="13"/>
      <c r="LFU218" s="13"/>
      <c r="LFV218" s="13"/>
      <c r="LFW218" s="13"/>
      <c r="LFX218" s="13"/>
      <c r="LFY218" s="13"/>
      <c r="LFZ218" s="13"/>
      <c r="LGA218" s="13"/>
      <c r="LGB218" s="13"/>
      <c r="LGC218" s="15"/>
      <c r="LGD218" s="13"/>
      <c r="LGE218" s="13"/>
      <c r="LGF218" s="13"/>
      <c r="LGG218" s="13"/>
      <c r="LGH218" s="13"/>
      <c r="LGI218" s="13"/>
      <c r="LGJ218" s="13"/>
      <c r="LGK218" s="13"/>
      <c r="LGL218" s="13"/>
      <c r="LGM218" s="13"/>
      <c r="LGN218" s="13"/>
      <c r="LGO218" s="13"/>
      <c r="LGP218" s="13"/>
      <c r="LGQ218" s="13"/>
      <c r="LGR218" s="13"/>
      <c r="LGS218" s="13"/>
      <c r="LGT218" s="13"/>
      <c r="LGU218" s="13"/>
      <c r="LGV218" s="13"/>
      <c r="LGW218" s="15"/>
      <c r="LGX218" s="13"/>
      <c r="LGY218" s="13"/>
      <c r="LGZ218" s="13"/>
      <c r="LHA218" s="13"/>
      <c r="LHB218" s="13"/>
      <c r="LHC218" s="13"/>
      <c r="LHD218" s="13"/>
      <c r="LHE218" s="13"/>
      <c r="LHF218" s="13"/>
      <c r="LHG218" s="13"/>
      <c r="LHH218" s="13"/>
      <c r="LHI218" s="13"/>
      <c r="LHJ218" s="13"/>
      <c r="LHK218" s="13"/>
      <c r="LHL218" s="13"/>
      <c r="LHM218" s="13"/>
      <c r="LHN218" s="13"/>
      <c r="LHO218" s="13"/>
      <c r="LHP218" s="13"/>
      <c r="LHQ218" s="15"/>
      <c r="LHR218" s="13"/>
      <c r="LHS218" s="13"/>
      <c r="LHT218" s="13"/>
      <c r="LHU218" s="13"/>
      <c r="LHV218" s="13"/>
      <c r="LHW218" s="13"/>
      <c r="LHX218" s="13"/>
      <c r="LHY218" s="13"/>
      <c r="LHZ218" s="13"/>
      <c r="LIA218" s="13"/>
      <c r="LIB218" s="13"/>
      <c r="LIC218" s="13"/>
      <c r="LID218" s="13"/>
      <c r="LIE218" s="13"/>
      <c r="LIF218" s="13"/>
      <c r="LIG218" s="13"/>
      <c r="LIH218" s="13"/>
      <c r="LII218" s="13"/>
      <c r="LIJ218" s="13"/>
      <c r="LIK218" s="15"/>
      <c r="LIL218" s="13"/>
      <c r="LIM218" s="13"/>
      <c r="LIN218" s="13"/>
      <c r="LIO218" s="13"/>
      <c r="LIP218" s="13"/>
      <c r="LIQ218" s="13"/>
      <c r="LIR218" s="13"/>
      <c r="LIS218" s="13"/>
      <c r="LIT218" s="13"/>
      <c r="LIU218" s="13"/>
      <c r="LIV218" s="13"/>
      <c r="LIW218" s="13"/>
      <c r="LIX218" s="13"/>
      <c r="LIY218" s="13"/>
      <c r="LIZ218" s="13"/>
      <c r="LJA218" s="13"/>
      <c r="LJB218" s="13"/>
      <c r="LJC218" s="13"/>
      <c r="LJD218" s="13"/>
      <c r="LJE218" s="15"/>
      <c r="LJF218" s="13"/>
      <c r="LJG218" s="13"/>
      <c r="LJH218" s="13"/>
      <c r="LJI218" s="13"/>
      <c r="LJJ218" s="13"/>
      <c r="LJK218" s="13"/>
      <c r="LJL218" s="13"/>
      <c r="LJM218" s="13"/>
      <c r="LJN218" s="13"/>
      <c r="LJO218" s="13"/>
      <c r="LJP218" s="13"/>
      <c r="LJQ218" s="13"/>
      <c r="LJR218" s="13"/>
      <c r="LJS218" s="13"/>
      <c r="LJT218" s="13"/>
      <c r="LJU218" s="13"/>
      <c r="LJV218" s="13"/>
      <c r="LJW218" s="13"/>
      <c r="LJX218" s="13"/>
      <c r="LJY218" s="15"/>
      <c r="LJZ218" s="13"/>
      <c r="LKA218" s="13"/>
      <c r="LKB218" s="13"/>
      <c r="LKC218" s="13"/>
      <c r="LKD218" s="13"/>
      <c r="LKE218" s="13"/>
      <c r="LKF218" s="13"/>
      <c r="LKG218" s="13"/>
      <c r="LKH218" s="13"/>
      <c r="LKI218" s="13"/>
      <c r="LKJ218" s="13"/>
      <c r="LKK218" s="13"/>
      <c r="LKL218" s="13"/>
      <c r="LKM218" s="13"/>
      <c r="LKN218" s="13"/>
      <c r="LKO218" s="13"/>
      <c r="LKP218" s="13"/>
      <c r="LKQ218" s="13"/>
      <c r="LKR218" s="13"/>
      <c r="LKS218" s="15"/>
      <c r="LKT218" s="13"/>
      <c r="LKU218" s="13"/>
      <c r="LKV218" s="13"/>
      <c r="LKW218" s="13"/>
      <c r="LKX218" s="13"/>
      <c r="LKY218" s="13"/>
      <c r="LKZ218" s="13"/>
      <c r="LLA218" s="13"/>
      <c r="LLB218" s="13"/>
      <c r="LLC218" s="13"/>
      <c r="LLD218" s="13"/>
      <c r="LLE218" s="13"/>
      <c r="LLF218" s="13"/>
      <c r="LLG218" s="13"/>
      <c r="LLH218" s="13"/>
      <c r="LLI218" s="13"/>
      <c r="LLJ218" s="13"/>
      <c r="LLK218" s="13"/>
      <c r="LLL218" s="13"/>
      <c r="LLM218" s="15"/>
      <c r="LLN218" s="13"/>
      <c r="LLO218" s="13"/>
      <c r="LLP218" s="13"/>
      <c r="LLQ218" s="13"/>
      <c r="LLR218" s="13"/>
      <c r="LLS218" s="13"/>
      <c r="LLT218" s="13"/>
      <c r="LLU218" s="13"/>
      <c r="LLV218" s="13"/>
      <c r="LLW218" s="13"/>
      <c r="LLX218" s="13"/>
      <c r="LLY218" s="13"/>
      <c r="LLZ218" s="13"/>
      <c r="LMA218" s="13"/>
      <c r="LMB218" s="13"/>
      <c r="LMC218" s="13"/>
      <c r="LMD218" s="13"/>
      <c r="LME218" s="13"/>
      <c r="LMF218" s="13"/>
      <c r="LMG218" s="15"/>
      <c r="LMH218" s="13"/>
      <c r="LMI218" s="13"/>
      <c r="LMJ218" s="13"/>
      <c r="LMK218" s="13"/>
      <c r="LML218" s="13"/>
      <c r="LMM218" s="13"/>
      <c r="LMN218" s="13"/>
      <c r="LMO218" s="13"/>
      <c r="LMP218" s="13"/>
      <c r="LMQ218" s="13"/>
      <c r="LMR218" s="13"/>
      <c r="LMS218" s="13"/>
      <c r="LMT218" s="13"/>
      <c r="LMU218" s="13"/>
      <c r="LMV218" s="13"/>
      <c r="LMW218" s="13"/>
      <c r="LMX218" s="13"/>
      <c r="LMY218" s="13"/>
      <c r="LMZ218" s="13"/>
      <c r="LNA218" s="15"/>
      <c r="LNB218" s="13"/>
      <c r="LNC218" s="13"/>
      <c r="LND218" s="13"/>
      <c r="LNE218" s="13"/>
      <c r="LNF218" s="13"/>
      <c r="LNG218" s="13"/>
      <c r="LNH218" s="13"/>
      <c r="LNI218" s="13"/>
      <c r="LNJ218" s="13"/>
      <c r="LNK218" s="13"/>
      <c r="LNL218" s="13"/>
      <c r="LNM218" s="13"/>
      <c r="LNN218" s="13"/>
      <c r="LNO218" s="13"/>
      <c r="LNP218" s="13"/>
      <c r="LNQ218" s="13"/>
      <c r="LNR218" s="13"/>
      <c r="LNS218" s="13"/>
      <c r="LNT218" s="13"/>
      <c r="LNU218" s="15"/>
      <c r="LNV218" s="13"/>
      <c r="LNW218" s="13"/>
      <c r="LNX218" s="13"/>
      <c r="LNY218" s="13"/>
      <c r="LNZ218" s="13"/>
      <c r="LOA218" s="13"/>
      <c r="LOB218" s="13"/>
      <c r="LOC218" s="13"/>
      <c r="LOD218" s="13"/>
      <c r="LOE218" s="13"/>
      <c r="LOF218" s="13"/>
      <c r="LOG218" s="13"/>
      <c r="LOH218" s="13"/>
      <c r="LOI218" s="13"/>
      <c r="LOJ218" s="13"/>
      <c r="LOK218" s="13"/>
      <c r="LOL218" s="13"/>
      <c r="LOM218" s="13"/>
      <c r="LON218" s="13"/>
      <c r="LOO218" s="15"/>
      <c r="LOP218" s="13"/>
      <c r="LOQ218" s="13"/>
      <c r="LOR218" s="13"/>
      <c r="LOS218" s="13"/>
      <c r="LOT218" s="13"/>
      <c r="LOU218" s="13"/>
      <c r="LOV218" s="13"/>
      <c r="LOW218" s="13"/>
      <c r="LOX218" s="13"/>
      <c r="LOY218" s="13"/>
      <c r="LOZ218" s="13"/>
      <c r="LPA218" s="13"/>
      <c r="LPB218" s="13"/>
      <c r="LPC218" s="13"/>
      <c r="LPD218" s="13"/>
      <c r="LPE218" s="13"/>
      <c r="LPF218" s="13"/>
      <c r="LPG218" s="13"/>
      <c r="LPH218" s="13"/>
      <c r="LPI218" s="15"/>
      <c r="LPJ218" s="13"/>
      <c r="LPK218" s="13"/>
      <c r="LPL218" s="13"/>
      <c r="LPM218" s="13"/>
      <c r="LPN218" s="13"/>
      <c r="LPO218" s="13"/>
      <c r="LPP218" s="13"/>
      <c r="LPQ218" s="13"/>
      <c r="LPR218" s="13"/>
      <c r="LPS218" s="13"/>
      <c r="LPT218" s="13"/>
      <c r="LPU218" s="13"/>
      <c r="LPV218" s="13"/>
      <c r="LPW218" s="13"/>
      <c r="LPX218" s="13"/>
      <c r="LPY218" s="13"/>
      <c r="LPZ218" s="13"/>
      <c r="LQA218" s="13"/>
      <c r="LQB218" s="13"/>
      <c r="LQC218" s="15"/>
      <c r="LQD218" s="13"/>
      <c r="LQE218" s="13"/>
      <c r="LQF218" s="13"/>
      <c r="LQG218" s="13"/>
      <c r="LQH218" s="13"/>
      <c r="LQI218" s="13"/>
      <c r="LQJ218" s="13"/>
      <c r="LQK218" s="13"/>
      <c r="LQL218" s="13"/>
      <c r="LQM218" s="13"/>
      <c r="LQN218" s="13"/>
      <c r="LQO218" s="13"/>
      <c r="LQP218" s="13"/>
      <c r="LQQ218" s="13"/>
      <c r="LQR218" s="13"/>
      <c r="LQS218" s="13"/>
      <c r="LQT218" s="13"/>
      <c r="LQU218" s="13"/>
      <c r="LQV218" s="13"/>
      <c r="LQW218" s="15"/>
      <c r="LQX218" s="13"/>
      <c r="LQY218" s="13"/>
      <c r="LQZ218" s="13"/>
      <c r="LRA218" s="13"/>
      <c r="LRB218" s="13"/>
      <c r="LRC218" s="13"/>
      <c r="LRD218" s="13"/>
      <c r="LRE218" s="13"/>
      <c r="LRF218" s="13"/>
      <c r="LRG218" s="13"/>
      <c r="LRH218" s="13"/>
      <c r="LRI218" s="13"/>
      <c r="LRJ218" s="13"/>
      <c r="LRK218" s="13"/>
      <c r="LRL218" s="13"/>
      <c r="LRM218" s="13"/>
      <c r="LRN218" s="13"/>
      <c r="LRO218" s="13"/>
      <c r="LRP218" s="13"/>
      <c r="LRQ218" s="15"/>
      <c r="LRR218" s="13"/>
      <c r="LRS218" s="13"/>
      <c r="LRT218" s="13"/>
      <c r="LRU218" s="13"/>
      <c r="LRV218" s="13"/>
      <c r="LRW218" s="13"/>
      <c r="LRX218" s="13"/>
      <c r="LRY218" s="13"/>
      <c r="LRZ218" s="13"/>
      <c r="LSA218" s="13"/>
      <c r="LSB218" s="13"/>
      <c r="LSC218" s="13"/>
      <c r="LSD218" s="13"/>
      <c r="LSE218" s="13"/>
      <c r="LSF218" s="13"/>
      <c r="LSG218" s="13"/>
      <c r="LSH218" s="13"/>
      <c r="LSI218" s="13"/>
      <c r="LSJ218" s="13"/>
      <c r="LSK218" s="15"/>
      <c r="LSL218" s="13"/>
      <c r="LSM218" s="13"/>
      <c r="LSN218" s="13"/>
      <c r="LSO218" s="13"/>
      <c r="LSP218" s="13"/>
      <c r="LSQ218" s="13"/>
      <c r="LSR218" s="13"/>
      <c r="LSS218" s="13"/>
      <c r="LST218" s="13"/>
      <c r="LSU218" s="13"/>
      <c r="LSV218" s="13"/>
      <c r="LSW218" s="13"/>
      <c r="LSX218" s="13"/>
      <c r="LSY218" s="13"/>
      <c r="LSZ218" s="13"/>
      <c r="LTA218" s="13"/>
      <c r="LTB218" s="13"/>
      <c r="LTC218" s="13"/>
      <c r="LTD218" s="13"/>
      <c r="LTE218" s="15"/>
      <c r="LTF218" s="13"/>
      <c r="LTG218" s="13"/>
      <c r="LTH218" s="13"/>
      <c r="LTI218" s="13"/>
      <c r="LTJ218" s="13"/>
      <c r="LTK218" s="13"/>
      <c r="LTL218" s="13"/>
      <c r="LTM218" s="13"/>
      <c r="LTN218" s="13"/>
      <c r="LTO218" s="13"/>
      <c r="LTP218" s="13"/>
      <c r="LTQ218" s="13"/>
      <c r="LTR218" s="13"/>
      <c r="LTS218" s="13"/>
      <c r="LTT218" s="13"/>
      <c r="LTU218" s="13"/>
      <c r="LTV218" s="13"/>
      <c r="LTW218" s="13"/>
      <c r="LTX218" s="13"/>
      <c r="LTY218" s="15"/>
      <c r="LTZ218" s="13"/>
      <c r="LUA218" s="13"/>
      <c r="LUB218" s="13"/>
      <c r="LUC218" s="13"/>
      <c r="LUD218" s="13"/>
      <c r="LUE218" s="13"/>
      <c r="LUF218" s="13"/>
      <c r="LUG218" s="13"/>
      <c r="LUH218" s="13"/>
      <c r="LUI218" s="13"/>
      <c r="LUJ218" s="13"/>
      <c r="LUK218" s="13"/>
      <c r="LUL218" s="13"/>
      <c r="LUM218" s="13"/>
      <c r="LUN218" s="13"/>
      <c r="LUO218" s="13"/>
      <c r="LUP218" s="13"/>
      <c r="LUQ218" s="13"/>
      <c r="LUR218" s="13"/>
      <c r="LUS218" s="15"/>
      <c r="LUT218" s="13"/>
      <c r="LUU218" s="13"/>
      <c r="LUV218" s="13"/>
      <c r="LUW218" s="13"/>
      <c r="LUX218" s="13"/>
      <c r="LUY218" s="13"/>
      <c r="LUZ218" s="13"/>
      <c r="LVA218" s="13"/>
      <c r="LVB218" s="13"/>
      <c r="LVC218" s="13"/>
      <c r="LVD218" s="13"/>
      <c r="LVE218" s="13"/>
      <c r="LVF218" s="13"/>
      <c r="LVG218" s="13"/>
      <c r="LVH218" s="13"/>
      <c r="LVI218" s="13"/>
      <c r="LVJ218" s="13"/>
      <c r="LVK218" s="13"/>
      <c r="LVL218" s="13"/>
      <c r="LVM218" s="15"/>
      <c r="LVN218" s="13"/>
      <c r="LVO218" s="13"/>
      <c r="LVP218" s="13"/>
      <c r="LVQ218" s="13"/>
      <c r="LVR218" s="13"/>
      <c r="LVS218" s="13"/>
      <c r="LVT218" s="13"/>
      <c r="LVU218" s="13"/>
      <c r="LVV218" s="13"/>
      <c r="LVW218" s="13"/>
      <c r="LVX218" s="13"/>
      <c r="LVY218" s="13"/>
      <c r="LVZ218" s="13"/>
      <c r="LWA218" s="13"/>
      <c r="LWB218" s="13"/>
      <c r="LWC218" s="13"/>
      <c r="LWD218" s="13"/>
      <c r="LWE218" s="13"/>
      <c r="LWF218" s="13"/>
      <c r="LWG218" s="15"/>
      <c r="LWH218" s="13"/>
      <c r="LWI218" s="13"/>
      <c r="LWJ218" s="13"/>
      <c r="LWK218" s="13"/>
      <c r="LWL218" s="13"/>
      <c r="LWM218" s="13"/>
      <c r="LWN218" s="13"/>
      <c r="LWO218" s="13"/>
      <c r="LWP218" s="13"/>
      <c r="LWQ218" s="13"/>
      <c r="LWR218" s="13"/>
      <c r="LWS218" s="13"/>
      <c r="LWT218" s="13"/>
      <c r="LWU218" s="13"/>
      <c r="LWV218" s="13"/>
      <c r="LWW218" s="13"/>
      <c r="LWX218" s="13"/>
      <c r="LWY218" s="13"/>
      <c r="LWZ218" s="13"/>
      <c r="LXA218" s="15"/>
      <c r="LXB218" s="13"/>
      <c r="LXC218" s="13"/>
      <c r="LXD218" s="13"/>
      <c r="LXE218" s="13"/>
      <c r="LXF218" s="13"/>
      <c r="LXG218" s="13"/>
      <c r="LXH218" s="13"/>
      <c r="LXI218" s="13"/>
      <c r="LXJ218" s="13"/>
      <c r="LXK218" s="13"/>
      <c r="LXL218" s="13"/>
      <c r="LXM218" s="13"/>
      <c r="LXN218" s="13"/>
      <c r="LXO218" s="13"/>
      <c r="LXP218" s="13"/>
      <c r="LXQ218" s="13"/>
      <c r="LXR218" s="13"/>
      <c r="LXS218" s="13"/>
      <c r="LXT218" s="13"/>
      <c r="LXU218" s="15"/>
      <c r="LXV218" s="13"/>
      <c r="LXW218" s="13"/>
      <c r="LXX218" s="13"/>
      <c r="LXY218" s="13"/>
      <c r="LXZ218" s="13"/>
      <c r="LYA218" s="13"/>
      <c r="LYB218" s="13"/>
      <c r="LYC218" s="13"/>
      <c r="LYD218" s="13"/>
      <c r="LYE218" s="13"/>
      <c r="LYF218" s="13"/>
      <c r="LYG218" s="13"/>
      <c r="LYH218" s="13"/>
      <c r="LYI218" s="13"/>
      <c r="LYJ218" s="13"/>
      <c r="LYK218" s="13"/>
      <c r="LYL218" s="13"/>
      <c r="LYM218" s="13"/>
      <c r="LYN218" s="13"/>
      <c r="LYO218" s="15"/>
      <c r="LYP218" s="13"/>
      <c r="LYQ218" s="13"/>
      <c r="LYR218" s="13"/>
      <c r="LYS218" s="13"/>
      <c r="LYT218" s="13"/>
      <c r="LYU218" s="13"/>
      <c r="LYV218" s="13"/>
      <c r="LYW218" s="13"/>
      <c r="LYX218" s="13"/>
      <c r="LYY218" s="13"/>
      <c r="LYZ218" s="13"/>
      <c r="LZA218" s="13"/>
      <c r="LZB218" s="13"/>
      <c r="LZC218" s="13"/>
      <c r="LZD218" s="13"/>
      <c r="LZE218" s="13"/>
      <c r="LZF218" s="13"/>
      <c r="LZG218" s="13"/>
      <c r="LZH218" s="13"/>
      <c r="LZI218" s="15"/>
      <c r="LZJ218" s="13"/>
      <c r="LZK218" s="13"/>
      <c r="LZL218" s="13"/>
      <c r="LZM218" s="13"/>
      <c r="LZN218" s="13"/>
      <c r="LZO218" s="13"/>
      <c r="LZP218" s="13"/>
      <c r="LZQ218" s="13"/>
      <c r="LZR218" s="13"/>
      <c r="LZS218" s="13"/>
      <c r="LZT218" s="13"/>
      <c r="LZU218" s="13"/>
      <c r="LZV218" s="13"/>
      <c r="LZW218" s="13"/>
      <c r="LZX218" s="13"/>
      <c r="LZY218" s="13"/>
      <c r="LZZ218" s="13"/>
      <c r="MAA218" s="13"/>
      <c r="MAB218" s="13"/>
      <c r="MAC218" s="15"/>
      <c r="MAD218" s="13"/>
      <c r="MAE218" s="13"/>
      <c r="MAF218" s="13"/>
      <c r="MAG218" s="13"/>
      <c r="MAH218" s="13"/>
      <c r="MAI218" s="13"/>
      <c r="MAJ218" s="13"/>
      <c r="MAK218" s="13"/>
      <c r="MAL218" s="13"/>
      <c r="MAM218" s="13"/>
      <c r="MAN218" s="13"/>
      <c r="MAO218" s="13"/>
      <c r="MAP218" s="13"/>
      <c r="MAQ218" s="13"/>
      <c r="MAR218" s="13"/>
      <c r="MAS218" s="13"/>
      <c r="MAT218" s="13"/>
      <c r="MAU218" s="13"/>
      <c r="MAV218" s="13"/>
      <c r="MAW218" s="15"/>
      <c r="MAX218" s="13"/>
      <c r="MAY218" s="13"/>
      <c r="MAZ218" s="13"/>
      <c r="MBA218" s="13"/>
      <c r="MBB218" s="13"/>
      <c r="MBC218" s="13"/>
      <c r="MBD218" s="13"/>
      <c r="MBE218" s="13"/>
      <c r="MBF218" s="13"/>
      <c r="MBG218" s="13"/>
      <c r="MBH218" s="13"/>
      <c r="MBI218" s="13"/>
      <c r="MBJ218" s="13"/>
      <c r="MBK218" s="13"/>
      <c r="MBL218" s="13"/>
      <c r="MBM218" s="13"/>
      <c r="MBN218" s="13"/>
      <c r="MBO218" s="13"/>
      <c r="MBP218" s="13"/>
      <c r="MBQ218" s="15"/>
      <c r="MBR218" s="13"/>
      <c r="MBS218" s="13"/>
      <c r="MBT218" s="13"/>
      <c r="MBU218" s="13"/>
      <c r="MBV218" s="13"/>
      <c r="MBW218" s="13"/>
      <c r="MBX218" s="13"/>
      <c r="MBY218" s="13"/>
      <c r="MBZ218" s="13"/>
      <c r="MCA218" s="13"/>
      <c r="MCB218" s="13"/>
      <c r="MCC218" s="13"/>
      <c r="MCD218" s="13"/>
      <c r="MCE218" s="13"/>
      <c r="MCF218" s="13"/>
      <c r="MCG218" s="13"/>
      <c r="MCH218" s="13"/>
      <c r="MCI218" s="13"/>
      <c r="MCJ218" s="13"/>
      <c r="MCK218" s="15"/>
      <c r="MCL218" s="13"/>
      <c r="MCM218" s="13"/>
      <c r="MCN218" s="13"/>
      <c r="MCO218" s="13"/>
      <c r="MCP218" s="13"/>
      <c r="MCQ218" s="13"/>
      <c r="MCR218" s="13"/>
      <c r="MCS218" s="13"/>
      <c r="MCT218" s="13"/>
      <c r="MCU218" s="13"/>
      <c r="MCV218" s="13"/>
      <c r="MCW218" s="13"/>
      <c r="MCX218" s="13"/>
      <c r="MCY218" s="13"/>
      <c r="MCZ218" s="13"/>
      <c r="MDA218" s="13"/>
      <c r="MDB218" s="13"/>
      <c r="MDC218" s="13"/>
      <c r="MDD218" s="13"/>
      <c r="MDE218" s="15"/>
      <c r="MDF218" s="13"/>
      <c r="MDG218" s="13"/>
      <c r="MDH218" s="13"/>
      <c r="MDI218" s="13"/>
      <c r="MDJ218" s="13"/>
      <c r="MDK218" s="13"/>
      <c r="MDL218" s="13"/>
      <c r="MDM218" s="13"/>
      <c r="MDN218" s="13"/>
      <c r="MDO218" s="13"/>
      <c r="MDP218" s="13"/>
      <c r="MDQ218" s="13"/>
      <c r="MDR218" s="13"/>
      <c r="MDS218" s="13"/>
      <c r="MDT218" s="13"/>
      <c r="MDU218" s="13"/>
      <c r="MDV218" s="13"/>
      <c r="MDW218" s="13"/>
      <c r="MDX218" s="13"/>
      <c r="MDY218" s="15"/>
      <c r="MDZ218" s="13"/>
      <c r="MEA218" s="13"/>
      <c r="MEB218" s="13"/>
      <c r="MEC218" s="13"/>
      <c r="MED218" s="13"/>
      <c r="MEE218" s="13"/>
      <c r="MEF218" s="13"/>
      <c r="MEG218" s="13"/>
      <c r="MEH218" s="13"/>
      <c r="MEI218" s="13"/>
      <c r="MEJ218" s="13"/>
      <c r="MEK218" s="13"/>
      <c r="MEL218" s="13"/>
      <c r="MEM218" s="13"/>
      <c r="MEN218" s="13"/>
      <c r="MEO218" s="13"/>
      <c r="MEP218" s="13"/>
      <c r="MEQ218" s="13"/>
      <c r="MER218" s="13"/>
      <c r="MES218" s="15"/>
      <c r="MET218" s="13"/>
      <c r="MEU218" s="13"/>
      <c r="MEV218" s="13"/>
      <c r="MEW218" s="13"/>
      <c r="MEX218" s="13"/>
      <c r="MEY218" s="13"/>
      <c r="MEZ218" s="13"/>
      <c r="MFA218" s="13"/>
      <c r="MFB218" s="13"/>
      <c r="MFC218" s="13"/>
      <c r="MFD218" s="13"/>
      <c r="MFE218" s="13"/>
      <c r="MFF218" s="13"/>
      <c r="MFG218" s="13"/>
      <c r="MFH218" s="13"/>
      <c r="MFI218" s="13"/>
      <c r="MFJ218" s="13"/>
      <c r="MFK218" s="13"/>
      <c r="MFL218" s="13"/>
      <c r="MFM218" s="15"/>
      <c r="MFN218" s="13"/>
      <c r="MFO218" s="13"/>
      <c r="MFP218" s="13"/>
      <c r="MFQ218" s="13"/>
      <c r="MFR218" s="13"/>
      <c r="MFS218" s="13"/>
      <c r="MFT218" s="13"/>
      <c r="MFU218" s="13"/>
      <c r="MFV218" s="13"/>
      <c r="MFW218" s="13"/>
      <c r="MFX218" s="13"/>
      <c r="MFY218" s="13"/>
      <c r="MFZ218" s="13"/>
      <c r="MGA218" s="13"/>
      <c r="MGB218" s="13"/>
      <c r="MGC218" s="13"/>
      <c r="MGD218" s="13"/>
      <c r="MGE218" s="13"/>
      <c r="MGF218" s="13"/>
      <c r="MGG218" s="15"/>
      <c r="MGH218" s="13"/>
      <c r="MGI218" s="13"/>
      <c r="MGJ218" s="13"/>
      <c r="MGK218" s="13"/>
      <c r="MGL218" s="13"/>
      <c r="MGM218" s="13"/>
      <c r="MGN218" s="13"/>
      <c r="MGO218" s="13"/>
      <c r="MGP218" s="13"/>
      <c r="MGQ218" s="13"/>
      <c r="MGR218" s="13"/>
      <c r="MGS218" s="13"/>
      <c r="MGT218" s="13"/>
      <c r="MGU218" s="13"/>
      <c r="MGV218" s="13"/>
      <c r="MGW218" s="13"/>
      <c r="MGX218" s="13"/>
      <c r="MGY218" s="13"/>
      <c r="MGZ218" s="13"/>
      <c r="MHA218" s="15"/>
      <c r="MHB218" s="13"/>
      <c r="MHC218" s="13"/>
      <c r="MHD218" s="13"/>
      <c r="MHE218" s="13"/>
      <c r="MHF218" s="13"/>
      <c r="MHG218" s="13"/>
      <c r="MHH218" s="13"/>
      <c r="MHI218" s="13"/>
      <c r="MHJ218" s="13"/>
      <c r="MHK218" s="13"/>
      <c r="MHL218" s="13"/>
      <c r="MHM218" s="13"/>
      <c r="MHN218" s="13"/>
      <c r="MHO218" s="13"/>
      <c r="MHP218" s="13"/>
      <c r="MHQ218" s="13"/>
      <c r="MHR218" s="13"/>
      <c r="MHS218" s="13"/>
      <c r="MHT218" s="13"/>
      <c r="MHU218" s="15"/>
      <c r="MHV218" s="13"/>
      <c r="MHW218" s="13"/>
      <c r="MHX218" s="13"/>
      <c r="MHY218" s="13"/>
      <c r="MHZ218" s="13"/>
      <c r="MIA218" s="13"/>
      <c r="MIB218" s="13"/>
      <c r="MIC218" s="13"/>
      <c r="MID218" s="13"/>
      <c r="MIE218" s="13"/>
      <c r="MIF218" s="13"/>
      <c r="MIG218" s="13"/>
      <c r="MIH218" s="13"/>
      <c r="MII218" s="13"/>
      <c r="MIJ218" s="13"/>
      <c r="MIK218" s="13"/>
      <c r="MIL218" s="13"/>
      <c r="MIM218" s="13"/>
      <c r="MIN218" s="13"/>
      <c r="MIO218" s="15"/>
      <c r="MIP218" s="13"/>
      <c r="MIQ218" s="13"/>
      <c r="MIR218" s="13"/>
      <c r="MIS218" s="13"/>
      <c r="MIT218" s="13"/>
      <c r="MIU218" s="13"/>
      <c r="MIV218" s="13"/>
      <c r="MIW218" s="13"/>
      <c r="MIX218" s="13"/>
      <c r="MIY218" s="13"/>
      <c r="MIZ218" s="13"/>
      <c r="MJA218" s="13"/>
      <c r="MJB218" s="13"/>
      <c r="MJC218" s="13"/>
      <c r="MJD218" s="13"/>
      <c r="MJE218" s="13"/>
      <c r="MJF218" s="13"/>
      <c r="MJG218" s="13"/>
      <c r="MJH218" s="13"/>
      <c r="MJI218" s="15"/>
      <c r="MJJ218" s="13"/>
      <c r="MJK218" s="13"/>
      <c r="MJL218" s="13"/>
      <c r="MJM218" s="13"/>
      <c r="MJN218" s="13"/>
      <c r="MJO218" s="13"/>
      <c r="MJP218" s="13"/>
      <c r="MJQ218" s="13"/>
      <c r="MJR218" s="13"/>
      <c r="MJS218" s="13"/>
      <c r="MJT218" s="13"/>
      <c r="MJU218" s="13"/>
      <c r="MJV218" s="13"/>
      <c r="MJW218" s="13"/>
      <c r="MJX218" s="13"/>
      <c r="MJY218" s="13"/>
      <c r="MJZ218" s="13"/>
      <c r="MKA218" s="13"/>
      <c r="MKB218" s="13"/>
      <c r="MKC218" s="15"/>
      <c r="MKD218" s="13"/>
      <c r="MKE218" s="13"/>
      <c r="MKF218" s="13"/>
      <c r="MKG218" s="13"/>
      <c r="MKH218" s="13"/>
      <c r="MKI218" s="13"/>
      <c r="MKJ218" s="13"/>
      <c r="MKK218" s="13"/>
      <c r="MKL218" s="13"/>
      <c r="MKM218" s="13"/>
      <c r="MKN218" s="13"/>
      <c r="MKO218" s="13"/>
      <c r="MKP218" s="13"/>
      <c r="MKQ218" s="13"/>
      <c r="MKR218" s="13"/>
      <c r="MKS218" s="13"/>
      <c r="MKT218" s="13"/>
      <c r="MKU218" s="13"/>
      <c r="MKV218" s="13"/>
      <c r="MKW218" s="15"/>
      <c r="MKX218" s="13"/>
      <c r="MKY218" s="13"/>
      <c r="MKZ218" s="13"/>
      <c r="MLA218" s="13"/>
      <c r="MLB218" s="13"/>
      <c r="MLC218" s="13"/>
      <c r="MLD218" s="13"/>
      <c r="MLE218" s="13"/>
      <c r="MLF218" s="13"/>
      <c r="MLG218" s="13"/>
      <c r="MLH218" s="13"/>
      <c r="MLI218" s="13"/>
      <c r="MLJ218" s="13"/>
      <c r="MLK218" s="13"/>
      <c r="MLL218" s="13"/>
      <c r="MLM218" s="13"/>
      <c r="MLN218" s="13"/>
      <c r="MLO218" s="13"/>
      <c r="MLP218" s="13"/>
      <c r="MLQ218" s="15"/>
      <c r="MLR218" s="13"/>
      <c r="MLS218" s="13"/>
      <c r="MLT218" s="13"/>
      <c r="MLU218" s="13"/>
      <c r="MLV218" s="13"/>
      <c r="MLW218" s="13"/>
      <c r="MLX218" s="13"/>
      <c r="MLY218" s="13"/>
      <c r="MLZ218" s="13"/>
      <c r="MMA218" s="13"/>
      <c r="MMB218" s="13"/>
      <c r="MMC218" s="13"/>
      <c r="MMD218" s="13"/>
      <c r="MME218" s="13"/>
      <c r="MMF218" s="13"/>
      <c r="MMG218" s="13"/>
      <c r="MMH218" s="13"/>
      <c r="MMI218" s="13"/>
      <c r="MMJ218" s="13"/>
      <c r="MMK218" s="15"/>
      <c r="MML218" s="13"/>
      <c r="MMM218" s="13"/>
      <c r="MMN218" s="13"/>
      <c r="MMO218" s="13"/>
      <c r="MMP218" s="13"/>
      <c r="MMQ218" s="13"/>
      <c r="MMR218" s="13"/>
      <c r="MMS218" s="13"/>
      <c r="MMT218" s="13"/>
      <c r="MMU218" s="13"/>
      <c r="MMV218" s="13"/>
      <c r="MMW218" s="13"/>
      <c r="MMX218" s="13"/>
      <c r="MMY218" s="13"/>
      <c r="MMZ218" s="13"/>
      <c r="MNA218" s="13"/>
      <c r="MNB218" s="13"/>
      <c r="MNC218" s="13"/>
      <c r="MND218" s="13"/>
      <c r="MNE218" s="15"/>
      <c r="MNF218" s="13"/>
      <c r="MNG218" s="13"/>
      <c r="MNH218" s="13"/>
      <c r="MNI218" s="13"/>
      <c r="MNJ218" s="13"/>
      <c r="MNK218" s="13"/>
      <c r="MNL218" s="13"/>
      <c r="MNM218" s="13"/>
      <c r="MNN218" s="13"/>
      <c r="MNO218" s="13"/>
      <c r="MNP218" s="13"/>
      <c r="MNQ218" s="13"/>
      <c r="MNR218" s="13"/>
      <c r="MNS218" s="13"/>
      <c r="MNT218" s="13"/>
      <c r="MNU218" s="13"/>
      <c r="MNV218" s="13"/>
      <c r="MNW218" s="13"/>
      <c r="MNX218" s="13"/>
      <c r="MNY218" s="15"/>
      <c r="MNZ218" s="13"/>
      <c r="MOA218" s="13"/>
      <c r="MOB218" s="13"/>
      <c r="MOC218" s="13"/>
      <c r="MOD218" s="13"/>
      <c r="MOE218" s="13"/>
      <c r="MOF218" s="13"/>
      <c r="MOG218" s="13"/>
      <c r="MOH218" s="13"/>
      <c r="MOI218" s="13"/>
      <c r="MOJ218" s="13"/>
      <c r="MOK218" s="13"/>
      <c r="MOL218" s="13"/>
      <c r="MOM218" s="13"/>
      <c r="MON218" s="13"/>
      <c r="MOO218" s="13"/>
      <c r="MOP218" s="13"/>
      <c r="MOQ218" s="13"/>
      <c r="MOR218" s="13"/>
      <c r="MOS218" s="15"/>
      <c r="MOT218" s="13"/>
      <c r="MOU218" s="13"/>
      <c r="MOV218" s="13"/>
      <c r="MOW218" s="13"/>
      <c r="MOX218" s="13"/>
      <c r="MOY218" s="13"/>
      <c r="MOZ218" s="13"/>
      <c r="MPA218" s="13"/>
      <c r="MPB218" s="13"/>
      <c r="MPC218" s="13"/>
      <c r="MPD218" s="13"/>
      <c r="MPE218" s="13"/>
      <c r="MPF218" s="13"/>
      <c r="MPG218" s="13"/>
      <c r="MPH218" s="13"/>
      <c r="MPI218" s="13"/>
      <c r="MPJ218" s="13"/>
      <c r="MPK218" s="13"/>
      <c r="MPL218" s="13"/>
      <c r="MPM218" s="15"/>
      <c r="MPN218" s="13"/>
      <c r="MPO218" s="13"/>
      <c r="MPP218" s="13"/>
      <c r="MPQ218" s="13"/>
      <c r="MPR218" s="13"/>
      <c r="MPS218" s="13"/>
      <c r="MPT218" s="13"/>
      <c r="MPU218" s="13"/>
      <c r="MPV218" s="13"/>
      <c r="MPW218" s="13"/>
      <c r="MPX218" s="13"/>
      <c r="MPY218" s="13"/>
      <c r="MPZ218" s="13"/>
      <c r="MQA218" s="13"/>
      <c r="MQB218" s="13"/>
      <c r="MQC218" s="13"/>
      <c r="MQD218" s="13"/>
      <c r="MQE218" s="13"/>
      <c r="MQF218" s="13"/>
      <c r="MQG218" s="15"/>
      <c r="MQH218" s="13"/>
      <c r="MQI218" s="13"/>
      <c r="MQJ218" s="13"/>
      <c r="MQK218" s="13"/>
      <c r="MQL218" s="13"/>
      <c r="MQM218" s="13"/>
      <c r="MQN218" s="13"/>
      <c r="MQO218" s="13"/>
      <c r="MQP218" s="13"/>
      <c r="MQQ218" s="13"/>
      <c r="MQR218" s="13"/>
      <c r="MQS218" s="13"/>
      <c r="MQT218" s="13"/>
      <c r="MQU218" s="13"/>
      <c r="MQV218" s="13"/>
      <c r="MQW218" s="13"/>
      <c r="MQX218" s="13"/>
      <c r="MQY218" s="13"/>
      <c r="MQZ218" s="13"/>
      <c r="MRA218" s="15"/>
      <c r="MRB218" s="13"/>
      <c r="MRC218" s="13"/>
      <c r="MRD218" s="13"/>
      <c r="MRE218" s="13"/>
      <c r="MRF218" s="13"/>
      <c r="MRG218" s="13"/>
      <c r="MRH218" s="13"/>
      <c r="MRI218" s="13"/>
      <c r="MRJ218" s="13"/>
      <c r="MRK218" s="13"/>
      <c r="MRL218" s="13"/>
      <c r="MRM218" s="13"/>
      <c r="MRN218" s="13"/>
      <c r="MRO218" s="13"/>
      <c r="MRP218" s="13"/>
      <c r="MRQ218" s="13"/>
      <c r="MRR218" s="13"/>
      <c r="MRS218" s="13"/>
      <c r="MRT218" s="13"/>
      <c r="MRU218" s="15"/>
      <c r="MRV218" s="13"/>
      <c r="MRW218" s="13"/>
      <c r="MRX218" s="13"/>
      <c r="MRY218" s="13"/>
      <c r="MRZ218" s="13"/>
      <c r="MSA218" s="13"/>
      <c r="MSB218" s="13"/>
      <c r="MSC218" s="13"/>
      <c r="MSD218" s="13"/>
      <c r="MSE218" s="13"/>
      <c r="MSF218" s="13"/>
      <c r="MSG218" s="13"/>
      <c r="MSH218" s="13"/>
      <c r="MSI218" s="13"/>
      <c r="MSJ218" s="13"/>
      <c r="MSK218" s="13"/>
      <c r="MSL218" s="13"/>
      <c r="MSM218" s="13"/>
      <c r="MSN218" s="13"/>
      <c r="MSO218" s="15"/>
      <c r="MSP218" s="13"/>
      <c r="MSQ218" s="13"/>
      <c r="MSR218" s="13"/>
      <c r="MSS218" s="13"/>
      <c r="MST218" s="13"/>
      <c r="MSU218" s="13"/>
      <c r="MSV218" s="13"/>
      <c r="MSW218" s="13"/>
      <c r="MSX218" s="13"/>
      <c r="MSY218" s="13"/>
      <c r="MSZ218" s="13"/>
      <c r="MTA218" s="13"/>
      <c r="MTB218" s="13"/>
      <c r="MTC218" s="13"/>
      <c r="MTD218" s="13"/>
      <c r="MTE218" s="13"/>
      <c r="MTF218" s="13"/>
      <c r="MTG218" s="13"/>
      <c r="MTH218" s="13"/>
      <c r="MTI218" s="15"/>
      <c r="MTJ218" s="13"/>
      <c r="MTK218" s="13"/>
      <c r="MTL218" s="13"/>
      <c r="MTM218" s="13"/>
      <c r="MTN218" s="13"/>
      <c r="MTO218" s="13"/>
      <c r="MTP218" s="13"/>
      <c r="MTQ218" s="13"/>
      <c r="MTR218" s="13"/>
      <c r="MTS218" s="13"/>
      <c r="MTT218" s="13"/>
      <c r="MTU218" s="13"/>
      <c r="MTV218" s="13"/>
      <c r="MTW218" s="13"/>
      <c r="MTX218" s="13"/>
      <c r="MTY218" s="13"/>
      <c r="MTZ218" s="13"/>
      <c r="MUA218" s="13"/>
      <c r="MUB218" s="13"/>
      <c r="MUC218" s="15"/>
      <c r="MUD218" s="13"/>
      <c r="MUE218" s="13"/>
      <c r="MUF218" s="13"/>
      <c r="MUG218" s="13"/>
      <c r="MUH218" s="13"/>
      <c r="MUI218" s="13"/>
      <c r="MUJ218" s="13"/>
      <c r="MUK218" s="13"/>
      <c r="MUL218" s="13"/>
      <c r="MUM218" s="13"/>
      <c r="MUN218" s="13"/>
      <c r="MUO218" s="13"/>
      <c r="MUP218" s="13"/>
      <c r="MUQ218" s="13"/>
      <c r="MUR218" s="13"/>
      <c r="MUS218" s="13"/>
      <c r="MUT218" s="13"/>
      <c r="MUU218" s="13"/>
      <c r="MUV218" s="13"/>
      <c r="MUW218" s="15"/>
      <c r="MUX218" s="13"/>
      <c r="MUY218" s="13"/>
      <c r="MUZ218" s="13"/>
      <c r="MVA218" s="13"/>
      <c r="MVB218" s="13"/>
      <c r="MVC218" s="13"/>
      <c r="MVD218" s="13"/>
      <c r="MVE218" s="13"/>
      <c r="MVF218" s="13"/>
      <c r="MVG218" s="13"/>
      <c r="MVH218" s="13"/>
      <c r="MVI218" s="13"/>
      <c r="MVJ218" s="13"/>
      <c r="MVK218" s="13"/>
      <c r="MVL218" s="13"/>
      <c r="MVM218" s="13"/>
      <c r="MVN218" s="13"/>
      <c r="MVO218" s="13"/>
      <c r="MVP218" s="13"/>
      <c r="MVQ218" s="15"/>
      <c r="MVR218" s="13"/>
      <c r="MVS218" s="13"/>
      <c r="MVT218" s="13"/>
      <c r="MVU218" s="13"/>
      <c r="MVV218" s="13"/>
      <c r="MVW218" s="13"/>
      <c r="MVX218" s="13"/>
      <c r="MVY218" s="13"/>
      <c r="MVZ218" s="13"/>
      <c r="MWA218" s="13"/>
      <c r="MWB218" s="13"/>
      <c r="MWC218" s="13"/>
      <c r="MWD218" s="13"/>
      <c r="MWE218" s="13"/>
      <c r="MWF218" s="13"/>
      <c r="MWG218" s="13"/>
      <c r="MWH218" s="13"/>
      <c r="MWI218" s="13"/>
      <c r="MWJ218" s="13"/>
      <c r="MWK218" s="15"/>
      <c r="MWL218" s="13"/>
      <c r="MWM218" s="13"/>
      <c r="MWN218" s="13"/>
      <c r="MWO218" s="13"/>
      <c r="MWP218" s="13"/>
      <c r="MWQ218" s="13"/>
      <c r="MWR218" s="13"/>
      <c r="MWS218" s="13"/>
      <c r="MWT218" s="13"/>
      <c r="MWU218" s="13"/>
      <c r="MWV218" s="13"/>
      <c r="MWW218" s="13"/>
      <c r="MWX218" s="13"/>
      <c r="MWY218" s="13"/>
      <c r="MWZ218" s="13"/>
      <c r="MXA218" s="13"/>
      <c r="MXB218" s="13"/>
      <c r="MXC218" s="13"/>
      <c r="MXD218" s="13"/>
      <c r="MXE218" s="15"/>
      <c r="MXF218" s="13"/>
      <c r="MXG218" s="13"/>
      <c r="MXH218" s="13"/>
      <c r="MXI218" s="13"/>
      <c r="MXJ218" s="13"/>
      <c r="MXK218" s="13"/>
      <c r="MXL218" s="13"/>
      <c r="MXM218" s="13"/>
      <c r="MXN218" s="13"/>
      <c r="MXO218" s="13"/>
      <c r="MXP218" s="13"/>
      <c r="MXQ218" s="13"/>
      <c r="MXR218" s="13"/>
      <c r="MXS218" s="13"/>
      <c r="MXT218" s="13"/>
      <c r="MXU218" s="13"/>
      <c r="MXV218" s="13"/>
      <c r="MXW218" s="13"/>
      <c r="MXX218" s="13"/>
      <c r="MXY218" s="15"/>
      <c r="MXZ218" s="13"/>
      <c r="MYA218" s="13"/>
      <c r="MYB218" s="13"/>
      <c r="MYC218" s="13"/>
      <c r="MYD218" s="13"/>
      <c r="MYE218" s="13"/>
      <c r="MYF218" s="13"/>
      <c r="MYG218" s="13"/>
      <c r="MYH218" s="13"/>
      <c r="MYI218" s="13"/>
      <c r="MYJ218" s="13"/>
      <c r="MYK218" s="13"/>
      <c r="MYL218" s="13"/>
      <c r="MYM218" s="13"/>
      <c r="MYN218" s="13"/>
      <c r="MYO218" s="13"/>
      <c r="MYP218" s="13"/>
      <c r="MYQ218" s="13"/>
      <c r="MYR218" s="13"/>
      <c r="MYS218" s="15"/>
      <c r="MYT218" s="13"/>
      <c r="MYU218" s="13"/>
      <c r="MYV218" s="13"/>
      <c r="MYW218" s="13"/>
      <c r="MYX218" s="13"/>
      <c r="MYY218" s="13"/>
      <c r="MYZ218" s="13"/>
      <c r="MZA218" s="13"/>
      <c r="MZB218" s="13"/>
      <c r="MZC218" s="13"/>
      <c r="MZD218" s="13"/>
      <c r="MZE218" s="13"/>
      <c r="MZF218" s="13"/>
      <c r="MZG218" s="13"/>
      <c r="MZH218" s="13"/>
      <c r="MZI218" s="13"/>
      <c r="MZJ218" s="13"/>
      <c r="MZK218" s="13"/>
      <c r="MZL218" s="13"/>
      <c r="MZM218" s="15"/>
      <c r="MZN218" s="13"/>
      <c r="MZO218" s="13"/>
      <c r="MZP218" s="13"/>
      <c r="MZQ218" s="13"/>
      <c r="MZR218" s="13"/>
      <c r="MZS218" s="13"/>
      <c r="MZT218" s="13"/>
      <c r="MZU218" s="13"/>
      <c r="MZV218" s="13"/>
      <c r="MZW218" s="13"/>
      <c r="MZX218" s="13"/>
      <c r="MZY218" s="13"/>
      <c r="MZZ218" s="13"/>
      <c r="NAA218" s="13"/>
      <c r="NAB218" s="13"/>
      <c r="NAC218" s="13"/>
      <c r="NAD218" s="13"/>
      <c r="NAE218" s="13"/>
      <c r="NAF218" s="13"/>
      <c r="NAG218" s="15"/>
      <c r="NAH218" s="13"/>
      <c r="NAI218" s="13"/>
      <c r="NAJ218" s="13"/>
      <c r="NAK218" s="13"/>
      <c r="NAL218" s="13"/>
      <c r="NAM218" s="13"/>
      <c r="NAN218" s="13"/>
      <c r="NAO218" s="13"/>
      <c r="NAP218" s="13"/>
      <c r="NAQ218" s="13"/>
      <c r="NAR218" s="13"/>
      <c r="NAS218" s="13"/>
      <c r="NAT218" s="13"/>
      <c r="NAU218" s="13"/>
      <c r="NAV218" s="13"/>
      <c r="NAW218" s="13"/>
      <c r="NAX218" s="13"/>
      <c r="NAY218" s="13"/>
      <c r="NAZ218" s="13"/>
      <c r="NBA218" s="15"/>
      <c r="NBB218" s="13"/>
      <c r="NBC218" s="13"/>
      <c r="NBD218" s="13"/>
      <c r="NBE218" s="13"/>
      <c r="NBF218" s="13"/>
      <c r="NBG218" s="13"/>
      <c r="NBH218" s="13"/>
      <c r="NBI218" s="13"/>
      <c r="NBJ218" s="13"/>
      <c r="NBK218" s="13"/>
      <c r="NBL218" s="13"/>
      <c r="NBM218" s="13"/>
      <c r="NBN218" s="13"/>
      <c r="NBO218" s="13"/>
      <c r="NBP218" s="13"/>
      <c r="NBQ218" s="13"/>
      <c r="NBR218" s="13"/>
      <c r="NBS218" s="13"/>
      <c r="NBT218" s="13"/>
      <c r="NBU218" s="15"/>
      <c r="NBV218" s="13"/>
      <c r="NBW218" s="13"/>
      <c r="NBX218" s="13"/>
      <c r="NBY218" s="13"/>
      <c r="NBZ218" s="13"/>
      <c r="NCA218" s="13"/>
      <c r="NCB218" s="13"/>
      <c r="NCC218" s="13"/>
      <c r="NCD218" s="13"/>
      <c r="NCE218" s="13"/>
      <c r="NCF218" s="13"/>
      <c r="NCG218" s="13"/>
      <c r="NCH218" s="13"/>
      <c r="NCI218" s="13"/>
      <c r="NCJ218" s="13"/>
      <c r="NCK218" s="13"/>
      <c r="NCL218" s="13"/>
      <c r="NCM218" s="13"/>
      <c r="NCN218" s="13"/>
      <c r="NCO218" s="15"/>
      <c r="NCP218" s="13"/>
      <c r="NCQ218" s="13"/>
      <c r="NCR218" s="13"/>
      <c r="NCS218" s="13"/>
      <c r="NCT218" s="13"/>
      <c r="NCU218" s="13"/>
      <c r="NCV218" s="13"/>
      <c r="NCW218" s="13"/>
      <c r="NCX218" s="13"/>
      <c r="NCY218" s="13"/>
      <c r="NCZ218" s="13"/>
      <c r="NDA218" s="13"/>
      <c r="NDB218" s="13"/>
      <c r="NDC218" s="13"/>
      <c r="NDD218" s="13"/>
      <c r="NDE218" s="13"/>
      <c r="NDF218" s="13"/>
      <c r="NDG218" s="13"/>
      <c r="NDH218" s="13"/>
      <c r="NDI218" s="15"/>
      <c r="NDJ218" s="13"/>
      <c r="NDK218" s="13"/>
      <c r="NDL218" s="13"/>
      <c r="NDM218" s="13"/>
      <c r="NDN218" s="13"/>
      <c r="NDO218" s="13"/>
      <c r="NDP218" s="13"/>
      <c r="NDQ218" s="13"/>
      <c r="NDR218" s="13"/>
      <c r="NDS218" s="13"/>
      <c r="NDT218" s="13"/>
      <c r="NDU218" s="13"/>
      <c r="NDV218" s="13"/>
      <c r="NDW218" s="13"/>
      <c r="NDX218" s="13"/>
      <c r="NDY218" s="13"/>
      <c r="NDZ218" s="13"/>
      <c r="NEA218" s="13"/>
      <c r="NEB218" s="13"/>
      <c r="NEC218" s="15"/>
      <c r="NED218" s="13"/>
      <c r="NEE218" s="13"/>
      <c r="NEF218" s="13"/>
      <c r="NEG218" s="13"/>
      <c r="NEH218" s="13"/>
      <c r="NEI218" s="13"/>
      <c r="NEJ218" s="13"/>
      <c r="NEK218" s="13"/>
      <c r="NEL218" s="13"/>
      <c r="NEM218" s="13"/>
      <c r="NEN218" s="13"/>
      <c r="NEO218" s="13"/>
      <c r="NEP218" s="13"/>
      <c r="NEQ218" s="13"/>
      <c r="NER218" s="13"/>
      <c r="NES218" s="13"/>
      <c r="NET218" s="13"/>
      <c r="NEU218" s="13"/>
      <c r="NEV218" s="13"/>
      <c r="NEW218" s="15"/>
      <c r="NEX218" s="13"/>
      <c r="NEY218" s="13"/>
      <c r="NEZ218" s="13"/>
      <c r="NFA218" s="13"/>
      <c r="NFB218" s="13"/>
      <c r="NFC218" s="13"/>
      <c r="NFD218" s="13"/>
      <c r="NFE218" s="13"/>
      <c r="NFF218" s="13"/>
      <c r="NFG218" s="13"/>
      <c r="NFH218" s="13"/>
      <c r="NFI218" s="13"/>
      <c r="NFJ218" s="13"/>
      <c r="NFK218" s="13"/>
      <c r="NFL218" s="13"/>
      <c r="NFM218" s="13"/>
      <c r="NFN218" s="13"/>
      <c r="NFO218" s="13"/>
      <c r="NFP218" s="13"/>
      <c r="NFQ218" s="15"/>
      <c r="NFR218" s="13"/>
      <c r="NFS218" s="13"/>
      <c r="NFT218" s="13"/>
      <c r="NFU218" s="13"/>
      <c r="NFV218" s="13"/>
      <c r="NFW218" s="13"/>
      <c r="NFX218" s="13"/>
      <c r="NFY218" s="13"/>
      <c r="NFZ218" s="13"/>
      <c r="NGA218" s="13"/>
      <c r="NGB218" s="13"/>
      <c r="NGC218" s="13"/>
      <c r="NGD218" s="13"/>
      <c r="NGE218" s="13"/>
      <c r="NGF218" s="13"/>
      <c r="NGG218" s="13"/>
      <c r="NGH218" s="13"/>
      <c r="NGI218" s="13"/>
      <c r="NGJ218" s="13"/>
      <c r="NGK218" s="15"/>
      <c r="NGL218" s="13"/>
      <c r="NGM218" s="13"/>
      <c r="NGN218" s="13"/>
      <c r="NGO218" s="13"/>
      <c r="NGP218" s="13"/>
      <c r="NGQ218" s="13"/>
      <c r="NGR218" s="13"/>
      <c r="NGS218" s="13"/>
      <c r="NGT218" s="13"/>
      <c r="NGU218" s="13"/>
      <c r="NGV218" s="13"/>
      <c r="NGW218" s="13"/>
      <c r="NGX218" s="13"/>
      <c r="NGY218" s="13"/>
      <c r="NGZ218" s="13"/>
      <c r="NHA218" s="13"/>
      <c r="NHB218" s="13"/>
      <c r="NHC218" s="13"/>
      <c r="NHD218" s="13"/>
      <c r="NHE218" s="15"/>
      <c r="NHF218" s="13"/>
      <c r="NHG218" s="13"/>
      <c r="NHH218" s="13"/>
      <c r="NHI218" s="13"/>
      <c r="NHJ218" s="13"/>
      <c r="NHK218" s="13"/>
      <c r="NHL218" s="13"/>
      <c r="NHM218" s="13"/>
      <c r="NHN218" s="13"/>
      <c r="NHO218" s="13"/>
      <c r="NHP218" s="13"/>
      <c r="NHQ218" s="13"/>
      <c r="NHR218" s="13"/>
      <c r="NHS218" s="13"/>
      <c r="NHT218" s="13"/>
      <c r="NHU218" s="13"/>
      <c r="NHV218" s="13"/>
      <c r="NHW218" s="13"/>
      <c r="NHX218" s="13"/>
      <c r="NHY218" s="15"/>
      <c r="NHZ218" s="13"/>
      <c r="NIA218" s="13"/>
      <c r="NIB218" s="13"/>
      <c r="NIC218" s="13"/>
      <c r="NID218" s="13"/>
      <c r="NIE218" s="13"/>
      <c r="NIF218" s="13"/>
      <c r="NIG218" s="13"/>
      <c r="NIH218" s="13"/>
      <c r="NII218" s="13"/>
      <c r="NIJ218" s="13"/>
      <c r="NIK218" s="13"/>
      <c r="NIL218" s="13"/>
      <c r="NIM218" s="13"/>
      <c r="NIN218" s="13"/>
      <c r="NIO218" s="13"/>
      <c r="NIP218" s="13"/>
      <c r="NIQ218" s="13"/>
      <c r="NIR218" s="13"/>
      <c r="NIS218" s="15"/>
      <c r="NIT218" s="13"/>
      <c r="NIU218" s="13"/>
      <c r="NIV218" s="13"/>
      <c r="NIW218" s="13"/>
      <c r="NIX218" s="13"/>
      <c r="NIY218" s="13"/>
      <c r="NIZ218" s="13"/>
      <c r="NJA218" s="13"/>
      <c r="NJB218" s="13"/>
      <c r="NJC218" s="13"/>
      <c r="NJD218" s="13"/>
      <c r="NJE218" s="13"/>
      <c r="NJF218" s="13"/>
      <c r="NJG218" s="13"/>
      <c r="NJH218" s="13"/>
      <c r="NJI218" s="13"/>
      <c r="NJJ218" s="13"/>
      <c r="NJK218" s="13"/>
      <c r="NJL218" s="13"/>
      <c r="NJM218" s="15"/>
      <c r="NJN218" s="13"/>
      <c r="NJO218" s="13"/>
      <c r="NJP218" s="13"/>
      <c r="NJQ218" s="13"/>
      <c r="NJR218" s="13"/>
      <c r="NJS218" s="13"/>
      <c r="NJT218" s="13"/>
      <c r="NJU218" s="13"/>
      <c r="NJV218" s="13"/>
      <c r="NJW218" s="13"/>
      <c r="NJX218" s="13"/>
      <c r="NJY218" s="13"/>
      <c r="NJZ218" s="13"/>
      <c r="NKA218" s="13"/>
      <c r="NKB218" s="13"/>
      <c r="NKC218" s="13"/>
      <c r="NKD218" s="13"/>
      <c r="NKE218" s="13"/>
      <c r="NKF218" s="13"/>
      <c r="NKG218" s="15"/>
      <c r="NKH218" s="13"/>
      <c r="NKI218" s="13"/>
      <c r="NKJ218" s="13"/>
      <c r="NKK218" s="13"/>
      <c r="NKL218" s="13"/>
      <c r="NKM218" s="13"/>
      <c r="NKN218" s="13"/>
      <c r="NKO218" s="13"/>
      <c r="NKP218" s="13"/>
      <c r="NKQ218" s="13"/>
      <c r="NKR218" s="13"/>
      <c r="NKS218" s="13"/>
      <c r="NKT218" s="13"/>
      <c r="NKU218" s="13"/>
      <c r="NKV218" s="13"/>
      <c r="NKW218" s="13"/>
      <c r="NKX218" s="13"/>
      <c r="NKY218" s="13"/>
      <c r="NKZ218" s="13"/>
      <c r="NLA218" s="15"/>
      <c r="NLB218" s="13"/>
      <c r="NLC218" s="13"/>
      <c r="NLD218" s="13"/>
      <c r="NLE218" s="13"/>
      <c r="NLF218" s="13"/>
      <c r="NLG218" s="13"/>
      <c r="NLH218" s="13"/>
      <c r="NLI218" s="13"/>
      <c r="NLJ218" s="13"/>
      <c r="NLK218" s="13"/>
      <c r="NLL218" s="13"/>
      <c r="NLM218" s="13"/>
      <c r="NLN218" s="13"/>
      <c r="NLO218" s="13"/>
      <c r="NLP218" s="13"/>
      <c r="NLQ218" s="13"/>
      <c r="NLR218" s="13"/>
      <c r="NLS218" s="13"/>
      <c r="NLT218" s="13"/>
      <c r="NLU218" s="15"/>
      <c r="NLV218" s="13"/>
      <c r="NLW218" s="13"/>
      <c r="NLX218" s="13"/>
      <c r="NLY218" s="13"/>
      <c r="NLZ218" s="13"/>
      <c r="NMA218" s="13"/>
      <c r="NMB218" s="13"/>
      <c r="NMC218" s="13"/>
      <c r="NMD218" s="13"/>
      <c r="NME218" s="13"/>
      <c r="NMF218" s="13"/>
      <c r="NMG218" s="13"/>
      <c r="NMH218" s="13"/>
      <c r="NMI218" s="13"/>
      <c r="NMJ218" s="13"/>
      <c r="NMK218" s="13"/>
      <c r="NML218" s="13"/>
      <c r="NMM218" s="13"/>
      <c r="NMN218" s="13"/>
      <c r="NMO218" s="15"/>
      <c r="NMP218" s="13"/>
      <c r="NMQ218" s="13"/>
      <c r="NMR218" s="13"/>
      <c r="NMS218" s="13"/>
      <c r="NMT218" s="13"/>
      <c r="NMU218" s="13"/>
      <c r="NMV218" s="13"/>
      <c r="NMW218" s="13"/>
      <c r="NMX218" s="13"/>
      <c r="NMY218" s="13"/>
      <c r="NMZ218" s="13"/>
      <c r="NNA218" s="13"/>
      <c r="NNB218" s="13"/>
      <c r="NNC218" s="13"/>
      <c r="NND218" s="13"/>
      <c r="NNE218" s="13"/>
      <c r="NNF218" s="13"/>
      <c r="NNG218" s="13"/>
      <c r="NNH218" s="13"/>
      <c r="NNI218" s="15"/>
      <c r="NNJ218" s="13"/>
      <c r="NNK218" s="13"/>
      <c r="NNL218" s="13"/>
      <c r="NNM218" s="13"/>
      <c r="NNN218" s="13"/>
      <c r="NNO218" s="13"/>
      <c r="NNP218" s="13"/>
      <c r="NNQ218" s="13"/>
      <c r="NNR218" s="13"/>
      <c r="NNS218" s="13"/>
      <c r="NNT218" s="13"/>
      <c r="NNU218" s="13"/>
      <c r="NNV218" s="13"/>
      <c r="NNW218" s="13"/>
      <c r="NNX218" s="13"/>
      <c r="NNY218" s="13"/>
      <c r="NNZ218" s="13"/>
      <c r="NOA218" s="13"/>
      <c r="NOB218" s="13"/>
      <c r="NOC218" s="15"/>
      <c r="NOD218" s="13"/>
      <c r="NOE218" s="13"/>
      <c r="NOF218" s="13"/>
      <c r="NOG218" s="13"/>
      <c r="NOH218" s="13"/>
      <c r="NOI218" s="13"/>
      <c r="NOJ218" s="13"/>
      <c r="NOK218" s="13"/>
      <c r="NOL218" s="13"/>
      <c r="NOM218" s="13"/>
      <c r="NON218" s="13"/>
      <c r="NOO218" s="13"/>
      <c r="NOP218" s="13"/>
      <c r="NOQ218" s="13"/>
      <c r="NOR218" s="13"/>
      <c r="NOS218" s="13"/>
      <c r="NOT218" s="13"/>
      <c r="NOU218" s="13"/>
      <c r="NOV218" s="13"/>
      <c r="NOW218" s="15"/>
      <c r="NOX218" s="13"/>
      <c r="NOY218" s="13"/>
      <c r="NOZ218" s="13"/>
      <c r="NPA218" s="13"/>
      <c r="NPB218" s="13"/>
      <c r="NPC218" s="13"/>
      <c r="NPD218" s="13"/>
      <c r="NPE218" s="13"/>
      <c r="NPF218" s="13"/>
      <c r="NPG218" s="13"/>
      <c r="NPH218" s="13"/>
      <c r="NPI218" s="13"/>
      <c r="NPJ218" s="13"/>
      <c r="NPK218" s="13"/>
      <c r="NPL218" s="13"/>
      <c r="NPM218" s="13"/>
      <c r="NPN218" s="13"/>
      <c r="NPO218" s="13"/>
      <c r="NPP218" s="13"/>
      <c r="NPQ218" s="15"/>
      <c r="NPR218" s="13"/>
      <c r="NPS218" s="13"/>
      <c r="NPT218" s="13"/>
      <c r="NPU218" s="13"/>
      <c r="NPV218" s="13"/>
      <c r="NPW218" s="13"/>
      <c r="NPX218" s="13"/>
      <c r="NPY218" s="13"/>
      <c r="NPZ218" s="13"/>
      <c r="NQA218" s="13"/>
      <c r="NQB218" s="13"/>
      <c r="NQC218" s="13"/>
      <c r="NQD218" s="13"/>
      <c r="NQE218" s="13"/>
      <c r="NQF218" s="13"/>
      <c r="NQG218" s="13"/>
      <c r="NQH218" s="13"/>
      <c r="NQI218" s="13"/>
      <c r="NQJ218" s="13"/>
      <c r="NQK218" s="15"/>
      <c r="NQL218" s="13"/>
      <c r="NQM218" s="13"/>
      <c r="NQN218" s="13"/>
      <c r="NQO218" s="13"/>
      <c r="NQP218" s="13"/>
      <c r="NQQ218" s="13"/>
      <c r="NQR218" s="13"/>
      <c r="NQS218" s="13"/>
      <c r="NQT218" s="13"/>
      <c r="NQU218" s="13"/>
      <c r="NQV218" s="13"/>
      <c r="NQW218" s="13"/>
      <c r="NQX218" s="13"/>
      <c r="NQY218" s="13"/>
      <c r="NQZ218" s="13"/>
      <c r="NRA218" s="13"/>
      <c r="NRB218" s="13"/>
      <c r="NRC218" s="13"/>
      <c r="NRD218" s="13"/>
      <c r="NRE218" s="15"/>
      <c r="NRF218" s="13"/>
      <c r="NRG218" s="13"/>
      <c r="NRH218" s="13"/>
      <c r="NRI218" s="13"/>
      <c r="NRJ218" s="13"/>
      <c r="NRK218" s="13"/>
      <c r="NRL218" s="13"/>
      <c r="NRM218" s="13"/>
      <c r="NRN218" s="13"/>
      <c r="NRO218" s="13"/>
      <c r="NRP218" s="13"/>
      <c r="NRQ218" s="13"/>
      <c r="NRR218" s="13"/>
      <c r="NRS218" s="13"/>
      <c r="NRT218" s="13"/>
      <c r="NRU218" s="13"/>
      <c r="NRV218" s="13"/>
      <c r="NRW218" s="13"/>
      <c r="NRX218" s="13"/>
      <c r="NRY218" s="15"/>
      <c r="NRZ218" s="13"/>
      <c r="NSA218" s="13"/>
      <c r="NSB218" s="13"/>
      <c r="NSC218" s="13"/>
      <c r="NSD218" s="13"/>
      <c r="NSE218" s="13"/>
      <c r="NSF218" s="13"/>
      <c r="NSG218" s="13"/>
      <c r="NSH218" s="13"/>
      <c r="NSI218" s="13"/>
      <c r="NSJ218" s="13"/>
      <c r="NSK218" s="13"/>
      <c r="NSL218" s="13"/>
      <c r="NSM218" s="13"/>
      <c r="NSN218" s="13"/>
      <c r="NSO218" s="13"/>
      <c r="NSP218" s="13"/>
      <c r="NSQ218" s="13"/>
      <c r="NSR218" s="13"/>
      <c r="NSS218" s="15"/>
      <c r="NST218" s="13"/>
      <c r="NSU218" s="13"/>
      <c r="NSV218" s="13"/>
      <c r="NSW218" s="13"/>
      <c r="NSX218" s="13"/>
      <c r="NSY218" s="13"/>
      <c r="NSZ218" s="13"/>
      <c r="NTA218" s="13"/>
      <c r="NTB218" s="13"/>
      <c r="NTC218" s="13"/>
      <c r="NTD218" s="13"/>
      <c r="NTE218" s="13"/>
      <c r="NTF218" s="13"/>
      <c r="NTG218" s="13"/>
      <c r="NTH218" s="13"/>
      <c r="NTI218" s="13"/>
      <c r="NTJ218" s="13"/>
      <c r="NTK218" s="13"/>
      <c r="NTL218" s="13"/>
      <c r="NTM218" s="15"/>
      <c r="NTN218" s="13"/>
      <c r="NTO218" s="13"/>
      <c r="NTP218" s="13"/>
      <c r="NTQ218" s="13"/>
      <c r="NTR218" s="13"/>
      <c r="NTS218" s="13"/>
      <c r="NTT218" s="13"/>
      <c r="NTU218" s="13"/>
      <c r="NTV218" s="13"/>
      <c r="NTW218" s="13"/>
      <c r="NTX218" s="13"/>
      <c r="NTY218" s="13"/>
      <c r="NTZ218" s="13"/>
      <c r="NUA218" s="13"/>
      <c r="NUB218" s="13"/>
      <c r="NUC218" s="13"/>
      <c r="NUD218" s="13"/>
      <c r="NUE218" s="13"/>
      <c r="NUF218" s="13"/>
      <c r="NUG218" s="15"/>
      <c r="NUH218" s="13"/>
      <c r="NUI218" s="13"/>
      <c r="NUJ218" s="13"/>
      <c r="NUK218" s="13"/>
      <c r="NUL218" s="13"/>
      <c r="NUM218" s="13"/>
      <c r="NUN218" s="13"/>
      <c r="NUO218" s="13"/>
      <c r="NUP218" s="13"/>
      <c r="NUQ218" s="13"/>
      <c r="NUR218" s="13"/>
      <c r="NUS218" s="13"/>
      <c r="NUT218" s="13"/>
      <c r="NUU218" s="13"/>
      <c r="NUV218" s="13"/>
      <c r="NUW218" s="13"/>
      <c r="NUX218" s="13"/>
      <c r="NUY218" s="13"/>
      <c r="NUZ218" s="13"/>
      <c r="NVA218" s="15"/>
      <c r="NVB218" s="13"/>
      <c r="NVC218" s="13"/>
      <c r="NVD218" s="13"/>
      <c r="NVE218" s="13"/>
      <c r="NVF218" s="13"/>
      <c r="NVG218" s="13"/>
      <c r="NVH218" s="13"/>
      <c r="NVI218" s="13"/>
      <c r="NVJ218" s="13"/>
      <c r="NVK218" s="13"/>
      <c r="NVL218" s="13"/>
      <c r="NVM218" s="13"/>
      <c r="NVN218" s="13"/>
      <c r="NVO218" s="13"/>
      <c r="NVP218" s="13"/>
      <c r="NVQ218" s="13"/>
      <c r="NVR218" s="13"/>
      <c r="NVS218" s="13"/>
      <c r="NVT218" s="13"/>
      <c r="NVU218" s="15"/>
      <c r="NVV218" s="13"/>
      <c r="NVW218" s="13"/>
      <c r="NVX218" s="13"/>
      <c r="NVY218" s="13"/>
      <c r="NVZ218" s="13"/>
      <c r="NWA218" s="13"/>
      <c r="NWB218" s="13"/>
      <c r="NWC218" s="13"/>
      <c r="NWD218" s="13"/>
      <c r="NWE218" s="13"/>
      <c r="NWF218" s="13"/>
      <c r="NWG218" s="13"/>
      <c r="NWH218" s="13"/>
      <c r="NWI218" s="13"/>
      <c r="NWJ218" s="13"/>
      <c r="NWK218" s="13"/>
      <c r="NWL218" s="13"/>
      <c r="NWM218" s="13"/>
      <c r="NWN218" s="13"/>
      <c r="NWO218" s="15"/>
      <c r="NWP218" s="13"/>
      <c r="NWQ218" s="13"/>
      <c r="NWR218" s="13"/>
      <c r="NWS218" s="13"/>
      <c r="NWT218" s="13"/>
      <c r="NWU218" s="13"/>
      <c r="NWV218" s="13"/>
      <c r="NWW218" s="13"/>
      <c r="NWX218" s="13"/>
      <c r="NWY218" s="13"/>
      <c r="NWZ218" s="13"/>
      <c r="NXA218" s="13"/>
      <c r="NXB218" s="13"/>
      <c r="NXC218" s="13"/>
      <c r="NXD218" s="13"/>
      <c r="NXE218" s="13"/>
      <c r="NXF218" s="13"/>
      <c r="NXG218" s="13"/>
      <c r="NXH218" s="13"/>
      <c r="NXI218" s="15"/>
      <c r="NXJ218" s="13"/>
      <c r="NXK218" s="13"/>
      <c r="NXL218" s="13"/>
      <c r="NXM218" s="13"/>
      <c r="NXN218" s="13"/>
      <c r="NXO218" s="13"/>
      <c r="NXP218" s="13"/>
      <c r="NXQ218" s="13"/>
      <c r="NXR218" s="13"/>
      <c r="NXS218" s="13"/>
      <c r="NXT218" s="13"/>
      <c r="NXU218" s="13"/>
      <c r="NXV218" s="13"/>
      <c r="NXW218" s="13"/>
      <c r="NXX218" s="13"/>
      <c r="NXY218" s="13"/>
      <c r="NXZ218" s="13"/>
      <c r="NYA218" s="13"/>
      <c r="NYB218" s="13"/>
      <c r="NYC218" s="15"/>
      <c r="NYD218" s="13"/>
      <c r="NYE218" s="13"/>
      <c r="NYF218" s="13"/>
      <c r="NYG218" s="13"/>
      <c r="NYH218" s="13"/>
      <c r="NYI218" s="13"/>
      <c r="NYJ218" s="13"/>
      <c r="NYK218" s="13"/>
      <c r="NYL218" s="13"/>
      <c r="NYM218" s="13"/>
      <c r="NYN218" s="13"/>
      <c r="NYO218" s="13"/>
      <c r="NYP218" s="13"/>
      <c r="NYQ218" s="13"/>
      <c r="NYR218" s="13"/>
      <c r="NYS218" s="13"/>
      <c r="NYT218" s="13"/>
      <c r="NYU218" s="13"/>
      <c r="NYV218" s="13"/>
      <c r="NYW218" s="15"/>
      <c r="NYX218" s="13"/>
      <c r="NYY218" s="13"/>
      <c r="NYZ218" s="13"/>
      <c r="NZA218" s="13"/>
      <c r="NZB218" s="13"/>
      <c r="NZC218" s="13"/>
      <c r="NZD218" s="13"/>
      <c r="NZE218" s="13"/>
      <c r="NZF218" s="13"/>
      <c r="NZG218" s="13"/>
      <c r="NZH218" s="13"/>
      <c r="NZI218" s="13"/>
      <c r="NZJ218" s="13"/>
      <c r="NZK218" s="13"/>
      <c r="NZL218" s="13"/>
      <c r="NZM218" s="13"/>
      <c r="NZN218" s="13"/>
      <c r="NZO218" s="13"/>
      <c r="NZP218" s="13"/>
      <c r="NZQ218" s="15"/>
      <c r="NZR218" s="13"/>
      <c r="NZS218" s="13"/>
      <c r="NZT218" s="13"/>
      <c r="NZU218" s="13"/>
      <c r="NZV218" s="13"/>
      <c r="NZW218" s="13"/>
      <c r="NZX218" s="13"/>
      <c r="NZY218" s="13"/>
      <c r="NZZ218" s="13"/>
      <c r="OAA218" s="13"/>
      <c r="OAB218" s="13"/>
      <c r="OAC218" s="13"/>
      <c r="OAD218" s="13"/>
      <c r="OAE218" s="13"/>
      <c r="OAF218" s="13"/>
      <c r="OAG218" s="13"/>
      <c r="OAH218" s="13"/>
      <c r="OAI218" s="13"/>
      <c r="OAJ218" s="13"/>
      <c r="OAK218" s="15"/>
      <c r="OAL218" s="13"/>
      <c r="OAM218" s="13"/>
      <c r="OAN218" s="13"/>
      <c r="OAO218" s="13"/>
      <c r="OAP218" s="13"/>
      <c r="OAQ218" s="13"/>
      <c r="OAR218" s="13"/>
      <c r="OAS218" s="13"/>
      <c r="OAT218" s="13"/>
      <c r="OAU218" s="13"/>
      <c r="OAV218" s="13"/>
      <c r="OAW218" s="13"/>
      <c r="OAX218" s="13"/>
      <c r="OAY218" s="13"/>
      <c r="OAZ218" s="13"/>
      <c r="OBA218" s="13"/>
      <c r="OBB218" s="13"/>
      <c r="OBC218" s="13"/>
      <c r="OBD218" s="13"/>
      <c r="OBE218" s="15"/>
      <c r="OBF218" s="13"/>
      <c r="OBG218" s="13"/>
      <c r="OBH218" s="13"/>
      <c r="OBI218" s="13"/>
      <c r="OBJ218" s="13"/>
      <c r="OBK218" s="13"/>
      <c r="OBL218" s="13"/>
      <c r="OBM218" s="13"/>
      <c r="OBN218" s="13"/>
      <c r="OBO218" s="13"/>
      <c r="OBP218" s="13"/>
      <c r="OBQ218" s="13"/>
      <c r="OBR218" s="13"/>
      <c r="OBS218" s="13"/>
      <c r="OBT218" s="13"/>
      <c r="OBU218" s="13"/>
      <c r="OBV218" s="13"/>
      <c r="OBW218" s="13"/>
      <c r="OBX218" s="13"/>
      <c r="OBY218" s="15"/>
      <c r="OBZ218" s="13"/>
      <c r="OCA218" s="13"/>
      <c r="OCB218" s="13"/>
      <c r="OCC218" s="13"/>
      <c r="OCD218" s="13"/>
      <c r="OCE218" s="13"/>
      <c r="OCF218" s="13"/>
      <c r="OCG218" s="13"/>
      <c r="OCH218" s="13"/>
      <c r="OCI218" s="13"/>
      <c r="OCJ218" s="13"/>
      <c r="OCK218" s="13"/>
      <c r="OCL218" s="13"/>
      <c r="OCM218" s="13"/>
      <c r="OCN218" s="13"/>
      <c r="OCO218" s="13"/>
      <c r="OCP218" s="13"/>
      <c r="OCQ218" s="13"/>
      <c r="OCR218" s="13"/>
      <c r="OCS218" s="15"/>
      <c r="OCT218" s="13"/>
      <c r="OCU218" s="13"/>
      <c r="OCV218" s="13"/>
      <c r="OCW218" s="13"/>
      <c r="OCX218" s="13"/>
      <c r="OCY218" s="13"/>
      <c r="OCZ218" s="13"/>
      <c r="ODA218" s="13"/>
      <c r="ODB218" s="13"/>
      <c r="ODC218" s="13"/>
      <c r="ODD218" s="13"/>
      <c r="ODE218" s="13"/>
      <c r="ODF218" s="13"/>
      <c r="ODG218" s="13"/>
      <c r="ODH218" s="13"/>
      <c r="ODI218" s="13"/>
      <c r="ODJ218" s="13"/>
      <c r="ODK218" s="13"/>
      <c r="ODL218" s="13"/>
      <c r="ODM218" s="15"/>
      <c r="ODN218" s="13"/>
      <c r="ODO218" s="13"/>
      <c r="ODP218" s="13"/>
      <c r="ODQ218" s="13"/>
      <c r="ODR218" s="13"/>
      <c r="ODS218" s="13"/>
      <c r="ODT218" s="13"/>
      <c r="ODU218" s="13"/>
      <c r="ODV218" s="13"/>
      <c r="ODW218" s="13"/>
      <c r="ODX218" s="13"/>
      <c r="ODY218" s="13"/>
      <c r="ODZ218" s="13"/>
      <c r="OEA218" s="13"/>
      <c r="OEB218" s="13"/>
      <c r="OEC218" s="13"/>
      <c r="OED218" s="13"/>
      <c r="OEE218" s="13"/>
      <c r="OEF218" s="13"/>
      <c r="OEG218" s="15"/>
      <c r="OEH218" s="13"/>
      <c r="OEI218" s="13"/>
      <c r="OEJ218" s="13"/>
      <c r="OEK218" s="13"/>
      <c r="OEL218" s="13"/>
      <c r="OEM218" s="13"/>
      <c r="OEN218" s="13"/>
      <c r="OEO218" s="13"/>
      <c r="OEP218" s="13"/>
      <c r="OEQ218" s="13"/>
      <c r="OER218" s="13"/>
      <c r="OES218" s="13"/>
      <c r="OET218" s="13"/>
      <c r="OEU218" s="13"/>
      <c r="OEV218" s="13"/>
      <c r="OEW218" s="13"/>
      <c r="OEX218" s="13"/>
      <c r="OEY218" s="13"/>
      <c r="OEZ218" s="13"/>
      <c r="OFA218" s="15"/>
      <c r="OFB218" s="13"/>
      <c r="OFC218" s="13"/>
      <c r="OFD218" s="13"/>
      <c r="OFE218" s="13"/>
      <c r="OFF218" s="13"/>
      <c r="OFG218" s="13"/>
      <c r="OFH218" s="13"/>
      <c r="OFI218" s="13"/>
      <c r="OFJ218" s="13"/>
      <c r="OFK218" s="13"/>
      <c r="OFL218" s="13"/>
      <c r="OFM218" s="13"/>
      <c r="OFN218" s="13"/>
      <c r="OFO218" s="13"/>
      <c r="OFP218" s="13"/>
      <c r="OFQ218" s="13"/>
      <c r="OFR218" s="13"/>
      <c r="OFS218" s="13"/>
      <c r="OFT218" s="13"/>
      <c r="OFU218" s="15"/>
      <c r="OFV218" s="13"/>
      <c r="OFW218" s="13"/>
      <c r="OFX218" s="13"/>
      <c r="OFY218" s="13"/>
      <c r="OFZ218" s="13"/>
      <c r="OGA218" s="13"/>
      <c r="OGB218" s="13"/>
      <c r="OGC218" s="13"/>
      <c r="OGD218" s="13"/>
      <c r="OGE218" s="13"/>
      <c r="OGF218" s="13"/>
      <c r="OGG218" s="13"/>
      <c r="OGH218" s="13"/>
      <c r="OGI218" s="13"/>
      <c r="OGJ218" s="13"/>
      <c r="OGK218" s="13"/>
      <c r="OGL218" s="13"/>
      <c r="OGM218" s="13"/>
      <c r="OGN218" s="13"/>
      <c r="OGO218" s="15"/>
      <c r="OGP218" s="13"/>
      <c r="OGQ218" s="13"/>
      <c r="OGR218" s="13"/>
      <c r="OGS218" s="13"/>
      <c r="OGT218" s="13"/>
      <c r="OGU218" s="13"/>
      <c r="OGV218" s="13"/>
      <c r="OGW218" s="13"/>
      <c r="OGX218" s="13"/>
      <c r="OGY218" s="13"/>
      <c r="OGZ218" s="13"/>
      <c r="OHA218" s="13"/>
      <c r="OHB218" s="13"/>
      <c r="OHC218" s="13"/>
      <c r="OHD218" s="13"/>
      <c r="OHE218" s="13"/>
      <c r="OHF218" s="13"/>
      <c r="OHG218" s="13"/>
      <c r="OHH218" s="13"/>
      <c r="OHI218" s="15"/>
      <c r="OHJ218" s="13"/>
      <c r="OHK218" s="13"/>
      <c r="OHL218" s="13"/>
      <c r="OHM218" s="13"/>
      <c r="OHN218" s="13"/>
      <c r="OHO218" s="13"/>
      <c r="OHP218" s="13"/>
      <c r="OHQ218" s="13"/>
      <c r="OHR218" s="13"/>
      <c r="OHS218" s="13"/>
      <c r="OHT218" s="13"/>
      <c r="OHU218" s="13"/>
      <c r="OHV218" s="13"/>
      <c r="OHW218" s="13"/>
      <c r="OHX218" s="13"/>
      <c r="OHY218" s="13"/>
      <c r="OHZ218" s="13"/>
      <c r="OIA218" s="13"/>
      <c r="OIB218" s="13"/>
      <c r="OIC218" s="15"/>
      <c r="OID218" s="13"/>
      <c r="OIE218" s="13"/>
      <c r="OIF218" s="13"/>
      <c r="OIG218" s="13"/>
      <c r="OIH218" s="13"/>
      <c r="OII218" s="13"/>
      <c r="OIJ218" s="13"/>
      <c r="OIK218" s="13"/>
      <c r="OIL218" s="13"/>
      <c r="OIM218" s="13"/>
      <c r="OIN218" s="13"/>
      <c r="OIO218" s="13"/>
      <c r="OIP218" s="13"/>
      <c r="OIQ218" s="13"/>
      <c r="OIR218" s="13"/>
      <c r="OIS218" s="13"/>
      <c r="OIT218" s="13"/>
      <c r="OIU218" s="13"/>
      <c r="OIV218" s="13"/>
      <c r="OIW218" s="15"/>
      <c r="OIX218" s="13"/>
      <c r="OIY218" s="13"/>
      <c r="OIZ218" s="13"/>
      <c r="OJA218" s="13"/>
      <c r="OJB218" s="13"/>
      <c r="OJC218" s="13"/>
      <c r="OJD218" s="13"/>
      <c r="OJE218" s="13"/>
      <c r="OJF218" s="13"/>
      <c r="OJG218" s="13"/>
      <c r="OJH218" s="13"/>
      <c r="OJI218" s="13"/>
      <c r="OJJ218" s="13"/>
      <c r="OJK218" s="13"/>
      <c r="OJL218" s="13"/>
      <c r="OJM218" s="13"/>
      <c r="OJN218" s="13"/>
      <c r="OJO218" s="13"/>
      <c r="OJP218" s="13"/>
      <c r="OJQ218" s="15"/>
      <c r="OJR218" s="13"/>
      <c r="OJS218" s="13"/>
      <c r="OJT218" s="13"/>
      <c r="OJU218" s="13"/>
      <c r="OJV218" s="13"/>
      <c r="OJW218" s="13"/>
      <c r="OJX218" s="13"/>
      <c r="OJY218" s="13"/>
      <c r="OJZ218" s="13"/>
      <c r="OKA218" s="13"/>
      <c r="OKB218" s="13"/>
      <c r="OKC218" s="13"/>
      <c r="OKD218" s="13"/>
      <c r="OKE218" s="13"/>
      <c r="OKF218" s="13"/>
      <c r="OKG218" s="13"/>
      <c r="OKH218" s="13"/>
      <c r="OKI218" s="13"/>
      <c r="OKJ218" s="13"/>
      <c r="OKK218" s="15"/>
      <c r="OKL218" s="13"/>
      <c r="OKM218" s="13"/>
      <c r="OKN218" s="13"/>
      <c r="OKO218" s="13"/>
      <c r="OKP218" s="13"/>
      <c r="OKQ218" s="13"/>
      <c r="OKR218" s="13"/>
      <c r="OKS218" s="13"/>
      <c r="OKT218" s="13"/>
      <c r="OKU218" s="13"/>
      <c r="OKV218" s="13"/>
      <c r="OKW218" s="13"/>
      <c r="OKX218" s="13"/>
      <c r="OKY218" s="13"/>
      <c r="OKZ218" s="13"/>
      <c r="OLA218" s="13"/>
      <c r="OLB218" s="13"/>
      <c r="OLC218" s="13"/>
      <c r="OLD218" s="13"/>
      <c r="OLE218" s="15"/>
      <c r="OLF218" s="13"/>
      <c r="OLG218" s="13"/>
      <c r="OLH218" s="13"/>
      <c r="OLI218" s="13"/>
      <c r="OLJ218" s="13"/>
      <c r="OLK218" s="13"/>
      <c r="OLL218" s="13"/>
      <c r="OLM218" s="13"/>
      <c r="OLN218" s="13"/>
      <c r="OLO218" s="13"/>
      <c r="OLP218" s="13"/>
      <c r="OLQ218" s="13"/>
      <c r="OLR218" s="13"/>
      <c r="OLS218" s="13"/>
      <c r="OLT218" s="13"/>
      <c r="OLU218" s="13"/>
      <c r="OLV218" s="13"/>
      <c r="OLW218" s="13"/>
      <c r="OLX218" s="13"/>
      <c r="OLY218" s="15"/>
      <c r="OLZ218" s="13"/>
      <c r="OMA218" s="13"/>
      <c r="OMB218" s="13"/>
      <c r="OMC218" s="13"/>
      <c r="OMD218" s="13"/>
      <c r="OME218" s="13"/>
      <c r="OMF218" s="13"/>
      <c r="OMG218" s="13"/>
      <c r="OMH218" s="13"/>
      <c r="OMI218" s="13"/>
      <c r="OMJ218" s="13"/>
      <c r="OMK218" s="13"/>
      <c r="OML218" s="13"/>
      <c r="OMM218" s="13"/>
      <c r="OMN218" s="13"/>
      <c r="OMO218" s="13"/>
      <c r="OMP218" s="13"/>
      <c r="OMQ218" s="13"/>
      <c r="OMR218" s="13"/>
      <c r="OMS218" s="15"/>
      <c r="OMT218" s="13"/>
      <c r="OMU218" s="13"/>
      <c r="OMV218" s="13"/>
      <c r="OMW218" s="13"/>
      <c r="OMX218" s="13"/>
      <c r="OMY218" s="13"/>
      <c r="OMZ218" s="13"/>
      <c r="ONA218" s="13"/>
      <c r="ONB218" s="13"/>
      <c r="ONC218" s="13"/>
      <c r="OND218" s="13"/>
      <c r="ONE218" s="13"/>
      <c r="ONF218" s="13"/>
      <c r="ONG218" s="13"/>
      <c r="ONH218" s="13"/>
      <c r="ONI218" s="13"/>
      <c r="ONJ218" s="13"/>
      <c r="ONK218" s="13"/>
      <c r="ONL218" s="13"/>
      <c r="ONM218" s="15"/>
      <c r="ONN218" s="13"/>
      <c r="ONO218" s="13"/>
      <c r="ONP218" s="13"/>
      <c r="ONQ218" s="13"/>
      <c r="ONR218" s="13"/>
      <c r="ONS218" s="13"/>
      <c r="ONT218" s="13"/>
      <c r="ONU218" s="13"/>
      <c r="ONV218" s="13"/>
      <c r="ONW218" s="13"/>
      <c r="ONX218" s="13"/>
      <c r="ONY218" s="13"/>
      <c r="ONZ218" s="13"/>
      <c r="OOA218" s="13"/>
      <c r="OOB218" s="13"/>
      <c r="OOC218" s="13"/>
      <c r="OOD218" s="13"/>
      <c r="OOE218" s="13"/>
      <c r="OOF218" s="13"/>
      <c r="OOG218" s="15"/>
      <c r="OOH218" s="13"/>
      <c r="OOI218" s="13"/>
      <c r="OOJ218" s="13"/>
      <c r="OOK218" s="13"/>
      <c r="OOL218" s="13"/>
      <c r="OOM218" s="13"/>
      <c r="OON218" s="13"/>
      <c r="OOO218" s="13"/>
      <c r="OOP218" s="13"/>
      <c r="OOQ218" s="13"/>
      <c r="OOR218" s="13"/>
      <c r="OOS218" s="13"/>
      <c r="OOT218" s="13"/>
      <c r="OOU218" s="13"/>
      <c r="OOV218" s="13"/>
      <c r="OOW218" s="13"/>
      <c r="OOX218" s="13"/>
      <c r="OOY218" s="13"/>
      <c r="OOZ218" s="13"/>
      <c r="OPA218" s="15"/>
      <c r="OPB218" s="13"/>
      <c r="OPC218" s="13"/>
      <c r="OPD218" s="13"/>
      <c r="OPE218" s="13"/>
      <c r="OPF218" s="13"/>
      <c r="OPG218" s="13"/>
      <c r="OPH218" s="13"/>
      <c r="OPI218" s="13"/>
      <c r="OPJ218" s="13"/>
      <c r="OPK218" s="13"/>
      <c r="OPL218" s="13"/>
      <c r="OPM218" s="13"/>
      <c r="OPN218" s="13"/>
      <c r="OPO218" s="13"/>
      <c r="OPP218" s="13"/>
      <c r="OPQ218" s="13"/>
      <c r="OPR218" s="13"/>
      <c r="OPS218" s="13"/>
      <c r="OPT218" s="13"/>
      <c r="OPU218" s="15"/>
      <c r="OPV218" s="13"/>
      <c r="OPW218" s="13"/>
      <c r="OPX218" s="13"/>
      <c r="OPY218" s="13"/>
      <c r="OPZ218" s="13"/>
      <c r="OQA218" s="13"/>
      <c r="OQB218" s="13"/>
      <c r="OQC218" s="13"/>
      <c r="OQD218" s="13"/>
      <c r="OQE218" s="13"/>
      <c r="OQF218" s="13"/>
      <c r="OQG218" s="13"/>
      <c r="OQH218" s="13"/>
      <c r="OQI218" s="13"/>
      <c r="OQJ218" s="13"/>
      <c r="OQK218" s="13"/>
      <c r="OQL218" s="13"/>
      <c r="OQM218" s="13"/>
      <c r="OQN218" s="13"/>
      <c r="OQO218" s="15"/>
      <c r="OQP218" s="13"/>
      <c r="OQQ218" s="13"/>
      <c r="OQR218" s="13"/>
      <c r="OQS218" s="13"/>
      <c r="OQT218" s="13"/>
      <c r="OQU218" s="13"/>
      <c r="OQV218" s="13"/>
      <c r="OQW218" s="13"/>
      <c r="OQX218" s="13"/>
      <c r="OQY218" s="13"/>
      <c r="OQZ218" s="13"/>
      <c r="ORA218" s="13"/>
      <c r="ORB218" s="13"/>
      <c r="ORC218" s="13"/>
      <c r="ORD218" s="13"/>
      <c r="ORE218" s="13"/>
      <c r="ORF218" s="13"/>
      <c r="ORG218" s="13"/>
      <c r="ORH218" s="13"/>
      <c r="ORI218" s="15"/>
      <c r="ORJ218" s="13"/>
      <c r="ORK218" s="13"/>
      <c r="ORL218" s="13"/>
      <c r="ORM218" s="13"/>
      <c r="ORN218" s="13"/>
      <c r="ORO218" s="13"/>
      <c r="ORP218" s="13"/>
      <c r="ORQ218" s="13"/>
      <c r="ORR218" s="13"/>
      <c r="ORS218" s="13"/>
      <c r="ORT218" s="13"/>
      <c r="ORU218" s="13"/>
      <c r="ORV218" s="13"/>
      <c r="ORW218" s="13"/>
      <c r="ORX218" s="13"/>
      <c r="ORY218" s="13"/>
      <c r="ORZ218" s="13"/>
      <c r="OSA218" s="13"/>
      <c r="OSB218" s="13"/>
      <c r="OSC218" s="15"/>
      <c r="OSD218" s="13"/>
      <c r="OSE218" s="13"/>
      <c r="OSF218" s="13"/>
      <c r="OSG218" s="13"/>
      <c r="OSH218" s="13"/>
      <c r="OSI218" s="13"/>
      <c r="OSJ218" s="13"/>
      <c r="OSK218" s="13"/>
      <c r="OSL218" s="13"/>
      <c r="OSM218" s="13"/>
      <c r="OSN218" s="13"/>
      <c r="OSO218" s="13"/>
      <c r="OSP218" s="13"/>
      <c r="OSQ218" s="13"/>
      <c r="OSR218" s="13"/>
      <c r="OSS218" s="13"/>
      <c r="OST218" s="13"/>
      <c r="OSU218" s="13"/>
      <c r="OSV218" s="13"/>
      <c r="OSW218" s="15"/>
      <c r="OSX218" s="13"/>
      <c r="OSY218" s="13"/>
      <c r="OSZ218" s="13"/>
      <c r="OTA218" s="13"/>
      <c r="OTB218" s="13"/>
      <c r="OTC218" s="13"/>
      <c r="OTD218" s="13"/>
      <c r="OTE218" s="13"/>
      <c r="OTF218" s="13"/>
      <c r="OTG218" s="13"/>
      <c r="OTH218" s="13"/>
      <c r="OTI218" s="13"/>
      <c r="OTJ218" s="13"/>
      <c r="OTK218" s="13"/>
      <c r="OTL218" s="13"/>
      <c r="OTM218" s="13"/>
      <c r="OTN218" s="13"/>
      <c r="OTO218" s="13"/>
      <c r="OTP218" s="13"/>
      <c r="OTQ218" s="15"/>
      <c r="OTR218" s="13"/>
      <c r="OTS218" s="13"/>
      <c r="OTT218" s="13"/>
      <c r="OTU218" s="13"/>
      <c r="OTV218" s="13"/>
      <c r="OTW218" s="13"/>
      <c r="OTX218" s="13"/>
      <c r="OTY218" s="13"/>
      <c r="OTZ218" s="13"/>
      <c r="OUA218" s="13"/>
      <c r="OUB218" s="13"/>
      <c r="OUC218" s="13"/>
      <c r="OUD218" s="13"/>
      <c r="OUE218" s="13"/>
      <c r="OUF218" s="13"/>
      <c r="OUG218" s="13"/>
      <c r="OUH218" s="13"/>
      <c r="OUI218" s="13"/>
      <c r="OUJ218" s="13"/>
      <c r="OUK218" s="15"/>
      <c r="OUL218" s="13"/>
      <c r="OUM218" s="13"/>
      <c r="OUN218" s="13"/>
      <c r="OUO218" s="13"/>
      <c r="OUP218" s="13"/>
      <c r="OUQ218" s="13"/>
      <c r="OUR218" s="13"/>
      <c r="OUS218" s="13"/>
      <c r="OUT218" s="13"/>
      <c r="OUU218" s="13"/>
      <c r="OUV218" s="13"/>
      <c r="OUW218" s="13"/>
      <c r="OUX218" s="13"/>
      <c r="OUY218" s="13"/>
      <c r="OUZ218" s="13"/>
      <c r="OVA218" s="13"/>
      <c r="OVB218" s="13"/>
      <c r="OVC218" s="13"/>
      <c r="OVD218" s="13"/>
      <c r="OVE218" s="15"/>
      <c r="OVF218" s="13"/>
      <c r="OVG218" s="13"/>
      <c r="OVH218" s="13"/>
      <c r="OVI218" s="13"/>
      <c r="OVJ218" s="13"/>
      <c r="OVK218" s="13"/>
      <c r="OVL218" s="13"/>
      <c r="OVM218" s="13"/>
      <c r="OVN218" s="13"/>
      <c r="OVO218" s="13"/>
      <c r="OVP218" s="13"/>
      <c r="OVQ218" s="13"/>
      <c r="OVR218" s="13"/>
      <c r="OVS218" s="13"/>
      <c r="OVT218" s="13"/>
      <c r="OVU218" s="13"/>
      <c r="OVV218" s="13"/>
      <c r="OVW218" s="13"/>
      <c r="OVX218" s="13"/>
      <c r="OVY218" s="15"/>
      <c r="OVZ218" s="13"/>
      <c r="OWA218" s="13"/>
      <c r="OWB218" s="13"/>
      <c r="OWC218" s="13"/>
      <c r="OWD218" s="13"/>
      <c r="OWE218" s="13"/>
      <c r="OWF218" s="13"/>
      <c r="OWG218" s="13"/>
      <c r="OWH218" s="13"/>
      <c r="OWI218" s="13"/>
      <c r="OWJ218" s="13"/>
      <c r="OWK218" s="13"/>
      <c r="OWL218" s="13"/>
      <c r="OWM218" s="13"/>
      <c r="OWN218" s="13"/>
      <c r="OWO218" s="13"/>
      <c r="OWP218" s="13"/>
      <c r="OWQ218" s="13"/>
      <c r="OWR218" s="13"/>
      <c r="OWS218" s="15"/>
      <c r="OWT218" s="13"/>
      <c r="OWU218" s="13"/>
      <c r="OWV218" s="13"/>
      <c r="OWW218" s="13"/>
      <c r="OWX218" s="13"/>
      <c r="OWY218" s="13"/>
      <c r="OWZ218" s="13"/>
      <c r="OXA218" s="13"/>
      <c r="OXB218" s="13"/>
      <c r="OXC218" s="13"/>
      <c r="OXD218" s="13"/>
      <c r="OXE218" s="13"/>
      <c r="OXF218" s="13"/>
      <c r="OXG218" s="13"/>
      <c r="OXH218" s="13"/>
      <c r="OXI218" s="13"/>
      <c r="OXJ218" s="13"/>
      <c r="OXK218" s="13"/>
      <c r="OXL218" s="13"/>
      <c r="OXM218" s="15"/>
      <c r="OXN218" s="13"/>
      <c r="OXO218" s="13"/>
      <c r="OXP218" s="13"/>
      <c r="OXQ218" s="13"/>
      <c r="OXR218" s="13"/>
      <c r="OXS218" s="13"/>
      <c r="OXT218" s="13"/>
      <c r="OXU218" s="13"/>
      <c r="OXV218" s="13"/>
      <c r="OXW218" s="13"/>
      <c r="OXX218" s="13"/>
      <c r="OXY218" s="13"/>
      <c r="OXZ218" s="13"/>
      <c r="OYA218" s="13"/>
      <c r="OYB218" s="13"/>
      <c r="OYC218" s="13"/>
      <c r="OYD218" s="13"/>
      <c r="OYE218" s="13"/>
      <c r="OYF218" s="13"/>
      <c r="OYG218" s="15"/>
      <c r="OYH218" s="13"/>
      <c r="OYI218" s="13"/>
      <c r="OYJ218" s="13"/>
      <c r="OYK218" s="13"/>
      <c r="OYL218" s="13"/>
      <c r="OYM218" s="13"/>
      <c r="OYN218" s="13"/>
      <c r="OYO218" s="13"/>
      <c r="OYP218" s="13"/>
      <c r="OYQ218" s="13"/>
      <c r="OYR218" s="13"/>
      <c r="OYS218" s="13"/>
      <c r="OYT218" s="13"/>
      <c r="OYU218" s="13"/>
      <c r="OYV218" s="13"/>
      <c r="OYW218" s="13"/>
      <c r="OYX218" s="13"/>
      <c r="OYY218" s="13"/>
      <c r="OYZ218" s="13"/>
      <c r="OZA218" s="15"/>
      <c r="OZB218" s="13"/>
      <c r="OZC218" s="13"/>
      <c r="OZD218" s="13"/>
      <c r="OZE218" s="13"/>
      <c r="OZF218" s="13"/>
      <c r="OZG218" s="13"/>
      <c r="OZH218" s="13"/>
      <c r="OZI218" s="13"/>
      <c r="OZJ218" s="13"/>
      <c r="OZK218" s="13"/>
      <c r="OZL218" s="13"/>
      <c r="OZM218" s="13"/>
      <c r="OZN218" s="13"/>
      <c r="OZO218" s="13"/>
      <c r="OZP218" s="13"/>
      <c r="OZQ218" s="13"/>
      <c r="OZR218" s="13"/>
      <c r="OZS218" s="13"/>
      <c r="OZT218" s="13"/>
      <c r="OZU218" s="15"/>
      <c r="OZV218" s="13"/>
      <c r="OZW218" s="13"/>
      <c r="OZX218" s="13"/>
      <c r="OZY218" s="13"/>
      <c r="OZZ218" s="13"/>
      <c r="PAA218" s="13"/>
      <c r="PAB218" s="13"/>
      <c r="PAC218" s="13"/>
      <c r="PAD218" s="13"/>
      <c r="PAE218" s="13"/>
      <c r="PAF218" s="13"/>
      <c r="PAG218" s="13"/>
      <c r="PAH218" s="13"/>
      <c r="PAI218" s="13"/>
      <c r="PAJ218" s="13"/>
      <c r="PAK218" s="13"/>
      <c r="PAL218" s="13"/>
      <c r="PAM218" s="13"/>
      <c r="PAN218" s="13"/>
      <c r="PAO218" s="15"/>
      <c r="PAP218" s="13"/>
      <c r="PAQ218" s="13"/>
      <c r="PAR218" s="13"/>
      <c r="PAS218" s="13"/>
      <c r="PAT218" s="13"/>
      <c r="PAU218" s="13"/>
      <c r="PAV218" s="13"/>
      <c r="PAW218" s="13"/>
      <c r="PAX218" s="13"/>
      <c r="PAY218" s="13"/>
      <c r="PAZ218" s="13"/>
      <c r="PBA218" s="13"/>
      <c r="PBB218" s="13"/>
      <c r="PBC218" s="13"/>
      <c r="PBD218" s="13"/>
      <c r="PBE218" s="13"/>
      <c r="PBF218" s="13"/>
      <c r="PBG218" s="13"/>
      <c r="PBH218" s="13"/>
      <c r="PBI218" s="15"/>
      <c r="PBJ218" s="13"/>
      <c r="PBK218" s="13"/>
      <c r="PBL218" s="13"/>
      <c r="PBM218" s="13"/>
      <c r="PBN218" s="13"/>
      <c r="PBO218" s="13"/>
      <c r="PBP218" s="13"/>
      <c r="PBQ218" s="13"/>
      <c r="PBR218" s="13"/>
      <c r="PBS218" s="13"/>
      <c r="PBT218" s="13"/>
      <c r="PBU218" s="13"/>
      <c r="PBV218" s="13"/>
      <c r="PBW218" s="13"/>
      <c r="PBX218" s="13"/>
      <c r="PBY218" s="13"/>
      <c r="PBZ218" s="13"/>
      <c r="PCA218" s="13"/>
      <c r="PCB218" s="13"/>
      <c r="PCC218" s="15"/>
      <c r="PCD218" s="13"/>
      <c r="PCE218" s="13"/>
      <c r="PCF218" s="13"/>
      <c r="PCG218" s="13"/>
      <c r="PCH218" s="13"/>
      <c r="PCI218" s="13"/>
      <c r="PCJ218" s="13"/>
      <c r="PCK218" s="13"/>
      <c r="PCL218" s="13"/>
      <c r="PCM218" s="13"/>
      <c r="PCN218" s="13"/>
      <c r="PCO218" s="13"/>
      <c r="PCP218" s="13"/>
      <c r="PCQ218" s="13"/>
      <c r="PCR218" s="13"/>
      <c r="PCS218" s="13"/>
      <c r="PCT218" s="13"/>
      <c r="PCU218" s="13"/>
      <c r="PCV218" s="13"/>
      <c r="PCW218" s="15"/>
      <c r="PCX218" s="13"/>
      <c r="PCY218" s="13"/>
      <c r="PCZ218" s="13"/>
      <c r="PDA218" s="13"/>
      <c r="PDB218" s="13"/>
      <c r="PDC218" s="13"/>
      <c r="PDD218" s="13"/>
      <c r="PDE218" s="13"/>
      <c r="PDF218" s="13"/>
      <c r="PDG218" s="13"/>
      <c r="PDH218" s="13"/>
      <c r="PDI218" s="13"/>
      <c r="PDJ218" s="13"/>
      <c r="PDK218" s="13"/>
      <c r="PDL218" s="13"/>
      <c r="PDM218" s="13"/>
      <c r="PDN218" s="13"/>
      <c r="PDO218" s="13"/>
      <c r="PDP218" s="13"/>
      <c r="PDQ218" s="15"/>
      <c r="PDR218" s="13"/>
      <c r="PDS218" s="13"/>
      <c r="PDT218" s="13"/>
      <c r="PDU218" s="13"/>
      <c r="PDV218" s="13"/>
      <c r="PDW218" s="13"/>
      <c r="PDX218" s="13"/>
      <c r="PDY218" s="13"/>
      <c r="PDZ218" s="13"/>
      <c r="PEA218" s="13"/>
      <c r="PEB218" s="13"/>
      <c r="PEC218" s="13"/>
      <c r="PED218" s="13"/>
      <c r="PEE218" s="13"/>
      <c r="PEF218" s="13"/>
      <c r="PEG218" s="13"/>
      <c r="PEH218" s="13"/>
      <c r="PEI218" s="13"/>
      <c r="PEJ218" s="13"/>
      <c r="PEK218" s="15"/>
      <c r="PEL218" s="13"/>
      <c r="PEM218" s="13"/>
      <c r="PEN218" s="13"/>
      <c r="PEO218" s="13"/>
      <c r="PEP218" s="13"/>
      <c r="PEQ218" s="13"/>
      <c r="PER218" s="13"/>
      <c r="PES218" s="13"/>
      <c r="PET218" s="13"/>
      <c r="PEU218" s="13"/>
      <c r="PEV218" s="13"/>
      <c r="PEW218" s="13"/>
      <c r="PEX218" s="13"/>
      <c r="PEY218" s="13"/>
      <c r="PEZ218" s="13"/>
      <c r="PFA218" s="13"/>
      <c r="PFB218" s="13"/>
      <c r="PFC218" s="13"/>
      <c r="PFD218" s="13"/>
      <c r="PFE218" s="15"/>
      <c r="PFF218" s="13"/>
      <c r="PFG218" s="13"/>
      <c r="PFH218" s="13"/>
      <c r="PFI218" s="13"/>
      <c r="PFJ218" s="13"/>
      <c r="PFK218" s="13"/>
      <c r="PFL218" s="13"/>
      <c r="PFM218" s="13"/>
      <c r="PFN218" s="13"/>
      <c r="PFO218" s="13"/>
      <c r="PFP218" s="13"/>
      <c r="PFQ218" s="13"/>
      <c r="PFR218" s="13"/>
      <c r="PFS218" s="13"/>
      <c r="PFT218" s="13"/>
      <c r="PFU218" s="13"/>
      <c r="PFV218" s="13"/>
      <c r="PFW218" s="13"/>
      <c r="PFX218" s="13"/>
      <c r="PFY218" s="15"/>
      <c r="PFZ218" s="13"/>
      <c r="PGA218" s="13"/>
      <c r="PGB218" s="13"/>
      <c r="PGC218" s="13"/>
      <c r="PGD218" s="13"/>
      <c r="PGE218" s="13"/>
      <c r="PGF218" s="13"/>
      <c r="PGG218" s="13"/>
      <c r="PGH218" s="13"/>
      <c r="PGI218" s="13"/>
      <c r="PGJ218" s="13"/>
      <c r="PGK218" s="13"/>
      <c r="PGL218" s="13"/>
      <c r="PGM218" s="13"/>
      <c r="PGN218" s="13"/>
      <c r="PGO218" s="13"/>
      <c r="PGP218" s="13"/>
      <c r="PGQ218" s="13"/>
      <c r="PGR218" s="13"/>
      <c r="PGS218" s="15"/>
      <c r="PGT218" s="13"/>
      <c r="PGU218" s="13"/>
      <c r="PGV218" s="13"/>
      <c r="PGW218" s="13"/>
      <c r="PGX218" s="13"/>
      <c r="PGY218" s="13"/>
      <c r="PGZ218" s="13"/>
      <c r="PHA218" s="13"/>
      <c r="PHB218" s="13"/>
      <c r="PHC218" s="13"/>
      <c r="PHD218" s="13"/>
      <c r="PHE218" s="13"/>
      <c r="PHF218" s="13"/>
      <c r="PHG218" s="13"/>
      <c r="PHH218" s="13"/>
      <c r="PHI218" s="13"/>
      <c r="PHJ218" s="13"/>
      <c r="PHK218" s="13"/>
      <c r="PHL218" s="13"/>
      <c r="PHM218" s="15"/>
      <c r="PHN218" s="13"/>
      <c r="PHO218" s="13"/>
      <c r="PHP218" s="13"/>
      <c r="PHQ218" s="13"/>
      <c r="PHR218" s="13"/>
      <c r="PHS218" s="13"/>
      <c r="PHT218" s="13"/>
      <c r="PHU218" s="13"/>
      <c r="PHV218" s="13"/>
      <c r="PHW218" s="13"/>
      <c r="PHX218" s="13"/>
      <c r="PHY218" s="13"/>
      <c r="PHZ218" s="13"/>
      <c r="PIA218" s="13"/>
      <c r="PIB218" s="13"/>
      <c r="PIC218" s="13"/>
      <c r="PID218" s="13"/>
      <c r="PIE218" s="13"/>
      <c r="PIF218" s="13"/>
      <c r="PIG218" s="15"/>
      <c r="PIH218" s="13"/>
      <c r="PII218" s="13"/>
      <c r="PIJ218" s="13"/>
      <c r="PIK218" s="13"/>
      <c r="PIL218" s="13"/>
      <c r="PIM218" s="13"/>
      <c r="PIN218" s="13"/>
      <c r="PIO218" s="13"/>
      <c r="PIP218" s="13"/>
      <c r="PIQ218" s="13"/>
      <c r="PIR218" s="13"/>
      <c r="PIS218" s="13"/>
      <c r="PIT218" s="13"/>
      <c r="PIU218" s="13"/>
      <c r="PIV218" s="13"/>
      <c r="PIW218" s="13"/>
      <c r="PIX218" s="13"/>
      <c r="PIY218" s="13"/>
      <c r="PIZ218" s="13"/>
      <c r="PJA218" s="15"/>
      <c r="PJB218" s="13"/>
      <c r="PJC218" s="13"/>
      <c r="PJD218" s="13"/>
      <c r="PJE218" s="13"/>
      <c r="PJF218" s="13"/>
      <c r="PJG218" s="13"/>
      <c r="PJH218" s="13"/>
      <c r="PJI218" s="13"/>
      <c r="PJJ218" s="13"/>
      <c r="PJK218" s="13"/>
      <c r="PJL218" s="13"/>
      <c r="PJM218" s="13"/>
      <c r="PJN218" s="13"/>
      <c r="PJO218" s="13"/>
      <c r="PJP218" s="13"/>
      <c r="PJQ218" s="13"/>
      <c r="PJR218" s="13"/>
      <c r="PJS218" s="13"/>
      <c r="PJT218" s="13"/>
      <c r="PJU218" s="15"/>
      <c r="PJV218" s="13"/>
      <c r="PJW218" s="13"/>
      <c r="PJX218" s="13"/>
      <c r="PJY218" s="13"/>
      <c r="PJZ218" s="13"/>
      <c r="PKA218" s="13"/>
      <c r="PKB218" s="13"/>
      <c r="PKC218" s="13"/>
      <c r="PKD218" s="13"/>
      <c r="PKE218" s="13"/>
      <c r="PKF218" s="13"/>
      <c r="PKG218" s="13"/>
      <c r="PKH218" s="13"/>
      <c r="PKI218" s="13"/>
      <c r="PKJ218" s="13"/>
      <c r="PKK218" s="13"/>
      <c r="PKL218" s="13"/>
      <c r="PKM218" s="13"/>
      <c r="PKN218" s="13"/>
      <c r="PKO218" s="15"/>
      <c r="PKP218" s="13"/>
      <c r="PKQ218" s="13"/>
      <c r="PKR218" s="13"/>
      <c r="PKS218" s="13"/>
      <c r="PKT218" s="13"/>
      <c r="PKU218" s="13"/>
      <c r="PKV218" s="13"/>
      <c r="PKW218" s="13"/>
      <c r="PKX218" s="13"/>
      <c r="PKY218" s="13"/>
      <c r="PKZ218" s="13"/>
      <c r="PLA218" s="13"/>
      <c r="PLB218" s="13"/>
      <c r="PLC218" s="13"/>
      <c r="PLD218" s="13"/>
      <c r="PLE218" s="13"/>
      <c r="PLF218" s="13"/>
      <c r="PLG218" s="13"/>
      <c r="PLH218" s="13"/>
      <c r="PLI218" s="15"/>
      <c r="PLJ218" s="13"/>
      <c r="PLK218" s="13"/>
      <c r="PLL218" s="13"/>
      <c r="PLM218" s="13"/>
      <c r="PLN218" s="13"/>
      <c r="PLO218" s="13"/>
      <c r="PLP218" s="13"/>
      <c r="PLQ218" s="13"/>
      <c r="PLR218" s="13"/>
      <c r="PLS218" s="13"/>
      <c r="PLT218" s="13"/>
      <c r="PLU218" s="13"/>
      <c r="PLV218" s="13"/>
      <c r="PLW218" s="13"/>
      <c r="PLX218" s="13"/>
      <c r="PLY218" s="13"/>
      <c r="PLZ218" s="13"/>
      <c r="PMA218" s="13"/>
      <c r="PMB218" s="13"/>
      <c r="PMC218" s="15"/>
      <c r="PMD218" s="13"/>
      <c r="PME218" s="13"/>
      <c r="PMF218" s="13"/>
      <c r="PMG218" s="13"/>
      <c r="PMH218" s="13"/>
      <c r="PMI218" s="13"/>
      <c r="PMJ218" s="13"/>
      <c r="PMK218" s="13"/>
      <c r="PML218" s="13"/>
      <c r="PMM218" s="13"/>
      <c r="PMN218" s="13"/>
      <c r="PMO218" s="13"/>
      <c r="PMP218" s="13"/>
      <c r="PMQ218" s="13"/>
      <c r="PMR218" s="13"/>
      <c r="PMS218" s="13"/>
      <c r="PMT218" s="13"/>
      <c r="PMU218" s="13"/>
      <c r="PMV218" s="13"/>
      <c r="PMW218" s="15"/>
      <c r="PMX218" s="13"/>
      <c r="PMY218" s="13"/>
      <c r="PMZ218" s="13"/>
      <c r="PNA218" s="13"/>
      <c r="PNB218" s="13"/>
      <c r="PNC218" s="13"/>
      <c r="PND218" s="13"/>
      <c r="PNE218" s="13"/>
      <c r="PNF218" s="13"/>
      <c r="PNG218" s="13"/>
      <c r="PNH218" s="13"/>
      <c r="PNI218" s="13"/>
      <c r="PNJ218" s="13"/>
      <c r="PNK218" s="13"/>
      <c r="PNL218" s="13"/>
      <c r="PNM218" s="13"/>
      <c r="PNN218" s="13"/>
      <c r="PNO218" s="13"/>
      <c r="PNP218" s="13"/>
      <c r="PNQ218" s="15"/>
      <c r="PNR218" s="13"/>
      <c r="PNS218" s="13"/>
      <c r="PNT218" s="13"/>
      <c r="PNU218" s="13"/>
      <c r="PNV218" s="13"/>
      <c r="PNW218" s="13"/>
      <c r="PNX218" s="13"/>
      <c r="PNY218" s="13"/>
      <c r="PNZ218" s="13"/>
      <c r="POA218" s="13"/>
      <c r="POB218" s="13"/>
      <c r="POC218" s="13"/>
      <c r="POD218" s="13"/>
      <c r="POE218" s="13"/>
      <c r="POF218" s="13"/>
      <c r="POG218" s="13"/>
      <c r="POH218" s="13"/>
      <c r="POI218" s="13"/>
      <c r="POJ218" s="13"/>
      <c r="POK218" s="15"/>
      <c r="POL218" s="13"/>
      <c r="POM218" s="13"/>
      <c r="PON218" s="13"/>
      <c r="POO218" s="13"/>
      <c r="POP218" s="13"/>
      <c r="POQ218" s="13"/>
      <c r="POR218" s="13"/>
      <c r="POS218" s="13"/>
      <c r="POT218" s="13"/>
      <c r="POU218" s="13"/>
      <c r="POV218" s="13"/>
      <c r="POW218" s="13"/>
      <c r="POX218" s="13"/>
      <c r="POY218" s="13"/>
      <c r="POZ218" s="13"/>
      <c r="PPA218" s="13"/>
      <c r="PPB218" s="13"/>
      <c r="PPC218" s="13"/>
      <c r="PPD218" s="13"/>
      <c r="PPE218" s="15"/>
      <c r="PPF218" s="13"/>
      <c r="PPG218" s="13"/>
      <c r="PPH218" s="13"/>
      <c r="PPI218" s="13"/>
      <c r="PPJ218" s="13"/>
      <c r="PPK218" s="13"/>
      <c r="PPL218" s="13"/>
      <c r="PPM218" s="13"/>
      <c r="PPN218" s="13"/>
      <c r="PPO218" s="13"/>
      <c r="PPP218" s="13"/>
      <c r="PPQ218" s="13"/>
      <c r="PPR218" s="13"/>
      <c r="PPS218" s="13"/>
      <c r="PPT218" s="13"/>
      <c r="PPU218" s="13"/>
      <c r="PPV218" s="13"/>
      <c r="PPW218" s="13"/>
      <c r="PPX218" s="13"/>
      <c r="PPY218" s="15"/>
      <c r="PPZ218" s="13"/>
      <c r="PQA218" s="13"/>
      <c r="PQB218" s="13"/>
      <c r="PQC218" s="13"/>
      <c r="PQD218" s="13"/>
      <c r="PQE218" s="13"/>
      <c r="PQF218" s="13"/>
      <c r="PQG218" s="13"/>
      <c r="PQH218" s="13"/>
      <c r="PQI218" s="13"/>
      <c r="PQJ218" s="13"/>
      <c r="PQK218" s="13"/>
      <c r="PQL218" s="13"/>
      <c r="PQM218" s="13"/>
      <c r="PQN218" s="13"/>
      <c r="PQO218" s="13"/>
      <c r="PQP218" s="13"/>
      <c r="PQQ218" s="13"/>
      <c r="PQR218" s="13"/>
      <c r="PQS218" s="15"/>
      <c r="PQT218" s="13"/>
      <c r="PQU218" s="13"/>
      <c r="PQV218" s="13"/>
      <c r="PQW218" s="13"/>
      <c r="PQX218" s="13"/>
      <c r="PQY218" s="13"/>
      <c r="PQZ218" s="13"/>
      <c r="PRA218" s="13"/>
      <c r="PRB218" s="13"/>
      <c r="PRC218" s="13"/>
      <c r="PRD218" s="13"/>
      <c r="PRE218" s="13"/>
      <c r="PRF218" s="13"/>
      <c r="PRG218" s="13"/>
      <c r="PRH218" s="13"/>
      <c r="PRI218" s="13"/>
      <c r="PRJ218" s="13"/>
      <c r="PRK218" s="13"/>
      <c r="PRL218" s="13"/>
      <c r="PRM218" s="15"/>
      <c r="PRN218" s="13"/>
      <c r="PRO218" s="13"/>
      <c r="PRP218" s="13"/>
      <c r="PRQ218" s="13"/>
      <c r="PRR218" s="13"/>
      <c r="PRS218" s="13"/>
      <c r="PRT218" s="13"/>
      <c r="PRU218" s="13"/>
      <c r="PRV218" s="13"/>
      <c r="PRW218" s="13"/>
      <c r="PRX218" s="13"/>
      <c r="PRY218" s="13"/>
      <c r="PRZ218" s="13"/>
      <c r="PSA218" s="13"/>
      <c r="PSB218" s="13"/>
      <c r="PSC218" s="13"/>
      <c r="PSD218" s="13"/>
      <c r="PSE218" s="13"/>
      <c r="PSF218" s="13"/>
      <c r="PSG218" s="15"/>
      <c r="PSH218" s="13"/>
      <c r="PSI218" s="13"/>
      <c r="PSJ218" s="13"/>
      <c r="PSK218" s="13"/>
      <c r="PSL218" s="13"/>
      <c r="PSM218" s="13"/>
      <c r="PSN218" s="13"/>
      <c r="PSO218" s="13"/>
      <c r="PSP218" s="13"/>
      <c r="PSQ218" s="13"/>
      <c r="PSR218" s="13"/>
      <c r="PSS218" s="13"/>
      <c r="PST218" s="13"/>
      <c r="PSU218" s="13"/>
      <c r="PSV218" s="13"/>
      <c r="PSW218" s="13"/>
      <c r="PSX218" s="13"/>
      <c r="PSY218" s="13"/>
      <c r="PSZ218" s="13"/>
      <c r="PTA218" s="15"/>
      <c r="PTB218" s="13"/>
      <c r="PTC218" s="13"/>
      <c r="PTD218" s="13"/>
      <c r="PTE218" s="13"/>
      <c r="PTF218" s="13"/>
      <c r="PTG218" s="13"/>
      <c r="PTH218" s="13"/>
      <c r="PTI218" s="13"/>
      <c r="PTJ218" s="13"/>
      <c r="PTK218" s="13"/>
      <c r="PTL218" s="13"/>
      <c r="PTM218" s="13"/>
      <c r="PTN218" s="13"/>
      <c r="PTO218" s="13"/>
      <c r="PTP218" s="13"/>
      <c r="PTQ218" s="13"/>
      <c r="PTR218" s="13"/>
      <c r="PTS218" s="13"/>
      <c r="PTT218" s="13"/>
      <c r="PTU218" s="15"/>
      <c r="PTV218" s="13"/>
      <c r="PTW218" s="13"/>
      <c r="PTX218" s="13"/>
      <c r="PTY218" s="13"/>
      <c r="PTZ218" s="13"/>
      <c r="PUA218" s="13"/>
      <c r="PUB218" s="13"/>
      <c r="PUC218" s="13"/>
      <c r="PUD218" s="13"/>
      <c r="PUE218" s="13"/>
      <c r="PUF218" s="13"/>
      <c r="PUG218" s="13"/>
      <c r="PUH218" s="13"/>
      <c r="PUI218" s="13"/>
      <c r="PUJ218" s="13"/>
      <c r="PUK218" s="13"/>
      <c r="PUL218" s="13"/>
      <c r="PUM218" s="13"/>
      <c r="PUN218" s="13"/>
      <c r="PUO218" s="15"/>
      <c r="PUP218" s="13"/>
      <c r="PUQ218" s="13"/>
      <c r="PUR218" s="13"/>
      <c r="PUS218" s="13"/>
      <c r="PUT218" s="13"/>
      <c r="PUU218" s="13"/>
      <c r="PUV218" s="13"/>
      <c r="PUW218" s="13"/>
      <c r="PUX218" s="13"/>
      <c r="PUY218" s="13"/>
      <c r="PUZ218" s="13"/>
      <c r="PVA218" s="13"/>
      <c r="PVB218" s="13"/>
      <c r="PVC218" s="13"/>
      <c r="PVD218" s="13"/>
      <c r="PVE218" s="13"/>
      <c r="PVF218" s="13"/>
      <c r="PVG218" s="13"/>
      <c r="PVH218" s="13"/>
      <c r="PVI218" s="15"/>
      <c r="PVJ218" s="13"/>
      <c r="PVK218" s="13"/>
      <c r="PVL218" s="13"/>
      <c r="PVM218" s="13"/>
      <c r="PVN218" s="13"/>
      <c r="PVO218" s="13"/>
      <c r="PVP218" s="13"/>
      <c r="PVQ218" s="13"/>
      <c r="PVR218" s="13"/>
      <c r="PVS218" s="13"/>
      <c r="PVT218" s="13"/>
      <c r="PVU218" s="13"/>
      <c r="PVV218" s="13"/>
      <c r="PVW218" s="13"/>
      <c r="PVX218" s="13"/>
      <c r="PVY218" s="13"/>
      <c r="PVZ218" s="13"/>
      <c r="PWA218" s="13"/>
      <c r="PWB218" s="13"/>
      <c r="PWC218" s="15"/>
      <c r="PWD218" s="13"/>
      <c r="PWE218" s="13"/>
      <c r="PWF218" s="13"/>
      <c r="PWG218" s="13"/>
      <c r="PWH218" s="13"/>
      <c r="PWI218" s="13"/>
      <c r="PWJ218" s="13"/>
      <c r="PWK218" s="13"/>
      <c r="PWL218" s="13"/>
      <c r="PWM218" s="13"/>
      <c r="PWN218" s="13"/>
      <c r="PWO218" s="13"/>
      <c r="PWP218" s="13"/>
      <c r="PWQ218" s="13"/>
      <c r="PWR218" s="13"/>
      <c r="PWS218" s="13"/>
      <c r="PWT218" s="13"/>
      <c r="PWU218" s="13"/>
      <c r="PWV218" s="13"/>
      <c r="PWW218" s="15"/>
      <c r="PWX218" s="13"/>
      <c r="PWY218" s="13"/>
      <c r="PWZ218" s="13"/>
      <c r="PXA218" s="13"/>
      <c r="PXB218" s="13"/>
      <c r="PXC218" s="13"/>
      <c r="PXD218" s="13"/>
      <c r="PXE218" s="13"/>
      <c r="PXF218" s="13"/>
      <c r="PXG218" s="13"/>
      <c r="PXH218" s="13"/>
      <c r="PXI218" s="13"/>
      <c r="PXJ218" s="13"/>
      <c r="PXK218" s="13"/>
      <c r="PXL218" s="13"/>
      <c r="PXM218" s="13"/>
      <c r="PXN218" s="13"/>
      <c r="PXO218" s="13"/>
      <c r="PXP218" s="13"/>
      <c r="PXQ218" s="15"/>
      <c r="PXR218" s="13"/>
      <c r="PXS218" s="13"/>
      <c r="PXT218" s="13"/>
      <c r="PXU218" s="13"/>
      <c r="PXV218" s="13"/>
      <c r="PXW218" s="13"/>
      <c r="PXX218" s="13"/>
      <c r="PXY218" s="13"/>
      <c r="PXZ218" s="13"/>
      <c r="PYA218" s="13"/>
      <c r="PYB218" s="13"/>
      <c r="PYC218" s="13"/>
      <c r="PYD218" s="13"/>
      <c r="PYE218" s="13"/>
      <c r="PYF218" s="13"/>
      <c r="PYG218" s="13"/>
      <c r="PYH218" s="13"/>
      <c r="PYI218" s="13"/>
      <c r="PYJ218" s="13"/>
      <c r="PYK218" s="15"/>
      <c r="PYL218" s="13"/>
      <c r="PYM218" s="13"/>
      <c r="PYN218" s="13"/>
      <c r="PYO218" s="13"/>
      <c r="PYP218" s="13"/>
      <c r="PYQ218" s="13"/>
      <c r="PYR218" s="13"/>
      <c r="PYS218" s="13"/>
      <c r="PYT218" s="13"/>
      <c r="PYU218" s="13"/>
      <c r="PYV218" s="13"/>
      <c r="PYW218" s="13"/>
      <c r="PYX218" s="13"/>
      <c r="PYY218" s="13"/>
      <c r="PYZ218" s="13"/>
      <c r="PZA218" s="13"/>
      <c r="PZB218" s="13"/>
      <c r="PZC218" s="13"/>
      <c r="PZD218" s="13"/>
      <c r="PZE218" s="15"/>
      <c r="PZF218" s="13"/>
      <c r="PZG218" s="13"/>
      <c r="PZH218" s="13"/>
      <c r="PZI218" s="13"/>
      <c r="PZJ218" s="13"/>
      <c r="PZK218" s="13"/>
      <c r="PZL218" s="13"/>
      <c r="PZM218" s="13"/>
      <c r="PZN218" s="13"/>
      <c r="PZO218" s="13"/>
      <c r="PZP218" s="13"/>
      <c r="PZQ218" s="13"/>
      <c r="PZR218" s="13"/>
      <c r="PZS218" s="13"/>
      <c r="PZT218" s="13"/>
      <c r="PZU218" s="13"/>
      <c r="PZV218" s="13"/>
      <c r="PZW218" s="13"/>
      <c r="PZX218" s="13"/>
      <c r="PZY218" s="15"/>
      <c r="PZZ218" s="13"/>
      <c r="QAA218" s="13"/>
      <c r="QAB218" s="13"/>
      <c r="QAC218" s="13"/>
      <c r="QAD218" s="13"/>
      <c r="QAE218" s="13"/>
      <c r="QAF218" s="13"/>
      <c r="QAG218" s="13"/>
      <c r="QAH218" s="13"/>
      <c r="QAI218" s="13"/>
      <c r="QAJ218" s="13"/>
      <c r="QAK218" s="13"/>
      <c r="QAL218" s="13"/>
      <c r="QAM218" s="13"/>
      <c r="QAN218" s="13"/>
      <c r="QAO218" s="13"/>
      <c r="QAP218" s="13"/>
      <c r="QAQ218" s="13"/>
      <c r="QAR218" s="13"/>
      <c r="QAS218" s="15"/>
      <c r="QAT218" s="13"/>
      <c r="QAU218" s="13"/>
      <c r="QAV218" s="13"/>
      <c r="QAW218" s="13"/>
      <c r="QAX218" s="13"/>
      <c r="QAY218" s="13"/>
      <c r="QAZ218" s="13"/>
      <c r="QBA218" s="13"/>
      <c r="QBB218" s="13"/>
      <c r="QBC218" s="13"/>
      <c r="QBD218" s="13"/>
      <c r="QBE218" s="13"/>
      <c r="QBF218" s="13"/>
      <c r="QBG218" s="13"/>
      <c r="QBH218" s="13"/>
      <c r="QBI218" s="13"/>
      <c r="QBJ218" s="13"/>
      <c r="QBK218" s="13"/>
      <c r="QBL218" s="13"/>
      <c r="QBM218" s="15"/>
      <c r="QBN218" s="13"/>
      <c r="QBO218" s="13"/>
      <c r="QBP218" s="13"/>
      <c r="QBQ218" s="13"/>
      <c r="QBR218" s="13"/>
      <c r="QBS218" s="13"/>
      <c r="QBT218" s="13"/>
      <c r="QBU218" s="13"/>
      <c r="QBV218" s="13"/>
      <c r="QBW218" s="13"/>
      <c r="QBX218" s="13"/>
      <c r="QBY218" s="13"/>
      <c r="QBZ218" s="13"/>
      <c r="QCA218" s="13"/>
      <c r="QCB218" s="13"/>
      <c r="QCC218" s="13"/>
      <c r="QCD218" s="13"/>
      <c r="QCE218" s="13"/>
      <c r="QCF218" s="13"/>
      <c r="QCG218" s="15"/>
      <c r="QCH218" s="13"/>
      <c r="QCI218" s="13"/>
      <c r="QCJ218" s="13"/>
      <c r="QCK218" s="13"/>
      <c r="QCL218" s="13"/>
      <c r="QCM218" s="13"/>
      <c r="QCN218" s="13"/>
      <c r="QCO218" s="13"/>
      <c r="QCP218" s="13"/>
      <c r="QCQ218" s="13"/>
      <c r="QCR218" s="13"/>
      <c r="QCS218" s="13"/>
      <c r="QCT218" s="13"/>
      <c r="QCU218" s="13"/>
      <c r="QCV218" s="13"/>
      <c r="QCW218" s="13"/>
      <c r="QCX218" s="13"/>
      <c r="QCY218" s="13"/>
      <c r="QCZ218" s="13"/>
      <c r="QDA218" s="15"/>
      <c r="QDB218" s="13"/>
      <c r="QDC218" s="13"/>
      <c r="QDD218" s="13"/>
      <c r="QDE218" s="13"/>
      <c r="QDF218" s="13"/>
      <c r="QDG218" s="13"/>
      <c r="QDH218" s="13"/>
      <c r="QDI218" s="13"/>
      <c r="QDJ218" s="13"/>
      <c r="QDK218" s="13"/>
      <c r="QDL218" s="13"/>
      <c r="QDM218" s="13"/>
      <c r="QDN218" s="13"/>
      <c r="QDO218" s="13"/>
      <c r="QDP218" s="13"/>
      <c r="QDQ218" s="13"/>
      <c r="QDR218" s="13"/>
      <c r="QDS218" s="13"/>
      <c r="QDT218" s="13"/>
      <c r="QDU218" s="15"/>
      <c r="QDV218" s="13"/>
      <c r="QDW218" s="13"/>
      <c r="QDX218" s="13"/>
      <c r="QDY218" s="13"/>
      <c r="QDZ218" s="13"/>
      <c r="QEA218" s="13"/>
      <c r="QEB218" s="13"/>
      <c r="QEC218" s="13"/>
      <c r="QED218" s="13"/>
      <c r="QEE218" s="13"/>
      <c r="QEF218" s="13"/>
      <c r="QEG218" s="13"/>
      <c r="QEH218" s="13"/>
      <c r="QEI218" s="13"/>
      <c r="QEJ218" s="13"/>
      <c r="QEK218" s="13"/>
      <c r="QEL218" s="13"/>
      <c r="QEM218" s="13"/>
      <c r="QEN218" s="13"/>
      <c r="QEO218" s="15"/>
      <c r="QEP218" s="13"/>
      <c r="QEQ218" s="13"/>
      <c r="QER218" s="13"/>
      <c r="QES218" s="13"/>
      <c r="QET218" s="13"/>
      <c r="QEU218" s="13"/>
      <c r="QEV218" s="13"/>
      <c r="QEW218" s="13"/>
      <c r="QEX218" s="13"/>
      <c r="QEY218" s="13"/>
      <c r="QEZ218" s="13"/>
      <c r="QFA218" s="13"/>
      <c r="QFB218" s="13"/>
      <c r="QFC218" s="13"/>
      <c r="QFD218" s="13"/>
      <c r="QFE218" s="13"/>
      <c r="QFF218" s="13"/>
      <c r="QFG218" s="13"/>
      <c r="QFH218" s="13"/>
      <c r="QFI218" s="15"/>
      <c r="QFJ218" s="13"/>
      <c r="QFK218" s="13"/>
      <c r="QFL218" s="13"/>
      <c r="QFM218" s="13"/>
      <c r="QFN218" s="13"/>
      <c r="QFO218" s="13"/>
      <c r="QFP218" s="13"/>
      <c r="QFQ218" s="13"/>
      <c r="QFR218" s="13"/>
      <c r="QFS218" s="13"/>
      <c r="QFT218" s="13"/>
      <c r="QFU218" s="13"/>
      <c r="QFV218" s="13"/>
      <c r="QFW218" s="13"/>
      <c r="QFX218" s="13"/>
      <c r="QFY218" s="13"/>
      <c r="QFZ218" s="13"/>
      <c r="QGA218" s="13"/>
      <c r="QGB218" s="13"/>
      <c r="QGC218" s="15"/>
      <c r="QGD218" s="13"/>
      <c r="QGE218" s="13"/>
      <c r="QGF218" s="13"/>
      <c r="QGG218" s="13"/>
      <c r="QGH218" s="13"/>
      <c r="QGI218" s="13"/>
      <c r="QGJ218" s="13"/>
      <c r="QGK218" s="13"/>
      <c r="QGL218" s="13"/>
      <c r="QGM218" s="13"/>
      <c r="QGN218" s="13"/>
      <c r="QGO218" s="13"/>
      <c r="QGP218" s="13"/>
      <c r="QGQ218" s="13"/>
      <c r="QGR218" s="13"/>
      <c r="QGS218" s="13"/>
      <c r="QGT218" s="13"/>
      <c r="QGU218" s="13"/>
      <c r="QGV218" s="13"/>
      <c r="QGW218" s="15"/>
      <c r="QGX218" s="13"/>
      <c r="QGY218" s="13"/>
      <c r="QGZ218" s="13"/>
      <c r="QHA218" s="13"/>
      <c r="QHB218" s="13"/>
      <c r="QHC218" s="13"/>
      <c r="QHD218" s="13"/>
      <c r="QHE218" s="13"/>
      <c r="QHF218" s="13"/>
      <c r="QHG218" s="13"/>
      <c r="QHH218" s="13"/>
      <c r="QHI218" s="13"/>
      <c r="QHJ218" s="13"/>
      <c r="QHK218" s="13"/>
      <c r="QHL218" s="13"/>
      <c r="QHM218" s="13"/>
      <c r="QHN218" s="13"/>
      <c r="QHO218" s="13"/>
      <c r="QHP218" s="13"/>
      <c r="QHQ218" s="15"/>
      <c r="QHR218" s="13"/>
      <c r="QHS218" s="13"/>
      <c r="QHT218" s="13"/>
      <c r="QHU218" s="13"/>
      <c r="QHV218" s="13"/>
      <c r="QHW218" s="13"/>
      <c r="QHX218" s="13"/>
      <c r="QHY218" s="13"/>
      <c r="QHZ218" s="13"/>
      <c r="QIA218" s="13"/>
      <c r="QIB218" s="13"/>
      <c r="QIC218" s="13"/>
      <c r="QID218" s="13"/>
      <c r="QIE218" s="13"/>
      <c r="QIF218" s="13"/>
      <c r="QIG218" s="13"/>
      <c r="QIH218" s="13"/>
      <c r="QII218" s="13"/>
      <c r="QIJ218" s="13"/>
      <c r="QIK218" s="15"/>
      <c r="QIL218" s="13"/>
      <c r="QIM218" s="13"/>
      <c r="QIN218" s="13"/>
      <c r="QIO218" s="13"/>
      <c r="QIP218" s="13"/>
      <c r="QIQ218" s="13"/>
      <c r="QIR218" s="13"/>
      <c r="QIS218" s="13"/>
      <c r="QIT218" s="13"/>
      <c r="QIU218" s="13"/>
      <c r="QIV218" s="13"/>
      <c r="QIW218" s="13"/>
      <c r="QIX218" s="13"/>
      <c r="QIY218" s="13"/>
      <c r="QIZ218" s="13"/>
      <c r="QJA218" s="13"/>
      <c r="QJB218" s="13"/>
      <c r="QJC218" s="13"/>
      <c r="QJD218" s="13"/>
      <c r="QJE218" s="15"/>
      <c r="QJF218" s="13"/>
      <c r="QJG218" s="13"/>
      <c r="QJH218" s="13"/>
      <c r="QJI218" s="13"/>
      <c r="QJJ218" s="13"/>
      <c r="QJK218" s="13"/>
      <c r="QJL218" s="13"/>
      <c r="QJM218" s="13"/>
      <c r="QJN218" s="13"/>
      <c r="QJO218" s="13"/>
      <c r="QJP218" s="13"/>
      <c r="QJQ218" s="13"/>
      <c r="QJR218" s="13"/>
      <c r="QJS218" s="13"/>
      <c r="QJT218" s="13"/>
      <c r="QJU218" s="13"/>
      <c r="QJV218" s="13"/>
      <c r="QJW218" s="13"/>
      <c r="QJX218" s="13"/>
      <c r="QJY218" s="15"/>
      <c r="QJZ218" s="13"/>
      <c r="QKA218" s="13"/>
      <c r="QKB218" s="13"/>
      <c r="QKC218" s="13"/>
      <c r="QKD218" s="13"/>
      <c r="QKE218" s="13"/>
      <c r="QKF218" s="13"/>
      <c r="QKG218" s="13"/>
      <c r="QKH218" s="13"/>
      <c r="QKI218" s="13"/>
      <c r="QKJ218" s="13"/>
      <c r="QKK218" s="13"/>
      <c r="QKL218" s="13"/>
      <c r="QKM218" s="13"/>
      <c r="QKN218" s="13"/>
      <c r="QKO218" s="13"/>
      <c r="QKP218" s="13"/>
      <c r="QKQ218" s="13"/>
      <c r="QKR218" s="13"/>
      <c r="QKS218" s="15"/>
      <c r="QKT218" s="13"/>
      <c r="QKU218" s="13"/>
      <c r="QKV218" s="13"/>
      <c r="QKW218" s="13"/>
      <c r="QKX218" s="13"/>
      <c r="QKY218" s="13"/>
      <c r="QKZ218" s="13"/>
      <c r="QLA218" s="13"/>
      <c r="QLB218" s="13"/>
      <c r="QLC218" s="13"/>
      <c r="QLD218" s="13"/>
      <c r="QLE218" s="13"/>
      <c r="QLF218" s="13"/>
      <c r="QLG218" s="13"/>
      <c r="QLH218" s="13"/>
      <c r="QLI218" s="13"/>
      <c r="QLJ218" s="13"/>
      <c r="QLK218" s="13"/>
      <c r="QLL218" s="13"/>
      <c r="QLM218" s="15"/>
      <c r="QLN218" s="13"/>
      <c r="QLO218" s="13"/>
      <c r="QLP218" s="13"/>
      <c r="QLQ218" s="13"/>
      <c r="QLR218" s="13"/>
      <c r="QLS218" s="13"/>
      <c r="QLT218" s="13"/>
      <c r="QLU218" s="13"/>
      <c r="QLV218" s="13"/>
      <c r="QLW218" s="13"/>
      <c r="QLX218" s="13"/>
      <c r="QLY218" s="13"/>
      <c r="QLZ218" s="13"/>
      <c r="QMA218" s="13"/>
      <c r="QMB218" s="13"/>
      <c r="QMC218" s="13"/>
      <c r="QMD218" s="13"/>
      <c r="QME218" s="13"/>
      <c r="QMF218" s="13"/>
      <c r="QMG218" s="15"/>
      <c r="QMH218" s="13"/>
      <c r="QMI218" s="13"/>
      <c r="QMJ218" s="13"/>
      <c r="QMK218" s="13"/>
      <c r="QML218" s="13"/>
      <c r="QMM218" s="13"/>
      <c r="QMN218" s="13"/>
      <c r="QMO218" s="13"/>
      <c r="QMP218" s="13"/>
      <c r="QMQ218" s="13"/>
      <c r="QMR218" s="13"/>
      <c r="QMS218" s="13"/>
      <c r="QMT218" s="13"/>
      <c r="QMU218" s="13"/>
      <c r="QMV218" s="13"/>
      <c r="QMW218" s="13"/>
      <c r="QMX218" s="13"/>
      <c r="QMY218" s="13"/>
      <c r="QMZ218" s="13"/>
      <c r="QNA218" s="15"/>
      <c r="QNB218" s="13"/>
      <c r="QNC218" s="13"/>
      <c r="QND218" s="13"/>
      <c r="QNE218" s="13"/>
      <c r="QNF218" s="13"/>
      <c r="QNG218" s="13"/>
      <c r="QNH218" s="13"/>
      <c r="QNI218" s="13"/>
      <c r="QNJ218" s="13"/>
      <c r="QNK218" s="13"/>
      <c r="QNL218" s="13"/>
      <c r="QNM218" s="13"/>
      <c r="QNN218" s="13"/>
      <c r="QNO218" s="13"/>
      <c r="QNP218" s="13"/>
      <c r="QNQ218" s="13"/>
      <c r="QNR218" s="13"/>
      <c r="QNS218" s="13"/>
      <c r="QNT218" s="13"/>
      <c r="QNU218" s="15"/>
      <c r="QNV218" s="13"/>
      <c r="QNW218" s="13"/>
      <c r="QNX218" s="13"/>
      <c r="QNY218" s="13"/>
      <c r="QNZ218" s="13"/>
      <c r="QOA218" s="13"/>
      <c r="QOB218" s="13"/>
      <c r="QOC218" s="13"/>
      <c r="QOD218" s="13"/>
      <c r="QOE218" s="13"/>
      <c r="QOF218" s="13"/>
      <c r="QOG218" s="13"/>
      <c r="QOH218" s="13"/>
      <c r="QOI218" s="13"/>
      <c r="QOJ218" s="13"/>
      <c r="QOK218" s="13"/>
      <c r="QOL218" s="13"/>
      <c r="QOM218" s="13"/>
      <c r="QON218" s="13"/>
      <c r="QOO218" s="15"/>
      <c r="QOP218" s="13"/>
      <c r="QOQ218" s="13"/>
      <c r="QOR218" s="13"/>
      <c r="QOS218" s="13"/>
      <c r="QOT218" s="13"/>
      <c r="QOU218" s="13"/>
      <c r="QOV218" s="13"/>
      <c r="QOW218" s="13"/>
      <c r="QOX218" s="13"/>
      <c r="QOY218" s="13"/>
      <c r="QOZ218" s="13"/>
      <c r="QPA218" s="13"/>
      <c r="QPB218" s="13"/>
      <c r="QPC218" s="13"/>
      <c r="QPD218" s="13"/>
      <c r="QPE218" s="13"/>
      <c r="QPF218" s="13"/>
      <c r="QPG218" s="13"/>
      <c r="QPH218" s="13"/>
      <c r="QPI218" s="15"/>
      <c r="QPJ218" s="13"/>
      <c r="QPK218" s="13"/>
      <c r="QPL218" s="13"/>
      <c r="QPM218" s="13"/>
      <c r="QPN218" s="13"/>
      <c r="QPO218" s="13"/>
      <c r="QPP218" s="13"/>
      <c r="QPQ218" s="13"/>
      <c r="QPR218" s="13"/>
      <c r="QPS218" s="13"/>
      <c r="QPT218" s="13"/>
      <c r="QPU218" s="13"/>
      <c r="QPV218" s="13"/>
      <c r="QPW218" s="13"/>
      <c r="QPX218" s="13"/>
      <c r="QPY218" s="13"/>
      <c r="QPZ218" s="13"/>
      <c r="QQA218" s="13"/>
      <c r="QQB218" s="13"/>
      <c r="QQC218" s="15"/>
      <c r="QQD218" s="13"/>
      <c r="QQE218" s="13"/>
      <c r="QQF218" s="13"/>
      <c r="QQG218" s="13"/>
      <c r="QQH218" s="13"/>
      <c r="QQI218" s="13"/>
      <c r="QQJ218" s="13"/>
      <c r="QQK218" s="13"/>
      <c r="QQL218" s="13"/>
      <c r="QQM218" s="13"/>
      <c r="QQN218" s="13"/>
      <c r="QQO218" s="13"/>
      <c r="QQP218" s="13"/>
      <c r="QQQ218" s="13"/>
      <c r="QQR218" s="13"/>
      <c r="QQS218" s="13"/>
      <c r="QQT218" s="13"/>
      <c r="QQU218" s="13"/>
      <c r="QQV218" s="13"/>
      <c r="QQW218" s="15"/>
      <c r="QQX218" s="13"/>
      <c r="QQY218" s="13"/>
      <c r="QQZ218" s="13"/>
      <c r="QRA218" s="13"/>
      <c r="QRB218" s="13"/>
      <c r="QRC218" s="13"/>
      <c r="QRD218" s="13"/>
      <c r="QRE218" s="13"/>
      <c r="QRF218" s="13"/>
      <c r="QRG218" s="13"/>
      <c r="QRH218" s="13"/>
      <c r="QRI218" s="13"/>
      <c r="QRJ218" s="13"/>
      <c r="QRK218" s="13"/>
      <c r="QRL218" s="13"/>
      <c r="QRM218" s="13"/>
      <c r="QRN218" s="13"/>
      <c r="QRO218" s="13"/>
      <c r="QRP218" s="13"/>
      <c r="QRQ218" s="15"/>
      <c r="QRR218" s="13"/>
      <c r="QRS218" s="13"/>
      <c r="QRT218" s="13"/>
      <c r="QRU218" s="13"/>
      <c r="QRV218" s="13"/>
      <c r="QRW218" s="13"/>
      <c r="QRX218" s="13"/>
      <c r="QRY218" s="13"/>
      <c r="QRZ218" s="13"/>
      <c r="QSA218" s="13"/>
      <c r="QSB218" s="13"/>
      <c r="QSC218" s="13"/>
      <c r="QSD218" s="13"/>
      <c r="QSE218" s="13"/>
      <c r="QSF218" s="13"/>
      <c r="QSG218" s="13"/>
      <c r="QSH218" s="13"/>
      <c r="QSI218" s="13"/>
      <c r="QSJ218" s="13"/>
      <c r="QSK218" s="15"/>
      <c r="QSL218" s="13"/>
      <c r="QSM218" s="13"/>
      <c r="QSN218" s="13"/>
      <c r="QSO218" s="13"/>
      <c r="QSP218" s="13"/>
      <c r="QSQ218" s="13"/>
      <c r="QSR218" s="13"/>
      <c r="QSS218" s="13"/>
      <c r="QST218" s="13"/>
      <c r="QSU218" s="13"/>
      <c r="QSV218" s="13"/>
      <c r="QSW218" s="13"/>
      <c r="QSX218" s="13"/>
      <c r="QSY218" s="13"/>
      <c r="QSZ218" s="13"/>
      <c r="QTA218" s="13"/>
      <c r="QTB218" s="13"/>
      <c r="QTC218" s="13"/>
      <c r="QTD218" s="13"/>
      <c r="QTE218" s="15"/>
      <c r="QTF218" s="13"/>
      <c r="QTG218" s="13"/>
      <c r="QTH218" s="13"/>
      <c r="QTI218" s="13"/>
      <c r="QTJ218" s="13"/>
      <c r="QTK218" s="13"/>
      <c r="QTL218" s="13"/>
      <c r="QTM218" s="13"/>
      <c r="QTN218" s="13"/>
      <c r="QTO218" s="13"/>
      <c r="QTP218" s="13"/>
      <c r="QTQ218" s="13"/>
      <c r="QTR218" s="13"/>
      <c r="QTS218" s="13"/>
      <c r="QTT218" s="13"/>
      <c r="QTU218" s="13"/>
      <c r="QTV218" s="13"/>
      <c r="QTW218" s="13"/>
      <c r="QTX218" s="13"/>
      <c r="QTY218" s="15"/>
      <c r="QTZ218" s="13"/>
      <c r="QUA218" s="13"/>
      <c r="QUB218" s="13"/>
      <c r="QUC218" s="13"/>
      <c r="QUD218" s="13"/>
      <c r="QUE218" s="13"/>
      <c r="QUF218" s="13"/>
      <c r="QUG218" s="13"/>
      <c r="QUH218" s="13"/>
      <c r="QUI218" s="13"/>
      <c r="QUJ218" s="13"/>
      <c r="QUK218" s="13"/>
      <c r="QUL218" s="13"/>
      <c r="QUM218" s="13"/>
      <c r="QUN218" s="13"/>
      <c r="QUO218" s="13"/>
      <c r="QUP218" s="13"/>
      <c r="QUQ218" s="13"/>
      <c r="QUR218" s="13"/>
      <c r="QUS218" s="15"/>
      <c r="QUT218" s="13"/>
      <c r="QUU218" s="13"/>
      <c r="QUV218" s="13"/>
      <c r="QUW218" s="13"/>
      <c r="QUX218" s="13"/>
      <c r="QUY218" s="13"/>
      <c r="QUZ218" s="13"/>
      <c r="QVA218" s="13"/>
      <c r="QVB218" s="13"/>
      <c r="QVC218" s="13"/>
      <c r="QVD218" s="13"/>
      <c r="QVE218" s="13"/>
      <c r="QVF218" s="13"/>
      <c r="QVG218" s="13"/>
      <c r="QVH218" s="13"/>
      <c r="QVI218" s="13"/>
      <c r="QVJ218" s="13"/>
      <c r="QVK218" s="13"/>
      <c r="QVL218" s="13"/>
      <c r="QVM218" s="15"/>
      <c r="QVN218" s="13"/>
      <c r="QVO218" s="13"/>
      <c r="QVP218" s="13"/>
      <c r="QVQ218" s="13"/>
      <c r="QVR218" s="13"/>
      <c r="QVS218" s="13"/>
      <c r="QVT218" s="13"/>
      <c r="QVU218" s="13"/>
      <c r="QVV218" s="13"/>
      <c r="QVW218" s="13"/>
      <c r="QVX218" s="13"/>
      <c r="QVY218" s="13"/>
      <c r="QVZ218" s="13"/>
      <c r="QWA218" s="13"/>
      <c r="QWB218" s="13"/>
      <c r="QWC218" s="13"/>
      <c r="QWD218" s="13"/>
      <c r="QWE218" s="13"/>
      <c r="QWF218" s="13"/>
      <c r="QWG218" s="15"/>
      <c r="QWH218" s="13"/>
      <c r="QWI218" s="13"/>
      <c r="QWJ218" s="13"/>
      <c r="QWK218" s="13"/>
      <c r="QWL218" s="13"/>
      <c r="QWM218" s="13"/>
      <c r="QWN218" s="13"/>
      <c r="QWO218" s="13"/>
      <c r="QWP218" s="13"/>
      <c r="QWQ218" s="13"/>
      <c r="QWR218" s="13"/>
      <c r="QWS218" s="13"/>
      <c r="QWT218" s="13"/>
      <c r="QWU218" s="13"/>
      <c r="QWV218" s="13"/>
      <c r="QWW218" s="13"/>
      <c r="QWX218" s="13"/>
      <c r="QWY218" s="13"/>
      <c r="QWZ218" s="13"/>
      <c r="QXA218" s="15"/>
      <c r="QXB218" s="13"/>
      <c r="QXC218" s="13"/>
      <c r="QXD218" s="13"/>
      <c r="QXE218" s="13"/>
      <c r="QXF218" s="13"/>
      <c r="QXG218" s="13"/>
      <c r="QXH218" s="13"/>
      <c r="QXI218" s="13"/>
      <c r="QXJ218" s="13"/>
      <c r="QXK218" s="13"/>
      <c r="QXL218" s="13"/>
      <c r="QXM218" s="13"/>
      <c r="QXN218" s="13"/>
      <c r="QXO218" s="13"/>
      <c r="QXP218" s="13"/>
      <c r="QXQ218" s="13"/>
      <c r="QXR218" s="13"/>
      <c r="QXS218" s="13"/>
      <c r="QXT218" s="13"/>
      <c r="QXU218" s="15"/>
      <c r="QXV218" s="13"/>
      <c r="QXW218" s="13"/>
      <c r="QXX218" s="13"/>
      <c r="QXY218" s="13"/>
      <c r="QXZ218" s="13"/>
      <c r="QYA218" s="13"/>
      <c r="QYB218" s="13"/>
      <c r="QYC218" s="13"/>
      <c r="QYD218" s="13"/>
      <c r="QYE218" s="13"/>
      <c r="QYF218" s="13"/>
      <c r="QYG218" s="13"/>
      <c r="QYH218" s="13"/>
      <c r="QYI218" s="13"/>
      <c r="QYJ218" s="13"/>
      <c r="QYK218" s="13"/>
      <c r="QYL218" s="13"/>
      <c r="QYM218" s="13"/>
      <c r="QYN218" s="13"/>
      <c r="QYO218" s="15"/>
      <c r="QYP218" s="13"/>
      <c r="QYQ218" s="13"/>
      <c r="QYR218" s="13"/>
      <c r="QYS218" s="13"/>
      <c r="QYT218" s="13"/>
      <c r="QYU218" s="13"/>
      <c r="QYV218" s="13"/>
      <c r="QYW218" s="13"/>
      <c r="QYX218" s="13"/>
      <c r="QYY218" s="13"/>
      <c r="QYZ218" s="13"/>
      <c r="QZA218" s="13"/>
      <c r="QZB218" s="13"/>
      <c r="QZC218" s="13"/>
      <c r="QZD218" s="13"/>
      <c r="QZE218" s="13"/>
      <c r="QZF218" s="13"/>
      <c r="QZG218" s="13"/>
      <c r="QZH218" s="13"/>
      <c r="QZI218" s="15"/>
      <c r="QZJ218" s="13"/>
      <c r="QZK218" s="13"/>
      <c r="QZL218" s="13"/>
      <c r="QZM218" s="13"/>
      <c r="QZN218" s="13"/>
      <c r="QZO218" s="13"/>
      <c r="QZP218" s="13"/>
      <c r="QZQ218" s="13"/>
      <c r="QZR218" s="13"/>
      <c r="QZS218" s="13"/>
      <c r="QZT218" s="13"/>
      <c r="QZU218" s="13"/>
      <c r="QZV218" s="13"/>
      <c r="QZW218" s="13"/>
      <c r="QZX218" s="13"/>
      <c r="QZY218" s="13"/>
      <c r="QZZ218" s="13"/>
      <c r="RAA218" s="13"/>
      <c r="RAB218" s="13"/>
      <c r="RAC218" s="15"/>
      <c r="RAD218" s="13"/>
      <c r="RAE218" s="13"/>
      <c r="RAF218" s="13"/>
      <c r="RAG218" s="13"/>
      <c r="RAH218" s="13"/>
      <c r="RAI218" s="13"/>
      <c r="RAJ218" s="13"/>
      <c r="RAK218" s="13"/>
      <c r="RAL218" s="13"/>
      <c r="RAM218" s="13"/>
      <c r="RAN218" s="13"/>
      <c r="RAO218" s="13"/>
      <c r="RAP218" s="13"/>
      <c r="RAQ218" s="13"/>
      <c r="RAR218" s="13"/>
      <c r="RAS218" s="13"/>
      <c r="RAT218" s="13"/>
      <c r="RAU218" s="13"/>
      <c r="RAV218" s="13"/>
      <c r="RAW218" s="15"/>
      <c r="RAX218" s="13"/>
      <c r="RAY218" s="13"/>
      <c r="RAZ218" s="13"/>
      <c r="RBA218" s="13"/>
      <c r="RBB218" s="13"/>
      <c r="RBC218" s="13"/>
      <c r="RBD218" s="13"/>
      <c r="RBE218" s="13"/>
      <c r="RBF218" s="13"/>
      <c r="RBG218" s="13"/>
      <c r="RBH218" s="13"/>
      <c r="RBI218" s="13"/>
      <c r="RBJ218" s="13"/>
      <c r="RBK218" s="13"/>
      <c r="RBL218" s="13"/>
      <c r="RBM218" s="13"/>
      <c r="RBN218" s="13"/>
      <c r="RBO218" s="13"/>
      <c r="RBP218" s="13"/>
      <c r="RBQ218" s="15"/>
      <c r="RBR218" s="13"/>
      <c r="RBS218" s="13"/>
      <c r="RBT218" s="13"/>
      <c r="RBU218" s="13"/>
      <c r="RBV218" s="13"/>
      <c r="RBW218" s="13"/>
      <c r="RBX218" s="13"/>
      <c r="RBY218" s="13"/>
      <c r="RBZ218" s="13"/>
      <c r="RCA218" s="13"/>
      <c r="RCB218" s="13"/>
      <c r="RCC218" s="13"/>
      <c r="RCD218" s="13"/>
      <c r="RCE218" s="13"/>
      <c r="RCF218" s="13"/>
      <c r="RCG218" s="13"/>
      <c r="RCH218" s="13"/>
      <c r="RCI218" s="13"/>
      <c r="RCJ218" s="13"/>
      <c r="RCK218" s="15"/>
      <c r="RCL218" s="13"/>
      <c r="RCM218" s="13"/>
      <c r="RCN218" s="13"/>
      <c r="RCO218" s="13"/>
      <c r="RCP218" s="13"/>
      <c r="RCQ218" s="13"/>
      <c r="RCR218" s="13"/>
      <c r="RCS218" s="13"/>
      <c r="RCT218" s="13"/>
      <c r="RCU218" s="13"/>
      <c r="RCV218" s="13"/>
      <c r="RCW218" s="13"/>
      <c r="RCX218" s="13"/>
      <c r="RCY218" s="13"/>
      <c r="RCZ218" s="13"/>
      <c r="RDA218" s="13"/>
      <c r="RDB218" s="13"/>
      <c r="RDC218" s="13"/>
      <c r="RDD218" s="13"/>
      <c r="RDE218" s="15"/>
      <c r="RDF218" s="13"/>
      <c r="RDG218" s="13"/>
      <c r="RDH218" s="13"/>
      <c r="RDI218" s="13"/>
      <c r="RDJ218" s="13"/>
      <c r="RDK218" s="13"/>
      <c r="RDL218" s="13"/>
      <c r="RDM218" s="13"/>
      <c r="RDN218" s="13"/>
      <c r="RDO218" s="13"/>
      <c r="RDP218" s="13"/>
      <c r="RDQ218" s="13"/>
      <c r="RDR218" s="13"/>
      <c r="RDS218" s="13"/>
      <c r="RDT218" s="13"/>
      <c r="RDU218" s="13"/>
      <c r="RDV218" s="13"/>
      <c r="RDW218" s="13"/>
      <c r="RDX218" s="13"/>
      <c r="RDY218" s="15"/>
      <c r="RDZ218" s="13"/>
      <c r="REA218" s="13"/>
      <c r="REB218" s="13"/>
      <c r="REC218" s="13"/>
      <c r="RED218" s="13"/>
      <c r="REE218" s="13"/>
      <c r="REF218" s="13"/>
      <c r="REG218" s="13"/>
      <c r="REH218" s="13"/>
      <c r="REI218" s="13"/>
      <c r="REJ218" s="13"/>
      <c r="REK218" s="13"/>
      <c r="REL218" s="13"/>
      <c r="REM218" s="13"/>
      <c r="REN218" s="13"/>
      <c r="REO218" s="13"/>
      <c r="REP218" s="13"/>
      <c r="REQ218" s="13"/>
      <c r="RER218" s="13"/>
      <c r="RES218" s="15"/>
      <c r="RET218" s="13"/>
      <c r="REU218" s="13"/>
      <c r="REV218" s="13"/>
      <c r="REW218" s="13"/>
      <c r="REX218" s="13"/>
      <c r="REY218" s="13"/>
      <c r="REZ218" s="13"/>
      <c r="RFA218" s="13"/>
      <c r="RFB218" s="13"/>
      <c r="RFC218" s="13"/>
      <c r="RFD218" s="13"/>
      <c r="RFE218" s="13"/>
      <c r="RFF218" s="13"/>
      <c r="RFG218" s="13"/>
      <c r="RFH218" s="13"/>
      <c r="RFI218" s="13"/>
      <c r="RFJ218" s="13"/>
      <c r="RFK218" s="13"/>
      <c r="RFL218" s="13"/>
      <c r="RFM218" s="15"/>
      <c r="RFN218" s="13"/>
      <c r="RFO218" s="13"/>
      <c r="RFP218" s="13"/>
      <c r="RFQ218" s="13"/>
      <c r="RFR218" s="13"/>
      <c r="RFS218" s="13"/>
      <c r="RFT218" s="13"/>
      <c r="RFU218" s="13"/>
      <c r="RFV218" s="13"/>
      <c r="RFW218" s="13"/>
      <c r="RFX218" s="13"/>
      <c r="RFY218" s="13"/>
      <c r="RFZ218" s="13"/>
      <c r="RGA218" s="13"/>
      <c r="RGB218" s="13"/>
      <c r="RGC218" s="13"/>
      <c r="RGD218" s="13"/>
      <c r="RGE218" s="13"/>
      <c r="RGF218" s="13"/>
      <c r="RGG218" s="15"/>
      <c r="RGH218" s="13"/>
      <c r="RGI218" s="13"/>
      <c r="RGJ218" s="13"/>
      <c r="RGK218" s="13"/>
      <c r="RGL218" s="13"/>
      <c r="RGM218" s="13"/>
      <c r="RGN218" s="13"/>
      <c r="RGO218" s="13"/>
      <c r="RGP218" s="13"/>
      <c r="RGQ218" s="13"/>
      <c r="RGR218" s="13"/>
      <c r="RGS218" s="13"/>
      <c r="RGT218" s="13"/>
      <c r="RGU218" s="13"/>
      <c r="RGV218" s="13"/>
      <c r="RGW218" s="13"/>
      <c r="RGX218" s="13"/>
      <c r="RGY218" s="13"/>
      <c r="RGZ218" s="13"/>
      <c r="RHA218" s="15"/>
      <c r="RHB218" s="13"/>
      <c r="RHC218" s="13"/>
      <c r="RHD218" s="13"/>
      <c r="RHE218" s="13"/>
      <c r="RHF218" s="13"/>
      <c r="RHG218" s="13"/>
      <c r="RHH218" s="13"/>
      <c r="RHI218" s="13"/>
      <c r="RHJ218" s="13"/>
      <c r="RHK218" s="13"/>
      <c r="RHL218" s="13"/>
      <c r="RHM218" s="13"/>
      <c r="RHN218" s="13"/>
      <c r="RHO218" s="13"/>
      <c r="RHP218" s="13"/>
      <c r="RHQ218" s="13"/>
      <c r="RHR218" s="13"/>
      <c r="RHS218" s="13"/>
      <c r="RHT218" s="13"/>
      <c r="RHU218" s="15"/>
      <c r="RHV218" s="13"/>
      <c r="RHW218" s="13"/>
      <c r="RHX218" s="13"/>
      <c r="RHY218" s="13"/>
      <c r="RHZ218" s="13"/>
      <c r="RIA218" s="13"/>
      <c r="RIB218" s="13"/>
      <c r="RIC218" s="13"/>
      <c r="RID218" s="13"/>
      <c r="RIE218" s="13"/>
      <c r="RIF218" s="13"/>
      <c r="RIG218" s="13"/>
      <c r="RIH218" s="13"/>
      <c r="RII218" s="13"/>
      <c r="RIJ218" s="13"/>
      <c r="RIK218" s="13"/>
      <c r="RIL218" s="13"/>
      <c r="RIM218" s="13"/>
      <c r="RIN218" s="13"/>
      <c r="RIO218" s="15"/>
      <c r="RIP218" s="13"/>
      <c r="RIQ218" s="13"/>
      <c r="RIR218" s="13"/>
      <c r="RIS218" s="13"/>
      <c r="RIT218" s="13"/>
      <c r="RIU218" s="13"/>
      <c r="RIV218" s="13"/>
      <c r="RIW218" s="13"/>
      <c r="RIX218" s="13"/>
      <c r="RIY218" s="13"/>
      <c r="RIZ218" s="13"/>
      <c r="RJA218" s="13"/>
      <c r="RJB218" s="13"/>
      <c r="RJC218" s="13"/>
      <c r="RJD218" s="13"/>
      <c r="RJE218" s="13"/>
      <c r="RJF218" s="13"/>
      <c r="RJG218" s="13"/>
      <c r="RJH218" s="13"/>
      <c r="RJI218" s="15"/>
      <c r="RJJ218" s="13"/>
      <c r="RJK218" s="13"/>
      <c r="RJL218" s="13"/>
      <c r="RJM218" s="13"/>
      <c r="RJN218" s="13"/>
      <c r="RJO218" s="13"/>
      <c r="RJP218" s="13"/>
      <c r="RJQ218" s="13"/>
      <c r="RJR218" s="13"/>
      <c r="RJS218" s="13"/>
      <c r="RJT218" s="13"/>
      <c r="RJU218" s="13"/>
      <c r="RJV218" s="13"/>
      <c r="RJW218" s="13"/>
      <c r="RJX218" s="13"/>
      <c r="RJY218" s="13"/>
      <c r="RJZ218" s="13"/>
      <c r="RKA218" s="13"/>
      <c r="RKB218" s="13"/>
      <c r="RKC218" s="15"/>
      <c r="RKD218" s="13"/>
      <c r="RKE218" s="13"/>
      <c r="RKF218" s="13"/>
      <c r="RKG218" s="13"/>
      <c r="RKH218" s="13"/>
      <c r="RKI218" s="13"/>
      <c r="RKJ218" s="13"/>
      <c r="RKK218" s="13"/>
      <c r="RKL218" s="13"/>
      <c r="RKM218" s="13"/>
      <c r="RKN218" s="13"/>
      <c r="RKO218" s="13"/>
      <c r="RKP218" s="13"/>
      <c r="RKQ218" s="13"/>
      <c r="RKR218" s="13"/>
      <c r="RKS218" s="13"/>
      <c r="RKT218" s="13"/>
      <c r="RKU218" s="13"/>
      <c r="RKV218" s="13"/>
      <c r="RKW218" s="15"/>
      <c r="RKX218" s="13"/>
      <c r="RKY218" s="13"/>
      <c r="RKZ218" s="13"/>
      <c r="RLA218" s="13"/>
      <c r="RLB218" s="13"/>
      <c r="RLC218" s="13"/>
      <c r="RLD218" s="13"/>
      <c r="RLE218" s="13"/>
      <c r="RLF218" s="13"/>
      <c r="RLG218" s="13"/>
      <c r="RLH218" s="13"/>
      <c r="RLI218" s="13"/>
      <c r="RLJ218" s="13"/>
      <c r="RLK218" s="13"/>
      <c r="RLL218" s="13"/>
      <c r="RLM218" s="13"/>
      <c r="RLN218" s="13"/>
      <c r="RLO218" s="13"/>
      <c r="RLP218" s="13"/>
      <c r="RLQ218" s="15"/>
      <c r="RLR218" s="13"/>
      <c r="RLS218" s="13"/>
      <c r="RLT218" s="13"/>
      <c r="RLU218" s="13"/>
      <c r="RLV218" s="13"/>
      <c r="RLW218" s="13"/>
      <c r="RLX218" s="13"/>
      <c r="RLY218" s="13"/>
      <c r="RLZ218" s="13"/>
      <c r="RMA218" s="13"/>
      <c r="RMB218" s="13"/>
      <c r="RMC218" s="13"/>
      <c r="RMD218" s="13"/>
      <c r="RME218" s="13"/>
      <c r="RMF218" s="13"/>
      <c r="RMG218" s="13"/>
      <c r="RMH218" s="13"/>
      <c r="RMI218" s="13"/>
      <c r="RMJ218" s="13"/>
      <c r="RMK218" s="15"/>
      <c r="RML218" s="13"/>
      <c r="RMM218" s="13"/>
      <c r="RMN218" s="13"/>
      <c r="RMO218" s="13"/>
      <c r="RMP218" s="13"/>
      <c r="RMQ218" s="13"/>
      <c r="RMR218" s="13"/>
      <c r="RMS218" s="13"/>
      <c r="RMT218" s="13"/>
      <c r="RMU218" s="13"/>
      <c r="RMV218" s="13"/>
      <c r="RMW218" s="13"/>
      <c r="RMX218" s="13"/>
      <c r="RMY218" s="13"/>
      <c r="RMZ218" s="13"/>
      <c r="RNA218" s="13"/>
      <c r="RNB218" s="13"/>
      <c r="RNC218" s="13"/>
      <c r="RND218" s="13"/>
      <c r="RNE218" s="15"/>
      <c r="RNF218" s="13"/>
      <c r="RNG218" s="13"/>
      <c r="RNH218" s="13"/>
      <c r="RNI218" s="13"/>
      <c r="RNJ218" s="13"/>
      <c r="RNK218" s="13"/>
      <c r="RNL218" s="13"/>
      <c r="RNM218" s="13"/>
      <c r="RNN218" s="13"/>
      <c r="RNO218" s="13"/>
      <c r="RNP218" s="13"/>
      <c r="RNQ218" s="13"/>
      <c r="RNR218" s="13"/>
      <c r="RNS218" s="13"/>
      <c r="RNT218" s="13"/>
      <c r="RNU218" s="13"/>
      <c r="RNV218" s="13"/>
      <c r="RNW218" s="13"/>
      <c r="RNX218" s="13"/>
      <c r="RNY218" s="15"/>
      <c r="RNZ218" s="13"/>
      <c r="ROA218" s="13"/>
      <c r="ROB218" s="13"/>
      <c r="ROC218" s="13"/>
      <c r="ROD218" s="13"/>
      <c r="ROE218" s="13"/>
      <c r="ROF218" s="13"/>
      <c r="ROG218" s="13"/>
      <c r="ROH218" s="13"/>
      <c r="ROI218" s="13"/>
      <c r="ROJ218" s="13"/>
      <c r="ROK218" s="13"/>
      <c r="ROL218" s="13"/>
      <c r="ROM218" s="13"/>
      <c r="RON218" s="13"/>
      <c r="ROO218" s="13"/>
      <c r="ROP218" s="13"/>
      <c r="ROQ218" s="13"/>
      <c r="ROR218" s="13"/>
      <c r="ROS218" s="15"/>
      <c r="ROT218" s="13"/>
      <c r="ROU218" s="13"/>
      <c r="ROV218" s="13"/>
      <c r="ROW218" s="13"/>
      <c r="ROX218" s="13"/>
      <c r="ROY218" s="13"/>
      <c r="ROZ218" s="13"/>
      <c r="RPA218" s="13"/>
      <c r="RPB218" s="13"/>
      <c r="RPC218" s="13"/>
      <c r="RPD218" s="13"/>
      <c r="RPE218" s="13"/>
      <c r="RPF218" s="13"/>
      <c r="RPG218" s="13"/>
      <c r="RPH218" s="13"/>
      <c r="RPI218" s="13"/>
      <c r="RPJ218" s="13"/>
      <c r="RPK218" s="13"/>
      <c r="RPL218" s="13"/>
      <c r="RPM218" s="15"/>
      <c r="RPN218" s="13"/>
      <c r="RPO218" s="13"/>
      <c r="RPP218" s="13"/>
      <c r="RPQ218" s="13"/>
      <c r="RPR218" s="13"/>
      <c r="RPS218" s="13"/>
      <c r="RPT218" s="13"/>
      <c r="RPU218" s="13"/>
      <c r="RPV218" s="13"/>
      <c r="RPW218" s="13"/>
      <c r="RPX218" s="13"/>
      <c r="RPY218" s="13"/>
      <c r="RPZ218" s="13"/>
      <c r="RQA218" s="13"/>
      <c r="RQB218" s="13"/>
      <c r="RQC218" s="13"/>
      <c r="RQD218" s="13"/>
      <c r="RQE218" s="13"/>
      <c r="RQF218" s="13"/>
      <c r="RQG218" s="15"/>
      <c r="RQH218" s="13"/>
      <c r="RQI218" s="13"/>
      <c r="RQJ218" s="13"/>
      <c r="RQK218" s="13"/>
      <c r="RQL218" s="13"/>
      <c r="RQM218" s="13"/>
      <c r="RQN218" s="13"/>
      <c r="RQO218" s="13"/>
      <c r="RQP218" s="13"/>
      <c r="RQQ218" s="13"/>
      <c r="RQR218" s="13"/>
      <c r="RQS218" s="13"/>
      <c r="RQT218" s="13"/>
      <c r="RQU218" s="13"/>
      <c r="RQV218" s="13"/>
      <c r="RQW218" s="13"/>
      <c r="RQX218" s="13"/>
      <c r="RQY218" s="13"/>
      <c r="RQZ218" s="13"/>
      <c r="RRA218" s="15"/>
      <c r="RRB218" s="13"/>
      <c r="RRC218" s="13"/>
      <c r="RRD218" s="13"/>
      <c r="RRE218" s="13"/>
      <c r="RRF218" s="13"/>
      <c r="RRG218" s="13"/>
      <c r="RRH218" s="13"/>
      <c r="RRI218" s="13"/>
      <c r="RRJ218" s="13"/>
      <c r="RRK218" s="13"/>
      <c r="RRL218" s="13"/>
      <c r="RRM218" s="13"/>
      <c r="RRN218" s="13"/>
      <c r="RRO218" s="13"/>
      <c r="RRP218" s="13"/>
      <c r="RRQ218" s="13"/>
      <c r="RRR218" s="13"/>
      <c r="RRS218" s="13"/>
      <c r="RRT218" s="13"/>
      <c r="RRU218" s="15"/>
      <c r="RRV218" s="13"/>
      <c r="RRW218" s="13"/>
      <c r="RRX218" s="13"/>
      <c r="RRY218" s="13"/>
      <c r="RRZ218" s="13"/>
      <c r="RSA218" s="13"/>
      <c r="RSB218" s="13"/>
      <c r="RSC218" s="13"/>
      <c r="RSD218" s="13"/>
      <c r="RSE218" s="13"/>
      <c r="RSF218" s="13"/>
      <c r="RSG218" s="13"/>
      <c r="RSH218" s="13"/>
      <c r="RSI218" s="13"/>
      <c r="RSJ218" s="13"/>
      <c r="RSK218" s="13"/>
      <c r="RSL218" s="13"/>
      <c r="RSM218" s="13"/>
      <c r="RSN218" s="13"/>
      <c r="RSO218" s="15"/>
      <c r="RSP218" s="13"/>
      <c r="RSQ218" s="13"/>
      <c r="RSR218" s="13"/>
      <c r="RSS218" s="13"/>
      <c r="RST218" s="13"/>
      <c r="RSU218" s="13"/>
      <c r="RSV218" s="13"/>
      <c r="RSW218" s="13"/>
      <c r="RSX218" s="13"/>
      <c r="RSY218" s="13"/>
      <c r="RSZ218" s="13"/>
      <c r="RTA218" s="13"/>
      <c r="RTB218" s="13"/>
      <c r="RTC218" s="13"/>
      <c r="RTD218" s="13"/>
      <c r="RTE218" s="13"/>
      <c r="RTF218" s="13"/>
      <c r="RTG218" s="13"/>
      <c r="RTH218" s="13"/>
      <c r="RTI218" s="15"/>
      <c r="RTJ218" s="13"/>
      <c r="RTK218" s="13"/>
      <c r="RTL218" s="13"/>
      <c r="RTM218" s="13"/>
      <c r="RTN218" s="13"/>
      <c r="RTO218" s="13"/>
      <c r="RTP218" s="13"/>
      <c r="RTQ218" s="13"/>
      <c r="RTR218" s="13"/>
      <c r="RTS218" s="13"/>
      <c r="RTT218" s="13"/>
      <c r="RTU218" s="13"/>
      <c r="RTV218" s="13"/>
      <c r="RTW218" s="13"/>
      <c r="RTX218" s="13"/>
      <c r="RTY218" s="13"/>
      <c r="RTZ218" s="13"/>
      <c r="RUA218" s="13"/>
      <c r="RUB218" s="13"/>
      <c r="RUC218" s="15"/>
      <c r="RUD218" s="13"/>
      <c r="RUE218" s="13"/>
      <c r="RUF218" s="13"/>
      <c r="RUG218" s="13"/>
      <c r="RUH218" s="13"/>
      <c r="RUI218" s="13"/>
      <c r="RUJ218" s="13"/>
      <c r="RUK218" s="13"/>
      <c r="RUL218" s="13"/>
      <c r="RUM218" s="13"/>
      <c r="RUN218" s="13"/>
      <c r="RUO218" s="13"/>
      <c r="RUP218" s="13"/>
      <c r="RUQ218" s="13"/>
      <c r="RUR218" s="13"/>
      <c r="RUS218" s="13"/>
      <c r="RUT218" s="13"/>
      <c r="RUU218" s="13"/>
      <c r="RUV218" s="13"/>
      <c r="RUW218" s="15"/>
      <c r="RUX218" s="13"/>
      <c r="RUY218" s="13"/>
      <c r="RUZ218" s="13"/>
      <c r="RVA218" s="13"/>
      <c r="RVB218" s="13"/>
      <c r="RVC218" s="13"/>
      <c r="RVD218" s="13"/>
      <c r="RVE218" s="13"/>
      <c r="RVF218" s="13"/>
      <c r="RVG218" s="13"/>
      <c r="RVH218" s="13"/>
      <c r="RVI218" s="13"/>
      <c r="RVJ218" s="13"/>
      <c r="RVK218" s="13"/>
      <c r="RVL218" s="13"/>
      <c r="RVM218" s="13"/>
      <c r="RVN218" s="13"/>
      <c r="RVO218" s="13"/>
      <c r="RVP218" s="13"/>
      <c r="RVQ218" s="15"/>
      <c r="RVR218" s="13"/>
      <c r="RVS218" s="13"/>
      <c r="RVT218" s="13"/>
      <c r="RVU218" s="13"/>
      <c r="RVV218" s="13"/>
      <c r="RVW218" s="13"/>
      <c r="RVX218" s="13"/>
      <c r="RVY218" s="13"/>
      <c r="RVZ218" s="13"/>
      <c r="RWA218" s="13"/>
      <c r="RWB218" s="13"/>
      <c r="RWC218" s="13"/>
      <c r="RWD218" s="13"/>
      <c r="RWE218" s="13"/>
      <c r="RWF218" s="13"/>
      <c r="RWG218" s="13"/>
      <c r="RWH218" s="13"/>
      <c r="RWI218" s="13"/>
      <c r="RWJ218" s="13"/>
      <c r="RWK218" s="15"/>
      <c r="RWL218" s="13"/>
      <c r="RWM218" s="13"/>
      <c r="RWN218" s="13"/>
      <c r="RWO218" s="13"/>
      <c r="RWP218" s="13"/>
      <c r="RWQ218" s="13"/>
      <c r="RWR218" s="13"/>
      <c r="RWS218" s="13"/>
      <c r="RWT218" s="13"/>
      <c r="RWU218" s="13"/>
      <c r="RWV218" s="13"/>
      <c r="RWW218" s="13"/>
      <c r="RWX218" s="13"/>
      <c r="RWY218" s="13"/>
      <c r="RWZ218" s="13"/>
      <c r="RXA218" s="13"/>
      <c r="RXB218" s="13"/>
      <c r="RXC218" s="13"/>
      <c r="RXD218" s="13"/>
      <c r="RXE218" s="15"/>
      <c r="RXF218" s="13"/>
      <c r="RXG218" s="13"/>
      <c r="RXH218" s="13"/>
      <c r="RXI218" s="13"/>
      <c r="RXJ218" s="13"/>
      <c r="RXK218" s="13"/>
      <c r="RXL218" s="13"/>
      <c r="RXM218" s="13"/>
      <c r="RXN218" s="13"/>
      <c r="RXO218" s="13"/>
      <c r="RXP218" s="13"/>
      <c r="RXQ218" s="13"/>
      <c r="RXR218" s="13"/>
      <c r="RXS218" s="13"/>
      <c r="RXT218" s="13"/>
      <c r="RXU218" s="13"/>
      <c r="RXV218" s="13"/>
      <c r="RXW218" s="13"/>
      <c r="RXX218" s="13"/>
      <c r="RXY218" s="15"/>
      <c r="RXZ218" s="13"/>
      <c r="RYA218" s="13"/>
      <c r="RYB218" s="13"/>
      <c r="RYC218" s="13"/>
      <c r="RYD218" s="13"/>
      <c r="RYE218" s="13"/>
      <c r="RYF218" s="13"/>
      <c r="RYG218" s="13"/>
      <c r="RYH218" s="13"/>
      <c r="RYI218" s="13"/>
      <c r="RYJ218" s="13"/>
      <c r="RYK218" s="13"/>
      <c r="RYL218" s="13"/>
      <c r="RYM218" s="13"/>
      <c r="RYN218" s="13"/>
      <c r="RYO218" s="13"/>
      <c r="RYP218" s="13"/>
      <c r="RYQ218" s="13"/>
      <c r="RYR218" s="13"/>
      <c r="RYS218" s="15"/>
      <c r="RYT218" s="13"/>
      <c r="RYU218" s="13"/>
      <c r="RYV218" s="13"/>
      <c r="RYW218" s="13"/>
      <c r="RYX218" s="13"/>
      <c r="RYY218" s="13"/>
      <c r="RYZ218" s="13"/>
      <c r="RZA218" s="13"/>
      <c r="RZB218" s="13"/>
      <c r="RZC218" s="13"/>
      <c r="RZD218" s="13"/>
      <c r="RZE218" s="13"/>
      <c r="RZF218" s="13"/>
      <c r="RZG218" s="13"/>
      <c r="RZH218" s="13"/>
      <c r="RZI218" s="13"/>
      <c r="RZJ218" s="13"/>
      <c r="RZK218" s="13"/>
      <c r="RZL218" s="13"/>
      <c r="RZM218" s="15"/>
      <c r="RZN218" s="13"/>
      <c r="RZO218" s="13"/>
      <c r="RZP218" s="13"/>
      <c r="RZQ218" s="13"/>
      <c r="RZR218" s="13"/>
      <c r="RZS218" s="13"/>
      <c r="RZT218" s="13"/>
      <c r="RZU218" s="13"/>
      <c r="RZV218" s="13"/>
      <c r="RZW218" s="13"/>
      <c r="RZX218" s="13"/>
      <c r="RZY218" s="13"/>
      <c r="RZZ218" s="13"/>
      <c r="SAA218" s="13"/>
      <c r="SAB218" s="13"/>
      <c r="SAC218" s="13"/>
      <c r="SAD218" s="13"/>
      <c r="SAE218" s="13"/>
      <c r="SAF218" s="13"/>
      <c r="SAG218" s="15"/>
      <c r="SAH218" s="13"/>
      <c r="SAI218" s="13"/>
      <c r="SAJ218" s="13"/>
      <c r="SAK218" s="13"/>
      <c r="SAL218" s="13"/>
      <c r="SAM218" s="13"/>
      <c r="SAN218" s="13"/>
      <c r="SAO218" s="13"/>
      <c r="SAP218" s="13"/>
      <c r="SAQ218" s="13"/>
      <c r="SAR218" s="13"/>
      <c r="SAS218" s="13"/>
      <c r="SAT218" s="13"/>
      <c r="SAU218" s="13"/>
      <c r="SAV218" s="13"/>
      <c r="SAW218" s="13"/>
      <c r="SAX218" s="13"/>
      <c r="SAY218" s="13"/>
      <c r="SAZ218" s="13"/>
      <c r="SBA218" s="15"/>
      <c r="SBB218" s="13"/>
      <c r="SBC218" s="13"/>
      <c r="SBD218" s="13"/>
      <c r="SBE218" s="13"/>
      <c r="SBF218" s="13"/>
      <c r="SBG218" s="13"/>
      <c r="SBH218" s="13"/>
      <c r="SBI218" s="13"/>
      <c r="SBJ218" s="13"/>
      <c r="SBK218" s="13"/>
      <c r="SBL218" s="13"/>
      <c r="SBM218" s="13"/>
      <c r="SBN218" s="13"/>
      <c r="SBO218" s="13"/>
      <c r="SBP218" s="13"/>
      <c r="SBQ218" s="13"/>
      <c r="SBR218" s="13"/>
      <c r="SBS218" s="13"/>
      <c r="SBT218" s="13"/>
      <c r="SBU218" s="15"/>
      <c r="SBV218" s="13"/>
      <c r="SBW218" s="13"/>
      <c r="SBX218" s="13"/>
      <c r="SBY218" s="13"/>
      <c r="SBZ218" s="13"/>
      <c r="SCA218" s="13"/>
      <c r="SCB218" s="13"/>
      <c r="SCC218" s="13"/>
      <c r="SCD218" s="13"/>
      <c r="SCE218" s="13"/>
      <c r="SCF218" s="13"/>
      <c r="SCG218" s="13"/>
      <c r="SCH218" s="13"/>
      <c r="SCI218" s="13"/>
      <c r="SCJ218" s="13"/>
      <c r="SCK218" s="13"/>
      <c r="SCL218" s="13"/>
      <c r="SCM218" s="13"/>
      <c r="SCN218" s="13"/>
      <c r="SCO218" s="15"/>
      <c r="SCP218" s="13"/>
      <c r="SCQ218" s="13"/>
      <c r="SCR218" s="13"/>
      <c r="SCS218" s="13"/>
      <c r="SCT218" s="13"/>
      <c r="SCU218" s="13"/>
      <c r="SCV218" s="13"/>
      <c r="SCW218" s="13"/>
      <c r="SCX218" s="13"/>
      <c r="SCY218" s="13"/>
      <c r="SCZ218" s="13"/>
      <c r="SDA218" s="13"/>
      <c r="SDB218" s="13"/>
      <c r="SDC218" s="13"/>
      <c r="SDD218" s="13"/>
      <c r="SDE218" s="13"/>
      <c r="SDF218" s="13"/>
      <c r="SDG218" s="13"/>
      <c r="SDH218" s="13"/>
      <c r="SDI218" s="15"/>
      <c r="SDJ218" s="13"/>
      <c r="SDK218" s="13"/>
      <c r="SDL218" s="13"/>
      <c r="SDM218" s="13"/>
      <c r="SDN218" s="13"/>
      <c r="SDO218" s="13"/>
      <c r="SDP218" s="13"/>
      <c r="SDQ218" s="13"/>
      <c r="SDR218" s="13"/>
      <c r="SDS218" s="13"/>
      <c r="SDT218" s="13"/>
      <c r="SDU218" s="13"/>
      <c r="SDV218" s="13"/>
      <c r="SDW218" s="13"/>
      <c r="SDX218" s="13"/>
      <c r="SDY218" s="13"/>
      <c r="SDZ218" s="13"/>
      <c r="SEA218" s="13"/>
      <c r="SEB218" s="13"/>
      <c r="SEC218" s="15"/>
      <c r="SED218" s="13"/>
      <c r="SEE218" s="13"/>
      <c r="SEF218" s="13"/>
      <c r="SEG218" s="13"/>
      <c r="SEH218" s="13"/>
      <c r="SEI218" s="13"/>
      <c r="SEJ218" s="13"/>
      <c r="SEK218" s="13"/>
      <c r="SEL218" s="13"/>
      <c r="SEM218" s="13"/>
      <c r="SEN218" s="13"/>
      <c r="SEO218" s="13"/>
      <c r="SEP218" s="13"/>
      <c r="SEQ218" s="13"/>
      <c r="SER218" s="13"/>
      <c r="SES218" s="13"/>
      <c r="SET218" s="13"/>
      <c r="SEU218" s="13"/>
      <c r="SEV218" s="13"/>
      <c r="SEW218" s="15"/>
      <c r="SEX218" s="13"/>
      <c r="SEY218" s="13"/>
      <c r="SEZ218" s="13"/>
      <c r="SFA218" s="13"/>
      <c r="SFB218" s="13"/>
      <c r="SFC218" s="13"/>
      <c r="SFD218" s="13"/>
      <c r="SFE218" s="13"/>
      <c r="SFF218" s="13"/>
      <c r="SFG218" s="13"/>
      <c r="SFH218" s="13"/>
      <c r="SFI218" s="13"/>
      <c r="SFJ218" s="13"/>
      <c r="SFK218" s="13"/>
      <c r="SFL218" s="13"/>
      <c r="SFM218" s="13"/>
      <c r="SFN218" s="13"/>
      <c r="SFO218" s="13"/>
      <c r="SFP218" s="13"/>
      <c r="SFQ218" s="15"/>
      <c r="SFR218" s="13"/>
      <c r="SFS218" s="13"/>
      <c r="SFT218" s="13"/>
      <c r="SFU218" s="13"/>
      <c r="SFV218" s="13"/>
      <c r="SFW218" s="13"/>
      <c r="SFX218" s="13"/>
      <c r="SFY218" s="13"/>
      <c r="SFZ218" s="13"/>
      <c r="SGA218" s="13"/>
      <c r="SGB218" s="13"/>
      <c r="SGC218" s="13"/>
      <c r="SGD218" s="13"/>
      <c r="SGE218" s="13"/>
      <c r="SGF218" s="13"/>
      <c r="SGG218" s="13"/>
      <c r="SGH218" s="13"/>
      <c r="SGI218" s="13"/>
      <c r="SGJ218" s="13"/>
      <c r="SGK218" s="15"/>
      <c r="SGL218" s="13"/>
      <c r="SGM218" s="13"/>
      <c r="SGN218" s="13"/>
      <c r="SGO218" s="13"/>
      <c r="SGP218" s="13"/>
      <c r="SGQ218" s="13"/>
      <c r="SGR218" s="13"/>
      <c r="SGS218" s="13"/>
      <c r="SGT218" s="13"/>
      <c r="SGU218" s="13"/>
      <c r="SGV218" s="13"/>
      <c r="SGW218" s="13"/>
      <c r="SGX218" s="13"/>
      <c r="SGY218" s="13"/>
      <c r="SGZ218" s="13"/>
      <c r="SHA218" s="13"/>
      <c r="SHB218" s="13"/>
      <c r="SHC218" s="13"/>
      <c r="SHD218" s="13"/>
      <c r="SHE218" s="15"/>
      <c r="SHF218" s="13"/>
      <c r="SHG218" s="13"/>
      <c r="SHH218" s="13"/>
      <c r="SHI218" s="13"/>
      <c r="SHJ218" s="13"/>
      <c r="SHK218" s="13"/>
      <c r="SHL218" s="13"/>
      <c r="SHM218" s="13"/>
      <c r="SHN218" s="13"/>
      <c r="SHO218" s="13"/>
      <c r="SHP218" s="13"/>
      <c r="SHQ218" s="13"/>
      <c r="SHR218" s="13"/>
      <c r="SHS218" s="13"/>
      <c r="SHT218" s="13"/>
      <c r="SHU218" s="13"/>
      <c r="SHV218" s="13"/>
      <c r="SHW218" s="13"/>
      <c r="SHX218" s="13"/>
      <c r="SHY218" s="15"/>
      <c r="SHZ218" s="13"/>
      <c r="SIA218" s="13"/>
      <c r="SIB218" s="13"/>
      <c r="SIC218" s="13"/>
      <c r="SID218" s="13"/>
      <c r="SIE218" s="13"/>
      <c r="SIF218" s="13"/>
      <c r="SIG218" s="13"/>
      <c r="SIH218" s="13"/>
      <c r="SII218" s="13"/>
      <c r="SIJ218" s="13"/>
      <c r="SIK218" s="13"/>
      <c r="SIL218" s="13"/>
      <c r="SIM218" s="13"/>
      <c r="SIN218" s="13"/>
      <c r="SIO218" s="13"/>
      <c r="SIP218" s="13"/>
      <c r="SIQ218" s="13"/>
      <c r="SIR218" s="13"/>
      <c r="SIS218" s="15"/>
      <c r="SIT218" s="13"/>
      <c r="SIU218" s="13"/>
      <c r="SIV218" s="13"/>
      <c r="SIW218" s="13"/>
      <c r="SIX218" s="13"/>
      <c r="SIY218" s="13"/>
      <c r="SIZ218" s="13"/>
      <c r="SJA218" s="13"/>
      <c r="SJB218" s="13"/>
      <c r="SJC218" s="13"/>
      <c r="SJD218" s="13"/>
      <c r="SJE218" s="13"/>
      <c r="SJF218" s="13"/>
      <c r="SJG218" s="13"/>
      <c r="SJH218" s="13"/>
      <c r="SJI218" s="13"/>
      <c r="SJJ218" s="13"/>
      <c r="SJK218" s="13"/>
      <c r="SJL218" s="13"/>
      <c r="SJM218" s="15"/>
      <c r="SJN218" s="13"/>
      <c r="SJO218" s="13"/>
      <c r="SJP218" s="13"/>
      <c r="SJQ218" s="13"/>
      <c r="SJR218" s="13"/>
      <c r="SJS218" s="13"/>
      <c r="SJT218" s="13"/>
      <c r="SJU218" s="13"/>
      <c r="SJV218" s="13"/>
      <c r="SJW218" s="13"/>
      <c r="SJX218" s="13"/>
      <c r="SJY218" s="13"/>
      <c r="SJZ218" s="13"/>
      <c r="SKA218" s="13"/>
      <c r="SKB218" s="13"/>
      <c r="SKC218" s="13"/>
      <c r="SKD218" s="13"/>
      <c r="SKE218" s="13"/>
      <c r="SKF218" s="13"/>
      <c r="SKG218" s="15"/>
      <c r="SKH218" s="13"/>
      <c r="SKI218" s="13"/>
      <c r="SKJ218" s="13"/>
      <c r="SKK218" s="13"/>
      <c r="SKL218" s="13"/>
      <c r="SKM218" s="13"/>
      <c r="SKN218" s="13"/>
      <c r="SKO218" s="13"/>
      <c r="SKP218" s="13"/>
      <c r="SKQ218" s="13"/>
      <c r="SKR218" s="13"/>
      <c r="SKS218" s="13"/>
      <c r="SKT218" s="13"/>
      <c r="SKU218" s="13"/>
      <c r="SKV218" s="13"/>
      <c r="SKW218" s="13"/>
      <c r="SKX218" s="13"/>
      <c r="SKY218" s="13"/>
      <c r="SKZ218" s="13"/>
      <c r="SLA218" s="15"/>
      <c r="SLB218" s="13"/>
      <c r="SLC218" s="13"/>
      <c r="SLD218" s="13"/>
      <c r="SLE218" s="13"/>
      <c r="SLF218" s="13"/>
      <c r="SLG218" s="13"/>
      <c r="SLH218" s="13"/>
      <c r="SLI218" s="13"/>
      <c r="SLJ218" s="13"/>
      <c r="SLK218" s="13"/>
      <c r="SLL218" s="13"/>
      <c r="SLM218" s="13"/>
      <c r="SLN218" s="13"/>
      <c r="SLO218" s="13"/>
      <c r="SLP218" s="13"/>
      <c r="SLQ218" s="13"/>
      <c r="SLR218" s="13"/>
      <c r="SLS218" s="13"/>
      <c r="SLT218" s="13"/>
      <c r="SLU218" s="15"/>
      <c r="SLV218" s="13"/>
      <c r="SLW218" s="13"/>
      <c r="SLX218" s="13"/>
      <c r="SLY218" s="13"/>
      <c r="SLZ218" s="13"/>
      <c r="SMA218" s="13"/>
      <c r="SMB218" s="13"/>
      <c r="SMC218" s="13"/>
      <c r="SMD218" s="13"/>
      <c r="SME218" s="13"/>
      <c r="SMF218" s="13"/>
      <c r="SMG218" s="13"/>
      <c r="SMH218" s="13"/>
      <c r="SMI218" s="13"/>
      <c r="SMJ218" s="13"/>
      <c r="SMK218" s="13"/>
      <c r="SML218" s="13"/>
      <c r="SMM218" s="13"/>
      <c r="SMN218" s="13"/>
      <c r="SMO218" s="15"/>
      <c r="SMP218" s="13"/>
      <c r="SMQ218" s="13"/>
      <c r="SMR218" s="13"/>
      <c r="SMS218" s="13"/>
      <c r="SMT218" s="13"/>
      <c r="SMU218" s="13"/>
      <c r="SMV218" s="13"/>
      <c r="SMW218" s="13"/>
      <c r="SMX218" s="13"/>
      <c r="SMY218" s="13"/>
      <c r="SMZ218" s="13"/>
      <c r="SNA218" s="13"/>
      <c r="SNB218" s="13"/>
      <c r="SNC218" s="13"/>
      <c r="SND218" s="13"/>
      <c r="SNE218" s="13"/>
      <c r="SNF218" s="13"/>
      <c r="SNG218" s="13"/>
      <c r="SNH218" s="13"/>
      <c r="SNI218" s="15"/>
      <c r="SNJ218" s="13"/>
      <c r="SNK218" s="13"/>
      <c r="SNL218" s="13"/>
      <c r="SNM218" s="13"/>
      <c r="SNN218" s="13"/>
      <c r="SNO218" s="13"/>
      <c r="SNP218" s="13"/>
      <c r="SNQ218" s="13"/>
      <c r="SNR218" s="13"/>
      <c r="SNS218" s="13"/>
      <c r="SNT218" s="13"/>
      <c r="SNU218" s="13"/>
      <c r="SNV218" s="13"/>
      <c r="SNW218" s="13"/>
      <c r="SNX218" s="13"/>
      <c r="SNY218" s="13"/>
      <c r="SNZ218" s="13"/>
      <c r="SOA218" s="13"/>
      <c r="SOB218" s="13"/>
      <c r="SOC218" s="15"/>
      <c r="SOD218" s="13"/>
      <c r="SOE218" s="13"/>
      <c r="SOF218" s="13"/>
      <c r="SOG218" s="13"/>
      <c r="SOH218" s="13"/>
      <c r="SOI218" s="13"/>
      <c r="SOJ218" s="13"/>
      <c r="SOK218" s="13"/>
      <c r="SOL218" s="13"/>
      <c r="SOM218" s="13"/>
      <c r="SON218" s="13"/>
      <c r="SOO218" s="13"/>
      <c r="SOP218" s="13"/>
      <c r="SOQ218" s="13"/>
      <c r="SOR218" s="13"/>
      <c r="SOS218" s="13"/>
      <c r="SOT218" s="13"/>
      <c r="SOU218" s="13"/>
      <c r="SOV218" s="13"/>
      <c r="SOW218" s="15"/>
      <c r="SOX218" s="13"/>
      <c r="SOY218" s="13"/>
      <c r="SOZ218" s="13"/>
      <c r="SPA218" s="13"/>
      <c r="SPB218" s="13"/>
      <c r="SPC218" s="13"/>
      <c r="SPD218" s="13"/>
      <c r="SPE218" s="13"/>
      <c r="SPF218" s="13"/>
      <c r="SPG218" s="13"/>
      <c r="SPH218" s="13"/>
      <c r="SPI218" s="13"/>
      <c r="SPJ218" s="13"/>
      <c r="SPK218" s="13"/>
      <c r="SPL218" s="13"/>
      <c r="SPM218" s="13"/>
      <c r="SPN218" s="13"/>
      <c r="SPO218" s="13"/>
      <c r="SPP218" s="13"/>
      <c r="SPQ218" s="15"/>
      <c r="SPR218" s="13"/>
      <c r="SPS218" s="13"/>
      <c r="SPT218" s="13"/>
      <c r="SPU218" s="13"/>
      <c r="SPV218" s="13"/>
      <c r="SPW218" s="13"/>
      <c r="SPX218" s="13"/>
      <c r="SPY218" s="13"/>
      <c r="SPZ218" s="13"/>
      <c r="SQA218" s="13"/>
      <c r="SQB218" s="13"/>
      <c r="SQC218" s="13"/>
      <c r="SQD218" s="13"/>
      <c r="SQE218" s="13"/>
      <c r="SQF218" s="13"/>
      <c r="SQG218" s="13"/>
      <c r="SQH218" s="13"/>
      <c r="SQI218" s="13"/>
      <c r="SQJ218" s="13"/>
      <c r="SQK218" s="15"/>
      <c r="SQL218" s="13"/>
      <c r="SQM218" s="13"/>
      <c r="SQN218" s="13"/>
      <c r="SQO218" s="13"/>
      <c r="SQP218" s="13"/>
      <c r="SQQ218" s="13"/>
      <c r="SQR218" s="13"/>
      <c r="SQS218" s="13"/>
      <c r="SQT218" s="13"/>
      <c r="SQU218" s="13"/>
      <c r="SQV218" s="13"/>
      <c r="SQW218" s="13"/>
      <c r="SQX218" s="13"/>
      <c r="SQY218" s="13"/>
      <c r="SQZ218" s="13"/>
      <c r="SRA218" s="13"/>
      <c r="SRB218" s="13"/>
      <c r="SRC218" s="13"/>
      <c r="SRD218" s="13"/>
      <c r="SRE218" s="15"/>
      <c r="SRF218" s="13"/>
      <c r="SRG218" s="13"/>
      <c r="SRH218" s="13"/>
      <c r="SRI218" s="13"/>
      <c r="SRJ218" s="13"/>
      <c r="SRK218" s="13"/>
      <c r="SRL218" s="13"/>
      <c r="SRM218" s="13"/>
      <c r="SRN218" s="13"/>
      <c r="SRO218" s="13"/>
      <c r="SRP218" s="13"/>
      <c r="SRQ218" s="13"/>
      <c r="SRR218" s="13"/>
      <c r="SRS218" s="13"/>
      <c r="SRT218" s="13"/>
      <c r="SRU218" s="13"/>
      <c r="SRV218" s="13"/>
      <c r="SRW218" s="13"/>
      <c r="SRX218" s="13"/>
      <c r="SRY218" s="15"/>
      <c r="SRZ218" s="13"/>
      <c r="SSA218" s="13"/>
      <c r="SSB218" s="13"/>
      <c r="SSC218" s="13"/>
      <c r="SSD218" s="13"/>
      <c r="SSE218" s="13"/>
      <c r="SSF218" s="13"/>
      <c r="SSG218" s="13"/>
      <c r="SSH218" s="13"/>
      <c r="SSI218" s="13"/>
      <c r="SSJ218" s="13"/>
      <c r="SSK218" s="13"/>
      <c r="SSL218" s="13"/>
      <c r="SSM218" s="13"/>
      <c r="SSN218" s="13"/>
      <c r="SSO218" s="13"/>
      <c r="SSP218" s="13"/>
      <c r="SSQ218" s="13"/>
      <c r="SSR218" s="13"/>
      <c r="SSS218" s="15"/>
      <c r="SST218" s="13"/>
      <c r="SSU218" s="13"/>
      <c r="SSV218" s="13"/>
      <c r="SSW218" s="13"/>
      <c r="SSX218" s="13"/>
      <c r="SSY218" s="13"/>
      <c r="SSZ218" s="13"/>
      <c r="STA218" s="13"/>
      <c r="STB218" s="13"/>
      <c r="STC218" s="13"/>
      <c r="STD218" s="13"/>
      <c r="STE218" s="13"/>
      <c r="STF218" s="13"/>
      <c r="STG218" s="13"/>
      <c r="STH218" s="13"/>
      <c r="STI218" s="13"/>
      <c r="STJ218" s="13"/>
      <c r="STK218" s="13"/>
      <c r="STL218" s="13"/>
      <c r="STM218" s="15"/>
      <c r="STN218" s="13"/>
      <c r="STO218" s="13"/>
      <c r="STP218" s="13"/>
      <c r="STQ218" s="13"/>
      <c r="STR218" s="13"/>
      <c r="STS218" s="13"/>
      <c r="STT218" s="13"/>
      <c r="STU218" s="13"/>
      <c r="STV218" s="13"/>
      <c r="STW218" s="13"/>
      <c r="STX218" s="13"/>
      <c r="STY218" s="13"/>
      <c r="STZ218" s="13"/>
      <c r="SUA218" s="13"/>
      <c r="SUB218" s="13"/>
      <c r="SUC218" s="13"/>
      <c r="SUD218" s="13"/>
      <c r="SUE218" s="13"/>
      <c r="SUF218" s="13"/>
      <c r="SUG218" s="15"/>
      <c r="SUH218" s="13"/>
      <c r="SUI218" s="13"/>
      <c r="SUJ218" s="13"/>
      <c r="SUK218" s="13"/>
      <c r="SUL218" s="13"/>
      <c r="SUM218" s="13"/>
      <c r="SUN218" s="13"/>
      <c r="SUO218" s="13"/>
      <c r="SUP218" s="13"/>
      <c r="SUQ218" s="13"/>
      <c r="SUR218" s="13"/>
      <c r="SUS218" s="13"/>
      <c r="SUT218" s="13"/>
      <c r="SUU218" s="13"/>
      <c r="SUV218" s="13"/>
      <c r="SUW218" s="13"/>
      <c r="SUX218" s="13"/>
      <c r="SUY218" s="13"/>
      <c r="SUZ218" s="13"/>
      <c r="SVA218" s="15"/>
      <c r="SVB218" s="13"/>
      <c r="SVC218" s="13"/>
      <c r="SVD218" s="13"/>
      <c r="SVE218" s="13"/>
      <c r="SVF218" s="13"/>
      <c r="SVG218" s="13"/>
      <c r="SVH218" s="13"/>
      <c r="SVI218" s="13"/>
      <c r="SVJ218" s="13"/>
      <c r="SVK218" s="13"/>
      <c r="SVL218" s="13"/>
      <c r="SVM218" s="13"/>
      <c r="SVN218" s="13"/>
      <c r="SVO218" s="13"/>
      <c r="SVP218" s="13"/>
      <c r="SVQ218" s="13"/>
      <c r="SVR218" s="13"/>
      <c r="SVS218" s="13"/>
      <c r="SVT218" s="13"/>
      <c r="SVU218" s="15"/>
      <c r="SVV218" s="13"/>
      <c r="SVW218" s="13"/>
      <c r="SVX218" s="13"/>
      <c r="SVY218" s="13"/>
      <c r="SVZ218" s="13"/>
      <c r="SWA218" s="13"/>
      <c r="SWB218" s="13"/>
      <c r="SWC218" s="13"/>
      <c r="SWD218" s="13"/>
      <c r="SWE218" s="13"/>
      <c r="SWF218" s="13"/>
      <c r="SWG218" s="13"/>
      <c r="SWH218" s="13"/>
      <c r="SWI218" s="13"/>
      <c r="SWJ218" s="13"/>
      <c r="SWK218" s="13"/>
      <c r="SWL218" s="13"/>
      <c r="SWM218" s="13"/>
      <c r="SWN218" s="13"/>
      <c r="SWO218" s="15"/>
      <c r="SWP218" s="13"/>
      <c r="SWQ218" s="13"/>
      <c r="SWR218" s="13"/>
      <c r="SWS218" s="13"/>
      <c r="SWT218" s="13"/>
      <c r="SWU218" s="13"/>
      <c r="SWV218" s="13"/>
      <c r="SWW218" s="13"/>
      <c r="SWX218" s="13"/>
      <c r="SWY218" s="13"/>
      <c r="SWZ218" s="13"/>
      <c r="SXA218" s="13"/>
      <c r="SXB218" s="13"/>
      <c r="SXC218" s="13"/>
      <c r="SXD218" s="13"/>
      <c r="SXE218" s="13"/>
      <c r="SXF218" s="13"/>
      <c r="SXG218" s="13"/>
      <c r="SXH218" s="13"/>
      <c r="SXI218" s="15"/>
      <c r="SXJ218" s="13"/>
      <c r="SXK218" s="13"/>
      <c r="SXL218" s="13"/>
      <c r="SXM218" s="13"/>
      <c r="SXN218" s="13"/>
      <c r="SXO218" s="13"/>
      <c r="SXP218" s="13"/>
      <c r="SXQ218" s="13"/>
      <c r="SXR218" s="13"/>
      <c r="SXS218" s="13"/>
      <c r="SXT218" s="13"/>
      <c r="SXU218" s="13"/>
      <c r="SXV218" s="13"/>
      <c r="SXW218" s="13"/>
      <c r="SXX218" s="13"/>
      <c r="SXY218" s="13"/>
      <c r="SXZ218" s="13"/>
      <c r="SYA218" s="13"/>
      <c r="SYB218" s="13"/>
      <c r="SYC218" s="15"/>
      <c r="SYD218" s="13"/>
      <c r="SYE218" s="13"/>
      <c r="SYF218" s="13"/>
      <c r="SYG218" s="13"/>
      <c r="SYH218" s="13"/>
      <c r="SYI218" s="13"/>
      <c r="SYJ218" s="13"/>
      <c r="SYK218" s="13"/>
      <c r="SYL218" s="13"/>
      <c r="SYM218" s="13"/>
      <c r="SYN218" s="13"/>
      <c r="SYO218" s="13"/>
      <c r="SYP218" s="13"/>
      <c r="SYQ218" s="13"/>
      <c r="SYR218" s="13"/>
      <c r="SYS218" s="13"/>
      <c r="SYT218" s="13"/>
      <c r="SYU218" s="13"/>
      <c r="SYV218" s="13"/>
      <c r="SYW218" s="15"/>
      <c r="SYX218" s="13"/>
      <c r="SYY218" s="13"/>
      <c r="SYZ218" s="13"/>
      <c r="SZA218" s="13"/>
      <c r="SZB218" s="13"/>
      <c r="SZC218" s="13"/>
      <c r="SZD218" s="13"/>
      <c r="SZE218" s="13"/>
      <c r="SZF218" s="13"/>
      <c r="SZG218" s="13"/>
      <c r="SZH218" s="13"/>
      <c r="SZI218" s="13"/>
      <c r="SZJ218" s="13"/>
      <c r="SZK218" s="13"/>
      <c r="SZL218" s="13"/>
      <c r="SZM218" s="13"/>
      <c r="SZN218" s="13"/>
      <c r="SZO218" s="13"/>
      <c r="SZP218" s="13"/>
      <c r="SZQ218" s="15"/>
      <c r="SZR218" s="13"/>
      <c r="SZS218" s="13"/>
      <c r="SZT218" s="13"/>
      <c r="SZU218" s="13"/>
      <c r="SZV218" s="13"/>
      <c r="SZW218" s="13"/>
      <c r="SZX218" s="13"/>
      <c r="SZY218" s="13"/>
      <c r="SZZ218" s="13"/>
      <c r="TAA218" s="13"/>
      <c r="TAB218" s="13"/>
      <c r="TAC218" s="13"/>
      <c r="TAD218" s="13"/>
      <c r="TAE218" s="13"/>
      <c r="TAF218" s="13"/>
      <c r="TAG218" s="13"/>
      <c r="TAH218" s="13"/>
      <c r="TAI218" s="13"/>
      <c r="TAJ218" s="13"/>
      <c r="TAK218" s="15"/>
      <c r="TAL218" s="13"/>
      <c r="TAM218" s="13"/>
      <c r="TAN218" s="13"/>
      <c r="TAO218" s="13"/>
      <c r="TAP218" s="13"/>
      <c r="TAQ218" s="13"/>
      <c r="TAR218" s="13"/>
      <c r="TAS218" s="13"/>
      <c r="TAT218" s="13"/>
      <c r="TAU218" s="13"/>
      <c r="TAV218" s="13"/>
      <c r="TAW218" s="13"/>
      <c r="TAX218" s="13"/>
      <c r="TAY218" s="13"/>
      <c r="TAZ218" s="13"/>
      <c r="TBA218" s="13"/>
      <c r="TBB218" s="13"/>
      <c r="TBC218" s="13"/>
      <c r="TBD218" s="13"/>
      <c r="TBE218" s="15"/>
      <c r="TBF218" s="13"/>
      <c r="TBG218" s="13"/>
      <c r="TBH218" s="13"/>
      <c r="TBI218" s="13"/>
      <c r="TBJ218" s="13"/>
      <c r="TBK218" s="13"/>
      <c r="TBL218" s="13"/>
      <c r="TBM218" s="13"/>
      <c r="TBN218" s="13"/>
      <c r="TBO218" s="13"/>
      <c r="TBP218" s="13"/>
      <c r="TBQ218" s="13"/>
      <c r="TBR218" s="13"/>
      <c r="TBS218" s="13"/>
      <c r="TBT218" s="13"/>
      <c r="TBU218" s="13"/>
      <c r="TBV218" s="13"/>
      <c r="TBW218" s="13"/>
      <c r="TBX218" s="13"/>
      <c r="TBY218" s="15"/>
      <c r="TBZ218" s="13"/>
      <c r="TCA218" s="13"/>
      <c r="TCB218" s="13"/>
      <c r="TCC218" s="13"/>
      <c r="TCD218" s="13"/>
      <c r="TCE218" s="13"/>
      <c r="TCF218" s="13"/>
      <c r="TCG218" s="13"/>
      <c r="TCH218" s="13"/>
      <c r="TCI218" s="13"/>
      <c r="TCJ218" s="13"/>
      <c r="TCK218" s="13"/>
      <c r="TCL218" s="13"/>
      <c r="TCM218" s="13"/>
      <c r="TCN218" s="13"/>
      <c r="TCO218" s="13"/>
      <c r="TCP218" s="13"/>
      <c r="TCQ218" s="13"/>
      <c r="TCR218" s="13"/>
      <c r="TCS218" s="15"/>
      <c r="TCT218" s="13"/>
      <c r="TCU218" s="13"/>
      <c r="TCV218" s="13"/>
      <c r="TCW218" s="13"/>
      <c r="TCX218" s="13"/>
      <c r="TCY218" s="13"/>
      <c r="TCZ218" s="13"/>
      <c r="TDA218" s="13"/>
      <c r="TDB218" s="13"/>
      <c r="TDC218" s="13"/>
      <c r="TDD218" s="13"/>
      <c r="TDE218" s="13"/>
      <c r="TDF218" s="13"/>
      <c r="TDG218" s="13"/>
      <c r="TDH218" s="13"/>
      <c r="TDI218" s="13"/>
      <c r="TDJ218" s="13"/>
      <c r="TDK218" s="13"/>
      <c r="TDL218" s="13"/>
      <c r="TDM218" s="15"/>
      <c r="TDN218" s="13"/>
      <c r="TDO218" s="13"/>
      <c r="TDP218" s="13"/>
      <c r="TDQ218" s="13"/>
      <c r="TDR218" s="13"/>
      <c r="TDS218" s="13"/>
      <c r="TDT218" s="13"/>
      <c r="TDU218" s="13"/>
      <c r="TDV218" s="13"/>
      <c r="TDW218" s="13"/>
      <c r="TDX218" s="13"/>
      <c r="TDY218" s="13"/>
      <c r="TDZ218" s="13"/>
      <c r="TEA218" s="13"/>
      <c r="TEB218" s="13"/>
      <c r="TEC218" s="13"/>
      <c r="TED218" s="13"/>
      <c r="TEE218" s="13"/>
      <c r="TEF218" s="13"/>
      <c r="TEG218" s="15"/>
      <c r="TEH218" s="13"/>
      <c r="TEI218" s="13"/>
      <c r="TEJ218" s="13"/>
      <c r="TEK218" s="13"/>
      <c r="TEL218" s="13"/>
      <c r="TEM218" s="13"/>
      <c r="TEN218" s="13"/>
      <c r="TEO218" s="13"/>
      <c r="TEP218" s="13"/>
      <c r="TEQ218" s="13"/>
      <c r="TER218" s="13"/>
      <c r="TES218" s="13"/>
      <c r="TET218" s="13"/>
      <c r="TEU218" s="13"/>
      <c r="TEV218" s="13"/>
      <c r="TEW218" s="13"/>
      <c r="TEX218" s="13"/>
      <c r="TEY218" s="13"/>
      <c r="TEZ218" s="13"/>
      <c r="TFA218" s="15"/>
      <c r="TFB218" s="13"/>
      <c r="TFC218" s="13"/>
      <c r="TFD218" s="13"/>
      <c r="TFE218" s="13"/>
      <c r="TFF218" s="13"/>
      <c r="TFG218" s="13"/>
      <c r="TFH218" s="13"/>
      <c r="TFI218" s="13"/>
      <c r="TFJ218" s="13"/>
      <c r="TFK218" s="13"/>
      <c r="TFL218" s="13"/>
      <c r="TFM218" s="13"/>
      <c r="TFN218" s="13"/>
      <c r="TFO218" s="13"/>
      <c r="TFP218" s="13"/>
      <c r="TFQ218" s="13"/>
      <c r="TFR218" s="13"/>
      <c r="TFS218" s="13"/>
      <c r="TFT218" s="13"/>
      <c r="TFU218" s="15"/>
      <c r="TFV218" s="13"/>
      <c r="TFW218" s="13"/>
      <c r="TFX218" s="13"/>
      <c r="TFY218" s="13"/>
      <c r="TFZ218" s="13"/>
      <c r="TGA218" s="13"/>
      <c r="TGB218" s="13"/>
      <c r="TGC218" s="13"/>
      <c r="TGD218" s="13"/>
      <c r="TGE218" s="13"/>
      <c r="TGF218" s="13"/>
      <c r="TGG218" s="13"/>
      <c r="TGH218" s="13"/>
      <c r="TGI218" s="13"/>
      <c r="TGJ218" s="13"/>
      <c r="TGK218" s="13"/>
      <c r="TGL218" s="13"/>
      <c r="TGM218" s="13"/>
      <c r="TGN218" s="13"/>
      <c r="TGO218" s="15"/>
      <c r="TGP218" s="13"/>
      <c r="TGQ218" s="13"/>
      <c r="TGR218" s="13"/>
      <c r="TGS218" s="13"/>
      <c r="TGT218" s="13"/>
      <c r="TGU218" s="13"/>
      <c r="TGV218" s="13"/>
      <c r="TGW218" s="13"/>
      <c r="TGX218" s="13"/>
      <c r="TGY218" s="13"/>
      <c r="TGZ218" s="13"/>
      <c r="THA218" s="13"/>
      <c r="THB218" s="13"/>
      <c r="THC218" s="13"/>
      <c r="THD218" s="13"/>
      <c r="THE218" s="13"/>
      <c r="THF218" s="13"/>
      <c r="THG218" s="13"/>
      <c r="THH218" s="13"/>
      <c r="THI218" s="15"/>
      <c r="THJ218" s="13"/>
      <c r="THK218" s="13"/>
      <c r="THL218" s="13"/>
      <c r="THM218" s="13"/>
      <c r="THN218" s="13"/>
      <c r="THO218" s="13"/>
      <c r="THP218" s="13"/>
      <c r="THQ218" s="13"/>
      <c r="THR218" s="13"/>
      <c r="THS218" s="13"/>
      <c r="THT218" s="13"/>
      <c r="THU218" s="13"/>
      <c r="THV218" s="13"/>
      <c r="THW218" s="13"/>
      <c r="THX218" s="13"/>
      <c r="THY218" s="13"/>
      <c r="THZ218" s="13"/>
      <c r="TIA218" s="13"/>
      <c r="TIB218" s="13"/>
      <c r="TIC218" s="15"/>
      <c r="TID218" s="13"/>
      <c r="TIE218" s="13"/>
      <c r="TIF218" s="13"/>
      <c r="TIG218" s="13"/>
      <c r="TIH218" s="13"/>
      <c r="TII218" s="13"/>
      <c r="TIJ218" s="13"/>
      <c r="TIK218" s="13"/>
      <c r="TIL218" s="13"/>
      <c r="TIM218" s="13"/>
      <c r="TIN218" s="13"/>
      <c r="TIO218" s="13"/>
      <c r="TIP218" s="13"/>
      <c r="TIQ218" s="13"/>
      <c r="TIR218" s="13"/>
      <c r="TIS218" s="13"/>
      <c r="TIT218" s="13"/>
      <c r="TIU218" s="13"/>
      <c r="TIV218" s="13"/>
      <c r="TIW218" s="15"/>
      <c r="TIX218" s="13"/>
      <c r="TIY218" s="13"/>
      <c r="TIZ218" s="13"/>
      <c r="TJA218" s="13"/>
      <c r="TJB218" s="13"/>
      <c r="TJC218" s="13"/>
      <c r="TJD218" s="13"/>
      <c r="TJE218" s="13"/>
      <c r="TJF218" s="13"/>
      <c r="TJG218" s="13"/>
      <c r="TJH218" s="13"/>
      <c r="TJI218" s="13"/>
      <c r="TJJ218" s="13"/>
      <c r="TJK218" s="13"/>
      <c r="TJL218" s="13"/>
      <c r="TJM218" s="13"/>
      <c r="TJN218" s="13"/>
      <c r="TJO218" s="13"/>
      <c r="TJP218" s="13"/>
      <c r="TJQ218" s="15"/>
      <c r="TJR218" s="13"/>
      <c r="TJS218" s="13"/>
      <c r="TJT218" s="13"/>
      <c r="TJU218" s="13"/>
      <c r="TJV218" s="13"/>
      <c r="TJW218" s="13"/>
      <c r="TJX218" s="13"/>
      <c r="TJY218" s="13"/>
      <c r="TJZ218" s="13"/>
      <c r="TKA218" s="13"/>
      <c r="TKB218" s="13"/>
      <c r="TKC218" s="13"/>
      <c r="TKD218" s="13"/>
      <c r="TKE218" s="13"/>
      <c r="TKF218" s="13"/>
      <c r="TKG218" s="13"/>
      <c r="TKH218" s="13"/>
      <c r="TKI218" s="13"/>
      <c r="TKJ218" s="13"/>
      <c r="TKK218" s="15"/>
      <c r="TKL218" s="13"/>
      <c r="TKM218" s="13"/>
      <c r="TKN218" s="13"/>
      <c r="TKO218" s="13"/>
      <c r="TKP218" s="13"/>
      <c r="TKQ218" s="13"/>
      <c r="TKR218" s="13"/>
      <c r="TKS218" s="13"/>
      <c r="TKT218" s="13"/>
      <c r="TKU218" s="13"/>
      <c r="TKV218" s="13"/>
      <c r="TKW218" s="13"/>
      <c r="TKX218" s="13"/>
      <c r="TKY218" s="13"/>
      <c r="TKZ218" s="13"/>
      <c r="TLA218" s="13"/>
      <c r="TLB218" s="13"/>
      <c r="TLC218" s="13"/>
      <c r="TLD218" s="13"/>
      <c r="TLE218" s="15"/>
      <c r="TLF218" s="13"/>
      <c r="TLG218" s="13"/>
      <c r="TLH218" s="13"/>
      <c r="TLI218" s="13"/>
      <c r="TLJ218" s="13"/>
      <c r="TLK218" s="13"/>
      <c r="TLL218" s="13"/>
      <c r="TLM218" s="13"/>
      <c r="TLN218" s="13"/>
      <c r="TLO218" s="13"/>
      <c r="TLP218" s="13"/>
      <c r="TLQ218" s="13"/>
      <c r="TLR218" s="13"/>
      <c r="TLS218" s="13"/>
      <c r="TLT218" s="13"/>
      <c r="TLU218" s="13"/>
      <c r="TLV218" s="13"/>
      <c r="TLW218" s="13"/>
      <c r="TLX218" s="13"/>
      <c r="TLY218" s="15"/>
      <c r="TLZ218" s="13"/>
      <c r="TMA218" s="13"/>
      <c r="TMB218" s="13"/>
      <c r="TMC218" s="13"/>
      <c r="TMD218" s="13"/>
      <c r="TME218" s="13"/>
      <c r="TMF218" s="13"/>
      <c r="TMG218" s="13"/>
      <c r="TMH218" s="13"/>
      <c r="TMI218" s="13"/>
      <c r="TMJ218" s="13"/>
      <c r="TMK218" s="13"/>
      <c r="TML218" s="13"/>
      <c r="TMM218" s="13"/>
      <c r="TMN218" s="13"/>
      <c r="TMO218" s="13"/>
      <c r="TMP218" s="13"/>
      <c r="TMQ218" s="13"/>
      <c r="TMR218" s="13"/>
      <c r="TMS218" s="15"/>
      <c r="TMT218" s="13"/>
      <c r="TMU218" s="13"/>
      <c r="TMV218" s="13"/>
      <c r="TMW218" s="13"/>
      <c r="TMX218" s="13"/>
      <c r="TMY218" s="13"/>
      <c r="TMZ218" s="13"/>
      <c r="TNA218" s="13"/>
      <c r="TNB218" s="13"/>
      <c r="TNC218" s="13"/>
      <c r="TND218" s="13"/>
      <c r="TNE218" s="13"/>
      <c r="TNF218" s="13"/>
      <c r="TNG218" s="13"/>
      <c r="TNH218" s="13"/>
      <c r="TNI218" s="13"/>
      <c r="TNJ218" s="13"/>
      <c r="TNK218" s="13"/>
      <c r="TNL218" s="13"/>
      <c r="TNM218" s="15"/>
      <c r="TNN218" s="13"/>
      <c r="TNO218" s="13"/>
      <c r="TNP218" s="13"/>
      <c r="TNQ218" s="13"/>
      <c r="TNR218" s="13"/>
      <c r="TNS218" s="13"/>
      <c r="TNT218" s="13"/>
      <c r="TNU218" s="13"/>
      <c r="TNV218" s="13"/>
      <c r="TNW218" s="13"/>
      <c r="TNX218" s="13"/>
      <c r="TNY218" s="13"/>
      <c r="TNZ218" s="13"/>
      <c r="TOA218" s="13"/>
      <c r="TOB218" s="13"/>
      <c r="TOC218" s="13"/>
      <c r="TOD218" s="13"/>
      <c r="TOE218" s="13"/>
      <c r="TOF218" s="13"/>
      <c r="TOG218" s="15"/>
      <c r="TOH218" s="13"/>
      <c r="TOI218" s="13"/>
      <c r="TOJ218" s="13"/>
      <c r="TOK218" s="13"/>
      <c r="TOL218" s="13"/>
      <c r="TOM218" s="13"/>
      <c r="TON218" s="13"/>
      <c r="TOO218" s="13"/>
      <c r="TOP218" s="13"/>
      <c r="TOQ218" s="13"/>
      <c r="TOR218" s="13"/>
      <c r="TOS218" s="13"/>
      <c r="TOT218" s="13"/>
      <c r="TOU218" s="13"/>
      <c r="TOV218" s="13"/>
      <c r="TOW218" s="13"/>
      <c r="TOX218" s="13"/>
      <c r="TOY218" s="13"/>
      <c r="TOZ218" s="13"/>
      <c r="TPA218" s="15"/>
      <c r="TPB218" s="13"/>
      <c r="TPC218" s="13"/>
      <c r="TPD218" s="13"/>
      <c r="TPE218" s="13"/>
      <c r="TPF218" s="13"/>
      <c r="TPG218" s="13"/>
      <c r="TPH218" s="13"/>
      <c r="TPI218" s="13"/>
      <c r="TPJ218" s="13"/>
      <c r="TPK218" s="13"/>
      <c r="TPL218" s="13"/>
      <c r="TPM218" s="13"/>
      <c r="TPN218" s="13"/>
      <c r="TPO218" s="13"/>
      <c r="TPP218" s="13"/>
      <c r="TPQ218" s="13"/>
      <c r="TPR218" s="13"/>
      <c r="TPS218" s="13"/>
      <c r="TPT218" s="13"/>
      <c r="TPU218" s="15"/>
      <c r="TPV218" s="13"/>
      <c r="TPW218" s="13"/>
      <c r="TPX218" s="13"/>
      <c r="TPY218" s="13"/>
      <c r="TPZ218" s="13"/>
      <c r="TQA218" s="13"/>
      <c r="TQB218" s="13"/>
      <c r="TQC218" s="13"/>
      <c r="TQD218" s="13"/>
      <c r="TQE218" s="13"/>
      <c r="TQF218" s="13"/>
      <c r="TQG218" s="13"/>
      <c r="TQH218" s="13"/>
      <c r="TQI218" s="13"/>
      <c r="TQJ218" s="13"/>
      <c r="TQK218" s="13"/>
      <c r="TQL218" s="13"/>
      <c r="TQM218" s="13"/>
      <c r="TQN218" s="13"/>
      <c r="TQO218" s="15"/>
      <c r="TQP218" s="13"/>
      <c r="TQQ218" s="13"/>
      <c r="TQR218" s="13"/>
      <c r="TQS218" s="13"/>
      <c r="TQT218" s="13"/>
      <c r="TQU218" s="13"/>
      <c r="TQV218" s="13"/>
      <c r="TQW218" s="13"/>
      <c r="TQX218" s="13"/>
      <c r="TQY218" s="13"/>
      <c r="TQZ218" s="13"/>
      <c r="TRA218" s="13"/>
      <c r="TRB218" s="13"/>
      <c r="TRC218" s="13"/>
      <c r="TRD218" s="13"/>
      <c r="TRE218" s="13"/>
      <c r="TRF218" s="13"/>
      <c r="TRG218" s="13"/>
      <c r="TRH218" s="13"/>
      <c r="TRI218" s="15"/>
      <c r="TRJ218" s="13"/>
      <c r="TRK218" s="13"/>
      <c r="TRL218" s="13"/>
      <c r="TRM218" s="13"/>
      <c r="TRN218" s="13"/>
      <c r="TRO218" s="13"/>
      <c r="TRP218" s="13"/>
      <c r="TRQ218" s="13"/>
      <c r="TRR218" s="13"/>
      <c r="TRS218" s="13"/>
      <c r="TRT218" s="13"/>
      <c r="TRU218" s="13"/>
      <c r="TRV218" s="13"/>
      <c r="TRW218" s="13"/>
      <c r="TRX218" s="13"/>
      <c r="TRY218" s="13"/>
      <c r="TRZ218" s="13"/>
      <c r="TSA218" s="13"/>
      <c r="TSB218" s="13"/>
      <c r="TSC218" s="15"/>
      <c r="TSD218" s="13"/>
      <c r="TSE218" s="13"/>
      <c r="TSF218" s="13"/>
      <c r="TSG218" s="13"/>
      <c r="TSH218" s="13"/>
      <c r="TSI218" s="13"/>
      <c r="TSJ218" s="13"/>
      <c r="TSK218" s="13"/>
      <c r="TSL218" s="13"/>
      <c r="TSM218" s="13"/>
      <c r="TSN218" s="13"/>
      <c r="TSO218" s="13"/>
      <c r="TSP218" s="13"/>
      <c r="TSQ218" s="13"/>
      <c r="TSR218" s="13"/>
      <c r="TSS218" s="13"/>
      <c r="TST218" s="13"/>
      <c r="TSU218" s="13"/>
      <c r="TSV218" s="13"/>
      <c r="TSW218" s="15"/>
      <c r="TSX218" s="13"/>
      <c r="TSY218" s="13"/>
      <c r="TSZ218" s="13"/>
      <c r="TTA218" s="13"/>
      <c r="TTB218" s="13"/>
      <c r="TTC218" s="13"/>
      <c r="TTD218" s="13"/>
      <c r="TTE218" s="13"/>
      <c r="TTF218" s="13"/>
      <c r="TTG218" s="13"/>
      <c r="TTH218" s="13"/>
      <c r="TTI218" s="13"/>
      <c r="TTJ218" s="13"/>
      <c r="TTK218" s="13"/>
      <c r="TTL218" s="13"/>
      <c r="TTM218" s="13"/>
      <c r="TTN218" s="13"/>
      <c r="TTO218" s="13"/>
      <c r="TTP218" s="13"/>
      <c r="TTQ218" s="15"/>
      <c r="TTR218" s="13"/>
      <c r="TTS218" s="13"/>
      <c r="TTT218" s="13"/>
      <c r="TTU218" s="13"/>
      <c r="TTV218" s="13"/>
      <c r="TTW218" s="13"/>
      <c r="TTX218" s="13"/>
      <c r="TTY218" s="13"/>
      <c r="TTZ218" s="13"/>
      <c r="TUA218" s="13"/>
      <c r="TUB218" s="13"/>
      <c r="TUC218" s="13"/>
      <c r="TUD218" s="13"/>
      <c r="TUE218" s="13"/>
      <c r="TUF218" s="13"/>
      <c r="TUG218" s="13"/>
      <c r="TUH218" s="13"/>
      <c r="TUI218" s="13"/>
      <c r="TUJ218" s="13"/>
      <c r="TUK218" s="15"/>
      <c r="TUL218" s="13"/>
      <c r="TUM218" s="13"/>
      <c r="TUN218" s="13"/>
      <c r="TUO218" s="13"/>
      <c r="TUP218" s="13"/>
      <c r="TUQ218" s="13"/>
      <c r="TUR218" s="13"/>
      <c r="TUS218" s="13"/>
      <c r="TUT218" s="13"/>
      <c r="TUU218" s="13"/>
      <c r="TUV218" s="13"/>
      <c r="TUW218" s="13"/>
      <c r="TUX218" s="13"/>
      <c r="TUY218" s="13"/>
      <c r="TUZ218" s="13"/>
      <c r="TVA218" s="13"/>
      <c r="TVB218" s="13"/>
      <c r="TVC218" s="13"/>
      <c r="TVD218" s="13"/>
      <c r="TVE218" s="15"/>
      <c r="TVF218" s="13"/>
      <c r="TVG218" s="13"/>
      <c r="TVH218" s="13"/>
      <c r="TVI218" s="13"/>
      <c r="TVJ218" s="13"/>
      <c r="TVK218" s="13"/>
      <c r="TVL218" s="13"/>
      <c r="TVM218" s="13"/>
      <c r="TVN218" s="13"/>
      <c r="TVO218" s="13"/>
      <c r="TVP218" s="13"/>
      <c r="TVQ218" s="13"/>
      <c r="TVR218" s="13"/>
      <c r="TVS218" s="13"/>
      <c r="TVT218" s="13"/>
      <c r="TVU218" s="13"/>
      <c r="TVV218" s="13"/>
      <c r="TVW218" s="13"/>
      <c r="TVX218" s="13"/>
      <c r="TVY218" s="15"/>
      <c r="TVZ218" s="13"/>
      <c r="TWA218" s="13"/>
      <c r="TWB218" s="13"/>
      <c r="TWC218" s="13"/>
      <c r="TWD218" s="13"/>
      <c r="TWE218" s="13"/>
      <c r="TWF218" s="13"/>
      <c r="TWG218" s="13"/>
      <c r="TWH218" s="13"/>
      <c r="TWI218" s="13"/>
      <c r="TWJ218" s="13"/>
      <c r="TWK218" s="13"/>
      <c r="TWL218" s="13"/>
      <c r="TWM218" s="13"/>
      <c r="TWN218" s="13"/>
      <c r="TWO218" s="13"/>
      <c r="TWP218" s="13"/>
      <c r="TWQ218" s="13"/>
      <c r="TWR218" s="13"/>
      <c r="TWS218" s="15"/>
      <c r="TWT218" s="13"/>
      <c r="TWU218" s="13"/>
      <c r="TWV218" s="13"/>
      <c r="TWW218" s="13"/>
      <c r="TWX218" s="13"/>
      <c r="TWY218" s="13"/>
      <c r="TWZ218" s="13"/>
      <c r="TXA218" s="13"/>
      <c r="TXB218" s="13"/>
      <c r="TXC218" s="13"/>
      <c r="TXD218" s="13"/>
      <c r="TXE218" s="13"/>
      <c r="TXF218" s="13"/>
      <c r="TXG218" s="13"/>
      <c r="TXH218" s="13"/>
      <c r="TXI218" s="13"/>
      <c r="TXJ218" s="13"/>
      <c r="TXK218" s="13"/>
      <c r="TXL218" s="13"/>
      <c r="TXM218" s="15"/>
      <c r="TXN218" s="13"/>
      <c r="TXO218" s="13"/>
      <c r="TXP218" s="13"/>
      <c r="TXQ218" s="13"/>
      <c r="TXR218" s="13"/>
      <c r="TXS218" s="13"/>
      <c r="TXT218" s="13"/>
      <c r="TXU218" s="13"/>
      <c r="TXV218" s="13"/>
      <c r="TXW218" s="13"/>
      <c r="TXX218" s="13"/>
      <c r="TXY218" s="13"/>
      <c r="TXZ218" s="13"/>
      <c r="TYA218" s="13"/>
      <c r="TYB218" s="13"/>
      <c r="TYC218" s="13"/>
      <c r="TYD218" s="13"/>
      <c r="TYE218" s="13"/>
      <c r="TYF218" s="13"/>
      <c r="TYG218" s="15"/>
      <c r="TYH218" s="13"/>
      <c r="TYI218" s="13"/>
      <c r="TYJ218" s="13"/>
      <c r="TYK218" s="13"/>
      <c r="TYL218" s="13"/>
      <c r="TYM218" s="13"/>
      <c r="TYN218" s="13"/>
      <c r="TYO218" s="13"/>
      <c r="TYP218" s="13"/>
      <c r="TYQ218" s="13"/>
      <c r="TYR218" s="13"/>
      <c r="TYS218" s="13"/>
      <c r="TYT218" s="13"/>
      <c r="TYU218" s="13"/>
      <c r="TYV218" s="13"/>
      <c r="TYW218" s="13"/>
      <c r="TYX218" s="13"/>
      <c r="TYY218" s="13"/>
      <c r="TYZ218" s="13"/>
      <c r="TZA218" s="15"/>
      <c r="TZB218" s="13"/>
      <c r="TZC218" s="13"/>
      <c r="TZD218" s="13"/>
      <c r="TZE218" s="13"/>
      <c r="TZF218" s="13"/>
      <c r="TZG218" s="13"/>
      <c r="TZH218" s="13"/>
      <c r="TZI218" s="13"/>
      <c r="TZJ218" s="13"/>
      <c r="TZK218" s="13"/>
      <c r="TZL218" s="13"/>
      <c r="TZM218" s="13"/>
      <c r="TZN218" s="13"/>
      <c r="TZO218" s="13"/>
      <c r="TZP218" s="13"/>
      <c r="TZQ218" s="13"/>
      <c r="TZR218" s="13"/>
      <c r="TZS218" s="13"/>
      <c r="TZT218" s="13"/>
      <c r="TZU218" s="15"/>
      <c r="TZV218" s="13"/>
      <c r="TZW218" s="13"/>
      <c r="TZX218" s="13"/>
      <c r="TZY218" s="13"/>
      <c r="TZZ218" s="13"/>
      <c r="UAA218" s="13"/>
      <c r="UAB218" s="13"/>
      <c r="UAC218" s="13"/>
      <c r="UAD218" s="13"/>
      <c r="UAE218" s="13"/>
      <c r="UAF218" s="13"/>
      <c r="UAG218" s="13"/>
      <c r="UAH218" s="13"/>
      <c r="UAI218" s="13"/>
      <c r="UAJ218" s="13"/>
      <c r="UAK218" s="13"/>
      <c r="UAL218" s="13"/>
      <c r="UAM218" s="13"/>
      <c r="UAN218" s="13"/>
      <c r="UAO218" s="15"/>
      <c r="UAP218" s="13"/>
      <c r="UAQ218" s="13"/>
      <c r="UAR218" s="13"/>
      <c r="UAS218" s="13"/>
      <c r="UAT218" s="13"/>
      <c r="UAU218" s="13"/>
      <c r="UAV218" s="13"/>
      <c r="UAW218" s="13"/>
      <c r="UAX218" s="13"/>
      <c r="UAY218" s="13"/>
      <c r="UAZ218" s="13"/>
      <c r="UBA218" s="13"/>
      <c r="UBB218" s="13"/>
      <c r="UBC218" s="13"/>
      <c r="UBD218" s="13"/>
      <c r="UBE218" s="13"/>
      <c r="UBF218" s="13"/>
      <c r="UBG218" s="13"/>
      <c r="UBH218" s="13"/>
      <c r="UBI218" s="15"/>
      <c r="UBJ218" s="13"/>
      <c r="UBK218" s="13"/>
      <c r="UBL218" s="13"/>
      <c r="UBM218" s="13"/>
      <c r="UBN218" s="13"/>
      <c r="UBO218" s="13"/>
      <c r="UBP218" s="13"/>
      <c r="UBQ218" s="13"/>
      <c r="UBR218" s="13"/>
      <c r="UBS218" s="13"/>
      <c r="UBT218" s="13"/>
      <c r="UBU218" s="13"/>
      <c r="UBV218" s="13"/>
      <c r="UBW218" s="13"/>
      <c r="UBX218" s="13"/>
      <c r="UBY218" s="13"/>
      <c r="UBZ218" s="13"/>
      <c r="UCA218" s="13"/>
      <c r="UCB218" s="13"/>
      <c r="UCC218" s="15"/>
      <c r="UCD218" s="13"/>
      <c r="UCE218" s="13"/>
      <c r="UCF218" s="13"/>
      <c r="UCG218" s="13"/>
      <c r="UCH218" s="13"/>
      <c r="UCI218" s="13"/>
      <c r="UCJ218" s="13"/>
      <c r="UCK218" s="13"/>
      <c r="UCL218" s="13"/>
      <c r="UCM218" s="13"/>
      <c r="UCN218" s="13"/>
      <c r="UCO218" s="13"/>
      <c r="UCP218" s="13"/>
      <c r="UCQ218" s="13"/>
      <c r="UCR218" s="13"/>
      <c r="UCS218" s="13"/>
      <c r="UCT218" s="13"/>
      <c r="UCU218" s="13"/>
      <c r="UCV218" s="13"/>
      <c r="UCW218" s="15"/>
      <c r="UCX218" s="13"/>
      <c r="UCY218" s="13"/>
      <c r="UCZ218" s="13"/>
      <c r="UDA218" s="13"/>
      <c r="UDB218" s="13"/>
      <c r="UDC218" s="13"/>
      <c r="UDD218" s="13"/>
      <c r="UDE218" s="13"/>
      <c r="UDF218" s="13"/>
      <c r="UDG218" s="13"/>
      <c r="UDH218" s="13"/>
      <c r="UDI218" s="13"/>
      <c r="UDJ218" s="13"/>
      <c r="UDK218" s="13"/>
      <c r="UDL218" s="13"/>
      <c r="UDM218" s="13"/>
      <c r="UDN218" s="13"/>
      <c r="UDO218" s="13"/>
      <c r="UDP218" s="13"/>
      <c r="UDQ218" s="15"/>
      <c r="UDR218" s="13"/>
      <c r="UDS218" s="13"/>
      <c r="UDT218" s="13"/>
      <c r="UDU218" s="13"/>
      <c r="UDV218" s="13"/>
      <c r="UDW218" s="13"/>
      <c r="UDX218" s="13"/>
      <c r="UDY218" s="13"/>
      <c r="UDZ218" s="13"/>
      <c r="UEA218" s="13"/>
      <c r="UEB218" s="13"/>
      <c r="UEC218" s="13"/>
      <c r="UED218" s="13"/>
      <c r="UEE218" s="13"/>
      <c r="UEF218" s="13"/>
      <c r="UEG218" s="13"/>
      <c r="UEH218" s="13"/>
      <c r="UEI218" s="13"/>
      <c r="UEJ218" s="13"/>
      <c r="UEK218" s="15"/>
      <c r="UEL218" s="13"/>
      <c r="UEM218" s="13"/>
      <c r="UEN218" s="13"/>
      <c r="UEO218" s="13"/>
      <c r="UEP218" s="13"/>
      <c r="UEQ218" s="13"/>
      <c r="UER218" s="13"/>
      <c r="UES218" s="13"/>
      <c r="UET218" s="13"/>
      <c r="UEU218" s="13"/>
      <c r="UEV218" s="13"/>
      <c r="UEW218" s="13"/>
      <c r="UEX218" s="13"/>
      <c r="UEY218" s="13"/>
      <c r="UEZ218" s="13"/>
      <c r="UFA218" s="13"/>
      <c r="UFB218" s="13"/>
      <c r="UFC218" s="13"/>
      <c r="UFD218" s="13"/>
      <c r="UFE218" s="15"/>
      <c r="UFF218" s="13"/>
      <c r="UFG218" s="13"/>
      <c r="UFH218" s="13"/>
      <c r="UFI218" s="13"/>
      <c r="UFJ218" s="13"/>
      <c r="UFK218" s="13"/>
      <c r="UFL218" s="13"/>
      <c r="UFM218" s="13"/>
      <c r="UFN218" s="13"/>
      <c r="UFO218" s="13"/>
      <c r="UFP218" s="13"/>
      <c r="UFQ218" s="13"/>
      <c r="UFR218" s="13"/>
      <c r="UFS218" s="13"/>
      <c r="UFT218" s="13"/>
      <c r="UFU218" s="13"/>
      <c r="UFV218" s="13"/>
      <c r="UFW218" s="13"/>
      <c r="UFX218" s="13"/>
      <c r="UFY218" s="15"/>
      <c r="UFZ218" s="13"/>
      <c r="UGA218" s="13"/>
      <c r="UGB218" s="13"/>
      <c r="UGC218" s="13"/>
      <c r="UGD218" s="13"/>
      <c r="UGE218" s="13"/>
      <c r="UGF218" s="13"/>
      <c r="UGG218" s="13"/>
      <c r="UGH218" s="13"/>
      <c r="UGI218" s="13"/>
      <c r="UGJ218" s="13"/>
      <c r="UGK218" s="13"/>
      <c r="UGL218" s="13"/>
      <c r="UGM218" s="13"/>
      <c r="UGN218" s="13"/>
      <c r="UGO218" s="13"/>
      <c r="UGP218" s="13"/>
      <c r="UGQ218" s="13"/>
      <c r="UGR218" s="13"/>
      <c r="UGS218" s="15"/>
      <c r="UGT218" s="13"/>
      <c r="UGU218" s="13"/>
      <c r="UGV218" s="13"/>
      <c r="UGW218" s="13"/>
      <c r="UGX218" s="13"/>
      <c r="UGY218" s="13"/>
      <c r="UGZ218" s="13"/>
      <c r="UHA218" s="13"/>
      <c r="UHB218" s="13"/>
      <c r="UHC218" s="13"/>
      <c r="UHD218" s="13"/>
      <c r="UHE218" s="13"/>
      <c r="UHF218" s="13"/>
      <c r="UHG218" s="13"/>
      <c r="UHH218" s="13"/>
      <c r="UHI218" s="13"/>
      <c r="UHJ218" s="13"/>
      <c r="UHK218" s="13"/>
      <c r="UHL218" s="13"/>
      <c r="UHM218" s="15"/>
      <c r="UHN218" s="13"/>
      <c r="UHO218" s="13"/>
      <c r="UHP218" s="13"/>
      <c r="UHQ218" s="13"/>
      <c r="UHR218" s="13"/>
      <c r="UHS218" s="13"/>
      <c r="UHT218" s="13"/>
      <c r="UHU218" s="13"/>
      <c r="UHV218" s="13"/>
      <c r="UHW218" s="13"/>
      <c r="UHX218" s="13"/>
      <c r="UHY218" s="13"/>
      <c r="UHZ218" s="13"/>
      <c r="UIA218" s="13"/>
      <c r="UIB218" s="13"/>
      <c r="UIC218" s="13"/>
      <c r="UID218" s="13"/>
      <c r="UIE218" s="13"/>
      <c r="UIF218" s="13"/>
      <c r="UIG218" s="15"/>
      <c r="UIH218" s="13"/>
      <c r="UII218" s="13"/>
      <c r="UIJ218" s="13"/>
      <c r="UIK218" s="13"/>
      <c r="UIL218" s="13"/>
      <c r="UIM218" s="13"/>
      <c r="UIN218" s="13"/>
      <c r="UIO218" s="13"/>
      <c r="UIP218" s="13"/>
      <c r="UIQ218" s="13"/>
      <c r="UIR218" s="13"/>
      <c r="UIS218" s="13"/>
      <c r="UIT218" s="13"/>
      <c r="UIU218" s="13"/>
      <c r="UIV218" s="13"/>
      <c r="UIW218" s="13"/>
      <c r="UIX218" s="13"/>
      <c r="UIY218" s="13"/>
      <c r="UIZ218" s="13"/>
      <c r="UJA218" s="15"/>
      <c r="UJB218" s="13"/>
      <c r="UJC218" s="13"/>
      <c r="UJD218" s="13"/>
      <c r="UJE218" s="13"/>
      <c r="UJF218" s="13"/>
      <c r="UJG218" s="13"/>
      <c r="UJH218" s="13"/>
      <c r="UJI218" s="13"/>
      <c r="UJJ218" s="13"/>
      <c r="UJK218" s="13"/>
      <c r="UJL218" s="13"/>
      <c r="UJM218" s="13"/>
      <c r="UJN218" s="13"/>
      <c r="UJO218" s="13"/>
      <c r="UJP218" s="13"/>
      <c r="UJQ218" s="13"/>
      <c r="UJR218" s="13"/>
      <c r="UJS218" s="13"/>
      <c r="UJT218" s="13"/>
      <c r="UJU218" s="15"/>
      <c r="UJV218" s="13"/>
      <c r="UJW218" s="13"/>
      <c r="UJX218" s="13"/>
      <c r="UJY218" s="13"/>
      <c r="UJZ218" s="13"/>
      <c r="UKA218" s="13"/>
      <c r="UKB218" s="13"/>
      <c r="UKC218" s="13"/>
      <c r="UKD218" s="13"/>
      <c r="UKE218" s="13"/>
      <c r="UKF218" s="13"/>
      <c r="UKG218" s="13"/>
      <c r="UKH218" s="13"/>
      <c r="UKI218" s="13"/>
      <c r="UKJ218" s="13"/>
      <c r="UKK218" s="13"/>
      <c r="UKL218" s="13"/>
      <c r="UKM218" s="13"/>
      <c r="UKN218" s="13"/>
      <c r="UKO218" s="15"/>
      <c r="UKP218" s="13"/>
      <c r="UKQ218" s="13"/>
      <c r="UKR218" s="13"/>
      <c r="UKS218" s="13"/>
      <c r="UKT218" s="13"/>
      <c r="UKU218" s="13"/>
      <c r="UKV218" s="13"/>
      <c r="UKW218" s="13"/>
      <c r="UKX218" s="13"/>
      <c r="UKY218" s="13"/>
      <c r="UKZ218" s="13"/>
      <c r="ULA218" s="13"/>
      <c r="ULB218" s="13"/>
      <c r="ULC218" s="13"/>
      <c r="ULD218" s="13"/>
      <c r="ULE218" s="13"/>
      <c r="ULF218" s="13"/>
      <c r="ULG218" s="13"/>
      <c r="ULH218" s="13"/>
      <c r="ULI218" s="15"/>
      <c r="ULJ218" s="13"/>
      <c r="ULK218" s="13"/>
      <c r="ULL218" s="13"/>
      <c r="ULM218" s="13"/>
      <c r="ULN218" s="13"/>
      <c r="ULO218" s="13"/>
      <c r="ULP218" s="13"/>
      <c r="ULQ218" s="13"/>
      <c r="ULR218" s="13"/>
      <c r="ULS218" s="13"/>
      <c r="ULT218" s="13"/>
      <c r="ULU218" s="13"/>
      <c r="ULV218" s="13"/>
      <c r="ULW218" s="13"/>
      <c r="ULX218" s="13"/>
      <c r="ULY218" s="13"/>
      <c r="ULZ218" s="13"/>
      <c r="UMA218" s="13"/>
      <c r="UMB218" s="13"/>
      <c r="UMC218" s="15"/>
      <c r="UMD218" s="13"/>
      <c r="UME218" s="13"/>
      <c r="UMF218" s="13"/>
      <c r="UMG218" s="13"/>
      <c r="UMH218" s="13"/>
      <c r="UMI218" s="13"/>
      <c r="UMJ218" s="13"/>
      <c r="UMK218" s="13"/>
      <c r="UML218" s="13"/>
      <c r="UMM218" s="13"/>
      <c r="UMN218" s="13"/>
      <c r="UMO218" s="13"/>
      <c r="UMP218" s="13"/>
      <c r="UMQ218" s="13"/>
      <c r="UMR218" s="13"/>
      <c r="UMS218" s="13"/>
      <c r="UMT218" s="13"/>
      <c r="UMU218" s="13"/>
      <c r="UMV218" s="13"/>
      <c r="UMW218" s="15"/>
      <c r="UMX218" s="13"/>
      <c r="UMY218" s="13"/>
      <c r="UMZ218" s="13"/>
      <c r="UNA218" s="13"/>
      <c r="UNB218" s="13"/>
      <c r="UNC218" s="13"/>
      <c r="UND218" s="13"/>
      <c r="UNE218" s="13"/>
      <c r="UNF218" s="13"/>
      <c r="UNG218" s="13"/>
      <c r="UNH218" s="13"/>
      <c r="UNI218" s="13"/>
      <c r="UNJ218" s="13"/>
      <c r="UNK218" s="13"/>
      <c r="UNL218" s="13"/>
      <c r="UNM218" s="13"/>
      <c r="UNN218" s="13"/>
      <c r="UNO218" s="13"/>
      <c r="UNP218" s="13"/>
      <c r="UNQ218" s="15"/>
      <c r="UNR218" s="13"/>
      <c r="UNS218" s="13"/>
      <c r="UNT218" s="13"/>
      <c r="UNU218" s="13"/>
      <c r="UNV218" s="13"/>
      <c r="UNW218" s="13"/>
      <c r="UNX218" s="13"/>
      <c r="UNY218" s="13"/>
      <c r="UNZ218" s="13"/>
      <c r="UOA218" s="13"/>
      <c r="UOB218" s="13"/>
      <c r="UOC218" s="13"/>
      <c r="UOD218" s="13"/>
      <c r="UOE218" s="13"/>
      <c r="UOF218" s="13"/>
      <c r="UOG218" s="13"/>
      <c r="UOH218" s="13"/>
      <c r="UOI218" s="13"/>
      <c r="UOJ218" s="13"/>
      <c r="UOK218" s="15"/>
      <c r="UOL218" s="13"/>
      <c r="UOM218" s="13"/>
      <c r="UON218" s="13"/>
      <c r="UOO218" s="13"/>
      <c r="UOP218" s="13"/>
      <c r="UOQ218" s="13"/>
      <c r="UOR218" s="13"/>
      <c r="UOS218" s="13"/>
      <c r="UOT218" s="13"/>
      <c r="UOU218" s="13"/>
      <c r="UOV218" s="13"/>
      <c r="UOW218" s="13"/>
      <c r="UOX218" s="13"/>
      <c r="UOY218" s="13"/>
      <c r="UOZ218" s="13"/>
      <c r="UPA218" s="13"/>
      <c r="UPB218" s="13"/>
      <c r="UPC218" s="13"/>
      <c r="UPD218" s="13"/>
      <c r="UPE218" s="15"/>
      <c r="UPF218" s="13"/>
      <c r="UPG218" s="13"/>
      <c r="UPH218" s="13"/>
      <c r="UPI218" s="13"/>
      <c r="UPJ218" s="13"/>
      <c r="UPK218" s="13"/>
      <c r="UPL218" s="13"/>
      <c r="UPM218" s="13"/>
      <c r="UPN218" s="13"/>
      <c r="UPO218" s="13"/>
      <c r="UPP218" s="13"/>
      <c r="UPQ218" s="13"/>
      <c r="UPR218" s="13"/>
      <c r="UPS218" s="13"/>
      <c r="UPT218" s="13"/>
      <c r="UPU218" s="13"/>
      <c r="UPV218" s="13"/>
      <c r="UPW218" s="13"/>
      <c r="UPX218" s="13"/>
      <c r="UPY218" s="15"/>
      <c r="UPZ218" s="13"/>
      <c r="UQA218" s="13"/>
      <c r="UQB218" s="13"/>
      <c r="UQC218" s="13"/>
      <c r="UQD218" s="13"/>
      <c r="UQE218" s="13"/>
      <c r="UQF218" s="13"/>
      <c r="UQG218" s="13"/>
      <c r="UQH218" s="13"/>
      <c r="UQI218" s="13"/>
      <c r="UQJ218" s="13"/>
      <c r="UQK218" s="13"/>
      <c r="UQL218" s="13"/>
      <c r="UQM218" s="13"/>
      <c r="UQN218" s="13"/>
      <c r="UQO218" s="13"/>
      <c r="UQP218" s="13"/>
      <c r="UQQ218" s="13"/>
      <c r="UQR218" s="13"/>
      <c r="UQS218" s="15"/>
      <c r="UQT218" s="13"/>
      <c r="UQU218" s="13"/>
      <c r="UQV218" s="13"/>
      <c r="UQW218" s="13"/>
      <c r="UQX218" s="13"/>
      <c r="UQY218" s="13"/>
      <c r="UQZ218" s="13"/>
      <c r="URA218" s="13"/>
      <c r="URB218" s="13"/>
      <c r="URC218" s="13"/>
      <c r="URD218" s="13"/>
      <c r="URE218" s="13"/>
      <c r="URF218" s="13"/>
      <c r="URG218" s="13"/>
      <c r="URH218" s="13"/>
      <c r="URI218" s="13"/>
      <c r="URJ218" s="13"/>
      <c r="URK218" s="13"/>
      <c r="URL218" s="13"/>
      <c r="URM218" s="15"/>
      <c r="URN218" s="13"/>
      <c r="URO218" s="13"/>
      <c r="URP218" s="13"/>
      <c r="URQ218" s="13"/>
      <c r="URR218" s="13"/>
      <c r="URS218" s="13"/>
      <c r="URT218" s="13"/>
      <c r="URU218" s="13"/>
      <c r="URV218" s="13"/>
      <c r="URW218" s="13"/>
      <c r="URX218" s="13"/>
      <c r="URY218" s="13"/>
      <c r="URZ218" s="13"/>
      <c r="USA218" s="13"/>
      <c r="USB218" s="13"/>
      <c r="USC218" s="13"/>
      <c r="USD218" s="13"/>
      <c r="USE218" s="13"/>
      <c r="USF218" s="13"/>
      <c r="USG218" s="15"/>
      <c r="USH218" s="13"/>
      <c r="USI218" s="13"/>
      <c r="USJ218" s="13"/>
      <c r="USK218" s="13"/>
      <c r="USL218" s="13"/>
      <c r="USM218" s="13"/>
      <c r="USN218" s="13"/>
      <c r="USO218" s="13"/>
      <c r="USP218" s="13"/>
      <c r="USQ218" s="13"/>
      <c r="USR218" s="13"/>
      <c r="USS218" s="13"/>
      <c r="UST218" s="13"/>
      <c r="USU218" s="13"/>
      <c r="USV218" s="13"/>
      <c r="USW218" s="13"/>
      <c r="USX218" s="13"/>
      <c r="USY218" s="13"/>
      <c r="USZ218" s="13"/>
      <c r="UTA218" s="15"/>
      <c r="UTB218" s="13"/>
      <c r="UTC218" s="13"/>
      <c r="UTD218" s="13"/>
      <c r="UTE218" s="13"/>
      <c r="UTF218" s="13"/>
      <c r="UTG218" s="13"/>
      <c r="UTH218" s="13"/>
      <c r="UTI218" s="13"/>
      <c r="UTJ218" s="13"/>
      <c r="UTK218" s="13"/>
      <c r="UTL218" s="13"/>
      <c r="UTM218" s="13"/>
      <c r="UTN218" s="13"/>
      <c r="UTO218" s="13"/>
      <c r="UTP218" s="13"/>
      <c r="UTQ218" s="13"/>
      <c r="UTR218" s="13"/>
      <c r="UTS218" s="13"/>
      <c r="UTT218" s="13"/>
      <c r="UTU218" s="15"/>
      <c r="UTV218" s="13"/>
      <c r="UTW218" s="13"/>
      <c r="UTX218" s="13"/>
      <c r="UTY218" s="13"/>
      <c r="UTZ218" s="13"/>
      <c r="UUA218" s="13"/>
      <c r="UUB218" s="13"/>
      <c r="UUC218" s="13"/>
      <c r="UUD218" s="13"/>
      <c r="UUE218" s="13"/>
      <c r="UUF218" s="13"/>
      <c r="UUG218" s="13"/>
      <c r="UUH218" s="13"/>
      <c r="UUI218" s="13"/>
      <c r="UUJ218" s="13"/>
      <c r="UUK218" s="13"/>
      <c r="UUL218" s="13"/>
      <c r="UUM218" s="13"/>
      <c r="UUN218" s="13"/>
      <c r="UUO218" s="15"/>
      <c r="UUP218" s="13"/>
      <c r="UUQ218" s="13"/>
      <c r="UUR218" s="13"/>
      <c r="UUS218" s="13"/>
      <c r="UUT218" s="13"/>
      <c r="UUU218" s="13"/>
      <c r="UUV218" s="13"/>
      <c r="UUW218" s="13"/>
      <c r="UUX218" s="13"/>
      <c r="UUY218" s="13"/>
      <c r="UUZ218" s="13"/>
      <c r="UVA218" s="13"/>
      <c r="UVB218" s="13"/>
      <c r="UVC218" s="13"/>
      <c r="UVD218" s="13"/>
      <c r="UVE218" s="13"/>
      <c r="UVF218" s="13"/>
      <c r="UVG218" s="13"/>
      <c r="UVH218" s="13"/>
      <c r="UVI218" s="15"/>
      <c r="UVJ218" s="13"/>
      <c r="UVK218" s="13"/>
      <c r="UVL218" s="13"/>
      <c r="UVM218" s="13"/>
      <c r="UVN218" s="13"/>
      <c r="UVO218" s="13"/>
      <c r="UVP218" s="13"/>
      <c r="UVQ218" s="13"/>
      <c r="UVR218" s="13"/>
      <c r="UVS218" s="13"/>
      <c r="UVT218" s="13"/>
      <c r="UVU218" s="13"/>
      <c r="UVV218" s="13"/>
      <c r="UVW218" s="13"/>
      <c r="UVX218" s="13"/>
      <c r="UVY218" s="13"/>
      <c r="UVZ218" s="13"/>
      <c r="UWA218" s="13"/>
      <c r="UWB218" s="13"/>
      <c r="UWC218" s="15"/>
      <c r="UWD218" s="13"/>
      <c r="UWE218" s="13"/>
      <c r="UWF218" s="13"/>
      <c r="UWG218" s="13"/>
      <c r="UWH218" s="13"/>
      <c r="UWI218" s="13"/>
      <c r="UWJ218" s="13"/>
      <c r="UWK218" s="13"/>
      <c r="UWL218" s="13"/>
      <c r="UWM218" s="13"/>
      <c r="UWN218" s="13"/>
      <c r="UWO218" s="13"/>
      <c r="UWP218" s="13"/>
      <c r="UWQ218" s="13"/>
      <c r="UWR218" s="13"/>
      <c r="UWS218" s="13"/>
      <c r="UWT218" s="13"/>
      <c r="UWU218" s="13"/>
      <c r="UWV218" s="13"/>
      <c r="UWW218" s="15"/>
      <c r="UWX218" s="13"/>
      <c r="UWY218" s="13"/>
      <c r="UWZ218" s="13"/>
      <c r="UXA218" s="13"/>
      <c r="UXB218" s="13"/>
      <c r="UXC218" s="13"/>
      <c r="UXD218" s="13"/>
      <c r="UXE218" s="13"/>
      <c r="UXF218" s="13"/>
      <c r="UXG218" s="13"/>
      <c r="UXH218" s="13"/>
      <c r="UXI218" s="13"/>
      <c r="UXJ218" s="13"/>
      <c r="UXK218" s="13"/>
      <c r="UXL218" s="13"/>
      <c r="UXM218" s="13"/>
      <c r="UXN218" s="13"/>
      <c r="UXO218" s="13"/>
      <c r="UXP218" s="13"/>
      <c r="UXQ218" s="15"/>
      <c r="UXR218" s="13"/>
      <c r="UXS218" s="13"/>
      <c r="UXT218" s="13"/>
      <c r="UXU218" s="13"/>
      <c r="UXV218" s="13"/>
      <c r="UXW218" s="13"/>
      <c r="UXX218" s="13"/>
      <c r="UXY218" s="13"/>
      <c r="UXZ218" s="13"/>
      <c r="UYA218" s="13"/>
      <c r="UYB218" s="13"/>
      <c r="UYC218" s="13"/>
      <c r="UYD218" s="13"/>
      <c r="UYE218" s="13"/>
      <c r="UYF218" s="13"/>
      <c r="UYG218" s="13"/>
      <c r="UYH218" s="13"/>
      <c r="UYI218" s="13"/>
      <c r="UYJ218" s="13"/>
      <c r="UYK218" s="15"/>
      <c r="UYL218" s="13"/>
      <c r="UYM218" s="13"/>
      <c r="UYN218" s="13"/>
      <c r="UYO218" s="13"/>
      <c r="UYP218" s="13"/>
      <c r="UYQ218" s="13"/>
      <c r="UYR218" s="13"/>
      <c r="UYS218" s="13"/>
      <c r="UYT218" s="13"/>
      <c r="UYU218" s="13"/>
      <c r="UYV218" s="13"/>
      <c r="UYW218" s="13"/>
      <c r="UYX218" s="13"/>
      <c r="UYY218" s="13"/>
      <c r="UYZ218" s="13"/>
      <c r="UZA218" s="13"/>
      <c r="UZB218" s="13"/>
      <c r="UZC218" s="13"/>
      <c r="UZD218" s="13"/>
      <c r="UZE218" s="15"/>
      <c r="UZF218" s="13"/>
      <c r="UZG218" s="13"/>
      <c r="UZH218" s="13"/>
      <c r="UZI218" s="13"/>
      <c r="UZJ218" s="13"/>
      <c r="UZK218" s="13"/>
      <c r="UZL218" s="13"/>
      <c r="UZM218" s="13"/>
      <c r="UZN218" s="13"/>
      <c r="UZO218" s="13"/>
      <c r="UZP218" s="13"/>
      <c r="UZQ218" s="13"/>
      <c r="UZR218" s="13"/>
      <c r="UZS218" s="13"/>
      <c r="UZT218" s="13"/>
      <c r="UZU218" s="13"/>
      <c r="UZV218" s="13"/>
      <c r="UZW218" s="13"/>
      <c r="UZX218" s="13"/>
      <c r="UZY218" s="15"/>
      <c r="UZZ218" s="13"/>
      <c r="VAA218" s="13"/>
      <c r="VAB218" s="13"/>
      <c r="VAC218" s="13"/>
      <c r="VAD218" s="13"/>
      <c r="VAE218" s="13"/>
      <c r="VAF218" s="13"/>
      <c r="VAG218" s="13"/>
      <c r="VAH218" s="13"/>
      <c r="VAI218" s="13"/>
      <c r="VAJ218" s="13"/>
      <c r="VAK218" s="13"/>
      <c r="VAL218" s="13"/>
      <c r="VAM218" s="13"/>
      <c r="VAN218" s="13"/>
      <c r="VAO218" s="13"/>
      <c r="VAP218" s="13"/>
      <c r="VAQ218" s="13"/>
      <c r="VAR218" s="13"/>
      <c r="VAS218" s="15"/>
      <c r="VAT218" s="13"/>
      <c r="VAU218" s="13"/>
      <c r="VAV218" s="13"/>
      <c r="VAW218" s="13"/>
      <c r="VAX218" s="13"/>
      <c r="VAY218" s="13"/>
      <c r="VAZ218" s="13"/>
      <c r="VBA218" s="13"/>
      <c r="VBB218" s="13"/>
      <c r="VBC218" s="13"/>
      <c r="VBD218" s="13"/>
      <c r="VBE218" s="13"/>
      <c r="VBF218" s="13"/>
      <c r="VBG218" s="13"/>
      <c r="VBH218" s="13"/>
      <c r="VBI218" s="13"/>
      <c r="VBJ218" s="13"/>
      <c r="VBK218" s="13"/>
      <c r="VBL218" s="13"/>
      <c r="VBM218" s="15"/>
      <c r="VBN218" s="13"/>
      <c r="VBO218" s="13"/>
      <c r="VBP218" s="13"/>
      <c r="VBQ218" s="13"/>
      <c r="VBR218" s="13"/>
      <c r="VBS218" s="13"/>
      <c r="VBT218" s="13"/>
      <c r="VBU218" s="13"/>
      <c r="VBV218" s="13"/>
      <c r="VBW218" s="13"/>
      <c r="VBX218" s="13"/>
      <c r="VBY218" s="13"/>
      <c r="VBZ218" s="13"/>
      <c r="VCA218" s="13"/>
      <c r="VCB218" s="13"/>
      <c r="VCC218" s="13"/>
      <c r="VCD218" s="13"/>
      <c r="VCE218" s="13"/>
      <c r="VCF218" s="13"/>
      <c r="VCG218" s="15"/>
      <c r="VCH218" s="13"/>
      <c r="VCI218" s="13"/>
      <c r="VCJ218" s="13"/>
      <c r="VCK218" s="13"/>
      <c r="VCL218" s="13"/>
      <c r="VCM218" s="13"/>
      <c r="VCN218" s="13"/>
      <c r="VCO218" s="13"/>
      <c r="VCP218" s="13"/>
      <c r="VCQ218" s="13"/>
      <c r="VCR218" s="13"/>
      <c r="VCS218" s="13"/>
      <c r="VCT218" s="13"/>
      <c r="VCU218" s="13"/>
      <c r="VCV218" s="13"/>
      <c r="VCW218" s="13"/>
      <c r="VCX218" s="13"/>
      <c r="VCY218" s="13"/>
      <c r="VCZ218" s="13"/>
      <c r="VDA218" s="15"/>
      <c r="VDB218" s="13"/>
      <c r="VDC218" s="13"/>
      <c r="VDD218" s="13"/>
      <c r="VDE218" s="13"/>
      <c r="VDF218" s="13"/>
      <c r="VDG218" s="13"/>
      <c r="VDH218" s="13"/>
      <c r="VDI218" s="13"/>
      <c r="VDJ218" s="13"/>
      <c r="VDK218" s="13"/>
      <c r="VDL218" s="13"/>
      <c r="VDM218" s="13"/>
      <c r="VDN218" s="13"/>
      <c r="VDO218" s="13"/>
      <c r="VDP218" s="13"/>
      <c r="VDQ218" s="13"/>
      <c r="VDR218" s="13"/>
      <c r="VDS218" s="13"/>
      <c r="VDT218" s="13"/>
      <c r="VDU218" s="15"/>
      <c r="VDV218" s="13"/>
      <c r="VDW218" s="13"/>
      <c r="VDX218" s="13"/>
      <c r="VDY218" s="13"/>
      <c r="VDZ218" s="13"/>
      <c r="VEA218" s="13"/>
      <c r="VEB218" s="13"/>
      <c r="VEC218" s="13"/>
      <c r="VED218" s="13"/>
      <c r="VEE218" s="13"/>
      <c r="VEF218" s="13"/>
      <c r="VEG218" s="13"/>
      <c r="VEH218" s="13"/>
      <c r="VEI218" s="13"/>
      <c r="VEJ218" s="13"/>
      <c r="VEK218" s="13"/>
      <c r="VEL218" s="13"/>
      <c r="VEM218" s="13"/>
      <c r="VEN218" s="13"/>
      <c r="VEO218" s="15"/>
      <c r="VEP218" s="13"/>
      <c r="VEQ218" s="13"/>
      <c r="VER218" s="13"/>
      <c r="VES218" s="13"/>
      <c r="VET218" s="13"/>
      <c r="VEU218" s="13"/>
      <c r="VEV218" s="13"/>
      <c r="VEW218" s="13"/>
      <c r="VEX218" s="13"/>
      <c r="VEY218" s="13"/>
      <c r="VEZ218" s="13"/>
      <c r="VFA218" s="13"/>
      <c r="VFB218" s="13"/>
      <c r="VFC218" s="13"/>
      <c r="VFD218" s="13"/>
      <c r="VFE218" s="13"/>
      <c r="VFF218" s="13"/>
      <c r="VFG218" s="13"/>
      <c r="VFH218" s="13"/>
      <c r="VFI218" s="15"/>
      <c r="VFJ218" s="13"/>
      <c r="VFK218" s="13"/>
      <c r="VFL218" s="13"/>
      <c r="VFM218" s="13"/>
      <c r="VFN218" s="13"/>
      <c r="VFO218" s="13"/>
      <c r="VFP218" s="13"/>
      <c r="VFQ218" s="13"/>
      <c r="VFR218" s="13"/>
      <c r="VFS218" s="13"/>
      <c r="VFT218" s="13"/>
      <c r="VFU218" s="13"/>
      <c r="VFV218" s="13"/>
      <c r="VFW218" s="13"/>
      <c r="VFX218" s="13"/>
      <c r="VFY218" s="13"/>
      <c r="VFZ218" s="13"/>
      <c r="VGA218" s="13"/>
      <c r="VGB218" s="13"/>
      <c r="VGC218" s="15"/>
      <c r="VGD218" s="13"/>
      <c r="VGE218" s="13"/>
      <c r="VGF218" s="13"/>
      <c r="VGG218" s="13"/>
      <c r="VGH218" s="13"/>
      <c r="VGI218" s="13"/>
      <c r="VGJ218" s="13"/>
      <c r="VGK218" s="13"/>
      <c r="VGL218" s="13"/>
      <c r="VGM218" s="13"/>
      <c r="VGN218" s="13"/>
      <c r="VGO218" s="13"/>
      <c r="VGP218" s="13"/>
      <c r="VGQ218" s="13"/>
      <c r="VGR218" s="13"/>
      <c r="VGS218" s="13"/>
      <c r="VGT218" s="13"/>
      <c r="VGU218" s="13"/>
      <c r="VGV218" s="13"/>
      <c r="VGW218" s="15"/>
      <c r="VGX218" s="13"/>
      <c r="VGY218" s="13"/>
      <c r="VGZ218" s="13"/>
      <c r="VHA218" s="13"/>
      <c r="VHB218" s="13"/>
      <c r="VHC218" s="13"/>
      <c r="VHD218" s="13"/>
      <c r="VHE218" s="13"/>
      <c r="VHF218" s="13"/>
      <c r="VHG218" s="13"/>
      <c r="VHH218" s="13"/>
      <c r="VHI218" s="13"/>
      <c r="VHJ218" s="13"/>
      <c r="VHK218" s="13"/>
      <c r="VHL218" s="13"/>
      <c r="VHM218" s="13"/>
      <c r="VHN218" s="13"/>
      <c r="VHO218" s="13"/>
      <c r="VHP218" s="13"/>
      <c r="VHQ218" s="15"/>
      <c r="VHR218" s="13"/>
      <c r="VHS218" s="13"/>
      <c r="VHT218" s="13"/>
      <c r="VHU218" s="13"/>
      <c r="VHV218" s="13"/>
      <c r="VHW218" s="13"/>
      <c r="VHX218" s="13"/>
      <c r="VHY218" s="13"/>
      <c r="VHZ218" s="13"/>
      <c r="VIA218" s="13"/>
      <c r="VIB218" s="13"/>
      <c r="VIC218" s="13"/>
      <c r="VID218" s="13"/>
      <c r="VIE218" s="13"/>
      <c r="VIF218" s="13"/>
      <c r="VIG218" s="13"/>
      <c r="VIH218" s="13"/>
      <c r="VII218" s="13"/>
      <c r="VIJ218" s="13"/>
      <c r="VIK218" s="15"/>
      <c r="VIL218" s="13"/>
      <c r="VIM218" s="13"/>
      <c r="VIN218" s="13"/>
      <c r="VIO218" s="13"/>
      <c r="VIP218" s="13"/>
      <c r="VIQ218" s="13"/>
      <c r="VIR218" s="13"/>
      <c r="VIS218" s="13"/>
      <c r="VIT218" s="13"/>
      <c r="VIU218" s="13"/>
      <c r="VIV218" s="13"/>
      <c r="VIW218" s="13"/>
      <c r="VIX218" s="13"/>
      <c r="VIY218" s="13"/>
      <c r="VIZ218" s="13"/>
      <c r="VJA218" s="13"/>
      <c r="VJB218" s="13"/>
      <c r="VJC218" s="13"/>
      <c r="VJD218" s="13"/>
      <c r="VJE218" s="15"/>
      <c r="VJF218" s="13"/>
      <c r="VJG218" s="13"/>
      <c r="VJH218" s="13"/>
      <c r="VJI218" s="13"/>
      <c r="VJJ218" s="13"/>
      <c r="VJK218" s="13"/>
      <c r="VJL218" s="13"/>
      <c r="VJM218" s="13"/>
      <c r="VJN218" s="13"/>
      <c r="VJO218" s="13"/>
      <c r="VJP218" s="13"/>
      <c r="VJQ218" s="13"/>
      <c r="VJR218" s="13"/>
      <c r="VJS218" s="13"/>
      <c r="VJT218" s="13"/>
      <c r="VJU218" s="13"/>
      <c r="VJV218" s="13"/>
      <c r="VJW218" s="13"/>
      <c r="VJX218" s="13"/>
      <c r="VJY218" s="15"/>
      <c r="VJZ218" s="13"/>
      <c r="VKA218" s="13"/>
      <c r="VKB218" s="13"/>
      <c r="VKC218" s="13"/>
      <c r="VKD218" s="13"/>
      <c r="VKE218" s="13"/>
      <c r="VKF218" s="13"/>
      <c r="VKG218" s="13"/>
      <c r="VKH218" s="13"/>
      <c r="VKI218" s="13"/>
      <c r="VKJ218" s="13"/>
      <c r="VKK218" s="13"/>
      <c r="VKL218" s="13"/>
      <c r="VKM218" s="13"/>
      <c r="VKN218" s="13"/>
      <c r="VKO218" s="13"/>
      <c r="VKP218" s="13"/>
      <c r="VKQ218" s="13"/>
      <c r="VKR218" s="13"/>
      <c r="VKS218" s="15"/>
      <c r="VKT218" s="13"/>
      <c r="VKU218" s="13"/>
      <c r="VKV218" s="13"/>
      <c r="VKW218" s="13"/>
      <c r="VKX218" s="13"/>
      <c r="VKY218" s="13"/>
      <c r="VKZ218" s="13"/>
      <c r="VLA218" s="13"/>
      <c r="VLB218" s="13"/>
      <c r="VLC218" s="13"/>
      <c r="VLD218" s="13"/>
      <c r="VLE218" s="13"/>
      <c r="VLF218" s="13"/>
      <c r="VLG218" s="13"/>
      <c r="VLH218" s="13"/>
      <c r="VLI218" s="13"/>
      <c r="VLJ218" s="13"/>
      <c r="VLK218" s="13"/>
      <c r="VLL218" s="13"/>
      <c r="VLM218" s="15"/>
      <c r="VLN218" s="13"/>
      <c r="VLO218" s="13"/>
      <c r="VLP218" s="13"/>
      <c r="VLQ218" s="13"/>
      <c r="VLR218" s="13"/>
      <c r="VLS218" s="13"/>
      <c r="VLT218" s="13"/>
      <c r="VLU218" s="13"/>
      <c r="VLV218" s="13"/>
      <c r="VLW218" s="13"/>
      <c r="VLX218" s="13"/>
      <c r="VLY218" s="13"/>
      <c r="VLZ218" s="13"/>
      <c r="VMA218" s="13"/>
      <c r="VMB218" s="13"/>
      <c r="VMC218" s="13"/>
      <c r="VMD218" s="13"/>
      <c r="VME218" s="13"/>
      <c r="VMF218" s="13"/>
      <c r="VMG218" s="15"/>
      <c r="VMH218" s="13"/>
      <c r="VMI218" s="13"/>
      <c r="VMJ218" s="13"/>
      <c r="VMK218" s="13"/>
      <c r="VML218" s="13"/>
      <c r="VMM218" s="13"/>
      <c r="VMN218" s="13"/>
      <c r="VMO218" s="13"/>
      <c r="VMP218" s="13"/>
      <c r="VMQ218" s="13"/>
      <c r="VMR218" s="13"/>
      <c r="VMS218" s="13"/>
      <c r="VMT218" s="13"/>
      <c r="VMU218" s="13"/>
      <c r="VMV218" s="13"/>
      <c r="VMW218" s="13"/>
      <c r="VMX218" s="13"/>
      <c r="VMY218" s="13"/>
      <c r="VMZ218" s="13"/>
      <c r="VNA218" s="15"/>
      <c r="VNB218" s="13"/>
      <c r="VNC218" s="13"/>
      <c r="VND218" s="13"/>
      <c r="VNE218" s="13"/>
      <c r="VNF218" s="13"/>
      <c r="VNG218" s="13"/>
      <c r="VNH218" s="13"/>
      <c r="VNI218" s="13"/>
      <c r="VNJ218" s="13"/>
      <c r="VNK218" s="13"/>
      <c r="VNL218" s="13"/>
      <c r="VNM218" s="13"/>
      <c r="VNN218" s="13"/>
      <c r="VNO218" s="13"/>
      <c r="VNP218" s="13"/>
      <c r="VNQ218" s="13"/>
      <c r="VNR218" s="13"/>
      <c r="VNS218" s="13"/>
      <c r="VNT218" s="13"/>
      <c r="VNU218" s="15"/>
      <c r="VNV218" s="13"/>
      <c r="VNW218" s="13"/>
      <c r="VNX218" s="13"/>
      <c r="VNY218" s="13"/>
      <c r="VNZ218" s="13"/>
      <c r="VOA218" s="13"/>
      <c r="VOB218" s="13"/>
      <c r="VOC218" s="13"/>
      <c r="VOD218" s="13"/>
      <c r="VOE218" s="13"/>
      <c r="VOF218" s="13"/>
      <c r="VOG218" s="13"/>
      <c r="VOH218" s="13"/>
      <c r="VOI218" s="13"/>
      <c r="VOJ218" s="13"/>
      <c r="VOK218" s="13"/>
      <c r="VOL218" s="13"/>
      <c r="VOM218" s="13"/>
      <c r="VON218" s="13"/>
      <c r="VOO218" s="15"/>
      <c r="VOP218" s="13"/>
      <c r="VOQ218" s="13"/>
      <c r="VOR218" s="13"/>
      <c r="VOS218" s="13"/>
      <c r="VOT218" s="13"/>
      <c r="VOU218" s="13"/>
      <c r="VOV218" s="13"/>
      <c r="VOW218" s="13"/>
      <c r="VOX218" s="13"/>
      <c r="VOY218" s="13"/>
      <c r="VOZ218" s="13"/>
      <c r="VPA218" s="13"/>
      <c r="VPB218" s="13"/>
      <c r="VPC218" s="13"/>
      <c r="VPD218" s="13"/>
      <c r="VPE218" s="13"/>
      <c r="VPF218" s="13"/>
      <c r="VPG218" s="13"/>
      <c r="VPH218" s="13"/>
      <c r="VPI218" s="15"/>
      <c r="VPJ218" s="13"/>
      <c r="VPK218" s="13"/>
      <c r="VPL218" s="13"/>
      <c r="VPM218" s="13"/>
      <c r="VPN218" s="13"/>
      <c r="VPO218" s="13"/>
      <c r="VPP218" s="13"/>
      <c r="VPQ218" s="13"/>
      <c r="VPR218" s="13"/>
      <c r="VPS218" s="13"/>
      <c r="VPT218" s="13"/>
      <c r="VPU218" s="13"/>
      <c r="VPV218" s="13"/>
      <c r="VPW218" s="13"/>
      <c r="VPX218" s="13"/>
      <c r="VPY218" s="13"/>
      <c r="VPZ218" s="13"/>
      <c r="VQA218" s="13"/>
      <c r="VQB218" s="13"/>
      <c r="VQC218" s="15"/>
      <c r="VQD218" s="13"/>
      <c r="VQE218" s="13"/>
      <c r="VQF218" s="13"/>
      <c r="VQG218" s="13"/>
      <c r="VQH218" s="13"/>
      <c r="VQI218" s="13"/>
      <c r="VQJ218" s="13"/>
      <c r="VQK218" s="13"/>
      <c r="VQL218" s="13"/>
      <c r="VQM218" s="13"/>
      <c r="VQN218" s="13"/>
      <c r="VQO218" s="13"/>
      <c r="VQP218" s="13"/>
      <c r="VQQ218" s="13"/>
      <c r="VQR218" s="13"/>
      <c r="VQS218" s="13"/>
      <c r="VQT218" s="13"/>
      <c r="VQU218" s="13"/>
      <c r="VQV218" s="13"/>
      <c r="VQW218" s="15"/>
      <c r="VQX218" s="13"/>
      <c r="VQY218" s="13"/>
      <c r="VQZ218" s="13"/>
      <c r="VRA218" s="13"/>
      <c r="VRB218" s="13"/>
      <c r="VRC218" s="13"/>
      <c r="VRD218" s="13"/>
      <c r="VRE218" s="13"/>
      <c r="VRF218" s="13"/>
      <c r="VRG218" s="13"/>
      <c r="VRH218" s="13"/>
      <c r="VRI218" s="13"/>
      <c r="VRJ218" s="13"/>
      <c r="VRK218" s="13"/>
      <c r="VRL218" s="13"/>
      <c r="VRM218" s="13"/>
      <c r="VRN218" s="13"/>
      <c r="VRO218" s="13"/>
      <c r="VRP218" s="13"/>
      <c r="VRQ218" s="15"/>
      <c r="VRR218" s="13"/>
      <c r="VRS218" s="13"/>
      <c r="VRT218" s="13"/>
      <c r="VRU218" s="13"/>
      <c r="VRV218" s="13"/>
      <c r="VRW218" s="13"/>
      <c r="VRX218" s="13"/>
      <c r="VRY218" s="13"/>
      <c r="VRZ218" s="13"/>
      <c r="VSA218" s="13"/>
      <c r="VSB218" s="13"/>
      <c r="VSC218" s="13"/>
      <c r="VSD218" s="13"/>
      <c r="VSE218" s="13"/>
      <c r="VSF218" s="13"/>
      <c r="VSG218" s="13"/>
      <c r="VSH218" s="13"/>
      <c r="VSI218" s="13"/>
      <c r="VSJ218" s="13"/>
      <c r="VSK218" s="15"/>
      <c r="VSL218" s="13"/>
      <c r="VSM218" s="13"/>
      <c r="VSN218" s="13"/>
      <c r="VSO218" s="13"/>
      <c r="VSP218" s="13"/>
      <c r="VSQ218" s="13"/>
      <c r="VSR218" s="13"/>
      <c r="VSS218" s="13"/>
      <c r="VST218" s="13"/>
      <c r="VSU218" s="13"/>
      <c r="VSV218" s="13"/>
      <c r="VSW218" s="13"/>
      <c r="VSX218" s="13"/>
      <c r="VSY218" s="13"/>
      <c r="VSZ218" s="13"/>
      <c r="VTA218" s="13"/>
      <c r="VTB218" s="13"/>
      <c r="VTC218" s="13"/>
      <c r="VTD218" s="13"/>
      <c r="VTE218" s="15"/>
      <c r="VTF218" s="13"/>
      <c r="VTG218" s="13"/>
      <c r="VTH218" s="13"/>
      <c r="VTI218" s="13"/>
      <c r="VTJ218" s="13"/>
      <c r="VTK218" s="13"/>
      <c r="VTL218" s="13"/>
      <c r="VTM218" s="13"/>
      <c r="VTN218" s="13"/>
      <c r="VTO218" s="13"/>
      <c r="VTP218" s="13"/>
      <c r="VTQ218" s="13"/>
      <c r="VTR218" s="13"/>
      <c r="VTS218" s="13"/>
      <c r="VTT218" s="13"/>
      <c r="VTU218" s="13"/>
      <c r="VTV218" s="13"/>
      <c r="VTW218" s="13"/>
      <c r="VTX218" s="13"/>
      <c r="VTY218" s="15"/>
      <c r="VTZ218" s="13"/>
      <c r="VUA218" s="13"/>
      <c r="VUB218" s="13"/>
      <c r="VUC218" s="13"/>
      <c r="VUD218" s="13"/>
      <c r="VUE218" s="13"/>
      <c r="VUF218" s="13"/>
      <c r="VUG218" s="13"/>
      <c r="VUH218" s="13"/>
      <c r="VUI218" s="13"/>
      <c r="VUJ218" s="13"/>
      <c r="VUK218" s="13"/>
      <c r="VUL218" s="13"/>
      <c r="VUM218" s="13"/>
      <c r="VUN218" s="13"/>
      <c r="VUO218" s="13"/>
      <c r="VUP218" s="13"/>
      <c r="VUQ218" s="13"/>
      <c r="VUR218" s="13"/>
      <c r="VUS218" s="15"/>
      <c r="VUT218" s="13"/>
      <c r="VUU218" s="13"/>
      <c r="VUV218" s="13"/>
      <c r="VUW218" s="13"/>
      <c r="VUX218" s="13"/>
      <c r="VUY218" s="13"/>
      <c r="VUZ218" s="13"/>
      <c r="VVA218" s="13"/>
      <c r="VVB218" s="13"/>
      <c r="VVC218" s="13"/>
      <c r="VVD218" s="13"/>
      <c r="VVE218" s="13"/>
      <c r="VVF218" s="13"/>
      <c r="VVG218" s="13"/>
      <c r="VVH218" s="13"/>
      <c r="VVI218" s="13"/>
      <c r="VVJ218" s="13"/>
      <c r="VVK218" s="13"/>
      <c r="VVL218" s="13"/>
      <c r="VVM218" s="15"/>
      <c r="VVN218" s="13"/>
      <c r="VVO218" s="13"/>
      <c r="VVP218" s="13"/>
      <c r="VVQ218" s="13"/>
      <c r="VVR218" s="13"/>
      <c r="VVS218" s="13"/>
      <c r="VVT218" s="13"/>
      <c r="VVU218" s="13"/>
      <c r="VVV218" s="13"/>
      <c r="VVW218" s="13"/>
      <c r="VVX218" s="13"/>
      <c r="VVY218" s="13"/>
      <c r="VVZ218" s="13"/>
      <c r="VWA218" s="13"/>
      <c r="VWB218" s="13"/>
      <c r="VWC218" s="13"/>
      <c r="VWD218" s="13"/>
      <c r="VWE218" s="13"/>
      <c r="VWF218" s="13"/>
      <c r="VWG218" s="15"/>
      <c r="VWH218" s="13"/>
      <c r="VWI218" s="13"/>
      <c r="VWJ218" s="13"/>
      <c r="VWK218" s="13"/>
      <c r="VWL218" s="13"/>
      <c r="VWM218" s="13"/>
      <c r="VWN218" s="13"/>
      <c r="VWO218" s="13"/>
      <c r="VWP218" s="13"/>
      <c r="VWQ218" s="13"/>
      <c r="VWR218" s="13"/>
      <c r="VWS218" s="13"/>
      <c r="VWT218" s="13"/>
      <c r="VWU218" s="13"/>
      <c r="VWV218" s="13"/>
      <c r="VWW218" s="13"/>
      <c r="VWX218" s="13"/>
      <c r="VWY218" s="13"/>
      <c r="VWZ218" s="13"/>
      <c r="VXA218" s="15"/>
      <c r="VXB218" s="13"/>
      <c r="VXC218" s="13"/>
      <c r="VXD218" s="13"/>
      <c r="VXE218" s="13"/>
      <c r="VXF218" s="13"/>
      <c r="VXG218" s="13"/>
      <c r="VXH218" s="13"/>
      <c r="VXI218" s="13"/>
      <c r="VXJ218" s="13"/>
      <c r="VXK218" s="13"/>
      <c r="VXL218" s="13"/>
      <c r="VXM218" s="13"/>
      <c r="VXN218" s="13"/>
      <c r="VXO218" s="13"/>
      <c r="VXP218" s="13"/>
      <c r="VXQ218" s="13"/>
      <c r="VXR218" s="13"/>
      <c r="VXS218" s="13"/>
      <c r="VXT218" s="13"/>
      <c r="VXU218" s="15"/>
      <c r="VXV218" s="13"/>
      <c r="VXW218" s="13"/>
      <c r="VXX218" s="13"/>
      <c r="VXY218" s="13"/>
      <c r="VXZ218" s="13"/>
      <c r="VYA218" s="13"/>
      <c r="VYB218" s="13"/>
      <c r="VYC218" s="13"/>
      <c r="VYD218" s="13"/>
      <c r="VYE218" s="13"/>
      <c r="VYF218" s="13"/>
      <c r="VYG218" s="13"/>
      <c r="VYH218" s="13"/>
      <c r="VYI218" s="13"/>
      <c r="VYJ218" s="13"/>
      <c r="VYK218" s="13"/>
      <c r="VYL218" s="13"/>
      <c r="VYM218" s="13"/>
      <c r="VYN218" s="13"/>
      <c r="VYO218" s="15"/>
      <c r="VYP218" s="13"/>
      <c r="VYQ218" s="13"/>
      <c r="VYR218" s="13"/>
      <c r="VYS218" s="13"/>
      <c r="VYT218" s="13"/>
      <c r="VYU218" s="13"/>
      <c r="VYV218" s="13"/>
      <c r="VYW218" s="13"/>
      <c r="VYX218" s="13"/>
      <c r="VYY218" s="13"/>
      <c r="VYZ218" s="13"/>
      <c r="VZA218" s="13"/>
      <c r="VZB218" s="13"/>
      <c r="VZC218" s="13"/>
      <c r="VZD218" s="13"/>
      <c r="VZE218" s="13"/>
      <c r="VZF218" s="13"/>
      <c r="VZG218" s="13"/>
      <c r="VZH218" s="13"/>
      <c r="VZI218" s="15"/>
      <c r="VZJ218" s="13"/>
      <c r="VZK218" s="13"/>
      <c r="VZL218" s="13"/>
      <c r="VZM218" s="13"/>
      <c r="VZN218" s="13"/>
      <c r="VZO218" s="13"/>
      <c r="VZP218" s="13"/>
      <c r="VZQ218" s="13"/>
      <c r="VZR218" s="13"/>
      <c r="VZS218" s="13"/>
      <c r="VZT218" s="13"/>
      <c r="VZU218" s="13"/>
      <c r="VZV218" s="13"/>
      <c r="VZW218" s="13"/>
      <c r="VZX218" s="13"/>
      <c r="VZY218" s="13"/>
      <c r="VZZ218" s="13"/>
      <c r="WAA218" s="13"/>
      <c r="WAB218" s="13"/>
      <c r="WAC218" s="15"/>
      <c r="WAD218" s="13"/>
      <c r="WAE218" s="13"/>
      <c r="WAF218" s="13"/>
      <c r="WAG218" s="13"/>
      <c r="WAH218" s="13"/>
      <c r="WAI218" s="13"/>
      <c r="WAJ218" s="13"/>
      <c r="WAK218" s="13"/>
      <c r="WAL218" s="13"/>
      <c r="WAM218" s="13"/>
      <c r="WAN218" s="13"/>
      <c r="WAO218" s="13"/>
      <c r="WAP218" s="13"/>
      <c r="WAQ218" s="13"/>
      <c r="WAR218" s="13"/>
      <c r="WAS218" s="13"/>
      <c r="WAT218" s="13"/>
      <c r="WAU218" s="13"/>
      <c r="WAV218" s="13"/>
      <c r="WAW218" s="15"/>
      <c r="WAX218" s="13"/>
      <c r="WAY218" s="13"/>
      <c r="WAZ218" s="13"/>
      <c r="WBA218" s="13"/>
      <c r="WBB218" s="13"/>
      <c r="WBC218" s="13"/>
      <c r="WBD218" s="13"/>
      <c r="WBE218" s="13"/>
      <c r="WBF218" s="13"/>
      <c r="WBG218" s="13"/>
      <c r="WBH218" s="13"/>
      <c r="WBI218" s="13"/>
      <c r="WBJ218" s="13"/>
      <c r="WBK218" s="13"/>
      <c r="WBL218" s="13"/>
      <c r="WBM218" s="13"/>
      <c r="WBN218" s="13"/>
      <c r="WBO218" s="13"/>
      <c r="WBP218" s="13"/>
      <c r="WBQ218" s="15"/>
      <c r="WBR218" s="13"/>
      <c r="WBS218" s="13"/>
      <c r="WBT218" s="13"/>
      <c r="WBU218" s="13"/>
      <c r="WBV218" s="13"/>
      <c r="WBW218" s="13"/>
      <c r="WBX218" s="13"/>
      <c r="WBY218" s="13"/>
      <c r="WBZ218" s="13"/>
      <c r="WCA218" s="13"/>
      <c r="WCB218" s="13"/>
      <c r="WCC218" s="13"/>
      <c r="WCD218" s="13"/>
      <c r="WCE218" s="13"/>
      <c r="WCF218" s="13"/>
      <c r="WCG218" s="13"/>
      <c r="WCH218" s="13"/>
      <c r="WCI218" s="13"/>
      <c r="WCJ218" s="13"/>
      <c r="WCK218" s="15"/>
      <c r="WCL218" s="13"/>
      <c r="WCM218" s="13"/>
      <c r="WCN218" s="13"/>
      <c r="WCO218" s="13"/>
      <c r="WCP218" s="13"/>
      <c r="WCQ218" s="13"/>
      <c r="WCR218" s="13"/>
      <c r="WCS218" s="13"/>
      <c r="WCT218" s="13"/>
      <c r="WCU218" s="13"/>
      <c r="WCV218" s="13"/>
      <c r="WCW218" s="13"/>
      <c r="WCX218" s="13"/>
      <c r="WCY218" s="13"/>
      <c r="WCZ218" s="13"/>
      <c r="WDA218" s="13"/>
      <c r="WDB218" s="13"/>
      <c r="WDC218" s="13"/>
      <c r="WDD218" s="13"/>
      <c r="WDE218" s="15"/>
      <c r="WDF218" s="13"/>
      <c r="WDG218" s="13"/>
      <c r="WDH218" s="13"/>
      <c r="WDI218" s="13"/>
      <c r="WDJ218" s="13"/>
      <c r="WDK218" s="13"/>
      <c r="WDL218" s="13"/>
      <c r="WDM218" s="13"/>
      <c r="WDN218" s="13"/>
      <c r="WDO218" s="13"/>
      <c r="WDP218" s="13"/>
      <c r="WDQ218" s="13"/>
      <c r="WDR218" s="13"/>
      <c r="WDS218" s="13"/>
      <c r="WDT218" s="13"/>
      <c r="WDU218" s="13"/>
      <c r="WDV218" s="13"/>
      <c r="WDW218" s="13"/>
      <c r="WDX218" s="13"/>
      <c r="WDY218" s="15"/>
      <c r="WDZ218" s="13"/>
      <c r="WEA218" s="13"/>
      <c r="WEB218" s="13"/>
      <c r="WEC218" s="13"/>
      <c r="WED218" s="13"/>
      <c r="WEE218" s="13"/>
      <c r="WEF218" s="13"/>
      <c r="WEG218" s="13"/>
      <c r="WEH218" s="13"/>
      <c r="WEI218" s="13"/>
      <c r="WEJ218" s="13"/>
      <c r="WEK218" s="13"/>
      <c r="WEL218" s="13"/>
      <c r="WEM218" s="13"/>
      <c r="WEN218" s="13"/>
      <c r="WEO218" s="13"/>
      <c r="WEP218" s="13"/>
      <c r="WEQ218" s="13"/>
      <c r="WER218" s="13"/>
      <c r="WES218" s="15"/>
      <c r="WET218" s="13"/>
      <c r="WEU218" s="13"/>
      <c r="WEV218" s="13"/>
      <c r="WEW218" s="13"/>
      <c r="WEX218" s="13"/>
      <c r="WEY218" s="13"/>
      <c r="WEZ218" s="13"/>
      <c r="WFA218" s="13"/>
      <c r="WFB218" s="13"/>
      <c r="WFC218" s="13"/>
      <c r="WFD218" s="13"/>
      <c r="WFE218" s="13"/>
      <c r="WFF218" s="13"/>
      <c r="WFG218" s="13"/>
      <c r="WFH218" s="13"/>
      <c r="WFI218" s="13"/>
      <c r="WFJ218" s="13"/>
      <c r="WFK218" s="13"/>
      <c r="WFL218" s="13"/>
      <c r="WFM218" s="15"/>
      <c r="WFN218" s="13"/>
      <c r="WFO218" s="13"/>
      <c r="WFP218" s="13"/>
      <c r="WFQ218" s="13"/>
      <c r="WFR218" s="13"/>
      <c r="WFS218" s="13"/>
      <c r="WFT218" s="13"/>
      <c r="WFU218" s="13"/>
      <c r="WFV218" s="13"/>
      <c r="WFW218" s="13"/>
      <c r="WFX218" s="13"/>
      <c r="WFY218" s="13"/>
      <c r="WFZ218" s="13"/>
      <c r="WGA218" s="13"/>
      <c r="WGB218" s="13"/>
      <c r="WGC218" s="13"/>
      <c r="WGD218" s="13"/>
      <c r="WGE218" s="13"/>
      <c r="WGF218" s="13"/>
      <c r="WGG218" s="15"/>
      <c r="WGH218" s="13"/>
      <c r="WGI218" s="13"/>
      <c r="WGJ218" s="13"/>
      <c r="WGK218" s="13"/>
      <c r="WGL218" s="13"/>
      <c r="WGM218" s="13"/>
      <c r="WGN218" s="13"/>
      <c r="WGO218" s="13"/>
      <c r="WGP218" s="13"/>
      <c r="WGQ218" s="13"/>
      <c r="WGR218" s="13"/>
      <c r="WGS218" s="13"/>
      <c r="WGT218" s="13"/>
      <c r="WGU218" s="13"/>
      <c r="WGV218" s="13"/>
      <c r="WGW218" s="13"/>
      <c r="WGX218" s="13"/>
      <c r="WGY218" s="13"/>
      <c r="WGZ218" s="13"/>
      <c r="WHA218" s="15"/>
      <c r="WHB218" s="13"/>
      <c r="WHC218" s="13"/>
      <c r="WHD218" s="13"/>
      <c r="WHE218" s="13"/>
      <c r="WHF218" s="13"/>
      <c r="WHG218" s="13"/>
      <c r="WHH218" s="13"/>
      <c r="WHI218" s="13"/>
      <c r="WHJ218" s="13"/>
      <c r="WHK218" s="13"/>
      <c r="WHL218" s="13"/>
      <c r="WHM218" s="13"/>
      <c r="WHN218" s="13"/>
      <c r="WHO218" s="13"/>
      <c r="WHP218" s="13"/>
      <c r="WHQ218" s="13"/>
      <c r="WHR218" s="13"/>
      <c r="WHS218" s="13"/>
      <c r="WHT218" s="13"/>
      <c r="WHU218" s="15"/>
      <c r="WHV218" s="13"/>
      <c r="WHW218" s="13"/>
      <c r="WHX218" s="13"/>
      <c r="WHY218" s="13"/>
      <c r="WHZ218" s="13"/>
      <c r="WIA218" s="13"/>
      <c r="WIB218" s="13"/>
      <c r="WIC218" s="13"/>
      <c r="WID218" s="13"/>
      <c r="WIE218" s="13"/>
      <c r="WIF218" s="13"/>
      <c r="WIG218" s="13"/>
      <c r="WIH218" s="13"/>
      <c r="WII218" s="13"/>
      <c r="WIJ218" s="13"/>
      <c r="WIK218" s="13"/>
      <c r="WIL218" s="13"/>
      <c r="WIM218" s="13"/>
      <c r="WIN218" s="13"/>
      <c r="WIO218" s="15"/>
      <c r="WIP218" s="13"/>
      <c r="WIQ218" s="13"/>
      <c r="WIR218" s="13"/>
      <c r="WIS218" s="13"/>
      <c r="WIT218" s="13"/>
      <c r="WIU218" s="13"/>
      <c r="WIV218" s="13"/>
      <c r="WIW218" s="13"/>
      <c r="WIX218" s="13"/>
      <c r="WIY218" s="13"/>
      <c r="WIZ218" s="13"/>
      <c r="WJA218" s="13"/>
      <c r="WJB218" s="13"/>
      <c r="WJC218" s="13"/>
      <c r="WJD218" s="13"/>
      <c r="WJE218" s="13"/>
      <c r="WJF218" s="13"/>
      <c r="WJG218" s="13"/>
      <c r="WJH218" s="13"/>
      <c r="WJI218" s="15"/>
      <c r="WJJ218" s="13"/>
      <c r="WJK218" s="13"/>
      <c r="WJL218" s="13"/>
      <c r="WJM218" s="13"/>
      <c r="WJN218" s="13"/>
      <c r="WJO218" s="13"/>
      <c r="WJP218" s="13"/>
      <c r="WJQ218" s="13"/>
      <c r="WJR218" s="13"/>
      <c r="WJS218" s="13"/>
      <c r="WJT218" s="13"/>
      <c r="WJU218" s="13"/>
      <c r="WJV218" s="13"/>
      <c r="WJW218" s="13"/>
      <c r="WJX218" s="13"/>
      <c r="WJY218" s="13"/>
      <c r="WJZ218" s="13"/>
      <c r="WKA218" s="13"/>
      <c r="WKB218" s="13"/>
      <c r="WKC218" s="15"/>
      <c r="WKD218" s="13"/>
      <c r="WKE218" s="13"/>
      <c r="WKF218" s="13"/>
      <c r="WKG218" s="13"/>
      <c r="WKH218" s="13"/>
      <c r="WKI218" s="13"/>
      <c r="WKJ218" s="13"/>
      <c r="WKK218" s="13"/>
      <c r="WKL218" s="13"/>
      <c r="WKM218" s="13"/>
      <c r="WKN218" s="13"/>
      <c r="WKO218" s="13"/>
      <c r="WKP218" s="13"/>
      <c r="WKQ218" s="13"/>
      <c r="WKR218" s="13"/>
      <c r="WKS218" s="13"/>
      <c r="WKT218" s="13"/>
      <c r="WKU218" s="13"/>
      <c r="WKV218" s="13"/>
      <c r="WKW218" s="15"/>
      <c r="WKX218" s="13"/>
      <c r="WKY218" s="13"/>
      <c r="WKZ218" s="13"/>
      <c r="WLA218" s="13"/>
      <c r="WLB218" s="13"/>
      <c r="WLC218" s="13"/>
      <c r="WLD218" s="13"/>
      <c r="WLE218" s="13"/>
      <c r="WLF218" s="13"/>
      <c r="WLG218" s="13"/>
      <c r="WLH218" s="13"/>
      <c r="WLI218" s="13"/>
      <c r="WLJ218" s="13"/>
      <c r="WLK218" s="13"/>
      <c r="WLL218" s="13"/>
      <c r="WLM218" s="13"/>
      <c r="WLN218" s="13"/>
      <c r="WLO218" s="13"/>
      <c r="WLP218" s="13"/>
      <c r="WLQ218" s="15"/>
      <c r="WLR218" s="13"/>
      <c r="WLS218" s="13"/>
      <c r="WLT218" s="13"/>
      <c r="WLU218" s="13"/>
      <c r="WLV218" s="13"/>
      <c r="WLW218" s="13"/>
      <c r="WLX218" s="13"/>
      <c r="WLY218" s="13"/>
      <c r="WLZ218" s="13"/>
      <c r="WMA218" s="13"/>
      <c r="WMB218" s="13"/>
      <c r="WMC218" s="13"/>
      <c r="WMD218" s="13"/>
      <c r="WME218" s="13"/>
      <c r="WMF218" s="13"/>
      <c r="WMG218" s="13"/>
      <c r="WMH218" s="13"/>
      <c r="WMI218" s="13"/>
      <c r="WMJ218" s="13"/>
      <c r="WMK218" s="15"/>
      <c r="WML218" s="13"/>
      <c r="WMM218" s="13"/>
      <c r="WMN218" s="13"/>
      <c r="WMO218" s="13"/>
      <c r="WMP218" s="13"/>
      <c r="WMQ218" s="13"/>
      <c r="WMR218" s="13"/>
      <c r="WMS218" s="13"/>
      <c r="WMT218" s="13"/>
      <c r="WMU218" s="13"/>
      <c r="WMV218" s="13"/>
      <c r="WMW218" s="13"/>
      <c r="WMX218" s="13"/>
      <c r="WMY218" s="13"/>
      <c r="WMZ218" s="13"/>
      <c r="WNA218" s="13"/>
      <c r="WNB218" s="13"/>
      <c r="WNC218" s="13"/>
      <c r="WND218" s="13"/>
      <c r="WNE218" s="15"/>
      <c r="WNF218" s="13"/>
      <c r="WNG218" s="13"/>
      <c r="WNH218" s="13"/>
      <c r="WNI218" s="13"/>
      <c r="WNJ218" s="13"/>
      <c r="WNK218" s="13"/>
      <c r="WNL218" s="13"/>
      <c r="WNM218" s="13"/>
      <c r="WNN218" s="13"/>
      <c r="WNO218" s="13"/>
      <c r="WNP218" s="13"/>
      <c r="WNQ218" s="13"/>
      <c r="WNR218" s="13"/>
      <c r="WNS218" s="13"/>
      <c r="WNT218" s="13"/>
      <c r="WNU218" s="13"/>
      <c r="WNV218" s="13"/>
      <c r="WNW218" s="13"/>
      <c r="WNX218" s="13"/>
      <c r="WNY218" s="15"/>
      <c r="WNZ218" s="13"/>
      <c r="WOA218" s="13"/>
      <c r="WOB218" s="13"/>
      <c r="WOC218" s="13"/>
      <c r="WOD218" s="13"/>
      <c r="WOE218" s="13"/>
      <c r="WOF218" s="13"/>
      <c r="WOG218" s="13"/>
      <c r="WOH218" s="13"/>
      <c r="WOI218" s="13"/>
      <c r="WOJ218" s="13"/>
      <c r="WOK218" s="13"/>
      <c r="WOL218" s="13"/>
      <c r="WOM218" s="13"/>
      <c r="WON218" s="13"/>
      <c r="WOO218" s="13"/>
      <c r="WOP218" s="13"/>
      <c r="WOQ218" s="13"/>
      <c r="WOR218" s="13"/>
      <c r="WOS218" s="15"/>
      <c r="WOT218" s="13"/>
      <c r="WOU218" s="13"/>
      <c r="WOV218" s="13"/>
      <c r="WOW218" s="13"/>
      <c r="WOX218" s="13"/>
      <c r="WOY218" s="13"/>
      <c r="WOZ218" s="13"/>
      <c r="WPA218" s="13"/>
      <c r="WPB218" s="13"/>
      <c r="WPC218" s="13"/>
      <c r="WPD218" s="13"/>
      <c r="WPE218" s="13"/>
      <c r="WPF218" s="13"/>
      <c r="WPG218" s="13"/>
      <c r="WPH218" s="13"/>
      <c r="WPI218" s="13"/>
      <c r="WPJ218" s="13"/>
      <c r="WPK218" s="13"/>
      <c r="WPL218" s="13"/>
      <c r="WPM218" s="15"/>
      <c r="WPN218" s="13"/>
      <c r="WPO218" s="13"/>
      <c r="WPP218" s="13"/>
      <c r="WPQ218" s="13"/>
      <c r="WPR218" s="13"/>
      <c r="WPS218" s="13"/>
      <c r="WPT218" s="13"/>
      <c r="WPU218" s="13"/>
      <c r="WPV218" s="13"/>
      <c r="WPW218" s="13"/>
      <c r="WPX218" s="13"/>
      <c r="WPY218" s="13"/>
      <c r="WPZ218" s="13"/>
      <c r="WQA218" s="13"/>
      <c r="WQB218" s="13"/>
      <c r="WQC218" s="13"/>
      <c r="WQD218" s="13"/>
      <c r="WQE218" s="13"/>
      <c r="WQF218" s="13"/>
      <c r="WQG218" s="15"/>
      <c r="WQH218" s="13"/>
      <c r="WQI218" s="13"/>
      <c r="WQJ218" s="13"/>
      <c r="WQK218" s="13"/>
      <c r="WQL218" s="13"/>
      <c r="WQM218" s="13"/>
      <c r="WQN218" s="13"/>
      <c r="WQO218" s="13"/>
      <c r="WQP218" s="13"/>
      <c r="WQQ218" s="13"/>
      <c r="WQR218" s="13"/>
      <c r="WQS218" s="13"/>
      <c r="WQT218" s="13"/>
      <c r="WQU218" s="13"/>
      <c r="WQV218" s="13"/>
      <c r="WQW218" s="13"/>
      <c r="WQX218" s="13"/>
      <c r="WQY218" s="13"/>
      <c r="WQZ218" s="13"/>
      <c r="WRA218" s="15"/>
      <c r="WRB218" s="13"/>
      <c r="WRC218" s="13"/>
      <c r="WRD218" s="13"/>
      <c r="WRE218" s="13"/>
      <c r="WRF218" s="13"/>
      <c r="WRG218" s="13"/>
      <c r="WRH218" s="13"/>
      <c r="WRI218" s="13"/>
      <c r="WRJ218" s="13"/>
      <c r="WRK218" s="13"/>
      <c r="WRL218" s="13"/>
      <c r="WRM218" s="13"/>
      <c r="WRN218" s="13"/>
      <c r="WRO218" s="13"/>
      <c r="WRP218" s="13"/>
      <c r="WRQ218" s="13"/>
      <c r="WRR218" s="13"/>
      <c r="WRS218" s="13"/>
      <c r="WRT218" s="13"/>
      <c r="WRU218" s="15"/>
      <c r="WRV218" s="13"/>
      <c r="WRW218" s="13"/>
      <c r="WRX218" s="13"/>
      <c r="WRY218" s="13"/>
      <c r="WRZ218" s="13"/>
      <c r="WSA218" s="13"/>
      <c r="WSB218" s="13"/>
      <c r="WSC218" s="13"/>
      <c r="WSD218" s="13"/>
      <c r="WSE218" s="13"/>
      <c r="WSF218" s="13"/>
      <c r="WSG218" s="13"/>
      <c r="WSH218" s="13"/>
      <c r="WSI218" s="13"/>
      <c r="WSJ218" s="13"/>
      <c r="WSK218" s="13"/>
      <c r="WSL218" s="13"/>
      <c r="WSM218" s="13"/>
      <c r="WSN218" s="13"/>
      <c r="WSO218" s="15"/>
      <c r="WSP218" s="13"/>
      <c r="WSQ218" s="13"/>
      <c r="WSR218" s="13"/>
      <c r="WSS218" s="13"/>
      <c r="WST218" s="13"/>
      <c r="WSU218" s="13"/>
      <c r="WSV218" s="13"/>
      <c r="WSW218" s="13"/>
      <c r="WSX218" s="13"/>
      <c r="WSY218" s="13"/>
      <c r="WSZ218" s="13"/>
      <c r="WTA218" s="13"/>
      <c r="WTB218" s="13"/>
      <c r="WTC218" s="13"/>
      <c r="WTD218" s="13"/>
      <c r="WTE218" s="13"/>
      <c r="WTF218" s="13"/>
      <c r="WTG218" s="13"/>
      <c r="WTH218" s="13"/>
      <c r="WTI218" s="15"/>
      <c r="WTJ218" s="13"/>
      <c r="WTK218" s="13"/>
      <c r="WTL218" s="13"/>
      <c r="WTM218" s="13"/>
      <c r="WTN218" s="13"/>
      <c r="WTO218" s="13"/>
      <c r="WTP218" s="13"/>
      <c r="WTQ218" s="13"/>
      <c r="WTR218" s="13"/>
      <c r="WTS218" s="13"/>
      <c r="WTT218" s="13"/>
      <c r="WTU218" s="13"/>
      <c r="WTV218" s="13"/>
      <c r="WTW218" s="13"/>
      <c r="WTX218" s="13"/>
      <c r="WTY218" s="13"/>
      <c r="WTZ218" s="13"/>
      <c r="WUA218" s="13"/>
      <c r="WUB218" s="13"/>
      <c r="WUC218" s="15"/>
      <c r="WUD218" s="13"/>
      <c r="WUE218" s="13"/>
      <c r="WUF218" s="13"/>
      <c r="WUG218" s="13"/>
      <c r="WUH218" s="13"/>
      <c r="WUI218" s="13"/>
      <c r="WUJ218" s="13"/>
      <c r="WUK218" s="13"/>
      <c r="WUL218" s="13"/>
      <c r="WUM218" s="13"/>
      <c r="WUN218" s="13"/>
      <c r="WUO218" s="13"/>
      <c r="WUP218" s="13"/>
      <c r="WUQ218" s="13"/>
      <c r="WUR218" s="13"/>
      <c r="WUS218" s="13"/>
      <c r="WUT218" s="13"/>
      <c r="WUU218" s="13"/>
      <c r="WUV218" s="13"/>
      <c r="WUW218" s="15"/>
      <c r="WUX218" s="13"/>
      <c r="WUY218" s="13"/>
      <c r="WUZ218" s="13"/>
      <c r="WVA218" s="13"/>
      <c r="WVB218" s="13"/>
      <c r="WVC218" s="13"/>
      <c r="WVD218" s="13"/>
      <c r="WVE218" s="13"/>
      <c r="WVF218" s="13"/>
      <c r="WVG218" s="13"/>
      <c r="WVH218" s="13"/>
      <c r="WVI218" s="13"/>
      <c r="WVJ218" s="13"/>
      <c r="WVK218" s="13"/>
      <c r="WVL218" s="13"/>
      <c r="WVM218" s="13"/>
      <c r="WVN218" s="13"/>
      <c r="WVO218" s="13"/>
      <c r="WVP218" s="13"/>
      <c r="WVQ218" s="15"/>
      <c r="WVR218" s="13"/>
      <c r="WVS218" s="13"/>
      <c r="WVT218" s="13"/>
      <c r="WVU218" s="13"/>
      <c r="WVV218" s="13"/>
      <c r="WVW218" s="13"/>
      <c r="WVX218" s="13"/>
      <c r="WVY218" s="13"/>
      <c r="WVZ218" s="13"/>
      <c r="WWA218" s="13"/>
      <c r="WWB218" s="13"/>
      <c r="WWC218" s="13"/>
      <c r="WWD218" s="13"/>
      <c r="WWE218" s="13"/>
      <c r="WWF218" s="13"/>
      <c r="WWG218" s="13"/>
      <c r="WWH218" s="13"/>
      <c r="WWI218" s="13"/>
      <c r="WWJ218" s="13"/>
      <c r="WWK218" s="15"/>
      <c r="WWL218" s="13"/>
      <c r="WWM218" s="13"/>
      <c r="WWN218" s="13"/>
      <c r="WWO218" s="13"/>
      <c r="WWP218" s="13"/>
      <c r="WWQ218" s="13"/>
      <c r="WWR218" s="13"/>
      <c r="WWS218" s="13"/>
      <c r="WWT218" s="13"/>
      <c r="WWU218" s="13"/>
      <c r="WWV218" s="13"/>
      <c r="WWW218" s="13"/>
      <c r="WWX218" s="13"/>
      <c r="WWY218" s="13"/>
      <c r="WWZ218" s="13"/>
      <c r="WXA218" s="13"/>
      <c r="WXB218" s="13"/>
      <c r="WXC218" s="13"/>
      <c r="WXD218" s="13"/>
      <c r="WXE218" s="15"/>
      <c r="WXF218" s="13"/>
      <c r="WXG218" s="13"/>
      <c r="WXH218" s="13"/>
      <c r="WXI218" s="13"/>
      <c r="WXJ218" s="13"/>
      <c r="WXK218" s="13"/>
      <c r="WXL218" s="13"/>
      <c r="WXM218" s="13"/>
      <c r="WXN218" s="13"/>
      <c r="WXO218" s="13"/>
      <c r="WXP218" s="13"/>
      <c r="WXQ218" s="13"/>
      <c r="WXR218" s="13"/>
      <c r="WXS218" s="13"/>
      <c r="WXT218" s="13"/>
      <c r="WXU218" s="13"/>
      <c r="WXV218" s="13"/>
      <c r="WXW218" s="13"/>
      <c r="WXX218" s="13"/>
      <c r="WXY218" s="15"/>
      <c r="WXZ218" s="13"/>
      <c r="WYA218" s="13"/>
      <c r="WYB218" s="13"/>
      <c r="WYC218" s="13"/>
      <c r="WYD218" s="13"/>
      <c r="WYE218" s="13"/>
      <c r="WYF218" s="13"/>
      <c r="WYG218" s="13"/>
      <c r="WYH218" s="13"/>
      <c r="WYI218" s="13"/>
      <c r="WYJ218" s="13"/>
      <c r="WYK218" s="13"/>
      <c r="WYL218" s="13"/>
      <c r="WYM218" s="13"/>
      <c r="WYN218" s="13"/>
      <c r="WYO218" s="13"/>
      <c r="WYP218" s="13"/>
      <c r="WYQ218" s="13"/>
      <c r="WYR218" s="13"/>
      <c r="WYS218" s="15"/>
      <c r="WYT218" s="13"/>
      <c r="WYU218" s="13"/>
      <c r="WYV218" s="13"/>
      <c r="WYW218" s="13"/>
      <c r="WYX218" s="13"/>
      <c r="WYY218" s="13"/>
      <c r="WYZ218" s="13"/>
      <c r="WZA218" s="13"/>
      <c r="WZB218" s="13"/>
      <c r="WZC218" s="13"/>
      <c r="WZD218" s="13"/>
      <c r="WZE218" s="13"/>
      <c r="WZF218" s="13"/>
      <c r="WZG218" s="13"/>
      <c r="WZH218" s="13"/>
      <c r="WZI218" s="13"/>
      <c r="WZJ218" s="13"/>
      <c r="WZK218" s="13"/>
      <c r="WZL218" s="13"/>
      <c r="WZM218" s="15"/>
      <c r="WZN218" s="13"/>
      <c r="WZO218" s="13"/>
      <c r="WZP218" s="13"/>
      <c r="WZQ218" s="13"/>
      <c r="WZR218" s="13"/>
      <c r="WZS218" s="13"/>
      <c r="WZT218" s="13"/>
      <c r="WZU218" s="13"/>
      <c r="WZV218" s="13"/>
      <c r="WZW218" s="13"/>
      <c r="WZX218" s="13"/>
      <c r="WZY218" s="13"/>
      <c r="WZZ218" s="13"/>
      <c r="XAA218" s="13"/>
      <c r="XAB218" s="13"/>
      <c r="XAC218" s="13"/>
      <c r="XAD218" s="13"/>
      <c r="XAE218" s="13"/>
      <c r="XAF218" s="13"/>
      <c r="XAG218" s="15"/>
      <c r="XAH218" s="13"/>
      <c r="XAI218" s="13"/>
      <c r="XAJ218" s="13"/>
      <c r="XAK218" s="13"/>
      <c r="XAL218" s="13"/>
      <c r="XAM218" s="13"/>
      <c r="XAN218" s="13"/>
      <c r="XAO218" s="13"/>
      <c r="XAP218" s="13"/>
      <c r="XAQ218" s="13"/>
      <c r="XAR218" s="13"/>
      <c r="XAS218" s="13"/>
      <c r="XAT218" s="13"/>
      <c r="XAU218" s="13"/>
      <c r="XAV218" s="13"/>
      <c r="XAW218" s="13"/>
      <c r="XAX218" s="13"/>
      <c r="XAY218" s="13"/>
      <c r="XAZ218" s="13"/>
      <c r="XBA218" s="15"/>
      <c r="XBB218" s="13"/>
      <c r="XBC218" s="13"/>
      <c r="XBD218" s="13"/>
      <c r="XBE218" s="13"/>
      <c r="XBF218" s="1" t="s">
        <v>12</v>
      </c>
      <c r="XBG218"/>
    </row>
    <row r="219" spans="1:16283" ht="15.75" customHeight="1" x14ac:dyDescent="0.2">
      <c r="A219" s="20">
        <v>2017</v>
      </c>
      <c r="B219" s="20" t="s">
        <v>415</v>
      </c>
      <c r="C219" s="20" t="s">
        <v>416</v>
      </c>
      <c r="D219" s="20" t="s">
        <v>38</v>
      </c>
      <c r="E219" s="20" t="s">
        <v>655</v>
      </c>
      <c r="F219" s="20" t="s">
        <v>112</v>
      </c>
      <c r="G219" s="20" t="s">
        <v>113</v>
      </c>
      <c r="H219" s="20" t="s">
        <v>19</v>
      </c>
      <c r="I219" s="20" t="s">
        <v>20</v>
      </c>
      <c r="J219" s="20">
        <v>1021.77</v>
      </c>
      <c r="K219" s="20" t="s">
        <v>656</v>
      </c>
      <c r="L219" s="20">
        <f>VLOOKUP(B219,[1]Sheet1!$A$2:$K$141,11,FALSE)</f>
        <v>1</v>
      </c>
      <c r="XBF219" s="1" t="s">
        <v>12</v>
      </c>
    </row>
    <row r="220" spans="1:16283" s="13" customFormat="1" ht="15.75" customHeight="1" x14ac:dyDescent="0.2">
      <c r="A220" s="20">
        <v>2017</v>
      </c>
      <c r="B220" s="20" t="s">
        <v>375</v>
      </c>
      <c r="C220" s="20" t="s">
        <v>376</v>
      </c>
      <c r="D220" s="20" t="s">
        <v>24</v>
      </c>
      <c r="E220" s="20" t="s">
        <v>657</v>
      </c>
      <c r="F220" s="20" t="s">
        <v>59</v>
      </c>
      <c r="G220" s="20" t="s">
        <v>18</v>
      </c>
      <c r="H220" s="20" t="s">
        <v>19</v>
      </c>
      <c r="I220" s="20" t="s">
        <v>20</v>
      </c>
      <c r="J220" s="20">
        <v>881.88</v>
      </c>
      <c r="K220" s="20" t="s">
        <v>658</v>
      </c>
      <c r="L220" s="20">
        <f>VLOOKUP(B220,[1]Sheet1!$A$2:$K$141,11,FALSE)</f>
        <v>1</v>
      </c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  <c r="BDV220"/>
      <c r="BDW220"/>
      <c r="BDX220"/>
      <c r="BDY220"/>
      <c r="BDZ220"/>
      <c r="BEA220"/>
      <c r="BEB220"/>
      <c r="BEC220"/>
      <c r="BED220"/>
      <c r="BEE220"/>
      <c r="BEF220"/>
      <c r="BEG220"/>
      <c r="BEH220"/>
      <c r="BEI220"/>
      <c r="BEJ220"/>
      <c r="BEK220"/>
      <c r="BEL220"/>
      <c r="BEM220"/>
      <c r="BEN220"/>
      <c r="BEO220"/>
      <c r="BEP220"/>
      <c r="BEQ220"/>
      <c r="BER220"/>
      <c r="BES220"/>
      <c r="BET220"/>
      <c r="BEU220"/>
      <c r="BEV220"/>
      <c r="BEW220"/>
      <c r="BEX220"/>
      <c r="BEY220"/>
      <c r="BEZ220"/>
      <c r="BFA220"/>
      <c r="BFB220"/>
      <c r="BFC220"/>
      <c r="BFD220"/>
      <c r="BFE220"/>
      <c r="BFF220"/>
      <c r="BFG220"/>
      <c r="BFH220"/>
      <c r="BFI220"/>
      <c r="BFJ220"/>
      <c r="BFK220"/>
      <c r="BFL220"/>
      <c r="BFM220"/>
      <c r="BFN220"/>
      <c r="BFO220"/>
      <c r="BFP220"/>
      <c r="BFQ220"/>
      <c r="BFR220"/>
      <c r="BFS220"/>
      <c r="BFT220"/>
      <c r="BFU220"/>
      <c r="BFV220"/>
      <c r="BFW220"/>
      <c r="BFX220"/>
      <c r="BFY220"/>
      <c r="BFZ220"/>
      <c r="BGA220"/>
      <c r="BGB220"/>
      <c r="BGC220"/>
      <c r="BGD220"/>
      <c r="BGE220"/>
      <c r="BGF220"/>
      <c r="BGG220"/>
      <c r="BGH220"/>
      <c r="BGI220"/>
      <c r="BGJ220"/>
      <c r="BGK220"/>
      <c r="BGL220"/>
      <c r="BGM220"/>
      <c r="BGN220"/>
      <c r="BGO220"/>
      <c r="BGP220"/>
      <c r="BGQ220"/>
      <c r="BGR220"/>
      <c r="BGS220"/>
      <c r="BGT220"/>
      <c r="BGU220"/>
      <c r="BGV220"/>
      <c r="BGW220"/>
      <c r="BGX220"/>
      <c r="BGY220"/>
      <c r="BGZ220"/>
      <c r="BHA220"/>
      <c r="BHB220"/>
      <c r="BHC220"/>
      <c r="BHD220"/>
      <c r="BHE220"/>
      <c r="BHF220"/>
      <c r="BHG220"/>
      <c r="BHH220"/>
      <c r="BHI220"/>
      <c r="BHJ220"/>
      <c r="BHK220"/>
      <c r="BHL220"/>
      <c r="BHM220"/>
      <c r="BHN220"/>
      <c r="BHO220"/>
      <c r="BHP220"/>
      <c r="BHQ220"/>
      <c r="BHR220"/>
      <c r="BHS220"/>
      <c r="BHT220"/>
      <c r="BHU220"/>
      <c r="BHV220"/>
      <c r="BHW220"/>
      <c r="BHX220"/>
      <c r="BHY220"/>
      <c r="BHZ220"/>
      <c r="BIA220"/>
      <c r="BIB220"/>
      <c r="BIC220"/>
      <c r="BID220"/>
      <c r="BIE220"/>
      <c r="BIF220"/>
      <c r="BIG220"/>
      <c r="BIH220"/>
      <c r="BII220"/>
      <c r="BIJ220"/>
      <c r="BIK220"/>
      <c r="BIL220"/>
      <c r="BIM220"/>
      <c r="BIN220"/>
      <c r="BIO220"/>
      <c r="BIP220"/>
      <c r="BIQ220"/>
      <c r="BIR220"/>
      <c r="BIS220"/>
      <c r="BIT220"/>
      <c r="BIU220"/>
      <c r="BIV220"/>
      <c r="BIW220"/>
      <c r="BIX220"/>
      <c r="BIY220"/>
      <c r="BIZ220"/>
      <c r="BJA220"/>
      <c r="BJB220"/>
      <c r="BJC220"/>
      <c r="BJD220"/>
      <c r="BJE220"/>
      <c r="BJF220"/>
      <c r="BJG220"/>
      <c r="BJH220"/>
      <c r="BJI220"/>
      <c r="BJJ220"/>
      <c r="BJK220"/>
      <c r="BJL220"/>
      <c r="BJM220"/>
      <c r="BJN220"/>
      <c r="BJO220"/>
      <c r="BJP220"/>
      <c r="BJQ220"/>
      <c r="BJR220"/>
      <c r="BJS220"/>
      <c r="BJT220"/>
      <c r="BJU220"/>
      <c r="BJV220"/>
      <c r="BJW220"/>
      <c r="BJX220"/>
      <c r="BJY220"/>
      <c r="BJZ220"/>
      <c r="BKA220"/>
      <c r="BKB220"/>
      <c r="BKC220"/>
      <c r="BKD220"/>
      <c r="BKE220"/>
      <c r="BKF220"/>
      <c r="BKG220"/>
      <c r="BKH220"/>
      <c r="BKI220"/>
      <c r="BKJ220"/>
      <c r="BKK220"/>
      <c r="BKL220"/>
      <c r="BKM220"/>
      <c r="BKN220"/>
      <c r="BKO220"/>
      <c r="BKP220"/>
      <c r="BKQ220"/>
      <c r="BKR220"/>
      <c r="BKS220"/>
      <c r="BKT220"/>
      <c r="BKU220"/>
      <c r="BKV220"/>
      <c r="BKW220"/>
      <c r="BKX220"/>
      <c r="BKY220"/>
      <c r="BKZ220"/>
      <c r="BLA220"/>
      <c r="BLB220"/>
      <c r="BLC220"/>
      <c r="BLD220"/>
      <c r="BLE220"/>
      <c r="BLF220"/>
      <c r="BLG220"/>
      <c r="BLH220"/>
      <c r="BLI220"/>
      <c r="BLJ220"/>
      <c r="BLK220"/>
      <c r="BLL220"/>
      <c r="BLM220"/>
      <c r="BLN220"/>
      <c r="BLO220"/>
      <c r="BLP220"/>
      <c r="BLQ220"/>
      <c r="BLR220"/>
      <c r="BLS220"/>
      <c r="BLT220"/>
      <c r="BLU220"/>
      <c r="BLV220"/>
      <c r="BLW220"/>
      <c r="BLX220"/>
      <c r="BLY220"/>
      <c r="BLZ220"/>
      <c r="BMA220"/>
      <c r="BMB220"/>
      <c r="BMC220"/>
      <c r="BMD220"/>
      <c r="BME220"/>
      <c r="BMF220"/>
      <c r="BMG220"/>
      <c r="BMH220"/>
      <c r="BMI220"/>
      <c r="BMJ220"/>
      <c r="BMK220"/>
      <c r="BML220"/>
      <c r="BMM220"/>
      <c r="BMN220"/>
      <c r="BMO220"/>
      <c r="BMP220"/>
      <c r="BMQ220"/>
      <c r="BMR220"/>
      <c r="BMS220"/>
      <c r="BMT220"/>
      <c r="BMU220"/>
      <c r="BMV220"/>
      <c r="BMW220"/>
      <c r="BMX220"/>
      <c r="BMY220"/>
      <c r="BMZ220"/>
      <c r="BNA220"/>
      <c r="BNB220"/>
      <c r="BNC220"/>
      <c r="BND220"/>
      <c r="BNE220"/>
      <c r="BNF220"/>
      <c r="BNG220"/>
      <c r="BNH220"/>
      <c r="BNI220"/>
      <c r="BNJ220"/>
      <c r="BNK220"/>
      <c r="BNL220"/>
      <c r="BNM220"/>
      <c r="BNN220"/>
      <c r="BNO220"/>
      <c r="BNP220"/>
      <c r="BNQ220"/>
      <c r="BNR220"/>
      <c r="BNS220"/>
      <c r="BNT220"/>
      <c r="BNU220"/>
      <c r="BNV220"/>
      <c r="BNW220"/>
      <c r="BNX220"/>
      <c r="BNY220"/>
      <c r="BNZ220"/>
      <c r="BOA220"/>
      <c r="BOB220"/>
      <c r="BOC220"/>
      <c r="BOD220"/>
      <c r="BOE220"/>
      <c r="BOF220"/>
      <c r="BOG220"/>
      <c r="BOH220"/>
      <c r="BOI220"/>
      <c r="BOJ220"/>
      <c r="BOK220"/>
      <c r="BOL220"/>
      <c r="BOM220"/>
      <c r="BON220"/>
      <c r="BOO220"/>
      <c r="BOP220"/>
      <c r="BOQ220"/>
      <c r="BOR220"/>
      <c r="BOS220"/>
      <c r="BOT220"/>
      <c r="BOU220"/>
      <c r="BOV220"/>
      <c r="BOW220"/>
      <c r="BOX220"/>
      <c r="BOY220"/>
      <c r="BOZ220"/>
      <c r="BPA220"/>
      <c r="BPB220"/>
      <c r="BPC220"/>
      <c r="BPD220"/>
      <c r="BPE220"/>
      <c r="BPF220"/>
      <c r="BPG220"/>
      <c r="BPH220"/>
      <c r="BPI220"/>
      <c r="BPJ220"/>
      <c r="BPK220"/>
      <c r="BPL220"/>
      <c r="BPM220"/>
      <c r="BPN220"/>
      <c r="BPO220"/>
      <c r="BPP220"/>
      <c r="BPQ220"/>
      <c r="BPR220"/>
      <c r="BPS220"/>
      <c r="BPT220"/>
      <c r="BPU220"/>
      <c r="BPV220"/>
      <c r="BPW220"/>
      <c r="BPX220"/>
      <c r="BPY220"/>
      <c r="BPZ220"/>
      <c r="BQA220"/>
      <c r="BQB220"/>
      <c r="BQC220"/>
      <c r="BQD220"/>
      <c r="BQE220"/>
      <c r="BQF220"/>
      <c r="BQG220"/>
      <c r="BQH220"/>
      <c r="BQI220"/>
      <c r="BQJ220"/>
      <c r="BQK220"/>
      <c r="BQL220"/>
      <c r="BQM220"/>
      <c r="BQN220"/>
      <c r="BQO220"/>
      <c r="BQP220"/>
      <c r="BQQ220"/>
      <c r="BQR220"/>
      <c r="BQS220"/>
      <c r="BQT220"/>
      <c r="BQU220"/>
      <c r="BQV220"/>
      <c r="BQW220"/>
      <c r="BQX220"/>
      <c r="BQY220"/>
      <c r="BQZ220"/>
      <c r="BRA220"/>
      <c r="BRB220"/>
      <c r="BRC220"/>
      <c r="BRD220"/>
      <c r="BRE220"/>
      <c r="BRF220"/>
      <c r="BRG220"/>
      <c r="BRH220"/>
      <c r="BRI220"/>
      <c r="BRJ220"/>
      <c r="BRK220"/>
      <c r="BRL220"/>
      <c r="BRM220"/>
      <c r="BRN220"/>
      <c r="BRO220"/>
      <c r="BRP220"/>
      <c r="BRQ220"/>
      <c r="BRR220"/>
      <c r="BRS220"/>
      <c r="BRT220"/>
      <c r="BRU220"/>
      <c r="BRV220"/>
      <c r="BRW220"/>
      <c r="BRX220"/>
      <c r="BRY220"/>
      <c r="BRZ220"/>
      <c r="BSA220"/>
      <c r="BSB220"/>
      <c r="BSC220"/>
      <c r="BSD220"/>
      <c r="BSE220"/>
      <c r="BSF220"/>
      <c r="BSG220"/>
      <c r="BSH220"/>
      <c r="BSI220"/>
      <c r="BSJ220"/>
      <c r="BSK220"/>
      <c r="BSL220"/>
      <c r="BSM220"/>
      <c r="BSN220"/>
      <c r="BSO220"/>
      <c r="BSP220"/>
      <c r="BSQ220"/>
      <c r="BSR220"/>
      <c r="BSS220"/>
      <c r="BST220"/>
      <c r="BSU220"/>
      <c r="BSV220"/>
      <c r="BSW220"/>
      <c r="BSX220"/>
      <c r="BSY220"/>
      <c r="BSZ220"/>
      <c r="BTA220"/>
      <c r="BTB220"/>
      <c r="BTC220"/>
      <c r="BTD220"/>
      <c r="BTE220"/>
      <c r="BTF220"/>
      <c r="BTG220"/>
      <c r="BTH220"/>
      <c r="BTI220"/>
      <c r="BTJ220"/>
      <c r="BTK220"/>
      <c r="BTL220"/>
      <c r="BTM220"/>
      <c r="BTN220"/>
      <c r="BTO220"/>
      <c r="BTP220"/>
      <c r="BTQ220"/>
      <c r="BTR220"/>
      <c r="BTS220"/>
      <c r="BTT220"/>
      <c r="BTU220"/>
      <c r="BTV220"/>
      <c r="BTW220"/>
      <c r="BTX220"/>
      <c r="BTY220"/>
      <c r="BTZ220"/>
      <c r="BUA220"/>
      <c r="BUB220"/>
      <c r="BUC220"/>
      <c r="BUD220"/>
      <c r="BUE220"/>
      <c r="BUF220"/>
      <c r="BUG220"/>
      <c r="BUH220"/>
      <c r="BUI220"/>
      <c r="BUJ220"/>
      <c r="BUK220"/>
      <c r="BUL220"/>
      <c r="BUM220"/>
      <c r="BUN220"/>
      <c r="BUO220"/>
      <c r="BUP220"/>
      <c r="BUQ220"/>
      <c r="BUR220"/>
      <c r="BUS220"/>
      <c r="BUT220"/>
      <c r="BUU220"/>
      <c r="BUV220"/>
      <c r="BUW220"/>
      <c r="BUX220"/>
      <c r="BUY220"/>
      <c r="BUZ220"/>
      <c r="BVA220"/>
      <c r="BVB220"/>
      <c r="BVC220"/>
      <c r="BVD220"/>
      <c r="BVE220"/>
      <c r="BVF220"/>
      <c r="BVG220"/>
      <c r="BVH220"/>
      <c r="BVI220"/>
      <c r="BVJ220"/>
      <c r="BVK220"/>
      <c r="BVL220"/>
      <c r="BVM220"/>
      <c r="BVN220"/>
      <c r="BVO220"/>
      <c r="BVP220"/>
      <c r="BVQ220"/>
      <c r="BVR220"/>
      <c r="BVS220"/>
      <c r="BVT220"/>
      <c r="BVU220"/>
      <c r="BVV220"/>
      <c r="BVW220"/>
      <c r="BVX220"/>
      <c r="BVY220"/>
      <c r="BVZ220"/>
      <c r="BWA220"/>
      <c r="BWB220"/>
      <c r="BWC220"/>
      <c r="BWD220"/>
      <c r="BWE220"/>
      <c r="BWF220"/>
      <c r="BWG220"/>
      <c r="BWH220"/>
      <c r="BWI220"/>
      <c r="BWJ220"/>
      <c r="BWK220"/>
      <c r="BWL220"/>
      <c r="BWM220"/>
      <c r="BWN220"/>
      <c r="BWO220"/>
      <c r="BWP220"/>
      <c r="BWQ220"/>
      <c r="BWR220"/>
      <c r="BWS220"/>
      <c r="BWT220"/>
      <c r="BWU220"/>
      <c r="BWV220"/>
      <c r="BWW220"/>
      <c r="BWX220"/>
      <c r="BWY220"/>
      <c r="BWZ220"/>
      <c r="BXA220"/>
      <c r="BXB220"/>
      <c r="BXC220"/>
      <c r="BXD220"/>
      <c r="BXE220"/>
      <c r="BXF220"/>
      <c r="BXG220"/>
      <c r="BXH220"/>
      <c r="BXI220"/>
      <c r="BXJ220"/>
      <c r="BXK220"/>
      <c r="BXL220"/>
      <c r="BXM220"/>
      <c r="BXN220"/>
      <c r="BXO220"/>
      <c r="BXP220"/>
      <c r="BXQ220"/>
      <c r="BXR220"/>
      <c r="BXS220"/>
      <c r="BXT220"/>
      <c r="BXU220"/>
      <c r="BXV220"/>
      <c r="BXW220"/>
      <c r="BXX220"/>
      <c r="BXY220"/>
      <c r="BXZ220"/>
      <c r="BYA220"/>
      <c r="BYB220"/>
      <c r="BYC220"/>
      <c r="BYD220"/>
      <c r="BYE220"/>
      <c r="BYF220"/>
      <c r="BYG220"/>
      <c r="BYH220"/>
      <c r="BYI220"/>
      <c r="BYJ220"/>
      <c r="BYK220"/>
      <c r="BYL220"/>
      <c r="BYM220"/>
      <c r="BYN220"/>
      <c r="BYO220"/>
      <c r="BYP220"/>
      <c r="BYQ220"/>
      <c r="BYR220"/>
      <c r="BYS220"/>
      <c r="BYT220"/>
      <c r="BYU220"/>
      <c r="BYV220"/>
      <c r="BYW220"/>
      <c r="BYX220"/>
      <c r="BYY220"/>
      <c r="BYZ220"/>
      <c r="BZA220"/>
      <c r="BZB220"/>
      <c r="BZC220"/>
      <c r="BZD220"/>
      <c r="BZE220"/>
      <c r="BZF220"/>
      <c r="BZG220"/>
      <c r="BZH220"/>
      <c r="BZI220"/>
      <c r="BZJ220"/>
      <c r="BZK220"/>
      <c r="BZL220"/>
      <c r="BZM220"/>
      <c r="BZN220"/>
      <c r="BZO220"/>
      <c r="BZP220"/>
      <c r="BZQ220"/>
      <c r="BZR220"/>
      <c r="BZS220"/>
      <c r="BZT220"/>
      <c r="BZU220"/>
      <c r="BZV220"/>
      <c r="BZW220"/>
      <c r="BZX220"/>
      <c r="BZY220"/>
      <c r="BZZ220"/>
      <c r="CAA220"/>
      <c r="CAB220"/>
      <c r="CAC220"/>
      <c r="CAD220"/>
      <c r="CAE220"/>
      <c r="CAF220"/>
      <c r="CAG220"/>
      <c r="CAH220"/>
      <c r="CAI220"/>
      <c r="CAJ220"/>
      <c r="CAK220"/>
      <c r="CAL220"/>
      <c r="CAM220"/>
      <c r="CAN220"/>
      <c r="CAO220"/>
      <c r="CAP220"/>
      <c r="CAQ220"/>
      <c r="CAR220"/>
      <c r="CAS220"/>
      <c r="CAT220"/>
      <c r="CAU220"/>
      <c r="CAV220"/>
      <c r="CAW220"/>
      <c r="CAX220"/>
      <c r="CAY220"/>
      <c r="CAZ220"/>
      <c r="CBA220"/>
      <c r="CBB220"/>
      <c r="CBC220"/>
      <c r="CBD220"/>
      <c r="CBE220"/>
      <c r="CBF220"/>
      <c r="CBG220"/>
      <c r="CBH220"/>
      <c r="CBI220"/>
      <c r="CBJ220"/>
      <c r="CBK220"/>
      <c r="CBL220"/>
      <c r="CBM220"/>
      <c r="CBN220"/>
      <c r="CBO220"/>
      <c r="CBP220"/>
      <c r="CBQ220"/>
      <c r="CBR220"/>
      <c r="CBS220"/>
      <c r="CBT220"/>
      <c r="CBU220"/>
      <c r="CBV220"/>
      <c r="CBW220"/>
      <c r="CBX220"/>
      <c r="CBY220"/>
      <c r="CBZ220"/>
      <c r="CCA220"/>
      <c r="CCB220"/>
      <c r="CCC220"/>
      <c r="CCD220"/>
      <c r="CCE220"/>
      <c r="CCF220"/>
      <c r="CCG220"/>
      <c r="CCH220"/>
      <c r="CCI220"/>
      <c r="CCJ220"/>
      <c r="CCK220"/>
      <c r="CCL220"/>
      <c r="CCM220"/>
      <c r="CCN220"/>
      <c r="CCO220"/>
      <c r="CCP220"/>
      <c r="CCQ220"/>
      <c r="CCR220"/>
      <c r="CCS220"/>
      <c r="CCT220"/>
      <c r="CCU220"/>
      <c r="CCV220"/>
      <c r="CCW220"/>
      <c r="CCX220"/>
      <c r="CCY220"/>
      <c r="CCZ220"/>
      <c r="CDA220"/>
      <c r="CDB220"/>
      <c r="CDC220"/>
      <c r="CDD220"/>
      <c r="CDE220"/>
      <c r="CDF220"/>
      <c r="CDG220"/>
      <c r="CDH220"/>
      <c r="CDI220"/>
      <c r="CDJ220"/>
      <c r="CDK220"/>
      <c r="CDL220"/>
      <c r="CDM220"/>
      <c r="CDN220"/>
      <c r="CDO220"/>
      <c r="CDP220"/>
      <c r="CDQ220"/>
      <c r="CDR220"/>
      <c r="CDS220"/>
      <c r="CDT220"/>
      <c r="CDU220"/>
      <c r="CDV220"/>
      <c r="CDW220"/>
      <c r="CDX220"/>
      <c r="CDY220"/>
      <c r="CDZ220"/>
      <c r="CEA220"/>
      <c r="CEB220"/>
      <c r="CEC220"/>
      <c r="CED220"/>
      <c r="CEE220"/>
      <c r="CEF220"/>
      <c r="CEG220"/>
      <c r="CEH220"/>
      <c r="CEI220"/>
      <c r="CEJ220"/>
      <c r="CEK220"/>
      <c r="CEL220"/>
      <c r="CEM220"/>
      <c r="CEN220"/>
      <c r="CEO220"/>
      <c r="CEP220"/>
      <c r="CEQ220"/>
      <c r="CER220"/>
      <c r="CES220"/>
      <c r="CET220"/>
      <c r="CEU220"/>
      <c r="CEV220"/>
      <c r="CEW220"/>
      <c r="CEX220"/>
      <c r="CEY220"/>
      <c r="CEZ220"/>
      <c r="CFA220"/>
      <c r="CFB220"/>
      <c r="CFC220"/>
      <c r="CFD220"/>
      <c r="CFE220"/>
      <c r="CFF220"/>
      <c r="CFG220"/>
      <c r="CFH220"/>
      <c r="CFI220"/>
      <c r="CFJ220"/>
      <c r="CFK220"/>
      <c r="CFL220"/>
      <c r="CFM220"/>
      <c r="CFN220"/>
      <c r="CFO220"/>
      <c r="CFP220"/>
      <c r="CFQ220"/>
      <c r="CFR220"/>
      <c r="CFS220"/>
      <c r="CFT220"/>
      <c r="CFU220"/>
      <c r="CFV220"/>
      <c r="CFW220"/>
      <c r="CFX220"/>
      <c r="CFY220"/>
      <c r="CFZ220"/>
      <c r="CGA220"/>
      <c r="CGB220"/>
      <c r="CGC220"/>
      <c r="CGD220"/>
      <c r="CGE220"/>
      <c r="CGF220"/>
      <c r="CGG220"/>
      <c r="CGH220"/>
      <c r="CGI220"/>
      <c r="CGJ220"/>
      <c r="CGK220"/>
      <c r="CGL220"/>
      <c r="CGM220"/>
      <c r="CGN220"/>
      <c r="CGO220"/>
      <c r="CGP220"/>
      <c r="CGQ220"/>
      <c r="CGR220"/>
      <c r="CGS220"/>
      <c r="CGT220"/>
      <c r="CGU220"/>
      <c r="CGV220"/>
      <c r="CGW220"/>
      <c r="CGX220"/>
      <c r="CGY220"/>
      <c r="CGZ220"/>
      <c r="CHA220"/>
      <c r="CHB220"/>
      <c r="CHC220"/>
      <c r="CHD220"/>
      <c r="CHE220"/>
      <c r="CHF220"/>
      <c r="CHG220"/>
      <c r="CHH220"/>
      <c r="CHI220"/>
      <c r="CHJ220"/>
      <c r="CHK220"/>
      <c r="CHL220"/>
      <c r="CHM220"/>
      <c r="CHN220"/>
      <c r="CHO220"/>
      <c r="CHP220"/>
      <c r="CHQ220"/>
      <c r="CHR220"/>
      <c r="CHS220"/>
      <c r="CHT220"/>
      <c r="CHU220"/>
      <c r="CHV220"/>
      <c r="CHW220"/>
      <c r="CHX220"/>
      <c r="CHY220"/>
      <c r="CHZ220"/>
      <c r="CIA220"/>
      <c r="CIB220"/>
      <c r="CIC220"/>
      <c r="CID220"/>
      <c r="CIE220"/>
      <c r="CIF220"/>
      <c r="CIG220"/>
      <c r="CIH220"/>
      <c r="CII220"/>
      <c r="CIJ220"/>
      <c r="CIK220"/>
      <c r="CIL220"/>
      <c r="CIM220"/>
      <c r="CIN220"/>
      <c r="CIO220"/>
      <c r="CIP220"/>
      <c r="CIQ220"/>
      <c r="CIR220"/>
      <c r="CIS220"/>
      <c r="CIT220"/>
      <c r="CIU220"/>
      <c r="CIV220"/>
      <c r="CIW220"/>
      <c r="CIX220"/>
      <c r="CIY220"/>
      <c r="CIZ220"/>
      <c r="CJA220"/>
      <c r="CJB220"/>
      <c r="CJC220"/>
      <c r="CJD220"/>
      <c r="CJE220"/>
      <c r="CJF220"/>
      <c r="CJG220"/>
      <c r="CJH220"/>
      <c r="CJI220"/>
      <c r="CJJ220"/>
      <c r="CJK220"/>
      <c r="CJL220"/>
      <c r="CJM220"/>
      <c r="CJN220"/>
      <c r="CJO220"/>
      <c r="CJP220"/>
      <c r="CJQ220"/>
      <c r="CJR220"/>
      <c r="CJS220"/>
      <c r="CJT220"/>
      <c r="CJU220"/>
      <c r="CJV220"/>
      <c r="CJW220"/>
      <c r="CJX220"/>
      <c r="CJY220"/>
      <c r="CJZ220"/>
      <c r="CKA220"/>
      <c r="CKB220"/>
      <c r="CKC220"/>
      <c r="CKD220"/>
      <c r="CKE220"/>
      <c r="CKF220"/>
      <c r="CKG220"/>
      <c r="CKH220"/>
      <c r="CKI220"/>
      <c r="CKJ220"/>
      <c r="CKK220"/>
      <c r="CKL220"/>
      <c r="CKM220"/>
      <c r="CKN220"/>
      <c r="CKO220"/>
      <c r="CKP220"/>
      <c r="CKQ220"/>
      <c r="CKR220"/>
      <c r="CKS220"/>
      <c r="CKT220"/>
      <c r="CKU220"/>
      <c r="CKV220"/>
      <c r="CKW220"/>
      <c r="CKX220"/>
      <c r="CKY220"/>
      <c r="CKZ220"/>
      <c r="CLA220"/>
      <c r="CLB220"/>
      <c r="CLC220"/>
      <c r="CLD220"/>
      <c r="CLE220"/>
      <c r="CLF220"/>
      <c r="CLG220"/>
      <c r="CLH220"/>
      <c r="CLI220"/>
      <c r="CLJ220"/>
      <c r="CLK220"/>
      <c r="CLL220"/>
      <c r="CLM220"/>
      <c r="CLN220"/>
      <c r="CLO220"/>
      <c r="CLP220"/>
      <c r="CLQ220"/>
      <c r="CLR220"/>
      <c r="CLS220"/>
      <c r="CLT220"/>
      <c r="CLU220"/>
      <c r="CLV220"/>
      <c r="CLW220"/>
      <c r="CLX220"/>
      <c r="CLY220"/>
      <c r="CLZ220"/>
      <c r="CMA220"/>
      <c r="CMB220"/>
      <c r="CMC220"/>
      <c r="CMD220"/>
      <c r="CME220"/>
      <c r="CMF220"/>
      <c r="CMG220"/>
      <c r="CMH220"/>
      <c r="CMI220"/>
      <c r="CMJ220"/>
      <c r="CMK220"/>
      <c r="CML220"/>
      <c r="CMM220"/>
      <c r="CMN220"/>
      <c r="CMO220"/>
      <c r="CMP220"/>
      <c r="CMQ220"/>
      <c r="CMR220"/>
      <c r="CMS220"/>
      <c r="CMT220"/>
      <c r="CMU220"/>
      <c r="CMV220"/>
      <c r="CMW220"/>
      <c r="CMX220"/>
      <c r="CMY220"/>
      <c r="CMZ220"/>
      <c r="CNA220"/>
      <c r="CNB220"/>
      <c r="CNC220"/>
      <c r="CND220"/>
      <c r="CNE220"/>
      <c r="CNF220"/>
      <c r="CNG220"/>
      <c r="CNH220"/>
      <c r="CNI220"/>
      <c r="CNJ220"/>
      <c r="CNK220"/>
      <c r="CNL220"/>
      <c r="CNM220"/>
      <c r="CNN220"/>
      <c r="CNO220"/>
      <c r="CNP220"/>
      <c r="CNQ220"/>
      <c r="CNR220"/>
      <c r="CNS220"/>
      <c r="CNT220"/>
      <c r="CNU220"/>
      <c r="CNV220"/>
      <c r="CNW220"/>
      <c r="CNX220"/>
      <c r="CNY220"/>
      <c r="CNZ220"/>
      <c r="COA220"/>
      <c r="COB220"/>
      <c r="COC220"/>
      <c r="COD220"/>
      <c r="COE220"/>
      <c r="COF220"/>
      <c r="COG220"/>
      <c r="COH220"/>
      <c r="COI220"/>
      <c r="COJ220"/>
      <c r="COK220"/>
      <c r="COL220"/>
      <c r="COM220"/>
      <c r="CON220"/>
      <c r="COO220"/>
      <c r="COP220"/>
      <c r="COQ220"/>
      <c r="COR220"/>
      <c r="COS220"/>
      <c r="COT220"/>
      <c r="COU220"/>
      <c r="COV220"/>
      <c r="COW220"/>
      <c r="COX220"/>
      <c r="COY220"/>
      <c r="COZ220"/>
      <c r="CPA220"/>
      <c r="CPB220"/>
      <c r="CPC220"/>
      <c r="CPD220"/>
      <c r="CPE220"/>
      <c r="CPF220"/>
      <c r="CPG220"/>
      <c r="CPH220"/>
      <c r="CPI220"/>
      <c r="CPJ220"/>
      <c r="CPK220"/>
      <c r="CPL220"/>
      <c r="CPM220"/>
      <c r="CPN220"/>
      <c r="CPO220"/>
      <c r="CPP220"/>
      <c r="CPQ220"/>
      <c r="CPR220"/>
      <c r="CPS220"/>
      <c r="CPT220"/>
      <c r="CPU220"/>
      <c r="CPV220"/>
      <c r="CPW220"/>
      <c r="CPX220"/>
      <c r="CPY220"/>
      <c r="CPZ220"/>
      <c r="CQA220"/>
      <c r="CQB220"/>
      <c r="CQC220"/>
      <c r="CQD220"/>
      <c r="CQE220"/>
      <c r="CQF220"/>
      <c r="CQG220"/>
      <c r="CQH220"/>
      <c r="CQI220"/>
      <c r="CQJ220"/>
      <c r="CQK220"/>
      <c r="CQL220"/>
      <c r="CQM220"/>
      <c r="CQN220"/>
      <c r="CQO220"/>
      <c r="CQP220"/>
      <c r="CQQ220"/>
      <c r="CQR220"/>
      <c r="CQS220"/>
      <c r="CQT220"/>
      <c r="CQU220"/>
      <c r="CQV220"/>
      <c r="CQW220"/>
      <c r="CQX220"/>
      <c r="CQY220"/>
      <c r="CQZ220"/>
      <c r="CRA220"/>
      <c r="CRB220"/>
      <c r="CRC220"/>
      <c r="CRD220"/>
      <c r="CRE220"/>
      <c r="CRF220"/>
      <c r="CRG220"/>
      <c r="CRH220"/>
      <c r="CRI220"/>
      <c r="CRJ220"/>
      <c r="CRK220"/>
      <c r="CRL220"/>
      <c r="CRM220"/>
      <c r="CRN220"/>
      <c r="CRO220"/>
      <c r="CRP220"/>
      <c r="CRQ220"/>
      <c r="CRR220"/>
      <c r="CRS220"/>
      <c r="CRT220"/>
      <c r="CRU220"/>
      <c r="CRV220"/>
      <c r="CRW220"/>
      <c r="CRX220"/>
      <c r="CRY220"/>
      <c r="CRZ220"/>
      <c r="CSA220"/>
      <c r="CSB220"/>
      <c r="CSC220"/>
      <c r="CSD220"/>
      <c r="CSE220"/>
      <c r="CSF220"/>
      <c r="CSG220"/>
      <c r="CSH220"/>
      <c r="CSI220"/>
      <c r="CSJ220"/>
      <c r="CSK220"/>
      <c r="CSL220"/>
      <c r="CSM220"/>
      <c r="CSN220"/>
      <c r="CSO220"/>
      <c r="CSP220"/>
      <c r="CSQ220"/>
      <c r="CSR220"/>
      <c r="CSS220"/>
      <c r="CST220"/>
      <c r="CSU220"/>
      <c r="CSV220"/>
      <c r="CSW220"/>
      <c r="CSX220"/>
      <c r="CSY220"/>
      <c r="CSZ220"/>
      <c r="CTA220"/>
      <c r="CTB220"/>
      <c r="CTC220"/>
      <c r="CTD220"/>
      <c r="CTE220"/>
      <c r="CTF220"/>
      <c r="CTG220"/>
      <c r="CTH220"/>
      <c r="CTI220"/>
      <c r="CTJ220"/>
      <c r="CTK220"/>
      <c r="CTL220"/>
      <c r="CTM220"/>
      <c r="CTN220"/>
      <c r="CTO220"/>
      <c r="CTP220"/>
      <c r="CTQ220"/>
      <c r="CTR220"/>
      <c r="CTS220"/>
      <c r="CTT220"/>
      <c r="CTU220"/>
      <c r="CTV220"/>
      <c r="CTW220"/>
      <c r="CTX220"/>
      <c r="CTY220"/>
      <c r="CTZ220"/>
      <c r="CUA220"/>
      <c r="CUB220"/>
      <c r="CUC220"/>
      <c r="CUD220"/>
      <c r="CUE220"/>
      <c r="CUF220"/>
      <c r="CUG220"/>
      <c r="CUH220"/>
      <c r="CUI220"/>
      <c r="CUJ220"/>
      <c r="CUK220"/>
      <c r="CUL220"/>
      <c r="CUM220"/>
      <c r="CUN220"/>
      <c r="CUO220"/>
      <c r="CUP220"/>
      <c r="CUQ220"/>
      <c r="CUR220"/>
      <c r="CUS220"/>
      <c r="CUT220"/>
      <c r="CUU220"/>
      <c r="CUV220"/>
      <c r="CUW220"/>
      <c r="CUX220"/>
      <c r="CUY220"/>
      <c r="CUZ220"/>
      <c r="CVA220"/>
      <c r="CVB220"/>
      <c r="CVC220"/>
      <c r="CVD220"/>
      <c r="CVE220"/>
      <c r="CVF220"/>
      <c r="CVG220"/>
      <c r="CVH220"/>
      <c r="CVI220"/>
      <c r="CVJ220"/>
      <c r="CVK220"/>
      <c r="CVL220"/>
      <c r="CVM220"/>
      <c r="CVN220"/>
      <c r="CVO220"/>
      <c r="CVP220"/>
      <c r="CVQ220"/>
      <c r="CVR220"/>
      <c r="CVS220"/>
      <c r="CVT220"/>
      <c r="CVU220"/>
      <c r="CVV220"/>
      <c r="CVW220"/>
      <c r="CVX220"/>
      <c r="CVY220"/>
      <c r="CVZ220"/>
      <c r="CWA220"/>
      <c r="CWB220"/>
      <c r="CWC220"/>
      <c r="CWD220"/>
      <c r="CWE220"/>
      <c r="CWF220"/>
      <c r="CWG220"/>
      <c r="CWH220"/>
      <c r="CWI220"/>
      <c r="CWJ220"/>
      <c r="CWK220"/>
      <c r="CWL220"/>
      <c r="CWM220"/>
      <c r="CWN220"/>
      <c r="CWO220"/>
      <c r="CWP220"/>
      <c r="CWQ220"/>
      <c r="CWR220"/>
      <c r="CWS220"/>
      <c r="CWT220"/>
      <c r="CWU220"/>
      <c r="CWV220"/>
      <c r="CWW220"/>
      <c r="CWX220"/>
      <c r="CWY220"/>
      <c r="CWZ220"/>
      <c r="CXA220"/>
      <c r="CXB220"/>
      <c r="CXC220"/>
      <c r="CXD220"/>
      <c r="CXE220"/>
      <c r="CXF220"/>
      <c r="CXG220"/>
      <c r="CXH220"/>
      <c r="CXI220"/>
      <c r="CXJ220"/>
      <c r="CXK220"/>
      <c r="CXL220"/>
      <c r="CXM220"/>
      <c r="CXN220"/>
      <c r="CXO220"/>
      <c r="CXP220"/>
      <c r="CXQ220"/>
      <c r="CXR220"/>
      <c r="CXS220"/>
      <c r="CXT220"/>
      <c r="CXU220"/>
      <c r="CXV220"/>
      <c r="CXW220"/>
      <c r="CXX220"/>
      <c r="CXY220"/>
      <c r="CXZ220"/>
      <c r="CYA220"/>
      <c r="CYB220"/>
      <c r="CYC220"/>
      <c r="CYD220"/>
      <c r="CYE220"/>
      <c r="CYF220"/>
      <c r="CYG220"/>
      <c r="CYH220"/>
      <c r="CYI220"/>
      <c r="CYJ220"/>
      <c r="CYK220"/>
      <c r="CYL220"/>
      <c r="CYM220"/>
      <c r="CYN220"/>
      <c r="CYO220"/>
      <c r="CYP220"/>
      <c r="CYQ220"/>
      <c r="CYR220"/>
      <c r="CYS220"/>
      <c r="CYT220"/>
      <c r="CYU220"/>
      <c r="CYV220"/>
      <c r="CYW220"/>
      <c r="CYX220"/>
      <c r="CYY220"/>
      <c r="CYZ220"/>
      <c r="CZA220"/>
      <c r="CZB220"/>
      <c r="CZC220"/>
      <c r="CZD220"/>
      <c r="CZE220"/>
      <c r="CZF220"/>
      <c r="CZG220"/>
      <c r="CZH220"/>
      <c r="CZI220"/>
      <c r="CZJ220"/>
      <c r="CZK220"/>
      <c r="CZL220"/>
      <c r="CZM220"/>
      <c r="CZN220"/>
      <c r="CZO220"/>
      <c r="CZP220"/>
      <c r="CZQ220"/>
      <c r="CZR220"/>
      <c r="CZS220"/>
      <c r="CZT220"/>
      <c r="CZU220"/>
      <c r="CZV220"/>
      <c r="CZW220"/>
      <c r="CZX220"/>
      <c r="CZY220"/>
      <c r="CZZ220"/>
      <c r="DAA220"/>
      <c r="DAB220"/>
      <c r="DAC220"/>
      <c r="DAD220"/>
      <c r="DAE220"/>
      <c r="DAF220"/>
      <c r="DAG220"/>
      <c r="DAH220"/>
      <c r="DAI220"/>
      <c r="DAJ220"/>
      <c r="DAK220"/>
      <c r="DAL220"/>
      <c r="DAM220"/>
      <c r="DAN220"/>
      <c r="DAO220"/>
      <c r="DAP220"/>
      <c r="DAQ220"/>
      <c r="DAR220"/>
      <c r="DAS220"/>
      <c r="DAT220"/>
      <c r="DAU220"/>
      <c r="DAV220"/>
      <c r="DAW220"/>
      <c r="DAX220"/>
      <c r="DAY220"/>
      <c r="DAZ220"/>
      <c r="DBA220"/>
      <c r="DBB220"/>
      <c r="DBC220"/>
      <c r="DBD220"/>
      <c r="DBE220"/>
      <c r="DBF220"/>
      <c r="DBG220"/>
      <c r="DBH220"/>
      <c r="DBI220"/>
      <c r="DBJ220"/>
      <c r="DBK220"/>
      <c r="DBL220"/>
      <c r="DBM220"/>
      <c r="DBN220"/>
      <c r="DBO220"/>
      <c r="DBP220"/>
      <c r="DBQ220"/>
      <c r="DBR220"/>
      <c r="DBS220"/>
      <c r="DBT220"/>
      <c r="DBU220"/>
      <c r="DBV220"/>
      <c r="DBW220"/>
      <c r="DBX220"/>
      <c r="DBY220"/>
      <c r="DBZ220"/>
      <c r="DCA220"/>
      <c r="DCB220"/>
      <c r="DCC220"/>
      <c r="DCD220"/>
      <c r="DCE220"/>
      <c r="DCF220"/>
      <c r="DCG220"/>
      <c r="DCH220"/>
      <c r="DCI220"/>
      <c r="DCJ220"/>
      <c r="DCK220"/>
      <c r="DCL220"/>
      <c r="DCM220"/>
      <c r="DCN220"/>
      <c r="DCO220"/>
      <c r="DCP220"/>
      <c r="DCQ220"/>
      <c r="DCR220"/>
      <c r="DCS220"/>
      <c r="DCT220"/>
      <c r="DCU220"/>
      <c r="DCV220"/>
      <c r="DCW220"/>
      <c r="DCX220"/>
      <c r="DCY220"/>
      <c r="DCZ220"/>
      <c r="DDA220"/>
      <c r="DDB220"/>
      <c r="DDC220"/>
      <c r="DDD220"/>
      <c r="DDE220"/>
      <c r="DDF220"/>
      <c r="DDG220"/>
      <c r="DDH220"/>
      <c r="DDI220"/>
      <c r="DDJ220"/>
      <c r="DDK220"/>
      <c r="DDL220"/>
      <c r="DDM220"/>
      <c r="DDN220"/>
      <c r="DDO220"/>
      <c r="DDP220"/>
      <c r="DDQ220"/>
      <c r="DDR220"/>
      <c r="DDS220"/>
      <c r="DDT220"/>
      <c r="DDU220"/>
      <c r="DDV220"/>
      <c r="DDW220"/>
      <c r="DDX220"/>
      <c r="DDY220"/>
      <c r="DDZ220"/>
      <c r="DEA220"/>
      <c r="DEB220"/>
      <c r="DEC220"/>
      <c r="DED220"/>
      <c r="DEE220"/>
      <c r="DEF220"/>
      <c r="DEG220"/>
      <c r="DEH220"/>
      <c r="DEI220"/>
      <c r="DEJ220"/>
      <c r="DEK220"/>
      <c r="DEL220"/>
      <c r="DEM220"/>
      <c r="DEN220"/>
      <c r="DEO220"/>
      <c r="DEP220"/>
      <c r="DEQ220"/>
      <c r="DER220"/>
      <c r="DES220"/>
      <c r="DET220"/>
      <c r="DEU220"/>
      <c r="DEV220"/>
      <c r="DEW220"/>
      <c r="DEX220"/>
      <c r="DEY220"/>
      <c r="DEZ220"/>
      <c r="DFA220"/>
      <c r="DFB220"/>
      <c r="DFC220"/>
      <c r="DFD220"/>
      <c r="DFE220"/>
      <c r="DFF220"/>
      <c r="DFG220"/>
      <c r="DFH220"/>
      <c r="DFI220"/>
      <c r="DFJ220"/>
      <c r="DFK220"/>
      <c r="DFL220"/>
      <c r="DFM220"/>
      <c r="DFN220"/>
      <c r="DFO220"/>
      <c r="DFP220"/>
      <c r="DFQ220"/>
      <c r="DFR220"/>
      <c r="DFS220"/>
      <c r="DFT220"/>
      <c r="DFU220"/>
      <c r="DFV220"/>
      <c r="DFW220"/>
      <c r="DFX220"/>
      <c r="DFY220"/>
      <c r="DFZ220"/>
      <c r="DGA220"/>
      <c r="DGB220"/>
      <c r="DGC220"/>
      <c r="DGD220"/>
      <c r="DGE220"/>
      <c r="DGF220"/>
      <c r="DGG220"/>
      <c r="DGH220"/>
      <c r="DGI220"/>
      <c r="DGJ220"/>
      <c r="DGK220"/>
      <c r="DGL220"/>
      <c r="DGM220"/>
      <c r="DGN220"/>
      <c r="DGO220"/>
      <c r="DGP220"/>
      <c r="DGQ220"/>
      <c r="DGR220"/>
      <c r="DGS220"/>
      <c r="DGT220"/>
      <c r="DGU220"/>
      <c r="DGV220"/>
      <c r="DGW220"/>
      <c r="DGX220"/>
      <c r="DGY220"/>
      <c r="DGZ220"/>
      <c r="DHA220"/>
      <c r="DHB220"/>
      <c r="DHC220"/>
      <c r="DHD220"/>
      <c r="DHE220"/>
      <c r="DHF220"/>
      <c r="DHG220"/>
      <c r="DHH220"/>
      <c r="DHI220"/>
      <c r="DHJ220"/>
      <c r="DHK220"/>
      <c r="DHL220"/>
      <c r="DHM220"/>
      <c r="DHN220"/>
      <c r="DHO220"/>
      <c r="DHP220"/>
      <c r="DHQ220"/>
      <c r="DHR220"/>
      <c r="DHS220"/>
      <c r="DHT220"/>
      <c r="DHU220"/>
      <c r="DHV220"/>
      <c r="DHW220"/>
      <c r="DHX220"/>
      <c r="DHY220"/>
      <c r="DHZ220"/>
      <c r="DIA220"/>
      <c r="DIB220"/>
      <c r="DIC220"/>
      <c r="DID220"/>
      <c r="DIE220"/>
      <c r="DIF220"/>
      <c r="DIG220"/>
      <c r="DIH220"/>
      <c r="DII220"/>
      <c r="DIJ220"/>
      <c r="DIK220"/>
      <c r="DIL220"/>
      <c r="DIM220"/>
      <c r="DIN220"/>
      <c r="DIO220"/>
      <c r="DIP220"/>
      <c r="DIQ220"/>
      <c r="DIR220"/>
      <c r="DIS220"/>
      <c r="DIT220"/>
      <c r="DIU220"/>
      <c r="DIV220"/>
      <c r="DIW220"/>
      <c r="DIX220"/>
      <c r="DIY220"/>
      <c r="DIZ220"/>
      <c r="DJA220"/>
      <c r="DJB220"/>
      <c r="DJC220"/>
      <c r="DJD220"/>
      <c r="DJE220"/>
      <c r="DJF220"/>
      <c r="DJG220"/>
      <c r="DJH220"/>
      <c r="DJI220"/>
      <c r="DJJ220"/>
      <c r="DJK220"/>
      <c r="DJL220"/>
      <c r="DJM220"/>
      <c r="DJN220"/>
      <c r="DJO220"/>
      <c r="DJP220"/>
      <c r="DJQ220"/>
      <c r="DJR220"/>
      <c r="DJS220"/>
      <c r="DJT220"/>
      <c r="DJU220"/>
      <c r="DJV220"/>
      <c r="DJW220"/>
      <c r="DJX220"/>
      <c r="DJY220"/>
      <c r="DJZ220"/>
      <c r="DKA220"/>
      <c r="DKB220"/>
      <c r="DKC220"/>
      <c r="DKD220"/>
      <c r="DKE220"/>
      <c r="DKF220"/>
      <c r="DKG220"/>
      <c r="DKH220"/>
      <c r="DKI220"/>
      <c r="DKJ220"/>
      <c r="DKK220"/>
      <c r="DKL220"/>
      <c r="DKM220"/>
      <c r="DKN220"/>
      <c r="DKO220"/>
      <c r="DKP220"/>
      <c r="DKQ220"/>
      <c r="DKR220"/>
      <c r="DKS220"/>
      <c r="DKT220"/>
      <c r="DKU220"/>
      <c r="DKV220"/>
      <c r="DKW220"/>
      <c r="DKX220"/>
      <c r="DKY220"/>
      <c r="DKZ220"/>
      <c r="DLA220"/>
      <c r="DLB220"/>
      <c r="DLC220"/>
      <c r="DLD220"/>
      <c r="DLE220"/>
      <c r="DLF220"/>
      <c r="DLG220"/>
      <c r="DLH220"/>
      <c r="DLI220"/>
      <c r="DLJ220"/>
      <c r="DLK220"/>
      <c r="DLL220"/>
      <c r="DLM220"/>
      <c r="DLN220"/>
      <c r="DLO220"/>
      <c r="DLP220"/>
      <c r="DLQ220"/>
      <c r="DLR220"/>
      <c r="DLS220"/>
      <c r="DLT220"/>
      <c r="DLU220"/>
      <c r="DLV220"/>
      <c r="DLW220"/>
      <c r="DLX220"/>
      <c r="DLY220"/>
      <c r="DLZ220"/>
      <c r="DMA220"/>
      <c r="DMB220"/>
      <c r="DMC220"/>
      <c r="DMD220"/>
      <c r="DME220"/>
      <c r="DMF220"/>
      <c r="DMG220"/>
      <c r="DMH220"/>
      <c r="DMI220"/>
      <c r="DMJ220"/>
      <c r="DMK220"/>
      <c r="DML220"/>
      <c r="DMM220"/>
      <c r="DMN220"/>
      <c r="DMO220"/>
      <c r="DMP220"/>
      <c r="DMQ220"/>
      <c r="DMR220"/>
      <c r="DMS220"/>
      <c r="DMT220"/>
      <c r="DMU220"/>
      <c r="DMV220"/>
      <c r="DMW220"/>
      <c r="DMX220"/>
      <c r="DMY220"/>
      <c r="DMZ220"/>
      <c r="DNA220"/>
      <c r="DNB220"/>
      <c r="DNC220"/>
      <c r="DND220"/>
      <c r="DNE220"/>
      <c r="DNF220"/>
      <c r="DNG220"/>
      <c r="DNH220"/>
      <c r="DNI220"/>
      <c r="DNJ220"/>
      <c r="DNK220"/>
      <c r="DNL220"/>
      <c r="DNM220"/>
      <c r="DNN220"/>
      <c r="DNO220"/>
      <c r="DNP220"/>
      <c r="DNQ220"/>
      <c r="DNR220"/>
      <c r="DNS220"/>
      <c r="DNT220"/>
      <c r="DNU220"/>
      <c r="DNV220"/>
      <c r="DNW220"/>
      <c r="DNX220"/>
      <c r="DNY220"/>
      <c r="DNZ220"/>
      <c r="DOA220"/>
      <c r="DOB220"/>
      <c r="DOC220"/>
      <c r="DOD220"/>
      <c r="DOE220"/>
      <c r="DOF220"/>
      <c r="DOG220"/>
      <c r="DOH220"/>
      <c r="DOI220"/>
      <c r="DOJ220"/>
      <c r="DOK220"/>
      <c r="DOL220"/>
      <c r="DOM220"/>
      <c r="DON220"/>
      <c r="DOO220"/>
      <c r="DOP220"/>
      <c r="DOQ220"/>
      <c r="DOR220"/>
      <c r="DOS220"/>
      <c r="DOT220"/>
      <c r="DOU220"/>
      <c r="DOV220"/>
      <c r="DOW220"/>
      <c r="DOX220"/>
      <c r="DOY220"/>
      <c r="DOZ220"/>
      <c r="DPA220"/>
      <c r="DPB220"/>
      <c r="DPC220"/>
      <c r="DPD220"/>
      <c r="DPE220"/>
      <c r="DPF220"/>
      <c r="DPG220"/>
      <c r="DPH220"/>
      <c r="DPI220"/>
      <c r="DPJ220"/>
      <c r="DPK220"/>
      <c r="DPL220"/>
      <c r="DPM220"/>
      <c r="DPN220"/>
      <c r="DPO220"/>
      <c r="DPP220"/>
      <c r="DPQ220"/>
      <c r="DPR220"/>
      <c r="DPS220"/>
      <c r="DPT220"/>
      <c r="DPU220"/>
      <c r="DPV220"/>
      <c r="DPW220"/>
      <c r="DPX220"/>
      <c r="DPY220"/>
      <c r="DPZ220"/>
      <c r="DQA220"/>
      <c r="DQB220"/>
      <c r="DQC220"/>
      <c r="DQD220"/>
      <c r="DQE220"/>
      <c r="DQF220"/>
      <c r="DQG220"/>
      <c r="DQH220"/>
      <c r="DQI220"/>
      <c r="DQJ220"/>
      <c r="DQK220"/>
      <c r="DQL220"/>
      <c r="DQM220"/>
      <c r="DQN220"/>
      <c r="DQO220"/>
      <c r="DQP220"/>
      <c r="DQQ220"/>
      <c r="DQR220"/>
      <c r="DQS220"/>
      <c r="DQT220"/>
      <c r="DQU220"/>
      <c r="DQV220"/>
      <c r="DQW220"/>
      <c r="DQX220"/>
      <c r="DQY220"/>
      <c r="DQZ220"/>
      <c r="DRA220"/>
      <c r="DRB220"/>
      <c r="DRC220"/>
      <c r="DRD220"/>
      <c r="DRE220"/>
      <c r="DRF220"/>
      <c r="DRG220"/>
      <c r="DRH220"/>
      <c r="DRI220"/>
      <c r="DRJ220"/>
      <c r="DRK220"/>
      <c r="DRL220"/>
      <c r="DRM220"/>
      <c r="DRN220"/>
      <c r="DRO220"/>
      <c r="DRP220"/>
      <c r="DRQ220"/>
      <c r="DRR220"/>
      <c r="DRS220"/>
      <c r="DRT220"/>
      <c r="DRU220"/>
      <c r="DRV220"/>
      <c r="DRW220"/>
      <c r="DRX220"/>
      <c r="DRY220"/>
      <c r="DRZ220"/>
      <c r="DSA220"/>
      <c r="DSB220"/>
      <c r="DSC220"/>
      <c r="DSD220"/>
      <c r="DSE220"/>
      <c r="DSF220"/>
      <c r="DSG220"/>
      <c r="DSH220"/>
      <c r="DSI220"/>
      <c r="DSJ220"/>
      <c r="DSK220"/>
      <c r="DSL220"/>
      <c r="DSM220"/>
      <c r="DSN220"/>
      <c r="DSO220"/>
      <c r="DSP220"/>
      <c r="DSQ220"/>
      <c r="DSR220"/>
      <c r="DSS220"/>
      <c r="DST220"/>
      <c r="DSU220"/>
      <c r="DSV220"/>
      <c r="DSW220"/>
      <c r="DSX220"/>
      <c r="DSY220"/>
      <c r="DSZ220"/>
      <c r="DTA220"/>
      <c r="DTB220"/>
      <c r="DTC220"/>
      <c r="DTD220"/>
      <c r="DTE220"/>
      <c r="DTF220"/>
      <c r="DTG220"/>
      <c r="DTH220"/>
      <c r="DTI220"/>
      <c r="DTJ220"/>
      <c r="DTK220"/>
      <c r="DTL220"/>
      <c r="DTM220"/>
      <c r="DTN220"/>
      <c r="DTO220"/>
      <c r="DTP220"/>
      <c r="DTQ220"/>
      <c r="DTR220"/>
      <c r="DTS220"/>
      <c r="DTT220"/>
      <c r="DTU220"/>
      <c r="DTV220"/>
      <c r="DTW220"/>
      <c r="DTX220"/>
      <c r="DTY220"/>
      <c r="DTZ220"/>
      <c r="DUA220"/>
      <c r="DUB220"/>
      <c r="DUC220"/>
      <c r="DUD220"/>
      <c r="DUE220"/>
      <c r="DUF220"/>
      <c r="DUG220"/>
      <c r="DUH220"/>
      <c r="DUI220"/>
      <c r="DUJ220"/>
      <c r="DUK220"/>
      <c r="DUL220"/>
      <c r="DUM220"/>
      <c r="DUN220"/>
      <c r="DUO220"/>
      <c r="DUP220"/>
      <c r="DUQ220"/>
      <c r="DUR220"/>
      <c r="DUS220"/>
      <c r="DUT220"/>
      <c r="DUU220"/>
      <c r="DUV220"/>
      <c r="DUW220"/>
      <c r="DUX220"/>
      <c r="DUY220"/>
      <c r="DUZ220"/>
      <c r="DVA220"/>
      <c r="DVB220"/>
      <c r="DVC220"/>
      <c r="DVD220"/>
      <c r="DVE220"/>
      <c r="DVF220"/>
      <c r="DVG220"/>
      <c r="DVH220"/>
      <c r="DVI220"/>
      <c r="DVJ220"/>
      <c r="DVK220"/>
      <c r="DVL220"/>
      <c r="DVM220"/>
      <c r="DVN220"/>
      <c r="DVO220"/>
      <c r="DVP220"/>
      <c r="DVQ220"/>
      <c r="DVR220"/>
      <c r="DVS220"/>
      <c r="DVT220"/>
      <c r="DVU220"/>
      <c r="DVV220"/>
      <c r="DVW220"/>
      <c r="DVX220"/>
      <c r="DVY220"/>
      <c r="DVZ220"/>
      <c r="DWA220"/>
      <c r="DWB220"/>
      <c r="DWC220"/>
      <c r="DWD220"/>
      <c r="DWE220"/>
      <c r="DWF220"/>
      <c r="DWG220"/>
      <c r="DWH220"/>
      <c r="DWI220"/>
      <c r="DWJ220"/>
      <c r="DWK220"/>
      <c r="DWL220"/>
      <c r="DWM220"/>
      <c r="DWN220"/>
      <c r="DWO220"/>
      <c r="DWP220"/>
      <c r="DWQ220"/>
      <c r="DWR220"/>
      <c r="DWS220"/>
      <c r="DWT220"/>
      <c r="DWU220"/>
      <c r="DWV220"/>
      <c r="DWW220"/>
      <c r="DWX220"/>
      <c r="DWY220"/>
      <c r="DWZ220"/>
      <c r="DXA220"/>
      <c r="DXB220"/>
      <c r="DXC220"/>
      <c r="DXD220"/>
      <c r="DXE220"/>
      <c r="DXF220"/>
      <c r="DXG220"/>
      <c r="DXH220"/>
      <c r="DXI220"/>
      <c r="DXJ220"/>
      <c r="DXK220"/>
      <c r="DXL220"/>
      <c r="DXM220"/>
      <c r="DXN220"/>
      <c r="DXO220"/>
      <c r="DXP220"/>
      <c r="DXQ220"/>
      <c r="DXR220"/>
      <c r="DXS220"/>
      <c r="DXT220"/>
      <c r="DXU220"/>
      <c r="DXV220"/>
      <c r="DXW220"/>
      <c r="DXX220"/>
      <c r="DXY220"/>
      <c r="DXZ220"/>
      <c r="DYA220"/>
      <c r="DYB220"/>
      <c r="DYC220"/>
      <c r="DYD220"/>
      <c r="DYE220"/>
      <c r="DYF220"/>
      <c r="DYG220"/>
      <c r="DYH220"/>
      <c r="DYI220"/>
      <c r="DYJ220"/>
      <c r="DYK220"/>
      <c r="DYL220"/>
      <c r="DYM220"/>
      <c r="DYN220"/>
      <c r="DYO220"/>
      <c r="DYP220"/>
      <c r="DYQ220"/>
      <c r="DYR220"/>
      <c r="DYS220"/>
      <c r="DYT220"/>
      <c r="DYU220"/>
      <c r="DYV220"/>
      <c r="DYW220"/>
      <c r="DYX220"/>
      <c r="DYY220"/>
      <c r="DYZ220"/>
      <c r="DZA220"/>
      <c r="DZB220"/>
      <c r="DZC220"/>
      <c r="DZD220"/>
      <c r="DZE220"/>
      <c r="DZF220"/>
      <c r="DZG220"/>
      <c r="DZH220"/>
      <c r="DZI220"/>
      <c r="DZJ220"/>
      <c r="DZK220"/>
      <c r="DZL220"/>
      <c r="DZM220"/>
      <c r="DZN220"/>
      <c r="DZO220"/>
      <c r="DZP220"/>
      <c r="DZQ220"/>
      <c r="DZR220"/>
      <c r="DZS220"/>
      <c r="DZT220"/>
      <c r="DZU220"/>
      <c r="DZV220"/>
      <c r="DZW220"/>
      <c r="DZX220"/>
      <c r="DZY220"/>
      <c r="DZZ220"/>
      <c r="EAA220"/>
      <c r="EAB220"/>
      <c r="EAC220"/>
      <c r="EAD220"/>
      <c r="EAE220"/>
      <c r="EAF220"/>
      <c r="EAG220"/>
      <c r="EAH220"/>
      <c r="EAI220"/>
      <c r="EAJ220"/>
      <c r="EAK220"/>
      <c r="EAL220"/>
      <c r="EAM220"/>
      <c r="EAN220"/>
      <c r="EAO220"/>
      <c r="EAP220"/>
      <c r="EAQ220"/>
      <c r="EAR220"/>
      <c r="EAS220"/>
      <c r="EAT220"/>
      <c r="EAU220"/>
      <c r="EAV220"/>
      <c r="EAW220"/>
      <c r="EAX220"/>
      <c r="EAY220"/>
      <c r="EAZ220"/>
      <c r="EBA220"/>
      <c r="EBB220"/>
      <c r="EBC220"/>
      <c r="EBD220"/>
      <c r="EBE220"/>
      <c r="EBF220"/>
      <c r="EBG220"/>
      <c r="EBH220"/>
      <c r="EBI220"/>
      <c r="EBJ220"/>
      <c r="EBK220"/>
      <c r="EBL220"/>
      <c r="EBM220"/>
      <c r="EBN220"/>
      <c r="EBO220"/>
      <c r="EBP220"/>
      <c r="EBQ220"/>
      <c r="EBR220"/>
      <c r="EBS220"/>
      <c r="EBT220"/>
      <c r="EBU220"/>
      <c r="EBV220"/>
      <c r="EBW220"/>
      <c r="EBX220"/>
      <c r="EBY220"/>
      <c r="EBZ220"/>
      <c r="ECA220"/>
      <c r="ECB220"/>
      <c r="ECC220"/>
      <c r="ECD220"/>
      <c r="ECE220"/>
      <c r="ECF220"/>
      <c r="ECG220"/>
      <c r="ECH220"/>
      <c r="ECI220"/>
      <c r="ECJ220"/>
      <c r="ECK220"/>
      <c r="ECL220"/>
      <c r="ECM220"/>
      <c r="ECN220"/>
      <c r="ECO220"/>
      <c r="ECP220"/>
      <c r="ECQ220"/>
      <c r="ECR220"/>
      <c r="ECS220"/>
      <c r="ECT220"/>
      <c r="ECU220"/>
      <c r="ECV220"/>
      <c r="ECW220"/>
      <c r="ECX220"/>
      <c r="ECY220"/>
      <c r="ECZ220"/>
      <c r="EDA220"/>
      <c r="EDB220"/>
      <c r="EDC220"/>
      <c r="EDD220"/>
      <c r="EDE220"/>
      <c r="EDF220"/>
      <c r="EDG220"/>
      <c r="EDH220"/>
      <c r="EDI220"/>
      <c r="EDJ220"/>
      <c r="EDK220"/>
      <c r="EDL220"/>
      <c r="EDM220"/>
      <c r="EDN220"/>
      <c r="EDO220"/>
      <c r="EDP220"/>
      <c r="EDQ220"/>
      <c r="EDR220"/>
      <c r="EDS220"/>
      <c r="EDT220"/>
      <c r="EDU220"/>
      <c r="EDV220"/>
      <c r="EDW220"/>
      <c r="EDX220"/>
      <c r="EDY220"/>
      <c r="EDZ220"/>
      <c r="EEA220"/>
      <c r="EEB220"/>
      <c r="EEC220"/>
      <c r="EED220"/>
      <c r="EEE220"/>
      <c r="EEF220"/>
      <c r="EEG220"/>
      <c r="EEH220"/>
      <c r="EEI220"/>
      <c r="EEJ220"/>
      <c r="EEK220"/>
      <c r="EEL220"/>
      <c r="EEM220"/>
      <c r="EEN220"/>
      <c r="EEO220"/>
      <c r="EEP220"/>
      <c r="EEQ220"/>
      <c r="EER220"/>
      <c r="EES220"/>
      <c r="EET220"/>
      <c r="EEU220"/>
      <c r="EEV220"/>
      <c r="EEW220"/>
      <c r="EEX220"/>
      <c r="EEY220"/>
      <c r="EEZ220"/>
      <c r="EFA220"/>
      <c r="EFB220"/>
      <c r="EFC220"/>
      <c r="EFD220"/>
      <c r="EFE220"/>
      <c r="EFF220"/>
      <c r="EFG220"/>
      <c r="EFH220"/>
      <c r="EFI220"/>
      <c r="EFJ220"/>
      <c r="EFK220"/>
      <c r="EFL220"/>
      <c r="EFM220"/>
      <c r="EFN220"/>
      <c r="EFO220"/>
      <c r="EFP220"/>
      <c r="EFQ220"/>
      <c r="EFR220"/>
      <c r="EFS220"/>
      <c r="EFT220"/>
      <c r="EFU220"/>
      <c r="EFV220"/>
      <c r="EFW220"/>
      <c r="EFX220"/>
      <c r="EFY220"/>
      <c r="EFZ220"/>
      <c r="EGA220"/>
      <c r="EGB220"/>
      <c r="EGC220"/>
      <c r="EGD220"/>
      <c r="EGE220"/>
      <c r="EGF220"/>
      <c r="EGG220"/>
      <c r="EGH220"/>
      <c r="EGI220"/>
      <c r="EGJ220"/>
      <c r="EGK220"/>
      <c r="EGL220"/>
      <c r="EGM220"/>
      <c r="EGN220"/>
      <c r="EGO220"/>
      <c r="EGP220"/>
      <c r="EGQ220"/>
      <c r="EGR220"/>
      <c r="EGS220"/>
      <c r="EGT220"/>
      <c r="EGU220"/>
      <c r="EGV220"/>
      <c r="EGW220"/>
      <c r="EGX220"/>
      <c r="EGY220"/>
      <c r="EGZ220"/>
      <c r="EHA220"/>
      <c r="EHB220"/>
      <c r="EHC220"/>
      <c r="EHD220"/>
      <c r="EHE220"/>
      <c r="EHF220"/>
      <c r="EHG220"/>
      <c r="EHH220"/>
      <c r="EHI220"/>
      <c r="EHJ220"/>
      <c r="EHK220"/>
      <c r="EHL220"/>
      <c r="EHM220"/>
      <c r="EHN220"/>
      <c r="EHO220"/>
      <c r="EHP220"/>
      <c r="EHQ220"/>
      <c r="EHR220"/>
      <c r="EHS220"/>
      <c r="EHT220"/>
      <c r="EHU220"/>
      <c r="EHV220"/>
      <c r="EHW220"/>
      <c r="EHX220"/>
      <c r="EHY220"/>
      <c r="EHZ220"/>
      <c r="EIA220"/>
      <c r="EIB220"/>
      <c r="EIC220"/>
      <c r="EID220"/>
      <c r="EIE220"/>
      <c r="EIF220"/>
      <c r="EIG220"/>
      <c r="EIH220"/>
      <c r="EII220"/>
      <c r="EIJ220"/>
      <c r="EIK220"/>
      <c r="EIL220"/>
      <c r="EIM220"/>
      <c r="EIN220"/>
      <c r="EIO220"/>
      <c r="EIP220"/>
      <c r="EIQ220"/>
      <c r="EIR220"/>
      <c r="EIS220"/>
      <c r="EIT220"/>
      <c r="EIU220"/>
      <c r="EIV220"/>
      <c r="EIW220"/>
      <c r="EIX220"/>
      <c r="EIY220"/>
      <c r="EIZ220"/>
      <c r="EJA220"/>
      <c r="EJB220"/>
      <c r="EJC220"/>
      <c r="EJD220"/>
      <c r="EJE220"/>
      <c r="EJF220"/>
      <c r="EJG220"/>
      <c r="EJH220"/>
      <c r="EJI220"/>
      <c r="EJJ220"/>
      <c r="EJK220"/>
      <c r="EJL220"/>
      <c r="EJM220"/>
      <c r="EJN220"/>
      <c r="EJO220"/>
      <c r="EJP220"/>
      <c r="EJQ220"/>
      <c r="EJR220"/>
      <c r="EJS220"/>
      <c r="EJT220"/>
      <c r="EJU220"/>
      <c r="EJV220"/>
      <c r="EJW220"/>
      <c r="EJX220"/>
      <c r="EJY220"/>
      <c r="EJZ220"/>
      <c r="EKA220"/>
      <c r="EKB220"/>
      <c r="EKC220"/>
      <c r="EKD220"/>
      <c r="EKE220"/>
      <c r="EKF220"/>
      <c r="EKG220"/>
      <c r="EKH220"/>
      <c r="EKI220"/>
      <c r="EKJ220"/>
      <c r="EKK220"/>
      <c r="EKL220"/>
      <c r="EKM220"/>
      <c r="EKN220"/>
      <c r="EKO220"/>
      <c r="EKP220"/>
      <c r="EKQ220"/>
      <c r="EKR220"/>
      <c r="EKS220"/>
      <c r="EKT220"/>
      <c r="EKU220"/>
      <c r="EKV220"/>
      <c r="EKW220"/>
      <c r="EKX220"/>
      <c r="EKY220"/>
      <c r="EKZ220"/>
      <c r="ELA220"/>
      <c r="ELB220"/>
      <c r="ELC220"/>
      <c r="ELD220"/>
      <c r="ELE220"/>
      <c r="ELF220"/>
      <c r="ELG220"/>
      <c r="ELH220"/>
      <c r="ELI220"/>
      <c r="ELJ220"/>
      <c r="ELK220"/>
      <c r="ELL220"/>
      <c r="ELM220"/>
      <c r="ELN220"/>
      <c r="ELO220"/>
      <c r="ELP220"/>
      <c r="ELQ220"/>
      <c r="ELR220"/>
      <c r="ELS220"/>
      <c r="ELT220"/>
      <c r="ELU220"/>
      <c r="ELV220"/>
      <c r="ELW220"/>
      <c r="ELX220"/>
      <c r="ELY220"/>
      <c r="ELZ220"/>
      <c r="EMA220"/>
      <c r="EMB220"/>
      <c r="EMC220"/>
      <c r="EMD220"/>
      <c r="EME220"/>
      <c r="EMF220"/>
      <c r="EMG220"/>
      <c r="EMH220"/>
      <c r="EMI220"/>
      <c r="EMJ220"/>
      <c r="EMK220"/>
      <c r="EML220"/>
      <c r="EMM220"/>
      <c r="EMN220"/>
      <c r="EMO220"/>
      <c r="EMP220"/>
      <c r="EMQ220"/>
      <c r="EMR220"/>
      <c r="EMS220"/>
      <c r="EMT220"/>
      <c r="EMU220"/>
      <c r="EMV220"/>
      <c r="EMW220"/>
      <c r="EMX220"/>
      <c r="EMY220"/>
      <c r="EMZ220"/>
      <c r="ENA220"/>
      <c r="ENB220"/>
      <c r="ENC220"/>
      <c r="END220"/>
      <c r="ENE220"/>
      <c r="ENF220"/>
      <c r="ENG220"/>
      <c r="ENH220"/>
      <c r="ENI220"/>
      <c r="ENJ220"/>
      <c r="ENK220"/>
      <c r="ENL220"/>
      <c r="ENM220"/>
      <c r="ENN220"/>
      <c r="ENO220"/>
      <c r="ENP220"/>
      <c r="ENQ220"/>
      <c r="ENR220"/>
      <c r="ENS220"/>
      <c r="ENT220"/>
      <c r="ENU220"/>
      <c r="ENV220"/>
      <c r="ENW220"/>
      <c r="ENX220"/>
      <c r="ENY220"/>
      <c r="ENZ220"/>
      <c r="EOA220"/>
      <c r="EOB220"/>
      <c r="EOC220"/>
      <c r="EOD220"/>
      <c r="EOE220"/>
      <c r="EOF220"/>
      <c r="EOG220"/>
      <c r="EOH220"/>
      <c r="EOI220"/>
      <c r="EOJ220"/>
      <c r="EOK220"/>
      <c r="EOL220"/>
      <c r="EOM220"/>
      <c r="EON220"/>
      <c r="EOO220"/>
      <c r="EOP220"/>
      <c r="EOQ220"/>
      <c r="EOR220"/>
      <c r="EOS220"/>
      <c r="EOT220"/>
      <c r="EOU220"/>
      <c r="EOV220"/>
      <c r="EOW220"/>
      <c r="EOX220"/>
      <c r="EOY220"/>
      <c r="EOZ220"/>
      <c r="EPA220"/>
      <c r="EPB220"/>
      <c r="EPC220"/>
      <c r="EPD220"/>
      <c r="EPE220"/>
      <c r="EPF220"/>
      <c r="EPG220"/>
      <c r="EPH220"/>
      <c r="EPI220"/>
      <c r="EPJ220"/>
      <c r="EPK220"/>
      <c r="EPL220"/>
      <c r="EPM220"/>
      <c r="EPN220"/>
      <c r="EPO220"/>
      <c r="EPP220"/>
      <c r="EPQ220"/>
      <c r="EPR220"/>
      <c r="EPS220"/>
      <c r="EPT220"/>
      <c r="EPU220"/>
      <c r="EPV220"/>
      <c r="EPW220"/>
      <c r="EPX220"/>
      <c r="EPY220"/>
      <c r="EPZ220"/>
      <c r="EQA220"/>
      <c r="EQB220"/>
      <c r="EQC220"/>
      <c r="EQD220"/>
      <c r="EQE220"/>
      <c r="EQF220"/>
      <c r="EQG220"/>
      <c r="EQH220"/>
      <c r="EQI220"/>
      <c r="EQJ220"/>
      <c r="EQK220"/>
      <c r="EQL220"/>
      <c r="EQM220"/>
      <c r="EQN220"/>
      <c r="EQO220"/>
      <c r="EQP220"/>
      <c r="EQQ220"/>
      <c r="EQR220"/>
      <c r="EQS220"/>
      <c r="EQT220"/>
      <c r="EQU220"/>
      <c r="EQV220"/>
      <c r="EQW220"/>
      <c r="EQX220"/>
      <c r="EQY220"/>
      <c r="EQZ220"/>
      <c r="ERA220"/>
      <c r="ERB220"/>
      <c r="ERC220"/>
      <c r="ERD220"/>
      <c r="ERE220"/>
      <c r="ERF220"/>
      <c r="ERG220"/>
      <c r="ERH220"/>
      <c r="ERI220"/>
      <c r="ERJ220"/>
      <c r="ERK220"/>
      <c r="ERL220"/>
      <c r="ERM220"/>
      <c r="ERN220"/>
      <c r="ERO220"/>
      <c r="ERP220"/>
      <c r="ERQ220"/>
      <c r="ERR220"/>
      <c r="ERS220"/>
      <c r="ERT220"/>
      <c r="ERU220"/>
      <c r="ERV220"/>
      <c r="ERW220"/>
      <c r="ERX220"/>
      <c r="ERY220"/>
      <c r="ERZ220"/>
      <c r="ESA220"/>
      <c r="ESB220"/>
      <c r="ESC220"/>
      <c r="ESD220"/>
      <c r="ESE220"/>
      <c r="ESF220"/>
      <c r="ESG220"/>
      <c r="ESH220"/>
      <c r="ESI220"/>
      <c r="ESJ220"/>
      <c r="ESK220"/>
      <c r="ESL220"/>
      <c r="ESM220"/>
      <c r="ESN220"/>
      <c r="ESO220"/>
      <c r="ESP220"/>
      <c r="ESQ220"/>
      <c r="ESR220"/>
      <c r="ESS220"/>
      <c r="EST220"/>
      <c r="ESU220"/>
      <c r="ESV220"/>
      <c r="ESW220"/>
      <c r="ESX220"/>
      <c r="ESY220"/>
      <c r="ESZ220"/>
      <c r="ETA220"/>
      <c r="ETB220"/>
      <c r="ETC220"/>
      <c r="ETD220"/>
      <c r="ETE220"/>
      <c r="ETF220"/>
      <c r="ETG220"/>
      <c r="ETH220"/>
      <c r="ETI220"/>
      <c r="ETJ220"/>
      <c r="ETK220"/>
      <c r="ETL220"/>
      <c r="ETM220"/>
      <c r="ETN220"/>
      <c r="ETO220"/>
      <c r="ETP220"/>
      <c r="ETQ220"/>
      <c r="ETR220"/>
      <c r="ETS220"/>
      <c r="ETT220"/>
      <c r="ETU220"/>
      <c r="ETV220"/>
      <c r="ETW220"/>
      <c r="ETX220"/>
      <c r="ETY220"/>
      <c r="ETZ220"/>
      <c r="EUA220"/>
      <c r="EUB220"/>
      <c r="EUC220"/>
      <c r="EUD220"/>
      <c r="EUE220"/>
      <c r="EUF220"/>
      <c r="EUG220"/>
      <c r="EUH220"/>
      <c r="EUI220"/>
      <c r="EUJ220"/>
      <c r="EUK220"/>
      <c r="EUL220"/>
      <c r="EUM220"/>
      <c r="EUN220"/>
      <c r="EUO220"/>
      <c r="EUP220"/>
      <c r="EUQ220"/>
      <c r="EUR220"/>
      <c r="EUS220"/>
      <c r="EUT220"/>
      <c r="EUU220"/>
      <c r="EUV220"/>
      <c r="EUW220"/>
      <c r="EUX220"/>
      <c r="EUY220"/>
      <c r="EUZ220"/>
      <c r="EVA220"/>
      <c r="EVB220"/>
      <c r="EVC220"/>
      <c r="EVD220"/>
      <c r="EVE220"/>
      <c r="EVF220"/>
      <c r="EVG220"/>
      <c r="EVH220"/>
      <c r="EVI220"/>
      <c r="EVJ220"/>
      <c r="EVK220"/>
      <c r="EVL220"/>
      <c r="EVM220"/>
      <c r="EVN220"/>
      <c r="EVO220"/>
      <c r="EVP220"/>
      <c r="EVQ220"/>
      <c r="EVR220"/>
      <c r="EVS220"/>
      <c r="EVT220"/>
      <c r="EVU220"/>
      <c r="EVV220"/>
      <c r="EVW220"/>
      <c r="EVX220"/>
      <c r="EVY220"/>
      <c r="EVZ220"/>
      <c r="EWA220"/>
      <c r="EWB220"/>
      <c r="EWC220"/>
      <c r="EWD220"/>
      <c r="EWE220"/>
      <c r="EWF220"/>
      <c r="EWG220"/>
      <c r="EWH220"/>
      <c r="EWI220"/>
      <c r="EWJ220"/>
      <c r="EWK220"/>
      <c r="EWL220"/>
      <c r="EWM220"/>
      <c r="EWN220"/>
      <c r="EWO220"/>
      <c r="EWP220"/>
      <c r="EWQ220"/>
      <c r="EWR220"/>
      <c r="EWS220"/>
      <c r="EWT220"/>
      <c r="EWU220"/>
      <c r="EWV220"/>
      <c r="EWW220"/>
      <c r="EWX220"/>
      <c r="EWY220"/>
      <c r="EWZ220"/>
      <c r="EXA220"/>
      <c r="EXB220"/>
      <c r="EXC220"/>
      <c r="EXD220"/>
      <c r="EXE220"/>
      <c r="EXF220"/>
      <c r="EXG220"/>
      <c r="EXH220"/>
      <c r="EXI220"/>
      <c r="EXJ220"/>
      <c r="EXK220"/>
      <c r="EXL220"/>
      <c r="EXM220"/>
      <c r="EXN220"/>
      <c r="EXO220"/>
      <c r="EXP220"/>
      <c r="EXQ220"/>
      <c r="EXR220"/>
      <c r="EXS220"/>
      <c r="EXT220"/>
      <c r="EXU220"/>
      <c r="EXV220"/>
      <c r="EXW220"/>
      <c r="EXX220"/>
      <c r="EXY220"/>
      <c r="EXZ220"/>
      <c r="EYA220"/>
      <c r="EYB220"/>
      <c r="EYC220"/>
      <c r="EYD220"/>
      <c r="EYE220"/>
      <c r="EYF220"/>
      <c r="EYG220"/>
      <c r="EYH220"/>
      <c r="EYI220"/>
      <c r="EYJ220"/>
      <c r="EYK220"/>
      <c r="EYL220"/>
      <c r="EYM220"/>
      <c r="EYN220"/>
      <c r="EYO220"/>
      <c r="EYP220"/>
      <c r="EYQ220"/>
      <c r="EYR220"/>
      <c r="EYS220"/>
      <c r="EYT220"/>
      <c r="EYU220"/>
      <c r="EYV220"/>
      <c r="EYW220"/>
      <c r="EYX220"/>
      <c r="EYY220"/>
      <c r="EYZ220"/>
      <c r="EZA220"/>
      <c r="EZB220"/>
      <c r="EZC220"/>
      <c r="EZD220"/>
      <c r="EZE220"/>
      <c r="EZF220"/>
      <c r="EZG220"/>
      <c r="EZH220"/>
      <c r="EZI220"/>
      <c r="EZJ220"/>
      <c r="EZK220"/>
      <c r="EZL220"/>
      <c r="EZM220"/>
      <c r="EZN220"/>
      <c r="EZO220"/>
      <c r="EZP220"/>
      <c r="EZQ220"/>
      <c r="EZR220"/>
      <c r="EZS220"/>
      <c r="EZT220"/>
      <c r="EZU220"/>
      <c r="EZV220"/>
      <c r="EZW220"/>
      <c r="EZX220"/>
      <c r="EZY220"/>
      <c r="EZZ220"/>
      <c r="FAA220"/>
      <c r="FAB220"/>
      <c r="FAC220"/>
      <c r="FAD220"/>
      <c r="FAE220"/>
      <c r="FAF220"/>
      <c r="FAG220"/>
      <c r="FAH220"/>
      <c r="FAI220"/>
      <c r="FAJ220"/>
      <c r="FAK220"/>
      <c r="FAL220"/>
      <c r="FAM220"/>
      <c r="FAN220"/>
      <c r="FAO220"/>
      <c r="FAP220"/>
      <c r="FAQ220"/>
      <c r="FAR220"/>
      <c r="FAS220"/>
      <c r="FAT220"/>
      <c r="FAU220"/>
      <c r="FAV220"/>
      <c r="FAW220"/>
      <c r="FAX220"/>
      <c r="FAY220"/>
      <c r="FAZ220"/>
      <c r="FBA220"/>
      <c r="FBB220"/>
      <c r="FBC220"/>
      <c r="FBD220"/>
      <c r="FBE220"/>
      <c r="FBF220"/>
      <c r="FBG220"/>
      <c r="FBH220"/>
      <c r="FBI220"/>
      <c r="FBJ220"/>
      <c r="FBK220"/>
      <c r="FBL220"/>
      <c r="FBM220"/>
      <c r="FBN220"/>
      <c r="FBO220"/>
      <c r="FBP220"/>
      <c r="FBQ220"/>
      <c r="FBR220"/>
      <c r="FBS220"/>
      <c r="FBT220"/>
      <c r="FBU220"/>
      <c r="FBV220"/>
      <c r="FBW220"/>
      <c r="FBX220"/>
      <c r="FBY220"/>
      <c r="FBZ220"/>
      <c r="FCA220"/>
      <c r="FCB220"/>
      <c r="FCC220"/>
      <c r="FCD220"/>
      <c r="FCE220"/>
      <c r="FCF220"/>
      <c r="FCG220"/>
      <c r="FCH220"/>
      <c r="FCI220"/>
      <c r="FCJ220"/>
      <c r="FCK220"/>
      <c r="FCL220"/>
      <c r="FCM220"/>
      <c r="FCN220"/>
      <c r="FCO220"/>
      <c r="FCP220"/>
      <c r="FCQ220"/>
      <c r="FCR220"/>
      <c r="FCS220"/>
      <c r="FCT220"/>
      <c r="FCU220"/>
      <c r="FCV220"/>
      <c r="FCW220"/>
      <c r="FCX220"/>
      <c r="FCY220"/>
      <c r="FCZ220"/>
      <c r="FDA220"/>
      <c r="FDB220"/>
      <c r="FDC220"/>
      <c r="FDD220"/>
      <c r="FDE220"/>
      <c r="FDF220"/>
      <c r="FDG220"/>
      <c r="FDH220"/>
      <c r="FDI220"/>
      <c r="FDJ220"/>
      <c r="FDK220"/>
      <c r="FDL220"/>
      <c r="FDM220"/>
      <c r="FDN220"/>
      <c r="FDO220"/>
      <c r="FDP220"/>
      <c r="FDQ220"/>
      <c r="FDR220"/>
      <c r="FDS220"/>
      <c r="FDT220"/>
      <c r="FDU220"/>
      <c r="FDV220"/>
      <c r="FDW220"/>
      <c r="FDX220"/>
      <c r="FDY220"/>
      <c r="FDZ220"/>
      <c r="FEA220"/>
      <c r="FEB220"/>
      <c r="FEC220"/>
      <c r="FED220"/>
      <c r="FEE220"/>
      <c r="FEF220"/>
      <c r="FEG220"/>
      <c r="FEH220"/>
      <c r="FEI220"/>
      <c r="FEJ220"/>
      <c r="FEK220"/>
      <c r="FEL220"/>
      <c r="FEM220"/>
      <c r="FEN220"/>
      <c r="FEO220"/>
      <c r="FEP220"/>
      <c r="FEQ220"/>
      <c r="FER220"/>
      <c r="FES220"/>
      <c r="FET220"/>
      <c r="FEU220"/>
      <c r="FEV220"/>
      <c r="FEW220"/>
      <c r="FEX220"/>
      <c r="FEY220"/>
      <c r="FEZ220"/>
      <c r="FFA220"/>
      <c r="FFB220"/>
      <c r="FFC220"/>
      <c r="FFD220"/>
      <c r="FFE220"/>
      <c r="FFF220"/>
      <c r="FFG220"/>
      <c r="FFH220"/>
      <c r="FFI220"/>
      <c r="FFJ220"/>
      <c r="FFK220"/>
      <c r="FFL220"/>
      <c r="FFM220"/>
      <c r="FFN220"/>
      <c r="FFO220"/>
      <c r="FFP220"/>
      <c r="FFQ220"/>
      <c r="FFR220"/>
      <c r="FFS220"/>
      <c r="FFT220"/>
      <c r="FFU220"/>
      <c r="FFV220"/>
      <c r="FFW220"/>
      <c r="FFX220"/>
      <c r="FFY220"/>
      <c r="FFZ220"/>
      <c r="FGA220"/>
      <c r="FGB220"/>
      <c r="FGC220"/>
      <c r="FGD220"/>
      <c r="FGE220"/>
      <c r="FGF220"/>
      <c r="FGG220"/>
      <c r="FGH220"/>
      <c r="FGI220"/>
      <c r="FGJ220"/>
      <c r="FGK220"/>
      <c r="FGL220"/>
      <c r="FGM220"/>
      <c r="FGN220"/>
      <c r="FGO220"/>
      <c r="FGP220"/>
      <c r="FGQ220"/>
      <c r="FGR220"/>
      <c r="FGS220"/>
      <c r="FGT220"/>
      <c r="FGU220"/>
      <c r="FGV220"/>
      <c r="FGW220"/>
      <c r="FGX220"/>
      <c r="FGY220"/>
      <c r="FGZ220"/>
      <c r="FHA220"/>
      <c r="FHB220"/>
      <c r="FHC220"/>
      <c r="FHD220"/>
      <c r="FHE220"/>
      <c r="FHF220"/>
      <c r="FHG220"/>
      <c r="FHH220"/>
      <c r="FHI220"/>
      <c r="FHJ220"/>
      <c r="FHK220"/>
      <c r="FHL220"/>
      <c r="FHM220"/>
      <c r="FHN220"/>
      <c r="FHO220"/>
      <c r="FHP220"/>
      <c r="FHQ220"/>
      <c r="FHR220"/>
      <c r="FHS220"/>
      <c r="FHT220"/>
      <c r="FHU220"/>
      <c r="FHV220"/>
      <c r="FHW220"/>
      <c r="FHX220"/>
      <c r="FHY220"/>
      <c r="FHZ220"/>
      <c r="FIA220"/>
      <c r="FIB220"/>
      <c r="FIC220"/>
      <c r="FID220"/>
      <c r="FIE220"/>
      <c r="FIF220"/>
      <c r="FIG220"/>
      <c r="FIH220"/>
      <c r="FII220"/>
      <c r="FIJ220"/>
      <c r="FIK220"/>
      <c r="FIL220"/>
      <c r="FIM220"/>
      <c r="FIN220"/>
      <c r="FIO220"/>
      <c r="FIP220"/>
      <c r="FIQ220"/>
      <c r="FIR220"/>
      <c r="FIS220"/>
      <c r="FIT220"/>
      <c r="FIU220"/>
      <c r="FIV220"/>
      <c r="FIW220"/>
      <c r="FIX220"/>
      <c r="FIY220"/>
      <c r="FIZ220"/>
      <c r="FJA220"/>
      <c r="FJB220"/>
      <c r="FJC220"/>
      <c r="FJD220"/>
      <c r="FJE220"/>
      <c r="FJF220"/>
      <c r="FJG220"/>
      <c r="FJH220"/>
      <c r="FJI220"/>
      <c r="FJJ220"/>
      <c r="FJK220"/>
      <c r="FJL220"/>
      <c r="FJM220"/>
      <c r="FJN220"/>
      <c r="FJO220"/>
      <c r="FJP220"/>
      <c r="FJQ220"/>
      <c r="FJR220"/>
      <c r="FJS220"/>
      <c r="FJT220"/>
      <c r="FJU220"/>
      <c r="FJV220"/>
      <c r="FJW220"/>
      <c r="FJX220"/>
      <c r="FJY220"/>
      <c r="FJZ220"/>
      <c r="FKA220"/>
      <c r="FKB220"/>
      <c r="FKC220"/>
      <c r="FKD220"/>
      <c r="FKE220"/>
      <c r="FKF220"/>
      <c r="FKG220"/>
      <c r="FKH220"/>
      <c r="FKI220"/>
      <c r="FKJ220"/>
      <c r="FKK220"/>
      <c r="FKL220"/>
      <c r="FKM220"/>
      <c r="FKN220"/>
      <c r="FKO220"/>
      <c r="FKP220"/>
      <c r="FKQ220"/>
      <c r="FKR220"/>
      <c r="FKS220"/>
      <c r="FKT220"/>
      <c r="FKU220"/>
      <c r="FKV220"/>
      <c r="FKW220"/>
      <c r="FKX220"/>
      <c r="FKY220"/>
      <c r="FKZ220"/>
      <c r="FLA220"/>
      <c r="FLB220"/>
      <c r="FLC220"/>
      <c r="FLD220"/>
      <c r="FLE220"/>
      <c r="FLF220"/>
      <c r="FLG220"/>
      <c r="FLH220"/>
      <c r="FLI220"/>
      <c r="FLJ220"/>
      <c r="FLK220"/>
      <c r="FLL220"/>
      <c r="FLM220"/>
      <c r="FLN220"/>
      <c r="FLO220"/>
      <c r="FLP220"/>
      <c r="FLQ220"/>
      <c r="FLR220"/>
      <c r="FLS220"/>
      <c r="FLT220"/>
      <c r="FLU220"/>
      <c r="FLV220"/>
      <c r="FLW220"/>
      <c r="FLX220"/>
      <c r="FLY220"/>
      <c r="FLZ220"/>
      <c r="FMA220"/>
      <c r="FMB220"/>
      <c r="FMC220"/>
      <c r="FMD220"/>
      <c r="FME220"/>
      <c r="FMF220"/>
      <c r="FMG220"/>
      <c r="FMH220"/>
      <c r="FMI220"/>
      <c r="FMJ220"/>
      <c r="FMK220"/>
      <c r="FML220"/>
      <c r="FMM220"/>
      <c r="FMN220"/>
      <c r="FMO220"/>
      <c r="FMP220"/>
      <c r="FMQ220"/>
      <c r="FMR220"/>
      <c r="FMS220"/>
      <c r="FMT220"/>
      <c r="FMU220"/>
      <c r="FMV220"/>
      <c r="FMW220"/>
      <c r="FMX220"/>
      <c r="FMY220"/>
      <c r="FMZ220"/>
      <c r="FNA220"/>
      <c r="FNB220"/>
      <c r="FNC220"/>
      <c r="FND220"/>
      <c r="FNE220"/>
      <c r="FNF220"/>
      <c r="FNG220"/>
      <c r="FNH220"/>
      <c r="FNI220"/>
      <c r="FNJ220"/>
      <c r="FNK220"/>
      <c r="FNL220"/>
      <c r="FNM220"/>
      <c r="FNN220"/>
      <c r="FNO220"/>
      <c r="FNP220"/>
      <c r="FNQ220"/>
      <c r="FNR220"/>
      <c r="FNS220"/>
      <c r="FNT220"/>
      <c r="FNU220"/>
      <c r="FNV220"/>
      <c r="FNW220"/>
      <c r="FNX220"/>
      <c r="FNY220"/>
      <c r="FNZ220"/>
      <c r="FOA220"/>
      <c r="FOB220"/>
      <c r="FOC220"/>
      <c r="FOD220"/>
      <c r="FOE220"/>
      <c r="FOF220"/>
      <c r="FOG220"/>
      <c r="FOH220"/>
      <c r="FOI220"/>
      <c r="FOJ220"/>
      <c r="FOK220"/>
      <c r="FOL220"/>
      <c r="FOM220"/>
      <c r="FON220"/>
      <c r="FOO220"/>
      <c r="FOP220"/>
      <c r="FOQ220"/>
      <c r="FOR220"/>
      <c r="FOS220"/>
      <c r="FOT220"/>
      <c r="FOU220"/>
      <c r="FOV220"/>
      <c r="FOW220"/>
      <c r="FOX220"/>
      <c r="FOY220"/>
      <c r="FOZ220"/>
      <c r="FPA220"/>
      <c r="FPB220"/>
      <c r="FPC220"/>
      <c r="FPD220"/>
      <c r="FPE220"/>
      <c r="FPF220"/>
      <c r="FPG220"/>
      <c r="FPH220"/>
      <c r="FPI220"/>
      <c r="FPJ220"/>
      <c r="FPK220"/>
      <c r="FPL220"/>
      <c r="FPM220"/>
      <c r="FPN220"/>
      <c r="FPO220"/>
      <c r="FPP220"/>
      <c r="FPQ220"/>
      <c r="FPR220"/>
      <c r="FPS220"/>
      <c r="FPT220"/>
      <c r="FPU220"/>
      <c r="FPV220"/>
      <c r="FPW220"/>
      <c r="FPX220"/>
      <c r="FPY220"/>
      <c r="FPZ220"/>
      <c r="FQA220"/>
      <c r="FQB220"/>
      <c r="FQC220"/>
      <c r="FQD220"/>
      <c r="FQE220"/>
      <c r="FQF220"/>
      <c r="FQG220"/>
      <c r="FQH220"/>
      <c r="FQI220"/>
      <c r="FQJ220"/>
      <c r="FQK220"/>
      <c r="FQL220"/>
      <c r="FQM220"/>
      <c r="FQN220"/>
      <c r="FQO220"/>
      <c r="FQP220"/>
      <c r="FQQ220"/>
      <c r="FQR220"/>
      <c r="FQS220"/>
      <c r="FQT220"/>
      <c r="FQU220"/>
      <c r="FQV220"/>
      <c r="FQW220"/>
      <c r="FQX220"/>
      <c r="FQY220"/>
      <c r="FQZ220"/>
      <c r="FRA220"/>
      <c r="FRB220"/>
      <c r="FRC220"/>
      <c r="FRD220"/>
      <c r="FRE220"/>
      <c r="FRF220"/>
      <c r="FRG220"/>
      <c r="FRH220"/>
      <c r="FRI220"/>
      <c r="FRJ220"/>
      <c r="FRK220"/>
      <c r="FRL220"/>
      <c r="FRM220"/>
      <c r="FRN220"/>
      <c r="FRO220"/>
      <c r="FRP220"/>
      <c r="FRQ220"/>
      <c r="FRR220"/>
      <c r="FRS220"/>
      <c r="FRT220"/>
      <c r="FRU220"/>
      <c r="FRV220"/>
      <c r="FRW220"/>
      <c r="FRX220"/>
      <c r="FRY220"/>
      <c r="FRZ220"/>
      <c r="FSA220"/>
      <c r="FSB220"/>
      <c r="FSC220"/>
      <c r="FSD220"/>
      <c r="FSE220"/>
      <c r="FSF220"/>
      <c r="FSG220"/>
      <c r="FSH220"/>
      <c r="FSI220"/>
      <c r="FSJ220"/>
      <c r="FSK220"/>
      <c r="FSL220"/>
      <c r="FSM220"/>
      <c r="FSN220"/>
      <c r="FSO220"/>
      <c r="FSP220"/>
      <c r="FSQ220"/>
      <c r="FSR220"/>
      <c r="FSS220"/>
      <c r="FST220"/>
      <c r="FSU220"/>
      <c r="FSV220"/>
      <c r="FSW220"/>
      <c r="FSX220"/>
      <c r="FSY220"/>
      <c r="FSZ220"/>
      <c r="FTA220"/>
      <c r="FTB220"/>
      <c r="FTC220"/>
      <c r="FTD220"/>
      <c r="FTE220"/>
      <c r="FTF220"/>
      <c r="FTG220"/>
      <c r="FTH220"/>
      <c r="FTI220"/>
      <c r="FTJ220"/>
      <c r="FTK220"/>
      <c r="FTL220"/>
      <c r="FTM220"/>
      <c r="FTN220"/>
      <c r="FTO220"/>
      <c r="FTP220"/>
      <c r="FTQ220"/>
      <c r="FTR220"/>
      <c r="FTS220"/>
      <c r="FTT220"/>
      <c r="FTU220"/>
      <c r="FTV220"/>
      <c r="FTW220"/>
      <c r="FTX220"/>
      <c r="FTY220"/>
      <c r="FTZ220"/>
      <c r="FUA220"/>
      <c r="FUB220"/>
      <c r="FUC220"/>
      <c r="FUD220"/>
      <c r="FUE220"/>
      <c r="FUF220"/>
      <c r="FUG220"/>
      <c r="FUH220"/>
      <c r="FUI220"/>
      <c r="FUJ220"/>
      <c r="FUK220"/>
      <c r="FUL220"/>
      <c r="FUM220"/>
      <c r="FUN220"/>
      <c r="FUO220"/>
      <c r="FUP220"/>
      <c r="FUQ220"/>
      <c r="FUR220"/>
      <c r="FUS220"/>
      <c r="FUT220"/>
      <c r="FUU220"/>
      <c r="FUV220"/>
      <c r="FUW220"/>
      <c r="FUX220"/>
      <c r="FUY220"/>
      <c r="FUZ220"/>
      <c r="FVA220"/>
      <c r="FVB220"/>
      <c r="FVC220"/>
      <c r="FVD220"/>
      <c r="FVE220"/>
      <c r="FVF220"/>
      <c r="FVG220"/>
      <c r="FVH220"/>
      <c r="FVI220"/>
      <c r="FVJ220"/>
      <c r="FVK220"/>
      <c r="FVL220"/>
      <c r="FVM220"/>
      <c r="FVN220"/>
      <c r="FVO220"/>
      <c r="FVP220"/>
      <c r="FVQ220"/>
      <c r="FVR220"/>
      <c r="FVS220"/>
      <c r="FVT220"/>
      <c r="FVU220"/>
      <c r="FVV220"/>
      <c r="FVW220"/>
      <c r="FVX220"/>
      <c r="FVY220"/>
      <c r="FVZ220"/>
      <c r="FWA220"/>
      <c r="FWB220"/>
      <c r="FWC220"/>
      <c r="FWD220"/>
      <c r="FWE220"/>
      <c r="FWF220"/>
      <c r="FWG220"/>
      <c r="FWH220"/>
      <c r="FWI220"/>
      <c r="FWJ220"/>
      <c r="FWK220"/>
      <c r="FWL220"/>
      <c r="FWM220"/>
      <c r="FWN220"/>
      <c r="FWO220"/>
      <c r="FWP220"/>
      <c r="FWQ220"/>
      <c r="FWR220"/>
      <c r="FWS220"/>
      <c r="FWT220"/>
      <c r="FWU220"/>
      <c r="FWV220"/>
      <c r="FWW220"/>
      <c r="FWX220"/>
      <c r="FWY220"/>
      <c r="FWZ220"/>
      <c r="FXA220"/>
      <c r="FXB220"/>
      <c r="FXC220"/>
      <c r="FXD220"/>
      <c r="FXE220"/>
      <c r="FXF220"/>
      <c r="FXG220"/>
      <c r="FXH220"/>
      <c r="FXI220"/>
      <c r="FXJ220"/>
      <c r="FXK220"/>
      <c r="FXL220"/>
      <c r="FXM220"/>
      <c r="FXN220"/>
      <c r="FXO220"/>
      <c r="FXP220"/>
      <c r="FXQ220"/>
      <c r="FXR220"/>
      <c r="FXS220"/>
      <c r="FXT220"/>
      <c r="FXU220"/>
      <c r="FXV220"/>
      <c r="FXW220"/>
      <c r="FXX220"/>
      <c r="FXY220"/>
      <c r="FXZ220"/>
      <c r="FYA220"/>
      <c r="FYB220"/>
      <c r="FYC220"/>
      <c r="FYD220"/>
      <c r="FYE220"/>
      <c r="FYF220"/>
      <c r="FYG220"/>
      <c r="FYH220"/>
      <c r="FYI220"/>
      <c r="FYJ220"/>
      <c r="FYK220"/>
      <c r="FYL220"/>
      <c r="FYM220"/>
      <c r="FYN220"/>
      <c r="FYO220"/>
      <c r="FYP220"/>
      <c r="FYQ220"/>
      <c r="FYR220"/>
      <c r="FYS220"/>
      <c r="FYT220"/>
      <c r="FYU220"/>
      <c r="FYV220"/>
      <c r="FYW220"/>
      <c r="FYX220"/>
      <c r="FYY220"/>
      <c r="FYZ220"/>
      <c r="FZA220"/>
      <c r="FZB220"/>
      <c r="FZC220"/>
      <c r="FZD220"/>
      <c r="FZE220"/>
      <c r="FZF220"/>
      <c r="FZG220"/>
      <c r="FZH220"/>
      <c r="FZI220"/>
      <c r="FZJ220"/>
      <c r="FZK220"/>
      <c r="FZL220"/>
      <c r="FZM220"/>
      <c r="FZN220"/>
      <c r="FZO220"/>
      <c r="FZP220"/>
      <c r="FZQ220"/>
      <c r="FZR220"/>
      <c r="FZS220"/>
      <c r="FZT220"/>
      <c r="FZU220"/>
      <c r="FZV220"/>
      <c r="FZW220"/>
      <c r="FZX220"/>
      <c r="FZY220"/>
      <c r="FZZ220"/>
      <c r="GAA220"/>
      <c r="GAB220"/>
      <c r="GAC220"/>
      <c r="GAD220"/>
      <c r="GAE220"/>
      <c r="GAF220"/>
      <c r="GAG220"/>
      <c r="GAH220"/>
      <c r="GAI220"/>
      <c r="GAJ220"/>
      <c r="GAK220"/>
      <c r="GAL220"/>
      <c r="GAM220"/>
      <c r="GAN220"/>
      <c r="GAO220"/>
      <c r="GAP220"/>
      <c r="GAQ220"/>
      <c r="GAR220"/>
      <c r="GAS220"/>
      <c r="GAT220"/>
      <c r="GAU220"/>
      <c r="GAV220"/>
      <c r="GAW220"/>
      <c r="GAX220"/>
      <c r="GAY220"/>
      <c r="GAZ220"/>
      <c r="GBA220"/>
      <c r="GBB220"/>
      <c r="GBC220"/>
      <c r="GBD220"/>
      <c r="GBE220"/>
      <c r="GBF220"/>
      <c r="GBG220"/>
      <c r="GBH220"/>
      <c r="GBI220"/>
      <c r="GBJ220"/>
      <c r="GBK220"/>
      <c r="GBL220"/>
      <c r="GBM220"/>
      <c r="GBN220"/>
      <c r="GBO220"/>
      <c r="GBP220"/>
      <c r="GBQ220"/>
      <c r="GBR220"/>
      <c r="GBS220"/>
      <c r="GBT220"/>
      <c r="GBU220"/>
      <c r="GBV220"/>
      <c r="GBW220"/>
      <c r="GBX220"/>
      <c r="GBY220"/>
      <c r="GBZ220"/>
      <c r="GCA220"/>
      <c r="GCB220"/>
      <c r="GCC220"/>
      <c r="GCD220"/>
      <c r="GCE220"/>
      <c r="GCF220"/>
      <c r="GCG220"/>
      <c r="GCH220"/>
      <c r="GCI220"/>
      <c r="GCJ220"/>
      <c r="GCK220"/>
      <c r="GCL220"/>
      <c r="GCM220"/>
      <c r="GCN220"/>
      <c r="GCO220"/>
      <c r="GCP220"/>
      <c r="GCQ220"/>
      <c r="GCR220"/>
      <c r="GCS220"/>
      <c r="GCT220"/>
      <c r="GCU220"/>
      <c r="GCV220"/>
      <c r="GCW220"/>
      <c r="GCX220"/>
      <c r="GCY220"/>
      <c r="GCZ220"/>
      <c r="GDA220"/>
      <c r="GDB220"/>
      <c r="GDC220"/>
      <c r="GDD220"/>
      <c r="GDE220"/>
      <c r="GDF220"/>
      <c r="GDG220"/>
      <c r="GDH220"/>
      <c r="GDI220"/>
      <c r="GDJ220"/>
      <c r="GDK220"/>
      <c r="GDL220"/>
      <c r="GDM220"/>
      <c r="GDN220"/>
      <c r="GDO220"/>
      <c r="GDP220"/>
      <c r="GDQ220"/>
      <c r="GDR220"/>
      <c r="GDS220"/>
      <c r="GDT220"/>
      <c r="GDU220"/>
      <c r="GDV220"/>
      <c r="GDW220"/>
      <c r="GDX220"/>
      <c r="GDY220"/>
      <c r="GDZ220"/>
      <c r="GEA220"/>
      <c r="GEB220"/>
      <c r="GEC220"/>
      <c r="GED220"/>
      <c r="GEE220"/>
      <c r="GEF220"/>
      <c r="GEG220"/>
      <c r="GEH220"/>
      <c r="GEI220"/>
      <c r="GEJ220"/>
      <c r="GEK220"/>
      <c r="GEL220"/>
      <c r="GEM220"/>
      <c r="GEN220"/>
      <c r="GEO220"/>
      <c r="GEP220"/>
      <c r="GEQ220"/>
      <c r="GER220"/>
      <c r="GES220"/>
      <c r="GET220"/>
      <c r="GEU220"/>
      <c r="GEV220"/>
      <c r="GEW220"/>
      <c r="GEX220"/>
      <c r="GEY220"/>
      <c r="GEZ220"/>
      <c r="GFA220"/>
      <c r="GFB220"/>
      <c r="GFC220"/>
      <c r="GFD220"/>
      <c r="GFE220"/>
      <c r="GFF220"/>
      <c r="GFG220"/>
      <c r="GFH220"/>
      <c r="GFI220"/>
      <c r="GFJ220"/>
      <c r="GFK220"/>
      <c r="GFL220"/>
      <c r="GFM220"/>
      <c r="GFN220"/>
      <c r="GFO220"/>
      <c r="GFP220"/>
      <c r="GFQ220"/>
      <c r="GFR220"/>
      <c r="GFS220"/>
      <c r="GFT220"/>
      <c r="GFU220"/>
      <c r="GFV220"/>
      <c r="GFW220"/>
      <c r="GFX220"/>
      <c r="GFY220"/>
      <c r="GFZ220"/>
      <c r="GGA220"/>
      <c r="GGB220"/>
      <c r="GGC220"/>
      <c r="GGD220"/>
      <c r="GGE220"/>
      <c r="GGF220"/>
      <c r="GGG220"/>
      <c r="GGH220"/>
      <c r="GGI220"/>
      <c r="GGJ220"/>
      <c r="GGK220"/>
      <c r="GGL220"/>
      <c r="GGM220"/>
      <c r="GGN220"/>
      <c r="GGO220"/>
      <c r="GGP220"/>
      <c r="GGQ220"/>
      <c r="GGR220"/>
      <c r="GGS220"/>
      <c r="GGT220"/>
      <c r="GGU220"/>
      <c r="GGV220"/>
      <c r="GGW220"/>
      <c r="GGX220"/>
      <c r="GGY220"/>
      <c r="GGZ220"/>
      <c r="GHA220"/>
      <c r="GHB220"/>
      <c r="GHC220"/>
      <c r="GHD220"/>
      <c r="GHE220"/>
      <c r="GHF220"/>
      <c r="GHG220"/>
      <c r="GHH220"/>
      <c r="GHI220"/>
      <c r="GHJ220"/>
      <c r="GHK220"/>
      <c r="GHL220"/>
      <c r="GHM220"/>
      <c r="GHN220"/>
      <c r="GHO220"/>
      <c r="GHP220"/>
      <c r="GHQ220"/>
      <c r="GHR220"/>
      <c r="GHS220"/>
      <c r="GHT220"/>
      <c r="GHU220"/>
      <c r="GHV220"/>
      <c r="GHW220"/>
      <c r="GHX220"/>
      <c r="GHY220"/>
      <c r="GHZ220"/>
      <c r="GIA220"/>
      <c r="GIB220"/>
      <c r="GIC220"/>
      <c r="GID220"/>
      <c r="GIE220"/>
      <c r="GIF220"/>
      <c r="GIG220"/>
      <c r="GIH220"/>
      <c r="GII220"/>
      <c r="GIJ220"/>
      <c r="GIK220"/>
      <c r="GIL220"/>
      <c r="GIM220"/>
      <c r="GIN220"/>
      <c r="GIO220"/>
      <c r="GIP220"/>
      <c r="GIQ220"/>
      <c r="GIR220"/>
      <c r="GIS220"/>
      <c r="GIT220"/>
      <c r="GIU220"/>
      <c r="GIV220"/>
      <c r="GIW220"/>
      <c r="GIX220"/>
      <c r="GIY220"/>
      <c r="GIZ220"/>
      <c r="GJA220"/>
      <c r="GJB220"/>
      <c r="GJC220"/>
      <c r="GJD220"/>
      <c r="GJE220"/>
      <c r="GJF220"/>
      <c r="GJG220"/>
      <c r="GJH220"/>
      <c r="GJI220"/>
      <c r="GJJ220"/>
      <c r="GJK220"/>
      <c r="GJL220"/>
      <c r="GJM220"/>
      <c r="GJN220"/>
      <c r="GJO220"/>
      <c r="GJP220"/>
      <c r="GJQ220"/>
      <c r="GJR220"/>
      <c r="GJS220"/>
      <c r="GJT220"/>
      <c r="GJU220"/>
      <c r="GJV220"/>
      <c r="GJW220"/>
      <c r="GJX220"/>
      <c r="GJY220"/>
      <c r="GJZ220"/>
      <c r="GKA220"/>
      <c r="GKB220"/>
      <c r="GKC220"/>
      <c r="GKD220"/>
      <c r="GKE220"/>
      <c r="GKF220"/>
      <c r="GKG220"/>
      <c r="GKH220"/>
      <c r="GKI220"/>
      <c r="GKJ220"/>
      <c r="GKK220"/>
      <c r="GKL220"/>
      <c r="GKM220"/>
      <c r="GKN220"/>
      <c r="GKO220"/>
      <c r="GKP220"/>
      <c r="GKQ220"/>
      <c r="GKR220"/>
      <c r="GKS220"/>
      <c r="GKT220"/>
      <c r="GKU220"/>
      <c r="GKV220"/>
      <c r="GKW220"/>
      <c r="GKX220"/>
      <c r="GKY220"/>
      <c r="GKZ220"/>
      <c r="GLA220"/>
      <c r="GLB220"/>
      <c r="GLC220"/>
      <c r="GLD220"/>
      <c r="GLE220"/>
      <c r="GLF220"/>
      <c r="GLG220"/>
      <c r="GLH220"/>
      <c r="GLI220"/>
      <c r="GLJ220"/>
      <c r="GLK220"/>
      <c r="GLL220"/>
      <c r="GLM220"/>
      <c r="GLN220"/>
      <c r="GLO220"/>
      <c r="GLP220"/>
      <c r="GLQ220"/>
      <c r="GLR220"/>
      <c r="GLS220"/>
      <c r="GLT220"/>
      <c r="GLU220"/>
      <c r="GLV220"/>
      <c r="GLW220"/>
      <c r="GLX220"/>
      <c r="GLY220"/>
      <c r="GLZ220"/>
      <c r="GMA220"/>
      <c r="GMB220"/>
      <c r="GMC220"/>
      <c r="GMD220"/>
      <c r="GME220"/>
      <c r="GMF220"/>
      <c r="GMG220"/>
      <c r="GMH220"/>
      <c r="GMI220"/>
      <c r="GMJ220"/>
      <c r="GMK220"/>
      <c r="GML220"/>
      <c r="GMM220"/>
      <c r="GMN220"/>
      <c r="GMO220"/>
      <c r="GMP220"/>
      <c r="GMQ220"/>
      <c r="GMR220"/>
      <c r="GMS220"/>
      <c r="GMT220"/>
      <c r="GMU220"/>
      <c r="GMV220"/>
      <c r="GMW220"/>
      <c r="GMX220"/>
      <c r="GMY220"/>
      <c r="GMZ220"/>
      <c r="GNA220"/>
      <c r="GNB220"/>
      <c r="GNC220"/>
      <c r="GND220"/>
      <c r="GNE220"/>
      <c r="GNF220"/>
      <c r="GNG220"/>
      <c r="GNH220"/>
      <c r="GNI220"/>
      <c r="GNJ220"/>
      <c r="GNK220"/>
      <c r="GNL220"/>
      <c r="GNM220"/>
      <c r="GNN220"/>
      <c r="GNO220"/>
      <c r="GNP220"/>
      <c r="GNQ220"/>
      <c r="GNR220"/>
      <c r="GNS220"/>
      <c r="GNT220"/>
      <c r="GNU220"/>
      <c r="GNV220"/>
      <c r="GNW220"/>
      <c r="GNX220"/>
      <c r="GNY220"/>
      <c r="GNZ220"/>
      <c r="GOA220"/>
      <c r="GOB220"/>
      <c r="GOC220"/>
      <c r="GOD220"/>
      <c r="GOE220"/>
      <c r="GOF220"/>
      <c r="GOG220"/>
      <c r="GOH220"/>
      <c r="GOI220"/>
      <c r="GOJ220"/>
      <c r="GOK220"/>
      <c r="GOL220"/>
      <c r="GOM220"/>
      <c r="GON220"/>
      <c r="GOO220"/>
      <c r="GOP220"/>
      <c r="GOQ220"/>
      <c r="GOR220"/>
      <c r="GOS220"/>
      <c r="GOT220"/>
      <c r="GOU220"/>
      <c r="GOV220"/>
      <c r="GOW220"/>
      <c r="GOX220"/>
      <c r="GOY220"/>
      <c r="GOZ220"/>
      <c r="GPA220"/>
      <c r="GPB220"/>
      <c r="GPC220"/>
      <c r="GPD220"/>
      <c r="GPE220"/>
      <c r="GPF220"/>
      <c r="GPG220"/>
      <c r="GPH220"/>
      <c r="GPI220"/>
      <c r="GPJ220"/>
      <c r="GPK220"/>
      <c r="GPL220"/>
      <c r="GPM220"/>
      <c r="GPN220"/>
      <c r="GPO220"/>
      <c r="GPP220"/>
      <c r="GPQ220"/>
      <c r="GPR220"/>
      <c r="GPS220"/>
      <c r="GPT220"/>
      <c r="GPU220"/>
      <c r="GPV220"/>
      <c r="GPW220"/>
      <c r="GPX220"/>
      <c r="GPY220"/>
      <c r="GPZ220"/>
      <c r="GQA220"/>
      <c r="GQB220"/>
      <c r="GQC220"/>
      <c r="GQD220"/>
      <c r="GQE220"/>
      <c r="GQF220"/>
      <c r="GQG220"/>
      <c r="GQH220"/>
      <c r="GQI220"/>
      <c r="GQJ220"/>
      <c r="GQK220"/>
      <c r="GQL220"/>
      <c r="GQM220"/>
      <c r="GQN220"/>
      <c r="GQO220"/>
      <c r="GQP220"/>
      <c r="GQQ220"/>
      <c r="GQR220"/>
      <c r="GQS220"/>
      <c r="GQT220"/>
      <c r="GQU220"/>
      <c r="GQV220"/>
      <c r="GQW220"/>
      <c r="GQX220"/>
      <c r="GQY220"/>
      <c r="GQZ220"/>
      <c r="GRA220"/>
      <c r="GRB220"/>
      <c r="GRC220"/>
      <c r="GRD220"/>
      <c r="GRE220"/>
      <c r="GRF220"/>
      <c r="GRG220"/>
      <c r="GRH220"/>
      <c r="GRI220"/>
      <c r="GRJ220"/>
      <c r="GRK220"/>
      <c r="GRL220"/>
      <c r="GRM220"/>
      <c r="GRN220"/>
      <c r="GRO220"/>
      <c r="GRP220"/>
      <c r="GRQ220"/>
      <c r="GRR220"/>
      <c r="GRS220"/>
      <c r="GRT220"/>
      <c r="GRU220"/>
      <c r="GRV220"/>
      <c r="GRW220"/>
      <c r="GRX220"/>
      <c r="GRY220"/>
      <c r="GRZ220"/>
      <c r="GSA220"/>
      <c r="GSB220"/>
      <c r="GSC220"/>
      <c r="GSD220"/>
      <c r="GSE220"/>
      <c r="GSF220"/>
      <c r="GSG220"/>
      <c r="GSH220"/>
      <c r="GSI220"/>
      <c r="GSJ220"/>
      <c r="GSK220"/>
      <c r="GSL220"/>
      <c r="GSM220"/>
      <c r="GSN220"/>
      <c r="GSO220"/>
      <c r="GSP220"/>
      <c r="GSQ220"/>
      <c r="GSR220"/>
      <c r="GSS220"/>
      <c r="GST220"/>
      <c r="GSU220"/>
      <c r="GSV220"/>
      <c r="GSW220"/>
      <c r="GSX220"/>
      <c r="GSY220"/>
      <c r="GSZ220"/>
      <c r="GTA220"/>
      <c r="GTB220"/>
      <c r="GTC220"/>
      <c r="GTD220"/>
      <c r="GTE220"/>
      <c r="GTF220"/>
      <c r="GTG220"/>
      <c r="GTH220"/>
      <c r="GTI220"/>
      <c r="GTJ220"/>
      <c r="GTK220"/>
      <c r="GTL220"/>
      <c r="GTM220"/>
      <c r="GTN220"/>
      <c r="GTO220"/>
      <c r="GTP220"/>
      <c r="GTQ220"/>
      <c r="GTR220"/>
      <c r="GTS220"/>
      <c r="GTT220"/>
      <c r="GTU220"/>
      <c r="GTV220"/>
      <c r="GTW220"/>
      <c r="GTX220"/>
      <c r="GTY220"/>
      <c r="GTZ220"/>
      <c r="GUA220"/>
      <c r="GUB220"/>
      <c r="GUC220"/>
      <c r="GUD220"/>
      <c r="GUE220"/>
      <c r="GUF220"/>
      <c r="GUG220"/>
      <c r="GUH220"/>
      <c r="GUI220"/>
      <c r="GUJ220"/>
      <c r="GUK220"/>
      <c r="GUL220"/>
      <c r="GUM220"/>
      <c r="GUN220"/>
      <c r="GUO220"/>
      <c r="GUP220"/>
      <c r="GUQ220"/>
      <c r="GUR220"/>
      <c r="GUS220"/>
      <c r="GUT220"/>
      <c r="GUU220"/>
      <c r="GUV220"/>
      <c r="GUW220"/>
      <c r="GUX220"/>
      <c r="GUY220"/>
      <c r="GUZ220"/>
      <c r="GVA220"/>
      <c r="GVB220"/>
      <c r="GVC220"/>
      <c r="GVD220"/>
      <c r="GVE220"/>
      <c r="GVF220"/>
      <c r="GVG220"/>
      <c r="GVH220"/>
      <c r="GVI220"/>
      <c r="GVJ220"/>
      <c r="GVK220"/>
      <c r="GVL220"/>
      <c r="GVM220"/>
      <c r="GVN220"/>
      <c r="GVO220"/>
      <c r="GVP220"/>
      <c r="GVQ220"/>
      <c r="GVR220"/>
      <c r="GVS220"/>
      <c r="GVT220"/>
      <c r="GVU220"/>
      <c r="GVV220"/>
      <c r="GVW220"/>
      <c r="GVX220"/>
      <c r="GVY220"/>
      <c r="GVZ220"/>
      <c r="GWA220"/>
      <c r="GWB220"/>
      <c r="GWC220"/>
      <c r="GWD220"/>
      <c r="GWE220"/>
      <c r="GWF220"/>
      <c r="GWG220"/>
      <c r="GWH220"/>
      <c r="GWI220"/>
      <c r="GWJ220"/>
      <c r="GWK220"/>
      <c r="GWL220"/>
      <c r="GWM220"/>
      <c r="GWN220"/>
      <c r="GWO220"/>
      <c r="GWP220"/>
      <c r="GWQ220"/>
      <c r="GWR220"/>
      <c r="GWS220"/>
      <c r="GWT220"/>
      <c r="GWU220"/>
      <c r="GWV220"/>
      <c r="GWW220"/>
      <c r="GWX220"/>
      <c r="GWY220"/>
      <c r="GWZ220"/>
      <c r="GXA220"/>
      <c r="GXB220"/>
      <c r="GXC220"/>
      <c r="GXD220"/>
      <c r="GXE220"/>
      <c r="GXF220"/>
      <c r="GXG220"/>
      <c r="GXH220"/>
      <c r="GXI220"/>
      <c r="GXJ220"/>
      <c r="GXK220"/>
      <c r="GXL220"/>
      <c r="GXM220"/>
      <c r="GXN220"/>
      <c r="GXO220"/>
      <c r="GXP220"/>
      <c r="GXQ220"/>
      <c r="GXR220"/>
      <c r="GXS220"/>
      <c r="GXT220"/>
      <c r="GXU220"/>
      <c r="GXV220"/>
      <c r="GXW220"/>
      <c r="GXX220"/>
      <c r="GXY220"/>
      <c r="GXZ220"/>
      <c r="GYA220"/>
      <c r="GYB220"/>
      <c r="GYC220"/>
      <c r="GYD220"/>
      <c r="GYE220"/>
      <c r="GYF220"/>
      <c r="GYG220"/>
      <c r="GYH220"/>
      <c r="GYI220"/>
      <c r="GYJ220"/>
      <c r="GYK220"/>
      <c r="GYL220"/>
      <c r="GYM220"/>
      <c r="GYN220"/>
      <c r="GYO220"/>
      <c r="GYP220"/>
      <c r="GYQ220"/>
      <c r="GYR220"/>
      <c r="GYS220"/>
      <c r="GYT220"/>
      <c r="GYU220"/>
      <c r="GYV220"/>
      <c r="GYW220"/>
      <c r="GYX220"/>
      <c r="GYY220"/>
      <c r="GYZ220"/>
      <c r="GZA220"/>
      <c r="GZB220"/>
      <c r="GZC220"/>
      <c r="GZD220"/>
      <c r="GZE220"/>
      <c r="GZF220"/>
      <c r="GZG220"/>
      <c r="GZH220"/>
      <c r="GZI220"/>
      <c r="GZJ220"/>
      <c r="GZK220"/>
      <c r="GZL220"/>
      <c r="GZM220"/>
      <c r="GZN220"/>
      <c r="GZO220"/>
      <c r="GZP220"/>
      <c r="GZQ220"/>
      <c r="GZR220"/>
      <c r="GZS220"/>
      <c r="GZT220"/>
      <c r="GZU220"/>
      <c r="GZV220"/>
      <c r="GZW220"/>
      <c r="GZX220"/>
      <c r="GZY220"/>
      <c r="GZZ220"/>
      <c r="HAA220"/>
      <c r="HAB220"/>
      <c r="HAC220"/>
      <c r="HAD220"/>
      <c r="HAE220"/>
      <c r="HAF220"/>
      <c r="HAG220"/>
      <c r="HAH220"/>
      <c r="HAI220"/>
      <c r="HAJ220"/>
      <c r="HAK220"/>
      <c r="HAL220"/>
      <c r="HAM220"/>
      <c r="HAN220"/>
      <c r="HAO220"/>
      <c r="HAP220"/>
      <c r="HAQ220"/>
      <c r="HAR220"/>
      <c r="HAS220"/>
      <c r="HAT220"/>
      <c r="HAU220"/>
      <c r="HAV220"/>
      <c r="HAW220"/>
      <c r="HAX220"/>
      <c r="HAY220"/>
      <c r="HAZ220"/>
      <c r="HBA220"/>
      <c r="HBB220"/>
      <c r="HBC220"/>
      <c r="HBD220"/>
      <c r="HBE220"/>
      <c r="HBF220"/>
      <c r="HBG220"/>
      <c r="HBH220"/>
      <c r="HBI220"/>
      <c r="HBJ220"/>
      <c r="HBK220"/>
      <c r="HBL220"/>
      <c r="HBM220"/>
      <c r="HBN220"/>
      <c r="HBO220"/>
      <c r="HBP220"/>
      <c r="HBQ220"/>
      <c r="HBR220"/>
      <c r="HBS220"/>
      <c r="HBT220"/>
      <c r="HBU220"/>
      <c r="HBV220"/>
      <c r="HBW220"/>
      <c r="HBX220"/>
      <c r="HBY220"/>
      <c r="HBZ220"/>
      <c r="HCA220"/>
      <c r="HCB220"/>
      <c r="HCC220"/>
      <c r="HCD220"/>
      <c r="HCE220"/>
      <c r="HCF220"/>
      <c r="HCG220"/>
      <c r="HCH220"/>
      <c r="HCI220"/>
      <c r="HCJ220"/>
      <c r="HCK220"/>
      <c r="HCL220"/>
      <c r="HCM220"/>
      <c r="HCN220"/>
      <c r="HCO220"/>
      <c r="HCP220"/>
      <c r="HCQ220"/>
      <c r="HCR220"/>
      <c r="HCS220"/>
      <c r="HCT220"/>
      <c r="HCU220"/>
      <c r="HCV220"/>
      <c r="HCW220"/>
      <c r="HCX220"/>
      <c r="HCY220"/>
      <c r="HCZ220"/>
      <c r="HDA220"/>
      <c r="HDB220"/>
      <c r="HDC220"/>
      <c r="HDD220"/>
      <c r="HDE220"/>
      <c r="HDF220"/>
      <c r="HDG220"/>
      <c r="HDH220"/>
      <c r="HDI220"/>
      <c r="HDJ220"/>
      <c r="HDK220"/>
      <c r="HDL220"/>
      <c r="HDM220"/>
      <c r="HDN220"/>
      <c r="HDO220"/>
      <c r="HDP220"/>
      <c r="HDQ220"/>
      <c r="HDR220"/>
      <c r="HDS220"/>
      <c r="HDT220"/>
      <c r="HDU220"/>
      <c r="HDV220"/>
      <c r="HDW220"/>
      <c r="HDX220"/>
      <c r="HDY220"/>
      <c r="HDZ220"/>
      <c r="HEA220"/>
      <c r="HEB220"/>
      <c r="HEC220"/>
      <c r="HED220"/>
      <c r="HEE220"/>
      <c r="HEF220"/>
      <c r="HEG220"/>
      <c r="HEH220"/>
      <c r="HEI220"/>
      <c r="HEJ220"/>
      <c r="HEK220"/>
      <c r="HEL220"/>
      <c r="HEM220"/>
      <c r="HEN220"/>
      <c r="HEO220"/>
      <c r="HEP220"/>
      <c r="HEQ220"/>
      <c r="HER220"/>
      <c r="HES220"/>
      <c r="HET220"/>
      <c r="HEU220"/>
      <c r="HEV220"/>
      <c r="HEW220"/>
      <c r="HEX220"/>
      <c r="HEY220"/>
      <c r="HEZ220"/>
      <c r="HFA220"/>
      <c r="HFB220"/>
      <c r="HFC220"/>
      <c r="HFD220"/>
      <c r="HFE220"/>
      <c r="HFF220"/>
      <c r="HFG220"/>
      <c r="HFH220"/>
      <c r="HFI220"/>
      <c r="HFJ220"/>
      <c r="HFK220"/>
      <c r="HFL220"/>
      <c r="HFM220"/>
      <c r="HFN220"/>
      <c r="HFO220"/>
      <c r="HFP220"/>
      <c r="HFQ220"/>
      <c r="HFR220"/>
      <c r="HFS220"/>
      <c r="HFT220"/>
      <c r="HFU220"/>
      <c r="HFV220"/>
      <c r="HFW220"/>
      <c r="HFX220"/>
      <c r="HFY220"/>
      <c r="HFZ220"/>
      <c r="HGA220"/>
      <c r="HGB220"/>
      <c r="HGC220"/>
      <c r="HGD220"/>
      <c r="HGE220"/>
      <c r="HGF220"/>
      <c r="HGG220"/>
      <c r="HGH220"/>
      <c r="HGI220"/>
      <c r="HGJ220"/>
      <c r="HGK220"/>
      <c r="HGL220"/>
      <c r="HGM220"/>
      <c r="HGN220"/>
      <c r="HGO220"/>
      <c r="HGP220"/>
      <c r="HGQ220"/>
      <c r="HGR220"/>
      <c r="HGS220"/>
      <c r="HGT220"/>
      <c r="HGU220"/>
      <c r="HGV220"/>
      <c r="HGW220"/>
      <c r="HGX220"/>
      <c r="HGY220"/>
      <c r="HGZ220"/>
      <c r="HHA220"/>
      <c r="HHB220"/>
      <c r="HHC220"/>
      <c r="HHD220"/>
      <c r="HHE220"/>
      <c r="HHF220"/>
      <c r="HHG220"/>
      <c r="HHH220"/>
      <c r="HHI220"/>
      <c r="HHJ220"/>
      <c r="HHK220"/>
      <c r="HHL220"/>
      <c r="HHM220"/>
      <c r="HHN220"/>
      <c r="HHO220"/>
      <c r="HHP220"/>
      <c r="HHQ220"/>
      <c r="HHR220"/>
      <c r="HHS220"/>
      <c r="HHT220"/>
      <c r="HHU220"/>
      <c r="HHV220"/>
      <c r="HHW220"/>
      <c r="HHX220"/>
      <c r="HHY220"/>
      <c r="HHZ220"/>
      <c r="HIA220"/>
      <c r="HIB220"/>
      <c r="HIC220"/>
      <c r="HID220"/>
      <c r="HIE220"/>
      <c r="HIF220"/>
      <c r="HIG220"/>
      <c r="HIH220"/>
      <c r="HII220"/>
      <c r="HIJ220"/>
      <c r="HIK220"/>
      <c r="HIL220"/>
      <c r="HIM220"/>
      <c r="HIN220"/>
      <c r="HIO220"/>
      <c r="HIP220"/>
      <c r="HIQ220"/>
      <c r="HIR220"/>
      <c r="HIS220"/>
      <c r="HIT220"/>
      <c r="HIU220"/>
      <c r="HIV220"/>
      <c r="HIW220"/>
      <c r="HIX220"/>
      <c r="HIY220"/>
      <c r="HIZ220"/>
      <c r="HJA220"/>
      <c r="HJB220"/>
      <c r="HJC220"/>
      <c r="HJD220"/>
      <c r="HJE220"/>
      <c r="HJF220"/>
      <c r="HJG220"/>
      <c r="HJH220"/>
      <c r="HJI220"/>
      <c r="HJJ220"/>
      <c r="HJK220"/>
      <c r="HJL220"/>
      <c r="HJM220"/>
      <c r="HJN220"/>
      <c r="HJO220"/>
      <c r="HJP220"/>
      <c r="HJQ220"/>
      <c r="HJR220"/>
      <c r="HJS220"/>
      <c r="HJT220"/>
      <c r="HJU220"/>
      <c r="HJV220"/>
      <c r="HJW220"/>
      <c r="HJX220"/>
      <c r="HJY220"/>
      <c r="HJZ220"/>
      <c r="HKA220"/>
      <c r="HKB220"/>
      <c r="HKC220"/>
      <c r="HKD220"/>
      <c r="HKE220"/>
      <c r="HKF220"/>
      <c r="HKG220"/>
      <c r="HKH220"/>
      <c r="HKI220"/>
      <c r="HKJ220"/>
      <c r="HKK220"/>
      <c r="HKL220"/>
      <c r="HKM220"/>
      <c r="HKN220"/>
      <c r="HKO220"/>
      <c r="HKP220"/>
      <c r="HKQ220"/>
      <c r="HKR220"/>
      <c r="HKS220"/>
      <c r="HKT220"/>
      <c r="HKU220"/>
      <c r="HKV220"/>
      <c r="HKW220"/>
      <c r="HKX220"/>
      <c r="HKY220"/>
      <c r="HKZ220"/>
      <c r="HLA220"/>
      <c r="HLB220"/>
      <c r="HLC220"/>
      <c r="HLD220"/>
      <c r="HLE220"/>
      <c r="HLF220"/>
      <c r="HLG220"/>
      <c r="HLH220"/>
      <c r="HLI220"/>
      <c r="HLJ220"/>
      <c r="HLK220"/>
      <c r="HLL220"/>
      <c r="HLM220"/>
      <c r="HLN220"/>
      <c r="HLO220"/>
      <c r="HLP220"/>
      <c r="HLQ220"/>
      <c r="HLR220"/>
      <c r="HLS220"/>
      <c r="HLT220"/>
      <c r="HLU220"/>
      <c r="HLV220"/>
      <c r="HLW220"/>
      <c r="HLX220"/>
      <c r="HLY220"/>
      <c r="HLZ220"/>
      <c r="HMA220"/>
      <c r="HMB220"/>
      <c r="HMC220"/>
      <c r="HMD220"/>
      <c r="HME220"/>
      <c r="HMF220"/>
      <c r="HMG220"/>
      <c r="HMH220"/>
      <c r="HMI220"/>
      <c r="HMJ220"/>
      <c r="HMK220"/>
      <c r="HML220"/>
      <c r="HMM220"/>
      <c r="HMN220"/>
      <c r="HMO220"/>
      <c r="HMP220"/>
      <c r="HMQ220"/>
      <c r="HMR220"/>
      <c r="HMS220"/>
      <c r="HMT220"/>
      <c r="HMU220"/>
      <c r="HMV220"/>
      <c r="HMW220"/>
      <c r="HMX220"/>
      <c r="HMY220"/>
      <c r="HMZ220"/>
      <c r="HNA220"/>
      <c r="HNB220"/>
      <c r="HNC220"/>
      <c r="HND220"/>
      <c r="HNE220"/>
      <c r="HNF220"/>
      <c r="HNG220"/>
      <c r="HNH220"/>
      <c r="HNI220"/>
      <c r="HNJ220"/>
      <c r="HNK220"/>
      <c r="HNL220"/>
      <c r="HNM220"/>
      <c r="HNN220"/>
      <c r="HNO220"/>
      <c r="HNP220"/>
      <c r="HNQ220"/>
      <c r="HNR220"/>
      <c r="HNS220"/>
      <c r="HNT220"/>
      <c r="HNU220"/>
      <c r="HNV220"/>
      <c r="HNW220"/>
      <c r="HNX220"/>
      <c r="HNY220"/>
      <c r="HNZ220"/>
      <c r="HOA220"/>
      <c r="HOB220"/>
      <c r="HOC220"/>
      <c r="HOD220"/>
      <c r="HOE220"/>
      <c r="HOF220"/>
      <c r="HOG220"/>
      <c r="HOH220"/>
      <c r="HOI220"/>
      <c r="HOJ220"/>
      <c r="HOK220"/>
      <c r="HOL220"/>
      <c r="HOM220"/>
      <c r="HON220"/>
      <c r="HOO220"/>
      <c r="HOP220"/>
      <c r="HOQ220"/>
      <c r="HOR220"/>
      <c r="HOS220"/>
      <c r="HOT220"/>
      <c r="HOU220"/>
      <c r="HOV220"/>
      <c r="HOW220"/>
      <c r="HOX220"/>
      <c r="HOY220"/>
      <c r="HOZ220"/>
      <c r="HPA220"/>
      <c r="HPB220"/>
      <c r="HPC220"/>
      <c r="HPD220"/>
      <c r="HPE220"/>
      <c r="HPF220"/>
      <c r="HPG220"/>
      <c r="HPH220"/>
      <c r="HPI220"/>
      <c r="HPJ220"/>
      <c r="HPK220"/>
      <c r="HPL220"/>
      <c r="HPM220"/>
      <c r="HPN220"/>
      <c r="HPO220"/>
      <c r="HPP220"/>
      <c r="HPQ220"/>
      <c r="HPR220"/>
      <c r="HPS220"/>
      <c r="HPT220"/>
      <c r="HPU220"/>
      <c r="HPV220"/>
      <c r="HPW220"/>
      <c r="HPX220"/>
      <c r="HPY220"/>
      <c r="HPZ220"/>
      <c r="HQA220"/>
      <c r="HQB220"/>
      <c r="HQC220"/>
      <c r="HQD220"/>
      <c r="HQE220"/>
      <c r="HQF220"/>
      <c r="HQG220"/>
      <c r="HQH220"/>
      <c r="HQI220"/>
      <c r="HQJ220"/>
      <c r="HQK220"/>
      <c r="HQL220"/>
      <c r="HQM220"/>
      <c r="HQN220"/>
      <c r="HQO220"/>
      <c r="HQP220"/>
      <c r="HQQ220"/>
      <c r="HQR220"/>
      <c r="HQS220"/>
      <c r="HQT220"/>
      <c r="HQU220"/>
      <c r="HQV220"/>
      <c r="HQW220"/>
      <c r="HQX220"/>
      <c r="HQY220"/>
      <c r="HQZ220"/>
      <c r="HRA220"/>
      <c r="HRB220"/>
      <c r="HRC220"/>
      <c r="HRD220"/>
      <c r="HRE220"/>
      <c r="HRF220"/>
      <c r="HRG220"/>
      <c r="HRH220"/>
      <c r="HRI220"/>
      <c r="HRJ220"/>
      <c r="HRK220"/>
      <c r="HRL220"/>
      <c r="HRM220"/>
      <c r="HRN220"/>
      <c r="HRO220"/>
      <c r="HRP220"/>
      <c r="HRQ220"/>
      <c r="HRR220"/>
      <c r="HRS220"/>
      <c r="HRT220"/>
      <c r="HRU220"/>
      <c r="HRV220"/>
      <c r="HRW220"/>
      <c r="HRX220"/>
      <c r="HRY220"/>
      <c r="HRZ220"/>
      <c r="HSA220"/>
      <c r="HSB220"/>
      <c r="HSC220"/>
      <c r="HSD220"/>
      <c r="HSE220"/>
      <c r="HSF220"/>
      <c r="HSG220"/>
      <c r="HSH220"/>
      <c r="HSI220"/>
      <c r="HSJ220"/>
      <c r="HSK220"/>
      <c r="HSL220"/>
      <c r="HSM220"/>
      <c r="HSN220"/>
      <c r="HSO220"/>
      <c r="HSP220"/>
      <c r="HSQ220"/>
      <c r="HSR220"/>
      <c r="HSS220"/>
      <c r="HST220"/>
      <c r="HSU220"/>
      <c r="HSV220"/>
      <c r="HSW220"/>
      <c r="HSX220"/>
      <c r="HSY220"/>
      <c r="HSZ220"/>
      <c r="HTA220"/>
      <c r="HTB220"/>
      <c r="HTC220"/>
      <c r="HTD220"/>
      <c r="HTE220"/>
      <c r="HTF220"/>
      <c r="HTG220"/>
      <c r="HTH220"/>
      <c r="HTI220"/>
      <c r="HTJ220"/>
      <c r="HTK220"/>
      <c r="HTL220"/>
      <c r="HTM220"/>
      <c r="HTN220"/>
      <c r="HTO220"/>
      <c r="HTP220"/>
      <c r="HTQ220"/>
      <c r="HTR220"/>
      <c r="HTS220"/>
      <c r="HTT220"/>
      <c r="HTU220"/>
      <c r="HTV220"/>
      <c r="HTW220"/>
      <c r="HTX220"/>
      <c r="HTY220"/>
      <c r="HTZ220"/>
      <c r="HUA220"/>
      <c r="HUB220"/>
      <c r="HUC220"/>
      <c r="HUD220"/>
      <c r="HUE220"/>
      <c r="HUF220"/>
      <c r="HUG220"/>
      <c r="HUH220"/>
      <c r="HUI220"/>
      <c r="HUJ220"/>
      <c r="HUK220"/>
      <c r="HUL220"/>
      <c r="HUM220"/>
      <c r="HUN220"/>
      <c r="HUO220"/>
      <c r="HUP220"/>
      <c r="HUQ220"/>
      <c r="HUR220"/>
      <c r="HUS220"/>
      <c r="HUT220"/>
      <c r="HUU220"/>
      <c r="HUV220"/>
      <c r="HUW220"/>
      <c r="HUX220"/>
      <c r="HUY220"/>
      <c r="HUZ220"/>
      <c r="HVA220"/>
      <c r="HVB220"/>
      <c r="HVC220"/>
      <c r="HVD220"/>
      <c r="HVE220"/>
      <c r="HVF220"/>
      <c r="HVG220"/>
      <c r="HVH220"/>
      <c r="HVI220"/>
      <c r="HVJ220"/>
      <c r="HVK220"/>
      <c r="HVL220"/>
      <c r="HVM220"/>
      <c r="HVN220"/>
      <c r="HVO220"/>
      <c r="HVP220"/>
      <c r="HVQ220"/>
      <c r="HVR220"/>
      <c r="HVS220"/>
      <c r="HVT220"/>
      <c r="HVU220"/>
      <c r="HVV220"/>
      <c r="HVW220"/>
      <c r="HVX220"/>
      <c r="HVY220"/>
      <c r="HVZ220"/>
      <c r="HWA220"/>
      <c r="HWB220"/>
      <c r="HWC220"/>
      <c r="HWD220"/>
      <c r="HWE220"/>
      <c r="HWF220"/>
      <c r="HWG220"/>
      <c r="HWH220"/>
      <c r="HWI220"/>
      <c r="HWJ220"/>
      <c r="HWK220"/>
      <c r="HWL220"/>
      <c r="HWM220"/>
      <c r="HWN220"/>
      <c r="HWO220"/>
      <c r="HWP220"/>
      <c r="HWQ220"/>
      <c r="HWR220"/>
      <c r="HWS220"/>
      <c r="HWT220"/>
      <c r="HWU220"/>
      <c r="HWV220"/>
      <c r="HWW220"/>
      <c r="HWX220"/>
      <c r="HWY220"/>
      <c r="HWZ220"/>
      <c r="HXA220"/>
      <c r="HXB220"/>
      <c r="HXC220"/>
      <c r="HXD220"/>
      <c r="HXE220"/>
      <c r="HXF220"/>
      <c r="HXG220"/>
      <c r="HXH220"/>
      <c r="HXI220"/>
      <c r="HXJ220"/>
      <c r="HXK220"/>
      <c r="HXL220"/>
      <c r="HXM220"/>
      <c r="HXN220"/>
      <c r="HXO220"/>
      <c r="HXP220"/>
      <c r="HXQ220"/>
      <c r="HXR220"/>
      <c r="HXS220"/>
      <c r="HXT220"/>
      <c r="HXU220"/>
      <c r="HXV220"/>
      <c r="HXW220"/>
      <c r="HXX220"/>
      <c r="HXY220"/>
      <c r="HXZ220"/>
      <c r="HYA220"/>
      <c r="HYB220"/>
      <c r="HYC220"/>
      <c r="HYD220"/>
      <c r="HYE220"/>
      <c r="HYF220"/>
      <c r="HYG220"/>
      <c r="HYH220"/>
      <c r="HYI220"/>
      <c r="HYJ220"/>
      <c r="HYK220"/>
      <c r="HYL220"/>
      <c r="HYM220"/>
      <c r="HYN220"/>
      <c r="HYO220"/>
      <c r="HYP220"/>
      <c r="HYQ220"/>
      <c r="HYR220"/>
      <c r="HYS220"/>
      <c r="HYT220"/>
      <c r="HYU220"/>
      <c r="HYV220"/>
      <c r="HYW220"/>
      <c r="HYX220"/>
      <c r="HYY220"/>
      <c r="HYZ220"/>
      <c r="HZA220"/>
      <c r="HZB220"/>
      <c r="HZC220"/>
      <c r="HZD220"/>
      <c r="HZE220"/>
      <c r="HZF220"/>
      <c r="HZG220"/>
      <c r="HZH220"/>
      <c r="HZI220"/>
      <c r="HZJ220"/>
      <c r="HZK220"/>
      <c r="HZL220"/>
      <c r="HZM220"/>
      <c r="HZN220"/>
      <c r="HZO220"/>
      <c r="HZP220"/>
      <c r="HZQ220"/>
      <c r="HZR220"/>
      <c r="HZS220"/>
      <c r="HZT220"/>
      <c r="HZU220"/>
      <c r="HZV220"/>
      <c r="HZW220"/>
      <c r="HZX220"/>
      <c r="HZY220"/>
      <c r="HZZ220"/>
      <c r="IAA220"/>
      <c r="IAB220"/>
      <c r="IAC220"/>
      <c r="IAD220"/>
      <c r="IAE220"/>
      <c r="IAF220"/>
      <c r="IAG220"/>
      <c r="IAH220"/>
      <c r="IAI220"/>
      <c r="IAJ220"/>
      <c r="IAK220"/>
      <c r="IAL220"/>
      <c r="IAM220"/>
      <c r="IAN220"/>
      <c r="IAO220"/>
      <c r="IAP220"/>
      <c r="IAQ220"/>
      <c r="IAR220"/>
      <c r="IAS220"/>
      <c r="IAT220"/>
      <c r="IAU220"/>
      <c r="IAV220"/>
      <c r="IAW220"/>
      <c r="IAX220"/>
      <c r="IAY220"/>
      <c r="IAZ220"/>
      <c r="IBA220"/>
      <c r="IBB220"/>
      <c r="IBC220"/>
      <c r="IBD220"/>
      <c r="IBE220"/>
      <c r="IBF220"/>
      <c r="IBG220"/>
      <c r="IBH220"/>
      <c r="IBI220"/>
      <c r="IBJ220"/>
      <c r="IBK220"/>
      <c r="IBL220"/>
      <c r="IBM220"/>
      <c r="IBN220"/>
      <c r="IBO220"/>
      <c r="IBP220"/>
      <c r="IBQ220"/>
      <c r="IBR220"/>
      <c r="IBS220"/>
      <c r="IBT220"/>
      <c r="IBU220"/>
      <c r="IBV220"/>
      <c r="IBW220"/>
      <c r="IBX220"/>
      <c r="IBY220"/>
      <c r="IBZ220"/>
      <c r="ICA220"/>
      <c r="ICB220"/>
      <c r="ICC220"/>
      <c r="ICD220"/>
      <c r="ICE220"/>
      <c r="ICF220"/>
      <c r="ICG220"/>
      <c r="ICH220"/>
      <c r="ICI220"/>
      <c r="ICJ220"/>
      <c r="ICK220"/>
      <c r="ICL220"/>
      <c r="ICM220"/>
      <c r="ICN220"/>
      <c r="ICO220"/>
      <c r="ICP220"/>
      <c r="ICQ220"/>
      <c r="ICR220"/>
      <c r="ICS220"/>
      <c r="ICT220"/>
      <c r="ICU220"/>
      <c r="ICV220"/>
      <c r="ICW220"/>
      <c r="ICX220"/>
      <c r="ICY220"/>
      <c r="ICZ220"/>
      <c r="IDA220"/>
      <c r="IDB220"/>
      <c r="IDC220"/>
      <c r="IDD220"/>
      <c r="IDE220"/>
      <c r="IDF220"/>
      <c r="IDG220"/>
      <c r="IDH220"/>
      <c r="IDI220"/>
      <c r="IDJ220"/>
      <c r="IDK220"/>
      <c r="IDL220"/>
      <c r="IDM220"/>
      <c r="IDN220"/>
      <c r="IDO220"/>
      <c r="IDP220"/>
      <c r="IDQ220"/>
      <c r="IDR220"/>
      <c r="IDS220"/>
      <c r="IDT220"/>
      <c r="IDU220"/>
      <c r="IDV220"/>
      <c r="IDW220"/>
      <c r="IDX220"/>
      <c r="IDY220"/>
      <c r="IDZ220"/>
      <c r="IEA220"/>
      <c r="IEB220"/>
      <c r="IEC220"/>
      <c r="IED220"/>
      <c r="IEE220"/>
      <c r="IEF220"/>
      <c r="IEG220"/>
      <c r="IEH220"/>
      <c r="IEI220"/>
      <c r="IEJ220"/>
      <c r="IEK220"/>
      <c r="IEL220"/>
      <c r="IEM220"/>
      <c r="IEN220"/>
      <c r="IEO220"/>
      <c r="IEP220"/>
      <c r="IEQ220"/>
      <c r="IER220"/>
      <c r="IES220"/>
      <c r="IET220"/>
      <c r="IEU220"/>
      <c r="IEV220"/>
      <c r="IEW220"/>
      <c r="IEX220"/>
      <c r="IEY220"/>
      <c r="IEZ220"/>
      <c r="IFA220"/>
      <c r="IFB220"/>
      <c r="IFC220"/>
      <c r="IFD220"/>
      <c r="IFE220"/>
      <c r="IFF220"/>
      <c r="IFG220"/>
      <c r="IFH220"/>
      <c r="IFI220"/>
      <c r="IFJ220"/>
      <c r="IFK220"/>
      <c r="IFL220"/>
      <c r="IFM220"/>
      <c r="IFN220"/>
      <c r="IFO220"/>
      <c r="IFP220"/>
      <c r="IFQ220"/>
      <c r="IFR220"/>
      <c r="IFS220"/>
      <c r="IFT220"/>
      <c r="IFU220"/>
      <c r="IFV220"/>
      <c r="IFW220"/>
      <c r="IFX220"/>
      <c r="IFY220"/>
      <c r="IFZ220"/>
      <c r="IGA220"/>
      <c r="IGB220"/>
      <c r="IGC220"/>
      <c r="IGD220"/>
      <c r="IGE220"/>
      <c r="IGF220"/>
      <c r="IGG220"/>
      <c r="IGH220"/>
      <c r="IGI220"/>
      <c r="IGJ220"/>
      <c r="IGK220"/>
      <c r="IGL220"/>
      <c r="IGM220"/>
      <c r="IGN220"/>
      <c r="IGO220"/>
      <c r="IGP220"/>
      <c r="IGQ220"/>
      <c r="IGR220"/>
      <c r="IGS220"/>
      <c r="IGT220"/>
      <c r="IGU220"/>
      <c r="IGV220"/>
      <c r="IGW220"/>
      <c r="IGX220"/>
      <c r="IGY220"/>
      <c r="IGZ220"/>
      <c r="IHA220"/>
      <c r="IHB220"/>
      <c r="IHC220"/>
      <c r="IHD220"/>
      <c r="IHE220"/>
      <c r="IHF220"/>
      <c r="IHG220"/>
      <c r="IHH220"/>
      <c r="IHI220"/>
      <c r="IHJ220"/>
      <c r="IHK220"/>
      <c r="IHL220"/>
      <c r="IHM220"/>
      <c r="IHN220"/>
      <c r="IHO220"/>
      <c r="IHP220"/>
      <c r="IHQ220"/>
      <c r="IHR220"/>
      <c r="IHS220"/>
      <c r="IHT220"/>
      <c r="IHU220"/>
      <c r="IHV220"/>
      <c r="IHW220"/>
      <c r="IHX220"/>
      <c r="IHY220"/>
      <c r="IHZ220"/>
      <c r="IIA220"/>
      <c r="IIB220"/>
      <c r="IIC220"/>
      <c r="IID220"/>
      <c r="IIE220"/>
      <c r="IIF220"/>
      <c r="IIG220"/>
      <c r="IIH220"/>
      <c r="III220"/>
      <c r="IIJ220"/>
      <c r="IIK220"/>
      <c r="IIL220"/>
      <c r="IIM220"/>
      <c r="IIN220"/>
      <c r="IIO220"/>
      <c r="IIP220"/>
      <c r="IIQ220"/>
      <c r="IIR220"/>
      <c r="IIS220"/>
      <c r="IIT220"/>
      <c r="IIU220"/>
      <c r="IIV220"/>
      <c r="IIW220"/>
      <c r="IIX220"/>
      <c r="IIY220"/>
      <c r="IIZ220"/>
      <c r="IJA220"/>
      <c r="IJB220"/>
      <c r="IJC220"/>
      <c r="IJD220"/>
      <c r="IJE220"/>
      <c r="IJF220"/>
      <c r="IJG220"/>
      <c r="IJH220"/>
      <c r="IJI220"/>
      <c r="IJJ220"/>
      <c r="IJK220"/>
      <c r="IJL220"/>
      <c r="IJM220"/>
      <c r="IJN220"/>
      <c r="IJO220"/>
      <c r="IJP220"/>
      <c r="IJQ220"/>
      <c r="IJR220"/>
      <c r="IJS220"/>
      <c r="IJT220"/>
      <c r="IJU220"/>
      <c r="IJV220"/>
      <c r="IJW220"/>
      <c r="IJX220"/>
      <c r="IJY220"/>
      <c r="IJZ220"/>
      <c r="IKA220"/>
      <c r="IKB220"/>
      <c r="IKC220"/>
      <c r="IKD220"/>
      <c r="IKE220"/>
      <c r="IKF220"/>
      <c r="IKG220"/>
      <c r="IKH220"/>
      <c r="IKI220"/>
      <c r="IKJ220"/>
      <c r="IKK220"/>
      <c r="IKL220"/>
      <c r="IKM220"/>
      <c r="IKN220"/>
      <c r="IKO220"/>
      <c r="IKP220"/>
      <c r="IKQ220"/>
      <c r="IKR220"/>
      <c r="IKS220"/>
      <c r="IKT220"/>
      <c r="IKU220"/>
      <c r="IKV220"/>
      <c r="IKW220"/>
      <c r="IKX220"/>
      <c r="IKY220"/>
      <c r="IKZ220"/>
      <c r="ILA220"/>
      <c r="ILB220"/>
      <c r="ILC220"/>
      <c r="ILD220"/>
      <c r="ILE220"/>
      <c r="ILF220"/>
      <c r="ILG220"/>
      <c r="ILH220"/>
      <c r="ILI220"/>
      <c r="ILJ220"/>
      <c r="ILK220"/>
      <c r="ILL220"/>
      <c r="ILM220"/>
      <c r="ILN220"/>
      <c r="ILO220"/>
      <c r="ILP220"/>
      <c r="ILQ220"/>
      <c r="ILR220"/>
      <c r="ILS220"/>
      <c r="ILT220"/>
      <c r="ILU220"/>
      <c r="ILV220"/>
      <c r="ILW220"/>
      <c r="ILX220"/>
      <c r="ILY220"/>
      <c r="ILZ220"/>
      <c r="IMA220"/>
      <c r="IMB220"/>
      <c r="IMC220"/>
      <c r="IMD220"/>
      <c r="IME220"/>
      <c r="IMF220"/>
      <c r="IMG220"/>
      <c r="IMH220"/>
      <c r="IMI220"/>
      <c r="IMJ220"/>
      <c r="IMK220"/>
      <c r="IML220"/>
      <c r="IMM220"/>
      <c r="IMN220"/>
      <c r="IMO220"/>
      <c r="IMP220"/>
      <c r="IMQ220"/>
      <c r="IMR220"/>
      <c r="IMS220"/>
      <c r="IMT220"/>
      <c r="IMU220"/>
      <c r="IMV220"/>
      <c r="IMW220"/>
      <c r="IMX220"/>
      <c r="IMY220"/>
      <c r="IMZ220"/>
      <c r="INA220"/>
      <c r="INB220"/>
      <c r="INC220"/>
      <c r="IND220"/>
      <c r="INE220"/>
      <c r="INF220"/>
      <c r="ING220"/>
      <c r="INH220"/>
      <c r="INI220"/>
      <c r="INJ220"/>
      <c r="INK220"/>
      <c r="INL220"/>
      <c r="INM220"/>
      <c r="INN220"/>
      <c r="INO220"/>
      <c r="INP220"/>
      <c r="INQ220"/>
      <c r="INR220"/>
      <c r="INS220"/>
      <c r="INT220"/>
      <c r="INU220"/>
      <c r="INV220"/>
      <c r="INW220"/>
      <c r="INX220"/>
      <c r="INY220"/>
      <c r="INZ220"/>
      <c r="IOA220"/>
      <c r="IOB220"/>
      <c r="IOC220"/>
      <c r="IOD220"/>
      <c r="IOE220"/>
      <c r="IOF220"/>
      <c r="IOG220"/>
      <c r="IOH220"/>
      <c r="IOI220"/>
      <c r="IOJ220"/>
      <c r="IOK220"/>
      <c r="IOL220"/>
      <c r="IOM220"/>
      <c r="ION220"/>
      <c r="IOO220"/>
      <c r="IOP220"/>
      <c r="IOQ220"/>
      <c r="IOR220"/>
      <c r="IOS220"/>
      <c r="IOT220"/>
      <c r="IOU220"/>
      <c r="IOV220"/>
      <c r="IOW220"/>
      <c r="IOX220"/>
      <c r="IOY220"/>
      <c r="IOZ220"/>
      <c r="IPA220"/>
      <c r="IPB220"/>
      <c r="IPC220"/>
      <c r="IPD220"/>
      <c r="IPE220"/>
      <c r="IPF220"/>
      <c r="IPG220"/>
      <c r="IPH220"/>
      <c r="IPI220"/>
      <c r="IPJ220"/>
      <c r="IPK220"/>
      <c r="IPL220"/>
      <c r="IPM220"/>
      <c r="IPN220"/>
      <c r="IPO220"/>
      <c r="IPP220"/>
      <c r="IPQ220"/>
      <c r="IPR220"/>
      <c r="IPS220"/>
      <c r="IPT220"/>
      <c r="IPU220"/>
      <c r="IPV220"/>
      <c r="IPW220"/>
      <c r="IPX220"/>
      <c r="IPY220"/>
      <c r="IPZ220"/>
      <c r="IQA220"/>
      <c r="IQB220"/>
      <c r="IQC220"/>
      <c r="IQD220"/>
      <c r="IQE220"/>
      <c r="IQF220"/>
      <c r="IQG220"/>
      <c r="IQH220"/>
      <c r="IQI220"/>
      <c r="IQJ220"/>
      <c r="IQK220"/>
      <c r="IQL220"/>
      <c r="IQM220"/>
      <c r="IQN220"/>
      <c r="IQO220"/>
      <c r="IQP220"/>
      <c r="IQQ220"/>
      <c r="IQR220"/>
      <c r="IQS220"/>
      <c r="IQT220"/>
      <c r="IQU220"/>
      <c r="IQV220"/>
      <c r="IQW220"/>
      <c r="IQX220"/>
      <c r="IQY220"/>
      <c r="IQZ220"/>
      <c r="IRA220"/>
      <c r="IRB220"/>
      <c r="IRC220"/>
      <c r="IRD220"/>
      <c r="IRE220"/>
      <c r="IRF220"/>
      <c r="IRG220"/>
      <c r="IRH220"/>
      <c r="IRI220"/>
      <c r="IRJ220"/>
      <c r="IRK220"/>
      <c r="IRL220"/>
      <c r="IRM220"/>
      <c r="IRN220"/>
      <c r="IRO220"/>
      <c r="IRP220"/>
      <c r="IRQ220"/>
      <c r="IRR220"/>
      <c r="IRS220"/>
      <c r="IRT220"/>
      <c r="IRU220"/>
      <c r="IRV220"/>
      <c r="IRW220"/>
      <c r="IRX220"/>
      <c r="IRY220"/>
      <c r="IRZ220"/>
      <c r="ISA220"/>
      <c r="ISB220"/>
      <c r="ISC220"/>
      <c r="ISD220"/>
      <c r="ISE220"/>
      <c r="ISF220"/>
      <c r="ISG220"/>
      <c r="ISH220"/>
      <c r="ISI220"/>
      <c r="ISJ220"/>
      <c r="ISK220"/>
      <c r="ISL220"/>
      <c r="ISM220"/>
      <c r="ISN220"/>
      <c r="ISO220"/>
      <c r="ISP220"/>
      <c r="ISQ220"/>
      <c r="ISR220"/>
      <c r="ISS220"/>
      <c r="IST220"/>
      <c r="ISU220"/>
      <c r="ISV220"/>
      <c r="ISW220"/>
      <c r="ISX220"/>
      <c r="ISY220"/>
      <c r="ISZ220"/>
      <c r="ITA220"/>
      <c r="ITB220"/>
      <c r="ITC220"/>
      <c r="ITD220"/>
      <c r="ITE220"/>
      <c r="ITF220"/>
      <c r="ITG220"/>
      <c r="ITH220"/>
      <c r="ITI220"/>
      <c r="ITJ220"/>
      <c r="ITK220"/>
      <c r="ITL220"/>
      <c r="ITM220"/>
      <c r="ITN220"/>
      <c r="ITO220"/>
      <c r="ITP220"/>
      <c r="ITQ220"/>
      <c r="ITR220"/>
      <c r="ITS220"/>
      <c r="ITT220"/>
      <c r="ITU220"/>
      <c r="ITV220"/>
      <c r="ITW220"/>
      <c r="ITX220"/>
      <c r="ITY220"/>
      <c r="ITZ220"/>
      <c r="IUA220"/>
      <c r="IUB220"/>
      <c r="IUC220"/>
      <c r="IUD220"/>
      <c r="IUE220"/>
      <c r="IUF220"/>
      <c r="IUG220"/>
      <c r="IUH220"/>
      <c r="IUI220"/>
      <c r="IUJ220"/>
      <c r="IUK220"/>
      <c r="IUL220"/>
      <c r="IUM220"/>
      <c r="IUN220"/>
      <c r="IUO220"/>
      <c r="IUP220"/>
      <c r="IUQ220"/>
      <c r="IUR220"/>
      <c r="IUS220"/>
      <c r="IUT220"/>
      <c r="IUU220"/>
      <c r="IUV220"/>
      <c r="IUW220"/>
      <c r="IUX220"/>
      <c r="IUY220"/>
      <c r="IUZ220"/>
      <c r="IVA220"/>
      <c r="IVB220"/>
      <c r="IVC220"/>
      <c r="IVD220"/>
      <c r="IVE220"/>
      <c r="IVF220"/>
      <c r="IVG220"/>
      <c r="IVH220"/>
      <c r="IVI220"/>
      <c r="IVJ220"/>
      <c r="IVK220"/>
      <c r="IVL220"/>
      <c r="IVM220"/>
      <c r="IVN220"/>
      <c r="IVO220"/>
      <c r="IVP220"/>
      <c r="IVQ220"/>
      <c r="IVR220"/>
      <c r="IVS220"/>
      <c r="IVT220"/>
      <c r="IVU220"/>
      <c r="IVV220"/>
      <c r="IVW220"/>
      <c r="IVX220"/>
      <c r="IVY220"/>
      <c r="IVZ220"/>
      <c r="IWA220"/>
      <c r="IWB220"/>
      <c r="IWC220"/>
      <c r="IWD220"/>
      <c r="IWE220"/>
      <c r="IWF220"/>
      <c r="IWG220"/>
      <c r="IWH220"/>
      <c r="IWI220"/>
      <c r="IWJ220"/>
      <c r="IWK220"/>
      <c r="IWL220"/>
      <c r="IWM220"/>
      <c r="IWN220"/>
      <c r="IWO220"/>
      <c r="IWP220"/>
      <c r="IWQ220"/>
      <c r="IWR220"/>
      <c r="IWS220"/>
      <c r="IWT220"/>
      <c r="IWU220"/>
      <c r="IWV220"/>
      <c r="IWW220"/>
      <c r="IWX220"/>
      <c r="IWY220"/>
      <c r="IWZ220"/>
      <c r="IXA220"/>
      <c r="IXB220"/>
      <c r="IXC220"/>
      <c r="IXD220"/>
      <c r="IXE220"/>
      <c r="IXF220"/>
      <c r="IXG220"/>
      <c r="IXH220"/>
      <c r="IXI220"/>
      <c r="IXJ220"/>
      <c r="IXK220"/>
      <c r="IXL220"/>
      <c r="IXM220"/>
      <c r="IXN220"/>
      <c r="IXO220"/>
      <c r="IXP220"/>
      <c r="IXQ220"/>
      <c r="IXR220"/>
      <c r="IXS220"/>
      <c r="IXT220"/>
      <c r="IXU220"/>
      <c r="IXV220"/>
      <c r="IXW220"/>
      <c r="IXX220"/>
      <c r="IXY220"/>
      <c r="IXZ220"/>
      <c r="IYA220"/>
      <c r="IYB220"/>
      <c r="IYC220"/>
      <c r="IYD220"/>
      <c r="IYE220"/>
      <c r="IYF220"/>
      <c r="IYG220"/>
      <c r="IYH220"/>
      <c r="IYI220"/>
      <c r="IYJ220"/>
      <c r="IYK220"/>
      <c r="IYL220"/>
      <c r="IYM220"/>
      <c r="IYN220"/>
      <c r="IYO220"/>
      <c r="IYP220"/>
      <c r="IYQ220"/>
      <c r="IYR220"/>
      <c r="IYS220"/>
      <c r="IYT220"/>
      <c r="IYU220"/>
      <c r="IYV220"/>
      <c r="IYW220"/>
      <c r="IYX220"/>
      <c r="IYY220"/>
      <c r="IYZ220"/>
      <c r="IZA220"/>
      <c r="IZB220"/>
      <c r="IZC220"/>
      <c r="IZD220"/>
      <c r="IZE220"/>
      <c r="IZF220"/>
      <c r="IZG220"/>
      <c r="IZH220"/>
      <c r="IZI220"/>
      <c r="IZJ220"/>
      <c r="IZK220"/>
      <c r="IZL220"/>
      <c r="IZM220"/>
      <c r="IZN220"/>
      <c r="IZO220"/>
      <c r="IZP220"/>
      <c r="IZQ220"/>
      <c r="IZR220"/>
      <c r="IZS220"/>
      <c r="IZT220"/>
      <c r="IZU220"/>
      <c r="IZV220"/>
      <c r="IZW220"/>
      <c r="IZX220"/>
      <c r="IZY220"/>
      <c r="IZZ220"/>
      <c r="JAA220"/>
      <c r="JAB220"/>
      <c r="JAC220"/>
      <c r="JAD220"/>
      <c r="JAE220"/>
      <c r="JAF220"/>
      <c r="JAG220"/>
      <c r="JAH220"/>
      <c r="JAI220"/>
      <c r="JAJ220"/>
      <c r="JAK220"/>
      <c r="JAL220"/>
      <c r="JAM220"/>
      <c r="JAN220"/>
      <c r="JAO220"/>
      <c r="JAP220"/>
      <c r="JAQ220"/>
      <c r="JAR220"/>
      <c r="JAS220"/>
      <c r="JAT220"/>
      <c r="JAU220"/>
      <c r="JAV220"/>
      <c r="JAW220"/>
      <c r="JAX220"/>
      <c r="JAY220"/>
      <c r="JAZ220"/>
      <c r="JBA220"/>
      <c r="JBB220"/>
      <c r="JBC220"/>
      <c r="JBD220"/>
      <c r="JBE220"/>
      <c r="JBF220"/>
      <c r="JBG220"/>
      <c r="JBH220"/>
      <c r="JBI220"/>
      <c r="JBJ220"/>
      <c r="JBK220"/>
      <c r="JBL220"/>
      <c r="JBM220"/>
      <c r="JBN220"/>
      <c r="JBO220"/>
      <c r="JBP220"/>
      <c r="JBQ220"/>
      <c r="JBR220"/>
      <c r="JBS220"/>
      <c r="JBT220"/>
      <c r="JBU220"/>
      <c r="JBV220"/>
      <c r="JBW220"/>
      <c r="JBX220"/>
      <c r="JBY220"/>
      <c r="JBZ220"/>
      <c r="JCA220"/>
      <c r="JCB220"/>
      <c r="JCC220"/>
      <c r="JCD220"/>
      <c r="JCE220"/>
      <c r="JCF220"/>
      <c r="JCG220"/>
      <c r="JCH220"/>
      <c r="JCI220"/>
      <c r="JCJ220"/>
      <c r="JCK220"/>
      <c r="JCL220"/>
      <c r="JCM220"/>
      <c r="JCN220"/>
      <c r="JCO220"/>
      <c r="JCP220"/>
      <c r="JCQ220"/>
      <c r="JCR220"/>
      <c r="JCS220"/>
      <c r="JCT220"/>
      <c r="JCU220"/>
      <c r="JCV220"/>
      <c r="JCW220"/>
      <c r="JCX220"/>
      <c r="JCY220"/>
      <c r="JCZ220"/>
      <c r="JDA220"/>
      <c r="JDB220"/>
      <c r="JDC220"/>
      <c r="JDD220"/>
      <c r="JDE220"/>
      <c r="JDF220"/>
      <c r="JDG220"/>
      <c r="JDH220"/>
      <c r="JDI220"/>
      <c r="JDJ220"/>
      <c r="JDK220"/>
      <c r="JDL220"/>
      <c r="JDM220"/>
      <c r="JDN220"/>
      <c r="JDO220"/>
      <c r="JDP220"/>
      <c r="JDQ220"/>
      <c r="JDR220"/>
      <c r="JDS220"/>
      <c r="JDT220"/>
      <c r="JDU220"/>
      <c r="JDV220"/>
      <c r="JDW220"/>
      <c r="JDX220"/>
      <c r="JDY220"/>
      <c r="JDZ220"/>
      <c r="JEA220"/>
      <c r="JEB220"/>
      <c r="JEC220"/>
      <c r="JED220"/>
      <c r="JEE220"/>
      <c r="JEF220"/>
      <c r="JEG220"/>
      <c r="JEH220"/>
      <c r="JEI220"/>
      <c r="JEJ220"/>
      <c r="JEK220"/>
      <c r="JEL220"/>
      <c r="JEM220"/>
      <c r="JEN220"/>
      <c r="JEO220"/>
      <c r="JEP220"/>
      <c r="JEQ220"/>
      <c r="JER220"/>
      <c r="JES220"/>
      <c r="JET220"/>
      <c r="JEU220"/>
      <c r="JEV220"/>
      <c r="JEW220"/>
      <c r="JEX220"/>
      <c r="JEY220"/>
      <c r="JEZ220"/>
      <c r="JFA220"/>
      <c r="JFB220"/>
      <c r="JFC220"/>
      <c r="JFD220"/>
      <c r="JFE220"/>
      <c r="JFF220"/>
      <c r="JFG220"/>
      <c r="JFH220"/>
      <c r="JFI220"/>
      <c r="JFJ220"/>
      <c r="JFK220"/>
      <c r="JFL220"/>
      <c r="JFM220"/>
      <c r="JFN220"/>
      <c r="JFO220"/>
      <c r="JFP220"/>
      <c r="JFQ220"/>
      <c r="JFR220"/>
      <c r="JFS220"/>
      <c r="JFT220"/>
      <c r="JFU220"/>
      <c r="JFV220"/>
      <c r="JFW220"/>
      <c r="JFX220"/>
      <c r="JFY220"/>
      <c r="JFZ220"/>
      <c r="JGA220"/>
      <c r="JGB220"/>
      <c r="JGC220"/>
      <c r="JGD220"/>
      <c r="JGE220"/>
      <c r="JGF220"/>
      <c r="JGG220"/>
      <c r="JGH220"/>
      <c r="JGI220"/>
      <c r="JGJ220"/>
      <c r="JGK220"/>
      <c r="JGL220"/>
      <c r="JGM220"/>
      <c r="JGN220"/>
      <c r="JGO220"/>
      <c r="JGP220"/>
      <c r="JGQ220"/>
      <c r="JGR220"/>
      <c r="JGS220"/>
      <c r="JGT220"/>
      <c r="JGU220"/>
      <c r="JGV220"/>
      <c r="JGW220"/>
      <c r="JGX220"/>
      <c r="JGY220"/>
      <c r="JGZ220"/>
      <c r="JHA220"/>
      <c r="JHB220"/>
      <c r="JHC220"/>
      <c r="JHD220"/>
      <c r="JHE220"/>
      <c r="JHF220"/>
      <c r="JHG220"/>
      <c r="JHH220"/>
      <c r="JHI220"/>
      <c r="JHJ220"/>
      <c r="JHK220"/>
      <c r="JHL220"/>
      <c r="JHM220"/>
      <c r="JHN220"/>
      <c r="JHO220"/>
      <c r="JHP220"/>
      <c r="JHQ220"/>
      <c r="JHR220"/>
      <c r="JHS220"/>
      <c r="JHT220"/>
      <c r="JHU220"/>
      <c r="JHV220"/>
      <c r="JHW220"/>
      <c r="JHX220"/>
      <c r="JHY220"/>
      <c r="JHZ220"/>
      <c r="JIA220"/>
      <c r="JIB220"/>
      <c r="JIC220"/>
      <c r="JID220"/>
      <c r="JIE220"/>
      <c r="JIF220"/>
      <c r="JIG220"/>
      <c r="JIH220"/>
      <c r="JII220"/>
      <c r="JIJ220"/>
      <c r="JIK220"/>
      <c r="JIL220"/>
      <c r="JIM220"/>
      <c r="JIN220"/>
      <c r="JIO220"/>
      <c r="JIP220"/>
      <c r="JIQ220"/>
      <c r="JIR220"/>
      <c r="JIS220"/>
      <c r="JIT220"/>
      <c r="JIU220"/>
      <c r="JIV220"/>
      <c r="JIW220"/>
      <c r="JIX220"/>
      <c r="JIY220"/>
      <c r="JIZ220"/>
      <c r="JJA220"/>
      <c r="JJB220"/>
      <c r="JJC220"/>
      <c r="JJD220"/>
      <c r="JJE220"/>
      <c r="JJF220"/>
      <c r="JJG220"/>
      <c r="JJH220"/>
      <c r="JJI220"/>
      <c r="JJJ220"/>
      <c r="JJK220"/>
      <c r="JJL220"/>
      <c r="JJM220"/>
      <c r="JJN220"/>
      <c r="JJO220"/>
      <c r="JJP220"/>
      <c r="JJQ220"/>
      <c r="JJR220"/>
      <c r="JJS220"/>
      <c r="JJT220"/>
      <c r="JJU220"/>
      <c r="JJV220"/>
      <c r="JJW220"/>
      <c r="JJX220"/>
      <c r="JJY220"/>
      <c r="JJZ220"/>
      <c r="JKA220"/>
      <c r="JKB220"/>
      <c r="JKC220"/>
      <c r="JKD220"/>
      <c r="JKE220"/>
      <c r="JKF220"/>
      <c r="JKG220"/>
      <c r="JKH220"/>
      <c r="JKI220"/>
      <c r="JKJ220"/>
      <c r="JKK220"/>
      <c r="JKL220"/>
      <c r="JKM220"/>
      <c r="JKN220"/>
      <c r="JKO220"/>
      <c r="JKP220"/>
      <c r="JKQ220"/>
      <c r="JKR220"/>
      <c r="JKS220"/>
      <c r="JKT220"/>
      <c r="JKU220"/>
      <c r="JKV220"/>
      <c r="JKW220"/>
      <c r="JKX220"/>
      <c r="JKY220"/>
      <c r="JKZ220"/>
      <c r="JLA220"/>
      <c r="JLB220"/>
      <c r="JLC220"/>
      <c r="JLD220"/>
      <c r="JLE220"/>
      <c r="JLF220"/>
      <c r="JLG220"/>
      <c r="JLH220"/>
      <c r="JLI220"/>
      <c r="JLJ220"/>
      <c r="JLK220"/>
      <c r="JLL220"/>
      <c r="JLM220"/>
      <c r="JLN220"/>
      <c r="JLO220"/>
      <c r="JLP220"/>
      <c r="JLQ220"/>
      <c r="JLR220"/>
      <c r="JLS220"/>
      <c r="JLT220"/>
      <c r="JLU220"/>
      <c r="JLV220"/>
      <c r="JLW220"/>
      <c r="JLX220"/>
      <c r="JLY220"/>
      <c r="JLZ220"/>
      <c r="JMA220"/>
      <c r="JMB220"/>
      <c r="JMC220"/>
      <c r="JMD220"/>
      <c r="JME220"/>
      <c r="JMF220"/>
      <c r="JMG220"/>
      <c r="JMH220"/>
      <c r="JMI220"/>
      <c r="JMJ220"/>
      <c r="JMK220"/>
      <c r="JML220"/>
      <c r="JMM220"/>
      <c r="JMN220"/>
      <c r="JMO220"/>
      <c r="JMP220"/>
      <c r="JMQ220"/>
      <c r="JMR220"/>
      <c r="JMS220"/>
      <c r="JMT220"/>
      <c r="JMU220"/>
      <c r="JMV220"/>
      <c r="JMW220"/>
      <c r="JMX220"/>
      <c r="JMY220"/>
      <c r="JMZ220"/>
      <c r="JNA220"/>
      <c r="JNB220"/>
      <c r="JNC220"/>
      <c r="JND220"/>
      <c r="JNE220"/>
      <c r="JNF220"/>
      <c r="JNG220"/>
      <c r="JNH220"/>
      <c r="JNI220"/>
      <c r="JNJ220"/>
      <c r="JNK220"/>
      <c r="JNL220"/>
      <c r="JNM220"/>
      <c r="JNN220"/>
      <c r="JNO220"/>
      <c r="JNP220"/>
      <c r="JNQ220"/>
      <c r="JNR220"/>
      <c r="JNS220"/>
      <c r="JNT220"/>
      <c r="JNU220"/>
      <c r="JNV220"/>
      <c r="JNW220"/>
      <c r="JNX220"/>
      <c r="JNY220"/>
      <c r="JNZ220"/>
      <c r="JOA220"/>
      <c r="JOB220"/>
      <c r="JOC220"/>
      <c r="JOD220"/>
      <c r="JOE220"/>
      <c r="JOF220"/>
      <c r="JOG220"/>
      <c r="JOH220"/>
      <c r="JOI220"/>
      <c r="JOJ220"/>
      <c r="JOK220"/>
      <c r="JOL220"/>
      <c r="JOM220"/>
      <c r="JON220"/>
      <c r="JOO220"/>
      <c r="JOP220"/>
      <c r="JOQ220"/>
      <c r="JOR220"/>
      <c r="JOS220"/>
      <c r="JOT220"/>
      <c r="JOU220"/>
      <c r="JOV220"/>
      <c r="JOW220"/>
      <c r="JOX220"/>
      <c r="JOY220"/>
      <c r="JOZ220"/>
      <c r="JPA220"/>
      <c r="JPB220"/>
      <c r="JPC220"/>
      <c r="JPD220"/>
      <c r="JPE220"/>
      <c r="JPF220"/>
      <c r="JPG220"/>
      <c r="JPH220"/>
      <c r="JPI220"/>
      <c r="JPJ220"/>
      <c r="JPK220"/>
      <c r="JPL220"/>
      <c r="JPM220"/>
      <c r="JPN220"/>
      <c r="JPO220"/>
      <c r="JPP220"/>
      <c r="JPQ220"/>
      <c r="JPR220"/>
      <c r="JPS220"/>
      <c r="JPT220"/>
      <c r="JPU220"/>
      <c r="JPV220"/>
      <c r="JPW220"/>
      <c r="JPX220"/>
      <c r="JPY220"/>
      <c r="JPZ220"/>
      <c r="JQA220"/>
      <c r="JQB220"/>
      <c r="JQC220"/>
      <c r="JQD220"/>
      <c r="JQE220"/>
      <c r="JQF220"/>
      <c r="JQG220"/>
      <c r="JQH220"/>
      <c r="JQI220"/>
      <c r="JQJ220"/>
      <c r="JQK220"/>
      <c r="JQL220"/>
      <c r="JQM220"/>
      <c r="JQN220"/>
      <c r="JQO220"/>
      <c r="JQP220"/>
      <c r="JQQ220"/>
      <c r="JQR220"/>
      <c r="JQS220"/>
      <c r="JQT220"/>
      <c r="JQU220"/>
      <c r="JQV220"/>
      <c r="JQW220"/>
      <c r="JQX220"/>
      <c r="JQY220"/>
      <c r="JQZ220"/>
      <c r="JRA220"/>
      <c r="JRB220"/>
      <c r="JRC220"/>
      <c r="JRD220"/>
      <c r="JRE220"/>
      <c r="JRF220"/>
      <c r="JRG220"/>
      <c r="JRH220"/>
      <c r="JRI220"/>
      <c r="JRJ220"/>
      <c r="JRK220"/>
      <c r="JRL220"/>
      <c r="JRM220"/>
      <c r="JRN220"/>
      <c r="JRO220"/>
      <c r="JRP220"/>
      <c r="JRQ220"/>
      <c r="JRR220"/>
      <c r="JRS220"/>
      <c r="JRT220"/>
      <c r="JRU220"/>
      <c r="JRV220"/>
      <c r="JRW220"/>
      <c r="JRX220"/>
      <c r="JRY220"/>
      <c r="JRZ220"/>
      <c r="JSA220"/>
      <c r="JSB220"/>
      <c r="JSC220"/>
      <c r="JSD220"/>
      <c r="JSE220"/>
      <c r="JSF220"/>
      <c r="JSG220"/>
      <c r="JSH220"/>
      <c r="JSI220"/>
      <c r="JSJ220"/>
      <c r="JSK220"/>
      <c r="JSL220"/>
      <c r="JSM220"/>
      <c r="JSN220"/>
      <c r="JSO220"/>
      <c r="JSP220"/>
      <c r="JSQ220"/>
      <c r="JSR220"/>
      <c r="JSS220"/>
      <c r="JST220"/>
      <c r="JSU220"/>
      <c r="JSV220"/>
      <c r="JSW220"/>
      <c r="JSX220"/>
      <c r="JSY220"/>
      <c r="JSZ220"/>
      <c r="JTA220"/>
      <c r="JTB220"/>
      <c r="JTC220"/>
      <c r="JTD220"/>
      <c r="JTE220"/>
      <c r="JTF220"/>
      <c r="JTG220"/>
      <c r="JTH220"/>
      <c r="JTI220"/>
      <c r="JTJ220"/>
      <c r="JTK220"/>
      <c r="JTL220"/>
      <c r="JTM220"/>
      <c r="JTN220"/>
      <c r="JTO220"/>
      <c r="JTP220"/>
      <c r="JTQ220"/>
      <c r="JTR220"/>
      <c r="JTS220"/>
      <c r="JTT220"/>
      <c r="JTU220"/>
      <c r="JTV220"/>
      <c r="JTW220"/>
      <c r="JTX220"/>
      <c r="JTY220"/>
      <c r="JTZ220"/>
      <c r="JUA220"/>
      <c r="JUB220"/>
      <c r="JUC220"/>
      <c r="JUD220"/>
      <c r="JUE220"/>
      <c r="JUF220"/>
      <c r="JUG220"/>
      <c r="JUH220"/>
      <c r="JUI220"/>
      <c r="JUJ220"/>
      <c r="JUK220"/>
      <c r="JUL220"/>
      <c r="JUM220"/>
      <c r="JUN220"/>
      <c r="JUO220"/>
      <c r="JUP220"/>
      <c r="JUQ220"/>
      <c r="JUR220"/>
      <c r="JUS220"/>
      <c r="JUT220"/>
      <c r="JUU220"/>
      <c r="JUV220"/>
      <c r="JUW220"/>
      <c r="JUX220"/>
      <c r="JUY220"/>
      <c r="JUZ220"/>
      <c r="JVA220"/>
      <c r="JVB220"/>
      <c r="JVC220"/>
      <c r="JVD220"/>
      <c r="JVE220"/>
      <c r="JVF220"/>
      <c r="JVG220"/>
      <c r="JVH220"/>
      <c r="JVI220"/>
      <c r="JVJ220"/>
      <c r="JVK220"/>
      <c r="JVL220"/>
      <c r="JVM220"/>
      <c r="JVN220"/>
      <c r="JVO220"/>
      <c r="JVP220"/>
      <c r="JVQ220"/>
      <c r="JVR220"/>
      <c r="JVS220"/>
      <c r="JVT220"/>
      <c r="JVU220"/>
      <c r="JVV220"/>
      <c r="JVW220"/>
      <c r="JVX220"/>
      <c r="JVY220"/>
      <c r="JVZ220"/>
      <c r="JWA220"/>
      <c r="JWB220"/>
      <c r="JWC220"/>
      <c r="JWD220"/>
      <c r="JWE220"/>
      <c r="JWF220"/>
      <c r="JWG220"/>
      <c r="JWH220"/>
      <c r="JWI220"/>
      <c r="JWJ220"/>
      <c r="JWK220"/>
      <c r="JWL220"/>
      <c r="JWM220"/>
      <c r="JWN220"/>
      <c r="JWO220"/>
      <c r="JWP220"/>
      <c r="JWQ220"/>
      <c r="JWR220"/>
      <c r="JWS220"/>
      <c r="JWT220"/>
      <c r="JWU220"/>
      <c r="JWV220"/>
      <c r="JWW220"/>
      <c r="JWX220"/>
      <c r="JWY220"/>
      <c r="JWZ220"/>
      <c r="JXA220"/>
      <c r="JXB220"/>
      <c r="JXC220"/>
      <c r="JXD220"/>
      <c r="JXE220"/>
      <c r="JXF220"/>
      <c r="JXG220"/>
      <c r="JXH220"/>
      <c r="JXI220"/>
      <c r="JXJ220"/>
      <c r="JXK220"/>
      <c r="JXL220"/>
      <c r="JXM220"/>
      <c r="JXN220"/>
      <c r="JXO220"/>
      <c r="JXP220"/>
      <c r="JXQ220"/>
      <c r="JXR220"/>
      <c r="JXS220"/>
      <c r="JXT220"/>
      <c r="JXU220"/>
      <c r="JXV220"/>
      <c r="JXW220"/>
      <c r="JXX220"/>
      <c r="JXY220"/>
      <c r="JXZ220"/>
      <c r="JYA220"/>
      <c r="JYB220"/>
      <c r="JYC220"/>
      <c r="JYD220"/>
      <c r="JYE220"/>
      <c r="JYF220"/>
      <c r="JYG220"/>
      <c r="JYH220"/>
      <c r="JYI220"/>
      <c r="JYJ220"/>
      <c r="JYK220"/>
      <c r="JYL220"/>
      <c r="JYM220"/>
      <c r="JYN220"/>
      <c r="JYO220"/>
      <c r="JYP220"/>
      <c r="JYQ220"/>
      <c r="JYR220"/>
      <c r="JYS220"/>
      <c r="JYT220"/>
      <c r="JYU220"/>
      <c r="JYV220"/>
      <c r="JYW220"/>
      <c r="JYX220"/>
      <c r="JYY220"/>
      <c r="JYZ220"/>
      <c r="JZA220"/>
      <c r="JZB220"/>
      <c r="JZC220"/>
      <c r="JZD220"/>
      <c r="JZE220"/>
      <c r="JZF220"/>
      <c r="JZG220"/>
      <c r="JZH220"/>
      <c r="JZI220"/>
      <c r="JZJ220"/>
      <c r="JZK220"/>
      <c r="JZL220"/>
      <c r="JZM220"/>
      <c r="JZN220"/>
      <c r="JZO220"/>
      <c r="JZP220"/>
      <c r="JZQ220"/>
      <c r="JZR220"/>
      <c r="JZS220"/>
      <c r="JZT220"/>
      <c r="JZU220"/>
      <c r="JZV220"/>
      <c r="JZW220"/>
      <c r="JZX220"/>
      <c r="JZY220"/>
      <c r="JZZ220"/>
      <c r="KAA220"/>
      <c r="KAB220"/>
      <c r="KAC220"/>
      <c r="KAD220"/>
      <c r="KAE220"/>
      <c r="KAF220"/>
      <c r="KAG220"/>
      <c r="KAH220"/>
      <c r="KAI220"/>
      <c r="KAJ220"/>
      <c r="KAK220"/>
      <c r="KAL220"/>
      <c r="KAM220"/>
      <c r="KAN220"/>
      <c r="KAO220"/>
      <c r="KAP220"/>
      <c r="KAQ220"/>
      <c r="KAR220"/>
      <c r="KAS220"/>
      <c r="KAT220"/>
      <c r="KAU220"/>
      <c r="KAV220"/>
      <c r="KAW220"/>
      <c r="KAX220"/>
      <c r="KAY220"/>
      <c r="KAZ220"/>
      <c r="KBA220"/>
      <c r="KBB220"/>
      <c r="KBC220"/>
      <c r="KBD220"/>
      <c r="KBE220"/>
      <c r="KBF220"/>
      <c r="KBG220"/>
      <c r="KBH220"/>
      <c r="KBI220"/>
      <c r="KBJ220"/>
      <c r="KBK220"/>
      <c r="KBL220"/>
      <c r="KBM220"/>
      <c r="KBN220"/>
      <c r="KBO220"/>
      <c r="KBP220"/>
      <c r="KBQ220"/>
      <c r="KBR220"/>
      <c r="KBS220"/>
      <c r="KBT220"/>
      <c r="KBU220"/>
      <c r="KBV220"/>
      <c r="KBW220"/>
      <c r="KBX220"/>
      <c r="KBY220"/>
      <c r="KBZ220"/>
      <c r="KCA220"/>
      <c r="KCB220"/>
      <c r="KCC220"/>
      <c r="KCD220"/>
      <c r="KCE220"/>
      <c r="KCF220"/>
      <c r="KCG220"/>
      <c r="KCH220"/>
      <c r="KCI220"/>
      <c r="KCJ220"/>
      <c r="KCK220"/>
      <c r="KCL220"/>
      <c r="KCM220"/>
      <c r="KCN220"/>
      <c r="KCO220"/>
      <c r="KCP220"/>
      <c r="KCQ220"/>
      <c r="KCR220"/>
      <c r="KCS220"/>
      <c r="KCT220"/>
      <c r="KCU220"/>
      <c r="KCV220"/>
      <c r="KCW220"/>
      <c r="KCX220"/>
      <c r="KCY220"/>
      <c r="KCZ220"/>
      <c r="KDA220"/>
      <c r="KDB220"/>
      <c r="KDC220"/>
      <c r="KDD220"/>
      <c r="KDE220"/>
      <c r="KDF220"/>
      <c r="KDG220"/>
      <c r="KDH220"/>
      <c r="KDI220"/>
      <c r="KDJ220"/>
      <c r="KDK220"/>
      <c r="KDL220"/>
      <c r="KDM220"/>
      <c r="KDN220"/>
      <c r="KDO220"/>
      <c r="KDP220"/>
      <c r="KDQ220"/>
      <c r="KDR220"/>
      <c r="KDS220"/>
      <c r="KDT220"/>
      <c r="KDU220"/>
      <c r="KDV220"/>
      <c r="KDW220"/>
      <c r="KDX220"/>
      <c r="KDY220"/>
      <c r="KDZ220"/>
      <c r="KEA220"/>
      <c r="KEB220"/>
      <c r="KEC220"/>
      <c r="KED220"/>
      <c r="KEE220"/>
      <c r="KEF220"/>
      <c r="KEG220"/>
      <c r="KEH220"/>
      <c r="KEI220"/>
      <c r="KEJ220"/>
      <c r="KEK220"/>
      <c r="KEL220"/>
      <c r="KEM220"/>
      <c r="KEN220"/>
      <c r="KEO220"/>
      <c r="KEP220"/>
      <c r="KEQ220"/>
      <c r="KER220"/>
      <c r="KES220"/>
      <c r="KET220"/>
      <c r="KEU220"/>
      <c r="KEV220"/>
      <c r="KEW220"/>
      <c r="KEX220"/>
      <c r="KEY220"/>
      <c r="KEZ220"/>
      <c r="KFA220"/>
      <c r="KFB220"/>
      <c r="KFC220"/>
      <c r="KFD220"/>
      <c r="KFE220"/>
      <c r="KFF220"/>
      <c r="KFG220"/>
      <c r="KFH220"/>
      <c r="KFI220"/>
      <c r="KFJ220"/>
      <c r="KFK220"/>
      <c r="KFL220"/>
      <c r="KFM220"/>
      <c r="KFN220"/>
      <c r="KFO220"/>
      <c r="KFP220"/>
      <c r="KFQ220"/>
      <c r="KFR220"/>
      <c r="KFS220"/>
      <c r="KFT220"/>
      <c r="KFU220"/>
      <c r="KFV220"/>
      <c r="KFW220"/>
      <c r="KFX220"/>
      <c r="KFY220"/>
      <c r="KFZ220"/>
      <c r="KGA220"/>
      <c r="KGB220"/>
      <c r="KGC220"/>
      <c r="KGD220"/>
      <c r="KGE220"/>
      <c r="KGF220"/>
      <c r="KGG220"/>
      <c r="KGH220"/>
      <c r="KGI220"/>
      <c r="KGJ220"/>
      <c r="KGK220"/>
      <c r="KGL220"/>
      <c r="KGM220"/>
      <c r="KGN220"/>
      <c r="KGO220"/>
      <c r="KGP220"/>
      <c r="KGQ220"/>
      <c r="KGR220"/>
      <c r="KGS220"/>
      <c r="KGT220"/>
      <c r="KGU220"/>
      <c r="KGV220"/>
      <c r="KGW220"/>
      <c r="KGX220"/>
      <c r="KGY220"/>
      <c r="KGZ220"/>
      <c r="KHA220"/>
      <c r="KHB220"/>
      <c r="KHC220"/>
      <c r="KHD220"/>
      <c r="KHE220"/>
      <c r="KHF220"/>
      <c r="KHG220"/>
      <c r="KHH220"/>
      <c r="KHI220"/>
      <c r="KHJ220"/>
      <c r="KHK220"/>
      <c r="KHL220"/>
      <c r="KHM220"/>
      <c r="KHN220"/>
      <c r="KHO220"/>
      <c r="KHP220"/>
      <c r="KHQ220"/>
      <c r="KHR220"/>
      <c r="KHS220"/>
      <c r="KHT220"/>
      <c r="KHU220"/>
      <c r="KHV220"/>
      <c r="KHW220"/>
      <c r="KHX220"/>
      <c r="KHY220"/>
      <c r="KHZ220"/>
      <c r="KIA220"/>
      <c r="KIB220"/>
      <c r="KIC220"/>
      <c r="KID220"/>
      <c r="KIE220"/>
      <c r="KIF220"/>
      <c r="KIG220"/>
      <c r="KIH220"/>
      <c r="KII220"/>
      <c r="KIJ220"/>
      <c r="KIK220"/>
      <c r="KIL220"/>
      <c r="KIM220"/>
      <c r="KIN220"/>
      <c r="KIO220"/>
      <c r="KIP220"/>
      <c r="KIQ220"/>
      <c r="KIR220"/>
      <c r="KIS220"/>
      <c r="KIT220"/>
      <c r="KIU220"/>
      <c r="KIV220"/>
      <c r="KIW220"/>
      <c r="KIX220"/>
      <c r="KIY220"/>
      <c r="KIZ220"/>
      <c r="KJA220"/>
      <c r="KJB220"/>
      <c r="KJC220"/>
      <c r="KJD220"/>
      <c r="KJE220"/>
      <c r="KJF220"/>
      <c r="KJG220"/>
      <c r="KJH220"/>
      <c r="KJI220"/>
      <c r="KJJ220"/>
      <c r="KJK220"/>
      <c r="KJL220"/>
      <c r="KJM220"/>
      <c r="KJN220"/>
      <c r="KJO220"/>
      <c r="KJP220"/>
      <c r="KJQ220"/>
      <c r="KJR220"/>
      <c r="KJS220"/>
      <c r="KJT220"/>
      <c r="KJU220"/>
      <c r="KJV220"/>
      <c r="KJW220"/>
      <c r="KJX220"/>
      <c r="KJY220"/>
      <c r="KJZ220"/>
      <c r="KKA220"/>
      <c r="KKB220"/>
      <c r="KKC220"/>
      <c r="KKD220"/>
      <c r="KKE220"/>
      <c r="KKF220"/>
      <c r="KKG220"/>
      <c r="KKH220"/>
      <c r="KKI220"/>
      <c r="KKJ220"/>
      <c r="KKK220"/>
      <c r="KKL220"/>
      <c r="KKM220"/>
      <c r="KKN220"/>
      <c r="KKO220"/>
      <c r="KKP220"/>
      <c r="KKQ220"/>
      <c r="KKR220"/>
      <c r="KKS220"/>
      <c r="KKT220"/>
      <c r="KKU220"/>
      <c r="KKV220"/>
      <c r="KKW220"/>
      <c r="KKX220"/>
      <c r="KKY220"/>
      <c r="KKZ220"/>
      <c r="KLA220"/>
      <c r="KLB220"/>
      <c r="KLC220"/>
      <c r="KLD220"/>
      <c r="KLE220"/>
      <c r="KLF220"/>
      <c r="KLG220"/>
      <c r="KLH220"/>
      <c r="KLI220"/>
      <c r="KLJ220"/>
      <c r="KLK220"/>
      <c r="KLL220"/>
      <c r="KLM220"/>
      <c r="KLN220"/>
      <c r="KLO220"/>
      <c r="KLP220"/>
      <c r="KLQ220"/>
      <c r="KLR220"/>
      <c r="KLS220"/>
      <c r="KLT220"/>
      <c r="KLU220"/>
      <c r="KLV220"/>
      <c r="KLW220"/>
      <c r="KLX220"/>
      <c r="KLY220"/>
      <c r="KLZ220"/>
      <c r="KMA220"/>
      <c r="KMB220"/>
      <c r="KMC220"/>
      <c r="KMD220"/>
      <c r="KME220"/>
      <c r="KMF220"/>
      <c r="KMG220"/>
      <c r="KMH220"/>
      <c r="KMI220"/>
      <c r="KMJ220"/>
      <c r="KMK220"/>
      <c r="KML220"/>
      <c r="KMM220"/>
      <c r="KMN220"/>
      <c r="KMO220"/>
      <c r="KMP220"/>
      <c r="KMQ220"/>
      <c r="KMR220"/>
      <c r="KMS220"/>
      <c r="KMT220"/>
      <c r="KMU220"/>
      <c r="KMV220"/>
      <c r="KMW220"/>
      <c r="KMX220"/>
      <c r="KMY220"/>
      <c r="KMZ220"/>
      <c r="KNA220"/>
      <c r="KNB220"/>
      <c r="KNC220"/>
      <c r="KND220"/>
      <c r="KNE220"/>
      <c r="KNF220"/>
      <c r="KNG220"/>
      <c r="KNH220"/>
      <c r="KNI220"/>
      <c r="KNJ220"/>
      <c r="KNK220"/>
      <c r="KNL220"/>
      <c r="KNM220"/>
      <c r="KNN220"/>
      <c r="KNO220"/>
      <c r="KNP220"/>
      <c r="KNQ220"/>
      <c r="KNR220"/>
      <c r="KNS220"/>
      <c r="KNT220"/>
      <c r="KNU220"/>
      <c r="KNV220"/>
      <c r="KNW220"/>
      <c r="KNX220"/>
      <c r="KNY220"/>
      <c r="KNZ220"/>
      <c r="KOA220"/>
      <c r="KOB220"/>
      <c r="KOC220"/>
      <c r="KOD220"/>
      <c r="KOE220"/>
      <c r="KOF220"/>
      <c r="KOG220"/>
      <c r="KOH220"/>
      <c r="KOI220"/>
      <c r="KOJ220"/>
      <c r="KOK220"/>
      <c r="KOL220"/>
      <c r="KOM220"/>
      <c r="KON220"/>
      <c r="KOO220"/>
      <c r="KOP220"/>
      <c r="KOQ220"/>
      <c r="KOR220"/>
      <c r="KOS220"/>
      <c r="KOT220"/>
      <c r="KOU220"/>
      <c r="KOV220"/>
      <c r="KOW220"/>
      <c r="KOX220"/>
      <c r="KOY220"/>
      <c r="KOZ220"/>
      <c r="KPA220"/>
      <c r="KPB220"/>
      <c r="KPC220"/>
      <c r="KPD220"/>
      <c r="KPE220"/>
      <c r="KPF220"/>
      <c r="KPG220"/>
      <c r="KPH220"/>
      <c r="KPI220"/>
      <c r="KPJ220"/>
      <c r="KPK220"/>
      <c r="KPL220"/>
      <c r="KPM220"/>
      <c r="KPN220"/>
      <c r="KPO220"/>
      <c r="KPP220"/>
      <c r="KPQ220"/>
      <c r="KPR220"/>
      <c r="KPS220"/>
      <c r="KPT220"/>
      <c r="KPU220"/>
      <c r="KPV220"/>
      <c r="KPW220"/>
      <c r="KPX220"/>
      <c r="KPY220"/>
      <c r="KPZ220"/>
      <c r="KQA220"/>
      <c r="KQB220"/>
      <c r="KQC220"/>
      <c r="KQD220"/>
      <c r="KQE220"/>
      <c r="KQF220"/>
      <c r="KQG220"/>
      <c r="KQH220"/>
      <c r="KQI220"/>
      <c r="KQJ220"/>
      <c r="KQK220"/>
      <c r="KQL220"/>
      <c r="KQM220"/>
      <c r="KQN220"/>
      <c r="KQO220"/>
      <c r="KQP220"/>
      <c r="KQQ220"/>
      <c r="KQR220"/>
      <c r="KQS220"/>
      <c r="KQT220"/>
      <c r="KQU220"/>
      <c r="KQV220"/>
      <c r="KQW220"/>
      <c r="KQX220"/>
      <c r="KQY220"/>
      <c r="KQZ220"/>
      <c r="KRA220"/>
      <c r="KRB220"/>
      <c r="KRC220"/>
      <c r="KRD220"/>
      <c r="KRE220"/>
      <c r="KRF220"/>
      <c r="KRG220"/>
      <c r="KRH220"/>
      <c r="KRI220"/>
      <c r="KRJ220"/>
      <c r="KRK220"/>
      <c r="KRL220"/>
      <c r="KRM220"/>
      <c r="KRN220"/>
      <c r="KRO220"/>
      <c r="KRP220"/>
      <c r="KRQ220"/>
      <c r="KRR220"/>
      <c r="KRS220"/>
      <c r="KRT220"/>
      <c r="KRU220"/>
      <c r="KRV220"/>
      <c r="KRW220"/>
      <c r="KRX220"/>
      <c r="KRY220"/>
      <c r="KRZ220"/>
      <c r="KSA220"/>
      <c r="KSB220"/>
      <c r="KSC220"/>
      <c r="KSD220"/>
      <c r="KSE220"/>
      <c r="KSF220"/>
      <c r="KSG220"/>
      <c r="KSH220"/>
      <c r="KSI220"/>
      <c r="KSJ220"/>
      <c r="KSK220"/>
      <c r="KSL220"/>
      <c r="KSM220"/>
      <c r="KSN220"/>
      <c r="KSO220"/>
      <c r="KSP220"/>
      <c r="KSQ220"/>
      <c r="KSR220"/>
      <c r="KSS220"/>
      <c r="KST220"/>
      <c r="KSU220"/>
      <c r="KSV220"/>
      <c r="KSW220"/>
      <c r="KSX220"/>
      <c r="KSY220"/>
      <c r="KSZ220"/>
      <c r="KTA220"/>
      <c r="KTB220"/>
      <c r="KTC220"/>
      <c r="KTD220"/>
      <c r="KTE220"/>
      <c r="KTF220"/>
      <c r="KTG220"/>
      <c r="KTH220"/>
      <c r="KTI220"/>
      <c r="KTJ220"/>
      <c r="KTK220"/>
      <c r="KTL220"/>
      <c r="KTM220"/>
      <c r="KTN220"/>
      <c r="KTO220"/>
      <c r="KTP220"/>
      <c r="KTQ220"/>
      <c r="KTR220"/>
      <c r="KTS220"/>
      <c r="KTT220"/>
      <c r="KTU220"/>
      <c r="KTV220"/>
      <c r="KTW220"/>
      <c r="KTX220"/>
      <c r="KTY220"/>
      <c r="KTZ220"/>
      <c r="KUA220"/>
      <c r="KUB220"/>
      <c r="KUC220"/>
      <c r="KUD220"/>
      <c r="KUE220"/>
      <c r="KUF220"/>
      <c r="KUG220"/>
      <c r="KUH220"/>
      <c r="KUI220"/>
      <c r="KUJ220"/>
      <c r="KUK220"/>
      <c r="KUL220"/>
      <c r="KUM220"/>
      <c r="KUN220"/>
      <c r="KUO220"/>
      <c r="KUP220"/>
      <c r="KUQ220"/>
      <c r="KUR220"/>
      <c r="KUS220"/>
      <c r="KUT220"/>
      <c r="KUU220"/>
      <c r="KUV220"/>
      <c r="KUW220"/>
      <c r="KUX220"/>
      <c r="KUY220"/>
      <c r="KUZ220"/>
      <c r="KVA220"/>
      <c r="KVB220"/>
      <c r="KVC220"/>
      <c r="KVD220"/>
      <c r="KVE220"/>
      <c r="KVF220"/>
      <c r="KVG220"/>
      <c r="KVH220"/>
      <c r="KVI220"/>
      <c r="KVJ220"/>
      <c r="KVK220"/>
      <c r="KVL220"/>
      <c r="KVM220"/>
      <c r="KVN220"/>
      <c r="KVO220"/>
      <c r="KVP220"/>
      <c r="KVQ220"/>
      <c r="KVR220"/>
      <c r="KVS220"/>
      <c r="KVT220"/>
      <c r="KVU220"/>
      <c r="KVV220"/>
      <c r="KVW220"/>
      <c r="KVX220"/>
      <c r="KVY220"/>
      <c r="KVZ220"/>
      <c r="KWA220"/>
      <c r="KWB220"/>
      <c r="KWC220"/>
      <c r="KWD220"/>
      <c r="KWE220"/>
      <c r="KWF220"/>
      <c r="KWG220"/>
      <c r="KWH220"/>
      <c r="KWI220"/>
      <c r="KWJ220"/>
      <c r="KWK220"/>
      <c r="KWL220"/>
      <c r="KWM220"/>
      <c r="KWN220"/>
      <c r="KWO220"/>
      <c r="KWP220"/>
      <c r="KWQ220"/>
      <c r="KWR220"/>
      <c r="KWS220"/>
      <c r="KWT220"/>
      <c r="KWU220"/>
      <c r="KWV220"/>
      <c r="KWW220"/>
      <c r="KWX220"/>
      <c r="KWY220"/>
      <c r="KWZ220"/>
      <c r="KXA220"/>
      <c r="KXB220"/>
      <c r="KXC220"/>
      <c r="KXD220"/>
      <c r="KXE220"/>
      <c r="KXF220"/>
      <c r="KXG220"/>
      <c r="KXH220"/>
      <c r="KXI220"/>
      <c r="KXJ220"/>
      <c r="KXK220"/>
      <c r="KXL220"/>
      <c r="KXM220"/>
      <c r="KXN220"/>
      <c r="KXO220"/>
      <c r="KXP220"/>
      <c r="KXQ220"/>
      <c r="KXR220"/>
      <c r="KXS220"/>
      <c r="KXT220"/>
      <c r="KXU220"/>
      <c r="KXV220"/>
      <c r="KXW220"/>
      <c r="KXX220"/>
      <c r="KXY220"/>
      <c r="KXZ220"/>
      <c r="KYA220"/>
      <c r="KYB220"/>
      <c r="KYC220"/>
      <c r="KYD220"/>
      <c r="KYE220"/>
      <c r="KYF220"/>
      <c r="KYG220"/>
      <c r="KYH220"/>
      <c r="KYI220"/>
      <c r="KYJ220"/>
      <c r="KYK220"/>
      <c r="KYL220"/>
      <c r="KYM220"/>
      <c r="KYN220"/>
      <c r="KYO220"/>
      <c r="KYP220"/>
      <c r="KYQ220"/>
      <c r="KYR220"/>
      <c r="KYS220"/>
      <c r="KYT220"/>
      <c r="KYU220"/>
      <c r="KYV220"/>
      <c r="KYW220"/>
      <c r="KYX220"/>
      <c r="KYY220"/>
      <c r="KYZ220"/>
      <c r="KZA220"/>
      <c r="KZB220"/>
      <c r="KZC220"/>
      <c r="KZD220"/>
      <c r="KZE220"/>
      <c r="KZF220"/>
      <c r="KZG220"/>
      <c r="KZH220"/>
      <c r="KZI220"/>
      <c r="KZJ220"/>
      <c r="KZK220"/>
      <c r="KZL220"/>
      <c r="KZM220"/>
      <c r="KZN220"/>
      <c r="KZO220"/>
      <c r="KZP220"/>
      <c r="KZQ220"/>
      <c r="KZR220"/>
      <c r="KZS220"/>
      <c r="KZT220"/>
      <c r="KZU220"/>
      <c r="KZV220"/>
      <c r="KZW220"/>
      <c r="KZX220"/>
      <c r="KZY220"/>
      <c r="KZZ220"/>
      <c r="LAA220"/>
      <c r="LAB220"/>
      <c r="LAC220"/>
      <c r="LAD220"/>
      <c r="LAE220"/>
      <c r="LAF220"/>
      <c r="LAG220"/>
      <c r="LAH220"/>
      <c r="LAI220"/>
      <c r="LAJ220"/>
      <c r="LAK220"/>
      <c r="LAL220"/>
      <c r="LAM220"/>
      <c r="LAN220"/>
      <c r="LAO220"/>
      <c r="LAP220"/>
      <c r="LAQ220"/>
      <c r="LAR220"/>
      <c r="LAS220"/>
      <c r="LAT220"/>
      <c r="LAU220"/>
      <c r="LAV220"/>
      <c r="LAW220"/>
      <c r="LAX220"/>
      <c r="LAY220"/>
      <c r="LAZ220"/>
      <c r="LBA220"/>
      <c r="LBB220"/>
      <c r="LBC220"/>
      <c r="LBD220"/>
      <c r="LBE220"/>
      <c r="LBF220"/>
      <c r="LBG220"/>
      <c r="LBH220"/>
      <c r="LBI220"/>
      <c r="LBJ220"/>
      <c r="LBK220"/>
      <c r="LBL220"/>
      <c r="LBM220"/>
      <c r="LBN220"/>
      <c r="LBO220"/>
      <c r="LBP220"/>
      <c r="LBQ220"/>
      <c r="LBR220"/>
      <c r="LBS220"/>
      <c r="LBT220"/>
      <c r="LBU220"/>
      <c r="LBV220"/>
      <c r="LBW220"/>
      <c r="LBX220"/>
      <c r="LBY220"/>
      <c r="LBZ220"/>
      <c r="LCA220"/>
      <c r="LCB220"/>
      <c r="LCC220"/>
      <c r="LCD220"/>
      <c r="LCE220"/>
      <c r="LCF220"/>
      <c r="LCG220"/>
      <c r="LCH220"/>
      <c r="LCI220"/>
      <c r="LCJ220"/>
      <c r="LCK220"/>
      <c r="LCL220"/>
      <c r="LCM220"/>
      <c r="LCN220"/>
      <c r="LCO220"/>
      <c r="LCP220"/>
      <c r="LCQ220"/>
      <c r="LCR220"/>
      <c r="LCS220"/>
      <c r="LCT220"/>
      <c r="LCU220"/>
      <c r="LCV220"/>
      <c r="LCW220"/>
      <c r="LCX220"/>
      <c r="LCY220"/>
      <c r="LCZ220"/>
      <c r="LDA220"/>
      <c r="LDB220"/>
      <c r="LDC220"/>
      <c r="LDD220"/>
      <c r="LDE220"/>
      <c r="LDF220"/>
      <c r="LDG220"/>
      <c r="LDH220"/>
      <c r="LDI220"/>
      <c r="LDJ220"/>
      <c r="LDK220"/>
      <c r="LDL220"/>
      <c r="LDM220"/>
      <c r="LDN220"/>
      <c r="LDO220"/>
      <c r="LDP220"/>
      <c r="LDQ220"/>
      <c r="LDR220"/>
      <c r="LDS220"/>
      <c r="LDT220"/>
      <c r="LDU220"/>
      <c r="LDV220"/>
      <c r="LDW220"/>
      <c r="LDX220"/>
      <c r="LDY220"/>
      <c r="LDZ220"/>
      <c r="LEA220"/>
      <c r="LEB220"/>
      <c r="LEC220"/>
      <c r="LED220"/>
      <c r="LEE220"/>
      <c r="LEF220"/>
      <c r="LEG220"/>
      <c r="LEH220"/>
      <c r="LEI220"/>
      <c r="LEJ220"/>
      <c r="LEK220"/>
      <c r="LEL220"/>
      <c r="LEM220"/>
      <c r="LEN220"/>
      <c r="LEO220"/>
      <c r="LEP220"/>
      <c r="LEQ220"/>
      <c r="LER220"/>
      <c r="LES220"/>
      <c r="LET220"/>
      <c r="LEU220"/>
      <c r="LEV220"/>
      <c r="LEW220"/>
      <c r="LEX220"/>
      <c r="LEY220"/>
      <c r="LEZ220"/>
      <c r="LFA220"/>
      <c r="LFB220"/>
      <c r="LFC220"/>
      <c r="LFD220"/>
      <c r="LFE220"/>
      <c r="LFF220"/>
      <c r="LFG220"/>
      <c r="LFH220"/>
      <c r="LFI220"/>
      <c r="LFJ220"/>
      <c r="LFK220"/>
      <c r="LFL220"/>
      <c r="LFM220"/>
      <c r="LFN220"/>
      <c r="LFO220"/>
      <c r="LFP220"/>
      <c r="LFQ220"/>
      <c r="LFR220"/>
      <c r="LFS220"/>
      <c r="LFT220"/>
      <c r="LFU220"/>
      <c r="LFV220"/>
      <c r="LFW220"/>
      <c r="LFX220"/>
      <c r="LFY220"/>
      <c r="LFZ220"/>
      <c r="LGA220"/>
      <c r="LGB220"/>
      <c r="LGC220"/>
      <c r="LGD220"/>
      <c r="LGE220"/>
      <c r="LGF220"/>
      <c r="LGG220"/>
      <c r="LGH220"/>
      <c r="LGI220"/>
      <c r="LGJ220"/>
      <c r="LGK220"/>
      <c r="LGL220"/>
      <c r="LGM220"/>
      <c r="LGN220"/>
      <c r="LGO220"/>
      <c r="LGP220"/>
      <c r="LGQ220"/>
      <c r="LGR220"/>
      <c r="LGS220"/>
      <c r="LGT220"/>
      <c r="LGU220"/>
      <c r="LGV220"/>
      <c r="LGW220"/>
      <c r="LGX220"/>
      <c r="LGY220"/>
      <c r="LGZ220"/>
      <c r="LHA220"/>
      <c r="LHB220"/>
      <c r="LHC220"/>
      <c r="LHD220"/>
      <c r="LHE220"/>
      <c r="LHF220"/>
      <c r="LHG220"/>
      <c r="LHH220"/>
      <c r="LHI220"/>
      <c r="LHJ220"/>
      <c r="LHK220"/>
      <c r="LHL220"/>
      <c r="LHM220"/>
      <c r="LHN220"/>
      <c r="LHO220"/>
      <c r="LHP220"/>
      <c r="LHQ220"/>
      <c r="LHR220"/>
      <c r="LHS220"/>
      <c r="LHT220"/>
      <c r="LHU220"/>
      <c r="LHV220"/>
      <c r="LHW220"/>
      <c r="LHX220"/>
      <c r="LHY220"/>
      <c r="LHZ220"/>
      <c r="LIA220"/>
      <c r="LIB220"/>
      <c r="LIC220"/>
      <c r="LID220"/>
      <c r="LIE220"/>
      <c r="LIF220"/>
      <c r="LIG220"/>
      <c r="LIH220"/>
      <c r="LII220"/>
      <c r="LIJ220"/>
      <c r="LIK220"/>
      <c r="LIL220"/>
      <c r="LIM220"/>
      <c r="LIN220"/>
      <c r="LIO220"/>
      <c r="LIP220"/>
      <c r="LIQ220"/>
      <c r="LIR220"/>
      <c r="LIS220"/>
      <c r="LIT220"/>
      <c r="LIU220"/>
      <c r="LIV220"/>
      <c r="LIW220"/>
      <c r="LIX220"/>
      <c r="LIY220"/>
      <c r="LIZ220"/>
      <c r="LJA220"/>
      <c r="LJB220"/>
      <c r="LJC220"/>
      <c r="LJD220"/>
      <c r="LJE220"/>
      <c r="LJF220"/>
      <c r="LJG220"/>
      <c r="LJH220"/>
      <c r="LJI220"/>
      <c r="LJJ220"/>
      <c r="LJK220"/>
      <c r="LJL220"/>
      <c r="LJM220"/>
      <c r="LJN220"/>
      <c r="LJO220"/>
      <c r="LJP220"/>
      <c r="LJQ220"/>
      <c r="LJR220"/>
      <c r="LJS220"/>
      <c r="LJT220"/>
      <c r="LJU220"/>
      <c r="LJV220"/>
      <c r="LJW220"/>
      <c r="LJX220"/>
      <c r="LJY220"/>
      <c r="LJZ220"/>
      <c r="LKA220"/>
      <c r="LKB220"/>
      <c r="LKC220"/>
      <c r="LKD220"/>
      <c r="LKE220"/>
      <c r="LKF220"/>
      <c r="LKG220"/>
      <c r="LKH220"/>
      <c r="LKI220"/>
      <c r="LKJ220"/>
      <c r="LKK220"/>
      <c r="LKL220"/>
      <c r="LKM220"/>
      <c r="LKN220"/>
      <c r="LKO220"/>
      <c r="LKP220"/>
      <c r="LKQ220"/>
      <c r="LKR220"/>
      <c r="LKS220"/>
      <c r="LKT220"/>
      <c r="LKU220"/>
      <c r="LKV220"/>
      <c r="LKW220"/>
      <c r="LKX220"/>
      <c r="LKY220"/>
      <c r="LKZ220"/>
      <c r="LLA220"/>
      <c r="LLB220"/>
      <c r="LLC220"/>
      <c r="LLD220"/>
      <c r="LLE220"/>
      <c r="LLF220"/>
      <c r="LLG220"/>
      <c r="LLH220"/>
      <c r="LLI220"/>
      <c r="LLJ220"/>
      <c r="LLK220"/>
      <c r="LLL220"/>
      <c r="LLM220"/>
      <c r="LLN220"/>
      <c r="LLO220"/>
      <c r="LLP220"/>
      <c r="LLQ220"/>
      <c r="LLR220"/>
      <c r="LLS220"/>
      <c r="LLT220"/>
      <c r="LLU220"/>
      <c r="LLV220"/>
      <c r="LLW220"/>
      <c r="LLX220"/>
      <c r="LLY220"/>
      <c r="LLZ220"/>
      <c r="LMA220"/>
      <c r="LMB220"/>
      <c r="LMC220"/>
      <c r="LMD220"/>
      <c r="LME220"/>
      <c r="LMF220"/>
      <c r="LMG220"/>
      <c r="LMH220"/>
      <c r="LMI220"/>
      <c r="LMJ220"/>
      <c r="LMK220"/>
      <c r="LML220"/>
      <c r="LMM220"/>
      <c r="LMN220"/>
      <c r="LMO220"/>
      <c r="LMP220"/>
      <c r="LMQ220"/>
      <c r="LMR220"/>
      <c r="LMS220"/>
      <c r="LMT220"/>
      <c r="LMU220"/>
      <c r="LMV220"/>
      <c r="LMW220"/>
      <c r="LMX220"/>
      <c r="LMY220"/>
      <c r="LMZ220"/>
      <c r="LNA220"/>
      <c r="LNB220"/>
      <c r="LNC220"/>
      <c r="LND220"/>
      <c r="LNE220"/>
      <c r="LNF220"/>
      <c r="LNG220"/>
      <c r="LNH220"/>
      <c r="LNI220"/>
      <c r="LNJ220"/>
      <c r="LNK220"/>
      <c r="LNL220"/>
      <c r="LNM220"/>
      <c r="LNN220"/>
      <c r="LNO220"/>
      <c r="LNP220"/>
      <c r="LNQ220"/>
      <c r="LNR220"/>
      <c r="LNS220"/>
      <c r="LNT220"/>
      <c r="LNU220"/>
      <c r="LNV220"/>
      <c r="LNW220"/>
      <c r="LNX220"/>
      <c r="LNY220"/>
      <c r="LNZ220"/>
      <c r="LOA220"/>
      <c r="LOB220"/>
      <c r="LOC220"/>
      <c r="LOD220"/>
      <c r="LOE220"/>
      <c r="LOF220"/>
      <c r="LOG220"/>
      <c r="LOH220"/>
      <c r="LOI220"/>
      <c r="LOJ220"/>
      <c r="LOK220"/>
      <c r="LOL220"/>
      <c r="LOM220"/>
      <c r="LON220"/>
      <c r="LOO220"/>
      <c r="LOP220"/>
      <c r="LOQ220"/>
      <c r="LOR220"/>
      <c r="LOS220"/>
      <c r="LOT220"/>
      <c r="LOU220"/>
      <c r="LOV220"/>
      <c r="LOW220"/>
      <c r="LOX220"/>
      <c r="LOY220"/>
      <c r="LOZ220"/>
      <c r="LPA220"/>
      <c r="LPB220"/>
      <c r="LPC220"/>
      <c r="LPD220"/>
      <c r="LPE220"/>
      <c r="LPF220"/>
      <c r="LPG220"/>
      <c r="LPH220"/>
      <c r="LPI220"/>
      <c r="LPJ220"/>
      <c r="LPK220"/>
      <c r="LPL220"/>
      <c r="LPM220"/>
      <c r="LPN220"/>
      <c r="LPO220"/>
      <c r="LPP220"/>
      <c r="LPQ220"/>
      <c r="LPR220"/>
      <c r="LPS220"/>
      <c r="LPT220"/>
      <c r="LPU220"/>
      <c r="LPV220"/>
      <c r="LPW220"/>
      <c r="LPX220"/>
      <c r="LPY220"/>
      <c r="LPZ220"/>
      <c r="LQA220"/>
      <c r="LQB220"/>
      <c r="LQC220"/>
      <c r="LQD220"/>
      <c r="LQE220"/>
      <c r="LQF220"/>
      <c r="LQG220"/>
      <c r="LQH220"/>
      <c r="LQI220"/>
      <c r="LQJ220"/>
      <c r="LQK220"/>
      <c r="LQL220"/>
      <c r="LQM220"/>
      <c r="LQN220"/>
      <c r="LQO220"/>
      <c r="LQP220"/>
      <c r="LQQ220"/>
      <c r="LQR220"/>
      <c r="LQS220"/>
      <c r="LQT220"/>
      <c r="LQU220"/>
      <c r="LQV220"/>
      <c r="LQW220"/>
      <c r="LQX220"/>
      <c r="LQY220"/>
      <c r="LQZ220"/>
      <c r="LRA220"/>
      <c r="LRB220"/>
      <c r="LRC220"/>
      <c r="LRD220"/>
      <c r="LRE220"/>
      <c r="LRF220"/>
      <c r="LRG220"/>
      <c r="LRH220"/>
      <c r="LRI220"/>
      <c r="LRJ220"/>
      <c r="LRK220"/>
      <c r="LRL220"/>
      <c r="LRM220"/>
      <c r="LRN220"/>
      <c r="LRO220"/>
      <c r="LRP220"/>
      <c r="LRQ220"/>
      <c r="LRR220"/>
      <c r="LRS220"/>
      <c r="LRT220"/>
      <c r="LRU220"/>
      <c r="LRV220"/>
      <c r="LRW220"/>
      <c r="LRX220"/>
      <c r="LRY220"/>
      <c r="LRZ220"/>
      <c r="LSA220"/>
      <c r="LSB220"/>
      <c r="LSC220"/>
      <c r="LSD220"/>
      <c r="LSE220"/>
      <c r="LSF220"/>
      <c r="LSG220"/>
      <c r="LSH220"/>
      <c r="LSI220"/>
      <c r="LSJ220"/>
      <c r="LSK220"/>
      <c r="LSL220"/>
      <c r="LSM220"/>
      <c r="LSN220"/>
      <c r="LSO220"/>
      <c r="LSP220"/>
      <c r="LSQ220"/>
      <c r="LSR220"/>
      <c r="LSS220"/>
      <c r="LST220"/>
      <c r="LSU220"/>
      <c r="LSV220"/>
      <c r="LSW220"/>
      <c r="LSX220"/>
      <c r="LSY220"/>
      <c r="LSZ220"/>
      <c r="LTA220"/>
      <c r="LTB220"/>
      <c r="LTC220"/>
      <c r="LTD220"/>
      <c r="LTE220"/>
      <c r="LTF220"/>
      <c r="LTG220"/>
      <c r="LTH220"/>
      <c r="LTI220"/>
      <c r="LTJ220"/>
      <c r="LTK220"/>
      <c r="LTL220"/>
      <c r="LTM220"/>
      <c r="LTN220"/>
      <c r="LTO220"/>
      <c r="LTP220"/>
      <c r="LTQ220"/>
      <c r="LTR220"/>
      <c r="LTS220"/>
      <c r="LTT220"/>
      <c r="LTU220"/>
      <c r="LTV220"/>
      <c r="LTW220"/>
      <c r="LTX220"/>
      <c r="LTY220"/>
      <c r="LTZ220"/>
      <c r="LUA220"/>
      <c r="LUB220"/>
      <c r="LUC220"/>
      <c r="LUD220"/>
      <c r="LUE220"/>
      <c r="LUF220"/>
      <c r="LUG220"/>
      <c r="LUH220"/>
      <c r="LUI220"/>
      <c r="LUJ220"/>
      <c r="LUK220"/>
      <c r="LUL220"/>
      <c r="LUM220"/>
      <c r="LUN220"/>
      <c r="LUO220"/>
      <c r="LUP220"/>
      <c r="LUQ220"/>
      <c r="LUR220"/>
      <c r="LUS220"/>
      <c r="LUT220"/>
      <c r="LUU220"/>
      <c r="LUV220"/>
      <c r="LUW220"/>
      <c r="LUX220"/>
      <c r="LUY220"/>
      <c r="LUZ220"/>
      <c r="LVA220"/>
      <c r="LVB220"/>
      <c r="LVC220"/>
      <c r="LVD220"/>
      <c r="LVE220"/>
      <c r="LVF220"/>
      <c r="LVG220"/>
      <c r="LVH220"/>
      <c r="LVI220"/>
      <c r="LVJ220"/>
      <c r="LVK220"/>
      <c r="LVL220"/>
      <c r="LVM220"/>
      <c r="LVN220"/>
      <c r="LVO220"/>
      <c r="LVP220"/>
      <c r="LVQ220"/>
      <c r="LVR220"/>
      <c r="LVS220"/>
      <c r="LVT220"/>
      <c r="LVU220"/>
      <c r="LVV220"/>
      <c r="LVW220"/>
      <c r="LVX220"/>
      <c r="LVY220"/>
      <c r="LVZ220"/>
      <c r="LWA220"/>
      <c r="LWB220"/>
      <c r="LWC220"/>
      <c r="LWD220"/>
      <c r="LWE220"/>
      <c r="LWF220"/>
      <c r="LWG220"/>
      <c r="LWH220"/>
      <c r="LWI220"/>
      <c r="LWJ220"/>
      <c r="LWK220"/>
      <c r="LWL220"/>
      <c r="LWM220"/>
      <c r="LWN220"/>
      <c r="LWO220"/>
      <c r="LWP220"/>
      <c r="LWQ220"/>
      <c r="LWR220"/>
      <c r="LWS220"/>
      <c r="LWT220"/>
      <c r="LWU220"/>
      <c r="LWV220"/>
      <c r="LWW220"/>
      <c r="LWX220"/>
      <c r="LWY220"/>
      <c r="LWZ220"/>
      <c r="LXA220"/>
      <c r="LXB220"/>
      <c r="LXC220"/>
      <c r="LXD220"/>
      <c r="LXE220"/>
      <c r="LXF220"/>
      <c r="LXG220"/>
      <c r="LXH220"/>
      <c r="LXI220"/>
      <c r="LXJ220"/>
      <c r="LXK220"/>
      <c r="LXL220"/>
      <c r="LXM220"/>
      <c r="LXN220"/>
      <c r="LXO220"/>
      <c r="LXP220"/>
      <c r="LXQ220"/>
      <c r="LXR220"/>
      <c r="LXS220"/>
      <c r="LXT220"/>
      <c r="LXU220"/>
      <c r="LXV220"/>
      <c r="LXW220"/>
      <c r="LXX220"/>
      <c r="LXY220"/>
      <c r="LXZ220"/>
      <c r="LYA220"/>
      <c r="LYB220"/>
      <c r="LYC220"/>
      <c r="LYD220"/>
      <c r="LYE220"/>
      <c r="LYF220"/>
      <c r="LYG220"/>
      <c r="LYH220"/>
      <c r="LYI220"/>
      <c r="LYJ220"/>
      <c r="LYK220"/>
      <c r="LYL220"/>
      <c r="LYM220"/>
      <c r="LYN220"/>
      <c r="LYO220"/>
      <c r="LYP220"/>
      <c r="LYQ220"/>
      <c r="LYR220"/>
      <c r="LYS220"/>
      <c r="LYT220"/>
      <c r="LYU220"/>
      <c r="LYV220"/>
      <c r="LYW220"/>
      <c r="LYX220"/>
      <c r="LYY220"/>
      <c r="LYZ220"/>
      <c r="LZA220"/>
      <c r="LZB220"/>
      <c r="LZC220"/>
      <c r="LZD220"/>
      <c r="LZE220"/>
      <c r="LZF220"/>
      <c r="LZG220"/>
      <c r="LZH220"/>
      <c r="LZI220"/>
      <c r="LZJ220"/>
      <c r="LZK220"/>
      <c r="LZL220"/>
      <c r="LZM220"/>
      <c r="LZN220"/>
      <c r="LZO220"/>
      <c r="LZP220"/>
      <c r="LZQ220"/>
      <c r="LZR220"/>
      <c r="LZS220"/>
      <c r="LZT220"/>
      <c r="LZU220"/>
      <c r="LZV220"/>
      <c r="LZW220"/>
      <c r="LZX220"/>
      <c r="LZY220"/>
      <c r="LZZ220"/>
      <c r="MAA220"/>
      <c r="MAB220"/>
      <c r="MAC220"/>
      <c r="MAD220"/>
      <c r="MAE220"/>
      <c r="MAF220"/>
      <c r="MAG220"/>
      <c r="MAH220"/>
      <c r="MAI220"/>
      <c r="MAJ220"/>
      <c r="MAK220"/>
      <c r="MAL220"/>
      <c r="MAM220"/>
      <c r="MAN220"/>
      <c r="MAO220"/>
      <c r="MAP220"/>
      <c r="MAQ220"/>
      <c r="MAR220"/>
      <c r="MAS220"/>
      <c r="MAT220"/>
      <c r="MAU220"/>
      <c r="MAV220"/>
      <c r="MAW220"/>
      <c r="MAX220"/>
      <c r="MAY220"/>
      <c r="MAZ220"/>
      <c r="MBA220"/>
      <c r="MBB220"/>
      <c r="MBC220"/>
      <c r="MBD220"/>
      <c r="MBE220"/>
      <c r="MBF220"/>
      <c r="MBG220"/>
      <c r="MBH220"/>
      <c r="MBI220"/>
      <c r="MBJ220"/>
      <c r="MBK220"/>
      <c r="MBL220"/>
      <c r="MBM220"/>
      <c r="MBN220"/>
      <c r="MBO220"/>
      <c r="MBP220"/>
      <c r="MBQ220"/>
      <c r="MBR220"/>
      <c r="MBS220"/>
      <c r="MBT220"/>
      <c r="MBU220"/>
      <c r="MBV220"/>
      <c r="MBW220"/>
      <c r="MBX220"/>
      <c r="MBY220"/>
      <c r="MBZ220"/>
      <c r="MCA220"/>
      <c r="MCB220"/>
      <c r="MCC220"/>
      <c r="MCD220"/>
      <c r="MCE220"/>
      <c r="MCF220"/>
      <c r="MCG220"/>
      <c r="MCH220"/>
      <c r="MCI220"/>
      <c r="MCJ220"/>
      <c r="MCK220"/>
      <c r="MCL220"/>
      <c r="MCM220"/>
      <c r="MCN220"/>
      <c r="MCO220"/>
      <c r="MCP220"/>
      <c r="MCQ220"/>
      <c r="MCR220"/>
      <c r="MCS220"/>
      <c r="MCT220"/>
      <c r="MCU220"/>
      <c r="MCV220"/>
      <c r="MCW220"/>
      <c r="MCX220"/>
      <c r="MCY220"/>
      <c r="MCZ220"/>
      <c r="MDA220"/>
      <c r="MDB220"/>
      <c r="MDC220"/>
      <c r="MDD220"/>
      <c r="MDE220"/>
      <c r="MDF220"/>
      <c r="MDG220"/>
      <c r="MDH220"/>
      <c r="MDI220"/>
      <c r="MDJ220"/>
      <c r="MDK220"/>
      <c r="MDL220"/>
      <c r="MDM220"/>
      <c r="MDN220"/>
      <c r="MDO220"/>
      <c r="MDP220"/>
      <c r="MDQ220"/>
      <c r="MDR220"/>
      <c r="MDS220"/>
      <c r="MDT220"/>
      <c r="MDU220"/>
      <c r="MDV220"/>
      <c r="MDW220"/>
      <c r="MDX220"/>
      <c r="MDY220"/>
      <c r="MDZ220"/>
      <c r="MEA220"/>
      <c r="MEB220"/>
      <c r="MEC220"/>
      <c r="MED220"/>
      <c r="MEE220"/>
      <c r="MEF220"/>
      <c r="MEG220"/>
      <c r="MEH220"/>
      <c r="MEI220"/>
      <c r="MEJ220"/>
      <c r="MEK220"/>
      <c r="MEL220"/>
      <c r="MEM220"/>
      <c r="MEN220"/>
      <c r="MEO220"/>
      <c r="MEP220"/>
      <c r="MEQ220"/>
      <c r="MER220"/>
      <c r="MES220"/>
      <c r="MET220"/>
      <c r="MEU220"/>
      <c r="MEV220"/>
      <c r="MEW220"/>
      <c r="MEX220"/>
      <c r="MEY220"/>
      <c r="MEZ220"/>
      <c r="MFA220"/>
      <c r="MFB220"/>
      <c r="MFC220"/>
      <c r="MFD220"/>
      <c r="MFE220"/>
      <c r="MFF220"/>
      <c r="MFG220"/>
      <c r="MFH220"/>
      <c r="MFI220"/>
      <c r="MFJ220"/>
      <c r="MFK220"/>
      <c r="MFL220"/>
      <c r="MFM220"/>
      <c r="MFN220"/>
      <c r="MFO220"/>
      <c r="MFP220"/>
      <c r="MFQ220"/>
      <c r="MFR220"/>
      <c r="MFS220"/>
      <c r="MFT220"/>
      <c r="MFU220"/>
      <c r="MFV220"/>
      <c r="MFW220"/>
      <c r="MFX220"/>
      <c r="MFY220"/>
      <c r="MFZ220"/>
      <c r="MGA220"/>
      <c r="MGB220"/>
      <c r="MGC220"/>
      <c r="MGD220"/>
      <c r="MGE220"/>
      <c r="MGF220"/>
      <c r="MGG220"/>
      <c r="MGH220"/>
      <c r="MGI220"/>
      <c r="MGJ220"/>
      <c r="MGK220"/>
      <c r="MGL220"/>
      <c r="MGM220"/>
      <c r="MGN220"/>
      <c r="MGO220"/>
      <c r="MGP220"/>
      <c r="MGQ220"/>
      <c r="MGR220"/>
      <c r="MGS220"/>
      <c r="MGT220"/>
      <c r="MGU220"/>
      <c r="MGV220"/>
      <c r="MGW220"/>
      <c r="MGX220"/>
      <c r="MGY220"/>
      <c r="MGZ220"/>
      <c r="MHA220"/>
      <c r="MHB220"/>
      <c r="MHC220"/>
      <c r="MHD220"/>
      <c r="MHE220"/>
      <c r="MHF220"/>
      <c r="MHG220"/>
      <c r="MHH220"/>
      <c r="MHI220"/>
      <c r="MHJ220"/>
      <c r="MHK220"/>
      <c r="MHL220"/>
      <c r="MHM220"/>
      <c r="MHN220"/>
      <c r="MHO220"/>
      <c r="MHP220"/>
      <c r="MHQ220"/>
      <c r="MHR220"/>
      <c r="MHS220"/>
      <c r="MHT220"/>
      <c r="MHU220"/>
      <c r="MHV220"/>
      <c r="MHW220"/>
      <c r="MHX220"/>
      <c r="MHY220"/>
      <c r="MHZ220"/>
      <c r="MIA220"/>
      <c r="MIB220"/>
      <c r="MIC220"/>
      <c r="MID220"/>
      <c r="MIE220"/>
      <c r="MIF220"/>
      <c r="MIG220"/>
      <c r="MIH220"/>
      <c r="MII220"/>
      <c r="MIJ220"/>
      <c r="MIK220"/>
      <c r="MIL220"/>
      <c r="MIM220"/>
      <c r="MIN220"/>
      <c r="MIO220"/>
      <c r="MIP220"/>
      <c r="MIQ220"/>
      <c r="MIR220"/>
      <c r="MIS220"/>
      <c r="MIT220"/>
      <c r="MIU220"/>
      <c r="MIV220"/>
      <c r="MIW220"/>
      <c r="MIX220"/>
      <c r="MIY220"/>
      <c r="MIZ220"/>
      <c r="MJA220"/>
      <c r="MJB220"/>
      <c r="MJC220"/>
      <c r="MJD220"/>
      <c r="MJE220"/>
      <c r="MJF220"/>
      <c r="MJG220"/>
      <c r="MJH220"/>
      <c r="MJI220"/>
      <c r="MJJ220"/>
      <c r="MJK220"/>
      <c r="MJL220"/>
      <c r="MJM220"/>
      <c r="MJN220"/>
      <c r="MJO220"/>
      <c r="MJP220"/>
      <c r="MJQ220"/>
      <c r="MJR220"/>
      <c r="MJS220"/>
      <c r="MJT220"/>
      <c r="MJU220"/>
      <c r="MJV220"/>
      <c r="MJW220"/>
      <c r="MJX220"/>
      <c r="MJY220"/>
      <c r="MJZ220"/>
      <c r="MKA220"/>
      <c r="MKB220"/>
      <c r="MKC220"/>
      <c r="MKD220"/>
      <c r="MKE220"/>
      <c r="MKF220"/>
      <c r="MKG220"/>
      <c r="MKH220"/>
      <c r="MKI220"/>
      <c r="MKJ220"/>
      <c r="MKK220"/>
      <c r="MKL220"/>
      <c r="MKM220"/>
      <c r="MKN220"/>
      <c r="MKO220"/>
      <c r="MKP220"/>
      <c r="MKQ220"/>
      <c r="MKR220"/>
      <c r="MKS220"/>
      <c r="MKT220"/>
      <c r="MKU220"/>
      <c r="MKV220"/>
      <c r="MKW220"/>
      <c r="MKX220"/>
      <c r="MKY220"/>
      <c r="MKZ220"/>
      <c r="MLA220"/>
      <c r="MLB220"/>
      <c r="MLC220"/>
      <c r="MLD220"/>
      <c r="MLE220"/>
      <c r="MLF220"/>
      <c r="MLG220"/>
      <c r="MLH220"/>
      <c r="MLI220"/>
      <c r="MLJ220"/>
      <c r="MLK220"/>
      <c r="MLL220"/>
      <c r="MLM220"/>
      <c r="MLN220"/>
      <c r="MLO220"/>
      <c r="MLP220"/>
      <c r="MLQ220"/>
      <c r="MLR220"/>
      <c r="MLS220"/>
      <c r="MLT220"/>
      <c r="MLU220"/>
      <c r="MLV220"/>
      <c r="MLW220"/>
      <c r="MLX220"/>
      <c r="MLY220"/>
      <c r="MLZ220"/>
      <c r="MMA220"/>
      <c r="MMB220"/>
      <c r="MMC220"/>
      <c r="MMD220"/>
      <c r="MME220"/>
      <c r="MMF220"/>
      <c r="MMG220"/>
      <c r="MMH220"/>
      <c r="MMI220"/>
      <c r="MMJ220"/>
      <c r="MMK220"/>
      <c r="MML220"/>
      <c r="MMM220"/>
      <c r="MMN220"/>
      <c r="MMO220"/>
      <c r="MMP220"/>
      <c r="MMQ220"/>
      <c r="MMR220"/>
      <c r="MMS220"/>
      <c r="MMT220"/>
      <c r="MMU220"/>
      <c r="MMV220"/>
      <c r="MMW220"/>
      <c r="MMX220"/>
      <c r="MMY220"/>
      <c r="MMZ220"/>
      <c r="MNA220"/>
      <c r="MNB220"/>
      <c r="MNC220"/>
      <c r="MND220"/>
      <c r="MNE220"/>
      <c r="MNF220"/>
      <c r="MNG220"/>
      <c r="MNH220"/>
      <c r="MNI220"/>
      <c r="MNJ220"/>
      <c r="MNK220"/>
      <c r="MNL220"/>
      <c r="MNM220"/>
      <c r="MNN220"/>
      <c r="MNO220"/>
      <c r="MNP220"/>
      <c r="MNQ220"/>
      <c r="MNR220"/>
      <c r="MNS220"/>
      <c r="MNT220"/>
      <c r="MNU220"/>
      <c r="MNV220"/>
      <c r="MNW220"/>
      <c r="MNX220"/>
      <c r="MNY220"/>
      <c r="MNZ220"/>
      <c r="MOA220"/>
      <c r="MOB220"/>
      <c r="MOC220"/>
      <c r="MOD220"/>
      <c r="MOE220"/>
      <c r="MOF220"/>
      <c r="MOG220"/>
      <c r="MOH220"/>
      <c r="MOI220"/>
      <c r="MOJ220"/>
      <c r="MOK220"/>
      <c r="MOL220"/>
      <c r="MOM220"/>
      <c r="MON220"/>
      <c r="MOO220"/>
      <c r="MOP220"/>
      <c r="MOQ220"/>
      <c r="MOR220"/>
      <c r="MOS220"/>
      <c r="MOT220"/>
      <c r="MOU220"/>
      <c r="MOV220"/>
      <c r="MOW220"/>
      <c r="MOX220"/>
      <c r="MOY220"/>
      <c r="MOZ220"/>
      <c r="MPA220"/>
      <c r="MPB220"/>
      <c r="MPC220"/>
      <c r="MPD220"/>
      <c r="MPE220"/>
      <c r="MPF220"/>
      <c r="MPG220"/>
      <c r="MPH220"/>
      <c r="MPI220"/>
      <c r="MPJ220"/>
      <c r="MPK220"/>
      <c r="MPL220"/>
      <c r="MPM220"/>
      <c r="MPN220"/>
      <c r="MPO220"/>
      <c r="MPP220"/>
      <c r="MPQ220"/>
      <c r="MPR220"/>
      <c r="MPS220"/>
      <c r="MPT220"/>
      <c r="MPU220"/>
      <c r="MPV220"/>
      <c r="MPW220"/>
      <c r="MPX220"/>
      <c r="MPY220"/>
      <c r="MPZ220"/>
      <c r="MQA220"/>
      <c r="MQB220"/>
      <c r="MQC220"/>
      <c r="MQD220"/>
      <c r="MQE220"/>
      <c r="MQF220"/>
      <c r="MQG220"/>
      <c r="MQH220"/>
      <c r="MQI220"/>
      <c r="MQJ220"/>
      <c r="MQK220"/>
      <c r="MQL220"/>
      <c r="MQM220"/>
      <c r="MQN220"/>
      <c r="MQO220"/>
      <c r="MQP220"/>
      <c r="MQQ220"/>
      <c r="MQR220"/>
      <c r="MQS220"/>
      <c r="MQT220"/>
      <c r="MQU220"/>
      <c r="MQV220"/>
      <c r="MQW220"/>
      <c r="MQX220"/>
      <c r="MQY220"/>
      <c r="MQZ220"/>
      <c r="MRA220"/>
      <c r="MRB220"/>
      <c r="MRC220"/>
      <c r="MRD220"/>
      <c r="MRE220"/>
      <c r="MRF220"/>
      <c r="MRG220"/>
      <c r="MRH220"/>
      <c r="MRI220"/>
      <c r="MRJ220"/>
      <c r="MRK220"/>
      <c r="MRL220"/>
      <c r="MRM220"/>
      <c r="MRN220"/>
      <c r="MRO220"/>
      <c r="MRP220"/>
      <c r="MRQ220"/>
      <c r="MRR220"/>
      <c r="MRS220"/>
      <c r="MRT220"/>
      <c r="MRU220"/>
      <c r="MRV220"/>
      <c r="MRW220"/>
      <c r="MRX220"/>
      <c r="MRY220"/>
      <c r="MRZ220"/>
      <c r="MSA220"/>
      <c r="MSB220"/>
      <c r="MSC220"/>
      <c r="MSD220"/>
      <c r="MSE220"/>
      <c r="MSF220"/>
      <c r="MSG220"/>
      <c r="MSH220"/>
      <c r="MSI220"/>
      <c r="MSJ220"/>
      <c r="MSK220"/>
      <c r="MSL220"/>
      <c r="MSM220"/>
      <c r="MSN220"/>
      <c r="MSO220"/>
      <c r="MSP220"/>
      <c r="MSQ220"/>
      <c r="MSR220"/>
      <c r="MSS220"/>
      <c r="MST220"/>
      <c r="MSU220"/>
      <c r="MSV220"/>
      <c r="MSW220"/>
      <c r="MSX220"/>
      <c r="MSY220"/>
      <c r="MSZ220"/>
      <c r="MTA220"/>
      <c r="MTB220"/>
      <c r="MTC220"/>
      <c r="MTD220"/>
      <c r="MTE220"/>
      <c r="MTF220"/>
      <c r="MTG220"/>
      <c r="MTH220"/>
      <c r="MTI220"/>
      <c r="MTJ220"/>
      <c r="MTK220"/>
      <c r="MTL220"/>
      <c r="MTM220"/>
      <c r="MTN220"/>
      <c r="MTO220"/>
      <c r="MTP220"/>
      <c r="MTQ220"/>
      <c r="MTR220"/>
      <c r="MTS220"/>
      <c r="MTT220"/>
      <c r="MTU220"/>
      <c r="MTV220"/>
      <c r="MTW220"/>
      <c r="MTX220"/>
      <c r="MTY220"/>
      <c r="MTZ220"/>
      <c r="MUA220"/>
      <c r="MUB220"/>
      <c r="MUC220"/>
      <c r="MUD220"/>
      <c r="MUE220"/>
      <c r="MUF220"/>
      <c r="MUG220"/>
      <c r="MUH220"/>
      <c r="MUI220"/>
      <c r="MUJ220"/>
      <c r="MUK220"/>
      <c r="MUL220"/>
      <c r="MUM220"/>
      <c r="MUN220"/>
      <c r="MUO220"/>
      <c r="MUP220"/>
      <c r="MUQ220"/>
      <c r="MUR220"/>
      <c r="MUS220"/>
      <c r="MUT220"/>
      <c r="MUU220"/>
      <c r="MUV220"/>
      <c r="MUW220"/>
      <c r="MUX220"/>
      <c r="MUY220"/>
      <c r="MUZ220"/>
      <c r="MVA220"/>
      <c r="MVB220"/>
      <c r="MVC220"/>
      <c r="MVD220"/>
      <c r="MVE220"/>
      <c r="MVF220"/>
      <c r="MVG220"/>
      <c r="MVH220"/>
      <c r="MVI220"/>
      <c r="MVJ220"/>
      <c r="MVK220"/>
      <c r="MVL220"/>
      <c r="MVM220"/>
      <c r="MVN220"/>
      <c r="MVO220"/>
      <c r="MVP220"/>
      <c r="MVQ220"/>
      <c r="MVR220"/>
      <c r="MVS220"/>
      <c r="MVT220"/>
      <c r="MVU220"/>
      <c r="MVV220"/>
      <c r="MVW220"/>
      <c r="MVX220"/>
      <c r="MVY220"/>
      <c r="MVZ220"/>
      <c r="MWA220"/>
      <c r="MWB220"/>
      <c r="MWC220"/>
      <c r="MWD220"/>
      <c r="MWE220"/>
      <c r="MWF220"/>
      <c r="MWG220"/>
      <c r="MWH220"/>
      <c r="MWI220"/>
      <c r="MWJ220"/>
      <c r="MWK220"/>
      <c r="MWL220"/>
      <c r="MWM220"/>
      <c r="MWN220"/>
      <c r="MWO220"/>
      <c r="MWP220"/>
      <c r="MWQ220"/>
      <c r="MWR220"/>
      <c r="MWS220"/>
      <c r="MWT220"/>
      <c r="MWU220"/>
      <c r="MWV220"/>
      <c r="MWW220"/>
      <c r="MWX220"/>
      <c r="MWY220"/>
      <c r="MWZ220"/>
      <c r="MXA220"/>
      <c r="MXB220"/>
      <c r="MXC220"/>
      <c r="MXD220"/>
      <c r="MXE220"/>
      <c r="MXF220"/>
      <c r="MXG220"/>
      <c r="MXH220"/>
      <c r="MXI220"/>
      <c r="MXJ220"/>
      <c r="MXK220"/>
      <c r="MXL220"/>
      <c r="MXM220"/>
      <c r="MXN220"/>
      <c r="MXO220"/>
      <c r="MXP220"/>
      <c r="MXQ220"/>
      <c r="MXR220"/>
      <c r="MXS220"/>
      <c r="MXT220"/>
      <c r="MXU220"/>
      <c r="MXV220"/>
      <c r="MXW220"/>
      <c r="MXX220"/>
      <c r="MXY220"/>
      <c r="MXZ220"/>
      <c r="MYA220"/>
      <c r="MYB220"/>
      <c r="MYC220"/>
      <c r="MYD220"/>
      <c r="MYE220"/>
      <c r="MYF220"/>
      <c r="MYG220"/>
      <c r="MYH220"/>
      <c r="MYI220"/>
      <c r="MYJ220"/>
      <c r="MYK220"/>
      <c r="MYL220"/>
      <c r="MYM220"/>
      <c r="MYN220"/>
      <c r="MYO220"/>
      <c r="MYP220"/>
      <c r="MYQ220"/>
      <c r="MYR220"/>
      <c r="MYS220"/>
      <c r="MYT220"/>
      <c r="MYU220"/>
      <c r="MYV220"/>
      <c r="MYW220"/>
      <c r="MYX220"/>
      <c r="MYY220"/>
      <c r="MYZ220"/>
      <c r="MZA220"/>
      <c r="MZB220"/>
      <c r="MZC220"/>
      <c r="MZD220"/>
      <c r="MZE220"/>
      <c r="MZF220"/>
      <c r="MZG220"/>
      <c r="MZH220"/>
      <c r="MZI220"/>
      <c r="MZJ220"/>
      <c r="MZK220"/>
      <c r="MZL220"/>
      <c r="MZM220"/>
      <c r="MZN220"/>
      <c r="MZO220"/>
      <c r="MZP220"/>
      <c r="MZQ220"/>
      <c r="MZR220"/>
      <c r="MZS220"/>
      <c r="MZT220"/>
      <c r="MZU220"/>
      <c r="MZV220"/>
      <c r="MZW220"/>
      <c r="MZX220"/>
      <c r="MZY220"/>
      <c r="MZZ220"/>
      <c r="NAA220"/>
      <c r="NAB220"/>
      <c r="NAC220"/>
      <c r="NAD220"/>
      <c r="NAE220"/>
      <c r="NAF220"/>
      <c r="NAG220"/>
      <c r="NAH220"/>
      <c r="NAI220"/>
      <c r="NAJ220"/>
      <c r="NAK220"/>
      <c r="NAL220"/>
      <c r="NAM220"/>
      <c r="NAN220"/>
      <c r="NAO220"/>
      <c r="NAP220"/>
      <c r="NAQ220"/>
      <c r="NAR220"/>
      <c r="NAS220"/>
      <c r="NAT220"/>
      <c r="NAU220"/>
      <c r="NAV220"/>
      <c r="NAW220"/>
      <c r="NAX220"/>
      <c r="NAY220"/>
      <c r="NAZ220"/>
      <c r="NBA220"/>
      <c r="NBB220"/>
      <c r="NBC220"/>
      <c r="NBD220"/>
      <c r="NBE220"/>
      <c r="NBF220"/>
      <c r="NBG220"/>
      <c r="NBH220"/>
      <c r="NBI220"/>
      <c r="NBJ220"/>
      <c r="NBK220"/>
      <c r="NBL220"/>
      <c r="NBM220"/>
      <c r="NBN220"/>
      <c r="NBO220"/>
      <c r="NBP220"/>
      <c r="NBQ220"/>
      <c r="NBR220"/>
      <c r="NBS220"/>
      <c r="NBT220"/>
      <c r="NBU220"/>
      <c r="NBV220"/>
      <c r="NBW220"/>
      <c r="NBX220"/>
      <c r="NBY220"/>
      <c r="NBZ220"/>
      <c r="NCA220"/>
      <c r="NCB220"/>
      <c r="NCC220"/>
      <c r="NCD220"/>
      <c r="NCE220"/>
      <c r="NCF220"/>
      <c r="NCG220"/>
      <c r="NCH220"/>
      <c r="NCI220"/>
      <c r="NCJ220"/>
      <c r="NCK220"/>
      <c r="NCL220"/>
      <c r="NCM220"/>
      <c r="NCN220"/>
      <c r="NCO220"/>
      <c r="NCP220"/>
      <c r="NCQ220"/>
      <c r="NCR220"/>
      <c r="NCS220"/>
      <c r="NCT220"/>
      <c r="NCU220"/>
      <c r="NCV220"/>
      <c r="NCW220"/>
      <c r="NCX220"/>
      <c r="NCY220"/>
      <c r="NCZ220"/>
      <c r="NDA220"/>
      <c r="NDB220"/>
      <c r="NDC220"/>
      <c r="NDD220"/>
      <c r="NDE220"/>
      <c r="NDF220"/>
      <c r="NDG220"/>
      <c r="NDH220"/>
      <c r="NDI220"/>
      <c r="NDJ220"/>
      <c r="NDK220"/>
      <c r="NDL220"/>
      <c r="NDM220"/>
      <c r="NDN220"/>
      <c r="NDO220"/>
      <c r="NDP220"/>
      <c r="NDQ220"/>
      <c r="NDR220"/>
      <c r="NDS220"/>
      <c r="NDT220"/>
      <c r="NDU220"/>
      <c r="NDV220"/>
      <c r="NDW220"/>
      <c r="NDX220"/>
      <c r="NDY220"/>
      <c r="NDZ220"/>
      <c r="NEA220"/>
      <c r="NEB220"/>
      <c r="NEC220"/>
      <c r="NED220"/>
      <c r="NEE220"/>
      <c r="NEF220"/>
      <c r="NEG220"/>
      <c r="NEH220"/>
      <c r="NEI220"/>
      <c r="NEJ220"/>
      <c r="NEK220"/>
      <c r="NEL220"/>
      <c r="NEM220"/>
      <c r="NEN220"/>
      <c r="NEO220"/>
      <c r="NEP220"/>
      <c r="NEQ220"/>
      <c r="NER220"/>
      <c r="NES220"/>
      <c r="NET220"/>
      <c r="NEU220"/>
      <c r="NEV220"/>
      <c r="NEW220"/>
      <c r="NEX220"/>
      <c r="NEY220"/>
      <c r="NEZ220"/>
      <c r="NFA220"/>
      <c r="NFB220"/>
      <c r="NFC220"/>
      <c r="NFD220"/>
      <c r="NFE220"/>
      <c r="NFF220"/>
      <c r="NFG220"/>
      <c r="NFH220"/>
      <c r="NFI220"/>
      <c r="NFJ220"/>
      <c r="NFK220"/>
      <c r="NFL220"/>
      <c r="NFM220"/>
      <c r="NFN220"/>
      <c r="NFO220"/>
      <c r="NFP220"/>
      <c r="NFQ220"/>
      <c r="NFR220"/>
      <c r="NFS220"/>
      <c r="NFT220"/>
      <c r="NFU220"/>
      <c r="NFV220"/>
      <c r="NFW220"/>
      <c r="NFX220"/>
      <c r="NFY220"/>
      <c r="NFZ220"/>
      <c r="NGA220"/>
      <c r="NGB220"/>
      <c r="NGC220"/>
      <c r="NGD220"/>
      <c r="NGE220"/>
      <c r="NGF220"/>
      <c r="NGG220"/>
      <c r="NGH220"/>
      <c r="NGI220"/>
      <c r="NGJ220"/>
      <c r="NGK220"/>
      <c r="NGL220"/>
      <c r="NGM220"/>
      <c r="NGN220"/>
      <c r="NGO220"/>
      <c r="NGP220"/>
      <c r="NGQ220"/>
      <c r="NGR220"/>
      <c r="NGS220"/>
      <c r="NGT220"/>
      <c r="NGU220"/>
      <c r="NGV220"/>
      <c r="NGW220"/>
      <c r="NGX220"/>
      <c r="NGY220"/>
      <c r="NGZ220"/>
      <c r="NHA220"/>
      <c r="NHB220"/>
      <c r="NHC220"/>
      <c r="NHD220"/>
      <c r="NHE220"/>
      <c r="NHF220"/>
      <c r="NHG220"/>
      <c r="NHH220"/>
      <c r="NHI220"/>
      <c r="NHJ220"/>
      <c r="NHK220"/>
      <c r="NHL220"/>
      <c r="NHM220"/>
      <c r="NHN220"/>
      <c r="NHO220"/>
      <c r="NHP220"/>
      <c r="NHQ220"/>
      <c r="NHR220"/>
      <c r="NHS220"/>
      <c r="NHT220"/>
      <c r="NHU220"/>
      <c r="NHV220"/>
      <c r="NHW220"/>
      <c r="NHX220"/>
      <c r="NHY220"/>
      <c r="NHZ220"/>
      <c r="NIA220"/>
      <c r="NIB220"/>
      <c r="NIC220"/>
      <c r="NID220"/>
      <c r="NIE220"/>
      <c r="NIF220"/>
      <c r="NIG220"/>
      <c r="NIH220"/>
      <c r="NII220"/>
      <c r="NIJ220"/>
      <c r="NIK220"/>
      <c r="NIL220"/>
      <c r="NIM220"/>
      <c r="NIN220"/>
      <c r="NIO220"/>
      <c r="NIP220"/>
      <c r="NIQ220"/>
      <c r="NIR220"/>
      <c r="NIS220"/>
      <c r="NIT220"/>
      <c r="NIU220"/>
      <c r="NIV220"/>
      <c r="NIW220"/>
      <c r="NIX220"/>
      <c r="NIY220"/>
      <c r="NIZ220"/>
      <c r="NJA220"/>
      <c r="NJB220"/>
      <c r="NJC220"/>
      <c r="NJD220"/>
      <c r="NJE220"/>
      <c r="NJF220"/>
      <c r="NJG220"/>
      <c r="NJH220"/>
      <c r="NJI220"/>
      <c r="NJJ220"/>
      <c r="NJK220"/>
      <c r="NJL220"/>
      <c r="NJM220"/>
      <c r="NJN220"/>
      <c r="NJO220"/>
      <c r="NJP220"/>
      <c r="NJQ220"/>
      <c r="NJR220"/>
      <c r="NJS220"/>
      <c r="NJT220"/>
      <c r="NJU220"/>
      <c r="NJV220"/>
      <c r="NJW220"/>
      <c r="NJX220"/>
      <c r="NJY220"/>
      <c r="NJZ220"/>
      <c r="NKA220"/>
      <c r="NKB220"/>
      <c r="NKC220"/>
      <c r="NKD220"/>
      <c r="NKE220"/>
      <c r="NKF220"/>
      <c r="NKG220"/>
      <c r="NKH220"/>
      <c r="NKI220"/>
      <c r="NKJ220"/>
      <c r="NKK220"/>
      <c r="NKL220"/>
      <c r="NKM220"/>
      <c r="NKN220"/>
      <c r="NKO220"/>
      <c r="NKP220"/>
      <c r="NKQ220"/>
      <c r="NKR220"/>
      <c r="NKS220"/>
      <c r="NKT220"/>
      <c r="NKU220"/>
      <c r="NKV220"/>
      <c r="NKW220"/>
      <c r="NKX220"/>
      <c r="NKY220"/>
      <c r="NKZ220"/>
      <c r="NLA220"/>
      <c r="NLB220"/>
      <c r="NLC220"/>
      <c r="NLD220"/>
      <c r="NLE220"/>
      <c r="NLF220"/>
      <c r="NLG220"/>
      <c r="NLH220"/>
      <c r="NLI220"/>
      <c r="NLJ220"/>
      <c r="NLK220"/>
      <c r="NLL220"/>
      <c r="NLM220"/>
      <c r="NLN220"/>
      <c r="NLO220"/>
      <c r="NLP220"/>
      <c r="NLQ220"/>
      <c r="NLR220"/>
      <c r="NLS220"/>
      <c r="NLT220"/>
      <c r="NLU220"/>
      <c r="NLV220"/>
      <c r="NLW220"/>
      <c r="NLX220"/>
      <c r="NLY220"/>
      <c r="NLZ220"/>
      <c r="NMA220"/>
      <c r="NMB220"/>
      <c r="NMC220"/>
      <c r="NMD220"/>
      <c r="NME220"/>
      <c r="NMF220"/>
      <c r="NMG220"/>
      <c r="NMH220"/>
      <c r="NMI220"/>
      <c r="NMJ220"/>
      <c r="NMK220"/>
      <c r="NML220"/>
      <c r="NMM220"/>
      <c r="NMN220"/>
      <c r="NMO220"/>
      <c r="NMP220"/>
      <c r="NMQ220"/>
      <c r="NMR220"/>
      <c r="NMS220"/>
      <c r="NMT220"/>
      <c r="NMU220"/>
      <c r="NMV220"/>
      <c r="NMW220"/>
      <c r="NMX220"/>
      <c r="NMY220"/>
      <c r="NMZ220"/>
      <c r="NNA220"/>
      <c r="NNB220"/>
      <c r="NNC220"/>
      <c r="NND220"/>
      <c r="NNE220"/>
      <c r="NNF220"/>
      <c r="NNG220"/>
      <c r="NNH220"/>
      <c r="NNI220"/>
      <c r="NNJ220"/>
      <c r="NNK220"/>
      <c r="NNL220"/>
      <c r="NNM220"/>
      <c r="NNN220"/>
      <c r="NNO220"/>
      <c r="NNP220"/>
      <c r="NNQ220"/>
      <c r="NNR220"/>
      <c r="NNS220"/>
      <c r="NNT220"/>
      <c r="NNU220"/>
      <c r="NNV220"/>
      <c r="NNW220"/>
      <c r="NNX220"/>
      <c r="NNY220"/>
      <c r="NNZ220"/>
      <c r="NOA220"/>
      <c r="NOB220"/>
      <c r="NOC220"/>
      <c r="NOD220"/>
      <c r="NOE220"/>
      <c r="NOF220"/>
      <c r="NOG220"/>
      <c r="NOH220"/>
      <c r="NOI220"/>
      <c r="NOJ220"/>
      <c r="NOK220"/>
      <c r="NOL220"/>
      <c r="NOM220"/>
      <c r="NON220"/>
      <c r="NOO220"/>
      <c r="NOP220"/>
      <c r="NOQ220"/>
      <c r="NOR220"/>
      <c r="NOS220"/>
      <c r="NOT220"/>
      <c r="NOU220"/>
      <c r="NOV220"/>
      <c r="NOW220"/>
      <c r="NOX220"/>
      <c r="NOY220"/>
      <c r="NOZ220"/>
      <c r="NPA220"/>
      <c r="NPB220"/>
      <c r="NPC220"/>
      <c r="NPD220"/>
      <c r="NPE220"/>
      <c r="NPF220"/>
      <c r="NPG220"/>
      <c r="NPH220"/>
      <c r="NPI220"/>
      <c r="NPJ220"/>
      <c r="NPK220"/>
      <c r="NPL220"/>
      <c r="NPM220"/>
      <c r="NPN220"/>
      <c r="NPO220"/>
      <c r="NPP220"/>
      <c r="NPQ220"/>
      <c r="NPR220"/>
      <c r="NPS220"/>
      <c r="NPT220"/>
      <c r="NPU220"/>
      <c r="NPV220"/>
      <c r="NPW220"/>
      <c r="NPX220"/>
      <c r="NPY220"/>
      <c r="NPZ220"/>
      <c r="NQA220"/>
      <c r="NQB220"/>
      <c r="NQC220"/>
      <c r="NQD220"/>
      <c r="NQE220"/>
      <c r="NQF220"/>
      <c r="NQG220"/>
      <c r="NQH220"/>
      <c r="NQI220"/>
      <c r="NQJ220"/>
      <c r="NQK220"/>
      <c r="NQL220"/>
      <c r="NQM220"/>
      <c r="NQN220"/>
      <c r="NQO220"/>
      <c r="NQP220"/>
      <c r="NQQ220"/>
      <c r="NQR220"/>
      <c r="NQS220"/>
      <c r="NQT220"/>
      <c r="NQU220"/>
      <c r="NQV220"/>
      <c r="NQW220"/>
      <c r="NQX220"/>
      <c r="NQY220"/>
      <c r="NQZ220"/>
      <c r="NRA220"/>
      <c r="NRB220"/>
      <c r="NRC220"/>
      <c r="NRD220"/>
      <c r="NRE220"/>
      <c r="NRF220"/>
      <c r="NRG220"/>
      <c r="NRH220"/>
      <c r="NRI220"/>
      <c r="NRJ220"/>
      <c r="NRK220"/>
      <c r="NRL220"/>
      <c r="NRM220"/>
      <c r="NRN220"/>
      <c r="NRO220"/>
      <c r="NRP220"/>
      <c r="NRQ220"/>
      <c r="NRR220"/>
      <c r="NRS220"/>
      <c r="NRT220"/>
      <c r="NRU220"/>
      <c r="NRV220"/>
      <c r="NRW220"/>
      <c r="NRX220"/>
      <c r="NRY220"/>
      <c r="NRZ220"/>
      <c r="NSA220"/>
      <c r="NSB220"/>
      <c r="NSC220"/>
      <c r="NSD220"/>
      <c r="NSE220"/>
      <c r="NSF220"/>
      <c r="NSG220"/>
      <c r="NSH220"/>
      <c r="NSI220"/>
      <c r="NSJ220"/>
      <c r="NSK220"/>
      <c r="NSL220"/>
      <c r="NSM220"/>
      <c r="NSN220"/>
      <c r="NSO220"/>
      <c r="NSP220"/>
      <c r="NSQ220"/>
      <c r="NSR220"/>
      <c r="NSS220"/>
      <c r="NST220"/>
      <c r="NSU220"/>
      <c r="NSV220"/>
      <c r="NSW220"/>
      <c r="NSX220"/>
      <c r="NSY220"/>
      <c r="NSZ220"/>
      <c r="NTA220"/>
      <c r="NTB220"/>
      <c r="NTC220"/>
      <c r="NTD220"/>
      <c r="NTE220"/>
      <c r="NTF220"/>
      <c r="NTG220"/>
      <c r="NTH220"/>
      <c r="NTI220"/>
      <c r="NTJ220"/>
      <c r="NTK220"/>
      <c r="NTL220"/>
      <c r="NTM220"/>
      <c r="NTN220"/>
      <c r="NTO220"/>
      <c r="NTP220"/>
      <c r="NTQ220"/>
      <c r="NTR220"/>
      <c r="NTS220"/>
      <c r="NTT220"/>
      <c r="NTU220"/>
      <c r="NTV220"/>
      <c r="NTW220"/>
      <c r="NTX220"/>
      <c r="NTY220"/>
      <c r="NTZ220"/>
      <c r="NUA220"/>
      <c r="NUB220"/>
      <c r="NUC220"/>
      <c r="NUD220"/>
      <c r="NUE220"/>
      <c r="NUF220"/>
      <c r="NUG220"/>
      <c r="NUH220"/>
      <c r="NUI220"/>
      <c r="NUJ220"/>
      <c r="NUK220"/>
      <c r="NUL220"/>
      <c r="NUM220"/>
      <c r="NUN220"/>
      <c r="NUO220"/>
      <c r="NUP220"/>
      <c r="NUQ220"/>
      <c r="NUR220"/>
      <c r="NUS220"/>
      <c r="NUT220"/>
      <c r="NUU220"/>
      <c r="NUV220"/>
      <c r="NUW220"/>
      <c r="NUX220"/>
      <c r="NUY220"/>
      <c r="NUZ220"/>
      <c r="NVA220"/>
      <c r="NVB220"/>
      <c r="NVC220"/>
      <c r="NVD220"/>
      <c r="NVE220"/>
      <c r="NVF220"/>
      <c r="NVG220"/>
      <c r="NVH220"/>
      <c r="NVI220"/>
      <c r="NVJ220"/>
      <c r="NVK220"/>
      <c r="NVL220"/>
      <c r="NVM220"/>
      <c r="NVN220"/>
      <c r="NVO220"/>
      <c r="NVP220"/>
      <c r="NVQ220"/>
      <c r="NVR220"/>
      <c r="NVS220"/>
      <c r="NVT220"/>
      <c r="NVU220"/>
      <c r="NVV220"/>
      <c r="NVW220"/>
      <c r="NVX220"/>
      <c r="NVY220"/>
      <c r="NVZ220"/>
      <c r="NWA220"/>
      <c r="NWB220"/>
      <c r="NWC220"/>
      <c r="NWD220"/>
      <c r="NWE220"/>
      <c r="NWF220"/>
      <c r="NWG220"/>
      <c r="NWH220"/>
      <c r="NWI220"/>
      <c r="NWJ220"/>
      <c r="NWK220"/>
      <c r="NWL220"/>
      <c r="NWM220"/>
      <c r="NWN220"/>
      <c r="NWO220"/>
      <c r="NWP220"/>
      <c r="NWQ220"/>
      <c r="NWR220"/>
      <c r="NWS220"/>
      <c r="NWT220"/>
      <c r="NWU220"/>
      <c r="NWV220"/>
      <c r="NWW220"/>
      <c r="NWX220"/>
      <c r="NWY220"/>
      <c r="NWZ220"/>
      <c r="NXA220"/>
      <c r="NXB220"/>
      <c r="NXC220"/>
      <c r="NXD220"/>
      <c r="NXE220"/>
      <c r="NXF220"/>
      <c r="NXG220"/>
      <c r="NXH220"/>
      <c r="NXI220"/>
      <c r="NXJ220"/>
      <c r="NXK220"/>
      <c r="NXL220"/>
      <c r="NXM220"/>
      <c r="NXN220"/>
      <c r="NXO220"/>
      <c r="NXP220"/>
      <c r="NXQ220"/>
      <c r="NXR220"/>
      <c r="NXS220"/>
      <c r="NXT220"/>
      <c r="NXU220"/>
      <c r="NXV220"/>
      <c r="NXW220"/>
      <c r="NXX220"/>
      <c r="NXY220"/>
      <c r="NXZ220"/>
      <c r="NYA220"/>
      <c r="NYB220"/>
      <c r="NYC220"/>
      <c r="NYD220"/>
      <c r="NYE220"/>
      <c r="NYF220"/>
      <c r="NYG220"/>
      <c r="NYH220"/>
      <c r="NYI220"/>
      <c r="NYJ220"/>
      <c r="NYK220"/>
      <c r="NYL220"/>
      <c r="NYM220"/>
      <c r="NYN220"/>
      <c r="NYO220"/>
      <c r="NYP220"/>
      <c r="NYQ220"/>
      <c r="NYR220"/>
      <c r="NYS220"/>
      <c r="NYT220"/>
      <c r="NYU220"/>
      <c r="NYV220"/>
      <c r="NYW220"/>
      <c r="NYX220"/>
      <c r="NYY220"/>
      <c r="NYZ220"/>
      <c r="NZA220"/>
      <c r="NZB220"/>
      <c r="NZC220"/>
      <c r="NZD220"/>
      <c r="NZE220"/>
      <c r="NZF220"/>
      <c r="NZG220"/>
      <c r="NZH220"/>
      <c r="NZI220"/>
      <c r="NZJ220"/>
      <c r="NZK220"/>
      <c r="NZL220"/>
      <c r="NZM220"/>
      <c r="NZN220"/>
      <c r="NZO220"/>
      <c r="NZP220"/>
      <c r="NZQ220"/>
      <c r="NZR220"/>
      <c r="NZS220"/>
      <c r="NZT220"/>
      <c r="NZU220"/>
      <c r="NZV220"/>
      <c r="NZW220"/>
      <c r="NZX220"/>
      <c r="NZY220"/>
      <c r="NZZ220"/>
      <c r="OAA220"/>
      <c r="OAB220"/>
      <c r="OAC220"/>
      <c r="OAD220"/>
      <c r="OAE220"/>
      <c r="OAF220"/>
      <c r="OAG220"/>
      <c r="OAH220"/>
      <c r="OAI220"/>
      <c r="OAJ220"/>
      <c r="OAK220"/>
      <c r="OAL220"/>
      <c r="OAM220"/>
      <c r="OAN220"/>
      <c r="OAO220"/>
      <c r="OAP220"/>
      <c r="OAQ220"/>
      <c r="OAR220"/>
      <c r="OAS220"/>
      <c r="OAT220"/>
      <c r="OAU220"/>
      <c r="OAV220"/>
      <c r="OAW220"/>
      <c r="OAX220"/>
      <c r="OAY220"/>
      <c r="OAZ220"/>
      <c r="OBA220"/>
      <c r="OBB220"/>
      <c r="OBC220"/>
      <c r="OBD220"/>
      <c r="OBE220"/>
      <c r="OBF220"/>
      <c r="OBG220"/>
      <c r="OBH220"/>
      <c r="OBI220"/>
      <c r="OBJ220"/>
      <c r="OBK220"/>
      <c r="OBL220"/>
      <c r="OBM220"/>
      <c r="OBN220"/>
      <c r="OBO220"/>
      <c r="OBP220"/>
      <c r="OBQ220"/>
      <c r="OBR220"/>
      <c r="OBS220"/>
      <c r="OBT220"/>
      <c r="OBU220"/>
      <c r="OBV220"/>
      <c r="OBW220"/>
      <c r="OBX220"/>
      <c r="OBY220"/>
      <c r="OBZ220"/>
      <c r="OCA220"/>
      <c r="OCB220"/>
      <c r="OCC220"/>
      <c r="OCD220"/>
      <c r="OCE220"/>
      <c r="OCF220"/>
      <c r="OCG220"/>
      <c r="OCH220"/>
      <c r="OCI220"/>
      <c r="OCJ220"/>
      <c r="OCK220"/>
      <c r="OCL220"/>
      <c r="OCM220"/>
      <c r="OCN220"/>
      <c r="OCO220"/>
      <c r="OCP220"/>
      <c r="OCQ220"/>
      <c r="OCR220"/>
      <c r="OCS220"/>
      <c r="OCT220"/>
      <c r="OCU220"/>
      <c r="OCV220"/>
      <c r="OCW220"/>
      <c r="OCX220"/>
      <c r="OCY220"/>
      <c r="OCZ220"/>
      <c r="ODA220"/>
      <c r="ODB220"/>
      <c r="ODC220"/>
      <c r="ODD220"/>
      <c r="ODE220"/>
      <c r="ODF220"/>
      <c r="ODG220"/>
      <c r="ODH220"/>
      <c r="ODI220"/>
      <c r="ODJ220"/>
      <c r="ODK220"/>
      <c r="ODL220"/>
      <c r="ODM220"/>
      <c r="ODN220"/>
      <c r="ODO220"/>
      <c r="ODP220"/>
      <c r="ODQ220"/>
      <c r="ODR220"/>
      <c r="ODS220"/>
      <c r="ODT220"/>
      <c r="ODU220"/>
      <c r="ODV220"/>
      <c r="ODW220"/>
      <c r="ODX220"/>
      <c r="ODY220"/>
      <c r="ODZ220"/>
      <c r="OEA220"/>
      <c r="OEB220"/>
      <c r="OEC220"/>
      <c r="OED220"/>
      <c r="OEE220"/>
      <c r="OEF220"/>
      <c r="OEG220"/>
      <c r="OEH220"/>
      <c r="OEI220"/>
      <c r="OEJ220"/>
      <c r="OEK220"/>
      <c r="OEL220"/>
      <c r="OEM220"/>
      <c r="OEN220"/>
      <c r="OEO220"/>
      <c r="OEP220"/>
      <c r="OEQ220"/>
      <c r="OER220"/>
      <c r="OES220"/>
      <c r="OET220"/>
      <c r="OEU220"/>
      <c r="OEV220"/>
      <c r="OEW220"/>
      <c r="OEX220"/>
      <c r="OEY220"/>
      <c r="OEZ220"/>
      <c r="OFA220"/>
      <c r="OFB220"/>
      <c r="OFC220"/>
      <c r="OFD220"/>
      <c r="OFE220"/>
      <c r="OFF220"/>
      <c r="OFG220"/>
      <c r="OFH220"/>
      <c r="OFI220"/>
      <c r="OFJ220"/>
      <c r="OFK220"/>
      <c r="OFL220"/>
      <c r="OFM220"/>
      <c r="OFN220"/>
      <c r="OFO220"/>
      <c r="OFP220"/>
      <c r="OFQ220"/>
      <c r="OFR220"/>
      <c r="OFS220"/>
      <c r="OFT220"/>
      <c r="OFU220"/>
      <c r="OFV220"/>
      <c r="OFW220"/>
      <c r="OFX220"/>
      <c r="OFY220"/>
      <c r="OFZ220"/>
      <c r="OGA220"/>
      <c r="OGB220"/>
      <c r="OGC220"/>
      <c r="OGD220"/>
      <c r="OGE220"/>
      <c r="OGF220"/>
      <c r="OGG220"/>
      <c r="OGH220"/>
      <c r="OGI220"/>
      <c r="OGJ220"/>
      <c r="OGK220"/>
      <c r="OGL220"/>
      <c r="OGM220"/>
      <c r="OGN220"/>
      <c r="OGO220"/>
      <c r="OGP220"/>
      <c r="OGQ220"/>
      <c r="OGR220"/>
      <c r="OGS220"/>
      <c r="OGT220"/>
      <c r="OGU220"/>
      <c r="OGV220"/>
      <c r="OGW220"/>
      <c r="OGX220"/>
      <c r="OGY220"/>
      <c r="OGZ220"/>
      <c r="OHA220"/>
      <c r="OHB220"/>
      <c r="OHC220"/>
      <c r="OHD220"/>
      <c r="OHE220"/>
      <c r="OHF220"/>
      <c r="OHG220"/>
      <c r="OHH220"/>
      <c r="OHI220"/>
      <c r="OHJ220"/>
      <c r="OHK220"/>
      <c r="OHL220"/>
      <c r="OHM220"/>
      <c r="OHN220"/>
      <c r="OHO220"/>
      <c r="OHP220"/>
      <c r="OHQ220"/>
      <c r="OHR220"/>
      <c r="OHS220"/>
      <c r="OHT220"/>
      <c r="OHU220"/>
      <c r="OHV220"/>
      <c r="OHW220"/>
      <c r="OHX220"/>
      <c r="OHY220"/>
      <c r="OHZ220"/>
      <c r="OIA220"/>
      <c r="OIB220"/>
      <c r="OIC220"/>
      <c r="OID220"/>
      <c r="OIE220"/>
      <c r="OIF220"/>
      <c r="OIG220"/>
      <c r="OIH220"/>
      <c r="OII220"/>
      <c r="OIJ220"/>
      <c r="OIK220"/>
      <c r="OIL220"/>
      <c r="OIM220"/>
      <c r="OIN220"/>
      <c r="OIO220"/>
      <c r="OIP220"/>
      <c r="OIQ220"/>
      <c r="OIR220"/>
      <c r="OIS220"/>
      <c r="OIT220"/>
      <c r="OIU220"/>
      <c r="OIV220"/>
      <c r="OIW220"/>
      <c r="OIX220"/>
      <c r="OIY220"/>
      <c r="OIZ220"/>
      <c r="OJA220"/>
      <c r="OJB220"/>
      <c r="OJC220"/>
      <c r="OJD220"/>
      <c r="OJE220"/>
      <c r="OJF220"/>
      <c r="OJG220"/>
      <c r="OJH220"/>
      <c r="OJI220"/>
      <c r="OJJ220"/>
      <c r="OJK220"/>
      <c r="OJL220"/>
      <c r="OJM220"/>
      <c r="OJN220"/>
      <c r="OJO220"/>
      <c r="OJP220"/>
      <c r="OJQ220"/>
      <c r="OJR220"/>
      <c r="OJS220"/>
      <c r="OJT220"/>
      <c r="OJU220"/>
      <c r="OJV220"/>
      <c r="OJW220"/>
      <c r="OJX220"/>
      <c r="OJY220"/>
      <c r="OJZ220"/>
      <c r="OKA220"/>
      <c r="OKB220"/>
      <c r="OKC220"/>
      <c r="OKD220"/>
      <c r="OKE220"/>
      <c r="OKF220"/>
      <c r="OKG220"/>
      <c r="OKH220"/>
      <c r="OKI220"/>
      <c r="OKJ220"/>
      <c r="OKK220"/>
      <c r="OKL220"/>
      <c r="OKM220"/>
      <c r="OKN220"/>
      <c r="OKO220"/>
      <c r="OKP220"/>
      <c r="OKQ220"/>
      <c r="OKR220"/>
      <c r="OKS220"/>
      <c r="OKT220"/>
      <c r="OKU220"/>
      <c r="OKV220"/>
      <c r="OKW220"/>
      <c r="OKX220"/>
      <c r="OKY220"/>
      <c r="OKZ220"/>
      <c r="OLA220"/>
      <c r="OLB220"/>
      <c r="OLC220"/>
      <c r="OLD220"/>
      <c r="OLE220"/>
      <c r="OLF220"/>
      <c r="OLG220"/>
      <c r="OLH220"/>
      <c r="OLI220"/>
      <c r="OLJ220"/>
      <c r="OLK220"/>
      <c r="OLL220"/>
      <c r="OLM220"/>
      <c r="OLN220"/>
      <c r="OLO220"/>
      <c r="OLP220"/>
      <c r="OLQ220"/>
      <c r="OLR220"/>
      <c r="OLS220"/>
      <c r="OLT220"/>
      <c r="OLU220"/>
      <c r="OLV220"/>
      <c r="OLW220"/>
      <c r="OLX220"/>
      <c r="OLY220"/>
      <c r="OLZ220"/>
      <c r="OMA220"/>
      <c r="OMB220"/>
      <c r="OMC220"/>
      <c r="OMD220"/>
      <c r="OME220"/>
      <c r="OMF220"/>
      <c r="OMG220"/>
      <c r="OMH220"/>
      <c r="OMI220"/>
      <c r="OMJ220"/>
      <c r="OMK220"/>
      <c r="OML220"/>
      <c r="OMM220"/>
      <c r="OMN220"/>
      <c r="OMO220"/>
      <c r="OMP220"/>
      <c r="OMQ220"/>
      <c r="OMR220"/>
      <c r="OMS220"/>
      <c r="OMT220"/>
      <c r="OMU220"/>
      <c r="OMV220"/>
      <c r="OMW220"/>
      <c r="OMX220"/>
      <c r="OMY220"/>
      <c r="OMZ220"/>
      <c r="ONA220"/>
      <c r="ONB220"/>
      <c r="ONC220"/>
      <c r="OND220"/>
      <c r="ONE220"/>
      <c r="ONF220"/>
      <c r="ONG220"/>
      <c r="ONH220"/>
      <c r="ONI220"/>
      <c r="ONJ220"/>
      <c r="ONK220"/>
      <c r="ONL220"/>
      <c r="ONM220"/>
      <c r="ONN220"/>
      <c r="ONO220"/>
      <c r="ONP220"/>
      <c r="ONQ220"/>
      <c r="ONR220"/>
      <c r="ONS220"/>
      <c r="ONT220"/>
      <c r="ONU220"/>
      <c r="ONV220"/>
      <c r="ONW220"/>
      <c r="ONX220"/>
      <c r="ONY220"/>
      <c r="ONZ220"/>
      <c r="OOA220"/>
      <c r="OOB220"/>
      <c r="OOC220"/>
      <c r="OOD220"/>
      <c r="OOE220"/>
      <c r="OOF220"/>
      <c r="OOG220"/>
      <c r="OOH220"/>
      <c r="OOI220"/>
      <c r="OOJ220"/>
      <c r="OOK220"/>
      <c r="OOL220"/>
      <c r="OOM220"/>
      <c r="OON220"/>
      <c r="OOO220"/>
      <c r="OOP220"/>
      <c r="OOQ220"/>
      <c r="OOR220"/>
      <c r="OOS220"/>
      <c r="OOT220"/>
      <c r="OOU220"/>
      <c r="OOV220"/>
      <c r="OOW220"/>
      <c r="OOX220"/>
      <c r="OOY220"/>
      <c r="OOZ220"/>
      <c r="OPA220"/>
      <c r="OPB220"/>
      <c r="OPC220"/>
      <c r="OPD220"/>
      <c r="OPE220"/>
      <c r="OPF220"/>
      <c r="OPG220"/>
      <c r="OPH220"/>
      <c r="OPI220"/>
      <c r="OPJ220"/>
      <c r="OPK220"/>
      <c r="OPL220"/>
      <c r="OPM220"/>
      <c r="OPN220"/>
      <c r="OPO220"/>
      <c r="OPP220"/>
      <c r="OPQ220"/>
      <c r="OPR220"/>
      <c r="OPS220"/>
      <c r="OPT220"/>
      <c r="OPU220"/>
      <c r="OPV220"/>
      <c r="OPW220"/>
      <c r="OPX220"/>
      <c r="OPY220"/>
      <c r="OPZ220"/>
      <c r="OQA220"/>
      <c r="OQB220"/>
      <c r="OQC220"/>
      <c r="OQD220"/>
      <c r="OQE220"/>
      <c r="OQF220"/>
      <c r="OQG220"/>
      <c r="OQH220"/>
      <c r="OQI220"/>
      <c r="OQJ220"/>
      <c r="OQK220"/>
      <c r="OQL220"/>
      <c r="OQM220"/>
      <c r="OQN220"/>
      <c r="OQO220"/>
      <c r="OQP220"/>
      <c r="OQQ220"/>
      <c r="OQR220"/>
      <c r="OQS220"/>
      <c r="OQT220"/>
      <c r="OQU220"/>
      <c r="OQV220"/>
      <c r="OQW220"/>
      <c r="OQX220"/>
      <c r="OQY220"/>
      <c r="OQZ220"/>
      <c r="ORA220"/>
      <c r="ORB220"/>
      <c r="ORC220"/>
      <c r="ORD220"/>
      <c r="ORE220"/>
      <c r="ORF220"/>
      <c r="ORG220"/>
      <c r="ORH220"/>
      <c r="ORI220"/>
      <c r="ORJ220"/>
      <c r="ORK220"/>
      <c r="ORL220"/>
      <c r="ORM220"/>
      <c r="ORN220"/>
      <c r="ORO220"/>
      <c r="ORP220"/>
      <c r="ORQ220"/>
      <c r="ORR220"/>
      <c r="ORS220"/>
      <c r="ORT220"/>
      <c r="ORU220"/>
      <c r="ORV220"/>
      <c r="ORW220"/>
      <c r="ORX220"/>
      <c r="ORY220"/>
      <c r="ORZ220"/>
      <c r="OSA220"/>
      <c r="OSB220"/>
      <c r="OSC220"/>
      <c r="OSD220"/>
      <c r="OSE220"/>
      <c r="OSF220"/>
      <c r="OSG220"/>
      <c r="OSH220"/>
      <c r="OSI220"/>
      <c r="OSJ220"/>
      <c r="OSK220"/>
      <c r="OSL220"/>
      <c r="OSM220"/>
      <c r="OSN220"/>
      <c r="OSO220"/>
      <c r="OSP220"/>
      <c r="OSQ220"/>
      <c r="OSR220"/>
      <c r="OSS220"/>
      <c r="OST220"/>
      <c r="OSU220"/>
      <c r="OSV220"/>
      <c r="OSW220"/>
      <c r="OSX220"/>
      <c r="OSY220"/>
      <c r="OSZ220"/>
      <c r="OTA220"/>
      <c r="OTB220"/>
      <c r="OTC220"/>
      <c r="OTD220"/>
      <c r="OTE220"/>
      <c r="OTF220"/>
      <c r="OTG220"/>
      <c r="OTH220"/>
      <c r="OTI220"/>
      <c r="OTJ220"/>
      <c r="OTK220"/>
      <c r="OTL220"/>
      <c r="OTM220"/>
      <c r="OTN220"/>
      <c r="OTO220"/>
      <c r="OTP220"/>
      <c r="OTQ220"/>
      <c r="OTR220"/>
      <c r="OTS220"/>
      <c r="OTT220"/>
      <c r="OTU220"/>
      <c r="OTV220"/>
      <c r="OTW220"/>
      <c r="OTX220"/>
      <c r="OTY220"/>
      <c r="OTZ220"/>
      <c r="OUA220"/>
      <c r="OUB220"/>
      <c r="OUC220"/>
      <c r="OUD220"/>
      <c r="OUE220"/>
      <c r="OUF220"/>
      <c r="OUG220"/>
      <c r="OUH220"/>
      <c r="OUI220"/>
      <c r="OUJ220"/>
      <c r="OUK220"/>
      <c r="OUL220"/>
      <c r="OUM220"/>
      <c r="OUN220"/>
      <c r="OUO220"/>
      <c r="OUP220"/>
      <c r="OUQ220"/>
      <c r="OUR220"/>
      <c r="OUS220"/>
      <c r="OUT220"/>
      <c r="OUU220"/>
      <c r="OUV220"/>
      <c r="OUW220"/>
      <c r="OUX220"/>
      <c r="OUY220"/>
      <c r="OUZ220"/>
      <c r="OVA220"/>
      <c r="OVB220"/>
      <c r="OVC220"/>
      <c r="OVD220"/>
      <c r="OVE220"/>
      <c r="OVF220"/>
      <c r="OVG220"/>
      <c r="OVH220"/>
      <c r="OVI220"/>
      <c r="OVJ220"/>
      <c r="OVK220"/>
      <c r="OVL220"/>
      <c r="OVM220"/>
      <c r="OVN220"/>
      <c r="OVO220"/>
      <c r="OVP220"/>
      <c r="OVQ220"/>
      <c r="OVR220"/>
      <c r="OVS220"/>
      <c r="OVT220"/>
      <c r="OVU220"/>
      <c r="OVV220"/>
      <c r="OVW220"/>
      <c r="OVX220"/>
      <c r="OVY220"/>
      <c r="OVZ220"/>
      <c r="OWA220"/>
      <c r="OWB220"/>
      <c r="OWC220"/>
      <c r="OWD220"/>
      <c r="OWE220"/>
      <c r="OWF220"/>
      <c r="OWG220"/>
      <c r="OWH220"/>
      <c r="OWI220"/>
      <c r="OWJ220"/>
      <c r="OWK220"/>
      <c r="OWL220"/>
      <c r="OWM220"/>
      <c r="OWN220"/>
      <c r="OWO220"/>
      <c r="OWP220"/>
      <c r="OWQ220"/>
      <c r="OWR220"/>
      <c r="OWS220"/>
      <c r="OWT220"/>
      <c r="OWU220"/>
      <c r="OWV220"/>
      <c r="OWW220"/>
      <c r="OWX220"/>
      <c r="OWY220"/>
      <c r="OWZ220"/>
      <c r="OXA220"/>
      <c r="OXB220"/>
      <c r="OXC220"/>
      <c r="OXD220"/>
      <c r="OXE220"/>
      <c r="OXF220"/>
      <c r="OXG220"/>
      <c r="OXH220"/>
      <c r="OXI220"/>
      <c r="OXJ220"/>
      <c r="OXK220"/>
      <c r="OXL220"/>
      <c r="OXM220"/>
      <c r="OXN220"/>
      <c r="OXO220"/>
      <c r="OXP220"/>
      <c r="OXQ220"/>
      <c r="OXR220"/>
      <c r="OXS220"/>
      <c r="OXT220"/>
      <c r="OXU220"/>
      <c r="OXV220"/>
      <c r="OXW220"/>
      <c r="OXX220"/>
      <c r="OXY220"/>
      <c r="OXZ220"/>
      <c r="OYA220"/>
      <c r="OYB220"/>
      <c r="OYC220"/>
      <c r="OYD220"/>
      <c r="OYE220"/>
      <c r="OYF220"/>
      <c r="OYG220"/>
      <c r="OYH220"/>
      <c r="OYI220"/>
      <c r="OYJ220"/>
      <c r="OYK220"/>
      <c r="OYL220"/>
      <c r="OYM220"/>
      <c r="OYN220"/>
      <c r="OYO220"/>
      <c r="OYP220"/>
      <c r="OYQ220"/>
      <c r="OYR220"/>
      <c r="OYS220"/>
      <c r="OYT220"/>
      <c r="OYU220"/>
      <c r="OYV220"/>
      <c r="OYW220"/>
      <c r="OYX220"/>
      <c r="OYY220"/>
      <c r="OYZ220"/>
      <c r="OZA220"/>
      <c r="OZB220"/>
      <c r="OZC220"/>
      <c r="OZD220"/>
      <c r="OZE220"/>
      <c r="OZF220"/>
      <c r="OZG220"/>
      <c r="OZH220"/>
      <c r="OZI220"/>
      <c r="OZJ220"/>
      <c r="OZK220"/>
      <c r="OZL220"/>
      <c r="OZM220"/>
      <c r="OZN220"/>
      <c r="OZO220"/>
      <c r="OZP220"/>
      <c r="OZQ220"/>
      <c r="OZR220"/>
      <c r="OZS220"/>
      <c r="OZT220"/>
      <c r="OZU220"/>
      <c r="OZV220"/>
      <c r="OZW220"/>
      <c r="OZX220"/>
      <c r="OZY220"/>
      <c r="OZZ220"/>
      <c r="PAA220"/>
      <c r="PAB220"/>
      <c r="PAC220"/>
      <c r="PAD220"/>
      <c r="PAE220"/>
      <c r="PAF220"/>
      <c r="PAG220"/>
      <c r="PAH220"/>
      <c r="PAI220"/>
      <c r="PAJ220"/>
      <c r="PAK220"/>
      <c r="PAL220"/>
      <c r="PAM220"/>
      <c r="PAN220"/>
      <c r="PAO220"/>
      <c r="PAP220"/>
      <c r="PAQ220"/>
      <c r="PAR220"/>
      <c r="PAS220"/>
      <c r="PAT220"/>
      <c r="PAU220"/>
      <c r="PAV220"/>
      <c r="PAW220"/>
      <c r="PAX220"/>
      <c r="PAY220"/>
      <c r="PAZ220"/>
      <c r="PBA220"/>
      <c r="PBB220"/>
      <c r="PBC220"/>
      <c r="PBD220"/>
      <c r="PBE220"/>
      <c r="PBF220"/>
      <c r="PBG220"/>
      <c r="PBH220"/>
      <c r="PBI220"/>
      <c r="PBJ220"/>
      <c r="PBK220"/>
      <c r="PBL220"/>
      <c r="PBM220"/>
      <c r="PBN220"/>
      <c r="PBO220"/>
      <c r="PBP220"/>
      <c r="PBQ220"/>
      <c r="PBR220"/>
      <c r="PBS220"/>
      <c r="PBT220"/>
      <c r="PBU220"/>
      <c r="PBV220"/>
      <c r="PBW220"/>
      <c r="PBX220"/>
      <c r="PBY220"/>
      <c r="PBZ220"/>
      <c r="PCA220"/>
      <c r="PCB220"/>
      <c r="PCC220"/>
      <c r="PCD220"/>
      <c r="PCE220"/>
      <c r="PCF220"/>
      <c r="PCG220"/>
      <c r="PCH220"/>
      <c r="PCI220"/>
      <c r="PCJ220"/>
      <c r="PCK220"/>
      <c r="PCL220"/>
      <c r="PCM220"/>
      <c r="PCN220"/>
      <c r="PCO220"/>
      <c r="PCP220"/>
      <c r="PCQ220"/>
      <c r="PCR220"/>
      <c r="PCS220"/>
      <c r="PCT220"/>
      <c r="PCU220"/>
      <c r="PCV220"/>
      <c r="PCW220"/>
      <c r="PCX220"/>
      <c r="PCY220"/>
      <c r="PCZ220"/>
      <c r="PDA220"/>
      <c r="PDB220"/>
      <c r="PDC220"/>
      <c r="PDD220"/>
      <c r="PDE220"/>
      <c r="PDF220"/>
      <c r="PDG220"/>
      <c r="PDH220"/>
      <c r="PDI220"/>
      <c r="PDJ220"/>
      <c r="PDK220"/>
      <c r="PDL220"/>
      <c r="PDM220"/>
      <c r="PDN220"/>
      <c r="PDO220"/>
      <c r="PDP220"/>
      <c r="PDQ220"/>
      <c r="PDR220"/>
      <c r="PDS220"/>
      <c r="PDT220"/>
      <c r="PDU220"/>
      <c r="PDV220"/>
      <c r="PDW220"/>
      <c r="PDX220"/>
      <c r="PDY220"/>
      <c r="PDZ220"/>
      <c r="PEA220"/>
      <c r="PEB220"/>
      <c r="PEC220"/>
      <c r="PED220"/>
      <c r="PEE220"/>
      <c r="PEF220"/>
      <c r="PEG220"/>
      <c r="PEH220"/>
      <c r="PEI220"/>
      <c r="PEJ220"/>
      <c r="PEK220"/>
      <c r="PEL220"/>
      <c r="PEM220"/>
      <c r="PEN220"/>
      <c r="PEO220"/>
      <c r="PEP220"/>
      <c r="PEQ220"/>
      <c r="PER220"/>
      <c r="PES220"/>
      <c r="PET220"/>
      <c r="PEU220"/>
      <c r="PEV220"/>
      <c r="PEW220"/>
      <c r="PEX220"/>
      <c r="PEY220"/>
      <c r="PEZ220"/>
      <c r="PFA220"/>
      <c r="PFB220"/>
      <c r="PFC220"/>
      <c r="PFD220"/>
      <c r="PFE220"/>
      <c r="PFF220"/>
      <c r="PFG220"/>
      <c r="PFH220"/>
      <c r="PFI220"/>
      <c r="PFJ220"/>
      <c r="PFK220"/>
      <c r="PFL220"/>
      <c r="PFM220"/>
      <c r="PFN220"/>
      <c r="PFO220"/>
      <c r="PFP220"/>
      <c r="PFQ220"/>
      <c r="PFR220"/>
      <c r="PFS220"/>
      <c r="PFT220"/>
      <c r="PFU220"/>
      <c r="PFV220"/>
      <c r="PFW220"/>
      <c r="PFX220"/>
      <c r="PFY220"/>
      <c r="PFZ220"/>
      <c r="PGA220"/>
      <c r="PGB220"/>
      <c r="PGC220"/>
      <c r="PGD220"/>
      <c r="PGE220"/>
      <c r="PGF220"/>
      <c r="PGG220"/>
      <c r="PGH220"/>
      <c r="PGI220"/>
      <c r="PGJ220"/>
      <c r="PGK220"/>
      <c r="PGL220"/>
      <c r="PGM220"/>
      <c r="PGN220"/>
      <c r="PGO220"/>
      <c r="PGP220"/>
      <c r="PGQ220"/>
      <c r="PGR220"/>
      <c r="PGS220"/>
      <c r="PGT220"/>
      <c r="PGU220"/>
      <c r="PGV220"/>
      <c r="PGW220"/>
      <c r="PGX220"/>
      <c r="PGY220"/>
      <c r="PGZ220"/>
      <c r="PHA220"/>
      <c r="PHB220"/>
      <c r="PHC220"/>
      <c r="PHD220"/>
      <c r="PHE220"/>
      <c r="PHF220"/>
      <c r="PHG220"/>
      <c r="PHH220"/>
      <c r="PHI220"/>
      <c r="PHJ220"/>
      <c r="PHK220"/>
      <c r="PHL220"/>
      <c r="PHM220"/>
      <c r="PHN220"/>
      <c r="PHO220"/>
      <c r="PHP220"/>
      <c r="PHQ220"/>
      <c r="PHR220"/>
      <c r="PHS220"/>
      <c r="PHT220"/>
      <c r="PHU220"/>
      <c r="PHV220"/>
      <c r="PHW220"/>
      <c r="PHX220"/>
      <c r="PHY220"/>
      <c r="PHZ220"/>
      <c r="PIA220"/>
      <c r="PIB220"/>
      <c r="PIC220"/>
      <c r="PID220"/>
      <c r="PIE220"/>
      <c r="PIF220"/>
      <c r="PIG220"/>
      <c r="PIH220"/>
      <c r="PII220"/>
      <c r="PIJ220"/>
      <c r="PIK220"/>
      <c r="PIL220"/>
      <c r="PIM220"/>
      <c r="PIN220"/>
      <c r="PIO220"/>
      <c r="PIP220"/>
      <c r="PIQ220"/>
      <c r="PIR220"/>
      <c r="PIS220"/>
      <c r="PIT220"/>
      <c r="PIU220"/>
      <c r="PIV220"/>
      <c r="PIW220"/>
      <c r="PIX220"/>
      <c r="PIY220"/>
      <c r="PIZ220"/>
      <c r="PJA220"/>
      <c r="PJB220"/>
      <c r="PJC220"/>
      <c r="PJD220"/>
      <c r="PJE220"/>
      <c r="PJF220"/>
      <c r="PJG220"/>
      <c r="PJH220"/>
      <c r="PJI220"/>
      <c r="PJJ220"/>
      <c r="PJK220"/>
      <c r="PJL220"/>
      <c r="PJM220"/>
      <c r="PJN220"/>
      <c r="PJO220"/>
      <c r="PJP220"/>
      <c r="PJQ220"/>
      <c r="PJR220"/>
      <c r="PJS220"/>
      <c r="PJT220"/>
      <c r="PJU220"/>
      <c r="PJV220"/>
      <c r="PJW220"/>
      <c r="PJX220"/>
      <c r="PJY220"/>
      <c r="PJZ220"/>
      <c r="PKA220"/>
      <c r="PKB220"/>
      <c r="PKC220"/>
      <c r="PKD220"/>
      <c r="PKE220"/>
      <c r="PKF220"/>
      <c r="PKG220"/>
      <c r="PKH220"/>
      <c r="PKI220"/>
      <c r="PKJ220"/>
      <c r="PKK220"/>
      <c r="PKL220"/>
      <c r="PKM220"/>
      <c r="PKN220"/>
      <c r="PKO220"/>
      <c r="PKP220"/>
      <c r="PKQ220"/>
      <c r="PKR220"/>
      <c r="PKS220"/>
      <c r="PKT220"/>
      <c r="PKU220"/>
      <c r="PKV220"/>
      <c r="PKW220"/>
      <c r="PKX220"/>
      <c r="PKY220"/>
      <c r="PKZ220"/>
      <c r="PLA220"/>
      <c r="PLB220"/>
      <c r="PLC220"/>
      <c r="PLD220"/>
      <c r="PLE220"/>
      <c r="PLF220"/>
      <c r="PLG220"/>
      <c r="PLH220"/>
      <c r="PLI220"/>
      <c r="PLJ220"/>
      <c r="PLK220"/>
      <c r="PLL220"/>
      <c r="PLM220"/>
      <c r="PLN220"/>
      <c r="PLO220"/>
      <c r="PLP220"/>
      <c r="PLQ220"/>
      <c r="PLR220"/>
      <c r="PLS220"/>
      <c r="PLT220"/>
      <c r="PLU220"/>
      <c r="PLV220"/>
      <c r="PLW220"/>
      <c r="PLX220"/>
      <c r="PLY220"/>
      <c r="PLZ220"/>
      <c r="PMA220"/>
      <c r="PMB220"/>
      <c r="PMC220"/>
      <c r="PMD220"/>
      <c r="PME220"/>
      <c r="PMF220"/>
      <c r="PMG220"/>
      <c r="PMH220"/>
      <c r="PMI220"/>
      <c r="PMJ220"/>
      <c r="PMK220"/>
      <c r="PML220"/>
      <c r="PMM220"/>
      <c r="PMN220"/>
      <c r="PMO220"/>
      <c r="PMP220"/>
      <c r="PMQ220"/>
      <c r="PMR220"/>
      <c r="PMS220"/>
      <c r="PMT220"/>
      <c r="PMU220"/>
      <c r="PMV220"/>
      <c r="PMW220"/>
      <c r="PMX220"/>
      <c r="PMY220"/>
      <c r="PMZ220"/>
      <c r="PNA220"/>
      <c r="PNB220"/>
      <c r="PNC220"/>
      <c r="PND220"/>
      <c r="PNE220"/>
      <c r="PNF220"/>
      <c r="PNG220"/>
      <c r="PNH220"/>
      <c r="PNI220"/>
      <c r="PNJ220"/>
      <c r="PNK220"/>
      <c r="PNL220"/>
      <c r="PNM220"/>
      <c r="PNN220"/>
      <c r="PNO220"/>
      <c r="PNP220"/>
      <c r="PNQ220"/>
      <c r="PNR220"/>
      <c r="PNS220"/>
      <c r="PNT220"/>
      <c r="PNU220"/>
      <c r="PNV220"/>
      <c r="PNW220"/>
      <c r="PNX220"/>
      <c r="PNY220"/>
      <c r="PNZ220"/>
      <c r="POA220"/>
      <c r="POB220"/>
      <c r="POC220"/>
      <c r="POD220"/>
      <c r="POE220"/>
      <c r="POF220"/>
      <c r="POG220"/>
      <c r="POH220"/>
      <c r="POI220"/>
      <c r="POJ220"/>
      <c r="POK220"/>
      <c r="POL220"/>
      <c r="POM220"/>
      <c r="PON220"/>
      <c r="POO220"/>
      <c r="POP220"/>
      <c r="POQ220"/>
      <c r="POR220"/>
      <c r="POS220"/>
      <c r="POT220"/>
      <c r="POU220"/>
      <c r="POV220"/>
      <c r="POW220"/>
      <c r="POX220"/>
      <c r="POY220"/>
      <c r="POZ220"/>
      <c r="PPA220"/>
      <c r="PPB220"/>
      <c r="PPC220"/>
      <c r="PPD220"/>
      <c r="PPE220"/>
      <c r="PPF220"/>
      <c r="PPG220"/>
      <c r="PPH220"/>
      <c r="PPI220"/>
      <c r="PPJ220"/>
      <c r="PPK220"/>
      <c r="PPL220"/>
      <c r="PPM220"/>
      <c r="PPN220"/>
      <c r="PPO220"/>
      <c r="PPP220"/>
      <c r="PPQ220"/>
      <c r="PPR220"/>
      <c r="PPS220"/>
      <c r="PPT220"/>
      <c r="PPU220"/>
      <c r="PPV220"/>
      <c r="PPW220"/>
      <c r="PPX220"/>
      <c r="PPY220"/>
      <c r="PPZ220"/>
      <c r="PQA220"/>
      <c r="PQB220"/>
      <c r="PQC220"/>
      <c r="PQD220"/>
      <c r="PQE220"/>
      <c r="PQF220"/>
      <c r="PQG220"/>
      <c r="PQH220"/>
      <c r="PQI220"/>
      <c r="PQJ220"/>
      <c r="PQK220"/>
      <c r="PQL220"/>
      <c r="PQM220"/>
      <c r="PQN220"/>
      <c r="PQO220"/>
      <c r="PQP220"/>
      <c r="PQQ220"/>
      <c r="PQR220"/>
      <c r="PQS220"/>
      <c r="PQT220"/>
      <c r="PQU220"/>
      <c r="PQV220"/>
      <c r="PQW220"/>
      <c r="PQX220"/>
      <c r="PQY220"/>
      <c r="PQZ220"/>
      <c r="PRA220"/>
      <c r="PRB220"/>
      <c r="PRC220"/>
      <c r="PRD220"/>
      <c r="PRE220"/>
      <c r="PRF220"/>
      <c r="PRG220"/>
      <c r="PRH220"/>
      <c r="PRI220"/>
      <c r="PRJ220"/>
      <c r="PRK220"/>
      <c r="PRL220"/>
      <c r="PRM220"/>
      <c r="PRN220"/>
      <c r="PRO220"/>
      <c r="PRP220"/>
      <c r="PRQ220"/>
      <c r="PRR220"/>
      <c r="PRS220"/>
      <c r="PRT220"/>
      <c r="PRU220"/>
      <c r="PRV220"/>
      <c r="PRW220"/>
      <c r="PRX220"/>
      <c r="PRY220"/>
      <c r="PRZ220"/>
      <c r="PSA220"/>
      <c r="PSB220"/>
      <c r="PSC220"/>
      <c r="PSD220"/>
      <c r="PSE220"/>
      <c r="PSF220"/>
      <c r="PSG220"/>
      <c r="PSH220"/>
      <c r="PSI220"/>
      <c r="PSJ220"/>
      <c r="PSK220"/>
      <c r="PSL220"/>
      <c r="PSM220"/>
      <c r="PSN220"/>
      <c r="PSO220"/>
      <c r="PSP220"/>
      <c r="PSQ220"/>
      <c r="PSR220"/>
      <c r="PSS220"/>
      <c r="PST220"/>
      <c r="PSU220"/>
      <c r="PSV220"/>
      <c r="PSW220"/>
      <c r="PSX220"/>
      <c r="PSY220"/>
      <c r="PSZ220"/>
      <c r="PTA220"/>
      <c r="PTB220"/>
      <c r="PTC220"/>
      <c r="PTD220"/>
      <c r="PTE220"/>
      <c r="PTF220"/>
      <c r="PTG220"/>
      <c r="PTH220"/>
      <c r="PTI220"/>
      <c r="PTJ220"/>
      <c r="PTK220"/>
      <c r="PTL220"/>
      <c r="PTM220"/>
      <c r="PTN220"/>
      <c r="PTO220"/>
      <c r="PTP220"/>
      <c r="PTQ220"/>
      <c r="PTR220"/>
      <c r="PTS220"/>
      <c r="PTT220"/>
      <c r="PTU220"/>
      <c r="PTV220"/>
      <c r="PTW220"/>
      <c r="PTX220"/>
      <c r="PTY220"/>
      <c r="PTZ220"/>
      <c r="PUA220"/>
      <c r="PUB220"/>
      <c r="PUC220"/>
      <c r="PUD220"/>
      <c r="PUE220"/>
      <c r="PUF220"/>
      <c r="PUG220"/>
      <c r="PUH220"/>
      <c r="PUI220"/>
      <c r="PUJ220"/>
      <c r="PUK220"/>
      <c r="PUL220"/>
      <c r="PUM220"/>
      <c r="PUN220"/>
      <c r="PUO220"/>
      <c r="PUP220"/>
      <c r="PUQ220"/>
      <c r="PUR220"/>
      <c r="PUS220"/>
      <c r="PUT220"/>
      <c r="PUU220"/>
      <c r="PUV220"/>
      <c r="PUW220"/>
      <c r="PUX220"/>
      <c r="PUY220"/>
      <c r="PUZ220"/>
      <c r="PVA220"/>
      <c r="PVB220"/>
      <c r="PVC220"/>
      <c r="PVD220"/>
      <c r="PVE220"/>
      <c r="PVF220"/>
      <c r="PVG220"/>
      <c r="PVH220"/>
      <c r="PVI220"/>
      <c r="PVJ220"/>
      <c r="PVK220"/>
      <c r="PVL220"/>
      <c r="PVM220"/>
      <c r="PVN220"/>
      <c r="PVO220"/>
      <c r="PVP220"/>
      <c r="PVQ220"/>
      <c r="PVR220"/>
      <c r="PVS220"/>
      <c r="PVT220"/>
      <c r="PVU220"/>
      <c r="PVV220"/>
      <c r="PVW220"/>
      <c r="PVX220"/>
      <c r="PVY220"/>
      <c r="PVZ220"/>
      <c r="PWA220"/>
      <c r="PWB220"/>
      <c r="PWC220"/>
      <c r="PWD220"/>
      <c r="PWE220"/>
      <c r="PWF220"/>
      <c r="PWG220"/>
      <c r="PWH220"/>
      <c r="PWI220"/>
      <c r="PWJ220"/>
      <c r="PWK220"/>
      <c r="PWL220"/>
      <c r="PWM220"/>
      <c r="PWN220"/>
      <c r="PWO220"/>
      <c r="PWP220"/>
      <c r="PWQ220"/>
      <c r="PWR220"/>
      <c r="PWS220"/>
      <c r="PWT220"/>
      <c r="PWU220"/>
      <c r="PWV220"/>
      <c r="PWW220"/>
      <c r="PWX220"/>
      <c r="PWY220"/>
      <c r="PWZ220"/>
      <c r="PXA220"/>
      <c r="PXB220"/>
      <c r="PXC220"/>
      <c r="PXD220"/>
      <c r="PXE220"/>
      <c r="PXF220"/>
      <c r="PXG220"/>
      <c r="PXH220"/>
      <c r="PXI220"/>
      <c r="PXJ220"/>
      <c r="PXK220"/>
      <c r="PXL220"/>
      <c r="PXM220"/>
      <c r="PXN220"/>
      <c r="PXO220"/>
      <c r="PXP220"/>
      <c r="PXQ220"/>
      <c r="PXR220"/>
      <c r="PXS220"/>
      <c r="PXT220"/>
      <c r="PXU220"/>
      <c r="PXV220"/>
      <c r="PXW220"/>
      <c r="PXX220"/>
      <c r="PXY220"/>
      <c r="PXZ220"/>
      <c r="PYA220"/>
      <c r="PYB220"/>
      <c r="PYC220"/>
      <c r="PYD220"/>
      <c r="PYE220"/>
      <c r="PYF220"/>
      <c r="PYG220"/>
      <c r="PYH220"/>
      <c r="PYI220"/>
      <c r="PYJ220"/>
      <c r="PYK220"/>
      <c r="PYL220"/>
      <c r="PYM220"/>
      <c r="PYN220"/>
      <c r="PYO220"/>
      <c r="PYP220"/>
      <c r="PYQ220"/>
      <c r="PYR220"/>
      <c r="PYS220"/>
      <c r="PYT220"/>
      <c r="PYU220"/>
      <c r="PYV220"/>
      <c r="PYW220"/>
      <c r="PYX220"/>
      <c r="PYY220"/>
      <c r="PYZ220"/>
      <c r="PZA220"/>
      <c r="PZB220"/>
      <c r="PZC220"/>
      <c r="PZD220"/>
      <c r="PZE220"/>
      <c r="PZF220"/>
      <c r="PZG220"/>
      <c r="PZH220"/>
      <c r="PZI220"/>
      <c r="PZJ220"/>
      <c r="PZK220"/>
      <c r="PZL220"/>
      <c r="PZM220"/>
      <c r="PZN220"/>
      <c r="PZO220"/>
      <c r="PZP220"/>
      <c r="PZQ220"/>
      <c r="PZR220"/>
      <c r="PZS220"/>
      <c r="PZT220"/>
      <c r="PZU220"/>
      <c r="PZV220"/>
      <c r="PZW220"/>
      <c r="PZX220"/>
      <c r="PZY220"/>
      <c r="PZZ220"/>
      <c r="QAA220"/>
      <c r="QAB220"/>
      <c r="QAC220"/>
      <c r="QAD220"/>
      <c r="QAE220"/>
      <c r="QAF220"/>
      <c r="QAG220"/>
      <c r="QAH220"/>
      <c r="QAI220"/>
      <c r="QAJ220"/>
      <c r="QAK220"/>
      <c r="QAL220"/>
      <c r="QAM220"/>
      <c r="QAN220"/>
      <c r="QAO220"/>
      <c r="QAP220"/>
      <c r="QAQ220"/>
      <c r="QAR220"/>
      <c r="QAS220"/>
      <c r="QAT220"/>
      <c r="QAU220"/>
      <c r="QAV220"/>
      <c r="QAW220"/>
      <c r="QAX220"/>
      <c r="QAY220"/>
      <c r="QAZ220"/>
      <c r="QBA220"/>
      <c r="QBB220"/>
      <c r="QBC220"/>
      <c r="QBD220"/>
      <c r="QBE220"/>
      <c r="QBF220"/>
      <c r="QBG220"/>
      <c r="QBH220"/>
      <c r="QBI220"/>
      <c r="QBJ220"/>
      <c r="QBK220"/>
      <c r="QBL220"/>
      <c r="QBM220"/>
      <c r="QBN220"/>
      <c r="QBO220"/>
      <c r="QBP220"/>
      <c r="QBQ220"/>
      <c r="QBR220"/>
      <c r="QBS220"/>
      <c r="QBT220"/>
      <c r="QBU220"/>
      <c r="QBV220"/>
      <c r="QBW220"/>
      <c r="QBX220"/>
      <c r="QBY220"/>
      <c r="QBZ220"/>
      <c r="QCA220"/>
      <c r="QCB220"/>
      <c r="QCC220"/>
      <c r="QCD220"/>
      <c r="QCE220"/>
      <c r="QCF220"/>
      <c r="QCG220"/>
      <c r="QCH220"/>
      <c r="QCI220"/>
      <c r="QCJ220"/>
      <c r="QCK220"/>
      <c r="QCL220"/>
      <c r="QCM220"/>
      <c r="QCN220"/>
      <c r="QCO220"/>
      <c r="QCP220"/>
      <c r="QCQ220"/>
      <c r="QCR220"/>
      <c r="QCS220"/>
      <c r="QCT220"/>
      <c r="QCU220"/>
      <c r="QCV220"/>
      <c r="QCW220"/>
      <c r="QCX220"/>
      <c r="QCY220"/>
      <c r="QCZ220"/>
      <c r="QDA220"/>
      <c r="QDB220"/>
      <c r="QDC220"/>
      <c r="QDD220"/>
      <c r="QDE220"/>
      <c r="QDF220"/>
      <c r="QDG220"/>
      <c r="QDH220"/>
      <c r="QDI220"/>
      <c r="QDJ220"/>
      <c r="QDK220"/>
      <c r="QDL220"/>
      <c r="QDM220"/>
      <c r="QDN220"/>
      <c r="QDO220"/>
      <c r="QDP220"/>
      <c r="QDQ220"/>
      <c r="QDR220"/>
      <c r="QDS220"/>
      <c r="QDT220"/>
      <c r="QDU220"/>
      <c r="QDV220"/>
      <c r="QDW220"/>
      <c r="QDX220"/>
      <c r="QDY220"/>
      <c r="QDZ220"/>
      <c r="QEA220"/>
      <c r="QEB220"/>
      <c r="QEC220"/>
      <c r="QED220"/>
      <c r="QEE220"/>
      <c r="QEF220"/>
      <c r="QEG220"/>
      <c r="QEH220"/>
      <c r="QEI220"/>
      <c r="QEJ220"/>
      <c r="QEK220"/>
      <c r="QEL220"/>
      <c r="QEM220"/>
      <c r="QEN220"/>
      <c r="QEO220"/>
      <c r="QEP220"/>
      <c r="QEQ220"/>
      <c r="QER220"/>
      <c r="QES220"/>
      <c r="QET220"/>
      <c r="QEU220"/>
      <c r="QEV220"/>
      <c r="QEW220"/>
      <c r="QEX220"/>
      <c r="QEY220"/>
      <c r="QEZ220"/>
      <c r="QFA220"/>
      <c r="QFB220"/>
      <c r="QFC220"/>
      <c r="QFD220"/>
      <c r="QFE220"/>
      <c r="QFF220"/>
      <c r="QFG220"/>
      <c r="QFH220"/>
      <c r="QFI220"/>
      <c r="QFJ220"/>
      <c r="QFK220"/>
      <c r="QFL220"/>
      <c r="QFM220"/>
      <c r="QFN220"/>
      <c r="QFO220"/>
      <c r="QFP220"/>
      <c r="QFQ220"/>
      <c r="QFR220"/>
      <c r="QFS220"/>
      <c r="QFT220"/>
      <c r="QFU220"/>
      <c r="QFV220"/>
      <c r="QFW220"/>
      <c r="QFX220"/>
      <c r="QFY220"/>
      <c r="QFZ220"/>
      <c r="QGA220"/>
      <c r="QGB220"/>
      <c r="QGC220"/>
      <c r="QGD220"/>
      <c r="QGE220"/>
      <c r="QGF220"/>
      <c r="QGG220"/>
      <c r="QGH220"/>
      <c r="QGI220"/>
      <c r="QGJ220"/>
      <c r="QGK220"/>
      <c r="QGL220"/>
      <c r="QGM220"/>
      <c r="QGN220"/>
      <c r="QGO220"/>
      <c r="QGP220"/>
      <c r="QGQ220"/>
      <c r="QGR220"/>
      <c r="QGS220"/>
      <c r="QGT220"/>
      <c r="QGU220"/>
      <c r="QGV220"/>
      <c r="QGW220"/>
      <c r="QGX220"/>
      <c r="QGY220"/>
      <c r="QGZ220"/>
      <c r="QHA220"/>
      <c r="QHB220"/>
      <c r="QHC220"/>
      <c r="QHD220"/>
      <c r="QHE220"/>
      <c r="QHF220"/>
      <c r="QHG220"/>
      <c r="QHH220"/>
      <c r="QHI220"/>
      <c r="QHJ220"/>
      <c r="QHK220"/>
      <c r="QHL220"/>
      <c r="QHM220"/>
      <c r="QHN220"/>
      <c r="QHO220"/>
      <c r="QHP220"/>
      <c r="QHQ220"/>
      <c r="QHR220"/>
      <c r="QHS220"/>
      <c r="QHT220"/>
      <c r="QHU220"/>
      <c r="QHV220"/>
      <c r="QHW220"/>
      <c r="QHX220"/>
      <c r="QHY220"/>
      <c r="QHZ220"/>
      <c r="QIA220"/>
      <c r="QIB220"/>
      <c r="QIC220"/>
      <c r="QID220"/>
      <c r="QIE220"/>
      <c r="QIF220"/>
      <c r="QIG220"/>
      <c r="QIH220"/>
      <c r="QII220"/>
      <c r="QIJ220"/>
      <c r="QIK220"/>
      <c r="QIL220"/>
      <c r="QIM220"/>
      <c r="QIN220"/>
      <c r="QIO220"/>
      <c r="QIP220"/>
      <c r="QIQ220"/>
      <c r="QIR220"/>
      <c r="QIS220"/>
      <c r="QIT220"/>
      <c r="QIU220"/>
      <c r="QIV220"/>
      <c r="QIW220"/>
      <c r="QIX220"/>
      <c r="QIY220"/>
      <c r="QIZ220"/>
      <c r="QJA220"/>
      <c r="QJB220"/>
      <c r="QJC220"/>
      <c r="QJD220"/>
      <c r="QJE220"/>
      <c r="QJF220"/>
      <c r="QJG220"/>
      <c r="QJH220"/>
      <c r="QJI220"/>
      <c r="QJJ220"/>
      <c r="QJK220"/>
      <c r="QJL220"/>
      <c r="QJM220"/>
      <c r="QJN220"/>
      <c r="QJO220"/>
      <c r="QJP220"/>
      <c r="QJQ220"/>
      <c r="QJR220"/>
      <c r="QJS220"/>
      <c r="QJT220"/>
      <c r="QJU220"/>
      <c r="QJV220"/>
      <c r="QJW220"/>
      <c r="QJX220"/>
      <c r="QJY220"/>
      <c r="QJZ220"/>
      <c r="QKA220"/>
      <c r="QKB220"/>
      <c r="QKC220"/>
      <c r="QKD220"/>
      <c r="QKE220"/>
      <c r="QKF220"/>
      <c r="QKG220"/>
      <c r="QKH220"/>
      <c r="QKI220"/>
      <c r="QKJ220"/>
      <c r="QKK220"/>
      <c r="QKL220"/>
      <c r="QKM220"/>
      <c r="QKN220"/>
      <c r="QKO220"/>
      <c r="QKP220"/>
      <c r="QKQ220"/>
      <c r="QKR220"/>
      <c r="QKS220"/>
      <c r="QKT220"/>
      <c r="QKU220"/>
      <c r="QKV220"/>
      <c r="QKW220"/>
      <c r="QKX220"/>
      <c r="QKY220"/>
      <c r="QKZ220"/>
      <c r="QLA220"/>
      <c r="QLB220"/>
      <c r="QLC220"/>
      <c r="QLD220"/>
      <c r="QLE220"/>
      <c r="QLF220"/>
      <c r="QLG220"/>
      <c r="QLH220"/>
      <c r="QLI220"/>
      <c r="QLJ220"/>
      <c r="QLK220"/>
      <c r="QLL220"/>
      <c r="QLM220"/>
      <c r="QLN220"/>
      <c r="QLO220"/>
      <c r="QLP220"/>
      <c r="QLQ220"/>
      <c r="QLR220"/>
      <c r="QLS220"/>
      <c r="QLT220"/>
      <c r="QLU220"/>
      <c r="QLV220"/>
      <c r="QLW220"/>
      <c r="QLX220"/>
      <c r="QLY220"/>
      <c r="QLZ220"/>
      <c r="QMA220"/>
      <c r="QMB220"/>
      <c r="QMC220"/>
      <c r="QMD220"/>
      <c r="QME220"/>
      <c r="QMF220"/>
      <c r="QMG220"/>
      <c r="QMH220"/>
      <c r="QMI220"/>
      <c r="QMJ220"/>
      <c r="QMK220"/>
      <c r="QML220"/>
      <c r="QMM220"/>
      <c r="QMN220"/>
      <c r="QMO220"/>
      <c r="QMP220"/>
      <c r="QMQ220"/>
      <c r="QMR220"/>
      <c r="QMS220"/>
      <c r="QMT220"/>
      <c r="QMU220"/>
      <c r="QMV220"/>
      <c r="QMW220"/>
      <c r="QMX220"/>
      <c r="QMY220"/>
      <c r="QMZ220"/>
      <c r="QNA220"/>
      <c r="QNB220"/>
      <c r="QNC220"/>
      <c r="QND220"/>
      <c r="QNE220"/>
      <c r="QNF220"/>
      <c r="QNG220"/>
      <c r="QNH220"/>
      <c r="QNI220"/>
      <c r="QNJ220"/>
      <c r="QNK220"/>
      <c r="QNL220"/>
      <c r="QNM220"/>
      <c r="QNN220"/>
      <c r="QNO220"/>
      <c r="QNP220"/>
      <c r="QNQ220"/>
      <c r="QNR220"/>
      <c r="QNS220"/>
      <c r="QNT220"/>
      <c r="QNU220"/>
      <c r="QNV220"/>
      <c r="QNW220"/>
      <c r="QNX220"/>
      <c r="QNY220"/>
      <c r="QNZ220"/>
      <c r="QOA220"/>
      <c r="QOB220"/>
      <c r="QOC220"/>
      <c r="QOD220"/>
      <c r="QOE220"/>
      <c r="QOF220"/>
      <c r="QOG220"/>
      <c r="QOH220"/>
      <c r="QOI220"/>
      <c r="QOJ220"/>
      <c r="QOK220"/>
      <c r="QOL220"/>
      <c r="QOM220"/>
      <c r="QON220"/>
      <c r="QOO220"/>
      <c r="QOP220"/>
      <c r="QOQ220"/>
      <c r="QOR220"/>
      <c r="QOS220"/>
      <c r="QOT220"/>
      <c r="QOU220"/>
      <c r="QOV220"/>
      <c r="QOW220"/>
      <c r="QOX220"/>
      <c r="QOY220"/>
      <c r="QOZ220"/>
      <c r="QPA220"/>
      <c r="QPB220"/>
      <c r="QPC220"/>
      <c r="QPD220"/>
      <c r="QPE220"/>
      <c r="QPF220"/>
      <c r="QPG220"/>
      <c r="QPH220"/>
      <c r="QPI220"/>
      <c r="QPJ220"/>
      <c r="QPK220"/>
      <c r="QPL220"/>
      <c r="QPM220"/>
      <c r="QPN220"/>
      <c r="QPO220"/>
      <c r="QPP220"/>
      <c r="QPQ220"/>
      <c r="QPR220"/>
      <c r="QPS220"/>
      <c r="QPT220"/>
      <c r="QPU220"/>
      <c r="QPV220"/>
      <c r="QPW220"/>
      <c r="QPX220"/>
      <c r="QPY220"/>
      <c r="QPZ220"/>
      <c r="QQA220"/>
      <c r="QQB220"/>
      <c r="QQC220"/>
      <c r="QQD220"/>
      <c r="QQE220"/>
      <c r="QQF220"/>
      <c r="QQG220"/>
      <c r="QQH220"/>
      <c r="QQI220"/>
      <c r="QQJ220"/>
      <c r="QQK220"/>
      <c r="QQL220"/>
      <c r="QQM220"/>
      <c r="QQN220"/>
      <c r="QQO220"/>
      <c r="QQP220"/>
      <c r="QQQ220"/>
      <c r="QQR220"/>
      <c r="QQS220"/>
      <c r="QQT220"/>
      <c r="QQU220"/>
      <c r="QQV220"/>
      <c r="QQW220"/>
      <c r="QQX220"/>
      <c r="QQY220"/>
      <c r="QQZ220"/>
      <c r="QRA220"/>
      <c r="QRB220"/>
      <c r="QRC220"/>
      <c r="QRD220"/>
      <c r="QRE220"/>
      <c r="QRF220"/>
      <c r="QRG220"/>
      <c r="QRH220"/>
      <c r="QRI220"/>
      <c r="QRJ220"/>
      <c r="QRK220"/>
      <c r="QRL220"/>
      <c r="QRM220"/>
      <c r="QRN220"/>
      <c r="QRO220"/>
      <c r="QRP220"/>
      <c r="QRQ220"/>
      <c r="QRR220"/>
      <c r="QRS220"/>
      <c r="QRT220"/>
      <c r="QRU220"/>
      <c r="QRV220"/>
      <c r="QRW220"/>
      <c r="QRX220"/>
      <c r="QRY220"/>
      <c r="QRZ220"/>
      <c r="QSA220"/>
      <c r="QSB220"/>
      <c r="QSC220"/>
      <c r="QSD220"/>
      <c r="QSE220"/>
      <c r="QSF220"/>
      <c r="QSG220"/>
      <c r="QSH220"/>
      <c r="QSI220"/>
      <c r="QSJ220"/>
      <c r="QSK220"/>
      <c r="QSL220"/>
      <c r="QSM220"/>
      <c r="QSN220"/>
      <c r="QSO220"/>
      <c r="QSP220"/>
      <c r="QSQ220"/>
      <c r="QSR220"/>
      <c r="QSS220"/>
      <c r="QST220"/>
      <c r="QSU220"/>
      <c r="QSV220"/>
      <c r="QSW220"/>
      <c r="QSX220"/>
      <c r="QSY220"/>
      <c r="QSZ220"/>
      <c r="QTA220"/>
      <c r="QTB220"/>
      <c r="QTC220"/>
      <c r="QTD220"/>
      <c r="QTE220"/>
      <c r="QTF220"/>
      <c r="QTG220"/>
      <c r="QTH220"/>
      <c r="QTI220"/>
      <c r="QTJ220"/>
      <c r="QTK220"/>
      <c r="QTL220"/>
      <c r="QTM220"/>
      <c r="QTN220"/>
      <c r="QTO220"/>
      <c r="QTP220"/>
      <c r="QTQ220"/>
      <c r="QTR220"/>
      <c r="QTS220"/>
      <c r="QTT220"/>
      <c r="QTU220"/>
      <c r="QTV220"/>
      <c r="QTW220"/>
      <c r="QTX220"/>
      <c r="QTY220"/>
      <c r="QTZ220"/>
      <c r="QUA220"/>
      <c r="QUB220"/>
      <c r="QUC220"/>
      <c r="QUD220"/>
      <c r="QUE220"/>
      <c r="QUF220"/>
      <c r="QUG220"/>
      <c r="QUH220"/>
      <c r="QUI220"/>
      <c r="QUJ220"/>
      <c r="QUK220"/>
      <c r="QUL220"/>
      <c r="QUM220"/>
      <c r="QUN220"/>
      <c r="QUO220"/>
      <c r="QUP220"/>
      <c r="QUQ220"/>
      <c r="QUR220"/>
      <c r="QUS220"/>
      <c r="QUT220"/>
      <c r="QUU220"/>
      <c r="QUV220"/>
      <c r="QUW220"/>
      <c r="QUX220"/>
      <c r="QUY220"/>
      <c r="QUZ220"/>
      <c r="QVA220"/>
      <c r="QVB220"/>
      <c r="QVC220"/>
      <c r="QVD220"/>
      <c r="QVE220"/>
      <c r="QVF220"/>
      <c r="QVG220"/>
      <c r="QVH220"/>
      <c r="QVI220"/>
      <c r="QVJ220"/>
      <c r="QVK220"/>
      <c r="QVL220"/>
      <c r="QVM220"/>
      <c r="QVN220"/>
      <c r="QVO220"/>
      <c r="QVP220"/>
      <c r="QVQ220"/>
      <c r="QVR220"/>
      <c r="QVS220"/>
      <c r="QVT220"/>
      <c r="QVU220"/>
      <c r="QVV220"/>
      <c r="QVW220"/>
      <c r="QVX220"/>
      <c r="QVY220"/>
      <c r="QVZ220"/>
      <c r="QWA220"/>
      <c r="QWB220"/>
      <c r="QWC220"/>
      <c r="QWD220"/>
      <c r="QWE220"/>
      <c r="QWF220"/>
      <c r="QWG220"/>
      <c r="QWH220"/>
      <c r="QWI220"/>
      <c r="QWJ220"/>
      <c r="QWK220"/>
      <c r="QWL220"/>
      <c r="QWM220"/>
      <c r="QWN220"/>
      <c r="QWO220"/>
      <c r="QWP220"/>
      <c r="QWQ220"/>
      <c r="QWR220"/>
      <c r="QWS220"/>
      <c r="QWT220"/>
      <c r="QWU220"/>
      <c r="QWV220"/>
      <c r="QWW220"/>
      <c r="QWX220"/>
      <c r="QWY220"/>
      <c r="QWZ220"/>
      <c r="QXA220"/>
      <c r="QXB220"/>
      <c r="QXC220"/>
      <c r="QXD220"/>
      <c r="QXE220"/>
      <c r="QXF220"/>
      <c r="QXG220"/>
      <c r="QXH220"/>
      <c r="QXI220"/>
      <c r="QXJ220"/>
      <c r="QXK220"/>
      <c r="QXL220"/>
      <c r="QXM220"/>
      <c r="QXN220"/>
      <c r="QXO220"/>
      <c r="QXP220"/>
      <c r="QXQ220"/>
      <c r="QXR220"/>
      <c r="QXS220"/>
      <c r="QXT220"/>
      <c r="QXU220"/>
      <c r="QXV220"/>
      <c r="QXW220"/>
      <c r="QXX220"/>
      <c r="QXY220"/>
      <c r="QXZ220"/>
      <c r="QYA220"/>
      <c r="QYB220"/>
      <c r="QYC220"/>
      <c r="QYD220"/>
      <c r="QYE220"/>
      <c r="QYF220"/>
      <c r="QYG220"/>
      <c r="QYH220"/>
      <c r="QYI220"/>
      <c r="QYJ220"/>
      <c r="QYK220"/>
      <c r="QYL220"/>
      <c r="QYM220"/>
      <c r="QYN220"/>
      <c r="QYO220"/>
      <c r="QYP220"/>
      <c r="QYQ220"/>
      <c r="QYR220"/>
      <c r="QYS220"/>
      <c r="QYT220"/>
      <c r="QYU220"/>
      <c r="QYV220"/>
      <c r="QYW220"/>
      <c r="QYX220"/>
      <c r="QYY220"/>
      <c r="QYZ220"/>
      <c r="QZA220"/>
      <c r="QZB220"/>
      <c r="QZC220"/>
      <c r="QZD220"/>
      <c r="QZE220"/>
      <c r="QZF220"/>
      <c r="QZG220"/>
      <c r="QZH220"/>
      <c r="QZI220"/>
      <c r="QZJ220"/>
      <c r="QZK220"/>
      <c r="QZL220"/>
      <c r="QZM220"/>
      <c r="QZN220"/>
      <c r="QZO220"/>
      <c r="QZP220"/>
      <c r="QZQ220"/>
      <c r="QZR220"/>
      <c r="QZS220"/>
      <c r="QZT220"/>
      <c r="QZU220"/>
      <c r="QZV220"/>
      <c r="QZW220"/>
      <c r="QZX220"/>
      <c r="QZY220"/>
      <c r="QZZ220"/>
      <c r="RAA220"/>
      <c r="RAB220"/>
      <c r="RAC220"/>
      <c r="RAD220"/>
      <c r="RAE220"/>
      <c r="RAF220"/>
      <c r="RAG220"/>
      <c r="RAH220"/>
      <c r="RAI220"/>
      <c r="RAJ220"/>
      <c r="RAK220"/>
      <c r="RAL220"/>
      <c r="RAM220"/>
      <c r="RAN220"/>
      <c r="RAO220"/>
      <c r="RAP220"/>
      <c r="RAQ220"/>
      <c r="RAR220"/>
      <c r="RAS220"/>
      <c r="RAT220"/>
      <c r="RAU220"/>
      <c r="RAV220"/>
      <c r="RAW220"/>
      <c r="RAX220"/>
      <c r="RAY220"/>
      <c r="RAZ220"/>
      <c r="RBA220"/>
      <c r="RBB220"/>
      <c r="RBC220"/>
      <c r="RBD220"/>
      <c r="RBE220"/>
      <c r="RBF220"/>
      <c r="RBG220"/>
      <c r="RBH220"/>
      <c r="RBI220"/>
      <c r="RBJ220"/>
      <c r="RBK220"/>
      <c r="RBL220"/>
      <c r="RBM220"/>
      <c r="RBN220"/>
      <c r="RBO220"/>
      <c r="RBP220"/>
      <c r="RBQ220"/>
      <c r="RBR220"/>
      <c r="RBS220"/>
      <c r="RBT220"/>
      <c r="RBU220"/>
      <c r="RBV220"/>
      <c r="RBW220"/>
      <c r="RBX220"/>
      <c r="RBY220"/>
      <c r="RBZ220"/>
      <c r="RCA220"/>
      <c r="RCB220"/>
      <c r="RCC220"/>
      <c r="RCD220"/>
      <c r="RCE220"/>
      <c r="RCF220"/>
      <c r="RCG220"/>
      <c r="RCH220"/>
      <c r="RCI220"/>
      <c r="RCJ220"/>
      <c r="RCK220"/>
      <c r="RCL220"/>
      <c r="RCM220"/>
      <c r="RCN220"/>
      <c r="RCO220"/>
      <c r="RCP220"/>
      <c r="RCQ220"/>
      <c r="RCR220"/>
      <c r="RCS220"/>
      <c r="RCT220"/>
      <c r="RCU220"/>
      <c r="RCV220"/>
      <c r="RCW220"/>
      <c r="RCX220"/>
      <c r="RCY220"/>
      <c r="RCZ220"/>
      <c r="RDA220"/>
      <c r="RDB220"/>
      <c r="RDC220"/>
      <c r="RDD220"/>
      <c r="RDE220"/>
      <c r="RDF220"/>
      <c r="RDG220"/>
      <c r="RDH220"/>
      <c r="RDI220"/>
      <c r="RDJ220"/>
      <c r="RDK220"/>
      <c r="RDL220"/>
      <c r="RDM220"/>
      <c r="RDN220"/>
      <c r="RDO220"/>
      <c r="RDP220"/>
      <c r="RDQ220"/>
      <c r="RDR220"/>
      <c r="RDS220"/>
      <c r="RDT220"/>
      <c r="RDU220"/>
      <c r="RDV220"/>
      <c r="RDW220"/>
      <c r="RDX220"/>
      <c r="RDY220"/>
      <c r="RDZ220"/>
      <c r="REA220"/>
      <c r="REB220"/>
      <c r="REC220"/>
      <c r="RED220"/>
      <c r="REE220"/>
      <c r="REF220"/>
      <c r="REG220"/>
      <c r="REH220"/>
      <c r="REI220"/>
      <c r="REJ220"/>
      <c r="REK220"/>
      <c r="REL220"/>
      <c r="REM220"/>
      <c r="REN220"/>
      <c r="REO220"/>
      <c r="REP220"/>
      <c r="REQ220"/>
      <c r="RER220"/>
      <c r="RES220"/>
      <c r="RET220"/>
      <c r="REU220"/>
      <c r="REV220"/>
      <c r="REW220"/>
      <c r="REX220"/>
      <c r="REY220"/>
      <c r="REZ220"/>
      <c r="RFA220"/>
      <c r="RFB220"/>
      <c r="RFC220"/>
      <c r="RFD220"/>
      <c r="RFE220"/>
      <c r="RFF220"/>
      <c r="RFG220"/>
      <c r="RFH220"/>
      <c r="RFI220"/>
      <c r="RFJ220"/>
      <c r="RFK220"/>
      <c r="RFL220"/>
      <c r="RFM220"/>
      <c r="RFN220"/>
      <c r="RFO220"/>
      <c r="RFP220"/>
      <c r="RFQ220"/>
      <c r="RFR220"/>
      <c r="RFS220"/>
      <c r="RFT220"/>
      <c r="RFU220"/>
      <c r="RFV220"/>
      <c r="RFW220"/>
      <c r="RFX220"/>
      <c r="RFY220"/>
      <c r="RFZ220"/>
      <c r="RGA220"/>
      <c r="RGB220"/>
      <c r="RGC220"/>
      <c r="RGD220"/>
      <c r="RGE220"/>
      <c r="RGF220"/>
      <c r="RGG220"/>
      <c r="RGH220"/>
      <c r="RGI220"/>
      <c r="RGJ220"/>
      <c r="RGK220"/>
      <c r="RGL220"/>
      <c r="RGM220"/>
      <c r="RGN220"/>
      <c r="RGO220"/>
      <c r="RGP220"/>
      <c r="RGQ220"/>
      <c r="RGR220"/>
      <c r="RGS220"/>
      <c r="RGT220"/>
      <c r="RGU220"/>
      <c r="RGV220"/>
      <c r="RGW220"/>
      <c r="RGX220"/>
      <c r="RGY220"/>
      <c r="RGZ220"/>
      <c r="RHA220"/>
      <c r="RHB220"/>
      <c r="RHC220"/>
      <c r="RHD220"/>
      <c r="RHE220"/>
      <c r="RHF220"/>
      <c r="RHG220"/>
      <c r="RHH220"/>
      <c r="RHI220"/>
      <c r="RHJ220"/>
      <c r="RHK220"/>
      <c r="RHL220"/>
      <c r="RHM220"/>
      <c r="RHN220"/>
      <c r="RHO220"/>
      <c r="RHP220"/>
      <c r="RHQ220"/>
      <c r="RHR220"/>
      <c r="RHS220"/>
      <c r="RHT220"/>
      <c r="RHU220"/>
      <c r="RHV220"/>
      <c r="RHW220"/>
      <c r="RHX220"/>
      <c r="RHY220"/>
      <c r="RHZ220"/>
      <c r="RIA220"/>
      <c r="RIB220"/>
      <c r="RIC220"/>
      <c r="RID220"/>
      <c r="RIE220"/>
      <c r="RIF220"/>
      <c r="RIG220"/>
      <c r="RIH220"/>
      <c r="RII220"/>
      <c r="RIJ220"/>
      <c r="RIK220"/>
      <c r="RIL220"/>
      <c r="RIM220"/>
      <c r="RIN220"/>
      <c r="RIO220"/>
      <c r="RIP220"/>
      <c r="RIQ220"/>
      <c r="RIR220"/>
      <c r="RIS220"/>
      <c r="RIT220"/>
      <c r="RIU220"/>
      <c r="RIV220"/>
      <c r="RIW220"/>
      <c r="RIX220"/>
      <c r="RIY220"/>
      <c r="RIZ220"/>
      <c r="RJA220"/>
      <c r="RJB220"/>
      <c r="RJC220"/>
      <c r="RJD220"/>
      <c r="RJE220"/>
      <c r="RJF220"/>
      <c r="RJG220"/>
      <c r="RJH220"/>
      <c r="RJI220"/>
      <c r="RJJ220"/>
      <c r="RJK220"/>
      <c r="RJL220"/>
      <c r="RJM220"/>
      <c r="RJN220"/>
      <c r="RJO220"/>
      <c r="RJP220"/>
      <c r="RJQ220"/>
      <c r="RJR220"/>
      <c r="RJS220"/>
      <c r="RJT220"/>
      <c r="RJU220"/>
      <c r="RJV220"/>
      <c r="RJW220"/>
      <c r="RJX220"/>
      <c r="RJY220"/>
      <c r="RJZ220"/>
      <c r="RKA220"/>
      <c r="RKB220"/>
      <c r="RKC220"/>
      <c r="RKD220"/>
      <c r="RKE220"/>
      <c r="RKF220"/>
      <c r="RKG220"/>
      <c r="RKH220"/>
      <c r="RKI220"/>
      <c r="RKJ220"/>
      <c r="RKK220"/>
      <c r="RKL220"/>
      <c r="RKM220"/>
      <c r="RKN220"/>
      <c r="RKO220"/>
      <c r="RKP220"/>
      <c r="RKQ220"/>
      <c r="RKR220"/>
      <c r="RKS220"/>
      <c r="RKT220"/>
      <c r="RKU220"/>
      <c r="RKV220"/>
      <c r="RKW220"/>
      <c r="RKX220"/>
      <c r="RKY220"/>
      <c r="RKZ220"/>
      <c r="RLA220"/>
      <c r="RLB220"/>
      <c r="RLC220"/>
      <c r="RLD220"/>
      <c r="RLE220"/>
      <c r="RLF220"/>
      <c r="RLG220"/>
      <c r="RLH220"/>
      <c r="RLI220"/>
      <c r="RLJ220"/>
      <c r="RLK220"/>
      <c r="RLL220"/>
      <c r="RLM220"/>
      <c r="RLN220"/>
      <c r="RLO220"/>
      <c r="RLP220"/>
      <c r="RLQ220"/>
      <c r="RLR220"/>
      <c r="RLS220"/>
      <c r="RLT220"/>
      <c r="RLU220"/>
      <c r="RLV220"/>
      <c r="RLW220"/>
      <c r="RLX220"/>
      <c r="RLY220"/>
      <c r="RLZ220"/>
      <c r="RMA220"/>
      <c r="RMB220"/>
      <c r="RMC220"/>
      <c r="RMD220"/>
      <c r="RME220"/>
      <c r="RMF220"/>
      <c r="RMG220"/>
      <c r="RMH220"/>
      <c r="RMI220"/>
      <c r="RMJ220"/>
      <c r="RMK220"/>
      <c r="RML220"/>
      <c r="RMM220"/>
      <c r="RMN220"/>
      <c r="RMO220"/>
      <c r="RMP220"/>
      <c r="RMQ220"/>
      <c r="RMR220"/>
      <c r="RMS220"/>
      <c r="RMT220"/>
      <c r="RMU220"/>
      <c r="RMV220"/>
      <c r="RMW220"/>
      <c r="RMX220"/>
      <c r="RMY220"/>
      <c r="RMZ220"/>
      <c r="RNA220"/>
      <c r="RNB220"/>
      <c r="RNC220"/>
      <c r="RND220"/>
      <c r="RNE220"/>
      <c r="RNF220"/>
      <c r="RNG220"/>
      <c r="RNH220"/>
      <c r="RNI220"/>
      <c r="RNJ220"/>
      <c r="RNK220"/>
      <c r="RNL220"/>
      <c r="RNM220"/>
      <c r="RNN220"/>
      <c r="RNO220"/>
      <c r="RNP220"/>
      <c r="RNQ220"/>
      <c r="RNR220"/>
      <c r="RNS220"/>
      <c r="RNT220"/>
      <c r="RNU220"/>
      <c r="RNV220"/>
      <c r="RNW220"/>
      <c r="RNX220"/>
      <c r="RNY220"/>
      <c r="RNZ220"/>
      <c r="ROA220"/>
      <c r="ROB220"/>
      <c r="ROC220"/>
      <c r="ROD220"/>
      <c r="ROE220"/>
      <c r="ROF220"/>
      <c r="ROG220"/>
      <c r="ROH220"/>
      <c r="ROI220"/>
      <c r="ROJ220"/>
      <c r="ROK220"/>
      <c r="ROL220"/>
      <c r="ROM220"/>
      <c r="RON220"/>
      <c r="ROO220"/>
      <c r="ROP220"/>
      <c r="ROQ220"/>
      <c r="ROR220"/>
      <c r="ROS220"/>
      <c r="ROT220"/>
      <c r="ROU220"/>
      <c r="ROV220"/>
      <c r="ROW220"/>
      <c r="ROX220"/>
      <c r="ROY220"/>
      <c r="ROZ220"/>
      <c r="RPA220"/>
      <c r="RPB220"/>
      <c r="RPC220"/>
      <c r="RPD220"/>
      <c r="RPE220"/>
      <c r="RPF220"/>
      <c r="RPG220"/>
      <c r="RPH220"/>
      <c r="RPI220"/>
      <c r="RPJ220"/>
      <c r="RPK220"/>
      <c r="RPL220"/>
      <c r="RPM220"/>
      <c r="RPN220"/>
      <c r="RPO220"/>
      <c r="RPP220"/>
      <c r="RPQ220"/>
      <c r="RPR220"/>
      <c r="RPS220"/>
      <c r="RPT220"/>
      <c r="RPU220"/>
      <c r="RPV220"/>
      <c r="RPW220"/>
      <c r="RPX220"/>
      <c r="RPY220"/>
      <c r="RPZ220"/>
      <c r="RQA220"/>
      <c r="RQB220"/>
      <c r="RQC220"/>
      <c r="RQD220"/>
      <c r="RQE220"/>
      <c r="RQF220"/>
      <c r="RQG220"/>
      <c r="RQH220"/>
      <c r="RQI220"/>
      <c r="RQJ220"/>
      <c r="RQK220"/>
      <c r="RQL220"/>
      <c r="RQM220"/>
      <c r="RQN220"/>
      <c r="RQO220"/>
      <c r="RQP220"/>
      <c r="RQQ220"/>
      <c r="RQR220"/>
      <c r="RQS220"/>
      <c r="RQT220"/>
      <c r="RQU220"/>
      <c r="RQV220"/>
      <c r="RQW220"/>
      <c r="RQX220"/>
      <c r="RQY220"/>
      <c r="RQZ220"/>
      <c r="RRA220"/>
      <c r="RRB220"/>
      <c r="RRC220"/>
      <c r="RRD220"/>
      <c r="RRE220"/>
      <c r="RRF220"/>
      <c r="RRG220"/>
      <c r="RRH220"/>
      <c r="RRI220"/>
      <c r="RRJ220"/>
      <c r="RRK220"/>
      <c r="RRL220"/>
      <c r="RRM220"/>
      <c r="RRN220"/>
      <c r="RRO220"/>
      <c r="RRP220"/>
      <c r="RRQ220"/>
      <c r="RRR220"/>
      <c r="RRS220"/>
      <c r="RRT220"/>
      <c r="RRU220"/>
      <c r="RRV220"/>
      <c r="RRW220"/>
      <c r="RRX220"/>
      <c r="RRY220"/>
      <c r="RRZ220"/>
      <c r="RSA220"/>
      <c r="RSB220"/>
      <c r="RSC220"/>
      <c r="RSD220"/>
      <c r="RSE220"/>
      <c r="RSF220"/>
      <c r="RSG220"/>
      <c r="RSH220"/>
      <c r="RSI220"/>
      <c r="RSJ220"/>
      <c r="RSK220"/>
      <c r="RSL220"/>
      <c r="RSM220"/>
      <c r="RSN220"/>
      <c r="RSO220"/>
      <c r="RSP220"/>
      <c r="RSQ220"/>
      <c r="RSR220"/>
      <c r="RSS220"/>
      <c r="RST220"/>
      <c r="RSU220"/>
      <c r="RSV220"/>
      <c r="RSW220"/>
      <c r="RSX220"/>
      <c r="RSY220"/>
      <c r="RSZ220"/>
      <c r="RTA220"/>
      <c r="RTB220"/>
      <c r="RTC220"/>
      <c r="RTD220"/>
      <c r="RTE220"/>
      <c r="RTF220"/>
      <c r="RTG220"/>
      <c r="RTH220"/>
      <c r="RTI220"/>
      <c r="RTJ220"/>
      <c r="RTK220"/>
      <c r="RTL220"/>
      <c r="RTM220"/>
      <c r="RTN220"/>
      <c r="RTO220"/>
      <c r="RTP220"/>
      <c r="RTQ220"/>
      <c r="RTR220"/>
      <c r="RTS220"/>
      <c r="RTT220"/>
      <c r="RTU220"/>
      <c r="RTV220"/>
      <c r="RTW220"/>
      <c r="RTX220"/>
      <c r="RTY220"/>
      <c r="RTZ220"/>
      <c r="RUA220"/>
      <c r="RUB220"/>
      <c r="RUC220"/>
      <c r="RUD220"/>
      <c r="RUE220"/>
      <c r="RUF220"/>
      <c r="RUG220"/>
      <c r="RUH220"/>
      <c r="RUI220"/>
      <c r="RUJ220"/>
      <c r="RUK220"/>
      <c r="RUL220"/>
      <c r="RUM220"/>
      <c r="RUN220"/>
      <c r="RUO220"/>
      <c r="RUP220"/>
      <c r="RUQ220"/>
      <c r="RUR220"/>
      <c r="RUS220"/>
      <c r="RUT220"/>
      <c r="RUU220"/>
      <c r="RUV220"/>
      <c r="RUW220"/>
      <c r="RUX220"/>
      <c r="RUY220"/>
      <c r="RUZ220"/>
      <c r="RVA220"/>
      <c r="RVB220"/>
      <c r="RVC220"/>
      <c r="RVD220"/>
      <c r="RVE220"/>
      <c r="RVF220"/>
      <c r="RVG220"/>
      <c r="RVH220"/>
      <c r="RVI220"/>
      <c r="RVJ220"/>
      <c r="RVK220"/>
      <c r="RVL220"/>
      <c r="RVM220"/>
      <c r="RVN220"/>
      <c r="RVO220"/>
      <c r="RVP220"/>
      <c r="RVQ220"/>
      <c r="RVR220"/>
      <c r="RVS220"/>
      <c r="RVT220"/>
      <c r="RVU220"/>
      <c r="RVV220"/>
      <c r="RVW220"/>
      <c r="RVX220"/>
      <c r="RVY220"/>
      <c r="RVZ220"/>
      <c r="RWA220"/>
      <c r="RWB220"/>
      <c r="RWC220"/>
      <c r="RWD220"/>
      <c r="RWE220"/>
      <c r="RWF220"/>
      <c r="RWG220"/>
      <c r="RWH220"/>
      <c r="RWI220"/>
      <c r="RWJ220"/>
      <c r="RWK220"/>
      <c r="RWL220"/>
      <c r="RWM220"/>
      <c r="RWN220"/>
      <c r="RWO220"/>
      <c r="RWP220"/>
      <c r="RWQ220"/>
      <c r="RWR220"/>
      <c r="RWS220"/>
      <c r="RWT220"/>
      <c r="RWU220"/>
      <c r="RWV220"/>
      <c r="RWW220"/>
      <c r="RWX220"/>
      <c r="RWY220"/>
      <c r="RWZ220"/>
      <c r="RXA220"/>
      <c r="RXB220"/>
      <c r="RXC220"/>
      <c r="RXD220"/>
      <c r="RXE220"/>
      <c r="RXF220"/>
      <c r="RXG220"/>
      <c r="RXH220"/>
      <c r="RXI220"/>
      <c r="RXJ220"/>
      <c r="RXK220"/>
      <c r="RXL220"/>
      <c r="RXM220"/>
      <c r="RXN220"/>
      <c r="RXO220"/>
      <c r="RXP220"/>
      <c r="RXQ220"/>
      <c r="RXR220"/>
      <c r="RXS220"/>
      <c r="RXT220"/>
      <c r="RXU220"/>
      <c r="RXV220"/>
      <c r="RXW220"/>
      <c r="RXX220"/>
      <c r="RXY220"/>
      <c r="RXZ220"/>
      <c r="RYA220"/>
      <c r="RYB220"/>
      <c r="RYC220"/>
      <c r="RYD220"/>
      <c r="RYE220"/>
      <c r="RYF220"/>
      <c r="RYG220"/>
      <c r="RYH220"/>
      <c r="RYI220"/>
      <c r="RYJ220"/>
      <c r="RYK220"/>
      <c r="RYL220"/>
      <c r="RYM220"/>
      <c r="RYN220"/>
      <c r="RYO220"/>
      <c r="RYP220"/>
      <c r="RYQ220"/>
      <c r="RYR220"/>
      <c r="RYS220"/>
      <c r="RYT220"/>
      <c r="RYU220"/>
      <c r="RYV220"/>
      <c r="RYW220"/>
      <c r="RYX220"/>
      <c r="RYY220"/>
      <c r="RYZ220"/>
      <c r="RZA220"/>
      <c r="RZB220"/>
      <c r="RZC220"/>
      <c r="RZD220"/>
      <c r="RZE220"/>
      <c r="RZF220"/>
      <c r="RZG220"/>
      <c r="RZH220"/>
      <c r="RZI220"/>
      <c r="RZJ220"/>
      <c r="RZK220"/>
      <c r="RZL220"/>
      <c r="RZM220"/>
      <c r="RZN220"/>
      <c r="RZO220"/>
      <c r="RZP220"/>
      <c r="RZQ220"/>
      <c r="RZR220"/>
      <c r="RZS220"/>
      <c r="RZT220"/>
      <c r="RZU220"/>
      <c r="RZV220"/>
      <c r="RZW220"/>
      <c r="RZX220"/>
      <c r="RZY220"/>
      <c r="RZZ220"/>
      <c r="SAA220"/>
      <c r="SAB220"/>
      <c r="SAC220"/>
      <c r="SAD220"/>
      <c r="SAE220"/>
      <c r="SAF220"/>
      <c r="SAG220"/>
      <c r="SAH220"/>
      <c r="SAI220"/>
      <c r="SAJ220"/>
      <c r="SAK220"/>
      <c r="SAL220"/>
      <c r="SAM220"/>
      <c r="SAN220"/>
      <c r="SAO220"/>
      <c r="SAP220"/>
      <c r="SAQ220"/>
      <c r="SAR220"/>
      <c r="SAS220"/>
      <c r="SAT220"/>
      <c r="SAU220"/>
      <c r="SAV220"/>
      <c r="SAW220"/>
      <c r="SAX220"/>
      <c r="SAY220"/>
      <c r="SAZ220"/>
      <c r="SBA220"/>
      <c r="SBB220"/>
      <c r="SBC220"/>
      <c r="SBD220"/>
      <c r="SBE220"/>
      <c r="SBF220"/>
      <c r="SBG220"/>
      <c r="SBH220"/>
      <c r="SBI220"/>
      <c r="SBJ220"/>
      <c r="SBK220"/>
      <c r="SBL220"/>
      <c r="SBM220"/>
      <c r="SBN220"/>
      <c r="SBO220"/>
      <c r="SBP220"/>
      <c r="SBQ220"/>
      <c r="SBR220"/>
      <c r="SBS220"/>
      <c r="SBT220"/>
      <c r="SBU220"/>
      <c r="SBV220"/>
      <c r="SBW220"/>
      <c r="SBX220"/>
      <c r="SBY220"/>
      <c r="SBZ220"/>
      <c r="SCA220"/>
      <c r="SCB220"/>
      <c r="SCC220"/>
      <c r="SCD220"/>
      <c r="SCE220"/>
      <c r="SCF220"/>
      <c r="SCG220"/>
      <c r="SCH220"/>
      <c r="SCI220"/>
      <c r="SCJ220"/>
      <c r="SCK220"/>
      <c r="SCL220"/>
      <c r="SCM220"/>
      <c r="SCN220"/>
      <c r="SCO220"/>
      <c r="SCP220"/>
      <c r="SCQ220"/>
      <c r="SCR220"/>
      <c r="SCS220"/>
      <c r="SCT220"/>
      <c r="SCU220"/>
      <c r="SCV220"/>
      <c r="SCW220"/>
      <c r="SCX220"/>
      <c r="SCY220"/>
      <c r="SCZ220"/>
      <c r="SDA220"/>
      <c r="SDB220"/>
      <c r="SDC220"/>
      <c r="SDD220"/>
      <c r="SDE220"/>
      <c r="SDF220"/>
      <c r="SDG220"/>
      <c r="SDH220"/>
      <c r="SDI220"/>
      <c r="SDJ220"/>
      <c r="SDK220"/>
      <c r="SDL220"/>
      <c r="SDM220"/>
      <c r="SDN220"/>
      <c r="SDO220"/>
      <c r="SDP220"/>
      <c r="SDQ220"/>
      <c r="SDR220"/>
      <c r="SDS220"/>
      <c r="SDT220"/>
      <c r="SDU220"/>
      <c r="SDV220"/>
      <c r="SDW220"/>
      <c r="SDX220"/>
      <c r="SDY220"/>
      <c r="SDZ220"/>
      <c r="SEA220"/>
      <c r="SEB220"/>
      <c r="SEC220"/>
      <c r="SED220"/>
      <c r="SEE220"/>
      <c r="SEF220"/>
      <c r="SEG220"/>
      <c r="SEH220"/>
      <c r="SEI220"/>
      <c r="SEJ220"/>
      <c r="SEK220"/>
      <c r="SEL220"/>
      <c r="SEM220"/>
      <c r="SEN220"/>
      <c r="SEO220"/>
      <c r="SEP220"/>
      <c r="SEQ220"/>
      <c r="SER220"/>
      <c r="SES220"/>
      <c r="SET220"/>
      <c r="SEU220"/>
      <c r="SEV220"/>
      <c r="SEW220"/>
      <c r="SEX220"/>
      <c r="SEY220"/>
      <c r="SEZ220"/>
      <c r="SFA220"/>
      <c r="SFB220"/>
      <c r="SFC220"/>
      <c r="SFD220"/>
      <c r="SFE220"/>
      <c r="SFF220"/>
      <c r="SFG220"/>
      <c r="SFH220"/>
      <c r="SFI220"/>
      <c r="SFJ220"/>
      <c r="SFK220"/>
      <c r="SFL220"/>
      <c r="SFM220"/>
      <c r="SFN220"/>
      <c r="SFO220"/>
      <c r="SFP220"/>
      <c r="SFQ220"/>
      <c r="SFR220"/>
      <c r="SFS220"/>
      <c r="SFT220"/>
      <c r="SFU220"/>
      <c r="SFV220"/>
      <c r="SFW220"/>
      <c r="SFX220"/>
      <c r="SFY220"/>
      <c r="SFZ220"/>
      <c r="SGA220"/>
      <c r="SGB220"/>
      <c r="SGC220"/>
      <c r="SGD220"/>
      <c r="SGE220"/>
      <c r="SGF220"/>
      <c r="SGG220"/>
      <c r="SGH220"/>
      <c r="SGI220"/>
      <c r="SGJ220"/>
      <c r="SGK220"/>
      <c r="SGL220"/>
      <c r="SGM220"/>
      <c r="SGN220"/>
      <c r="SGO220"/>
      <c r="SGP220"/>
      <c r="SGQ220"/>
      <c r="SGR220"/>
      <c r="SGS220"/>
      <c r="SGT220"/>
      <c r="SGU220"/>
      <c r="SGV220"/>
      <c r="SGW220"/>
      <c r="SGX220"/>
      <c r="SGY220"/>
      <c r="SGZ220"/>
      <c r="SHA220"/>
      <c r="SHB220"/>
      <c r="SHC220"/>
      <c r="SHD220"/>
      <c r="SHE220"/>
      <c r="SHF220"/>
      <c r="SHG220"/>
      <c r="SHH220"/>
      <c r="SHI220"/>
      <c r="SHJ220"/>
      <c r="SHK220"/>
      <c r="SHL220"/>
      <c r="SHM220"/>
      <c r="SHN220"/>
      <c r="SHO220"/>
      <c r="SHP220"/>
      <c r="SHQ220"/>
      <c r="SHR220"/>
      <c r="SHS220"/>
      <c r="SHT220"/>
      <c r="SHU220"/>
      <c r="SHV220"/>
      <c r="SHW220"/>
      <c r="SHX220"/>
      <c r="SHY220"/>
      <c r="SHZ220"/>
      <c r="SIA220"/>
      <c r="SIB220"/>
      <c r="SIC220"/>
      <c r="SID220"/>
      <c r="SIE220"/>
      <c r="SIF220"/>
      <c r="SIG220"/>
      <c r="SIH220"/>
      <c r="SII220"/>
      <c r="SIJ220"/>
      <c r="SIK220"/>
      <c r="SIL220"/>
      <c r="SIM220"/>
      <c r="SIN220"/>
      <c r="SIO220"/>
      <c r="SIP220"/>
      <c r="SIQ220"/>
      <c r="SIR220"/>
      <c r="SIS220"/>
      <c r="SIT220"/>
      <c r="SIU220"/>
      <c r="SIV220"/>
      <c r="SIW220"/>
      <c r="SIX220"/>
      <c r="SIY220"/>
      <c r="SIZ220"/>
      <c r="SJA220"/>
      <c r="SJB220"/>
      <c r="SJC220"/>
      <c r="SJD220"/>
      <c r="SJE220"/>
      <c r="SJF220"/>
      <c r="SJG220"/>
      <c r="SJH220"/>
      <c r="SJI220"/>
      <c r="SJJ220"/>
      <c r="SJK220"/>
      <c r="SJL220"/>
      <c r="SJM220"/>
      <c r="SJN220"/>
      <c r="SJO220"/>
      <c r="SJP220"/>
      <c r="SJQ220"/>
      <c r="SJR220"/>
      <c r="SJS220"/>
      <c r="SJT220"/>
      <c r="SJU220"/>
      <c r="SJV220"/>
      <c r="SJW220"/>
      <c r="SJX220"/>
      <c r="SJY220"/>
      <c r="SJZ220"/>
      <c r="SKA220"/>
      <c r="SKB220"/>
      <c r="SKC220"/>
      <c r="SKD220"/>
      <c r="SKE220"/>
      <c r="SKF220"/>
      <c r="SKG220"/>
      <c r="SKH220"/>
      <c r="SKI220"/>
      <c r="SKJ220"/>
      <c r="SKK220"/>
      <c r="SKL220"/>
      <c r="SKM220"/>
      <c r="SKN220"/>
      <c r="SKO220"/>
      <c r="SKP220"/>
      <c r="SKQ220"/>
      <c r="SKR220"/>
      <c r="SKS220"/>
      <c r="SKT220"/>
      <c r="SKU220"/>
      <c r="SKV220"/>
      <c r="SKW220"/>
      <c r="SKX220"/>
      <c r="SKY220"/>
      <c r="SKZ220"/>
      <c r="SLA220"/>
      <c r="SLB220"/>
      <c r="SLC220"/>
      <c r="SLD220"/>
      <c r="SLE220"/>
      <c r="SLF220"/>
      <c r="SLG220"/>
      <c r="SLH220"/>
      <c r="SLI220"/>
      <c r="SLJ220"/>
      <c r="SLK220"/>
      <c r="SLL220"/>
      <c r="SLM220"/>
      <c r="SLN220"/>
      <c r="SLO220"/>
      <c r="SLP220"/>
      <c r="SLQ220"/>
      <c r="SLR220"/>
      <c r="SLS220"/>
      <c r="SLT220"/>
      <c r="SLU220"/>
      <c r="SLV220"/>
      <c r="SLW220"/>
      <c r="SLX220"/>
      <c r="SLY220"/>
      <c r="SLZ220"/>
      <c r="SMA220"/>
      <c r="SMB220"/>
      <c r="SMC220"/>
      <c r="SMD220"/>
      <c r="SME220"/>
      <c r="SMF220"/>
      <c r="SMG220"/>
      <c r="SMH220"/>
      <c r="SMI220"/>
      <c r="SMJ220"/>
      <c r="SMK220"/>
      <c r="SML220"/>
      <c r="SMM220"/>
      <c r="SMN220"/>
      <c r="SMO220"/>
      <c r="SMP220"/>
      <c r="SMQ220"/>
      <c r="SMR220"/>
      <c r="SMS220"/>
      <c r="SMT220"/>
      <c r="SMU220"/>
      <c r="SMV220"/>
      <c r="SMW220"/>
      <c r="SMX220"/>
      <c r="SMY220"/>
      <c r="SMZ220"/>
      <c r="SNA220"/>
      <c r="SNB220"/>
      <c r="SNC220"/>
      <c r="SND220"/>
      <c r="SNE220"/>
      <c r="SNF220"/>
      <c r="SNG220"/>
      <c r="SNH220"/>
      <c r="SNI220"/>
      <c r="SNJ220"/>
      <c r="SNK220"/>
      <c r="SNL220"/>
      <c r="SNM220"/>
      <c r="SNN220"/>
      <c r="SNO220"/>
      <c r="SNP220"/>
      <c r="SNQ220"/>
      <c r="SNR220"/>
      <c r="SNS220"/>
      <c r="SNT220"/>
      <c r="SNU220"/>
      <c r="SNV220"/>
      <c r="SNW220"/>
      <c r="SNX220"/>
      <c r="SNY220"/>
      <c r="SNZ220"/>
      <c r="SOA220"/>
      <c r="SOB220"/>
      <c r="SOC220"/>
      <c r="SOD220"/>
      <c r="SOE220"/>
      <c r="SOF220"/>
      <c r="SOG220"/>
      <c r="SOH220"/>
      <c r="SOI220"/>
      <c r="SOJ220"/>
      <c r="SOK220"/>
      <c r="SOL220"/>
      <c r="SOM220"/>
      <c r="SON220"/>
      <c r="SOO220"/>
      <c r="SOP220"/>
      <c r="SOQ220"/>
      <c r="SOR220"/>
      <c r="SOS220"/>
      <c r="SOT220"/>
      <c r="SOU220"/>
      <c r="SOV220"/>
      <c r="SOW220"/>
      <c r="SOX220"/>
      <c r="SOY220"/>
      <c r="SOZ220"/>
      <c r="SPA220"/>
      <c r="SPB220"/>
      <c r="SPC220"/>
      <c r="SPD220"/>
      <c r="SPE220"/>
      <c r="SPF220"/>
      <c r="SPG220"/>
      <c r="SPH220"/>
      <c r="SPI220"/>
      <c r="SPJ220"/>
      <c r="SPK220"/>
      <c r="SPL220"/>
      <c r="SPM220"/>
      <c r="SPN220"/>
      <c r="SPO220"/>
      <c r="SPP220"/>
      <c r="SPQ220"/>
      <c r="SPR220"/>
      <c r="SPS220"/>
      <c r="SPT220"/>
      <c r="SPU220"/>
      <c r="SPV220"/>
      <c r="SPW220"/>
      <c r="SPX220"/>
      <c r="SPY220"/>
      <c r="SPZ220"/>
      <c r="SQA220"/>
      <c r="SQB220"/>
      <c r="SQC220"/>
      <c r="SQD220"/>
      <c r="SQE220"/>
      <c r="SQF220"/>
      <c r="SQG220"/>
      <c r="SQH220"/>
      <c r="SQI220"/>
      <c r="SQJ220"/>
      <c r="SQK220"/>
      <c r="SQL220"/>
      <c r="SQM220"/>
      <c r="SQN220"/>
      <c r="SQO220"/>
      <c r="SQP220"/>
      <c r="SQQ220"/>
      <c r="SQR220"/>
      <c r="SQS220"/>
      <c r="SQT220"/>
      <c r="SQU220"/>
      <c r="SQV220"/>
      <c r="SQW220"/>
      <c r="SQX220"/>
      <c r="SQY220"/>
      <c r="SQZ220"/>
      <c r="SRA220"/>
      <c r="SRB220"/>
      <c r="SRC220"/>
      <c r="SRD220"/>
      <c r="SRE220"/>
      <c r="SRF220"/>
      <c r="SRG220"/>
      <c r="SRH220"/>
      <c r="SRI220"/>
      <c r="SRJ220"/>
      <c r="SRK220"/>
      <c r="SRL220"/>
      <c r="SRM220"/>
      <c r="SRN220"/>
      <c r="SRO220"/>
      <c r="SRP220"/>
      <c r="SRQ220"/>
      <c r="SRR220"/>
      <c r="SRS220"/>
      <c r="SRT220"/>
      <c r="SRU220"/>
      <c r="SRV220"/>
      <c r="SRW220"/>
      <c r="SRX220"/>
      <c r="SRY220"/>
      <c r="SRZ220"/>
      <c r="SSA220"/>
      <c r="SSB220"/>
      <c r="SSC220"/>
      <c r="SSD220"/>
      <c r="SSE220"/>
      <c r="SSF220"/>
      <c r="SSG220"/>
      <c r="SSH220"/>
      <c r="SSI220"/>
      <c r="SSJ220"/>
      <c r="SSK220"/>
      <c r="SSL220"/>
      <c r="SSM220"/>
      <c r="SSN220"/>
      <c r="SSO220"/>
      <c r="SSP220"/>
      <c r="SSQ220"/>
      <c r="SSR220"/>
      <c r="SSS220"/>
      <c r="SST220"/>
      <c r="SSU220"/>
      <c r="SSV220"/>
      <c r="SSW220"/>
      <c r="SSX220"/>
      <c r="SSY220"/>
      <c r="SSZ220"/>
      <c r="STA220"/>
      <c r="STB220"/>
      <c r="STC220"/>
      <c r="STD220"/>
      <c r="STE220"/>
      <c r="STF220"/>
      <c r="STG220"/>
      <c r="STH220"/>
      <c r="STI220"/>
      <c r="STJ220"/>
      <c r="STK220"/>
      <c r="STL220"/>
      <c r="STM220"/>
      <c r="STN220"/>
      <c r="STO220"/>
      <c r="STP220"/>
      <c r="STQ220"/>
      <c r="STR220"/>
      <c r="STS220"/>
      <c r="STT220"/>
      <c r="STU220"/>
      <c r="STV220"/>
      <c r="STW220"/>
      <c r="STX220"/>
      <c r="STY220"/>
      <c r="STZ220"/>
      <c r="SUA220"/>
      <c r="SUB220"/>
      <c r="SUC220"/>
      <c r="SUD220"/>
      <c r="SUE220"/>
      <c r="SUF220"/>
      <c r="SUG220"/>
      <c r="SUH220"/>
      <c r="SUI220"/>
      <c r="SUJ220"/>
      <c r="SUK220"/>
      <c r="SUL220"/>
      <c r="SUM220"/>
      <c r="SUN220"/>
      <c r="SUO220"/>
      <c r="SUP220"/>
      <c r="SUQ220"/>
      <c r="SUR220"/>
      <c r="SUS220"/>
      <c r="SUT220"/>
      <c r="SUU220"/>
      <c r="SUV220"/>
      <c r="SUW220"/>
      <c r="SUX220"/>
      <c r="SUY220"/>
      <c r="SUZ220"/>
      <c r="SVA220"/>
      <c r="SVB220"/>
      <c r="SVC220"/>
      <c r="SVD220"/>
      <c r="SVE220"/>
      <c r="SVF220"/>
      <c r="SVG220"/>
      <c r="SVH220"/>
      <c r="SVI220"/>
      <c r="SVJ220"/>
      <c r="SVK220"/>
      <c r="SVL220"/>
      <c r="SVM220"/>
      <c r="SVN220"/>
      <c r="SVO220"/>
      <c r="SVP220"/>
      <c r="SVQ220"/>
      <c r="SVR220"/>
      <c r="SVS220"/>
      <c r="SVT220"/>
      <c r="SVU220"/>
      <c r="SVV220"/>
      <c r="SVW220"/>
      <c r="SVX220"/>
      <c r="SVY220"/>
      <c r="SVZ220"/>
      <c r="SWA220"/>
      <c r="SWB220"/>
      <c r="SWC220"/>
      <c r="SWD220"/>
      <c r="SWE220"/>
      <c r="SWF220"/>
      <c r="SWG220"/>
      <c r="SWH220"/>
      <c r="SWI220"/>
      <c r="SWJ220"/>
      <c r="SWK220"/>
      <c r="SWL220"/>
      <c r="SWM220"/>
      <c r="SWN220"/>
      <c r="SWO220"/>
      <c r="SWP220"/>
      <c r="SWQ220"/>
      <c r="SWR220"/>
      <c r="SWS220"/>
      <c r="SWT220"/>
      <c r="SWU220"/>
      <c r="SWV220"/>
      <c r="SWW220"/>
      <c r="SWX220"/>
      <c r="SWY220"/>
      <c r="SWZ220"/>
      <c r="SXA220"/>
      <c r="SXB220"/>
      <c r="SXC220"/>
      <c r="SXD220"/>
      <c r="SXE220"/>
      <c r="SXF220"/>
      <c r="SXG220"/>
      <c r="SXH220"/>
      <c r="SXI220"/>
      <c r="SXJ220"/>
      <c r="SXK220"/>
      <c r="SXL220"/>
      <c r="SXM220"/>
      <c r="SXN220"/>
      <c r="SXO220"/>
      <c r="SXP220"/>
      <c r="SXQ220"/>
      <c r="SXR220"/>
      <c r="SXS220"/>
      <c r="SXT220"/>
      <c r="SXU220"/>
      <c r="SXV220"/>
      <c r="SXW220"/>
      <c r="SXX220"/>
      <c r="SXY220"/>
      <c r="SXZ220"/>
      <c r="SYA220"/>
      <c r="SYB220"/>
      <c r="SYC220"/>
      <c r="SYD220"/>
      <c r="SYE220"/>
      <c r="SYF220"/>
      <c r="SYG220"/>
      <c r="SYH220"/>
      <c r="SYI220"/>
      <c r="SYJ220"/>
      <c r="SYK220"/>
      <c r="SYL220"/>
      <c r="SYM220"/>
      <c r="SYN220"/>
      <c r="SYO220"/>
      <c r="SYP220"/>
      <c r="SYQ220"/>
      <c r="SYR220"/>
      <c r="SYS220"/>
      <c r="SYT220"/>
      <c r="SYU220"/>
      <c r="SYV220"/>
      <c r="SYW220"/>
      <c r="SYX220"/>
      <c r="SYY220"/>
      <c r="SYZ220"/>
      <c r="SZA220"/>
      <c r="SZB220"/>
      <c r="SZC220"/>
      <c r="SZD220"/>
      <c r="SZE220"/>
      <c r="SZF220"/>
      <c r="SZG220"/>
      <c r="SZH220"/>
      <c r="SZI220"/>
      <c r="SZJ220"/>
      <c r="SZK220"/>
      <c r="SZL220"/>
      <c r="SZM220"/>
      <c r="SZN220"/>
      <c r="SZO220"/>
      <c r="SZP220"/>
      <c r="SZQ220"/>
      <c r="SZR220"/>
      <c r="SZS220"/>
      <c r="SZT220"/>
      <c r="SZU220"/>
      <c r="SZV220"/>
      <c r="SZW220"/>
      <c r="SZX220"/>
      <c r="SZY220"/>
      <c r="SZZ220"/>
      <c r="TAA220"/>
      <c r="TAB220"/>
      <c r="TAC220"/>
      <c r="TAD220"/>
      <c r="TAE220"/>
      <c r="TAF220"/>
      <c r="TAG220"/>
      <c r="TAH220"/>
      <c r="TAI220"/>
      <c r="TAJ220"/>
      <c r="TAK220"/>
      <c r="TAL220"/>
      <c r="TAM220"/>
      <c r="TAN220"/>
      <c r="TAO220"/>
      <c r="TAP220"/>
      <c r="TAQ220"/>
      <c r="TAR220"/>
      <c r="TAS220"/>
      <c r="TAT220"/>
      <c r="TAU220"/>
      <c r="TAV220"/>
      <c r="TAW220"/>
      <c r="TAX220"/>
      <c r="TAY220"/>
      <c r="TAZ220"/>
      <c r="TBA220"/>
      <c r="TBB220"/>
      <c r="TBC220"/>
      <c r="TBD220"/>
      <c r="TBE220"/>
      <c r="TBF220"/>
      <c r="TBG220"/>
      <c r="TBH220"/>
      <c r="TBI220"/>
      <c r="TBJ220"/>
      <c r="TBK220"/>
      <c r="TBL220"/>
      <c r="TBM220"/>
      <c r="TBN220"/>
      <c r="TBO220"/>
      <c r="TBP220"/>
      <c r="TBQ220"/>
      <c r="TBR220"/>
      <c r="TBS220"/>
      <c r="TBT220"/>
      <c r="TBU220"/>
      <c r="TBV220"/>
      <c r="TBW220"/>
      <c r="TBX220"/>
      <c r="TBY220"/>
      <c r="TBZ220"/>
      <c r="TCA220"/>
      <c r="TCB220"/>
      <c r="TCC220"/>
      <c r="TCD220"/>
      <c r="TCE220"/>
      <c r="TCF220"/>
      <c r="TCG220"/>
      <c r="TCH220"/>
      <c r="TCI220"/>
      <c r="TCJ220"/>
      <c r="TCK220"/>
      <c r="TCL220"/>
      <c r="TCM220"/>
      <c r="TCN220"/>
      <c r="TCO220"/>
      <c r="TCP220"/>
      <c r="TCQ220"/>
      <c r="TCR220"/>
      <c r="TCS220"/>
      <c r="TCT220"/>
      <c r="TCU220"/>
      <c r="TCV220"/>
      <c r="TCW220"/>
      <c r="TCX220"/>
      <c r="TCY220"/>
      <c r="TCZ220"/>
      <c r="TDA220"/>
      <c r="TDB220"/>
      <c r="TDC220"/>
      <c r="TDD220"/>
      <c r="TDE220"/>
      <c r="TDF220"/>
      <c r="TDG220"/>
      <c r="TDH220"/>
      <c r="TDI220"/>
      <c r="TDJ220"/>
      <c r="TDK220"/>
      <c r="TDL220"/>
      <c r="TDM220"/>
      <c r="TDN220"/>
      <c r="TDO220"/>
      <c r="TDP220"/>
      <c r="TDQ220"/>
      <c r="TDR220"/>
      <c r="TDS220"/>
      <c r="TDT220"/>
      <c r="TDU220"/>
      <c r="TDV220"/>
      <c r="TDW220"/>
      <c r="TDX220"/>
      <c r="TDY220"/>
      <c r="TDZ220"/>
      <c r="TEA220"/>
      <c r="TEB220"/>
      <c r="TEC220"/>
      <c r="TED220"/>
      <c r="TEE220"/>
      <c r="TEF220"/>
      <c r="TEG220"/>
      <c r="TEH220"/>
      <c r="TEI220"/>
      <c r="TEJ220"/>
      <c r="TEK220"/>
      <c r="TEL220"/>
      <c r="TEM220"/>
      <c r="TEN220"/>
      <c r="TEO220"/>
      <c r="TEP220"/>
      <c r="TEQ220"/>
      <c r="TER220"/>
      <c r="TES220"/>
      <c r="TET220"/>
      <c r="TEU220"/>
      <c r="TEV220"/>
      <c r="TEW220"/>
      <c r="TEX220"/>
      <c r="TEY220"/>
      <c r="TEZ220"/>
      <c r="TFA220"/>
      <c r="TFB220"/>
      <c r="TFC220"/>
      <c r="TFD220"/>
      <c r="TFE220"/>
      <c r="TFF220"/>
      <c r="TFG220"/>
      <c r="TFH220"/>
      <c r="TFI220"/>
      <c r="TFJ220"/>
      <c r="TFK220"/>
      <c r="TFL220"/>
      <c r="TFM220"/>
      <c r="TFN220"/>
      <c r="TFO220"/>
      <c r="TFP220"/>
      <c r="TFQ220"/>
      <c r="TFR220"/>
      <c r="TFS220"/>
      <c r="TFT220"/>
      <c r="TFU220"/>
      <c r="TFV220"/>
      <c r="TFW220"/>
      <c r="TFX220"/>
      <c r="TFY220"/>
      <c r="TFZ220"/>
      <c r="TGA220"/>
      <c r="TGB220"/>
      <c r="TGC220"/>
      <c r="TGD220"/>
      <c r="TGE220"/>
      <c r="TGF220"/>
      <c r="TGG220"/>
      <c r="TGH220"/>
      <c r="TGI220"/>
      <c r="TGJ220"/>
      <c r="TGK220"/>
      <c r="TGL220"/>
      <c r="TGM220"/>
      <c r="TGN220"/>
      <c r="TGO220"/>
      <c r="TGP220"/>
      <c r="TGQ220"/>
      <c r="TGR220"/>
      <c r="TGS220"/>
      <c r="TGT220"/>
      <c r="TGU220"/>
      <c r="TGV220"/>
      <c r="TGW220"/>
      <c r="TGX220"/>
      <c r="TGY220"/>
      <c r="TGZ220"/>
      <c r="THA220"/>
      <c r="THB220"/>
      <c r="THC220"/>
      <c r="THD220"/>
      <c r="THE220"/>
      <c r="THF220"/>
      <c r="THG220"/>
      <c r="THH220"/>
      <c r="THI220"/>
      <c r="THJ220"/>
      <c r="THK220"/>
      <c r="THL220"/>
      <c r="THM220"/>
      <c r="THN220"/>
      <c r="THO220"/>
      <c r="THP220"/>
      <c r="THQ220"/>
      <c r="THR220"/>
      <c r="THS220"/>
      <c r="THT220"/>
      <c r="THU220"/>
      <c r="THV220"/>
      <c r="THW220"/>
      <c r="THX220"/>
      <c r="THY220"/>
      <c r="THZ220"/>
      <c r="TIA220"/>
      <c r="TIB220"/>
      <c r="TIC220"/>
      <c r="TID220"/>
      <c r="TIE220"/>
      <c r="TIF220"/>
      <c r="TIG220"/>
      <c r="TIH220"/>
      <c r="TII220"/>
      <c r="TIJ220"/>
      <c r="TIK220"/>
      <c r="TIL220"/>
      <c r="TIM220"/>
      <c r="TIN220"/>
      <c r="TIO220"/>
      <c r="TIP220"/>
      <c r="TIQ220"/>
      <c r="TIR220"/>
      <c r="TIS220"/>
      <c r="TIT220"/>
      <c r="TIU220"/>
      <c r="TIV220"/>
      <c r="TIW220"/>
      <c r="TIX220"/>
      <c r="TIY220"/>
      <c r="TIZ220"/>
      <c r="TJA220"/>
      <c r="TJB220"/>
      <c r="TJC220"/>
      <c r="TJD220"/>
      <c r="TJE220"/>
      <c r="TJF220"/>
      <c r="TJG220"/>
      <c r="TJH220"/>
      <c r="TJI220"/>
      <c r="TJJ220"/>
      <c r="TJK220"/>
      <c r="TJL220"/>
      <c r="TJM220"/>
      <c r="TJN220"/>
      <c r="TJO220"/>
      <c r="TJP220"/>
      <c r="TJQ220"/>
      <c r="TJR220"/>
      <c r="TJS220"/>
      <c r="TJT220"/>
      <c r="TJU220"/>
      <c r="TJV220"/>
      <c r="TJW220"/>
      <c r="TJX220"/>
      <c r="TJY220"/>
      <c r="TJZ220"/>
      <c r="TKA220"/>
      <c r="TKB220"/>
      <c r="TKC220"/>
      <c r="TKD220"/>
      <c r="TKE220"/>
      <c r="TKF220"/>
      <c r="TKG220"/>
      <c r="TKH220"/>
      <c r="TKI220"/>
      <c r="TKJ220"/>
      <c r="TKK220"/>
      <c r="TKL220"/>
      <c r="TKM220"/>
      <c r="TKN220"/>
      <c r="TKO220"/>
      <c r="TKP220"/>
      <c r="TKQ220"/>
      <c r="TKR220"/>
      <c r="TKS220"/>
      <c r="TKT220"/>
      <c r="TKU220"/>
      <c r="TKV220"/>
      <c r="TKW220"/>
      <c r="TKX220"/>
      <c r="TKY220"/>
      <c r="TKZ220"/>
      <c r="TLA220"/>
      <c r="TLB220"/>
      <c r="TLC220"/>
      <c r="TLD220"/>
      <c r="TLE220"/>
      <c r="TLF220"/>
      <c r="TLG220"/>
      <c r="TLH220"/>
      <c r="TLI220"/>
      <c r="TLJ220"/>
      <c r="TLK220"/>
      <c r="TLL220"/>
      <c r="TLM220"/>
      <c r="TLN220"/>
      <c r="TLO220"/>
      <c r="TLP220"/>
      <c r="TLQ220"/>
      <c r="TLR220"/>
      <c r="TLS220"/>
      <c r="TLT220"/>
      <c r="TLU220"/>
      <c r="TLV220"/>
      <c r="TLW220"/>
      <c r="TLX220"/>
      <c r="TLY220"/>
      <c r="TLZ220"/>
      <c r="TMA220"/>
      <c r="TMB220"/>
      <c r="TMC220"/>
      <c r="TMD220"/>
      <c r="TME220"/>
      <c r="TMF220"/>
      <c r="TMG220"/>
      <c r="TMH220"/>
      <c r="TMI220"/>
      <c r="TMJ220"/>
      <c r="TMK220"/>
      <c r="TML220"/>
      <c r="TMM220"/>
      <c r="TMN220"/>
      <c r="TMO220"/>
      <c r="TMP220"/>
      <c r="TMQ220"/>
      <c r="TMR220"/>
      <c r="TMS220"/>
      <c r="TMT220"/>
      <c r="TMU220"/>
      <c r="TMV220"/>
      <c r="TMW220"/>
      <c r="TMX220"/>
      <c r="TMY220"/>
      <c r="TMZ220"/>
      <c r="TNA220"/>
      <c r="TNB220"/>
      <c r="TNC220"/>
      <c r="TND220"/>
      <c r="TNE220"/>
      <c r="TNF220"/>
      <c r="TNG220"/>
      <c r="TNH220"/>
      <c r="TNI220"/>
      <c r="TNJ220"/>
      <c r="TNK220"/>
      <c r="TNL220"/>
      <c r="TNM220"/>
      <c r="TNN220"/>
      <c r="TNO220"/>
      <c r="TNP220"/>
      <c r="TNQ220"/>
      <c r="TNR220"/>
      <c r="TNS220"/>
      <c r="TNT220"/>
      <c r="TNU220"/>
      <c r="TNV220"/>
      <c r="TNW220"/>
      <c r="TNX220"/>
      <c r="TNY220"/>
      <c r="TNZ220"/>
      <c r="TOA220"/>
      <c r="TOB220"/>
      <c r="TOC220"/>
      <c r="TOD220"/>
      <c r="TOE220"/>
      <c r="TOF220"/>
      <c r="TOG220"/>
      <c r="TOH220"/>
      <c r="TOI220"/>
      <c r="TOJ220"/>
      <c r="TOK220"/>
      <c r="TOL220"/>
      <c r="TOM220"/>
      <c r="TON220"/>
      <c r="TOO220"/>
      <c r="TOP220"/>
      <c r="TOQ220"/>
      <c r="TOR220"/>
      <c r="TOS220"/>
      <c r="TOT220"/>
      <c r="TOU220"/>
      <c r="TOV220"/>
      <c r="TOW220"/>
      <c r="TOX220"/>
      <c r="TOY220"/>
      <c r="TOZ220"/>
      <c r="TPA220"/>
      <c r="TPB220"/>
      <c r="TPC220"/>
      <c r="TPD220"/>
      <c r="TPE220"/>
      <c r="TPF220"/>
      <c r="TPG220"/>
      <c r="TPH220"/>
      <c r="TPI220"/>
      <c r="TPJ220"/>
      <c r="TPK220"/>
      <c r="TPL220"/>
      <c r="TPM220"/>
      <c r="TPN220"/>
      <c r="TPO220"/>
      <c r="TPP220"/>
      <c r="TPQ220"/>
      <c r="TPR220"/>
      <c r="TPS220"/>
      <c r="TPT220"/>
      <c r="TPU220"/>
      <c r="TPV220"/>
      <c r="TPW220"/>
      <c r="TPX220"/>
      <c r="TPY220"/>
      <c r="TPZ220"/>
      <c r="TQA220"/>
      <c r="TQB220"/>
      <c r="TQC220"/>
      <c r="TQD220"/>
      <c r="TQE220"/>
      <c r="TQF220"/>
      <c r="TQG220"/>
      <c r="TQH220"/>
      <c r="TQI220"/>
      <c r="TQJ220"/>
      <c r="TQK220"/>
      <c r="TQL220"/>
      <c r="TQM220"/>
      <c r="TQN220"/>
      <c r="TQO220"/>
      <c r="TQP220"/>
      <c r="TQQ220"/>
      <c r="TQR220"/>
      <c r="TQS220"/>
      <c r="TQT220"/>
      <c r="TQU220"/>
      <c r="TQV220"/>
      <c r="TQW220"/>
      <c r="TQX220"/>
      <c r="TQY220"/>
      <c r="TQZ220"/>
      <c r="TRA220"/>
      <c r="TRB220"/>
      <c r="TRC220"/>
      <c r="TRD220"/>
      <c r="TRE220"/>
      <c r="TRF220"/>
      <c r="TRG220"/>
      <c r="TRH220"/>
      <c r="TRI220"/>
      <c r="TRJ220"/>
      <c r="TRK220"/>
      <c r="TRL220"/>
      <c r="TRM220"/>
      <c r="TRN220"/>
      <c r="TRO220"/>
      <c r="TRP220"/>
      <c r="TRQ220"/>
      <c r="TRR220"/>
      <c r="TRS220"/>
      <c r="TRT220"/>
      <c r="TRU220"/>
      <c r="TRV220"/>
      <c r="TRW220"/>
      <c r="TRX220"/>
      <c r="TRY220"/>
      <c r="TRZ220"/>
      <c r="TSA220"/>
      <c r="TSB220"/>
      <c r="TSC220"/>
      <c r="TSD220"/>
      <c r="TSE220"/>
      <c r="TSF220"/>
      <c r="TSG220"/>
      <c r="TSH220"/>
      <c r="TSI220"/>
      <c r="TSJ220"/>
      <c r="TSK220"/>
      <c r="TSL220"/>
      <c r="TSM220"/>
      <c r="TSN220"/>
      <c r="TSO220"/>
      <c r="TSP220"/>
      <c r="TSQ220"/>
      <c r="TSR220"/>
      <c r="TSS220"/>
      <c r="TST220"/>
      <c r="TSU220"/>
      <c r="TSV220"/>
      <c r="TSW220"/>
      <c r="TSX220"/>
      <c r="TSY220"/>
      <c r="TSZ220"/>
      <c r="TTA220"/>
      <c r="TTB220"/>
      <c r="TTC220"/>
      <c r="TTD220"/>
      <c r="TTE220"/>
      <c r="TTF220"/>
      <c r="TTG220"/>
      <c r="TTH220"/>
      <c r="TTI220"/>
      <c r="TTJ220"/>
      <c r="TTK220"/>
      <c r="TTL220"/>
      <c r="TTM220"/>
      <c r="TTN220"/>
      <c r="TTO220"/>
      <c r="TTP220"/>
      <c r="TTQ220"/>
      <c r="TTR220"/>
      <c r="TTS220"/>
      <c r="TTT220"/>
      <c r="TTU220"/>
      <c r="TTV220"/>
      <c r="TTW220"/>
      <c r="TTX220"/>
      <c r="TTY220"/>
      <c r="TTZ220"/>
      <c r="TUA220"/>
      <c r="TUB220"/>
      <c r="TUC220"/>
      <c r="TUD220"/>
      <c r="TUE220"/>
      <c r="TUF220"/>
      <c r="TUG220"/>
      <c r="TUH220"/>
      <c r="TUI220"/>
      <c r="TUJ220"/>
      <c r="TUK220"/>
      <c r="TUL220"/>
      <c r="TUM220"/>
      <c r="TUN220"/>
      <c r="TUO220"/>
      <c r="TUP220"/>
      <c r="TUQ220"/>
      <c r="TUR220"/>
      <c r="TUS220"/>
      <c r="TUT220"/>
      <c r="TUU220"/>
      <c r="TUV220"/>
      <c r="TUW220"/>
      <c r="TUX220"/>
      <c r="TUY220"/>
      <c r="TUZ220"/>
      <c r="TVA220"/>
      <c r="TVB220"/>
      <c r="TVC220"/>
      <c r="TVD220"/>
      <c r="TVE220"/>
      <c r="TVF220"/>
      <c r="TVG220"/>
      <c r="TVH220"/>
      <c r="TVI220"/>
      <c r="TVJ220"/>
      <c r="TVK220"/>
      <c r="TVL220"/>
      <c r="TVM220"/>
      <c r="TVN220"/>
      <c r="TVO220"/>
      <c r="TVP220"/>
      <c r="TVQ220"/>
      <c r="TVR220"/>
      <c r="TVS220"/>
      <c r="TVT220"/>
      <c r="TVU220"/>
      <c r="TVV220"/>
      <c r="TVW220"/>
      <c r="TVX220"/>
      <c r="TVY220"/>
      <c r="TVZ220"/>
      <c r="TWA220"/>
      <c r="TWB220"/>
      <c r="TWC220"/>
      <c r="TWD220"/>
      <c r="TWE220"/>
      <c r="TWF220"/>
      <c r="TWG220"/>
      <c r="TWH220"/>
      <c r="TWI220"/>
      <c r="TWJ220"/>
      <c r="TWK220"/>
      <c r="TWL220"/>
      <c r="TWM220"/>
      <c r="TWN220"/>
      <c r="TWO220"/>
      <c r="TWP220"/>
      <c r="TWQ220"/>
      <c r="TWR220"/>
      <c r="TWS220"/>
      <c r="TWT220"/>
      <c r="TWU220"/>
      <c r="TWV220"/>
      <c r="TWW220"/>
      <c r="TWX220"/>
      <c r="TWY220"/>
      <c r="TWZ220"/>
      <c r="TXA220"/>
      <c r="TXB220"/>
      <c r="TXC220"/>
      <c r="TXD220"/>
      <c r="TXE220"/>
      <c r="TXF220"/>
      <c r="TXG220"/>
      <c r="TXH220"/>
      <c r="TXI220"/>
      <c r="TXJ220"/>
      <c r="TXK220"/>
      <c r="TXL220"/>
      <c r="TXM220"/>
      <c r="TXN220"/>
      <c r="TXO220"/>
      <c r="TXP220"/>
      <c r="TXQ220"/>
      <c r="TXR220"/>
      <c r="TXS220"/>
      <c r="TXT220"/>
      <c r="TXU220"/>
      <c r="TXV220"/>
      <c r="TXW220"/>
      <c r="TXX220"/>
      <c r="TXY220"/>
      <c r="TXZ220"/>
      <c r="TYA220"/>
      <c r="TYB220"/>
      <c r="TYC220"/>
      <c r="TYD220"/>
      <c r="TYE220"/>
      <c r="TYF220"/>
      <c r="TYG220"/>
      <c r="TYH220"/>
      <c r="TYI220"/>
      <c r="TYJ220"/>
      <c r="TYK220"/>
      <c r="TYL220"/>
      <c r="TYM220"/>
      <c r="TYN220"/>
      <c r="TYO220"/>
      <c r="TYP220"/>
      <c r="TYQ220"/>
      <c r="TYR220"/>
      <c r="TYS220"/>
      <c r="TYT220"/>
      <c r="TYU220"/>
      <c r="TYV220"/>
      <c r="TYW220"/>
      <c r="TYX220"/>
      <c r="TYY220"/>
      <c r="TYZ220"/>
      <c r="TZA220"/>
      <c r="TZB220"/>
      <c r="TZC220"/>
      <c r="TZD220"/>
      <c r="TZE220"/>
      <c r="TZF220"/>
      <c r="TZG220"/>
      <c r="TZH220"/>
      <c r="TZI220"/>
      <c r="TZJ220"/>
      <c r="TZK220"/>
      <c r="TZL220"/>
      <c r="TZM220"/>
      <c r="TZN220"/>
      <c r="TZO220"/>
      <c r="TZP220"/>
      <c r="TZQ220"/>
      <c r="TZR220"/>
      <c r="TZS220"/>
      <c r="TZT220"/>
      <c r="TZU220"/>
      <c r="TZV220"/>
      <c r="TZW220"/>
      <c r="TZX220"/>
      <c r="TZY220"/>
      <c r="TZZ220"/>
      <c r="UAA220"/>
      <c r="UAB220"/>
      <c r="UAC220"/>
      <c r="UAD220"/>
      <c r="UAE220"/>
      <c r="UAF220"/>
      <c r="UAG220"/>
      <c r="UAH220"/>
      <c r="UAI220"/>
      <c r="UAJ220"/>
      <c r="UAK220"/>
      <c r="UAL220"/>
      <c r="UAM220"/>
      <c r="UAN220"/>
      <c r="UAO220"/>
      <c r="UAP220"/>
      <c r="UAQ220"/>
      <c r="UAR220"/>
      <c r="UAS220"/>
      <c r="UAT220"/>
      <c r="UAU220"/>
      <c r="UAV220"/>
      <c r="UAW220"/>
      <c r="UAX220"/>
      <c r="UAY220"/>
      <c r="UAZ220"/>
      <c r="UBA220"/>
      <c r="UBB220"/>
      <c r="UBC220"/>
      <c r="UBD220"/>
      <c r="UBE220"/>
      <c r="UBF220"/>
      <c r="UBG220"/>
      <c r="UBH220"/>
      <c r="UBI220"/>
      <c r="UBJ220"/>
      <c r="UBK220"/>
      <c r="UBL220"/>
      <c r="UBM220"/>
      <c r="UBN220"/>
      <c r="UBO220"/>
      <c r="UBP220"/>
      <c r="UBQ220"/>
      <c r="UBR220"/>
      <c r="UBS220"/>
      <c r="UBT220"/>
      <c r="UBU220"/>
      <c r="UBV220"/>
      <c r="UBW220"/>
      <c r="UBX220"/>
      <c r="UBY220"/>
      <c r="UBZ220"/>
      <c r="UCA220"/>
      <c r="UCB220"/>
      <c r="UCC220"/>
      <c r="UCD220"/>
      <c r="UCE220"/>
      <c r="UCF220"/>
      <c r="UCG220"/>
      <c r="UCH220"/>
      <c r="UCI220"/>
      <c r="UCJ220"/>
      <c r="UCK220"/>
      <c r="UCL220"/>
      <c r="UCM220"/>
      <c r="UCN220"/>
      <c r="UCO220"/>
      <c r="UCP220"/>
      <c r="UCQ220"/>
      <c r="UCR220"/>
      <c r="UCS220"/>
      <c r="UCT220"/>
      <c r="UCU220"/>
      <c r="UCV220"/>
      <c r="UCW220"/>
      <c r="UCX220"/>
      <c r="UCY220"/>
      <c r="UCZ220"/>
      <c r="UDA220"/>
      <c r="UDB220"/>
      <c r="UDC220"/>
      <c r="UDD220"/>
      <c r="UDE220"/>
      <c r="UDF220"/>
      <c r="UDG220"/>
      <c r="UDH220"/>
      <c r="UDI220"/>
      <c r="UDJ220"/>
      <c r="UDK220"/>
      <c r="UDL220"/>
      <c r="UDM220"/>
      <c r="UDN220"/>
      <c r="UDO220"/>
      <c r="UDP220"/>
      <c r="UDQ220"/>
      <c r="UDR220"/>
      <c r="UDS220"/>
      <c r="UDT220"/>
      <c r="UDU220"/>
      <c r="UDV220"/>
      <c r="UDW220"/>
      <c r="UDX220"/>
      <c r="UDY220"/>
      <c r="UDZ220"/>
      <c r="UEA220"/>
      <c r="UEB220"/>
      <c r="UEC220"/>
      <c r="UED220"/>
      <c r="UEE220"/>
      <c r="UEF220"/>
      <c r="UEG220"/>
      <c r="UEH220"/>
      <c r="UEI220"/>
      <c r="UEJ220"/>
      <c r="UEK220"/>
      <c r="UEL220"/>
      <c r="UEM220"/>
      <c r="UEN220"/>
      <c r="UEO220"/>
      <c r="UEP220"/>
      <c r="UEQ220"/>
      <c r="UER220"/>
      <c r="UES220"/>
      <c r="UET220"/>
      <c r="UEU220"/>
      <c r="UEV220"/>
      <c r="UEW220"/>
      <c r="UEX220"/>
      <c r="UEY220"/>
      <c r="UEZ220"/>
      <c r="UFA220"/>
      <c r="UFB220"/>
      <c r="UFC220"/>
      <c r="UFD220"/>
      <c r="UFE220"/>
      <c r="UFF220"/>
      <c r="UFG220"/>
      <c r="UFH220"/>
      <c r="UFI220"/>
      <c r="UFJ220"/>
      <c r="UFK220"/>
      <c r="UFL220"/>
      <c r="UFM220"/>
      <c r="UFN220"/>
      <c r="UFO220"/>
      <c r="UFP220"/>
      <c r="UFQ220"/>
      <c r="UFR220"/>
      <c r="UFS220"/>
      <c r="UFT220"/>
      <c r="UFU220"/>
      <c r="UFV220"/>
      <c r="UFW220"/>
      <c r="UFX220"/>
      <c r="UFY220"/>
      <c r="UFZ220"/>
      <c r="UGA220"/>
      <c r="UGB220"/>
      <c r="UGC220"/>
      <c r="UGD220"/>
      <c r="UGE220"/>
      <c r="UGF220"/>
      <c r="UGG220"/>
      <c r="UGH220"/>
      <c r="UGI220"/>
      <c r="UGJ220"/>
      <c r="UGK220"/>
      <c r="UGL220"/>
      <c r="UGM220"/>
      <c r="UGN220"/>
      <c r="UGO220"/>
      <c r="UGP220"/>
      <c r="UGQ220"/>
      <c r="UGR220"/>
      <c r="UGS220"/>
      <c r="UGT220"/>
      <c r="UGU220"/>
      <c r="UGV220"/>
      <c r="UGW220"/>
      <c r="UGX220"/>
      <c r="UGY220"/>
      <c r="UGZ220"/>
      <c r="UHA220"/>
      <c r="UHB220"/>
      <c r="UHC220"/>
      <c r="UHD220"/>
      <c r="UHE220"/>
      <c r="UHF220"/>
      <c r="UHG220"/>
      <c r="UHH220"/>
      <c r="UHI220"/>
      <c r="UHJ220"/>
      <c r="UHK220"/>
      <c r="UHL220"/>
      <c r="UHM220"/>
      <c r="UHN220"/>
      <c r="UHO220"/>
      <c r="UHP220"/>
      <c r="UHQ220"/>
      <c r="UHR220"/>
      <c r="UHS220"/>
      <c r="UHT220"/>
      <c r="UHU220"/>
      <c r="UHV220"/>
      <c r="UHW220"/>
      <c r="UHX220"/>
      <c r="UHY220"/>
      <c r="UHZ220"/>
      <c r="UIA220"/>
      <c r="UIB220"/>
      <c r="UIC220"/>
      <c r="UID220"/>
      <c r="UIE220"/>
      <c r="UIF220"/>
      <c r="UIG220"/>
      <c r="UIH220"/>
      <c r="UII220"/>
      <c r="UIJ220"/>
      <c r="UIK220"/>
      <c r="UIL220"/>
      <c r="UIM220"/>
      <c r="UIN220"/>
      <c r="UIO220"/>
      <c r="UIP220"/>
      <c r="UIQ220"/>
      <c r="UIR220"/>
      <c r="UIS220"/>
      <c r="UIT220"/>
      <c r="UIU220"/>
      <c r="UIV220"/>
      <c r="UIW220"/>
      <c r="UIX220"/>
      <c r="UIY220"/>
      <c r="UIZ220"/>
      <c r="UJA220"/>
      <c r="UJB220"/>
      <c r="UJC220"/>
      <c r="UJD220"/>
      <c r="UJE220"/>
      <c r="UJF220"/>
      <c r="UJG220"/>
      <c r="UJH220"/>
      <c r="UJI220"/>
      <c r="UJJ220"/>
      <c r="UJK220"/>
      <c r="UJL220"/>
      <c r="UJM220"/>
      <c r="UJN220"/>
      <c r="UJO220"/>
      <c r="UJP220"/>
      <c r="UJQ220"/>
      <c r="UJR220"/>
      <c r="UJS220"/>
      <c r="UJT220"/>
      <c r="UJU220"/>
      <c r="UJV220"/>
      <c r="UJW220"/>
      <c r="UJX220"/>
      <c r="UJY220"/>
      <c r="UJZ220"/>
      <c r="UKA220"/>
      <c r="UKB220"/>
      <c r="UKC220"/>
      <c r="UKD220"/>
      <c r="UKE220"/>
      <c r="UKF220"/>
      <c r="UKG220"/>
      <c r="UKH220"/>
      <c r="UKI220"/>
      <c r="UKJ220"/>
      <c r="UKK220"/>
      <c r="UKL220"/>
      <c r="UKM220"/>
      <c r="UKN220"/>
      <c r="UKO220"/>
      <c r="UKP220"/>
      <c r="UKQ220"/>
      <c r="UKR220"/>
      <c r="UKS220"/>
      <c r="UKT220"/>
      <c r="UKU220"/>
      <c r="UKV220"/>
      <c r="UKW220"/>
      <c r="UKX220"/>
      <c r="UKY220"/>
      <c r="UKZ220"/>
      <c r="ULA220"/>
      <c r="ULB220"/>
      <c r="ULC220"/>
      <c r="ULD220"/>
      <c r="ULE220"/>
      <c r="ULF220"/>
      <c r="ULG220"/>
      <c r="ULH220"/>
      <c r="ULI220"/>
      <c r="ULJ220"/>
      <c r="ULK220"/>
      <c r="ULL220"/>
      <c r="ULM220"/>
      <c r="ULN220"/>
      <c r="ULO220"/>
      <c r="ULP220"/>
      <c r="ULQ220"/>
      <c r="ULR220"/>
      <c r="ULS220"/>
      <c r="ULT220"/>
      <c r="ULU220"/>
      <c r="ULV220"/>
      <c r="ULW220"/>
      <c r="ULX220"/>
      <c r="ULY220"/>
      <c r="ULZ220"/>
      <c r="UMA220"/>
      <c r="UMB220"/>
      <c r="UMC220"/>
      <c r="UMD220"/>
      <c r="UME220"/>
      <c r="UMF220"/>
      <c r="UMG220"/>
      <c r="UMH220"/>
      <c r="UMI220"/>
      <c r="UMJ220"/>
      <c r="UMK220"/>
      <c r="UML220"/>
      <c r="UMM220"/>
      <c r="UMN220"/>
      <c r="UMO220"/>
      <c r="UMP220"/>
      <c r="UMQ220"/>
      <c r="UMR220"/>
      <c r="UMS220"/>
      <c r="UMT220"/>
      <c r="UMU220"/>
      <c r="UMV220"/>
      <c r="UMW220"/>
      <c r="UMX220"/>
      <c r="UMY220"/>
      <c r="UMZ220"/>
      <c r="UNA220"/>
      <c r="UNB220"/>
      <c r="UNC220"/>
      <c r="UND220"/>
      <c r="UNE220"/>
      <c r="UNF220"/>
      <c r="UNG220"/>
      <c r="UNH220"/>
      <c r="UNI220"/>
      <c r="UNJ220"/>
      <c r="UNK220"/>
      <c r="UNL220"/>
      <c r="UNM220"/>
      <c r="UNN220"/>
      <c r="UNO220"/>
      <c r="UNP220"/>
      <c r="UNQ220"/>
      <c r="UNR220"/>
      <c r="UNS220"/>
      <c r="UNT220"/>
      <c r="UNU220"/>
      <c r="UNV220"/>
      <c r="UNW220"/>
      <c r="UNX220"/>
      <c r="UNY220"/>
      <c r="UNZ220"/>
      <c r="UOA220"/>
      <c r="UOB220"/>
      <c r="UOC220"/>
      <c r="UOD220"/>
      <c r="UOE220"/>
      <c r="UOF220"/>
      <c r="UOG220"/>
      <c r="UOH220"/>
      <c r="UOI220"/>
      <c r="UOJ220"/>
      <c r="UOK220"/>
      <c r="UOL220"/>
      <c r="UOM220"/>
      <c r="UON220"/>
      <c r="UOO220"/>
      <c r="UOP220"/>
      <c r="UOQ220"/>
      <c r="UOR220"/>
      <c r="UOS220"/>
      <c r="UOT220"/>
      <c r="UOU220"/>
      <c r="UOV220"/>
      <c r="UOW220"/>
      <c r="UOX220"/>
      <c r="UOY220"/>
      <c r="UOZ220"/>
      <c r="UPA220"/>
      <c r="UPB220"/>
      <c r="UPC220"/>
      <c r="UPD220"/>
      <c r="UPE220"/>
      <c r="UPF220"/>
      <c r="UPG220"/>
      <c r="UPH220"/>
      <c r="UPI220"/>
      <c r="UPJ220"/>
      <c r="UPK220"/>
      <c r="UPL220"/>
      <c r="UPM220"/>
      <c r="UPN220"/>
      <c r="UPO220"/>
      <c r="UPP220"/>
      <c r="UPQ220"/>
      <c r="UPR220"/>
      <c r="UPS220"/>
      <c r="UPT220"/>
      <c r="UPU220"/>
      <c r="UPV220"/>
      <c r="UPW220"/>
      <c r="UPX220"/>
      <c r="UPY220"/>
      <c r="UPZ220"/>
      <c r="UQA220"/>
      <c r="UQB220"/>
      <c r="UQC220"/>
      <c r="UQD220"/>
      <c r="UQE220"/>
      <c r="UQF220"/>
      <c r="UQG220"/>
      <c r="UQH220"/>
      <c r="UQI220"/>
      <c r="UQJ220"/>
      <c r="UQK220"/>
      <c r="UQL220"/>
      <c r="UQM220"/>
      <c r="UQN220"/>
      <c r="UQO220"/>
      <c r="UQP220"/>
      <c r="UQQ220"/>
      <c r="UQR220"/>
      <c r="UQS220"/>
      <c r="UQT220"/>
      <c r="UQU220"/>
      <c r="UQV220"/>
      <c r="UQW220"/>
      <c r="UQX220"/>
      <c r="UQY220"/>
      <c r="UQZ220"/>
      <c r="URA220"/>
      <c r="URB220"/>
      <c r="URC220"/>
      <c r="URD220"/>
      <c r="URE220"/>
      <c r="URF220"/>
      <c r="URG220"/>
      <c r="URH220"/>
      <c r="URI220"/>
      <c r="URJ220"/>
      <c r="URK220"/>
      <c r="URL220"/>
      <c r="URM220"/>
      <c r="URN220"/>
      <c r="URO220"/>
      <c r="URP220"/>
      <c r="URQ220"/>
      <c r="URR220"/>
      <c r="URS220"/>
      <c r="URT220"/>
      <c r="URU220"/>
      <c r="URV220"/>
      <c r="URW220"/>
      <c r="URX220"/>
      <c r="URY220"/>
      <c r="URZ220"/>
      <c r="USA220"/>
      <c r="USB220"/>
      <c r="USC220"/>
      <c r="USD220"/>
      <c r="USE220"/>
      <c r="USF220"/>
      <c r="USG220"/>
      <c r="USH220"/>
      <c r="USI220"/>
      <c r="USJ220"/>
      <c r="USK220"/>
      <c r="USL220"/>
      <c r="USM220"/>
      <c r="USN220"/>
      <c r="USO220"/>
      <c r="USP220"/>
      <c r="USQ220"/>
      <c r="USR220"/>
      <c r="USS220"/>
      <c r="UST220"/>
      <c r="USU220"/>
      <c r="USV220"/>
      <c r="USW220"/>
      <c r="USX220"/>
      <c r="USY220"/>
      <c r="USZ220"/>
      <c r="UTA220"/>
      <c r="UTB220"/>
      <c r="UTC220"/>
      <c r="UTD220"/>
      <c r="UTE220"/>
      <c r="UTF220"/>
      <c r="UTG220"/>
      <c r="UTH220"/>
      <c r="UTI220"/>
      <c r="UTJ220"/>
      <c r="UTK220"/>
      <c r="UTL220"/>
      <c r="UTM220"/>
      <c r="UTN220"/>
      <c r="UTO220"/>
      <c r="UTP220"/>
      <c r="UTQ220"/>
      <c r="UTR220"/>
      <c r="UTS220"/>
      <c r="UTT220"/>
      <c r="UTU220"/>
      <c r="UTV220"/>
      <c r="UTW220"/>
      <c r="UTX220"/>
      <c r="UTY220"/>
      <c r="UTZ220"/>
      <c r="UUA220"/>
      <c r="UUB220"/>
      <c r="UUC220"/>
      <c r="UUD220"/>
      <c r="UUE220"/>
      <c r="UUF220"/>
      <c r="UUG220"/>
      <c r="UUH220"/>
      <c r="UUI220"/>
      <c r="UUJ220"/>
      <c r="UUK220"/>
      <c r="UUL220"/>
      <c r="UUM220"/>
      <c r="UUN220"/>
      <c r="UUO220"/>
      <c r="UUP220"/>
      <c r="UUQ220"/>
      <c r="UUR220"/>
      <c r="UUS220"/>
      <c r="UUT220"/>
      <c r="UUU220"/>
      <c r="UUV220"/>
      <c r="UUW220"/>
      <c r="UUX220"/>
      <c r="UUY220"/>
      <c r="UUZ220"/>
      <c r="UVA220"/>
      <c r="UVB220"/>
      <c r="UVC220"/>
      <c r="UVD220"/>
      <c r="UVE220"/>
      <c r="UVF220"/>
      <c r="UVG220"/>
      <c r="UVH220"/>
      <c r="UVI220"/>
      <c r="UVJ220"/>
      <c r="UVK220"/>
      <c r="UVL220"/>
      <c r="UVM220"/>
      <c r="UVN220"/>
      <c r="UVO220"/>
      <c r="UVP220"/>
      <c r="UVQ220"/>
      <c r="UVR220"/>
      <c r="UVS220"/>
      <c r="UVT220"/>
      <c r="UVU220"/>
      <c r="UVV220"/>
      <c r="UVW220"/>
      <c r="UVX220"/>
      <c r="UVY220"/>
      <c r="UVZ220"/>
      <c r="UWA220"/>
      <c r="UWB220"/>
      <c r="UWC220"/>
      <c r="UWD220"/>
      <c r="UWE220"/>
      <c r="UWF220"/>
      <c r="UWG220"/>
      <c r="UWH220"/>
      <c r="UWI220"/>
      <c r="UWJ220"/>
      <c r="UWK220"/>
      <c r="UWL220"/>
      <c r="UWM220"/>
      <c r="UWN220"/>
      <c r="UWO220"/>
      <c r="UWP220"/>
      <c r="UWQ220"/>
      <c r="UWR220"/>
      <c r="UWS220"/>
      <c r="UWT220"/>
      <c r="UWU220"/>
      <c r="UWV220"/>
      <c r="UWW220"/>
      <c r="UWX220"/>
      <c r="UWY220"/>
      <c r="UWZ220"/>
      <c r="UXA220"/>
      <c r="UXB220"/>
      <c r="UXC220"/>
      <c r="UXD220"/>
      <c r="UXE220"/>
      <c r="UXF220"/>
      <c r="UXG220"/>
      <c r="UXH220"/>
      <c r="UXI220"/>
      <c r="UXJ220"/>
      <c r="UXK220"/>
      <c r="UXL220"/>
      <c r="UXM220"/>
      <c r="UXN220"/>
      <c r="UXO220"/>
      <c r="UXP220"/>
      <c r="UXQ220"/>
      <c r="UXR220"/>
      <c r="UXS220"/>
      <c r="UXT220"/>
      <c r="UXU220"/>
      <c r="UXV220"/>
      <c r="UXW220"/>
      <c r="UXX220"/>
      <c r="UXY220"/>
      <c r="UXZ220"/>
      <c r="UYA220"/>
      <c r="UYB220"/>
      <c r="UYC220"/>
      <c r="UYD220"/>
      <c r="UYE220"/>
      <c r="UYF220"/>
      <c r="UYG220"/>
      <c r="UYH220"/>
      <c r="UYI220"/>
      <c r="UYJ220"/>
      <c r="UYK220"/>
      <c r="UYL220"/>
      <c r="UYM220"/>
      <c r="UYN220"/>
      <c r="UYO220"/>
      <c r="UYP220"/>
      <c r="UYQ220"/>
      <c r="UYR220"/>
      <c r="UYS220"/>
      <c r="UYT220"/>
      <c r="UYU220"/>
      <c r="UYV220"/>
      <c r="UYW220"/>
      <c r="UYX220"/>
      <c r="UYY220"/>
      <c r="UYZ220"/>
      <c r="UZA220"/>
      <c r="UZB220"/>
      <c r="UZC220"/>
      <c r="UZD220"/>
      <c r="UZE220"/>
      <c r="UZF220"/>
      <c r="UZG220"/>
      <c r="UZH220"/>
      <c r="UZI220"/>
      <c r="UZJ220"/>
      <c r="UZK220"/>
      <c r="UZL220"/>
      <c r="UZM220"/>
      <c r="UZN220"/>
      <c r="UZO220"/>
      <c r="UZP220"/>
      <c r="UZQ220"/>
      <c r="UZR220"/>
      <c r="UZS220"/>
      <c r="UZT220"/>
      <c r="UZU220"/>
      <c r="UZV220"/>
      <c r="UZW220"/>
      <c r="UZX220"/>
      <c r="UZY220"/>
      <c r="UZZ220"/>
      <c r="VAA220"/>
      <c r="VAB220"/>
      <c r="VAC220"/>
      <c r="VAD220"/>
      <c r="VAE220"/>
      <c r="VAF220"/>
      <c r="VAG220"/>
      <c r="VAH220"/>
      <c r="VAI220"/>
      <c r="VAJ220"/>
      <c r="VAK220"/>
      <c r="VAL220"/>
      <c r="VAM220"/>
      <c r="VAN220"/>
      <c r="VAO220"/>
      <c r="VAP220"/>
      <c r="VAQ220"/>
      <c r="VAR220"/>
      <c r="VAS220"/>
      <c r="VAT220"/>
      <c r="VAU220"/>
      <c r="VAV220"/>
      <c r="VAW220"/>
      <c r="VAX220"/>
      <c r="VAY220"/>
      <c r="VAZ220"/>
      <c r="VBA220"/>
      <c r="VBB220"/>
      <c r="VBC220"/>
      <c r="VBD220"/>
      <c r="VBE220"/>
      <c r="VBF220"/>
      <c r="VBG220"/>
      <c r="VBH220"/>
      <c r="VBI220"/>
      <c r="VBJ220"/>
      <c r="VBK220"/>
      <c r="VBL220"/>
      <c r="VBM220"/>
      <c r="VBN220"/>
      <c r="VBO220"/>
      <c r="VBP220"/>
      <c r="VBQ220"/>
      <c r="VBR220"/>
      <c r="VBS220"/>
      <c r="VBT220"/>
      <c r="VBU220"/>
      <c r="VBV220"/>
      <c r="VBW220"/>
      <c r="VBX220"/>
      <c r="VBY220"/>
      <c r="VBZ220"/>
      <c r="VCA220"/>
      <c r="VCB220"/>
      <c r="VCC220"/>
      <c r="VCD220"/>
      <c r="VCE220"/>
      <c r="VCF220"/>
      <c r="VCG220"/>
      <c r="VCH220"/>
      <c r="VCI220"/>
      <c r="VCJ220"/>
      <c r="VCK220"/>
      <c r="VCL220"/>
      <c r="VCM220"/>
      <c r="VCN220"/>
      <c r="VCO220"/>
      <c r="VCP220"/>
      <c r="VCQ220"/>
      <c r="VCR220"/>
      <c r="VCS220"/>
      <c r="VCT220"/>
      <c r="VCU220"/>
      <c r="VCV220"/>
      <c r="VCW220"/>
      <c r="VCX220"/>
      <c r="VCY220"/>
      <c r="VCZ220"/>
      <c r="VDA220"/>
      <c r="VDB220"/>
      <c r="VDC220"/>
      <c r="VDD220"/>
      <c r="VDE220"/>
      <c r="VDF220"/>
      <c r="VDG220"/>
      <c r="VDH220"/>
      <c r="VDI220"/>
      <c r="VDJ220"/>
      <c r="VDK220"/>
      <c r="VDL220"/>
      <c r="VDM220"/>
      <c r="VDN220"/>
      <c r="VDO220"/>
      <c r="VDP220"/>
      <c r="VDQ220"/>
      <c r="VDR220"/>
      <c r="VDS220"/>
      <c r="VDT220"/>
      <c r="VDU220"/>
      <c r="VDV220"/>
      <c r="VDW220"/>
      <c r="VDX220"/>
      <c r="VDY220"/>
      <c r="VDZ220"/>
      <c r="VEA220"/>
      <c r="VEB220"/>
      <c r="VEC220"/>
      <c r="VED220"/>
      <c r="VEE220"/>
      <c r="VEF220"/>
      <c r="VEG220"/>
      <c r="VEH220"/>
      <c r="VEI220"/>
      <c r="VEJ220"/>
      <c r="VEK220"/>
      <c r="VEL220"/>
      <c r="VEM220"/>
      <c r="VEN220"/>
      <c r="VEO220"/>
      <c r="VEP220"/>
      <c r="VEQ220"/>
      <c r="VER220"/>
      <c r="VES220"/>
      <c r="VET220"/>
      <c r="VEU220"/>
      <c r="VEV220"/>
      <c r="VEW220"/>
      <c r="VEX220"/>
      <c r="VEY220"/>
      <c r="VEZ220"/>
      <c r="VFA220"/>
      <c r="VFB220"/>
      <c r="VFC220"/>
      <c r="VFD220"/>
      <c r="VFE220"/>
      <c r="VFF220"/>
      <c r="VFG220"/>
      <c r="VFH220"/>
      <c r="VFI220"/>
      <c r="VFJ220"/>
      <c r="VFK220"/>
      <c r="VFL220"/>
      <c r="VFM220"/>
      <c r="VFN220"/>
      <c r="VFO220"/>
      <c r="VFP220"/>
      <c r="VFQ220"/>
      <c r="VFR220"/>
      <c r="VFS220"/>
      <c r="VFT220"/>
      <c r="VFU220"/>
      <c r="VFV220"/>
      <c r="VFW220"/>
      <c r="VFX220"/>
      <c r="VFY220"/>
      <c r="VFZ220"/>
      <c r="VGA220"/>
      <c r="VGB220"/>
      <c r="VGC220"/>
      <c r="VGD220"/>
      <c r="VGE220"/>
      <c r="VGF220"/>
      <c r="VGG220"/>
      <c r="VGH220"/>
      <c r="VGI220"/>
      <c r="VGJ220"/>
      <c r="VGK220"/>
      <c r="VGL220"/>
      <c r="VGM220"/>
      <c r="VGN220"/>
      <c r="VGO220"/>
      <c r="VGP220"/>
      <c r="VGQ220"/>
      <c r="VGR220"/>
      <c r="VGS220"/>
      <c r="VGT220"/>
      <c r="VGU220"/>
      <c r="VGV220"/>
      <c r="VGW220"/>
      <c r="VGX220"/>
      <c r="VGY220"/>
      <c r="VGZ220"/>
      <c r="VHA220"/>
      <c r="VHB220"/>
      <c r="VHC220"/>
      <c r="VHD220"/>
      <c r="VHE220"/>
      <c r="VHF220"/>
      <c r="VHG220"/>
      <c r="VHH220"/>
      <c r="VHI220"/>
      <c r="VHJ220"/>
      <c r="VHK220"/>
      <c r="VHL220"/>
      <c r="VHM220"/>
      <c r="VHN220"/>
      <c r="VHO220"/>
      <c r="VHP220"/>
      <c r="VHQ220"/>
      <c r="VHR220"/>
      <c r="VHS220"/>
      <c r="VHT220"/>
      <c r="VHU220"/>
      <c r="VHV220"/>
      <c r="VHW220"/>
      <c r="VHX220"/>
      <c r="VHY220"/>
      <c r="VHZ220"/>
      <c r="VIA220"/>
      <c r="VIB220"/>
      <c r="VIC220"/>
      <c r="VID220"/>
      <c r="VIE220"/>
      <c r="VIF220"/>
      <c r="VIG220"/>
      <c r="VIH220"/>
      <c r="VII220"/>
      <c r="VIJ220"/>
      <c r="VIK220"/>
      <c r="VIL220"/>
      <c r="VIM220"/>
      <c r="VIN220"/>
      <c r="VIO220"/>
      <c r="VIP220"/>
      <c r="VIQ220"/>
      <c r="VIR220"/>
      <c r="VIS220"/>
      <c r="VIT220"/>
      <c r="VIU220"/>
      <c r="VIV220"/>
      <c r="VIW220"/>
      <c r="VIX220"/>
      <c r="VIY220"/>
      <c r="VIZ220"/>
      <c r="VJA220"/>
      <c r="VJB220"/>
      <c r="VJC220"/>
      <c r="VJD220"/>
      <c r="VJE220"/>
      <c r="VJF220"/>
      <c r="VJG220"/>
      <c r="VJH220"/>
      <c r="VJI220"/>
      <c r="VJJ220"/>
      <c r="VJK220"/>
      <c r="VJL220"/>
      <c r="VJM220"/>
      <c r="VJN220"/>
      <c r="VJO220"/>
      <c r="VJP220"/>
      <c r="VJQ220"/>
      <c r="VJR220"/>
      <c r="VJS220"/>
      <c r="VJT220"/>
      <c r="VJU220"/>
      <c r="VJV220"/>
      <c r="VJW220"/>
      <c r="VJX220"/>
      <c r="VJY220"/>
      <c r="VJZ220"/>
      <c r="VKA220"/>
      <c r="VKB220"/>
      <c r="VKC220"/>
      <c r="VKD220"/>
      <c r="VKE220"/>
      <c r="VKF220"/>
      <c r="VKG220"/>
      <c r="VKH220"/>
      <c r="VKI220"/>
      <c r="VKJ220"/>
      <c r="VKK220"/>
      <c r="VKL220"/>
      <c r="VKM220"/>
      <c r="VKN220"/>
      <c r="VKO220"/>
      <c r="VKP220"/>
      <c r="VKQ220"/>
      <c r="VKR220"/>
      <c r="VKS220"/>
      <c r="VKT220"/>
      <c r="VKU220"/>
      <c r="VKV220"/>
      <c r="VKW220"/>
      <c r="VKX220"/>
      <c r="VKY220"/>
      <c r="VKZ220"/>
      <c r="VLA220"/>
      <c r="VLB220"/>
      <c r="VLC220"/>
      <c r="VLD220"/>
      <c r="VLE220"/>
      <c r="VLF220"/>
      <c r="VLG220"/>
      <c r="VLH220"/>
      <c r="VLI220"/>
      <c r="VLJ220"/>
      <c r="VLK220"/>
      <c r="VLL220"/>
      <c r="VLM220"/>
      <c r="VLN220"/>
      <c r="VLO220"/>
      <c r="VLP220"/>
      <c r="VLQ220"/>
      <c r="VLR220"/>
      <c r="VLS220"/>
      <c r="VLT220"/>
      <c r="VLU220"/>
      <c r="VLV220"/>
      <c r="VLW220"/>
      <c r="VLX220"/>
      <c r="VLY220"/>
      <c r="VLZ220"/>
      <c r="VMA220"/>
      <c r="VMB220"/>
      <c r="VMC220"/>
      <c r="VMD220"/>
      <c r="VME220"/>
      <c r="VMF220"/>
      <c r="VMG220"/>
      <c r="VMH220"/>
      <c r="VMI220"/>
      <c r="VMJ220"/>
      <c r="VMK220"/>
      <c r="VML220"/>
      <c r="VMM220"/>
      <c r="VMN220"/>
      <c r="VMO220"/>
      <c r="VMP220"/>
      <c r="VMQ220"/>
      <c r="VMR220"/>
      <c r="VMS220"/>
      <c r="VMT220"/>
      <c r="VMU220"/>
      <c r="VMV220"/>
      <c r="VMW220"/>
      <c r="VMX220"/>
      <c r="VMY220"/>
      <c r="VMZ220"/>
      <c r="VNA220"/>
      <c r="VNB220"/>
      <c r="VNC220"/>
      <c r="VND220"/>
      <c r="VNE220"/>
      <c r="VNF220"/>
      <c r="VNG220"/>
      <c r="VNH220"/>
      <c r="VNI220"/>
      <c r="VNJ220"/>
      <c r="VNK220"/>
      <c r="VNL220"/>
      <c r="VNM220"/>
      <c r="VNN220"/>
      <c r="VNO220"/>
      <c r="VNP220"/>
      <c r="VNQ220"/>
      <c r="VNR220"/>
      <c r="VNS220"/>
      <c r="VNT220"/>
      <c r="VNU220"/>
      <c r="VNV220"/>
      <c r="VNW220"/>
      <c r="VNX220"/>
      <c r="VNY220"/>
      <c r="VNZ220"/>
      <c r="VOA220"/>
      <c r="VOB220"/>
      <c r="VOC220"/>
      <c r="VOD220"/>
      <c r="VOE220"/>
      <c r="VOF220"/>
      <c r="VOG220"/>
      <c r="VOH220"/>
      <c r="VOI220"/>
      <c r="VOJ220"/>
      <c r="VOK220"/>
      <c r="VOL220"/>
      <c r="VOM220"/>
      <c r="VON220"/>
      <c r="VOO220"/>
      <c r="VOP220"/>
      <c r="VOQ220"/>
      <c r="VOR220"/>
      <c r="VOS220"/>
      <c r="VOT220"/>
      <c r="VOU220"/>
      <c r="VOV220"/>
      <c r="VOW220"/>
      <c r="VOX220"/>
      <c r="VOY220"/>
      <c r="VOZ220"/>
      <c r="VPA220"/>
      <c r="VPB220"/>
      <c r="VPC220"/>
      <c r="VPD220"/>
      <c r="VPE220"/>
      <c r="VPF220"/>
      <c r="VPG220"/>
      <c r="VPH220"/>
      <c r="VPI220"/>
      <c r="VPJ220"/>
      <c r="VPK220"/>
      <c r="VPL220"/>
      <c r="VPM220"/>
      <c r="VPN220"/>
      <c r="VPO220"/>
      <c r="VPP220"/>
      <c r="VPQ220"/>
      <c r="VPR220"/>
      <c r="VPS220"/>
      <c r="VPT220"/>
      <c r="VPU220"/>
      <c r="VPV220"/>
      <c r="VPW220"/>
      <c r="VPX220"/>
      <c r="VPY220"/>
      <c r="VPZ220"/>
      <c r="VQA220"/>
      <c r="VQB220"/>
      <c r="VQC220"/>
      <c r="VQD220"/>
      <c r="VQE220"/>
      <c r="VQF220"/>
      <c r="VQG220"/>
      <c r="VQH220"/>
      <c r="VQI220"/>
      <c r="VQJ220"/>
      <c r="VQK220"/>
      <c r="VQL220"/>
      <c r="VQM220"/>
      <c r="VQN220"/>
      <c r="VQO220"/>
      <c r="VQP220"/>
      <c r="VQQ220"/>
      <c r="VQR220"/>
      <c r="VQS220"/>
      <c r="VQT220"/>
      <c r="VQU220"/>
      <c r="VQV220"/>
      <c r="VQW220"/>
      <c r="VQX220"/>
      <c r="VQY220"/>
      <c r="VQZ220"/>
      <c r="VRA220"/>
      <c r="VRB220"/>
      <c r="VRC220"/>
      <c r="VRD220"/>
      <c r="VRE220"/>
      <c r="VRF220"/>
      <c r="VRG220"/>
      <c r="VRH220"/>
      <c r="VRI220"/>
      <c r="VRJ220"/>
      <c r="VRK220"/>
      <c r="VRL220"/>
      <c r="VRM220"/>
      <c r="VRN220"/>
      <c r="VRO220"/>
      <c r="VRP220"/>
      <c r="VRQ220"/>
      <c r="VRR220"/>
      <c r="VRS220"/>
      <c r="VRT220"/>
      <c r="VRU220"/>
      <c r="VRV220"/>
      <c r="VRW220"/>
      <c r="VRX220"/>
      <c r="VRY220"/>
      <c r="VRZ220"/>
      <c r="VSA220"/>
      <c r="VSB220"/>
      <c r="VSC220"/>
      <c r="VSD220"/>
      <c r="VSE220"/>
      <c r="VSF220"/>
      <c r="VSG220"/>
      <c r="VSH220"/>
      <c r="VSI220"/>
      <c r="VSJ220"/>
      <c r="VSK220"/>
      <c r="VSL220"/>
      <c r="VSM220"/>
      <c r="VSN220"/>
      <c r="VSO220"/>
      <c r="VSP220"/>
      <c r="VSQ220"/>
      <c r="VSR220"/>
      <c r="VSS220"/>
      <c r="VST220"/>
      <c r="VSU220"/>
      <c r="VSV220"/>
      <c r="VSW220"/>
      <c r="VSX220"/>
      <c r="VSY220"/>
      <c r="VSZ220"/>
      <c r="VTA220"/>
      <c r="VTB220"/>
      <c r="VTC220"/>
      <c r="VTD220"/>
      <c r="VTE220"/>
      <c r="VTF220"/>
      <c r="VTG220"/>
      <c r="VTH220"/>
      <c r="VTI220"/>
      <c r="VTJ220"/>
      <c r="VTK220"/>
      <c r="VTL220"/>
      <c r="VTM220"/>
      <c r="VTN220"/>
      <c r="VTO220"/>
      <c r="VTP220"/>
      <c r="VTQ220"/>
      <c r="VTR220"/>
      <c r="VTS220"/>
      <c r="VTT220"/>
      <c r="VTU220"/>
      <c r="VTV220"/>
      <c r="VTW220"/>
      <c r="VTX220"/>
      <c r="VTY220"/>
      <c r="VTZ220"/>
      <c r="VUA220"/>
      <c r="VUB220"/>
      <c r="VUC220"/>
      <c r="VUD220"/>
      <c r="VUE220"/>
      <c r="VUF220"/>
      <c r="VUG220"/>
      <c r="VUH220"/>
      <c r="VUI220"/>
      <c r="VUJ220"/>
      <c r="VUK220"/>
      <c r="VUL220"/>
      <c r="VUM220"/>
      <c r="VUN220"/>
      <c r="VUO220"/>
      <c r="VUP220"/>
      <c r="VUQ220"/>
      <c r="VUR220"/>
      <c r="VUS220"/>
      <c r="VUT220"/>
      <c r="VUU220"/>
      <c r="VUV220"/>
      <c r="VUW220"/>
      <c r="VUX220"/>
      <c r="VUY220"/>
      <c r="VUZ220"/>
      <c r="VVA220"/>
      <c r="VVB220"/>
      <c r="VVC220"/>
      <c r="VVD220"/>
      <c r="VVE220"/>
      <c r="VVF220"/>
      <c r="VVG220"/>
      <c r="VVH220"/>
      <c r="VVI220"/>
      <c r="VVJ220"/>
      <c r="VVK220"/>
      <c r="VVL220"/>
      <c r="VVM220"/>
      <c r="VVN220"/>
      <c r="VVO220"/>
      <c r="VVP220"/>
      <c r="VVQ220"/>
      <c r="VVR220"/>
      <c r="VVS220"/>
      <c r="VVT220"/>
      <c r="VVU220"/>
      <c r="VVV220"/>
      <c r="VVW220"/>
      <c r="VVX220"/>
      <c r="VVY220"/>
      <c r="VVZ220"/>
      <c r="VWA220"/>
      <c r="VWB220"/>
      <c r="VWC220"/>
      <c r="VWD220"/>
      <c r="VWE220"/>
      <c r="VWF220"/>
      <c r="VWG220"/>
      <c r="VWH220"/>
      <c r="VWI220"/>
      <c r="VWJ220"/>
      <c r="VWK220"/>
      <c r="VWL220"/>
      <c r="VWM220"/>
      <c r="VWN220"/>
      <c r="VWO220"/>
      <c r="VWP220"/>
      <c r="VWQ220"/>
      <c r="VWR220"/>
      <c r="VWS220"/>
      <c r="VWT220"/>
      <c r="VWU220"/>
      <c r="VWV220"/>
      <c r="VWW220"/>
      <c r="VWX220"/>
      <c r="VWY220"/>
      <c r="VWZ220"/>
      <c r="VXA220"/>
      <c r="VXB220"/>
      <c r="VXC220"/>
      <c r="VXD220"/>
      <c r="VXE220"/>
      <c r="VXF220"/>
      <c r="VXG220"/>
      <c r="VXH220"/>
      <c r="VXI220"/>
      <c r="VXJ220"/>
      <c r="VXK220"/>
      <c r="VXL220"/>
      <c r="VXM220"/>
      <c r="VXN220"/>
      <c r="VXO220"/>
      <c r="VXP220"/>
      <c r="VXQ220"/>
      <c r="VXR220"/>
      <c r="VXS220"/>
      <c r="VXT220"/>
      <c r="VXU220"/>
      <c r="VXV220"/>
      <c r="VXW220"/>
      <c r="VXX220"/>
      <c r="VXY220"/>
      <c r="VXZ220"/>
      <c r="VYA220"/>
      <c r="VYB220"/>
      <c r="VYC220"/>
      <c r="VYD220"/>
      <c r="VYE220"/>
      <c r="VYF220"/>
      <c r="VYG220"/>
      <c r="VYH220"/>
      <c r="VYI220"/>
      <c r="VYJ220"/>
      <c r="VYK220"/>
      <c r="VYL220"/>
      <c r="VYM220"/>
      <c r="VYN220"/>
      <c r="VYO220"/>
      <c r="VYP220"/>
      <c r="VYQ220"/>
      <c r="VYR220"/>
      <c r="VYS220"/>
      <c r="VYT220"/>
      <c r="VYU220"/>
      <c r="VYV220"/>
      <c r="VYW220"/>
      <c r="VYX220"/>
      <c r="VYY220"/>
      <c r="VYZ220"/>
      <c r="VZA220"/>
      <c r="VZB220"/>
      <c r="VZC220"/>
      <c r="VZD220"/>
      <c r="VZE220"/>
      <c r="VZF220"/>
      <c r="VZG220"/>
      <c r="VZH220"/>
      <c r="VZI220"/>
      <c r="VZJ220"/>
      <c r="VZK220"/>
      <c r="VZL220"/>
      <c r="VZM220"/>
      <c r="VZN220"/>
      <c r="VZO220"/>
      <c r="VZP220"/>
      <c r="VZQ220"/>
      <c r="VZR220"/>
      <c r="VZS220"/>
      <c r="VZT220"/>
      <c r="VZU220"/>
      <c r="VZV220"/>
      <c r="VZW220"/>
      <c r="VZX220"/>
      <c r="VZY220"/>
      <c r="VZZ220"/>
      <c r="WAA220"/>
      <c r="WAB220"/>
      <c r="WAC220"/>
      <c r="WAD220"/>
      <c r="WAE220"/>
      <c r="WAF220"/>
      <c r="WAG220"/>
      <c r="WAH220"/>
      <c r="WAI220"/>
      <c r="WAJ220"/>
      <c r="WAK220"/>
      <c r="WAL220"/>
      <c r="WAM220"/>
      <c r="WAN220"/>
      <c r="WAO220"/>
      <c r="WAP220"/>
      <c r="WAQ220"/>
      <c r="WAR220"/>
      <c r="WAS220"/>
      <c r="WAT220"/>
      <c r="WAU220"/>
      <c r="WAV220"/>
      <c r="WAW220"/>
      <c r="WAX220"/>
      <c r="WAY220"/>
      <c r="WAZ220"/>
      <c r="WBA220"/>
      <c r="WBB220"/>
      <c r="WBC220"/>
      <c r="WBD220"/>
      <c r="WBE220"/>
      <c r="WBF220"/>
      <c r="WBG220"/>
      <c r="WBH220"/>
      <c r="WBI220"/>
      <c r="WBJ220"/>
      <c r="WBK220"/>
      <c r="WBL220"/>
      <c r="WBM220"/>
      <c r="WBN220"/>
      <c r="WBO220"/>
      <c r="WBP220"/>
      <c r="WBQ220"/>
      <c r="WBR220"/>
      <c r="WBS220"/>
      <c r="WBT220"/>
      <c r="WBU220"/>
      <c r="WBV220"/>
      <c r="WBW220"/>
      <c r="WBX220"/>
      <c r="WBY220"/>
      <c r="WBZ220"/>
      <c r="WCA220"/>
      <c r="WCB220"/>
      <c r="WCC220"/>
      <c r="WCD220"/>
      <c r="WCE220"/>
      <c r="WCF220"/>
      <c r="WCG220"/>
      <c r="WCH220"/>
      <c r="WCI220"/>
      <c r="WCJ220"/>
      <c r="WCK220"/>
      <c r="WCL220"/>
      <c r="WCM220"/>
      <c r="WCN220"/>
      <c r="WCO220"/>
      <c r="WCP220"/>
      <c r="WCQ220"/>
      <c r="WCR220"/>
      <c r="WCS220"/>
      <c r="WCT220"/>
      <c r="WCU220"/>
      <c r="WCV220"/>
      <c r="WCW220"/>
      <c r="WCX220"/>
      <c r="WCY220"/>
      <c r="WCZ220"/>
      <c r="WDA220"/>
      <c r="WDB220"/>
      <c r="WDC220"/>
      <c r="WDD220"/>
      <c r="WDE220"/>
      <c r="WDF220"/>
      <c r="WDG220"/>
      <c r="WDH220"/>
      <c r="WDI220"/>
      <c r="WDJ220"/>
      <c r="WDK220"/>
      <c r="WDL220"/>
      <c r="WDM220"/>
      <c r="WDN220"/>
      <c r="WDO220"/>
      <c r="WDP220"/>
      <c r="WDQ220"/>
      <c r="WDR220"/>
      <c r="WDS220"/>
      <c r="WDT220"/>
      <c r="WDU220"/>
      <c r="WDV220"/>
      <c r="WDW220"/>
      <c r="WDX220"/>
      <c r="WDY220"/>
      <c r="WDZ220"/>
      <c r="WEA220"/>
      <c r="WEB220"/>
      <c r="WEC220"/>
      <c r="WED220"/>
      <c r="WEE220"/>
      <c r="WEF220"/>
      <c r="WEG220"/>
      <c r="WEH220"/>
      <c r="WEI220"/>
      <c r="WEJ220"/>
      <c r="WEK220"/>
      <c r="WEL220"/>
      <c r="WEM220"/>
      <c r="WEN220"/>
      <c r="WEO220"/>
      <c r="WEP220"/>
      <c r="WEQ220"/>
      <c r="WER220"/>
      <c r="WES220"/>
      <c r="WET220"/>
      <c r="WEU220"/>
      <c r="WEV220"/>
      <c r="WEW220"/>
      <c r="WEX220"/>
      <c r="WEY220"/>
      <c r="WEZ220"/>
      <c r="WFA220"/>
      <c r="WFB220"/>
      <c r="WFC220"/>
      <c r="WFD220"/>
      <c r="WFE220"/>
      <c r="WFF220"/>
      <c r="WFG220"/>
      <c r="WFH220"/>
      <c r="WFI220"/>
      <c r="WFJ220"/>
      <c r="WFK220"/>
      <c r="WFL220"/>
      <c r="WFM220"/>
      <c r="WFN220"/>
      <c r="WFO220"/>
      <c r="WFP220"/>
      <c r="WFQ220"/>
      <c r="WFR220"/>
      <c r="WFS220"/>
      <c r="WFT220"/>
      <c r="WFU220"/>
      <c r="WFV220"/>
      <c r="WFW220"/>
      <c r="WFX220"/>
      <c r="WFY220"/>
      <c r="WFZ220"/>
      <c r="WGA220"/>
      <c r="WGB220"/>
      <c r="WGC220"/>
      <c r="WGD220"/>
      <c r="WGE220"/>
      <c r="WGF220"/>
      <c r="WGG220"/>
      <c r="WGH220"/>
      <c r="WGI220"/>
      <c r="WGJ220"/>
      <c r="WGK220"/>
      <c r="WGL220"/>
      <c r="WGM220"/>
      <c r="WGN220"/>
      <c r="WGO220"/>
      <c r="WGP220"/>
      <c r="WGQ220"/>
      <c r="WGR220"/>
      <c r="WGS220"/>
      <c r="WGT220"/>
      <c r="WGU220"/>
      <c r="WGV220"/>
      <c r="WGW220"/>
      <c r="WGX220"/>
      <c r="WGY220"/>
      <c r="WGZ220"/>
      <c r="WHA220"/>
      <c r="WHB220"/>
      <c r="WHC220"/>
      <c r="WHD220"/>
      <c r="WHE220"/>
      <c r="WHF220"/>
      <c r="WHG220"/>
      <c r="WHH220"/>
      <c r="WHI220"/>
      <c r="WHJ220"/>
      <c r="WHK220"/>
      <c r="WHL220"/>
      <c r="WHM220"/>
      <c r="WHN220"/>
      <c r="WHO220"/>
      <c r="WHP220"/>
      <c r="WHQ220"/>
      <c r="WHR220"/>
      <c r="WHS220"/>
      <c r="WHT220"/>
      <c r="WHU220"/>
      <c r="WHV220"/>
      <c r="WHW220"/>
      <c r="WHX220"/>
      <c r="WHY220"/>
      <c r="WHZ220"/>
      <c r="WIA220"/>
      <c r="WIB220"/>
      <c r="WIC220"/>
      <c r="WID220"/>
      <c r="WIE220"/>
      <c r="WIF220"/>
      <c r="WIG220"/>
      <c r="WIH220"/>
      <c r="WII220"/>
      <c r="WIJ220"/>
      <c r="WIK220"/>
      <c r="WIL220"/>
      <c r="WIM220"/>
      <c r="WIN220"/>
      <c r="WIO220"/>
      <c r="WIP220"/>
      <c r="WIQ220"/>
      <c r="WIR220"/>
      <c r="WIS220"/>
      <c r="WIT220"/>
      <c r="WIU220"/>
      <c r="WIV220"/>
      <c r="WIW220"/>
      <c r="WIX220"/>
      <c r="WIY220"/>
      <c r="WIZ220"/>
      <c r="WJA220"/>
      <c r="WJB220"/>
      <c r="WJC220"/>
      <c r="WJD220"/>
      <c r="WJE220"/>
      <c r="WJF220"/>
      <c r="WJG220"/>
      <c r="WJH220"/>
      <c r="WJI220"/>
      <c r="WJJ220"/>
      <c r="WJK220"/>
      <c r="WJL220"/>
      <c r="WJM220"/>
      <c r="WJN220"/>
      <c r="WJO220"/>
      <c r="WJP220"/>
      <c r="WJQ220"/>
      <c r="WJR220"/>
      <c r="WJS220"/>
      <c r="WJT220"/>
      <c r="WJU220"/>
      <c r="WJV220"/>
      <c r="WJW220"/>
      <c r="WJX220"/>
      <c r="WJY220"/>
      <c r="WJZ220"/>
      <c r="WKA220"/>
      <c r="WKB220"/>
      <c r="WKC220"/>
      <c r="WKD220"/>
      <c r="WKE220"/>
      <c r="WKF220"/>
      <c r="WKG220"/>
      <c r="WKH220"/>
      <c r="WKI220"/>
      <c r="WKJ220"/>
      <c r="WKK220"/>
      <c r="WKL220"/>
      <c r="WKM220"/>
      <c r="WKN220"/>
      <c r="WKO220"/>
      <c r="WKP220"/>
      <c r="WKQ220"/>
      <c r="WKR220"/>
      <c r="WKS220"/>
      <c r="WKT220"/>
      <c r="WKU220"/>
      <c r="WKV220"/>
      <c r="WKW220"/>
      <c r="WKX220"/>
      <c r="WKY220"/>
      <c r="WKZ220"/>
      <c r="WLA220"/>
      <c r="WLB220"/>
      <c r="WLC220"/>
      <c r="WLD220"/>
      <c r="WLE220"/>
      <c r="WLF220"/>
      <c r="WLG220"/>
      <c r="WLH220"/>
      <c r="WLI220"/>
      <c r="WLJ220"/>
      <c r="WLK220"/>
      <c r="WLL220"/>
      <c r="WLM220"/>
      <c r="WLN220"/>
      <c r="WLO220"/>
      <c r="WLP220"/>
      <c r="WLQ220"/>
      <c r="WLR220"/>
      <c r="WLS220"/>
      <c r="WLT220"/>
      <c r="WLU220"/>
      <c r="WLV220"/>
      <c r="WLW220"/>
      <c r="WLX220"/>
      <c r="WLY220"/>
      <c r="WLZ220"/>
      <c r="WMA220"/>
      <c r="WMB220"/>
      <c r="WMC220"/>
      <c r="WMD220"/>
      <c r="WME220"/>
      <c r="WMF220"/>
      <c r="WMG220"/>
      <c r="WMH220"/>
      <c r="WMI220"/>
      <c r="WMJ220"/>
      <c r="WMK220"/>
      <c r="WML220"/>
      <c r="WMM220"/>
      <c r="WMN220"/>
      <c r="WMO220"/>
      <c r="WMP220"/>
      <c r="WMQ220"/>
      <c r="WMR220"/>
      <c r="WMS220"/>
      <c r="WMT220"/>
      <c r="WMU220"/>
      <c r="WMV220"/>
      <c r="WMW220"/>
      <c r="WMX220"/>
      <c r="WMY220"/>
      <c r="WMZ220"/>
      <c r="WNA220"/>
      <c r="WNB220"/>
      <c r="WNC220"/>
      <c r="WND220"/>
      <c r="WNE220"/>
      <c r="WNF220"/>
      <c r="WNG220"/>
      <c r="WNH220"/>
      <c r="WNI220"/>
      <c r="WNJ220"/>
      <c r="WNK220"/>
      <c r="WNL220"/>
      <c r="WNM220"/>
      <c r="WNN220"/>
      <c r="WNO220"/>
      <c r="WNP220"/>
      <c r="WNQ220"/>
      <c r="WNR220"/>
      <c r="WNS220"/>
      <c r="WNT220"/>
      <c r="WNU220"/>
      <c r="WNV220"/>
      <c r="WNW220"/>
      <c r="WNX220"/>
      <c r="WNY220"/>
      <c r="WNZ220"/>
      <c r="WOA220"/>
      <c r="WOB220"/>
      <c r="WOC220"/>
      <c r="WOD220"/>
      <c r="WOE220"/>
      <c r="WOF220"/>
      <c r="WOG220"/>
      <c r="WOH220"/>
      <c r="WOI220"/>
      <c r="WOJ220"/>
      <c r="WOK220"/>
      <c r="WOL220"/>
      <c r="WOM220"/>
      <c r="WON220"/>
      <c r="WOO220"/>
      <c r="WOP220"/>
      <c r="WOQ220"/>
      <c r="WOR220"/>
      <c r="WOS220"/>
      <c r="WOT220"/>
      <c r="WOU220"/>
      <c r="WOV220"/>
      <c r="WOW220"/>
      <c r="WOX220"/>
      <c r="WOY220"/>
      <c r="WOZ220"/>
      <c r="WPA220"/>
      <c r="WPB220"/>
      <c r="WPC220"/>
      <c r="WPD220"/>
      <c r="WPE220"/>
      <c r="WPF220"/>
      <c r="WPG220"/>
      <c r="WPH220"/>
      <c r="WPI220"/>
      <c r="WPJ220"/>
      <c r="WPK220"/>
      <c r="WPL220"/>
      <c r="WPM220"/>
      <c r="WPN220"/>
      <c r="WPO220"/>
      <c r="WPP220"/>
      <c r="WPQ220"/>
      <c r="WPR220"/>
      <c r="WPS220"/>
      <c r="WPT220"/>
      <c r="WPU220"/>
      <c r="WPV220"/>
      <c r="WPW220"/>
      <c r="WPX220"/>
      <c r="WPY220"/>
      <c r="WPZ220"/>
      <c r="WQA220"/>
      <c r="WQB220"/>
      <c r="WQC220"/>
      <c r="WQD220"/>
      <c r="WQE220"/>
      <c r="WQF220"/>
      <c r="WQG220"/>
      <c r="WQH220"/>
      <c r="WQI220"/>
      <c r="WQJ220"/>
      <c r="WQK220"/>
      <c r="WQL220"/>
      <c r="WQM220"/>
      <c r="WQN220"/>
      <c r="WQO220"/>
      <c r="WQP220"/>
      <c r="WQQ220"/>
      <c r="WQR220"/>
      <c r="WQS220"/>
      <c r="WQT220"/>
      <c r="WQU220"/>
      <c r="WQV220"/>
      <c r="WQW220"/>
      <c r="WQX220"/>
      <c r="WQY220"/>
      <c r="WQZ220"/>
      <c r="WRA220"/>
      <c r="WRB220"/>
      <c r="WRC220"/>
      <c r="WRD220"/>
      <c r="WRE220"/>
      <c r="WRF220"/>
      <c r="WRG220"/>
      <c r="WRH220"/>
      <c r="WRI220"/>
      <c r="WRJ220"/>
      <c r="WRK220"/>
      <c r="WRL220"/>
      <c r="WRM220"/>
      <c r="WRN220"/>
      <c r="WRO220"/>
      <c r="WRP220"/>
      <c r="WRQ220"/>
      <c r="WRR220"/>
      <c r="WRS220"/>
      <c r="WRT220"/>
      <c r="WRU220"/>
      <c r="WRV220"/>
      <c r="WRW220"/>
      <c r="WRX220"/>
      <c r="WRY220"/>
      <c r="WRZ220"/>
      <c r="WSA220"/>
      <c r="WSB220"/>
      <c r="WSC220"/>
      <c r="WSD220"/>
      <c r="WSE220"/>
      <c r="WSF220"/>
      <c r="WSG220"/>
      <c r="WSH220"/>
      <c r="WSI220"/>
      <c r="WSJ220"/>
      <c r="WSK220"/>
      <c r="WSL220"/>
      <c r="WSM220"/>
      <c r="WSN220"/>
      <c r="WSO220"/>
      <c r="WSP220"/>
      <c r="WSQ220"/>
      <c r="WSR220"/>
      <c r="WSS220"/>
      <c r="WST220"/>
      <c r="WSU220"/>
      <c r="WSV220"/>
      <c r="WSW220"/>
      <c r="WSX220"/>
      <c r="WSY220"/>
      <c r="WSZ220"/>
      <c r="WTA220"/>
      <c r="WTB220"/>
      <c r="WTC220"/>
      <c r="WTD220"/>
      <c r="WTE220"/>
      <c r="WTF220"/>
      <c r="WTG220"/>
      <c r="WTH220"/>
      <c r="WTI220"/>
      <c r="WTJ220"/>
      <c r="WTK220"/>
      <c r="WTL220"/>
      <c r="WTM220"/>
      <c r="WTN220"/>
      <c r="WTO220"/>
      <c r="WTP220"/>
      <c r="WTQ220"/>
      <c r="WTR220"/>
      <c r="WTS220"/>
      <c r="WTT220"/>
      <c r="WTU220"/>
      <c r="WTV220"/>
      <c r="WTW220"/>
      <c r="WTX220"/>
      <c r="WTY220"/>
      <c r="WTZ220"/>
      <c r="WUA220"/>
      <c r="WUB220"/>
      <c r="WUC220"/>
      <c r="WUD220"/>
      <c r="WUE220"/>
      <c r="WUF220"/>
      <c r="WUG220"/>
      <c r="WUH220"/>
      <c r="WUI220"/>
      <c r="WUJ220"/>
      <c r="WUK220"/>
      <c r="WUL220"/>
      <c r="WUM220"/>
      <c r="WUN220"/>
      <c r="WUO220"/>
      <c r="WUP220"/>
      <c r="WUQ220"/>
      <c r="WUR220"/>
      <c r="WUS220"/>
      <c r="WUT220"/>
      <c r="WUU220"/>
      <c r="WUV220"/>
      <c r="WUW220"/>
      <c r="WUX220"/>
      <c r="WUY220"/>
      <c r="WUZ220"/>
      <c r="WVA220"/>
      <c r="WVB220"/>
      <c r="WVC220"/>
      <c r="WVD220"/>
      <c r="WVE220"/>
      <c r="WVF220"/>
      <c r="WVG220"/>
      <c r="WVH220"/>
      <c r="WVI220"/>
      <c r="WVJ220"/>
      <c r="WVK220"/>
      <c r="WVL220"/>
      <c r="WVM220"/>
      <c r="WVN220"/>
      <c r="WVO220"/>
      <c r="WVP220"/>
      <c r="WVQ220"/>
      <c r="WVR220"/>
      <c r="WVS220"/>
      <c r="WVT220"/>
      <c r="WVU220"/>
      <c r="WVV220"/>
      <c r="WVW220"/>
      <c r="WVX220"/>
      <c r="WVY220"/>
      <c r="WVZ220"/>
      <c r="WWA220"/>
      <c r="WWB220"/>
      <c r="WWC220"/>
      <c r="WWD220"/>
      <c r="WWE220"/>
      <c r="WWF220"/>
      <c r="WWG220"/>
      <c r="WWH220"/>
      <c r="WWI220"/>
      <c r="WWJ220"/>
      <c r="WWK220"/>
      <c r="WWL220"/>
      <c r="WWM220"/>
      <c r="WWN220"/>
      <c r="WWO220"/>
      <c r="WWP220"/>
      <c r="WWQ220"/>
      <c r="WWR220"/>
      <c r="WWS220"/>
      <c r="WWT220"/>
      <c r="WWU220"/>
      <c r="WWV220"/>
      <c r="WWW220"/>
      <c r="WWX220"/>
      <c r="WWY220"/>
      <c r="WWZ220"/>
      <c r="WXA220"/>
      <c r="WXB220"/>
      <c r="WXC220"/>
      <c r="WXD220"/>
      <c r="WXE220"/>
      <c r="WXF220"/>
      <c r="WXG220"/>
      <c r="WXH220"/>
      <c r="WXI220"/>
      <c r="WXJ220"/>
      <c r="WXK220"/>
      <c r="WXL220"/>
      <c r="WXM220"/>
      <c r="WXN220"/>
      <c r="WXO220"/>
      <c r="WXP220"/>
      <c r="WXQ220"/>
      <c r="WXR220"/>
      <c r="WXS220"/>
      <c r="WXT220"/>
      <c r="WXU220"/>
      <c r="WXV220"/>
      <c r="WXW220"/>
      <c r="WXX220"/>
      <c r="WXY220"/>
      <c r="WXZ220"/>
      <c r="WYA220"/>
      <c r="WYB220"/>
      <c r="WYC220"/>
      <c r="WYD220"/>
      <c r="WYE220"/>
      <c r="WYF220"/>
      <c r="WYG220"/>
      <c r="WYH220"/>
      <c r="WYI220"/>
      <c r="WYJ220"/>
      <c r="WYK220"/>
      <c r="WYL220"/>
      <c r="WYM220"/>
      <c r="WYN220"/>
      <c r="WYO220"/>
      <c r="WYP220"/>
      <c r="WYQ220"/>
      <c r="WYR220"/>
      <c r="WYS220"/>
      <c r="WYT220"/>
      <c r="WYU220"/>
      <c r="WYV220"/>
      <c r="WYW220"/>
      <c r="WYX220"/>
      <c r="WYY220"/>
      <c r="WYZ220"/>
      <c r="WZA220"/>
      <c r="WZB220"/>
      <c r="WZC220"/>
      <c r="WZD220"/>
      <c r="WZE220"/>
      <c r="WZF220"/>
      <c r="WZG220"/>
      <c r="WZH220"/>
      <c r="WZI220"/>
      <c r="WZJ220"/>
      <c r="WZK220"/>
      <c r="WZL220"/>
      <c r="WZM220"/>
      <c r="WZN220"/>
      <c r="WZO220"/>
      <c r="WZP220"/>
      <c r="WZQ220"/>
      <c r="WZR220"/>
      <c r="WZS220"/>
      <c r="WZT220"/>
      <c r="WZU220"/>
      <c r="WZV220"/>
      <c r="WZW220"/>
      <c r="WZX220"/>
      <c r="WZY220"/>
      <c r="WZZ220"/>
      <c r="XAA220"/>
      <c r="XAB220"/>
      <c r="XAC220"/>
      <c r="XAD220"/>
      <c r="XAE220"/>
      <c r="XAF220"/>
      <c r="XAG220"/>
      <c r="XAH220"/>
      <c r="XAI220"/>
      <c r="XAJ220"/>
      <c r="XAK220"/>
      <c r="XAL220"/>
      <c r="XAM220"/>
      <c r="XAN220"/>
      <c r="XAO220"/>
      <c r="XAP220"/>
      <c r="XAQ220"/>
      <c r="XAR220"/>
      <c r="XAS220"/>
      <c r="XAT220"/>
      <c r="XAU220"/>
      <c r="XAV220"/>
      <c r="XAW220"/>
      <c r="XAX220"/>
      <c r="XAY220"/>
      <c r="XAZ220"/>
      <c r="XBA220"/>
      <c r="XBB220"/>
      <c r="XBC220"/>
      <c r="XBD220"/>
      <c r="XBE220"/>
      <c r="XBF220" s="1" t="s">
        <v>12</v>
      </c>
      <c r="XBG220"/>
    </row>
    <row r="221" spans="1:16283" s="13" customFormat="1" ht="15.75" customHeight="1" x14ac:dyDescent="0.2">
      <c r="A221" s="20">
        <v>2017</v>
      </c>
      <c r="B221" s="20" t="s">
        <v>116</v>
      </c>
      <c r="C221" s="20" t="s">
        <v>117</v>
      </c>
      <c r="D221" s="20" t="s">
        <v>118</v>
      </c>
      <c r="E221" s="20" t="s">
        <v>112</v>
      </c>
      <c r="F221" s="20" t="s">
        <v>71</v>
      </c>
      <c r="G221" s="20" t="s">
        <v>140</v>
      </c>
      <c r="H221" s="20" t="s">
        <v>148</v>
      </c>
      <c r="I221" s="20" t="s">
        <v>99</v>
      </c>
      <c r="J221" s="20">
        <v>5000</v>
      </c>
      <c r="K221" s="20" t="s">
        <v>659</v>
      </c>
      <c r="L221" s="20">
        <v>0</v>
      </c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  <c r="BNR221"/>
      <c r="BNS221"/>
      <c r="BNT221"/>
      <c r="BNU221"/>
      <c r="BNV221"/>
      <c r="BNW221"/>
      <c r="BNX221"/>
      <c r="BNY221"/>
      <c r="BNZ221"/>
      <c r="BOA221"/>
      <c r="BOB221"/>
      <c r="BOC221"/>
      <c r="BOD221"/>
      <c r="BOE221"/>
      <c r="BOF221"/>
      <c r="BOG221"/>
      <c r="BOH221"/>
      <c r="BOI221"/>
      <c r="BOJ221"/>
      <c r="BOK221"/>
      <c r="BOL221"/>
      <c r="BOM221"/>
      <c r="BON221"/>
      <c r="BOO221"/>
      <c r="BOP221"/>
      <c r="BOQ221"/>
      <c r="BOR221"/>
      <c r="BOS221"/>
      <c r="BOT221"/>
      <c r="BOU221"/>
      <c r="BOV221"/>
      <c r="BOW221"/>
      <c r="BOX221"/>
      <c r="BOY221"/>
      <c r="BOZ221"/>
      <c r="BPA221"/>
      <c r="BPB221"/>
      <c r="BPC221"/>
      <c r="BPD221"/>
      <c r="BPE221"/>
      <c r="BPF221"/>
      <c r="BPG221"/>
      <c r="BPH221"/>
      <c r="BPI221"/>
      <c r="BPJ221"/>
      <c r="BPK221"/>
      <c r="BPL221"/>
      <c r="BPM221"/>
      <c r="BPN221"/>
      <c r="BPO221"/>
      <c r="BPP221"/>
      <c r="BPQ221"/>
      <c r="BPR221"/>
      <c r="BPS221"/>
      <c r="BPT221"/>
      <c r="BPU221"/>
      <c r="BPV221"/>
      <c r="BPW221"/>
      <c r="BPX221"/>
      <c r="BPY221"/>
      <c r="BPZ221"/>
      <c r="BQA221"/>
      <c r="BQB221"/>
      <c r="BQC221"/>
      <c r="BQD221"/>
      <c r="BQE221"/>
      <c r="BQF221"/>
      <c r="BQG221"/>
      <c r="BQH221"/>
      <c r="BQI221"/>
      <c r="BQJ221"/>
      <c r="BQK221"/>
      <c r="BQL221"/>
      <c r="BQM221"/>
      <c r="BQN221"/>
      <c r="BQO221"/>
      <c r="BQP221"/>
      <c r="BQQ221"/>
      <c r="BQR221"/>
      <c r="BQS221"/>
      <c r="BQT221"/>
      <c r="BQU221"/>
      <c r="BQV221"/>
      <c r="BQW221"/>
      <c r="BQX221"/>
      <c r="BQY221"/>
      <c r="BQZ221"/>
      <c r="BRA221"/>
      <c r="BRB221"/>
      <c r="BRC221"/>
      <c r="BRD221"/>
      <c r="BRE221"/>
      <c r="BRF221"/>
      <c r="BRG221"/>
      <c r="BRH221"/>
      <c r="BRI221"/>
      <c r="BRJ221"/>
      <c r="BRK221"/>
      <c r="BRL221"/>
      <c r="BRM221"/>
      <c r="BRN221"/>
      <c r="BRO221"/>
      <c r="BRP221"/>
      <c r="BRQ221"/>
      <c r="BRR221"/>
      <c r="BRS221"/>
      <c r="BRT221"/>
      <c r="BRU221"/>
      <c r="BRV221"/>
      <c r="BRW221"/>
      <c r="BRX221"/>
      <c r="BRY221"/>
      <c r="BRZ221"/>
      <c r="BSA221"/>
      <c r="BSB221"/>
      <c r="BSC221"/>
      <c r="BSD221"/>
      <c r="BSE221"/>
      <c r="BSF221"/>
      <c r="BSG221"/>
      <c r="BSH221"/>
      <c r="BSI221"/>
      <c r="BSJ221"/>
      <c r="BSK221"/>
      <c r="BSL221"/>
      <c r="BSM221"/>
      <c r="BSN221"/>
      <c r="BSO221"/>
      <c r="BSP221"/>
      <c r="BSQ221"/>
      <c r="BSR221"/>
      <c r="BSS221"/>
      <c r="BST221"/>
      <c r="BSU221"/>
      <c r="BSV221"/>
      <c r="BSW221"/>
      <c r="BSX221"/>
      <c r="BSY221"/>
      <c r="BSZ221"/>
      <c r="BTA221"/>
      <c r="BTB221"/>
      <c r="BTC221"/>
      <c r="BTD221"/>
      <c r="BTE221"/>
      <c r="BTF221"/>
      <c r="BTG221"/>
      <c r="BTH221"/>
      <c r="BTI221"/>
      <c r="BTJ221"/>
      <c r="BTK221"/>
      <c r="BTL221"/>
      <c r="BTM221"/>
      <c r="BTN221"/>
      <c r="BTO221"/>
      <c r="BTP221"/>
      <c r="BTQ221"/>
      <c r="BTR221"/>
      <c r="BTS221"/>
      <c r="BTT221"/>
      <c r="BTU221"/>
      <c r="BTV221"/>
      <c r="BTW221"/>
      <c r="BTX221"/>
      <c r="BTY221"/>
      <c r="BTZ221"/>
      <c r="BUA221"/>
      <c r="BUB221"/>
      <c r="BUC221"/>
      <c r="BUD221"/>
      <c r="BUE221"/>
      <c r="BUF221"/>
      <c r="BUG221"/>
      <c r="BUH221"/>
      <c r="BUI221"/>
      <c r="BUJ221"/>
      <c r="BUK221"/>
      <c r="BUL221"/>
      <c r="BUM221"/>
      <c r="BUN221"/>
      <c r="BUO221"/>
      <c r="BUP221"/>
      <c r="BUQ221"/>
      <c r="BUR221"/>
      <c r="BUS221"/>
      <c r="BUT221"/>
      <c r="BUU221"/>
      <c r="BUV221"/>
      <c r="BUW221"/>
      <c r="BUX221"/>
      <c r="BUY221"/>
      <c r="BUZ221"/>
      <c r="BVA221"/>
      <c r="BVB221"/>
      <c r="BVC221"/>
      <c r="BVD221"/>
      <c r="BVE221"/>
      <c r="BVF221"/>
      <c r="BVG221"/>
      <c r="BVH221"/>
      <c r="BVI221"/>
      <c r="BVJ221"/>
      <c r="BVK221"/>
      <c r="BVL221"/>
      <c r="BVM221"/>
      <c r="BVN221"/>
      <c r="BVO221"/>
      <c r="BVP221"/>
      <c r="BVQ221"/>
      <c r="BVR221"/>
      <c r="BVS221"/>
      <c r="BVT221"/>
      <c r="BVU221"/>
      <c r="BVV221"/>
      <c r="BVW221"/>
      <c r="BVX221"/>
      <c r="BVY221"/>
      <c r="BVZ221"/>
      <c r="BWA221"/>
      <c r="BWB221"/>
      <c r="BWC221"/>
      <c r="BWD221"/>
      <c r="BWE221"/>
      <c r="BWF221"/>
      <c r="BWG221"/>
      <c r="BWH221"/>
      <c r="BWI221"/>
      <c r="BWJ221"/>
      <c r="BWK221"/>
      <c r="BWL221"/>
      <c r="BWM221"/>
      <c r="BWN221"/>
      <c r="BWO221"/>
      <c r="BWP221"/>
      <c r="BWQ221"/>
      <c r="BWR221"/>
      <c r="BWS221"/>
      <c r="BWT221"/>
      <c r="BWU221"/>
      <c r="BWV221"/>
      <c r="BWW221"/>
      <c r="BWX221"/>
      <c r="BWY221"/>
      <c r="BWZ221"/>
      <c r="BXA221"/>
      <c r="BXB221"/>
      <c r="BXC221"/>
      <c r="BXD221"/>
      <c r="BXE221"/>
      <c r="BXF221"/>
      <c r="BXG221"/>
      <c r="BXH221"/>
      <c r="BXI221"/>
      <c r="BXJ221"/>
      <c r="BXK221"/>
      <c r="BXL221"/>
      <c r="BXM221"/>
      <c r="BXN221"/>
      <c r="BXO221"/>
      <c r="BXP221"/>
      <c r="BXQ221"/>
      <c r="BXR221"/>
      <c r="BXS221"/>
      <c r="BXT221"/>
      <c r="BXU221"/>
      <c r="BXV221"/>
      <c r="BXW221"/>
      <c r="BXX221"/>
      <c r="BXY221"/>
      <c r="BXZ221"/>
      <c r="BYA221"/>
      <c r="BYB221"/>
      <c r="BYC221"/>
      <c r="BYD221"/>
      <c r="BYE221"/>
      <c r="BYF221"/>
      <c r="BYG221"/>
      <c r="BYH221"/>
      <c r="BYI221"/>
      <c r="BYJ221"/>
      <c r="BYK221"/>
      <c r="BYL221"/>
      <c r="BYM221"/>
      <c r="BYN221"/>
      <c r="BYO221"/>
      <c r="BYP221"/>
      <c r="BYQ221"/>
      <c r="BYR221"/>
      <c r="BYS221"/>
      <c r="BYT221"/>
      <c r="BYU221"/>
      <c r="BYV221"/>
      <c r="BYW221"/>
      <c r="BYX221"/>
      <c r="BYY221"/>
      <c r="BYZ221"/>
      <c r="BZA221"/>
      <c r="BZB221"/>
      <c r="BZC221"/>
      <c r="BZD221"/>
      <c r="BZE221"/>
      <c r="BZF221"/>
      <c r="BZG221"/>
      <c r="BZH221"/>
      <c r="BZI221"/>
      <c r="BZJ221"/>
      <c r="BZK221"/>
      <c r="BZL221"/>
      <c r="BZM221"/>
      <c r="BZN221"/>
      <c r="BZO221"/>
      <c r="BZP221"/>
      <c r="BZQ221"/>
      <c r="BZR221"/>
      <c r="BZS221"/>
      <c r="BZT221"/>
      <c r="BZU221"/>
      <c r="BZV221"/>
      <c r="BZW221"/>
      <c r="BZX221"/>
      <c r="BZY221"/>
      <c r="BZZ221"/>
      <c r="CAA221"/>
      <c r="CAB221"/>
      <c r="CAC221"/>
      <c r="CAD221"/>
      <c r="CAE221"/>
      <c r="CAF221"/>
      <c r="CAG221"/>
      <c r="CAH221"/>
      <c r="CAI221"/>
      <c r="CAJ221"/>
      <c r="CAK221"/>
      <c r="CAL221"/>
      <c r="CAM221"/>
      <c r="CAN221"/>
      <c r="CAO221"/>
      <c r="CAP221"/>
      <c r="CAQ221"/>
      <c r="CAR221"/>
      <c r="CAS221"/>
      <c r="CAT221"/>
      <c r="CAU221"/>
      <c r="CAV221"/>
      <c r="CAW221"/>
      <c r="CAX221"/>
      <c r="CAY221"/>
      <c r="CAZ221"/>
      <c r="CBA221"/>
      <c r="CBB221"/>
      <c r="CBC221"/>
      <c r="CBD221"/>
      <c r="CBE221"/>
      <c r="CBF221"/>
      <c r="CBG221"/>
      <c r="CBH221"/>
      <c r="CBI221"/>
      <c r="CBJ221"/>
      <c r="CBK221"/>
      <c r="CBL221"/>
      <c r="CBM221"/>
      <c r="CBN221"/>
      <c r="CBO221"/>
      <c r="CBP221"/>
      <c r="CBQ221"/>
      <c r="CBR221"/>
      <c r="CBS221"/>
      <c r="CBT221"/>
      <c r="CBU221"/>
      <c r="CBV221"/>
      <c r="CBW221"/>
      <c r="CBX221"/>
      <c r="CBY221"/>
      <c r="CBZ221"/>
      <c r="CCA221"/>
      <c r="CCB221"/>
      <c r="CCC221"/>
      <c r="CCD221"/>
      <c r="CCE221"/>
      <c r="CCF221"/>
      <c r="CCG221"/>
      <c r="CCH221"/>
      <c r="CCI221"/>
      <c r="CCJ221"/>
      <c r="CCK221"/>
      <c r="CCL221"/>
      <c r="CCM221"/>
      <c r="CCN221"/>
      <c r="CCO221"/>
      <c r="CCP221"/>
      <c r="CCQ221"/>
      <c r="CCR221"/>
      <c r="CCS221"/>
      <c r="CCT221"/>
      <c r="CCU221"/>
      <c r="CCV221"/>
      <c r="CCW221"/>
      <c r="CCX221"/>
      <c r="CCY221"/>
      <c r="CCZ221"/>
      <c r="CDA221"/>
      <c r="CDB221"/>
      <c r="CDC221"/>
      <c r="CDD221"/>
      <c r="CDE221"/>
      <c r="CDF221"/>
      <c r="CDG221"/>
      <c r="CDH221"/>
      <c r="CDI221"/>
      <c r="CDJ221"/>
      <c r="CDK221"/>
      <c r="CDL221"/>
      <c r="CDM221"/>
      <c r="CDN221"/>
      <c r="CDO221"/>
      <c r="CDP221"/>
      <c r="CDQ221"/>
      <c r="CDR221"/>
      <c r="CDS221"/>
      <c r="CDT221"/>
      <c r="CDU221"/>
      <c r="CDV221"/>
      <c r="CDW221"/>
      <c r="CDX221"/>
      <c r="CDY221"/>
      <c r="CDZ221"/>
      <c r="CEA221"/>
      <c r="CEB221"/>
      <c r="CEC221"/>
      <c r="CED221"/>
      <c r="CEE221"/>
      <c r="CEF221"/>
      <c r="CEG221"/>
      <c r="CEH221"/>
      <c r="CEI221"/>
      <c r="CEJ221"/>
      <c r="CEK221"/>
      <c r="CEL221"/>
      <c r="CEM221"/>
      <c r="CEN221"/>
      <c r="CEO221"/>
      <c r="CEP221"/>
      <c r="CEQ221"/>
      <c r="CER221"/>
      <c r="CES221"/>
      <c r="CET221"/>
      <c r="CEU221"/>
      <c r="CEV221"/>
      <c r="CEW221"/>
      <c r="CEX221"/>
      <c r="CEY221"/>
      <c r="CEZ221"/>
      <c r="CFA221"/>
      <c r="CFB221"/>
      <c r="CFC221"/>
      <c r="CFD221"/>
      <c r="CFE221"/>
      <c r="CFF221"/>
      <c r="CFG221"/>
      <c r="CFH221"/>
      <c r="CFI221"/>
      <c r="CFJ221"/>
      <c r="CFK221"/>
      <c r="CFL221"/>
      <c r="CFM221"/>
      <c r="CFN221"/>
      <c r="CFO221"/>
      <c r="CFP221"/>
      <c r="CFQ221"/>
      <c r="CFR221"/>
      <c r="CFS221"/>
      <c r="CFT221"/>
      <c r="CFU221"/>
      <c r="CFV221"/>
      <c r="CFW221"/>
      <c r="CFX221"/>
      <c r="CFY221"/>
      <c r="CFZ221"/>
      <c r="CGA221"/>
      <c r="CGB221"/>
      <c r="CGC221"/>
      <c r="CGD221"/>
      <c r="CGE221"/>
      <c r="CGF221"/>
      <c r="CGG221"/>
      <c r="CGH221"/>
      <c r="CGI221"/>
      <c r="CGJ221"/>
      <c r="CGK221"/>
      <c r="CGL221"/>
      <c r="CGM221"/>
      <c r="CGN221"/>
      <c r="CGO221"/>
      <c r="CGP221"/>
      <c r="CGQ221"/>
      <c r="CGR221"/>
      <c r="CGS221"/>
      <c r="CGT221"/>
      <c r="CGU221"/>
      <c r="CGV221"/>
      <c r="CGW221"/>
      <c r="CGX221"/>
      <c r="CGY221"/>
      <c r="CGZ221"/>
      <c r="CHA221"/>
      <c r="CHB221"/>
      <c r="CHC221"/>
      <c r="CHD221"/>
      <c r="CHE221"/>
      <c r="CHF221"/>
      <c r="CHG221"/>
      <c r="CHH221"/>
      <c r="CHI221"/>
      <c r="CHJ221"/>
      <c r="CHK221"/>
      <c r="CHL221"/>
      <c r="CHM221"/>
      <c r="CHN221"/>
      <c r="CHO221"/>
      <c r="CHP221"/>
      <c r="CHQ221"/>
      <c r="CHR221"/>
      <c r="CHS221"/>
      <c r="CHT221"/>
      <c r="CHU221"/>
      <c r="CHV221"/>
      <c r="CHW221"/>
      <c r="CHX221"/>
      <c r="CHY221"/>
      <c r="CHZ221"/>
      <c r="CIA221"/>
      <c r="CIB221"/>
      <c r="CIC221"/>
      <c r="CID221"/>
      <c r="CIE221"/>
      <c r="CIF221"/>
      <c r="CIG221"/>
      <c r="CIH221"/>
      <c r="CII221"/>
      <c r="CIJ221"/>
      <c r="CIK221"/>
      <c r="CIL221"/>
      <c r="CIM221"/>
      <c r="CIN221"/>
      <c r="CIO221"/>
      <c r="CIP221"/>
      <c r="CIQ221"/>
      <c r="CIR221"/>
      <c r="CIS221"/>
      <c r="CIT221"/>
      <c r="CIU221"/>
      <c r="CIV221"/>
      <c r="CIW221"/>
      <c r="CIX221"/>
      <c r="CIY221"/>
      <c r="CIZ221"/>
      <c r="CJA221"/>
      <c r="CJB221"/>
      <c r="CJC221"/>
      <c r="CJD221"/>
      <c r="CJE221"/>
      <c r="CJF221"/>
      <c r="CJG221"/>
      <c r="CJH221"/>
      <c r="CJI221"/>
      <c r="CJJ221"/>
      <c r="CJK221"/>
      <c r="CJL221"/>
      <c r="CJM221"/>
      <c r="CJN221"/>
      <c r="CJO221"/>
      <c r="CJP221"/>
      <c r="CJQ221"/>
      <c r="CJR221"/>
      <c r="CJS221"/>
      <c r="CJT221"/>
      <c r="CJU221"/>
      <c r="CJV221"/>
      <c r="CJW221"/>
      <c r="CJX221"/>
      <c r="CJY221"/>
      <c r="CJZ221"/>
      <c r="CKA221"/>
      <c r="CKB221"/>
      <c r="CKC221"/>
      <c r="CKD221"/>
      <c r="CKE221"/>
      <c r="CKF221"/>
      <c r="CKG221"/>
      <c r="CKH221"/>
      <c r="CKI221"/>
      <c r="CKJ221"/>
      <c r="CKK221"/>
      <c r="CKL221"/>
      <c r="CKM221"/>
      <c r="CKN221"/>
      <c r="CKO221"/>
      <c r="CKP221"/>
      <c r="CKQ221"/>
      <c r="CKR221"/>
      <c r="CKS221"/>
      <c r="CKT221"/>
      <c r="CKU221"/>
      <c r="CKV221"/>
      <c r="CKW221"/>
      <c r="CKX221"/>
      <c r="CKY221"/>
      <c r="CKZ221"/>
      <c r="CLA221"/>
      <c r="CLB221"/>
      <c r="CLC221"/>
      <c r="CLD221"/>
      <c r="CLE221"/>
      <c r="CLF221"/>
      <c r="CLG221"/>
      <c r="CLH221"/>
      <c r="CLI221"/>
      <c r="CLJ221"/>
      <c r="CLK221"/>
      <c r="CLL221"/>
      <c r="CLM221"/>
      <c r="CLN221"/>
      <c r="CLO221"/>
      <c r="CLP221"/>
      <c r="CLQ221"/>
      <c r="CLR221"/>
      <c r="CLS221"/>
      <c r="CLT221"/>
      <c r="CLU221"/>
      <c r="CLV221"/>
      <c r="CLW221"/>
      <c r="CLX221"/>
      <c r="CLY221"/>
      <c r="CLZ221"/>
      <c r="CMA221"/>
      <c r="CMB221"/>
      <c r="CMC221"/>
      <c r="CMD221"/>
      <c r="CME221"/>
      <c r="CMF221"/>
      <c r="CMG221"/>
      <c r="CMH221"/>
      <c r="CMI221"/>
      <c r="CMJ221"/>
      <c r="CMK221"/>
      <c r="CML221"/>
      <c r="CMM221"/>
      <c r="CMN221"/>
      <c r="CMO221"/>
      <c r="CMP221"/>
      <c r="CMQ221"/>
      <c r="CMR221"/>
      <c r="CMS221"/>
      <c r="CMT221"/>
      <c r="CMU221"/>
      <c r="CMV221"/>
      <c r="CMW221"/>
      <c r="CMX221"/>
      <c r="CMY221"/>
      <c r="CMZ221"/>
      <c r="CNA221"/>
      <c r="CNB221"/>
      <c r="CNC221"/>
      <c r="CND221"/>
      <c r="CNE221"/>
      <c r="CNF221"/>
      <c r="CNG221"/>
      <c r="CNH221"/>
      <c r="CNI221"/>
      <c r="CNJ221"/>
      <c r="CNK221"/>
      <c r="CNL221"/>
      <c r="CNM221"/>
      <c r="CNN221"/>
      <c r="CNO221"/>
      <c r="CNP221"/>
      <c r="CNQ221"/>
      <c r="CNR221"/>
      <c r="CNS221"/>
      <c r="CNT221"/>
      <c r="CNU221"/>
      <c r="CNV221"/>
      <c r="CNW221"/>
      <c r="CNX221"/>
      <c r="CNY221"/>
      <c r="CNZ221"/>
      <c r="COA221"/>
      <c r="COB221"/>
      <c r="COC221"/>
      <c r="COD221"/>
      <c r="COE221"/>
      <c r="COF221"/>
      <c r="COG221"/>
      <c r="COH221"/>
      <c r="COI221"/>
      <c r="COJ221"/>
      <c r="COK221"/>
      <c r="COL221"/>
      <c r="COM221"/>
      <c r="CON221"/>
      <c r="COO221"/>
      <c r="COP221"/>
      <c r="COQ221"/>
      <c r="COR221"/>
      <c r="COS221"/>
      <c r="COT221"/>
      <c r="COU221"/>
      <c r="COV221"/>
      <c r="COW221"/>
      <c r="COX221"/>
      <c r="COY221"/>
      <c r="COZ221"/>
      <c r="CPA221"/>
      <c r="CPB221"/>
      <c r="CPC221"/>
      <c r="CPD221"/>
      <c r="CPE221"/>
      <c r="CPF221"/>
      <c r="CPG221"/>
      <c r="CPH221"/>
      <c r="CPI221"/>
      <c r="CPJ221"/>
      <c r="CPK221"/>
      <c r="CPL221"/>
      <c r="CPM221"/>
      <c r="CPN221"/>
      <c r="CPO221"/>
      <c r="CPP221"/>
      <c r="CPQ221"/>
      <c r="CPR221"/>
      <c r="CPS221"/>
      <c r="CPT221"/>
      <c r="CPU221"/>
      <c r="CPV221"/>
      <c r="CPW221"/>
      <c r="CPX221"/>
      <c r="CPY221"/>
      <c r="CPZ221"/>
      <c r="CQA221"/>
      <c r="CQB221"/>
      <c r="CQC221"/>
      <c r="CQD221"/>
      <c r="CQE221"/>
      <c r="CQF221"/>
      <c r="CQG221"/>
      <c r="CQH221"/>
      <c r="CQI221"/>
      <c r="CQJ221"/>
      <c r="CQK221"/>
      <c r="CQL221"/>
      <c r="CQM221"/>
      <c r="CQN221"/>
      <c r="CQO221"/>
      <c r="CQP221"/>
      <c r="CQQ221"/>
      <c r="CQR221"/>
      <c r="CQS221"/>
      <c r="CQT221"/>
      <c r="CQU221"/>
      <c r="CQV221"/>
      <c r="CQW221"/>
      <c r="CQX221"/>
      <c r="CQY221"/>
      <c r="CQZ221"/>
      <c r="CRA221"/>
      <c r="CRB221"/>
      <c r="CRC221"/>
      <c r="CRD221"/>
      <c r="CRE221"/>
      <c r="CRF221"/>
      <c r="CRG221"/>
      <c r="CRH221"/>
      <c r="CRI221"/>
      <c r="CRJ221"/>
      <c r="CRK221"/>
      <c r="CRL221"/>
      <c r="CRM221"/>
      <c r="CRN221"/>
      <c r="CRO221"/>
      <c r="CRP221"/>
      <c r="CRQ221"/>
      <c r="CRR221"/>
      <c r="CRS221"/>
      <c r="CRT221"/>
      <c r="CRU221"/>
      <c r="CRV221"/>
      <c r="CRW221"/>
      <c r="CRX221"/>
      <c r="CRY221"/>
      <c r="CRZ221"/>
      <c r="CSA221"/>
      <c r="CSB221"/>
      <c r="CSC221"/>
      <c r="CSD221"/>
      <c r="CSE221"/>
      <c r="CSF221"/>
      <c r="CSG221"/>
      <c r="CSH221"/>
      <c r="CSI221"/>
      <c r="CSJ221"/>
      <c r="CSK221"/>
      <c r="CSL221"/>
      <c r="CSM221"/>
      <c r="CSN221"/>
      <c r="CSO221"/>
      <c r="CSP221"/>
      <c r="CSQ221"/>
      <c r="CSR221"/>
      <c r="CSS221"/>
      <c r="CST221"/>
      <c r="CSU221"/>
      <c r="CSV221"/>
      <c r="CSW221"/>
      <c r="CSX221"/>
      <c r="CSY221"/>
      <c r="CSZ221"/>
      <c r="CTA221"/>
      <c r="CTB221"/>
      <c r="CTC221"/>
      <c r="CTD221"/>
      <c r="CTE221"/>
      <c r="CTF221"/>
      <c r="CTG221"/>
      <c r="CTH221"/>
      <c r="CTI221"/>
      <c r="CTJ221"/>
      <c r="CTK221"/>
      <c r="CTL221"/>
      <c r="CTM221"/>
      <c r="CTN221"/>
      <c r="CTO221"/>
      <c r="CTP221"/>
      <c r="CTQ221"/>
      <c r="CTR221"/>
      <c r="CTS221"/>
      <c r="CTT221"/>
      <c r="CTU221"/>
      <c r="CTV221"/>
      <c r="CTW221"/>
      <c r="CTX221"/>
      <c r="CTY221"/>
      <c r="CTZ221"/>
      <c r="CUA221"/>
      <c r="CUB221"/>
      <c r="CUC221"/>
      <c r="CUD221"/>
      <c r="CUE221"/>
      <c r="CUF221"/>
      <c r="CUG221"/>
      <c r="CUH221"/>
      <c r="CUI221"/>
      <c r="CUJ221"/>
      <c r="CUK221"/>
      <c r="CUL221"/>
      <c r="CUM221"/>
      <c r="CUN221"/>
      <c r="CUO221"/>
      <c r="CUP221"/>
      <c r="CUQ221"/>
      <c r="CUR221"/>
      <c r="CUS221"/>
      <c r="CUT221"/>
      <c r="CUU221"/>
      <c r="CUV221"/>
      <c r="CUW221"/>
      <c r="CUX221"/>
      <c r="CUY221"/>
      <c r="CUZ221"/>
      <c r="CVA221"/>
      <c r="CVB221"/>
      <c r="CVC221"/>
      <c r="CVD221"/>
      <c r="CVE221"/>
      <c r="CVF221"/>
      <c r="CVG221"/>
      <c r="CVH221"/>
      <c r="CVI221"/>
      <c r="CVJ221"/>
      <c r="CVK221"/>
      <c r="CVL221"/>
      <c r="CVM221"/>
      <c r="CVN221"/>
      <c r="CVO221"/>
      <c r="CVP221"/>
      <c r="CVQ221"/>
      <c r="CVR221"/>
      <c r="CVS221"/>
      <c r="CVT221"/>
      <c r="CVU221"/>
      <c r="CVV221"/>
      <c r="CVW221"/>
      <c r="CVX221"/>
      <c r="CVY221"/>
      <c r="CVZ221"/>
      <c r="CWA221"/>
      <c r="CWB221"/>
      <c r="CWC221"/>
      <c r="CWD221"/>
      <c r="CWE221"/>
      <c r="CWF221"/>
      <c r="CWG221"/>
      <c r="CWH221"/>
      <c r="CWI221"/>
      <c r="CWJ221"/>
      <c r="CWK221"/>
      <c r="CWL221"/>
      <c r="CWM221"/>
      <c r="CWN221"/>
      <c r="CWO221"/>
      <c r="CWP221"/>
      <c r="CWQ221"/>
      <c r="CWR221"/>
      <c r="CWS221"/>
      <c r="CWT221"/>
      <c r="CWU221"/>
      <c r="CWV221"/>
      <c r="CWW221"/>
      <c r="CWX221"/>
      <c r="CWY221"/>
      <c r="CWZ221"/>
      <c r="CXA221"/>
      <c r="CXB221"/>
      <c r="CXC221"/>
      <c r="CXD221"/>
      <c r="CXE221"/>
      <c r="CXF221"/>
      <c r="CXG221"/>
      <c r="CXH221"/>
      <c r="CXI221"/>
      <c r="CXJ221"/>
      <c r="CXK221"/>
      <c r="CXL221"/>
      <c r="CXM221"/>
      <c r="CXN221"/>
      <c r="CXO221"/>
      <c r="CXP221"/>
      <c r="CXQ221"/>
      <c r="CXR221"/>
      <c r="CXS221"/>
      <c r="CXT221"/>
      <c r="CXU221"/>
      <c r="CXV221"/>
      <c r="CXW221"/>
      <c r="CXX221"/>
      <c r="CXY221"/>
      <c r="CXZ221"/>
      <c r="CYA221"/>
      <c r="CYB221"/>
      <c r="CYC221"/>
      <c r="CYD221"/>
      <c r="CYE221"/>
      <c r="CYF221"/>
      <c r="CYG221"/>
      <c r="CYH221"/>
      <c r="CYI221"/>
      <c r="CYJ221"/>
      <c r="CYK221"/>
      <c r="CYL221"/>
      <c r="CYM221"/>
      <c r="CYN221"/>
      <c r="CYO221"/>
      <c r="CYP221"/>
      <c r="CYQ221"/>
      <c r="CYR221"/>
      <c r="CYS221"/>
      <c r="CYT221"/>
      <c r="CYU221"/>
      <c r="CYV221"/>
      <c r="CYW221"/>
      <c r="CYX221"/>
      <c r="CYY221"/>
      <c r="CYZ221"/>
      <c r="CZA221"/>
      <c r="CZB221"/>
      <c r="CZC221"/>
      <c r="CZD221"/>
      <c r="CZE221"/>
      <c r="CZF221"/>
      <c r="CZG221"/>
      <c r="CZH221"/>
      <c r="CZI221"/>
      <c r="CZJ221"/>
      <c r="CZK221"/>
      <c r="CZL221"/>
      <c r="CZM221"/>
      <c r="CZN221"/>
      <c r="CZO221"/>
      <c r="CZP221"/>
      <c r="CZQ221"/>
      <c r="CZR221"/>
      <c r="CZS221"/>
      <c r="CZT221"/>
      <c r="CZU221"/>
      <c r="CZV221"/>
      <c r="CZW221"/>
      <c r="CZX221"/>
      <c r="CZY221"/>
      <c r="CZZ221"/>
      <c r="DAA221"/>
      <c r="DAB221"/>
      <c r="DAC221"/>
      <c r="DAD221"/>
      <c r="DAE221"/>
      <c r="DAF221"/>
      <c r="DAG221"/>
      <c r="DAH221"/>
      <c r="DAI221"/>
      <c r="DAJ221"/>
      <c r="DAK221"/>
      <c r="DAL221"/>
      <c r="DAM221"/>
      <c r="DAN221"/>
      <c r="DAO221"/>
      <c r="DAP221"/>
      <c r="DAQ221"/>
      <c r="DAR221"/>
      <c r="DAS221"/>
      <c r="DAT221"/>
      <c r="DAU221"/>
      <c r="DAV221"/>
      <c r="DAW221"/>
      <c r="DAX221"/>
      <c r="DAY221"/>
      <c r="DAZ221"/>
      <c r="DBA221"/>
      <c r="DBB221"/>
      <c r="DBC221"/>
      <c r="DBD221"/>
      <c r="DBE221"/>
      <c r="DBF221"/>
      <c r="DBG221"/>
      <c r="DBH221"/>
      <c r="DBI221"/>
      <c r="DBJ221"/>
      <c r="DBK221"/>
      <c r="DBL221"/>
      <c r="DBM221"/>
      <c r="DBN221"/>
      <c r="DBO221"/>
      <c r="DBP221"/>
      <c r="DBQ221"/>
      <c r="DBR221"/>
      <c r="DBS221"/>
      <c r="DBT221"/>
      <c r="DBU221"/>
      <c r="DBV221"/>
      <c r="DBW221"/>
      <c r="DBX221"/>
      <c r="DBY221"/>
      <c r="DBZ221"/>
      <c r="DCA221"/>
      <c r="DCB221"/>
      <c r="DCC221"/>
      <c r="DCD221"/>
      <c r="DCE221"/>
      <c r="DCF221"/>
      <c r="DCG221"/>
      <c r="DCH221"/>
      <c r="DCI221"/>
      <c r="DCJ221"/>
      <c r="DCK221"/>
      <c r="DCL221"/>
      <c r="DCM221"/>
      <c r="DCN221"/>
      <c r="DCO221"/>
      <c r="DCP221"/>
      <c r="DCQ221"/>
      <c r="DCR221"/>
      <c r="DCS221"/>
      <c r="DCT221"/>
      <c r="DCU221"/>
      <c r="DCV221"/>
      <c r="DCW221"/>
      <c r="DCX221"/>
      <c r="DCY221"/>
      <c r="DCZ221"/>
      <c r="DDA221"/>
      <c r="DDB221"/>
      <c r="DDC221"/>
      <c r="DDD221"/>
      <c r="DDE221"/>
      <c r="DDF221"/>
      <c r="DDG221"/>
      <c r="DDH221"/>
      <c r="DDI221"/>
      <c r="DDJ221"/>
      <c r="DDK221"/>
      <c r="DDL221"/>
      <c r="DDM221"/>
      <c r="DDN221"/>
      <c r="DDO221"/>
      <c r="DDP221"/>
      <c r="DDQ221"/>
      <c r="DDR221"/>
      <c r="DDS221"/>
      <c r="DDT221"/>
      <c r="DDU221"/>
      <c r="DDV221"/>
      <c r="DDW221"/>
      <c r="DDX221"/>
      <c r="DDY221"/>
      <c r="DDZ221"/>
      <c r="DEA221"/>
      <c r="DEB221"/>
      <c r="DEC221"/>
      <c r="DED221"/>
      <c r="DEE221"/>
      <c r="DEF221"/>
      <c r="DEG221"/>
      <c r="DEH221"/>
      <c r="DEI221"/>
      <c r="DEJ221"/>
      <c r="DEK221"/>
      <c r="DEL221"/>
      <c r="DEM221"/>
      <c r="DEN221"/>
      <c r="DEO221"/>
      <c r="DEP221"/>
      <c r="DEQ221"/>
      <c r="DER221"/>
      <c r="DES221"/>
      <c r="DET221"/>
      <c r="DEU221"/>
      <c r="DEV221"/>
      <c r="DEW221"/>
      <c r="DEX221"/>
      <c r="DEY221"/>
      <c r="DEZ221"/>
      <c r="DFA221"/>
      <c r="DFB221"/>
      <c r="DFC221"/>
      <c r="DFD221"/>
      <c r="DFE221"/>
      <c r="DFF221"/>
      <c r="DFG221"/>
      <c r="DFH221"/>
      <c r="DFI221"/>
      <c r="DFJ221"/>
      <c r="DFK221"/>
      <c r="DFL221"/>
      <c r="DFM221"/>
      <c r="DFN221"/>
      <c r="DFO221"/>
      <c r="DFP221"/>
      <c r="DFQ221"/>
      <c r="DFR221"/>
      <c r="DFS221"/>
      <c r="DFT221"/>
      <c r="DFU221"/>
      <c r="DFV221"/>
      <c r="DFW221"/>
      <c r="DFX221"/>
      <c r="DFY221"/>
      <c r="DFZ221"/>
      <c r="DGA221"/>
      <c r="DGB221"/>
      <c r="DGC221"/>
      <c r="DGD221"/>
      <c r="DGE221"/>
      <c r="DGF221"/>
      <c r="DGG221"/>
      <c r="DGH221"/>
      <c r="DGI221"/>
      <c r="DGJ221"/>
      <c r="DGK221"/>
      <c r="DGL221"/>
      <c r="DGM221"/>
      <c r="DGN221"/>
      <c r="DGO221"/>
      <c r="DGP221"/>
      <c r="DGQ221"/>
      <c r="DGR221"/>
      <c r="DGS221"/>
      <c r="DGT221"/>
      <c r="DGU221"/>
      <c r="DGV221"/>
      <c r="DGW221"/>
      <c r="DGX221"/>
      <c r="DGY221"/>
      <c r="DGZ221"/>
      <c r="DHA221"/>
      <c r="DHB221"/>
      <c r="DHC221"/>
      <c r="DHD221"/>
      <c r="DHE221"/>
      <c r="DHF221"/>
      <c r="DHG221"/>
      <c r="DHH221"/>
      <c r="DHI221"/>
      <c r="DHJ221"/>
      <c r="DHK221"/>
      <c r="DHL221"/>
      <c r="DHM221"/>
      <c r="DHN221"/>
      <c r="DHO221"/>
      <c r="DHP221"/>
      <c r="DHQ221"/>
      <c r="DHR221"/>
      <c r="DHS221"/>
      <c r="DHT221"/>
      <c r="DHU221"/>
      <c r="DHV221"/>
      <c r="DHW221"/>
      <c r="DHX221"/>
      <c r="DHY221"/>
      <c r="DHZ221"/>
      <c r="DIA221"/>
      <c r="DIB221"/>
      <c r="DIC221"/>
      <c r="DID221"/>
      <c r="DIE221"/>
      <c r="DIF221"/>
      <c r="DIG221"/>
      <c r="DIH221"/>
      <c r="DII221"/>
      <c r="DIJ221"/>
      <c r="DIK221"/>
      <c r="DIL221"/>
      <c r="DIM221"/>
      <c r="DIN221"/>
      <c r="DIO221"/>
      <c r="DIP221"/>
      <c r="DIQ221"/>
      <c r="DIR221"/>
      <c r="DIS221"/>
      <c r="DIT221"/>
      <c r="DIU221"/>
      <c r="DIV221"/>
      <c r="DIW221"/>
      <c r="DIX221"/>
      <c r="DIY221"/>
      <c r="DIZ221"/>
      <c r="DJA221"/>
      <c r="DJB221"/>
      <c r="DJC221"/>
      <c r="DJD221"/>
      <c r="DJE221"/>
      <c r="DJF221"/>
      <c r="DJG221"/>
      <c r="DJH221"/>
      <c r="DJI221"/>
      <c r="DJJ221"/>
      <c r="DJK221"/>
      <c r="DJL221"/>
      <c r="DJM221"/>
      <c r="DJN221"/>
      <c r="DJO221"/>
      <c r="DJP221"/>
      <c r="DJQ221"/>
      <c r="DJR221"/>
      <c r="DJS221"/>
      <c r="DJT221"/>
      <c r="DJU221"/>
      <c r="DJV221"/>
      <c r="DJW221"/>
      <c r="DJX221"/>
      <c r="DJY221"/>
      <c r="DJZ221"/>
      <c r="DKA221"/>
      <c r="DKB221"/>
      <c r="DKC221"/>
      <c r="DKD221"/>
      <c r="DKE221"/>
      <c r="DKF221"/>
      <c r="DKG221"/>
      <c r="DKH221"/>
      <c r="DKI221"/>
      <c r="DKJ221"/>
      <c r="DKK221"/>
      <c r="DKL221"/>
      <c r="DKM221"/>
      <c r="DKN221"/>
      <c r="DKO221"/>
      <c r="DKP221"/>
      <c r="DKQ221"/>
      <c r="DKR221"/>
      <c r="DKS221"/>
      <c r="DKT221"/>
      <c r="DKU221"/>
      <c r="DKV221"/>
      <c r="DKW221"/>
      <c r="DKX221"/>
      <c r="DKY221"/>
      <c r="DKZ221"/>
      <c r="DLA221"/>
      <c r="DLB221"/>
      <c r="DLC221"/>
      <c r="DLD221"/>
      <c r="DLE221"/>
      <c r="DLF221"/>
      <c r="DLG221"/>
      <c r="DLH221"/>
      <c r="DLI221"/>
      <c r="DLJ221"/>
      <c r="DLK221"/>
      <c r="DLL221"/>
      <c r="DLM221"/>
      <c r="DLN221"/>
      <c r="DLO221"/>
      <c r="DLP221"/>
      <c r="DLQ221"/>
      <c r="DLR221"/>
      <c r="DLS221"/>
      <c r="DLT221"/>
      <c r="DLU221"/>
      <c r="DLV221"/>
      <c r="DLW221"/>
      <c r="DLX221"/>
      <c r="DLY221"/>
      <c r="DLZ221"/>
      <c r="DMA221"/>
      <c r="DMB221"/>
      <c r="DMC221"/>
      <c r="DMD221"/>
      <c r="DME221"/>
      <c r="DMF221"/>
      <c r="DMG221"/>
      <c r="DMH221"/>
      <c r="DMI221"/>
      <c r="DMJ221"/>
      <c r="DMK221"/>
      <c r="DML221"/>
      <c r="DMM221"/>
      <c r="DMN221"/>
      <c r="DMO221"/>
      <c r="DMP221"/>
      <c r="DMQ221"/>
      <c r="DMR221"/>
      <c r="DMS221"/>
      <c r="DMT221"/>
      <c r="DMU221"/>
      <c r="DMV221"/>
      <c r="DMW221"/>
      <c r="DMX221"/>
      <c r="DMY221"/>
      <c r="DMZ221"/>
      <c r="DNA221"/>
      <c r="DNB221"/>
      <c r="DNC221"/>
      <c r="DND221"/>
      <c r="DNE221"/>
      <c r="DNF221"/>
      <c r="DNG221"/>
      <c r="DNH221"/>
      <c r="DNI221"/>
      <c r="DNJ221"/>
      <c r="DNK221"/>
      <c r="DNL221"/>
      <c r="DNM221"/>
      <c r="DNN221"/>
      <c r="DNO221"/>
      <c r="DNP221"/>
      <c r="DNQ221"/>
      <c r="DNR221"/>
      <c r="DNS221"/>
      <c r="DNT221"/>
      <c r="DNU221"/>
      <c r="DNV221"/>
      <c r="DNW221"/>
      <c r="DNX221"/>
      <c r="DNY221"/>
      <c r="DNZ221"/>
      <c r="DOA221"/>
      <c r="DOB221"/>
      <c r="DOC221"/>
      <c r="DOD221"/>
      <c r="DOE221"/>
      <c r="DOF221"/>
      <c r="DOG221"/>
      <c r="DOH221"/>
      <c r="DOI221"/>
      <c r="DOJ221"/>
      <c r="DOK221"/>
      <c r="DOL221"/>
      <c r="DOM221"/>
      <c r="DON221"/>
      <c r="DOO221"/>
      <c r="DOP221"/>
      <c r="DOQ221"/>
      <c r="DOR221"/>
      <c r="DOS221"/>
      <c r="DOT221"/>
      <c r="DOU221"/>
      <c r="DOV221"/>
      <c r="DOW221"/>
      <c r="DOX221"/>
      <c r="DOY221"/>
      <c r="DOZ221"/>
      <c r="DPA221"/>
      <c r="DPB221"/>
      <c r="DPC221"/>
      <c r="DPD221"/>
      <c r="DPE221"/>
      <c r="DPF221"/>
      <c r="DPG221"/>
      <c r="DPH221"/>
      <c r="DPI221"/>
      <c r="DPJ221"/>
      <c r="DPK221"/>
      <c r="DPL221"/>
      <c r="DPM221"/>
      <c r="DPN221"/>
      <c r="DPO221"/>
      <c r="DPP221"/>
      <c r="DPQ221"/>
      <c r="DPR221"/>
      <c r="DPS221"/>
      <c r="DPT221"/>
      <c r="DPU221"/>
      <c r="DPV221"/>
      <c r="DPW221"/>
      <c r="DPX221"/>
      <c r="DPY221"/>
      <c r="DPZ221"/>
      <c r="DQA221"/>
      <c r="DQB221"/>
      <c r="DQC221"/>
      <c r="DQD221"/>
      <c r="DQE221"/>
      <c r="DQF221"/>
      <c r="DQG221"/>
      <c r="DQH221"/>
      <c r="DQI221"/>
      <c r="DQJ221"/>
      <c r="DQK221"/>
      <c r="DQL221"/>
      <c r="DQM221"/>
      <c r="DQN221"/>
      <c r="DQO221"/>
      <c r="DQP221"/>
      <c r="DQQ221"/>
      <c r="DQR221"/>
      <c r="DQS221"/>
      <c r="DQT221"/>
      <c r="DQU221"/>
      <c r="DQV221"/>
      <c r="DQW221"/>
      <c r="DQX221"/>
      <c r="DQY221"/>
      <c r="DQZ221"/>
      <c r="DRA221"/>
      <c r="DRB221"/>
      <c r="DRC221"/>
      <c r="DRD221"/>
      <c r="DRE221"/>
      <c r="DRF221"/>
      <c r="DRG221"/>
      <c r="DRH221"/>
      <c r="DRI221"/>
      <c r="DRJ221"/>
      <c r="DRK221"/>
      <c r="DRL221"/>
      <c r="DRM221"/>
      <c r="DRN221"/>
      <c r="DRO221"/>
      <c r="DRP221"/>
      <c r="DRQ221"/>
      <c r="DRR221"/>
      <c r="DRS221"/>
      <c r="DRT221"/>
      <c r="DRU221"/>
      <c r="DRV221"/>
      <c r="DRW221"/>
      <c r="DRX221"/>
      <c r="DRY221"/>
      <c r="DRZ221"/>
      <c r="DSA221"/>
      <c r="DSB221"/>
      <c r="DSC221"/>
      <c r="DSD221"/>
      <c r="DSE221"/>
      <c r="DSF221"/>
      <c r="DSG221"/>
      <c r="DSH221"/>
      <c r="DSI221"/>
      <c r="DSJ221"/>
      <c r="DSK221"/>
      <c r="DSL221"/>
      <c r="DSM221"/>
      <c r="DSN221"/>
      <c r="DSO221"/>
      <c r="DSP221"/>
      <c r="DSQ221"/>
      <c r="DSR221"/>
      <c r="DSS221"/>
      <c r="DST221"/>
      <c r="DSU221"/>
      <c r="DSV221"/>
      <c r="DSW221"/>
      <c r="DSX221"/>
      <c r="DSY221"/>
      <c r="DSZ221"/>
      <c r="DTA221"/>
      <c r="DTB221"/>
      <c r="DTC221"/>
      <c r="DTD221"/>
      <c r="DTE221"/>
      <c r="DTF221"/>
      <c r="DTG221"/>
      <c r="DTH221"/>
      <c r="DTI221"/>
      <c r="DTJ221"/>
      <c r="DTK221"/>
      <c r="DTL221"/>
      <c r="DTM221"/>
      <c r="DTN221"/>
      <c r="DTO221"/>
      <c r="DTP221"/>
      <c r="DTQ221"/>
      <c r="DTR221"/>
      <c r="DTS221"/>
      <c r="DTT221"/>
      <c r="DTU221"/>
      <c r="DTV221"/>
      <c r="DTW221"/>
      <c r="DTX221"/>
      <c r="DTY221"/>
      <c r="DTZ221"/>
      <c r="DUA221"/>
      <c r="DUB221"/>
      <c r="DUC221"/>
      <c r="DUD221"/>
      <c r="DUE221"/>
      <c r="DUF221"/>
      <c r="DUG221"/>
      <c r="DUH221"/>
      <c r="DUI221"/>
      <c r="DUJ221"/>
      <c r="DUK221"/>
      <c r="DUL221"/>
      <c r="DUM221"/>
      <c r="DUN221"/>
      <c r="DUO221"/>
      <c r="DUP221"/>
      <c r="DUQ221"/>
      <c r="DUR221"/>
      <c r="DUS221"/>
      <c r="DUT221"/>
      <c r="DUU221"/>
      <c r="DUV221"/>
      <c r="DUW221"/>
      <c r="DUX221"/>
      <c r="DUY221"/>
      <c r="DUZ221"/>
      <c r="DVA221"/>
      <c r="DVB221"/>
      <c r="DVC221"/>
      <c r="DVD221"/>
      <c r="DVE221"/>
      <c r="DVF221"/>
      <c r="DVG221"/>
      <c r="DVH221"/>
      <c r="DVI221"/>
      <c r="DVJ221"/>
      <c r="DVK221"/>
      <c r="DVL221"/>
      <c r="DVM221"/>
      <c r="DVN221"/>
      <c r="DVO221"/>
      <c r="DVP221"/>
      <c r="DVQ221"/>
      <c r="DVR221"/>
      <c r="DVS221"/>
      <c r="DVT221"/>
      <c r="DVU221"/>
      <c r="DVV221"/>
      <c r="DVW221"/>
      <c r="DVX221"/>
      <c r="DVY221"/>
      <c r="DVZ221"/>
      <c r="DWA221"/>
      <c r="DWB221"/>
      <c r="DWC221"/>
      <c r="DWD221"/>
      <c r="DWE221"/>
      <c r="DWF221"/>
      <c r="DWG221"/>
      <c r="DWH221"/>
      <c r="DWI221"/>
      <c r="DWJ221"/>
      <c r="DWK221"/>
      <c r="DWL221"/>
      <c r="DWM221"/>
      <c r="DWN221"/>
      <c r="DWO221"/>
      <c r="DWP221"/>
      <c r="DWQ221"/>
      <c r="DWR221"/>
      <c r="DWS221"/>
      <c r="DWT221"/>
      <c r="DWU221"/>
      <c r="DWV221"/>
      <c r="DWW221"/>
      <c r="DWX221"/>
      <c r="DWY221"/>
      <c r="DWZ221"/>
      <c r="DXA221"/>
      <c r="DXB221"/>
      <c r="DXC221"/>
      <c r="DXD221"/>
      <c r="DXE221"/>
      <c r="DXF221"/>
      <c r="DXG221"/>
      <c r="DXH221"/>
      <c r="DXI221"/>
      <c r="DXJ221"/>
      <c r="DXK221"/>
      <c r="DXL221"/>
      <c r="DXM221"/>
      <c r="DXN221"/>
      <c r="DXO221"/>
      <c r="DXP221"/>
      <c r="DXQ221"/>
      <c r="DXR221"/>
      <c r="DXS221"/>
      <c r="DXT221"/>
      <c r="DXU221"/>
      <c r="DXV221"/>
      <c r="DXW221"/>
      <c r="DXX221"/>
      <c r="DXY221"/>
      <c r="DXZ221"/>
      <c r="DYA221"/>
      <c r="DYB221"/>
      <c r="DYC221"/>
      <c r="DYD221"/>
      <c r="DYE221"/>
      <c r="DYF221"/>
      <c r="DYG221"/>
      <c r="DYH221"/>
      <c r="DYI221"/>
      <c r="DYJ221"/>
      <c r="DYK221"/>
      <c r="DYL221"/>
      <c r="DYM221"/>
      <c r="DYN221"/>
      <c r="DYO221"/>
      <c r="DYP221"/>
      <c r="DYQ221"/>
      <c r="DYR221"/>
      <c r="DYS221"/>
      <c r="DYT221"/>
      <c r="DYU221"/>
      <c r="DYV221"/>
      <c r="DYW221"/>
      <c r="DYX221"/>
      <c r="DYY221"/>
      <c r="DYZ221"/>
      <c r="DZA221"/>
      <c r="DZB221"/>
      <c r="DZC221"/>
      <c r="DZD221"/>
      <c r="DZE221"/>
      <c r="DZF221"/>
      <c r="DZG221"/>
      <c r="DZH221"/>
      <c r="DZI221"/>
      <c r="DZJ221"/>
      <c r="DZK221"/>
      <c r="DZL221"/>
      <c r="DZM221"/>
      <c r="DZN221"/>
      <c r="DZO221"/>
      <c r="DZP221"/>
      <c r="DZQ221"/>
      <c r="DZR221"/>
      <c r="DZS221"/>
      <c r="DZT221"/>
      <c r="DZU221"/>
      <c r="DZV221"/>
      <c r="DZW221"/>
      <c r="DZX221"/>
      <c r="DZY221"/>
      <c r="DZZ221"/>
      <c r="EAA221"/>
      <c r="EAB221"/>
      <c r="EAC221"/>
      <c r="EAD221"/>
      <c r="EAE221"/>
      <c r="EAF221"/>
      <c r="EAG221"/>
      <c r="EAH221"/>
      <c r="EAI221"/>
      <c r="EAJ221"/>
      <c r="EAK221"/>
      <c r="EAL221"/>
      <c r="EAM221"/>
      <c r="EAN221"/>
      <c r="EAO221"/>
      <c r="EAP221"/>
      <c r="EAQ221"/>
      <c r="EAR221"/>
      <c r="EAS221"/>
      <c r="EAT221"/>
      <c r="EAU221"/>
      <c r="EAV221"/>
      <c r="EAW221"/>
      <c r="EAX221"/>
      <c r="EAY221"/>
      <c r="EAZ221"/>
      <c r="EBA221"/>
      <c r="EBB221"/>
      <c r="EBC221"/>
      <c r="EBD221"/>
      <c r="EBE221"/>
      <c r="EBF221"/>
      <c r="EBG221"/>
      <c r="EBH221"/>
      <c r="EBI221"/>
      <c r="EBJ221"/>
      <c r="EBK221"/>
      <c r="EBL221"/>
      <c r="EBM221"/>
      <c r="EBN221"/>
      <c r="EBO221"/>
      <c r="EBP221"/>
      <c r="EBQ221"/>
      <c r="EBR221"/>
      <c r="EBS221"/>
      <c r="EBT221"/>
      <c r="EBU221"/>
      <c r="EBV221"/>
      <c r="EBW221"/>
      <c r="EBX221"/>
      <c r="EBY221"/>
      <c r="EBZ221"/>
      <c r="ECA221"/>
      <c r="ECB221"/>
      <c r="ECC221"/>
      <c r="ECD221"/>
      <c r="ECE221"/>
      <c r="ECF221"/>
      <c r="ECG221"/>
      <c r="ECH221"/>
      <c r="ECI221"/>
      <c r="ECJ221"/>
      <c r="ECK221"/>
      <c r="ECL221"/>
      <c r="ECM221"/>
      <c r="ECN221"/>
      <c r="ECO221"/>
      <c r="ECP221"/>
      <c r="ECQ221"/>
      <c r="ECR221"/>
      <c r="ECS221"/>
      <c r="ECT221"/>
      <c r="ECU221"/>
      <c r="ECV221"/>
      <c r="ECW221"/>
      <c r="ECX221"/>
      <c r="ECY221"/>
      <c r="ECZ221"/>
      <c r="EDA221"/>
      <c r="EDB221"/>
      <c r="EDC221"/>
      <c r="EDD221"/>
      <c r="EDE221"/>
      <c r="EDF221"/>
      <c r="EDG221"/>
      <c r="EDH221"/>
      <c r="EDI221"/>
      <c r="EDJ221"/>
      <c r="EDK221"/>
      <c r="EDL221"/>
      <c r="EDM221"/>
      <c r="EDN221"/>
      <c r="EDO221"/>
      <c r="EDP221"/>
      <c r="EDQ221"/>
      <c r="EDR221"/>
      <c r="EDS221"/>
      <c r="EDT221"/>
      <c r="EDU221"/>
      <c r="EDV221"/>
      <c r="EDW221"/>
      <c r="EDX221"/>
      <c r="EDY221"/>
      <c r="EDZ221"/>
      <c r="EEA221"/>
      <c r="EEB221"/>
      <c r="EEC221"/>
      <c r="EED221"/>
      <c r="EEE221"/>
      <c r="EEF221"/>
      <c r="EEG221"/>
      <c r="EEH221"/>
      <c r="EEI221"/>
      <c r="EEJ221"/>
      <c r="EEK221"/>
      <c r="EEL221"/>
      <c r="EEM221"/>
      <c r="EEN221"/>
      <c r="EEO221"/>
      <c r="EEP221"/>
      <c r="EEQ221"/>
      <c r="EER221"/>
      <c r="EES221"/>
      <c r="EET221"/>
      <c r="EEU221"/>
      <c r="EEV221"/>
      <c r="EEW221"/>
      <c r="EEX221"/>
      <c r="EEY221"/>
      <c r="EEZ221"/>
      <c r="EFA221"/>
      <c r="EFB221"/>
      <c r="EFC221"/>
      <c r="EFD221"/>
      <c r="EFE221"/>
      <c r="EFF221"/>
      <c r="EFG221"/>
      <c r="EFH221"/>
      <c r="EFI221"/>
      <c r="EFJ221"/>
      <c r="EFK221"/>
      <c r="EFL221"/>
      <c r="EFM221"/>
      <c r="EFN221"/>
      <c r="EFO221"/>
      <c r="EFP221"/>
      <c r="EFQ221"/>
      <c r="EFR221"/>
      <c r="EFS221"/>
      <c r="EFT221"/>
      <c r="EFU221"/>
      <c r="EFV221"/>
      <c r="EFW221"/>
      <c r="EFX221"/>
      <c r="EFY221"/>
      <c r="EFZ221"/>
      <c r="EGA221"/>
      <c r="EGB221"/>
      <c r="EGC221"/>
      <c r="EGD221"/>
      <c r="EGE221"/>
      <c r="EGF221"/>
      <c r="EGG221"/>
      <c r="EGH221"/>
      <c r="EGI221"/>
      <c r="EGJ221"/>
      <c r="EGK221"/>
      <c r="EGL221"/>
      <c r="EGM221"/>
      <c r="EGN221"/>
      <c r="EGO221"/>
      <c r="EGP221"/>
      <c r="EGQ221"/>
      <c r="EGR221"/>
      <c r="EGS221"/>
      <c r="EGT221"/>
      <c r="EGU221"/>
      <c r="EGV221"/>
      <c r="EGW221"/>
      <c r="EGX221"/>
      <c r="EGY221"/>
      <c r="EGZ221"/>
      <c r="EHA221"/>
      <c r="EHB221"/>
      <c r="EHC221"/>
      <c r="EHD221"/>
      <c r="EHE221"/>
      <c r="EHF221"/>
      <c r="EHG221"/>
      <c r="EHH221"/>
      <c r="EHI221"/>
      <c r="EHJ221"/>
      <c r="EHK221"/>
      <c r="EHL221"/>
      <c r="EHM221"/>
      <c r="EHN221"/>
      <c r="EHO221"/>
      <c r="EHP221"/>
      <c r="EHQ221"/>
      <c r="EHR221"/>
      <c r="EHS221"/>
      <c r="EHT221"/>
      <c r="EHU221"/>
      <c r="EHV221"/>
      <c r="EHW221"/>
      <c r="EHX221"/>
      <c r="EHY221"/>
      <c r="EHZ221"/>
      <c r="EIA221"/>
      <c r="EIB221"/>
      <c r="EIC221"/>
      <c r="EID221"/>
      <c r="EIE221"/>
      <c r="EIF221"/>
      <c r="EIG221"/>
      <c r="EIH221"/>
      <c r="EII221"/>
      <c r="EIJ221"/>
      <c r="EIK221"/>
      <c r="EIL221"/>
      <c r="EIM221"/>
      <c r="EIN221"/>
      <c r="EIO221"/>
      <c r="EIP221"/>
      <c r="EIQ221"/>
      <c r="EIR221"/>
      <c r="EIS221"/>
      <c r="EIT221"/>
      <c r="EIU221"/>
      <c r="EIV221"/>
      <c r="EIW221"/>
      <c r="EIX221"/>
      <c r="EIY221"/>
      <c r="EIZ221"/>
      <c r="EJA221"/>
      <c r="EJB221"/>
      <c r="EJC221"/>
      <c r="EJD221"/>
      <c r="EJE221"/>
      <c r="EJF221"/>
      <c r="EJG221"/>
      <c r="EJH221"/>
      <c r="EJI221"/>
      <c r="EJJ221"/>
      <c r="EJK221"/>
      <c r="EJL221"/>
      <c r="EJM221"/>
      <c r="EJN221"/>
      <c r="EJO221"/>
      <c r="EJP221"/>
      <c r="EJQ221"/>
      <c r="EJR221"/>
      <c r="EJS221"/>
      <c r="EJT221"/>
      <c r="EJU221"/>
      <c r="EJV221"/>
      <c r="EJW221"/>
      <c r="EJX221"/>
      <c r="EJY221"/>
      <c r="EJZ221"/>
      <c r="EKA221"/>
      <c r="EKB221"/>
      <c r="EKC221"/>
      <c r="EKD221"/>
      <c r="EKE221"/>
      <c r="EKF221"/>
      <c r="EKG221"/>
      <c r="EKH221"/>
      <c r="EKI221"/>
      <c r="EKJ221"/>
      <c r="EKK221"/>
      <c r="EKL221"/>
      <c r="EKM221"/>
      <c r="EKN221"/>
      <c r="EKO221"/>
      <c r="EKP221"/>
      <c r="EKQ221"/>
      <c r="EKR221"/>
      <c r="EKS221"/>
      <c r="EKT221"/>
      <c r="EKU221"/>
      <c r="EKV221"/>
      <c r="EKW221"/>
      <c r="EKX221"/>
      <c r="EKY221"/>
      <c r="EKZ221"/>
      <c r="ELA221"/>
      <c r="ELB221"/>
      <c r="ELC221"/>
      <c r="ELD221"/>
      <c r="ELE221"/>
      <c r="ELF221"/>
      <c r="ELG221"/>
      <c r="ELH221"/>
      <c r="ELI221"/>
      <c r="ELJ221"/>
      <c r="ELK221"/>
      <c r="ELL221"/>
      <c r="ELM221"/>
      <c r="ELN221"/>
      <c r="ELO221"/>
      <c r="ELP221"/>
      <c r="ELQ221"/>
      <c r="ELR221"/>
      <c r="ELS221"/>
      <c r="ELT221"/>
      <c r="ELU221"/>
      <c r="ELV221"/>
      <c r="ELW221"/>
      <c r="ELX221"/>
      <c r="ELY221"/>
      <c r="ELZ221"/>
      <c r="EMA221"/>
      <c r="EMB221"/>
      <c r="EMC221"/>
      <c r="EMD221"/>
      <c r="EME221"/>
      <c r="EMF221"/>
      <c r="EMG221"/>
      <c r="EMH221"/>
      <c r="EMI221"/>
      <c r="EMJ221"/>
      <c r="EMK221"/>
      <c r="EML221"/>
      <c r="EMM221"/>
      <c r="EMN221"/>
      <c r="EMO221"/>
      <c r="EMP221"/>
      <c r="EMQ221"/>
      <c r="EMR221"/>
      <c r="EMS221"/>
      <c r="EMT221"/>
      <c r="EMU221"/>
      <c r="EMV221"/>
      <c r="EMW221"/>
      <c r="EMX221"/>
      <c r="EMY221"/>
      <c r="EMZ221"/>
      <c r="ENA221"/>
      <c r="ENB221"/>
      <c r="ENC221"/>
      <c r="END221"/>
      <c r="ENE221"/>
      <c r="ENF221"/>
      <c r="ENG221"/>
      <c r="ENH221"/>
      <c r="ENI221"/>
      <c r="ENJ221"/>
      <c r="ENK221"/>
      <c r="ENL221"/>
      <c r="ENM221"/>
      <c r="ENN221"/>
      <c r="ENO221"/>
      <c r="ENP221"/>
      <c r="ENQ221"/>
      <c r="ENR221"/>
      <c r="ENS221"/>
      <c r="ENT221"/>
      <c r="ENU221"/>
      <c r="ENV221"/>
      <c r="ENW221"/>
      <c r="ENX221"/>
      <c r="ENY221"/>
      <c r="ENZ221"/>
      <c r="EOA221"/>
      <c r="EOB221"/>
      <c r="EOC221"/>
      <c r="EOD221"/>
      <c r="EOE221"/>
      <c r="EOF221"/>
      <c r="EOG221"/>
      <c r="EOH221"/>
      <c r="EOI221"/>
      <c r="EOJ221"/>
      <c r="EOK221"/>
      <c r="EOL221"/>
      <c r="EOM221"/>
      <c r="EON221"/>
      <c r="EOO221"/>
      <c r="EOP221"/>
      <c r="EOQ221"/>
      <c r="EOR221"/>
      <c r="EOS221"/>
      <c r="EOT221"/>
      <c r="EOU221"/>
      <c r="EOV221"/>
      <c r="EOW221"/>
      <c r="EOX221"/>
      <c r="EOY221"/>
      <c r="EOZ221"/>
      <c r="EPA221"/>
      <c r="EPB221"/>
      <c r="EPC221"/>
      <c r="EPD221"/>
      <c r="EPE221"/>
      <c r="EPF221"/>
      <c r="EPG221"/>
      <c r="EPH221"/>
      <c r="EPI221"/>
      <c r="EPJ221"/>
      <c r="EPK221"/>
      <c r="EPL221"/>
      <c r="EPM221"/>
      <c r="EPN221"/>
      <c r="EPO221"/>
      <c r="EPP221"/>
      <c r="EPQ221"/>
      <c r="EPR221"/>
      <c r="EPS221"/>
      <c r="EPT221"/>
      <c r="EPU221"/>
      <c r="EPV221"/>
      <c r="EPW221"/>
      <c r="EPX221"/>
      <c r="EPY221"/>
      <c r="EPZ221"/>
      <c r="EQA221"/>
      <c r="EQB221"/>
      <c r="EQC221"/>
      <c r="EQD221"/>
      <c r="EQE221"/>
      <c r="EQF221"/>
      <c r="EQG221"/>
      <c r="EQH221"/>
      <c r="EQI221"/>
      <c r="EQJ221"/>
      <c r="EQK221"/>
      <c r="EQL221"/>
      <c r="EQM221"/>
      <c r="EQN221"/>
      <c r="EQO221"/>
      <c r="EQP221"/>
      <c r="EQQ221"/>
      <c r="EQR221"/>
      <c r="EQS221"/>
      <c r="EQT221"/>
      <c r="EQU221"/>
      <c r="EQV221"/>
      <c r="EQW221"/>
      <c r="EQX221"/>
      <c r="EQY221"/>
      <c r="EQZ221"/>
      <c r="ERA221"/>
      <c r="ERB221"/>
      <c r="ERC221"/>
      <c r="ERD221"/>
      <c r="ERE221"/>
      <c r="ERF221"/>
      <c r="ERG221"/>
      <c r="ERH221"/>
      <c r="ERI221"/>
      <c r="ERJ221"/>
      <c r="ERK221"/>
      <c r="ERL221"/>
      <c r="ERM221"/>
      <c r="ERN221"/>
      <c r="ERO221"/>
      <c r="ERP221"/>
      <c r="ERQ221"/>
      <c r="ERR221"/>
      <c r="ERS221"/>
      <c r="ERT221"/>
      <c r="ERU221"/>
      <c r="ERV221"/>
      <c r="ERW221"/>
      <c r="ERX221"/>
      <c r="ERY221"/>
      <c r="ERZ221"/>
      <c r="ESA221"/>
      <c r="ESB221"/>
      <c r="ESC221"/>
      <c r="ESD221"/>
      <c r="ESE221"/>
      <c r="ESF221"/>
      <c r="ESG221"/>
      <c r="ESH221"/>
      <c r="ESI221"/>
      <c r="ESJ221"/>
      <c r="ESK221"/>
      <c r="ESL221"/>
      <c r="ESM221"/>
      <c r="ESN221"/>
      <c r="ESO221"/>
      <c r="ESP221"/>
      <c r="ESQ221"/>
      <c r="ESR221"/>
      <c r="ESS221"/>
      <c r="EST221"/>
      <c r="ESU221"/>
      <c r="ESV221"/>
      <c r="ESW221"/>
      <c r="ESX221"/>
      <c r="ESY221"/>
      <c r="ESZ221"/>
      <c r="ETA221"/>
      <c r="ETB221"/>
      <c r="ETC221"/>
      <c r="ETD221"/>
      <c r="ETE221"/>
      <c r="ETF221"/>
      <c r="ETG221"/>
      <c r="ETH221"/>
      <c r="ETI221"/>
      <c r="ETJ221"/>
      <c r="ETK221"/>
      <c r="ETL221"/>
      <c r="ETM221"/>
      <c r="ETN221"/>
      <c r="ETO221"/>
      <c r="ETP221"/>
      <c r="ETQ221"/>
      <c r="ETR221"/>
      <c r="ETS221"/>
      <c r="ETT221"/>
      <c r="ETU221"/>
      <c r="ETV221"/>
      <c r="ETW221"/>
      <c r="ETX221"/>
      <c r="ETY221"/>
      <c r="ETZ221"/>
      <c r="EUA221"/>
      <c r="EUB221"/>
      <c r="EUC221"/>
      <c r="EUD221"/>
      <c r="EUE221"/>
      <c r="EUF221"/>
      <c r="EUG221"/>
      <c r="EUH221"/>
      <c r="EUI221"/>
      <c r="EUJ221"/>
      <c r="EUK221"/>
      <c r="EUL221"/>
      <c r="EUM221"/>
      <c r="EUN221"/>
      <c r="EUO221"/>
      <c r="EUP221"/>
      <c r="EUQ221"/>
      <c r="EUR221"/>
      <c r="EUS221"/>
      <c r="EUT221"/>
      <c r="EUU221"/>
      <c r="EUV221"/>
      <c r="EUW221"/>
      <c r="EUX221"/>
      <c r="EUY221"/>
      <c r="EUZ221"/>
      <c r="EVA221"/>
      <c r="EVB221"/>
      <c r="EVC221"/>
      <c r="EVD221"/>
      <c r="EVE221"/>
      <c r="EVF221"/>
      <c r="EVG221"/>
      <c r="EVH221"/>
      <c r="EVI221"/>
      <c r="EVJ221"/>
      <c r="EVK221"/>
      <c r="EVL221"/>
      <c r="EVM221"/>
      <c r="EVN221"/>
      <c r="EVO221"/>
      <c r="EVP221"/>
      <c r="EVQ221"/>
      <c r="EVR221"/>
      <c r="EVS221"/>
      <c r="EVT221"/>
      <c r="EVU221"/>
      <c r="EVV221"/>
      <c r="EVW221"/>
      <c r="EVX221"/>
      <c r="EVY221"/>
      <c r="EVZ221"/>
      <c r="EWA221"/>
      <c r="EWB221"/>
      <c r="EWC221"/>
      <c r="EWD221"/>
      <c r="EWE221"/>
      <c r="EWF221"/>
      <c r="EWG221"/>
      <c r="EWH221"/>
      <c r="EWI221"/>
      <c r="EWJ221"/>
      <c r="EWK221"/>
      <c r="EWL221"/>
      <c r="EWM221"/>
      <c r="EWN221"/>
      <c r="EWO221"/>
      <c r="EWP221"/>
      <c r="EWQ221"/>
      <c r="EWR221"/>
      <c r="EWS221"/>
      <c r="EWT221"/>
      <c r="EWU221"/>
      <c r="EWV221"/>
      <c r="EWW221"/>
      <c r="EWX221"/>
      <c r="EWY221"/>
      <c r="EWZ221"/>
      <c r="EXA221"/>
      <c r="EXB221"/>
      <c r="EXC221"/>
      <c r="EXD221"/>
      <c r="EXE221"/>
      <c r="EXF221"/>
      <c r="EXG221"/>
      <c r="EXH221"/>
      <c r="EXI221"/>
      <c r="EXJ221"/>
      <c r="EXK221"/>
      <c r="EXL221"/>
      <c r="EXM221"/>
      <c r="EXN221"/>
      <c r="EXO221"/>
      <c r="EXP221"/>
      <c r="EXQ221"/>
      <c r="EXR221"/>
      <c r="EXS221"/>
      <c r="EXT221"/>
      <c r="EXU221"/>
      <c r="EXV221"/>
      <c r="EXW221"/>
      <c r="EXX221"/>
      <c r="EXY221"/>
      <c r="EXZ221"/>
      <c r="EYA221"/>
      <c r="EYB221"/>
      <c r="EYC221"/>
      <c r="EYD221"/>
      <c r="EYE221"/>
      <c r="EYF221"/>
      <c r="EYG221"/>
      <c r="EYH221"/>
      <c r="EYI221"/>
      <c r="EYJ221"/>
      <c r="EYK221"/>
      <c r="EYL221"/>
      <c r="EYM221"/>
      <c r="EYN221"/>
      <c r="EYO221"/>
      <c r="EYP221"/>
      <c r="EYQ221"/>
      <c r="EYR221"/>
      <c r="EYS221"/>
      <c r="EYT221"/>
      <c r="EYU221"/>
      <c r="EYV221"/>
      <c r="EYW221"/>
      <c r="EYX221"/>
      <c r="EYY221"/>
      <c r="EYZ221"/>
      <c r="EZA221"/>
      <c r="EZB221"/>
      <c r="EZC221"/>
      <c r="EZD221"/>
      <c r="EZE221"/>
      <c r="EZF221"/>
      <c r="EZG221"/>
      <c r="EZH221"/>
      <c r="EZI221"/>
      <c r="EZJ221"/>
      <c r="EZK221"/>
      <c r="EZL221"/>
      <c r="EZM221"/>
      <c r="EZN221"/>
      <c r="EZO221"/>
      <c r="EZP221"/>
      <c r="EZQ221"/>
      <c r="EZR221"/>
      <c r="EZS221"/>
      <c r="EZT221"/>
      <c r="EZU221"/>
      <c r="EZV221"/>
      <c r="EZW221"/>
      <c r="EZX221"/>
      <c r="EZY221"/>
      <c r="EZZ221"/>
      <c r="FAA221"/>
      <c r="FAB221"/>
      <c r="FAC221"/>
      <c r="FAD221"/>
      <c r="FAE221"/>
      <c r="FAF221"/>
      <c r="FAG221"/>
      <c r="FAH221"/>
      <c r="FAI221"/>
      <c r="FAJ221"/>
      <c r="FAK221"/>
      <c r="FAL221"/>
      <c r="FAM221"/>
      <c r="FAN221"/>
      <c r="FAO221"/>
      <c r="FAP221"/>
      <c r="FAQ221"/>
      <c r="FAR221"/>
      <c r="FAS221"/>
      <c r="FAT221"/>
      <c r="FAU221"/>
      <c r="FAV221"/>
      <c r="FAW221"/>
      <c r="FAX221"/>
      <c r="FAY221"/>
      <c r="FAZ221"/>
      <c r="FBA221"/>
      <c r="FBB221"/>
      <c r="FBC221"/>
      <c r="FBD221"/>
      <c r="FBE221"/>
      <c r="FBF221"/>
      <c r="FBG221"/>
      <c r="FBH221"/>
      <c r="FBI221"/>
      <c r="FBJ221"/>
      <c r="FBK221"/>
      <c r="FBL221"/>
      <c r="FBM221"/>
      <c r="FBN221"/>
      <c r="FBO221"/>
      <c r="FBP221"/>
      <c r="FBQ221"/>
      <c r="FBR221"/>
      <c r="FBS221"/>
      <c r="FBT221"/>
      <c r="FBU221"/>
      <c r="FBV221"/>
      <c r="FBW221"/>
      <c r="FBX221"/>
      <c r="FBY221"/>
      <c r="FBZ221"/>
      <c r="FCA221"/>
      <c r="FCB221"/>
      <c r="FCC221"/>
      <c r="FCD221"/>
      <c r="FCE221"/>
      <c r="FCF221"/>
      <c r="FCG221"/>
      <c r="FCH221"/>
      <c r="FCI221"/>
      <c r="FCJ221"/>
      <c r="FCK221"/>
      <c r="FCL221"/>
      <c r="FCM221"/>
      <c r="FCN221"/>
      <c r="FCO221"/>
      <c r="FCP221"/>
      <c r="FCQ221"/>
      <c r="FCR221"/>
      <c r="FCS221"/>
      <c r="FCT221"/>
      <c r="FCU221"/>
      <c r="FCV221"/>
      <c r="FCW221"/>
      <c r="FCX221"/>
      <c r="FCY221"/>
      <c r="FCZ221"/>
      <c r="FDA221"/>
      <c r="FDB221"/>
      <c r="FDC221"/>
      <c r="FDD221"/>
      <c r="FDE221"/>
      <c r="FDF221"/>
      <c r="FDG221"/>
      <c r="FDH221"/>
      <c r="FDI221"/>
      <c r="FDJ221"/>
      <c r="FDK221"/>
      <c r="FDL221"/>
      <c r="FDM221"/>
      <c r="FDN221"/>
      <c r="FDO221"/>
      <c r="FDP221"/>
      <c r="FDQ221"/>
      <c r="FDR221"/>
      <c r="FDS221"/>
      <c r="FDT221"/>
      <c r="FDU221"/>
      <c r="FDV221"/>
      <c r="FDW221"/>
      <c r="FDX221"/>
      <c r="FDY221"/>
      <c r="FDZ221"/>
      <c r="FEA221"/>
      <c r="FEB221"/>
      <c r="FEC221"/>
      <c r="FED221"/>
      <c r="FEE221"/>
      <c r="FEF221"/>
      <c r="FEG221"/>
      <c r="FEH221"/>
      <c r="FEI221"/>
      <c r="FEJ221"/>
      <c r="FEK221"/>
      <c r="FEL221"/>
      <c r="FEM221"/>
      <c r="FEN221"/>
      <c r="FEO221"/>
      <c r="FEP221"/>
      <c r="FEQ221"/>
      <c r="FER221"/>
      <c r="FES221"/>
      <c r="FET221"/>
      <c r="FEU221"/>
      <c r="FEV221"/>
      <c r="FEW221"/>
      <c r="FEX221"/>
      <c r="FEY221"/>
      <c r="FEZ221"/>
      <c r="FFA221"/>
      <c r="FFB221"/>
      <c r="FFC221"/>
      <c r="FFD221"/>
      <c r="FFE221"/>
      <c r="FFF221"/>
      <c r="FFG221"/>
      <c r="FFH221"/>
      <c r="FFI221"/>
      <c r="FFJ221"/>
      <c r="FFK221"/>
      <c r="FFL221"/>
      <c r="FFM221"/>
      <c r="FFN221"/>
      <c r="FFO221"/>
      <c r="FFP221"/>
      <c r="FFQ221"/>
      <c r="FFR221"/>
      <c r="FFS221"/>
      <c r="FFT221"/>
      <c r="FFU221"/>
      <c r="FFV221"/>
      <c r="FFW221"/>
      <c r="FFX221"/>
      <c r="FFY221"/>
      <c r="FFZ221"/>
      <c r="FGA221"/>
      <c r="FGB221"/>
      <c r="FGC221"/>
      <c r="FGD221"/>
      <c r="FGE221"/>
      <c r="FGF221"/>
      <c r="FGG221"/>
      <c r="FGH221"/>
      <c r="FGI221"/>
      <c r="FGJ221"/>
      <c r="FGK221"/>
      <c r="FGL221"/>
      <c r="FGM221"/>
      <c r="FGN221"/>
      <c r="FGO221"/>
      <c r="FGP221"/>
      <c r="FGQ221"/>
      <c r="FGR221"/>
      <c r="FGS221"/>
      <c r="FGT221"/>
      <c r="FGU221"/>
      <c r="FGV221"/>
      <c r="FGW221"/>
      <c r="FGX221"/>
      <c r="FGY221"/>
      <c r="FGZ221"/>
      <c r="FHA221"/>
      <c r="FHB221"/>
      <c r="FHC221"/>
      <c r="FHD221"/>
      <c r="FHE221"/>
      <c r="FHF221"/>
      <c r="FHG221"/>
      <c r="FHH221"/>
      <c r="FHI221"/>
      <c r="FHJ221"/>
      <c r="FHK221"/>
      <c r="FHL221"/>
      <c r="FHM221"/>
      <c r="FHN221"/>
      <c r="FHO221"/>
      <c r="FHP221"/>
      <c r="FHQ221"/>
      <c r="FHR221"/>
      <c r="FHS221"/>
      <c r="FHT221"/>
      <c r="FHU221"/>
      <c r="FHV221"/>
      <c r="FHW221"/>
      <c r="FHX221"/>
      <c r="FHY221"/>
      <c r="FHZ221"/>
      <c r="FIA221"/>
      <c r="FIB221"/>
      <c r="FIC221"/>
      <c r="FID221"/>
      <c r="FIE221"/>
      <c r="FIF221"/>
      <c r="FIG221"/>
      <c r="FIH221"/>
      <c r="FII221"/>
      <c r="FIJ221"/>
      <c r="FIK221"/>
      <c r="FIL221"/>
      <c r="FIM221"/>
      <c r="FIN221"/>
      <c r="FIO221"/>
      <c r="FIP221"/>
      <c r="FIQ221"/>
      <c r="FIR221"/>
      <c r="FIS221"/>
      <c r="FIT221"/>
      <c r="FIU221"/>
      <c r="FIV221"/>
      <c r="FIW221"/>
      <c r="FIX221"/>
      <c r="FIY221"/>
      <c r="FIZ221"/>
      <c r="FJA221"/>
      <c r="FJB221"/>
      <c r="FJC221"/>
      <c r="FJD221"/>
      <c r="FJE221"/>
      <c r="FJF221"/>
      <c r="FJG221"/>
      <c r="FJH221"/>
      <c r="FJI221"/>
      <c r="FJJ221"/>
      <c r="FJK221"/>
      <c r="FJL221"/>
      <c r="FJM221"/>
      <c r="FJN221"/>
      <c r="FJO221"/>
      <c r="FJP221"/>
      <c r="FJQ221"/>
      <c r="FJR221"/>
      <c r="FJS221"/>
      <c r="FJT221"/>
      <c r="FJU221"/>
      <c r="FJV221"/>
      <c r="FJW221"/>
      <c r="FJX221"/>
      <c r="FJY221"/>
      <c r="FJZ221"/>
      <c r="FKA221"/>
      <c r="FKB221"/>
      <c r="FKC221"/>
      <c r="FKD221"/>
      <c r="FKE221"/>
      <c r="FKF221"/>
      <c r="FKG221"/>
      <c r="FKH221"/>
      <c r="FKI221"/>
      <c r="FKJ221"/>
      <c r="FKK221"/>
      <c r="FKL221"/>
      <c r="FKM221"/>
      <c r="FKN221"/>
      <c r="FKO221"/>
      <c r="FKP221"/>
      <c r="FKQ221"/>
      <c r="FKR221"/>
      <c r="FKS221"/>
      <c r="FKT221"/>
      <c r="FKU221"/>
      <c r="FKV221"/>
      <c r="FKW221"/>
      <c r="FKX221"/>
      <c r="FKY221"/>
      <c r="FKZ221"/>
      <c r="FLA221"/>
      <c r="FLB221"/>
      <c r="FLC221"/>
      <c r="FLD221"/>
      <c r="FLE221"/>
      <c r="FLF221"/>
      <c r="FLG221"/>
      <c r="FLH221"/>
      <c r="FLI221"/>
      <c r="FLJ221"/>
      <c r="FLK221"/>
      <c r="FLL221"/>
      <c r="FLM221"/>
      <c r="FLN221"/>
      <c r="FLO221"/>
      <c r="FLP221"/>
      <c r="FLQ221"/>
      <c r="FLR221"/>
      <c r="FLS221"/>
      <c r="FLT221"/>
      <c r="FLU221"/>
      <c r="FLV221"/>
      <c r="FLW221"/>
      <c r="FLX221"/>
      <c r="FLY221"/>
      <c r="FLZ221"/>
      <c r="FMA221"/>
      <c r="FMB221"/>
      <c r="FMC221"/>
      <c r="FMD221"/>
      <c r="FME221"/>
      <c r="FMF221"/>
      <c r="FMG221"/>
      <c r="FMH221"/>
      <c r="FMI221"/>
      <c r="FMJ221"/>
      <c r="FMK221"/>
      <c r="FML221"/>
      <c r="FMM221"/>
      <c r="FMN221"/>
      <c r="FMO221"/>
      <c r="FMP221"/>
      <c r="FMQ221"/>
      <c r="FMR221"/>
      <c r="FMS221"/>
      <c r="FMT221"/>
      <c r="FMU221"/>
      <c r="FMV221"/>
      <c r="FMW221"/>
      <c r="FMX221"/>
      <c r="FMY221"/>
      <c r="FMZ221"/>
      <c r="FNA221"/>
      <c r="FNB221"/>
      <c r="FNC221"/>
      <c r="FND221"/>
      <c r="FNE221"/>
      <c r="FNF221"/>
      <c r="FNG221"/>
      <c r="FNH221"/>
      <c r="FNI221"/>
      <c r="FNJ221"/>
      <c r="FNK221"/>
      <c r="FNL221"/>
      <c r="FNM221"/>
      <c r="FNN221"/>
      <c r="FNO221"/>
      <c r="FNP221"/>
      <c r="FNQ221"/>
      <c r="FNR221"/>
      <c r="FNS221"/>
      <c r="FNT221"/>
      <c r="FNU221"/>
      <c r="FNV221"/>
      <c r="FNW221"/>
      <c r="FNX221"/>
      <c r="FNY221"/>
      <c r="FNZ221"/>
      <c r="FOA221"/>
      <c r="FOB221"/>
      <c r="FOC221"/>
      <c r="FOD221"/>
      <c r="FOE221"/>
      <c r="FOF221"/>
      <c r="FOG221"/>
      <c r="FOH221"/>
      <c r="FOI221"/>
      <c r="FOJ221"/>
      <c r="FOK221"/>
      <c r="FOL221"/>
      <c r="FOM221"/>
      <c r="FON221"/>
      <c r="FOO221"/>
      <c r="FOP221"/>
      <c r="FOQ221"/>
      <c r="FOR221"/>
      <c r="FOS221"/>
      <c r="FOT221"/>
      <c r="FOU221"/>
      <c r="FOV221"/>
      <c r="FOW221"/>
      <c r="FOX221"/>
      <c r="FOY221"/>
      <c r="FOZ221"/>
      <c r="FPA221"/>
      <c r="FPB221"/>
      <c r="FPC221"/>
      <c r="FPD221"/>
      <c r="FPE221"/>
      <c r="FPF221"/>
      <c r="FPG221"/>
      <c r="FPH221"/>
      <c r="FPI221"/>
      <c r="FPJ221"/>
      <c r="FPK221"/>
      <c r="FPL221"/>
      <c r="FPM221"/>
      <c r="FPN221"/>
      <c r="FPO221"/>
      <c r="FPP221"/>
      <c r="FPQ221"/>
      <c r="FPR221"/>
      <c r="FPS221"/>
      <c r="FPT221"/>
      <c r="FPU221"/>
      <c r="FPV221"/>
      <c r="FPW221"/>
      <c r="FPX221"/>
      <c r="FPY221"/>
      <c r="FPZ221"/>
      <c r="FQA221"/>
      <c r="FQB221"/>
      <c r="FQC221"/>
      <c r="FQD221"/>
      <c r="FQE221"/>
      <c r="FQF221"/>
      <c r="FQG221"/>
      <c r="FQH221"/>
      <c r="FQI221"/>
      <c r="FQJ221"/>
      <c r="FQK221"/>
      <c r="FQL221"/>
      <c r="FQM221"/>
      <c r="FQN221"/>
      <c r="FQO221"/>
      <c r="FQP221"/>
      <c r="FQQ221"/>
      <c r="FQR221"/>
      <c r="FQS221"/>
      <c r="FQT221"/>
      <c r="FQU221"/>
      <c r="FQV221"/>
      <c r="FQW221"/>
      <c r="FQX221"/>
      <c r="FQY221"/>
      <c r="FQZ221"/>
      <c r="FRA221"/>
      <c r="FRB221"/>
      <c r="FRC221"/>
      <c r="FRD221"/>
      <c r="FRE221"/>
      <c r="FRF221"/>
      <c r="FRG221"/>
      <c r="FRH221"/>
      <c r="FRI221"/>
      <c r="FRJ221"/>
      <c r="FRK221"/>
      <c r="FRL221"/>
      <c r="FRM221"/>
      <c r="FRN221"/>
      <c r="FRO221"/>
      <c r="FRP221"/>
      <c r="FRQ221"/>
      <c r="FRR221"/>
      <c r="FRS221"/>
      <c r="FRT221"/>
      <c r="FRU221"/>
      <c r="FRV221"/>
      <c r="FRW221"/>
      <c r="FRX221"/>
      <c r="FRY221"/>
      <c r="FRZ221"/>
      <c r="FSA221"/>
      <c r="FSB221"/>
      <c r="FSC221"/>
      <c r="FSD221"/>
      <c r="FSE221"/>
      <c r="FSF221"/>
      <c r="FSG221"/>
      <c r="FSH221"/>
      <c r="FSI221"/>
      <c r="FSJ221"/>
      <c r="FSK221"/>
      <c r="FSL221"/>
      <c r="FSM221"/>
      <c r="FSN221"/>
      <c r="FSO221"/>
      <c r="FSP221"/>
      <c r="FSQ221"/>
      <c r="FSR221"/>
      <c r="FSS221"/>
      <c r="FST221"/>
      <c r="FSU221"/>
      <c r="FSV221"/>
      <c r="FSW221"/>
      <c r="FSX221"/>
      <c r="FSY221"/>
      <c r="FSZ221"/>
      <c r="FTA221"/>
      <c r="FTB221"/>
      <c r="FTC221"/>
      <c r="FTD221"/>
      <c r="FTE221"/>
      <c r="FTF221"/>
      <c r="FTG221"/>
      <c r="FTH221"/>
      <c r="FTI221"/>
      <c r="FTJ221"/>
      <c r="FTK221"/>
      <c r="FTL221"/>
      <c r="FTM221"/>
      <c r="FTN221"/>
      <c r="FTO221"/>
      <c r="FTP221"/>
      <c r="FTQ221"/>
      <c r="FTR221"/>
      <c r="FTS221"/>
      <c r="FTT221"/>
      <c r="FTU221"/>
      <c r="FTV221"/>
      <c r="FTW221"/>
      <c r="FTX221"/>
      <c r="FTY221"/>
      <c r="FTZ221"/>
      <c r="FUA221"/>
      <c r="FUB221"/>
      <c r="FUC221"/>
      <c r="FUD221"/>
      <c r="FUE221"/>
      <c r="FUF221"/>
      <c r="FUG221"/>
      <c r="FUH221"/>
      <c r="FUI221"/>
      <c r="FUJ221"/>
      <c r="FUK221"/>
      <c r="FUL221"/>
      <c r="FUM221"/>
      <c r="FUN221"/>
      <c r="FUO221"/>
      <c r="FUP221"/>
      <c r="FUQ221"/>
      <c r="FUR221"/>
      <c r="FUS221"/>
      <c r="FUT221"/>
      <c r="FUU221"/>
      <c r="FUV221"/>
      <c r="FUW221"/>
      <c r="FUX221"/>
      <c r="FUY221"/>
      <c r="FUZ221"/>
      <c r="FVA221"/>
      <c r="FVB221"/>
      <c r="FVC221"/>
      <c r="FVD221"/>
      <c r="FVE221"/>
      <c r="FVF221"/>
      <c r="FVG221"/>
      <c r="FVH221"/>
      <c r="FVI221"/>
      <c r="FVJ221"/>
      <c r="FVK221"/>
      <c r="FVL221"/>
      <c r="FVM221"/>
      <c r="FVN221"/>
      <c r="FVO221"/>
      <c r="FVP221"/>
      <c r="FVQ221"/>
      <c r="FVR221"/>
      <c r="FVS221"/>
      <c r="FVT221"/>
      <c r="FVU221"/>
      <c r="FVV221"/>
      <c r="FVW221"/>
      <c r="FVX221"/>
      <c r="FVY221"/>
      <c r="FVZ221"/>
      <c r="FWA221"/>
      <c r="FWB221"/>
      <c r="FWC221"/>
      <c r="FWD221"/>
      <c r="FWE221"/>
      <c r="FWF221"/>
      <c r="FWG221"/>
      <c r="FWH221"/>
      <c r="FWI221"/>
      <c r="FWJ221"/>
      <c r="FWK221"/>
      <c r="FWL221"/>
      <c r="FWM221"/>
      <c r="FWN221"/>
      <c r="FWO221"/>
      <c r="FWP221"/>
      <c r="FWQ221"/>
      <c r="FWR221"/>
      <c r="FWS221"/>
      <c r="FWT221"/>
      <c r="FWU221"/>
      <c r="FWV221"/>
      <c r="FWW221"/>
      <c r="FWX221"/>
      <c r="FWY221"/>
      <c r="FWZ221"/>
      <c r="FXA221"/>
      <c r="FXB221"/>
      <c r="FXC221"/>
      <c r="FXD221"/>
      <c r="FXE221"/>
      <c r="FXF221"/>
      <c r="FXG221"/>
      <c r="FXH221"/>
      <c r="FXI221"/>
      <c r="FXJ221"/>
      <c r="FXK221"/>
      <c r="FXL221"/>
      <c r="FXM221"/>
      <c r="FXN221"/>
      <c r="FXO221"/>
      <c r="FXP221"/>
      <c r="FXQ221"/>
      <c r="FXR221"/>
      <c r="FXS221"/>
      <c r="FXT221"/>
      <c r="FXU221"/>
      <c r="FXV221"/>
      <c r="FXW221"/>
      <c r="FXX221"/>
      <c r="FXY221"/>
      <c r="FXZ221"/>
      <c r="FYA221"/>
      <c r="FYB221"/>
      <c r="FYC221"/>
      <c r="FYD221"/>
      <c r="FYE221"/>
      <c r="FYF221"/>
      <c r="FYG221"/>
      <c r="FYH221"/>
      <c r="FYI221"/>
      <c r="FYJ221"/>
      <c r="FYK221"/>
      <c r="FYL221"/>
      <c r="FYM221"/>
      <c r="FYN221"/>
      <c r="FYO221"/>
      <c r="FYP221"/>
      <c r="FYQ221"/>
      <c r="FYR221"/>
      <c r="FYS221"/>
      <c r="FYT221"/>
      <c r="FYU221"/>
      <c r="FYV221"/>
      <c r="FYW221"/>
      <c r="FYX221"/>
      <c r="FYY221"/>
      <c r="FYZ221"/>
      <c r="FZA221"/>
      <c r="FZB221"/>
      <c r="FZC221"/>
      <c r="FZD221"/>
      <c r="FZE221"/>
      <c r="FZF221"/>
      <c r="FZG221"/>
      <c r="FZH221"/>
      <c r="FZI221"/>
      <c r="FZJ221"/>
      <c r="FZK221"/>
      <c r="FZL221"/>
      <c r="FZM221"/>
      <c r="FZN221"/>
      <c r="FZO221"/>
      <c r="FZP221"/>
      <c r="FZQ221"/>
      <c r="FZR221"/>
      <c r="FZS221"/>
      <c r="FZT221"/>
      <c r="FZU221"/>
      <c r="FZV221"/>
      <c r="FZW221"/>
      <c r="FZX221"/>
      <c r="FZY221"/>
      <c r="FZZ221"/>
      <c r="GAA221"/>
      <c r="GAB221"/>
      <c r="GAC221"/>
      <c r="GAD221"/>
      <c r="GAE221"/>
      <c r="GAF221"/>
      <c r="GAG221"/>
      <c r="GAH221"/>
      <c r="GAI221"/>
      <c r="GAJ221"/>
      <c r="GAK221"/>
      <c r="GAL221"/>
      <c r="GAM221"/>
      <c r="GAN221"/>
      <c r="GAO221"/>
      <c r="GAP221"/>
      <c r="GAQ221"/>
      <c r="GAR221"/>
      <c r="GAS221"/>
      <c r="GAT221"/>
      <c r="GAU221"/>
      <c r="GAV221"/>
      <c r="GAW221"/>
      <c r="GAX221"/>
      <c r="GAY221"/>
      <c r="GAZ221"/>
      <c r="GBA221"/>
      <c r="GBB221"/>
      <c r="GBC221"/>
      <c r="GBD221"/>
      <c r="GBE221"/>
      <c r="GBF221"/>
      <c r="GBG221"/>
      <c r="GBH221"/>
      <c r="GBI221"/>
      <c r="GBJ221"/>
      <c r="GBK221"/>
      <c r="GBL221"/>
      <c r="GBM221"/>
      <c r="GBN221"/>
      <c r="GBO221"/>
      <c r="GBP221"/>
      <c r="GBQ221"/>
      <c r="GBR221"/>
      <c r="GBS221"/>
      <c r="GBT221"/>
      <c r="GBU221"/>
      <c r="GBV221"/>
      <c r="GBW221"/>
      <c r="GBX221"/>
      <c r="GBY221"/>
      <c r="GBZ221"/>
      <c r="GCA221"/>
      <c r="GCB221"/>
      <c r="GCC221"/>
      <c r="GCD221"/>
      <c r="GCE221"/>
      <c r="GCF221"/>
      <c r="GCG221"/>
      <c r="GCH221"/>
      <c r="GCI221"/>
      <c r="GCJ221"/>
      <c r="GCK221"/>
      <c r="GCL221"/>
      <c r="GCM221"/>
      <c r="GCN221"/>
      <c r="GCO221"/>
      <c r="GCP221"/>
      <c r="GCQ221"/>
      <c r="GCR221"/>
      <c r="GCS221"/>
      <c r="GCT221"/>
      <c r="GCU221"/>
      <c r="GCV221"/>
      <c r="GCW221"/>
      <c r="GCX221"/>
      <c r="GCY221"/>
      <c r="GCZ221"/>
      <c r="GDA221"/>
      <c r="GDB221"/>
      <c r="GDC221"/>
      <c r="GDD221"/>
      <c r="GDE221"/>
      <c r="GDF221"/>
      <c r="GDG221"/>
      <c r="GDH221"/>
      <c r="GDI221"/>
      <c r="GDJ221"/>
      <c r="GDK221"/>
      <c r="GDL221"/>
      <c r="GDM221"/>
      <c r="GDN221"/>
      <c r="GDO221"/>
      <c r="GDP221"/>
      <c r="GDQ221"/>
      <c r="GDR221"/>
      <c r="GDS221"/>
      <c r="GDT221"/>
      <c r="GDU221"/>
      <c r="GDV221"/>
      <c r="GDW221"/>
      <c r="GDX221"/>
      <c r="GDY221"/>
      <c r="GDZ221"/>
      <c r="GEA221"/>
      <c r="GEB221"/>
      <c r="GEC221"/>
      <c r="GED221"/>
      <c r="GEE221"/>
      <c r="GEF221"/>
      <c r="GEG221"/>
      <c r="GEH221"/>
      <c r="GEI221"/>
      <c r="GEJ221"/>
      <c r="GEK221"/>
      <c r="GEL221"/>
      <c r="GEM221"/>
      <c r="GEN221"/>
      <c r="GEO221"/>
      <c r="GEP221"/>
      <c r="GEQ221"/>
      <c r="GER221"/>
      <c r="GES221"/>
      <c r="GET221"/>
      <c r="GEU221"/>
      <c r="GEV221"/>
      <c r="GEW221"/>
      <c r="GEX221"/>
      <c r="GEY221"/>
      <c r="GEZ221"/>
      <c r="GFA221"/>
      <c r="GFB221"/>
      <c r="GFC221"/>
      <c r="GFD221"/>
      <c r="GFE221"/>
      <c r="GFF221"/>
      <c r="GFG221"/>
      <c r="GFH221"/>
      <c r="GFI221"/>
      <c r="GFJ221"/>
      <c r="GFK221"/>
      <c r="GFL221"/>
      <c r="GFM221"/>
      <c r="GFN221"/>
      <c r="GFO221"/>
      <c r="GFP221"/>
      <c r="GFQ221"/>
      <c r="GFR221"/>
      <c r="GFS221"/>
      <c r="GFT221"/>
      <c r="GFU221"/>
      <c r="GFV221"/>
      <c r="GFW221"/>
      <c r="GFX221"/>
      <c r="GFY221"/>
      <c r="GFZ221"/>
      <c r="GGA221"/>
      <c r="GGB221"/>
      <c r="GGC221"/>
      <c r="GGD221"/>
      <c r="GGE221"/>
      <c r="GGF221"/>
      <c r="GGG221"/>
      <c r="GGH221"/>
      <c r="GGI221"/>
      <c r="GGJ221"/>
      <c r="GGK221"/>
      <c r="GGL221"/>
      <c r="GGM221"/>
      <c r="GGN221"/>
      <c r="GGO221"/>
      <c r="GGP221"/>
      <c r="GGQ221"/>
      <c r="GGR221"/>
      <c r="GGS221"/>
      <c r="GGT221"/>
      <c r="GGU221"/>
      <c r="GGV221"/>
      <c r="GGW221"/>
      <c r="GGX221"/>
      <c r="GGY221"/>
      <c r="GGZ221"/>
      <c r="GHA221"/>
      <c r="GHB221"/>
      <c r="GHC221"/>
      <c r="GHD221"/>
      <c r="GHE221"/>
      <c r="GHF221"/>
      <c r="GHG221"/>
      <c r="GHH221"/>
      <c r="GHI221"/>
      <c r="GHJ221"/>
      <c r="GHK221"/>
      <c r="GHL221"/>
      <c r="GHM221"/>
      <c r="GHN221"/>
      <c r="GHO221"/>
      <c r="GHP221"/>
      <c r="GHQ221"/>
      <c r="GHR221"/>
      <c r="GHS221"/>
      <c r="GHT221"/>
      <c r="GHU221"/>
      <c r="GHV221"/>
      <c r="GHW221"/>
      <c r="GHX221"/>
      <c r="GHY221"/>
      <c r="GHZ221"/>
      <c r="GIA221"/>
      <c r="GIB221"/>
      <c r="GIC221"/>
      <c r="GID221"/>
      <c r="GIE221"/>
      <c r="GIF221"/>
      <c r="GIG221"/>
      <c r="GIH221"/>
      <c r="GII221"/>
      <c r="GIJ221"/>
      <c r="GIK221"/>
      <c r="GIL221"/>
      <c r="GIM221"/>
      <c r="GIN221"/>
      <c r="GIO221"/>
      <c r="GIP221"/>
      <c r="GIQ221"/>
      <c r="GIR221"/>
      <c r="GIS221"/>
      <c r="GIT221"/>
      <c r="GIU221"/>
      <c r="GIV221"/>
      <c r="GIW221"/>
      <c r="GIX221"/>
      <c r="GIY221"/>
      <c r="GIZ221"/>
      <c r="GJA221"/>
      <c r="GJB221"/>
      <c r="GJC221"/>
      <c r="GJD221"/>
      <c r="GJE221"/>
      <c r="GJF221"/>
      <c r="GJG221"/>
      <c r="GJH221"/>
      <c r="GJI221"/>
      <c r="GJJ221"/>
      <c r="GJK221"/>
      <c r="GJL221"/>
      <c r="GJM221"/>
      <c r="GJN221"/>
      <c r="GJO221"/>
      <c r="GJP221"/>
      <c r="GJQ221"/>
      <c r="GJR221"/>
      <c r="GJS221"/>
      <c r="GJT221"/>
      <c r="GJU221"/>
      <c r="GJV221"/>
      <c r="GJW221"/>
      <c r="GJX221"/>
      <c r="GJY221"/>
      <c r="GJZ221"/>
      <c r="GKA221"/>
      <c r="GKB221"/>
      <c r="GKC221"/>
      <c r="GKD221"/>
      <c r="GKE221"/>
      <c r="GKF221"/>
      <c r="GKG221"/>
      <c r="GKH221"/>
      <c r="GKI221"/>
      <c r="GKJ221"/>
      <c r="GKK221"/>
      <c r="GKL221"/>
      <c r="GKM221"/>
      <c r="GKN221"/>
      <c r="GKO221"/>
      <c r="GKP221"/>
      <c r="GKQ221"/>
      <c r="GKR221"/>
      <c r="GKS221"/>
      <c r="GKT221"/>
      <c r="GKU221"/>
      <c r="GKV221"/>
      <c r="GKW221"/>
      <c r="GKX221"/>
      <c r="GKY221"/>
      <c r="GKZ221"/>
      <c r="GLA221"/>
      <c r="GLB221"/>
      <c r="GLC221"/>
      <c r="GLD221"/>
      <c r="GLE221"/>
      <c r="GLF221"/>
      <c r="GLG221"/>
      <c r="GLH221"/>
      <c r="GLI221"/>
      <c r="GLJ221"/>
      <c r="GLK221"/>
      <c r="GLL221"/>
      <c r="GLM221"/>
      <c r="GLN221"/>
      <c r="GLO221"/>
      <c r="GLP221"/>
      <c r="GLQ221"/>
      <c r="GLR221"/>
      <c r="GLS221"/>
      <c r="GLT221"/>
      <c r="GLU221"/>
      <c r="GLV221"/>
      <c r="GLW221"/>
      <c r="GLX221"/>
      <c r="GLY221"/>
      <c r="GLZ221"/>
      <c r="GMA221"/>
      <c r="GMB221"/>
      <c r="GMC221"/>
      <c r="GMD221"/>
      <c r="GME221"/>
      <c r="GMF221"/>
      <c r="GMG221"/>
      <c r="GMH221"/>
      <c r="GMI221"/>
      <c r="GMJ221"/>
      <c r="GMK221"/>
      <c r="GML221"/>
      <c r="GMM221"/>
      <c r="GMN221"/>
      <c r="GMO221"/>
      <c r="GMP221"/>
      <c r="GMQ221"/>
      <c r="GMR221"/>
      <c r="GMS221"/>
      <c r="GMT221"/>
      <c r="GMU221"/>
      <c r="GMV221"/>
      <c r="GMW221"/>
      <c r="GMX221"/>
      <c r="GMY221"/>
      <c r="GMZ221"/>
      <c r="GNA221"/>
      <c r="GNB221"/>
      <c r="GNC221"/>
      <c r="GND221"/>
      <c r="GNE221"/>
      <c r="GNF221"/>
      <c r="GNG221"/>
      <c r="GNH221"/>
      <c r="GNI221"/>
      <c r="GNJ221"/>
      <c r="GNK221"/>
      <c r="GNL221"/>
      <c r="GNM221"/>
      <c r="GNN221"/>
      <c r="GNO221"/>
      <c r="GNP221"/>
      <c r="GNQ221"/>
      <c r="GNR221"/>
      <c r="GNS221"/>
      <c r="GNT221"/>
      <c r="GNU221"/>
      <c r="GNV221"/>
      <c r="GNW221"/>
      <c r="GNX221"/>
      <c r="GNY221"/>
      <c r="GNZ221"/>
      <c r="GOA221"/>
      <c r="GOB221"/>
      <c r="GOC221"/>
      <c r="GOD221"/>
      <c r="GOE221"/>
      <c r="GOF221"/>
      <c r="GOG221"/>
      <c r="GOH221"/>
      <c r="GOI221"/>
      <c r="GOJ221"/>
      <c r="GOK221"/>
      <c r="GOL221"/>
      <c r="GOM221"/>
      <c r="GON221"/>
      <c r="GOO221"/>
      <c r="GOP221"/>
      <c r="GOQ221"/>
      <c r="GOR221"/>
      <c r="GOS221"/>
      <c r="GOT221"/>
      <c r="GOU221"/>
      <c r="GOV221"/>
      <c r="GOW221"/>
      <c r="GOX221"/>
      <c r="GOY221"/>
      <c r="GOZ221"/>
      <c r="GPA221"/>
      <c r="GPB221"/>
      <c r="GPC221"/>
      <c r="GPD221"/>
      <c r="GPE221"/>
      <c r="GPF221"/>
      <c r="GPG221"/>
      <c r="GPH221"/>
      <c r="GPI221"/>
      <c r="GPJ221"/>
      <c r="GPK221"/>
      <c r="GPL221"/>
      <c r="GPM221"/>
      <c r="GPN221"/>
      <c r="GPO221"/>
      <c r="GPP221"/>
      <c r="GPQ221"/>
      <c r="GPR221"/>
      <c r="GPS221"/>
      <c r="GPT221"/>
      <c r="GPU221"/>
      <c r="GPV221"/>
      <c r="GPW221"/>
      <c r="GPX221"/>
      <c r="GPY221"/>
      <c r="GPZ221"/>
      <c r="GQA221"/>
      <c r="GQB221"/>
      <c r="GQC221"/>
      <c r="GQD221"/>
      <c r="GQE221"/>
      <c r="GQF221"/>
      <c r="GQG221"/>
      <c r="GQH221"/>
      <c r="GQI221"/>
      <c r="GQJ221"/>
      <c r="GQK221"/>
      <c r="GQL221"/>
      <c r="GQM221"/>
      <c r="GQN221"/>
      <c r="GQO221"/>
      <c r="GQP221"/>
      <c r="GQQ221"/>
      <c r="GQR221"/>
      <c r="GQS221"/>
      <c r="GQT221"/>
      <c r="GQU221"/>
      <c r="GQV221"/>
      <c r="GQW221"/>
      <c r="GQX221"/>
      <c r="GQY221"/>
      <c r="GQZ221"/>
      <c r="GRA221"/>
      <c r="GRB221"/>
      <c r="GRC221"/>
      <c r="GRD221"/>
      <c r="GRE221"/>
      <c r="GRF221"/>
      <c r="GRG221"/>
      <c r="GRH221"/>
      <c r="GRI221"/>
      <c r="GRJ221"/>
      <c r="GRK221"/>
      <c r="GRL221"/>
      <c r="GRM221"/>
      <c r="GRN221"/>
      <c r="GRO221"/>
      <c r="GRP221"/>
      <c r="GRQ221"/>
      <c r="GRR221"/>
      <c r="GRS221"/>
      <c r="GRT221"/>
      <c r="GRU221"/>
      <c r="GRV221"/>
      <c r="GRW221"/>
      <c r="GRX221"/>
      <c r="GRY221"/>
      <c r="GRZ221"/>
      <c r="GSA221"/>
      <c r="GSB221"/>
      <c r="GSC221"/>
      <c r="GSD221"/>
      <c r="GSE221"/>
      <c r="GSF221"/>
      <c r="GSG221"/>
      <c r="GSH221"/>
      <c r="GSI221"/>
      <c r="GSJ221"/>
      <c r="GSK221"/>
      <c r="GSL221"/>
      <c r="GSM221"/>
      <c r="GSN221"/>
      <c r="GSO221"/>
      <c r="GSP221"/>
      <c r="GSQ221"/>
      <c r="GSR221"/>
      <c r="GSS221"/>
      <c r="GST221"/>
      <c r="GSU221"/>
      <c r="GSV221"/>
      <c r="GSW221"/>
      <c r="GSX221"/>
      <c r="GSY221"/>
      <c r="GSZ221"/>
      <c r="GTA221"/>
      <c r="GTB221"/>
      <c r="GTC221"/>
      <c r="GTD221"/>
      <c r="GTE221"/>
      <c r="GTF221"/>
      <c r="GTG221"/>
      <c r="GTH221"/>
      <c r="GTI221"/>
      <c r="GTJ221"/>
      <c r="GTK221"/>
      <c r="GTL221"/>
      <c r="GTM221"/>
      <c r="GTN221"/>
      <c r="GTO221"/>
      <c r="GTP221"/>
      <c r="GTQ221"/>
      <c r="GTR221"/>
      <c r="GTS221"/>
      <c r="GTT221"/>
      <c r="GTU221"/>
      <c r="GTV221"/>
      <c r="GTW221"/>
      <c r="GTX221"/>
      <c r="GTY221"/>
      <c r="GTZ221"/>
      <c r="GUA221"/>
      <c r="GUB221"/>
      <c r="GUC221"/>
      <c r="GUD221"/>
      <c r="GUE221"/>
      <c r="GUF221"/>
      <c r="GUG221"/>
      <c r="GUH221"/>
      <c r="GUI221"/>
      <c r="GUJ221"/>
      <c r="GUK221"/>
      <c r="GUL221"/>
      <c r="GUM221"/>
      <c r="GUN221"/>
      <c r="GUO221"/>
      <c r="GUP221"/>
      <c r="GUQ221"/>
      <c r="GUR221"/>
      <c r="GUS221"/>
      <c r="GUT221"/>
      <c r="GUU221"/>
      <c r="GUV221"/>
      <c r="GUW221"/>
      <c r="GUX221"/>
      <c r="GUY221"/>
      <c r="GUZ221"/>
      <c r="GVA221"/>
      <c r="GVB221"/>
      <c r="GVC221"/>
      <c r="GVD221"/>
      <c r="GVE221"/>
      <c r="GVF221"/>
      <c r="GVG221"/>
      <c r="GVH221"/>
      <c r="GVI221"/>
      <c r="GVJ221"/>
      <c r="GVK221"/>
      <c r="GVL221"/>
      <c r="GVM221"/>
      <c r="GVN221"/>
      <c r="GVO221"/>
      <c r="GVP221"/>
      <c r="GVQ221"/>
      <c r="GVR221"/>
      <c r="GVS221"/>
      <c r="GVT221"/>
      <c r="GVU221"/>
      <c r="GVV221"/>
      <c r="GVW221"/>
      <c r="GVX221"/>
      <c r="GVY221"/>
      <c r="GVZ221"/>
      <c r="GWA221"/>
      <c r="GWB221"/>
      <c r="GWC221"/>
      <c r="GWD221"/>
      <c r="GWE221"/>
      <c r="GWF221"/>
      <c r="GWG221"/>
      <c r="GWH221"/>
      <c r="GWI221"/>
      <c r="GWJ221"/>
      <c r="GWK221"/>
      <c r="GWL221"/>
      <c r="GWM221"/>
      <c r="GWN221"/>
      <c r="GWO221"/>
      <c r="GWP221"/>
      <c r="GWQ221"/>
      <c r="GWR221"/>
      <c r="GWS221"/>
      <c r="GWT221"/>
      <c r="GWU221"/>
      <c r="GWV221"/>
      <c r="GWW221"/>
      <c r="GWX221"/>
      <c r="GWY221"/>
      <c r="GWZ221"/>
      <c r="GXA221"/>
      <c r="GXB221"/>
      <c r="GXC221"/>
      <c r="GXD221"/>
      <c r="GXE221"/>
      <c r="GXF221"/>
      <c r="GXG221"/>
      <c r="GXH221"/>
      <c r="GXI221"/>
      <c r="GXJ221"/>
      <c r="GXK221"/>
      <c r="GXL221"/>
      <c r="GXM221"/>
      <c r="GXN221"/>
      <c r="GXO221"/>
      <c r="GXP221"/>
      <c r="GXQ221"/>
      <c r="GXR221"/>
      <c r="GXS221"/>
      <c r="GXT221"/>
      <c r="GXU221"/>
      <c r="GXV221"/>
      <c r="GXW221"/>
      <c r="GXX221"/>
      <c r="GXY221"/>
      <c r="GXZ221"/>
      <c r="GYA221"/>
      <c r="GYB221"/>
      <c r="GYC221"/>
      <c r="GYD221"/>
      <c r="GYE221"/>
      <c r="GYF221"/>
      <c r="GYG221"/>
      <c r="GYH221"/>
      <c r="GYI221"/>
      <c r="GYJ221"/>
      <c r="GYK221"/>
      <c r="GYL221"/>
      <c r="GYM221"/>
      <c r="GYN221"/>
      <c r="GYO221"/>
      <c r="GYP221"/>
      <c r="GYQ221"/>
      <c r="GYR221"/>
      <c r="GYS221"/>
      <c r="GYT221"/>
      <c r="GYU221"/>
      <c r="GYV221"/>
      <c r="GYW221"/>
      <c r="GYX221"/>
      <c r="GYY221"/>
      <c r="GYZ221"/>
      <c r="GZA221"/>
      <c r="GZB221"/>
      <c r="GZC221"/>
      <c r="GZD221"/>
      <c r="GZE221"/>
      <c r="GZF221"/>
      <c r="GZG221"/>
      <c r="GZH221"/>
      <c r="GZI221"/>
      <c r="GZJ221"/>
      <c r="GZK221"/>
      <c r="GZL221"/>
      <c r="GZM221"/>
      <c r="GZN221"/>
      <c r="GZO221"/>
      <c r="GZP221"/>
      <c r="GZQ221"/>
      <c r="GZR221"/>
      <c r="GZS221"/>
      <c r="GZT221"/>
      <c r="GZU221"/>
      <c r="GZV221"/>
      <c r="GZW221"/>
      <c r="GZX221"/>
      <c r="GZY221"/>
      <c r="GZZ221"/>
      <c r="HAA221"/>
      <c r="HAB221"/>
      <c r="HAC221"/>
      <c r="HAD221"/>
      <c r="HAE221"/>
      <c r="HAF221"/>
      <c r="HAG221"/>
      <c r="HAH221"/>
      <c r="HAI221"/>
      <c r="HAJ221"/>
      <c r="HAK221"/>
      <c r="HAL221"/>
      <c r="HAM221"/>
      <c r="HAN221"/>
      <c r="HAO221"/>
      <c r="HAP221"/>
      <c r="HAQ221"/>
      <c r="HAR221"/>
      <c r="HAS221"/>
      <c r="HAT221"/>
      <c r="HAU221"/>
      <c r="HAV221"/>
      <c r="HAW221"/>
      <c r="HAX221"/>
      <c r="HAY221"/>
      <c r="HAZ221"/>
      <c r="HBA221"/>
      <c r="HBB221"/>
      <c r="HBC221"/>
      <c r="HBD221"/>
      <c r="HBE221"/>
      <c r="HBF221"/>
      <c r="HBG221"/>
      <c r="HBH221"/>
      <c r="HBI221"/>
      <c r="HBJ221"/>
      <c r="HBK221"/>
      <c r="HBL221"/>
      <c r="HBM221"/>
      <c r="HBN221"/>
      <c r="HBO221"/>
      <c r="HBP221"/>
      <c r="HBQ221"/>
      <c r="HBR221"/>
      <c r="HBS221"/>
      <c r="HBT221"/>
      <c r="HBU221"/>
      <c r="HBV221"/>
      <c r="HBW221"/>
      <c r="HBX221"/>
      <c r="HBY221"/>
      <c r="HBZ221"/>
      <c r="HCA221"/>
      <c r="HCB221"/>
      <c r="HCC221"/>
      <c r="HCD221"/>
      <c r="HCE221"/>
      <c r="HCF221"/>
      <c r="HCG221"/>
      <c r="HCH221"/>
      <c r="HCI221"/>
      <c r="HCJ221"/>
      <c r="HCK221"/>
      <c r="HCL221"/>
      <c r="HCM221"/>
      <c r="HCN221"/>
      <c r="HCO221"/>
      <c r="HCP221"/>
      <c r="HCQ221"/>
      <c r="HCR221"/>
      <c r="HCS221"/>
      <c r="HCT221"/>
      <c r="HCU221"/>
      <c r="HCV221"/>
      <c r="HCW221"/>
      <c r="HCX221"/>
      <c r="HCY221"/>
      <c r="HCZ221"/>
      <c r="HDA221"/>
      <c r="HDB221"/>
      <c r="HDC221"/>
      <c r="HDD221"/>
      <c r="HDE221"/>
      <c r="HDF221"/>
      <c r="HDG221"/>
      <c r="HDH221"/>
      <c r="HDI221"/>
      <c r="HDJ221"/>
      <c r="HDK221"/>
      <c r="HDL221"/>
      <c r="HDM221"/>
      <c r="HDN221"/>
      <c r="HDO221"/>
      <c r="HDP221"/>
      <c r="HDQ221"/>
      <c r="HDR221"/>
      <c r="HDS221"/>
      <c r="HDT221"/>
      <c r="HDU221"/>
      <c r="HDV221"/>
      <c r="HDW221"/>
      <c r="HDX221"/>
      <c r="HDY221"/>
      <c r="HDZ221"/>
      <c r="HEA221"/>
      <c r="HEB221"/>
      <c r="HEC221"/>
      <c r="HED221"/>
      <c r="HEE221"/>
      <c r="HEF221"/>
      <c r="HEG221"/>
      <c r="HEH221"/>
      <c r="HEI221"/>
      <c r="HEJ221"/>
      <c r="HEK221"/>
      <c r="HEL221"/>
      <c r="HEM221"/>
      <c r="HEN221"/>
      <c r="HEO221"/>
      <c r="HEP221"/>
      <c r="HEQ221"/>
      <c r="HER221"/>
      <c r="HES221"/>
      <c r="HET221"/>
      <c r="HEU221"/>
      <c r="HEV221"/>
      <c r="HEW221"/>
      <c r="HEX221"/>
      <c r="HEY221"/>
      <c r="HEZ221"/>
      <c r="HFA221"/>
      <c r="HFB221"/>
      <c r="HFC221"/>
      <c r="HFD221"/>
      <c r="HFE221"/>
      <c r="HFF221"/>
      <c r="HFG221"/>
      <c r="HFH221"/>
      <c r="HFI221"/>
      <c r="HFJ221"/>
      <c r="HFK221"/>
      <c r="HFL221"/>
      <c r="HFM221"/>
      <c r="HFN221"/>
      <c r="HFO221"/>
      <c r="HFP221"/>
      <c r="HFQ221"/>
      <c r="HFR221"/>
      <c r="HFS221"/>
      <c r="HFT221"/>
      <c r="HFU221"/>
      <c r="HFV221"/>
      <c r="HFW221"/>
      <c r="HFX221"/>
      <c r="HFY221"/>
      <c r="HFZ221"/>
      <c r="HGA221"/>
      <c r="HGB221"/>
      <c r="HGC221"/>
      <c r="HGD221"/>
      <c r="HGE221"/>
      <c r="HGF221"/>
      <c r="HGG221"/>
      <c r="HGH221"/>
      <c r="HGI221"/>
      <c r="HGJ221"/>
      <c r="HGK221"/>
      <c r="HGL221"/>
      <c r="HGM221"/>
      <c r="HGN221"/>
      <c r="HGO221"/>
      <c r="HGP221"/>
      <c r="HGQ221"/>
      <c r="HGR221"/>
      <c r="HGS221"/>
      <c r="HGT221"/>
      <c r="HGU221"/>
      <c r="HGV221"/>
      <c r="HGW221"/>
      <c r="HGX221"/>
      <c r="HGY221"/>
      <c r="HGZ221"/>
      <c r="HHA221"/>
      <c r="HHB221"/>
      <c r="HHC221"/>
      <c r="HHD221"/>
      <c r="HHE221"/>
      <c r="HHF221"/>
      <c r="HHG221"/>
      <c r="HHH221"/>
      <c r="HHI221"/>
      <c r="HHJ221"/>
      <c r="HHK221"/>
      <c r="HHL221"/>
      <c r="HHM221"/>
      <c r="HHN221"/>
      <c r="HHO221"/>
      <c r="HHP221"/>
      <c r="HHQ221"/>
      <c r="HHR221"/>
      <c r="HHS221"/>
      <c r="HHT221"/>
      <c r="HHU221"/>
      <c r="HHV221"/>
      <c r="HHW221"/>
      <c r="HHX221"/>
      <c r="HHY221"/>
      <c r="HHZ221"/>
      <c r="HIA221"/>
      <c r="HIB221"/>
      <c r="HIC221"/>
      <c r="HID221"/>
      <c r="HIE221"/>
      <c r="HIF221"/>
      <c r="HIG221"/>
      <c r="HIH221"/>
      <c r="HII221"/>
      <c r="HIJ221"/>
      <c r="HIK221"/>
      <c r="HIL221"/>
      <c r="HIM221"/>
      <c r="HIN221"/>
      <c r="HIO221"/>
      <c r="HIP221"/>
      <c r="HIQ221"/>
      <c r="HIR221"/>
      <c r="HIS221"/>
      <c r="HIT221"/>
      <c r="HIU221"/>
      <c r="HIV221"/>
      <c r="HIW221"/>
      <c r="HIX221"/>
      <c r="HIY221"/>
      <c r="HIZ221"/>
      <c r="HJA221"/>
      <c r="HJB221"/>
      <c r="HJC221"/>
      <c r="HJD221"/>
      <c r="HJE221"/>
      <c r="HJF221"/>
      <c r="HJG221"/>
      <c r="HJH221"/>
      <c r="HJI221"/>
      <c r="HJJ221"/>
      <c r="HJK221"/>
      <c r="HJL221"/>
      <c r="HJM221"/>
      <c r="HJN221"/>
      <c r="HJO221"/>
      <c r="HJP221"/>
      <c r="HJQ221"/>
      <c r="HJR221"/>
      <c r="HJS221"/>
      <c r="HJT221"/>
      <c r="HJU221"/>
      <c r="HJV221"/>
      <c r="HJW221"/>
      <c r="HJX221"/>
      <c r="HJY221"/>
      <c r="HJZ221"/>
      <c r="HKA221"/>
      <c r="HKB221"/>
      <c r="HKC221"/>
      <c r="HKD221"/>
      <c r="HKE221"/>
      <c r="HKF221"/>
      <c r="HKG221"/>
      <c r="HKH221"/>
      <c r="HKI221"/>
      <c r="HKJ221"/>
      <c r="HKK221"/>
      <c r="HKL221"/>
      <c r="HKM221"/>
      <c r="HKN221"/>
      <c r="HKO221"/>
      <c r="HKP221"/>
      <c r="HKQ221"/>
      <c r="HKR221"/>
      <c r="HKS221"/>
      <c r="HKT221"/>
      <c r="HKU221"/>
      <c r="HKV221"/>
      <c r="HKW221"/>
      <c r="HKX221"/>
      <c r="HKY221"/>
      <c r="HKZ221"/>
      <c r="HLA221"/>
      <c r="HLB221"/>
      <c r="HLC221"/>
      <c r="HLD221"/>
      <c r="HLE221"/>
      <c r="HLF221"/>
      <c r="HLG221"/>
      <c r="HLH221"/>
      <c r="HLI221"/>
      <c r="HLJ221"/>
      <c r="HLK221"/>
      <c r="HLL221"/>
      <c r="HLM221"/>
      <c r="HLN221"/>
      <c r="HLO221"/>
      <c r="HLP221"/>
      <c r="HLQ221"/>
      <c r="HLR221"/>
      <c r="HLS221"/>
      <c r="HLT221"/>
      <c r="HLU221"/>
      <c r="HLV221"/>
      <c r="HLW221"/>
      <c r="HLX221"/>
      <c r="HLY221"/>
      <c r="HLZ221"/>
      <c r="HMA221"/>
      <c r="HMB221"/>
      <c r="HMC221"/>
      <c r="HMD221"/>
      <c r="HME221"/>
      <c r="HMF221"/>
      <c r="HMG221"/>
      <c r="HMH221"/>
      <c r="HMI221"/>
      <c r="HMJ221"/>
      <c r="HMK221"/>
      <c r="HML221"/>
      <c r="HMM221"/>
      <c r="HMN221"/>
      <c r="HMO221"/>
      <c r="HMP221"/>
      <c r="HMQ221"/>
      <c r="HMR221"/>
      <c r="HMS221"/>
      <c r="HMT221"/>
      <c r="HMU221"/>
      <c r="HMV221"/>
      <c r="HMW221"/>
      <c r="HMX221"/>
      <c r="HMY221"/>
      <c r="HMZ221"/>
      <c r="HNA221"/>
      <c r="HNB221"/>
      <c r="HNC221"/>
      <c r="HND221"/>
      <c r="HNE221"/>
      <c r="HNF221"/>
      <c r="HNG221"/>
      <c r="HNH221"/>
      <c r="HNI221"/>
      <c r="HNJ221"/>
      <c r="HNK221"/>
      <c r="HNL221"/>
      <c r="HNM221"/>
      <c r="HNN221"/>
      <c r="HNO221"/>
      <c r="HNP221"/>
      <c r="HNQ221"/>
      <c r="HNR221"/>
      <c r="HNS221"/>
      <c r="HNT221"/>
      <c r="HNU221"/>
      <c r="HNV221"/>
      <c r="HNW221"/>
      <c r="HNX221"/>
      <c r="HNY221"/>
      <c r="HNZ221"/>
      <c r="HOA221"/>
      <c r="HOB221"/>
      <c r="HOC221"/>
      <c r="HOD221"/>
      <c r="HOE221"/>
      <c r="HOF221"/>
      <c r="HOG221"/>
      <c r="HOH221"/>
      <c r="HOI221"/>
      <c r="HOJ221"/>
      <c r="HOK221"/>
      <c r="HOL221"/>
      <c r="HOM221"/>
      <c r="HON221"/>
      <c r="HOO221"/>
      <c r="HOP221"/>
      <c r="HOQ221"/>
      <c r="HOR221"/>
      <c r="HOS221"/>
      <c r="HOT221"/>
      <c r="HOU221"/>
      <c r="HOV221"/>
      <c r="HOW221"/>
      <c r="HOX221"/>
      <c r="HOY221"/>
      <c r="HOZ221"/>
      <c r="HPA221"/>
      <c r="HPB221"/>
      <c r="HPC221"/>
      <c r="HPD221"/>
      <c r="HPE221"/>
      <c r="HPF221"/>
      <c r="HPG221"/>
      <c r="HPH221"/>
      <c r="HPI221"/>
      <c r="HPJ221"/>
      <c r="HPK221"/>
      <c r="HPL221"/>
      <c r="HPM221"/>
      <c r="HPN221"/>
      <c r="HPO221"/>
      <c r="HPP221"/>
      <c r="HPQ221"/>
      <c r="HPR221"/>
      <c r="HPS221"/>
      <c r="HPT221"/>
      <c r="HPU221"/>
      <c r="HPV221"/>
      <c r="HPW221"/>
      <c r="HPX221"/>
      <c r="HPY221"/>
      <c r="HPZ221"/>
      <c r="HQA221"/>
      <c r="HQB221"/>
      <c r="HQC221"/>
      <c r="HQD221"/>
      <c r="HQE221"/>
      <c r="HQF221"/>
      <c r="HQG221"/>
      <c r="HQH221"/>
      <c r="HQI221"/>
      <c r="HQJ221"/>
      <c r="HQK221"/>
      <c r="HQL221"/>
      <c r="HQM221"/>
      <c r="HQN221"/>
      <c r="HQO221"/>
      <c r="HQP221"/>
      <c r="HQQ221"/>
      <c r="HQR221"/>
      <c r="HQS221"/>
      <c r="HQT221"/>
      <c r="HQU221"/>
      <c r="HQV221"/>
      <c r="HQW221"/>
      <c r="HQX221"/>
      <c r="HQY221"/>
      <c r="HQZ221"/>
      <c r="HRA221"/>
      <c r="HRB221"/>
      <c r="HRC221"/>
      <c r="HRD221"/>
      <c r="HRE221"/>
      <c r="HRF221"/>
      <c r="HRG221"/>
      <c r="HRH221"/>
      <c r="HRI221"/>
      <c r="HRJ221"/>
      <c r="HRK221"/>
      <c r="HRL221"/>
      <c r="HRM221"/>
      <c r="HRN221"/>
      <c r="HRO221"/>
      <c r="HRP221"/>
      <c r="HRQ221"/>
      <c r="HRR221"/>
      <c r="HRS221"/>
      <c r="HRT221"/>
      <c r="HRU221"/>
      <c r="HRV221"/>
      <c r="HRW221"/>
      <c r="HRX221"/>
      <c r="HRY221"/>
      <c r="HRZ221"/>
      <c r="HSA221"/>
      <c r="HSB221"/>
      <c r="HSC221"/>
      <c r="HSD221"/>
      <c r="HSE221"/>
      <c r="HSF221"/>
      <c r="HSG221"/>
      <c r="HSH221"/>
      <c r="HSI221"/>
      <c r="HSJ221"/>
      <c r="HSK221"/>
      <c r="HSL221"/>
      <c r="HSM221"/>
      <c r="HSN221"/>
      <c r="HSO221"/>
      <c r="HSP221"/>
      <c r="HSQ221"/>
      <c r="HSR221"/>
      <c r="HSS221"/>
      <c r="HST221"/>
      <c r="HSU221"/>
      <c r="HSV221"/>
      <c r="HSW221"/>
      <c r="HSX221"/>
      <c r="HSY221"/>
      <c r="HSZ221"/>
      <c r="HTA221"/>
      <c r="HTB221"/>
      <c r="HTC221"/>
      <c r="HTD221"/>
      <c r="HTE221"/>
      <c r="HTF221"/>
      <c r="HTG221"/>
      <c r="HTH221"/>
      <c r="HTI221"/>
      <c r="HTJ221"/>
      <c r="HTK221"/>
      <c r="HTL221"/>
      <c r="HTM221"/>
      <c r="HTN221"/>
      <c r="HTO221"/>
      <c r="HTP221"/>
      <c r="HTQ221"/>
      <c r="HTR221"/>
      <c r="HTS221"/>
      <c r="HTT221"/>
      <c r="HTU221"/>
      <c r="HTV221"/>
      <c r="HTW221"/>
      <c r="HTX221"/>
      <c r="HTY221"/>
      <c r="HTZ221"/>
      <c r="HUA221"/>
      <c r="HUB221"/>
      <c r="HUC221"/>
      <c r="HUD221"/>
      <c r="HUE221"/>
      <c r="HUF221"/>
      <c r="HUG221"/>
      <c r="HUH221"/>
      <c r="HUI221"/>
      <c r="HUJ221"/>
      <c r="HUK221"/>
      <c r="HUL221"/>
      <c r="HUM221"/>
      <c r="HUN221"/>
      <c r="HUO221"/>
      <c r="HUP221"/>
      <c r="HUQ221"/>
      <c r="HUR221"/>
      <c r="HUS221"/>
      <c r="HUT221"/>
      <c r="HUU221"/>
      <c r="HUV221"/>
      <c r="HUW221"/>
      <c r="HUX221"/>
      <c r="HUY221"/>
      <c r="HUZ221"/>
      <c r="HVA221"/>
      <c r="HVB221"/>
      <c r="HVC221"/>
      <c r="HVD221"/>
      <c r="HVE221"/>
      <c r="HVF221"/>
      <c r="HVG221"/>
      <c r="HVH221"/>
      <c r="HVI221"/>
      <c r="HVJ221"/>
      <c r="HVK221"/>
      <c r="HVL221"/>
      <c r="HVM221"/>
      <c r="HVN221"/>
      <c r="HVO221"/>
      <c r="HVP221"/>
      <c r="HVQ221"/>
      <c r="HVR221"/>
      <c r="HVS221"/>
      <c r="HVT221"/>
      <c r="HVU221"/>
      <c r="HVV221"/>
      <c r="HVW221"/>
      <c r="HVX221"/>
      <c r="HVY221"/>
      <c r="HVZ221"/>
      <c r="HWA221"/>
      <c r="HWB221"/>
      <c r="HWC221"/>
      <c r="HWD221"/>
      <c r="HWE221"/>
      <c r="HWF221"/>
      <c r="HWG221"/>
      <c r="HWH221"/>
      <c r="HWI221"/>
      <c r="HWJ221"/>
      <c r="HWK221"/>
      <c r="HWL221"/>
      <c r="HWM221"/>
      <c r="HWN221"/>
      <c r="HWO221"/>
      <c r="HWP221"/>
      <c r="HWQ221"/>
      <c r="HWR221"/>
      <c r="HWS221"/>
      <c r="HWT221"/>
      <c r="HWU221"/>
      <c r="HWV221"/>
      <c r="HWW221"/>
      <c r="HWX221"/>
      <c r="HWY221"/>
      <c r="HWZ221"/>
      <c r="HXA221"/>
      <c r="HXB221"/>
      <c r="HXC221"/>
      <c r="HXD221"/>
      <c r="HXE221"/>
      <c r="HXF221"/>
      <c r="HXG221"/>
      <c r="HXH221"/>
      <c r="HXI221"/>
      <c r="HXJ221"/>
      <c r="HXK221"/>
      <c r="HXL221"/>
      <c r="HXM221"/>
      <c r="HXN221"/>
      <c r="HXO221"/>
      <c r="HXP221"/>
      <c r="HXQ221"/>
      <c r="HXR221"/>
      <c r="HXS221"/>
      <c r="HXT221"/>
      <c r="HXU221"/>
      <c r="HXV221"/>
      <c r="HXW221"/>
      <c r="HXX221"/>
      <c r="HXY221"/>
      <c r="HXZ221"/>
      <c r="HYA221"/>
      <c r="HYB221"/>
      <c r="HYC221"/>
      <c r="HYD221"/>
      <c r="HYE221"/>
      <c r="HYF221"/>
      <c r="HYG221"/>
      <c r="HYH221"/>
      <c r="HYI221"/>
      <c r="HYJ221"/>
      <c r="HYK221"/>
      <c r="HYL221"/>
      <c r="HYM221"/>
      <c r="HYN221"/>
      <c r="HYO221"/>
      <c r="HYP221"/>
      <c r="HYQ221"/>
      <c r="HYR221"/>
      <c r="HYS221"/>
      <c r="HYT221"/>
      <c r="HYU221"/>
      <c r="HYV221"/>
      <c r="HYW221"/>
      <c r="HYX221"/>
      <c r="HYY221"/>
      <c r="HYZ221"/>
      <c r="HZA221"/>
      <c r="HZB221"/>
      <c r="HZC221"/>
      <c r="HZD221"/>
      <c r="HZE221"/>
      <c r="HZF221"/>
      <c r="HZG221"/>
      <c r="HZH221"/>
      <c r="HZI221"/>
      <c r="HZJ221"/>
      <c r="HZK221"/>
      <c r="HZL221"/>
      <c r="HZM221"/>
      <c r="HZN221"/>
      <c r="HZO221"/>
      <c r="HZP221"/>
      <c r="HZQ221"/>
      <c r="HZR221"/>
      <c r="HZS221"/>
      <c r="HZT221"/>
      <c r="HZU221"/>
      <c r="HZV221"/>
      <c r="HZW221"/>
      <c r="HZX221"/>
      <c r="HZY221"/>
      <c r="HZZ221"/>
      <c r="IAA221"/>
      <c r="IAB221"/>
      <c r="IAC221"/>
      <c r="IAD221"/>
      <c r="IAE221"/>
      <c r="IAF221"/>
      <c r="IAG221"/>
      <c r="IAH221"/>
      <c r="IAI221"/>
      <c r="IAJ221"/>
      <c r="IAK221"/>
      <c r="IAL221"/>
      <c r="IAM221"/>
      <c r="IAN221"/>
      <c r="IAO221"/>
      <c r="IAP221"/>
      <c r="IAQ221"/>
      <c r="IAR221"/>
      <c r="IAS221"/>
      <c r="IAT221"/>
      <c r="IAU221"/>
      <c r="IAV221"/>
      <c r="IAW221"/>
      <c r="IAX221"/>
      <c r="IAY221"/>
      <c r="IAZ221"/>
      <c r="IBA221"/>
      <c r="IBB221"/>
      <c r="IBC221"/>
      <c r="IBD221"/>
      <c r="IBE221"/>
      <c r="IBF221"/>
      <c r="IBG221"/>
      <c r="IBH221"/>
      <c r="IBI221"/>
      <c r="IBJ221"/>
      <c r="IBK221"/>
      <c r="IBL221"/>
      <c r="IBM221"/>
      <c r="IBN221"/>
      <c r="IBO221"/>
      <c r="IBP221"/>
      <c r="IBQ221"/>
      <c r="IBR221"/>
      <c r="IBS221"/>
      <c r="IBT221"/>
      <c r="IBU221"/>
      <c r="IBV221"/>
      <c r="IBW221"/>
      <c r="IBX221"/>
      <c r="IBY221"/>
      <c r="IBZ221"/>
      <c r="ICA221"/>
      <c r="ICB221"/>
      <c r="ICC221"/>
      <c r="ICD221"/>
      <c r="ICE221"/>
      <c r="ICF221"/>
      <c r="ICG221"/>
      <c r="ICH221"/>
      <c r="ICI221"/>
      <c r="ICJ221"/>
      <c r="ICK221"/>
      <c r="ICL221"/>
      <c r="ICM221"/>
      <c r="ICN221"/>
      <c r="ICO221"/>
      <c r="ICP221"/>
      <c r="ICQ221"/>
      <c r="ICR221"/>
      <c r="ICS221"/>
      <c r="ICT221"/>
      <c r="ICU221"/>
      <c r="ICV221"/>
      <c r="ICW221"/>
      <c r="ICX221"/>
      <c r="ICY221"/>
      <c r="ICZ221"/>
      <c r="IDA221"/>
      <c r="IDB221"/>
      <c r="IDC221"/>
      <c r="IDD221"/>
      <c r="IDE221"/>
      <c r="IDF221"/>
      <c r="IDG221"/>
      <c r="IDH221"/>
      <c r="IDI221"/>
      <c r="IDJ221"/>
      <c r="IDK221"/>
      <c r="IDL221"/>
      <c r="IDM221"/>
      <c r="IDN221"/>
      <c r="IDO221"/>
      <c r="IDP221"/>
      <c r="IDQ221"/>
      <c r="IDR221"/>
      <c r="IDS221"/>
      <c r="IDT221"/>
      <c r="IDU221"/>
      <c r="IDV221"/>
      <c r="IDW221"/>
      <c r="IDX221"/>
      <c r="IDY221"/>
      <c r="IDZ221"/>
      <c r="IEA221"/>
      <c r="IEB221"/>
      <c r="IEC221"/>
      <c r="IED221"/>
      <c r="IEE221"/>
      <c r="IEF221"/>
      <c r="IEG221"/>
      <c r="IEH221"/>
      <c r="IEI221"/>
      <c r="IEJ221"/>
      <c r="IEK221"/>
      <c r="IEL221"/>
      <c r="IEM221"/>
      <c r="IEN221"/>
      <c r="IEO221"/>
      <c r="IEP221"/>
      <c r="IEQ221"/>
      <c r="IER221"/>
      <c r="IES221"/>
      <c r="IET221"/>
      <c r="IEU221"/>
      <c r="IEV221"/>
      <c r="IEW221"/>
      <c r="IEX221"/>
      <c r="IEY221"/>
      <c r="IEZ221"/>
      <c r="IFA221"/>
      <c r="IFB221"/>
      <c r="IFC221"/>
      <c r="IFD221"/>
      <c r="IFE221"/>
      <c r="IFF221"/>
      <c r="IFG221"/>
      <c r="IFH221"/>
      <c r="IFI221"/>
      <c r="IFJ221"/>
      <c r="IFK221"/>
      <c r="IFL221"/>
      <c r="IFM221"/>
      <c r="IFN221"/>
      <c r="IFO221"/>
      <c r="IFP221"/>
      <c r="IFQ221"/>
      <c r="IFR221"/>
      <c r="IFS221"/>
      <c r="IFT221"/>
      <c r="IFU221"/>
      <c r="IFV221"/>
      <c r="IFW221"/>
      <c r="IFX221"/>
      <c r="IFY221"/>
      <c r="IFZ221"/>
      <c r="IGA221"/>
      <c r="IGB221"/>
      <c r="IGC221"/>
      <c r="IGD221"/>
      <c r="IGE221"/>
      <c r="IGF221"/>
      <c r="IGG221"/>
      <c r="IGH221"/>
      <c r="IGI221"/>
      <c r="IGJ221"/>
      <c r="IGK221"/>
      <c r="IGL221"/>
      <c r="IGM221"/>
      <c r="IGN221"/>
      <c r="IGO221"/>
      <c r="IGP221"/>
      <c r="IGQ221"/>
      <c r="IGR221"/>
      <c r="IGS221"/>
      <c r="IGT221"/>
      <c r="IGU221"/>
      <c r="IGV221"/>
      <c r="IGW221"/>
      <c r="IGX221"/>
      <c r="IGY221"/>
      <c r="IGZ221"/>
      <c r="IHA221"/>
      <c r="IHB221"/>
      <c r="IHC221"/>
      <c r="IHD221"/>
      <c r="IHE221"/>
      <c r="IHF221"/>
      <c r="IHG221"/>
      <c r="IHH221"/>
      <c r="IHI221"/>
      <c r="IHJ221"/>
      <c r="IHK221"/>
      <c r="IHL221"/>
      <c r="IHM221"/>
      <c r="IHN221"/>
      <c r="IHO221"/>
      <c r="IHP221"/>
      <c r="IHQ221"/>
      <c r="IHR221"/>
      <c r="IHS221"/>
      <c r="IHT221"/>
      <c r="IHU221"/>
      <c r="IHV221"/>
      <c r="IHW221"/>
      <c r="IHX221"/>
      <c r="IHY221"/>
      <c r="IHZ221"/>
      <c r="IIA221"/>
      <c r="IIB221"/>
      <c r="IIC221"/>
      <c r="IID221"/>
      <c r="IIE221"/>
      <c r="IIF221"/>
      <c r="IIG221"/>
      <c r="IIH221"/>
      <c r="III221"/>
      <c r="IIJ221"/>
      <c r="IIK221"/>
      <c r="IIL221"/>
      <c r="IIM221"/>
      <c r="IIN221"/>
      <c r="IIO221"/>
      <c r="IIP221"/>
      <c r="IIQ221"/>
      <c r="IIR221"/>
      <c r="IIS221"/>
      <c r="IIT221"/>
      <c r="IIU221"/>
      <c r="IIV221"/>
      <c r="IIW221"/>
      <c r="IIX221"/>
      <c r="IIY221"/>
      <c r="IIZ221"/>
      <c r="IJA221"/>
      <c r="IJB221"/>
      <c r="IJC221"/>
      <c r="IJD221"/>
      <c r="IJE221"/>
      <c r="IJF221"/>
      <c r="IJG221"/>
      <c r="IJH221"/>
      <c r="IJI221"/>
      <c r="IJJ221"/>
      <c r="IJK221"/>
      <c r="IJL221"/>
      <c r="IJM221"/>
      <c r="IJN221"/>
      <c r="IJO221"/>
      <c r="IJP221"/>
      <c r="IJQ221"/>
      <c r="IJR221"/>
      <c r="IJS221"/>
      <c r="IJT221"/>
      <c r="IJU221"/>
      <c r="IJV221"/>
      <c r="IJW221"/>
      <c r="IJX221"/>
      <c r="IJY221"/>
      <c r="IJZ221"/>
      <c r="IKA221"/>
      <c r="IKB221"/>
      <c r="IKC221"/>
      <c r="IKD221"/>
      <c r="IKE221"/>
      <c r="IKF221"/>
      <c r="IKG221"/>
      <c r="IKH221"/>
      <c r="IKI221"/>
      <c r="IKJ221"/>
      <c r="IKK221"/>
      <c r="IKL221"/>
      <c r="IKM221"/>
      <c r="IKN221"/>
      <c r="IKO221"/>
      <c r="IKP221"/>
      <c r="IKQ221"/>
      <c r="IKR221"/>
      <c r="IKS221"/>
      <c r="IKT221"/>
      <c r="IKU221"/>
      <c r="IKV221"/>
      <c r="IKW221"/>
      <c r="IKX221"/>
      <c r="IKY221"/>
      <c r="IKZ221"/>
      <c r="ILA221"/>
      <c r="ILB221"/>
      <c r="ILC221"/>
      <c r="ILD221"/>
      <c r="ILE221"/>
      <c r="ILF221"/>
      <c r="ILG221"/>
      <c r="ILH221"/>
      <c r="ILI221"/>
      <c r="ILJ221"/>
      <c r="ILK221"/>
      <c r="ILL221"/>
      <c r="ILM221"/>
      <c r="ILN221"/>
      <c r="ILO221"/>
      <c r="ILP221"/>
      <c r="ILQ221"/>
      <c r="ILR221"/>
      <c r="ILS221"/>
      <c r="ILT221"/>
      <c r="ILU221"/>
      <c r="ILV221"/>
      <c r="ILW221"/>
      <c r="ILX221"/>
      <c r="ILY221"/>
      <c r="ILZ221"/>
      <c r="IMA221"/>
      <c r="IMB221"/>
      <c r="IMC221"/>
      <c r="IMD221"/>
      <c r="IME221"/>
      <c r="IMF221"/>
      <c r="IMG221"/>
      <c r="IMH221"/>
      <c r="IMI221"/>
      <c r="IMJ221"/>
      <c r="IMK221"/>
      <c r="IML221"/>
      <c r="IMM221"/>
      <c r="IMN221"/>
      <c r="IMO221"/>
      <c r="IMP221"/>
      <c r="IMQ221"/>
      <c r="IMR221"/>
      <c r="IMS221"/>
      <c r="IMT221"/>
      <c r="IMU221"/>
      <c r="IMV221"/>
      <c r="IMW221"/>
      <c r="IMX221"/>
      <c r="IMY221"/>
      <c r="IMZ221"/>
      <c r="INA221"/>
      <c r="INB221"/>
      <c r="INC221"/>
      <c r="IND221"/>
      <c r="INE221"/>
      <c r="INF221"/>
      <c r="ING221"/>
      <c r="INH221"/>
      <c r="INI221"/>
      <c r="INJ221"/>
      <c r="INK221"/>
      <c r="INL221"/>
      <c r="INM221"/>
      <c r="INN221"/>
      <c r="INO221"/>
      <c r="INP221"/>
      <c r="INQ221"/>
      <c r="INR221"/>
      <c r="INS221"/>
      <c r="INT221"/>
      <c r="INU221"/>
      <c r="INV221"/>
      <c r="INW221"/>
      <c r="INX221"/>
      <c r="INY221"/>
      <c r="INZ221"/>
      <c r="IOA221"/>
      <c r="IOB221"/>
      <c r="IOC221"/>
      <c r="IOD221"/>
      <c r="IOE221"/>
      <c r="IOF221"/>
      <c r="IOG221"/>
      <c r="IOH221"/>
      <c r="IOI221"/>
      <c r="IOJ221"/>
      <c r="IOK221"/>
      <c r="IOL221"/>
      <c r="IOM221"/>
      <c r="ION221"/>
      <c r="IOO221"/>
      <c r="IOP221"/>
      <c r="IOQ221"/>
      <c r="IOR221"/>
      <c r="IOS221"/>
      <c r="IOT221"/>
      <c r="IOU221"/>
      <c r="IOV221"/>
      <c r="IOW221"/>
      <c r="IOX221"/>
      <c r="IOY221"/>
      <c r="IOZ221"/>
      <c r="IPA221"/>
      <c r="IPB221"/>
      <c r="IPC221"/>
      <c r="IPD221"/>
      <c r="IPE221"/>
      <c r="IPF221"/>
      <c r="IPG221"/>
      <c r="IPH221"/>
      <c r="IPI221"/>
      <c r="IPJ221"/>
      <c r="IPK221"/>
      <c r="IPL221"/>
      <c r="IPM221"/>
      <c r="IPN221"/>
      <c r="IPO221"/>
      <c r="IPP221"/>
      <c r="IPQ221"/>
      <c r="IPR221"/>
      <c r="IPS221"/>
      <c r="IPT221"/>
      <c r="IPU221"/>
      <c r="IPV221"/>
      <c r="IPW221"/>
      <c r="IPX221"/>
      <c r="IPY221"/>
      <c r="IPZ221"/>
      <c r="IQA221"/>
      <c r="IQB221"/>
      <c r="IQC221"/>
      <c r="IQD221"/>
      <c r="IQE221"/>
      <c r="IQF221"/>
      <c r="IQG221"/>
      <c r="IQH221"/>
      <c r="IQI221"/>
      <c r="IQJ221"/>
      <c r="IQK221"/>
      <c r="IQL221"/>
      <c r="IQM221"/>
      <c r="IQN221"/>
      <c r="IQO221"/>
      <c r="IQP221"/>
      <c r="IQQ221"/>
      <c r="IQR221"/>
      <c r="IQS221"/>
      <c r="IQT221"/>
      <c r="IQU221"/>
      <c r="IQV221"/>
      <c r="IQW221"/>
      <c r="IQX221"/>
      <c r="IQY221"/>
      <c r="IQZ221"/>
      <c r="IRA221"/>
      <c r="IRB221"/>
      <c r="IRC221"/>
      <c r="IRD221"/>
      <c r="IRE221"/>
      <c r="IRF221"/>
      <c r="IRG221"/>
      <c r="IRH221"/>
      <c r="IRI221"/>
      <c r="IRJ221"/>
      <c r="IRK221"/>
      <c r="IRL221"/>
      <c r="IRM221"/>
      <c r="IRN221"/>
      <c r="IRO221"/>
      <c r="IRP221"/>
      <c r="IRQ221"/>
      <c r="IRR221"/>
      <c r="IRS221"/>
      <c r="IRT221"/>
      <c r="IRU221"/>
      <c r="IRV221"/>
      <c r="IRW221"/>
      <c r="IRX221"/>
      <c r="IRY221"/>
      <c r="IRZ221"/>
      <c r="ISA221"/>
      <c r="ISB221"/>
      <c r="ISC221"/>
      <c r="ISD221"/>
      <c r="ISE221"/>
      <c r="ISF221"/>
      <c r="ISG221"/>
      <c r="ISH221"/>
      <c r="ISI221"/>
      <c r="ISJ221"/>
      <c r="ISK221"/>
      <c r="ISL221"/>
      <c r="ISM221"/>
      <c r="ISN221"/>
      <c r="ISO221"/>
      <c r="ISP221"/>
      <c r="ISQ221"/>
      <c r="ISR221"/>
      <c r="ISS221"/>
      <c r="IST221"/>
      <c r="ISU221"/>
      <c r="ISV221"/>
      <c r="ISW221"/>
      <c r="ISX221"/>
      <c r="ISY221"/>
      <c r="ISZ221"/>
      <c r="ITA221"/>
      <c r="ITB221"/>
      <c r="ITC221"/>
      <c r="ITD221"/>
      <c r="ITE221"/>
      <c r="ITF221"/>
      <c r="ITG221"/>
      <c r="ITH221"/>
      <c r="ITI221"/>
      <c r="ITJ221"/>
      <c r="ITK221"/>
      <c r="ITL221"/>
      <c r="ITM221"/>
      <c r="ITN221"/>
      <c r="ITO221"/>
      <c r="ITP221"/>
      <c r="ITQ221"/>
      <c r="ITR221"/>
      <c r="ITS221"/>
      <c r="ITT221"/>
      <c r="ITU221"/>
      <c r="ITV221"/>
      <c r="ITW221"/>
      <c r="ITX221"/>
      <c r="ITY221"/>
      <c r="ITZ221"/>
      <c r="IUA221"/>
      <c r="IUB221"/>
      <c r="IUC221"/>
      <c r="IUD221"/>
      <c r="IUE221"/>
      <c r="IUF221"/>
      <c r="IUG221"/>
      <c r="IUH221"/>
      <c r="IUI221"/>
      <c r="IUJ221"/>
      <c r="IUK221"/>
      <c r="IUL221"/>
      <c r="IUM221"/>
      <c r="IUN221"/>
      <c r="IUO221"/>
      <c r="IUP221"/>
      <c r="IUQ221"/>
      <c r="IUR221"/>
      <c r="IUS221"/>
      <c r="IUT221"/>
      <c r="IUU221"/>
      <c r="IUV221"/>
      <c r="IUW221"/>
      <c r="IUX221"/>
      <c r="IUY221"/>
      <c r="IUZ221"/>
      <c r="IVA221"/>
      <c r="IVB221"/>
      <c r="IVC221"/>
      <c r="IVD221"/>
      <c r="IVE221"/>
      <c r="IVF221"/>
      <c r="IVG221"/>
      <c r="IVH221"/>
      <c r="IVI221"/>
      <c r="IVJ221"/>
      <c r="IVK221"/>
      <c r="IVL221"/>
      <c r="IVM221"/>
      <c r="IVN221"/>
      <c r="IVO221"/>
      <c r="IVP221"/>
      <c r="IVQ221"/>
      <c r="IVR221"/>
      <c r="IVS221"/>
      <c r="IVT221"/>
      <c r="IVU221"/>
      <c r="IVV221"/>
      <c r="IVW221"/>
      <c r="IVX221"/>
      <c r="IVY221"/>
      <c r="IVZ221"/>
      <c r="IWA221"/>
      <c r="IWB221"/>
      <c r="IWC221"/>
      <c r="IWD221"/>
      <c r="IWE221"/>
      <c r="IWF221"/>
      <c r="IWG221"/>
      <c r="IWH221"/>
      <c r="IWI221"/>
      <c r="IWJ221"/>
      <c r="IWK221"/>
      <c r="IWL221"/>
      <c r="IWM221"/>
      <c r="IWN221"/>
      <c r="IWO221"/>
      <c r="IWP221"/>
      <c r="IWQ221"/>
      <c r="IWR221"/>
      <c r="IWS221"/>
      <c r="IWT221"/>
      <c r="IWU221"/>
      <c r="IWV221"/>
      <c r="IWW221"/>
      <c r="IWX221"/>
      <c r="IWY221"/>
      <c r="IWZ221"/>
      <c r="IXA221"/>
      <c r="IXB221"/>
      <c r="IXC221"/>
      <c r="IXD221"/>
      <c r="IXE221"/>
      <c r="IXF221"/>
      <c r="IXG221"/>
      <c r="IXH221"/>
      <c r="IXI221"/>
      <c r="IXJ221"/>
      <c r="IXK221"/>
      <c r="IXL221"/>
      <c r="IXM221"/>
      <c r="IXN221"/>
      <c r="IXO221"/>
      <c r="IXP221"/>
      <c r="IXQ221"/>
      <c r="IXR221"/>
      <c r="IXS221"/>
      <c r="IXT221"/>
      <c r="IXU221"/>
      <c r="IXV221"/>
      <c r="IXW221"/>
      <c r="IXX221"/>
      <c r="IXY221"/>
      <c r="IXZ221"/>
      <c r="IYA221"/>
      <c r="IYB221"/>
      <c r="IYC221"/>
      <c r="IYD221"/>
      <c r="IYE221"/>
      <c r="IYF221"/>
      <c r="IYG221"/>
      <c r="IYH221"/>
      <c r="IYI221"/>
      <c r="IYJ221"/>
      <c r="IYK221"/>
      <c r="IYL221"/>
      <c r="IYM221"/>
      <c r="IYN221"/>
      <c r="IYO221"/>
      <c r="IYP221"/>
      <c r="IYQ221"/>
      <c r="IYR221"/>
      <c r="IYS221"/>
      <c r="IYT221"/>
      <c r="IYU221"/>
      <c r="IYV221"/>
      <c r="IYW221"/>
      <c r="IYX221"/>
      <c r="IYY221"/>
      <c r="IYZ221"/>
      <c r="IZA221"/>
      <c r="IZB221"/>
      <c r="IZC221"/>
      <c r="IZD221"/>
      <c r="IZE221"/>
      <c r="IZF221"/>
      <c r="IZG221"/>
      <c r="IZH221"/>
      <c r="IZI221"/>
      <c r="IZJ221"/>
      <c r="IZK221"/>
      <c r="IZL221"/>
      <c r="IZM221"/>
      <c r="IZN221"/>
      <c r="IZO221"/>
      <c r="IZP221"/>
      <c r="IZQ221"/>
      <c r="IZR221"/>
      <c r="IZS221"/>
      <c r="IZT221"/>
      <c r="IZU221"/>
      <c r="IZV221"/>
      <c r="IZW221"/>
      <c r="IZX221"/>
      <c r="IZY221"/>
      <c r="IZZ221"/>
      <c r="JAA221"/>
      <c r="JAB221"/>
      <c r="JAC221"/>
      <c r="JAD221"/>
      <c r="JAE221"/>
      <c r="JAF221"/>
      <c r="JAG221"/>
      <c r="JAH221"/>
      <c r="JAI221"/>
      <c r="JAJ221"/>
      <c r="JAK221"/>
      <c r="JAL221"/>
      <c r="JAM221"/>
      <c r="JAN221"/>
      <c r="JAO221"/>
      <c r="JAP221"/>
      <c r="JAQ221"/>
      <c r="JAR221"/>
      <c r="JAS221"/>
      <c r="JAT221"/>
      <c r="JAU221"/>
      <c r="JAV221"/>
      <c r="JAW221"/>
      <c r="JAX221"/>
      <c r="JAY221"/>
      <c r="JAZ221"/>
      <c r="JBA221"/>
      <c r="JBB221"/>
      <c r="JBC221"/>
      <c r="JBD221"/>
      <c r="JBE221"/>
      <c r="JBF221"/>
      <c r="JBG221"/>
      <c r="JBH221"/>
      <c r="JBI221"/>
      <c r="JBJ221"/>
      <c r="JBK221"/>
      <c r="JBL221"/>
      <c r="JBM221"/>
      <c r="JBN221"/>
      <c r="JBO221"/>
      <c r="JBP221"/>
      <c r="JBQ221"/>
      <c r="JBR221"/>
      <c r="JBS221"/>
      <c r="JBT221"/>
      <c r="JBU221"/>
      <c r="JBV221"/>
      <c r="JBW221"/>
      <c r="JBX221"/>
      <c r="JBY221"/>
      <c r="JBZ221"/>
      <c r="JCA221"/>
      <c r="JCB221"/>
      <c r="JCC221"/>
      <c r="JCD221"/>
      <c r="JCE221"/>
      <c r="JCF221"/>
      <c r="JCG221"/>
      <c r="JCH221"/>
      <c r="JCI221"/>
      <c r="JCJ221"/>
      <c r="JCK221"/>
      <c r="JCL221"/>
      <c r="JCM221"/>
      <c r="JCN221"/>
      <c r="JCO221"/>
      <c r="JCP221"/>
      <c r="JCQ221"/>
      <c r="JCR221"/>
      <c r="JCS221"/>
      <c r="JCT221"/>
      <c r="JCU221"/>
      <c r="JCV221"/>
      <c r="JCW221"/>
      <c r="JCX221"/>
      <c r="JCY221"/>
      <c r="JCZ221"/>
      <c r="JDA221"/>
      <c r="JDB221"/>
      <c r="JDC221"/>
      <c r="JDD221"/>
      <c r="JDE221"/>
      <c r="JDF221"/>
      <c r="JDG221"/>
      <c r="JDH221"/>
      <c r="JDI221"/>
      <c r="JDJ221"/>
      <c r="JDK221"/>
      <c r="JDL221"/>
      <c r="JDM221"/>
      <c r="JDN221"/>
      <c r="JDO221"/>
      <c r="JDP221"/>
      <c r="JDQ221"/>
      <c r="JDR221"/>
      <c r="JDS221"/>
      <c r="JDT221"/>
      <c r="JDU221"/>
      <c r="JDV221"/>
      <c r="JDW221"/>
      <c r="JDX221"/>
      <c r="JDY221"/>
      <c r="JDZ221"/>
      <c r="JEA221"/>
      <c r="JEB221"/>
      <c r="JEC221"/>
      <c r="JED221"/>
      <c r="JEE221"/>
      <c r="JEF221"/>
      <c r="JEG221"/>
      <c r="JEH221"/>
      <c r="JEI221"/>
      <c r="JEJ221"/>
      <c r="JEK221"/>
      <c r="JEL221"/>
      <c r="JEM221"/>
      <c r="JEN221"/>
      <c r="JEO221"/>
      <c r="JEP221"/>
      <c r="JEQ221"/>
      <c r="JER221"/>
      <c r="JES221"/>
      <c r="JET221"/>
      <c r="JEU221"/>
      <c r="JEV221"/>
      <c r="JEW221"/>
      <c r="JEX221"/>
      <c r="JEY221"/>
      <c r="JEZ221"/>
      <c r="JFA221"/>
      <c r="JFB221"/>
      <c r="JFC221"/>
      <c r="JFD221"/>
      <c r="JFE221"/>
      <c r="JFF221"/>
      <c r="JFG221"/>
      <c r="JFH221"/>
      <c r="JFI221"/>
      <c r="JFJ221"/>
      <c r="JFK221"/>
      <c r="JFL221"/>
      <c r="JFM221"/>
      <c r="JFN221"/>
      <c r="JFO221"/>
      <c r="JFP221"/>
      <c r="JFQ221"/>
      <c r="JFR221"/>
      <c r="JFS221"/>
      <c r="JFT221"/>
      <c r="JFU221"/>
      <c r="JFV221"/>
      <c r="JFW221"/>
      <c r="JFX221"/>
      <c r="JFY221"/>
      <c r="JFZ221"/>
      <c r="JGA221"/>
      <c r="JGB221"/>
      <c r="JGC221"/>
      <c r="JGD221"/>
      <c r="JGE221"/>
      <c r="JGF221"/>
      <c r="JGG221"/>
      <c r="JGH221"/>
      <c r="JGI221"/>
      <c r="JGJ221"/>
      <c r="JGK221"/>
      <c r="JGL221"/>
      <c r="JGM221"/>
      <c r="JGN221"/>
      <c r="JGO221"/>
      <c r="JGP221"/>
      <c r="JGQ221"/>
      <c r="JGR221"/>
      <c r="JGS221"/>
      <c r="JGT221"/>
      <c r="JGU221"/>
      <c r="JGV221"/>
      <c r="JGW221"/>
      <c r="JGX221"/>
      <c r="JGY221"/>
      <c r="JGZ221"/>
      <c r="JHA221"/>
      <c r="JHB221"/>
      <c r="JHC221"/>
      <c r="JHD221"/>
      <c r="JHE221"/>
      <c r="JHF221"/>
      <c r="JHG221"/>
      <c r="JHH221"/>
      <c r="JHI221"/>
      <c r="JHJ221"/>
      <c r="JHK221"/>
      <c r="JHL221"/>
      <c r="JHM221"/>
      <c r="JHN221"/>
      <c r="JHO221"/>
      <c r="JHP221"/>
      <c r="JHQ221"/>
      <c r="JHR221"/>
      <c r="JHS221"/>
      <c r="JHT221"/>
      <c r="JHU221"/>
      <c r="JHV221"/>
      <c r="JHW221"/>
      <c r="JHX221"/>
      <c r="JHY221"/>
      <c r="JHZ221"/>
      <c r="JIA221"/>
      <c r="JIB221"/>
      <c r="JIC221"/>
      <c r="JID221"/>
      <c r="JIE221"/>
      <c r="JIF221"/>
      <c r="JIG221"/>
      <c r="JIH221"/>
      <c r="JII221"/>
      <c r="JIJ221"/>
      <c r="JIK221"/>
      <c r="JIL221"/>
      <c r="JIM221"/>
      <c r="JIN221"/>
      <c r="JIO221"/>
      <c r="JIP221"/>
      <c r="JIQ221"/>
      <c r="JIR221"/>
      <c r="JIS221"/>
      <c r="JIT221"/>
      <c r="JIU221"/>
      <c r="JIV221"/>
      <c r="JIW221"/>
      <c r="JIX221"/>
      <c r="JIY221"/>
      <c r="JIZ221"/>
      <c r="JJA221"/>
      <c r="JJB221"/>
      <c r="JJC221"/>
      <c r="JJD221"/>
      <c r="JJE221"/>
      <c r="JJF221"/>
      <c r="JJG221"/>
      <c r="JJH221"/>
      <c r="JJI221"/>
      <c r="JJJ221"/>
      <c r="JJK221"/>
      <c r="JJL221"/>
      <c r="JJM221"/>
      <c r="JJN221"/>
      <c r="JJO221"/>
      <c r="JJP221"/>
      <c r="JJQ221"/>
      <c r="JJR221"/>
      <c r="JJS221"/>
      <c r="JJT221"/>
      <c r="JJU221"/>
      <c r="JJV221"/>
      <c r="JJW221"/>
      <c r="JJX221"/>
      <c r="JJY221"/>
      <c r="JJZ221"/>
      <c r="JKA221"/>
      <c r="JKB221"/>
      <c r="JKC221"/>
      <c r="JKD221"/>
      <c r="JKE221"/>
      <c r="JKF221"/>
      <c r="JKG221"/>
      <c r="JKH221"/>
      <c r="JKI221"/>
      <c r="JKJ221"/>
      <c r="JKK221"/>
      <c r="JKL221"/>
      <c r="JKM221"/>
      <c r="JKN221"/>
      <c r="JKO221"/>
      <c r="JKP221"/>
      <c r="JKQ221"/>
      <c r="JKR221"/>
      <c r="JKS221"/>
      <c r="JKT221"/>
      <c r="JKU221"/>
      <c r="JKV221"/>
      <c r="JKW221"/>
      <c r="JKX221"/>
      <c r="JKY221"/>
      <c r="JKZ221"/>
      <c r="JLA221"/>
      <c r="JLB221"/>
      <c r="JLC221"/>
      <c r="JLD221"/>
      <c r="JLE221"/>
      <c r="JLF221"/>
      <c r="JLG221"/>
      <c r="JLH221"/>
      <c r="JLI221"/>
      <c r="JLJ221"/>
      <c r="JLK221"/>
      <c r="JLL221"/>
      <c r="JLM221"/>
      <c r="JLN221"/>
      <c r="JLO221"/>
      <c r="JLP221"/>
      <c r="JLQ221"/>
      <c r="JLR221"/>
      <c r="JLS221"/>
      <c r="JLT221"/>
      <c r="JLU221"/>
      <c r="JLV221"/>
      <c r="JLW221"/>
      <c r="JLX221"/>
      <c r="JLY221"/>
      <c r="JLZ221"/>
      <c r="JMA221"/>
      <c r="JMB221"/>
      <c r="JMC221"/>
      <c r="JMD221"/>
      <c r="JME221"/>
      <c r="JMF221"/>
      <c r="JMG221"/>
      <c r="JMH221"/>
      <c r="JMI221"/>
      <c r="JMJ221"/>
      <c r="JMK221"/>
      <c r="JML221"/>
      <c r="JMM221"/>
      <c r="JMN221"/>
      <c r="JMO221"/>
      <c r="JMP221"/>
      <c r="JMQ221"/>
      <c r="JMR221"/>
      <c r="JMS221"/>
      <c r="JMT221"/>
      <c r="JMU221"/>
      <c r="JMV221"/>
      <c r="JMW221"/>
      <c r="JMX221"/>
      <c r="JMY221"/>
      <c r="JMZ221"/>
      <c r="JNA221"/>
      <c r="JNB221"/>
      <c r="JNC221"/>
      <c r="JND221"/>
      <c r="JNE221"/>
      <c r="JNF221"/>
      <c r="JNG221"/>
      <c r="JNH221"/>
      <c r="JNI221"/>
      <c r="JNJ221"/>
      <c r="JNK221"/>
      <c r="JNL221"/>
      <c r="JNM221"/>
      <c r="JNN221"/>
      <c r="JNO221"/>
      <c r="JNP221"/>
      <c r="JNQ221"/>
      <c r="JNR221"/>
      <c r="JNS221"/>
      <c r="JNT221"/>
      <c r="JNU221"/>
      <c r="JNV221"/>
      <c r="JNW221"/>
      <c r="JNX221"/>
      <c r="JNY221"/>
      <c r="JNZ221"/>
      <c r="JOA221"/>
      <c r="JOB221"/>
      <c r="JOC221"/>
      <c r="JOD221"/>
      <c r="JOE221"/>
      <c r="JOF221"/>
      <c r="JOG221"/>
      <c r="JOH221"/>
      <c r="JOI221"/>
      <c r="JOJ221"/>
      <c r="JOK221"/>
      <c r="JOL221"/>
      <c r="JOM221"/>
      <c r="JON221"/>
      <c r="JOO221"/>
      <c r="JOP221"/>
      <c r="JOQ221"/>
      <c r="JOR221"/>
      <c r="JOS221"/>
      <c r="JOT221"/>
      <c r="JOU221"/>
      <c r="JOV221"/>
      <c r="JOW221"/>
      <c r="JOX221"/>
      <c r="JOY221"/>
      <c r="JOZ221"/>
      <c r="JPA221"/>
      <c r="JPB221"/>
      <c r="JPC221"/>
      <c r="JPD221"/>
      <c r="JPE221"/>
      <c r="JPF221"/>
      <c r="JPG221"/>
      <c r="JPH221"/>
      <c r="JPI221"/>
      <c r="JPJ221"/>
      <c r="JPK221"/>
      <c r="JPL221"/>
      <c r="JPM221"/>
      <c r="JPN221"/>
      <c r="JPO221"/>
      <c r="JPP221"/>
      <c r="JPQ221"/>
      <c r="JPR221"/>
      <c r="JPS221"/>
      <c r="JPT221"/>
      <c r="JPU221"/>
      <c r="JPV221"/>
      <c r="JPW221"/>
      <c r="JPX221"/>
      <c r="JPY221"/>
      <c r="JPZ221"/>
      <c r="JQA221"/>
      <c r="JQB221"/>
      <c r="JQC221"/>
      <c r="JQD221"/>
      <c r="JQE221"/>
      <c r="JQF221"/>
      <c r="JQG221"/>
      <c r="JQH221"/>
      <c r="JQI221"/>
      <c r="JQJ221"/>
      <c r="JQK221"/>
      <c r="JQL221"/>
      <c r="JQM221"/>
      <c r="JQN221"/>
      <c r="JQO221"/>
      <c r="JQP221"/>
      <c r="JQQ221"/>
      <c r="JQR221"/>
      <c r="JQS221"/>
      <c r="JQT221"/>
      <c r="JQU221"/>
      <c r="JQV221"/>
      <c r="JQW221"/>
      <c r="JQX221"/>
      <c r="JQY221"/>
      <c r="JQZ221"/>
      <c r="JRA221"/>
      <c r="JRB221"/>
      <c r="JRC221"/>
      <c r="JRD221"/>
      <c r="JRE221"/>
      <c r="JRF221"/>
      <c r="JRG221"/>
      <c r="JRH221"/>
      <c r="JRI221"/>
      <c r="JRJ221"/>
      <c r="JRK221"/>
      <c r="JRL221"/>
      <c r="JRM221"/>
      <c r="JRN221"/>
      <c r="JRO221"/>
      <c r="JRP221"/>
      <c r="JRQ221"/>
      <c r="JRR221"/>
      <c r="JRS221"/>
      <c r="JRT221"/>
      <c r="JRU221"/>
      <c r="JRV221"/>
      <c r="JRW221"/>
      <c r="JRX221"/>
      <c r="JRY221"/>
      <c r="JRZ221"/>
      <c r="JSA221"/>
      <c r="JSB221"/>
      <c r="JSC221"/>
      <c r="JSD221"/>
      <c r="JSE221"/>
      <c r="JSF221"/>
      <c r="JSG221"/>
      <c r="JSH221"/>
      <c r="JSI221"/>
      <c r="JSJ221"/>
      <c r="JSK221"/>
      <c r="JSL221"/>
      <c r="JSM221"/>
      <c r="JSN221"/>
      <c r="JSO221"/>
      <c r="JSP221"/>
      <c r="JSQ221"/>
      <c r="JSR221"/>
      <c r="JSS221"/>
      <c r="JST221"/>
      <c r="JSU221"/>
      <c r="JSV221"/>
      <c r="JSW221"/>
      <c r="JSX221"/>
      <c r="JSY221"/>
      <c r="JSZ221"/>
      <c r="JTA221"/>
      <c r="JTB221"/>
      <c r="JTC221"/>
      <c r="JTD221"/>
      <c r="JTE221"/>
      <c r="JTF221"/>
      <c r="JTG221"/>
      <c r="JTH221"/>
      <c r="JTI221"/>
      <c r="JTJ221"/>
      <c r="JTK221"/>
      <c r="JTL221"/>
      <c r="JTM221"/>
      <c r="JTN221"/>
      <c r="JTO221"/>
      <c r="JTP221"/>
      <c r="JTQ221"/>
      <c r="JTR221"/>
      <c r="JTS221"/>
      <c r="JTT221"/>
      <c r="JTU221"/>
      <c r="JTV221"/>
      <c r="JTW221"/>
      <c r="JTX221"/>
      <c r="JTY221"/>
      <c r="JTZ221"/>
      <c r="JUA221"/>
      <c r="JUB221"/>
      <c r="JUC221"/>
      <c r="JUD221"/>
      <c r="JUE221"/>
      <c r="JUF221"/>
      <c r="JUG221"/>
      <c r="JUH221"/>
      <c r="JUI221"/>
      <c r="JUJ221"/>
      <c r="JUK221"/>
      <c r="JUL221"/>
      <c r="JUM221"/>
      <c r="JUN221"/>
      <c r="JUO221"/>
      <c r="JUP221"/>
      <c r="JUQ221"/>
      <c r="JUR221"/>
      <c r="JUS221"/>
      <c r="JUT221"/>
      <c r="JUU221"/>
      <c r="JUV221"/>
      <c r="JUW221"/>
      <c r="JUX221"/>
      <c r="JUY221"/>
      <c r="JUZ221"/>
      <c r="JVA221"/>
      <c r="JVB221"/>
      <c r="JVC221"/>
      <c r="JVD221"/>
      <c r="JVE221"/>
      <c r="JVF221"/>
      <c r="JVG221"/>
      <c r="JVH221"/>
      <c r="JVI221"/>
      <c r="JVJ221"/>
      <c r="JVK221"/>
      <c r="JVL221"/>
      <c r="JVM221"/>
      <c r="JVN221"/>
      <c r="JVO221"/>
      <c r="JVP221"/>
      <c r="JVQ221"/>
      <c r="JVR221"/>
      <c r="JVS221"/>
      <c r="JVT221"/>
      <c r="JVU221"/>
      <c r="JVV221"/>
      <c r="JVW221"/>
      <c r="JVX221"/>
      <c r="JVY221"/>
      <c r="JVZ221"/>
      <c r="JWA221"/>
      <c r="JWB221"/>
      <c r="JWC221"/>
      <c r="JWD221"/>
      <c r="JWE221"/>
      <c r="JWF221"/>
      <c r="JWG221"/>
      <c r="JWH221"/>
      <c r="JWI221"/>
      <c r="JWJ221"/>
      <c r="JWK221"/>
      <c r="JWL221"/>
      <c r="JWM221"/>
      <c r="JWN221"/>
      <c r="JWO221"/>
      <c r="JWP221"/>
      <c r="JWQ221"/>
      <c r="JWR221"/>
      <c r="JWS221"/>
      <c r="JWT221"/>
      <c r="JWU221"/>
      <c r="JWV221"/>
      <c r="JWW221"/>
      <c r="JWX221"/>
      <c r="JWY221"/>
      <c r="JWZ221"/>
      <c r="JXA221"/>
      <c r="JXB221"/>
      <c r="JXC221"/>
      <c r="JXD221"/>
      <c r="JXE221"/>
      <c r="JXF221"/>
      <c r="JXG221"/>
      <c r="JXH221"/>
      <c r="JXI221"/>
      <c r="JXJ221"/>
      <c r="JXK221"/>
      <c r="JXL221"/>
      <c r="JXM221"/>
      <c r="JXN221"/>
      <c r="JXO221"/>
      <c r="JXP221"/>
      <c r="JXQ221"/>
      <c r="JXR221"/>
      <c r="JXS221"/>
      <c r="JXT221"/>
      <c r="JXU221"/>
      <c r="JXV221"/>
      <c r="JXW221"/>
      <c r="JXX221"/>
      <c r="JXY221"/>
      <c r="JXZ221"/>
      <c r="JYA221"/>
      <c r="JYB221"/>
      <c r="JYC221"/>
      <c r="JYD221"/>
      <c r="JYE221"/>
      <c r="JYF221"/>
      <c r="JYG221"/>
      <c r="JYH221"/>
      <c r="JYI221"/>
      <c r="JYJ221"/>
      <c r="JYK221"/>
      <c r="JYL221"/>
      <c r="JYM221"/>
      <c r="JYN221"/>
      <c r="JYO221"/>
      <c r="JYP221"/>
      <c r="JYQ221"/>
      <c r="JYR221"/>
      <c r="JYS221"/>
      <c r="JYT221"/>
      <c r="JYU221"/>
      <c r="JYV221"/>
      <c r="JYW221"/>
      <c r="JYX221"/>
      <c r="JYY221"/>
      <c r="JYZ221"/>
      <c r="JZA221"/>
      <c r="JZB221"/>
      <c r="JZC221"/>
      <c r="JZD221"/>
      <c r="JZE221"/>
      <c r="JZF221"/>
      <c r="JZG221"/>
      <c r="JZH221"/>
      <c r="JZI221"/>
      <c r="JZJ221"/>
      <c r="JZK221"/>
      <c r="JZL221"/>
      <c r="JZM221"/>
      <c r="JZN221"/>
      <c r="JZO221"/>
      <c r="JZP221"/>
      <c r="JZQ221"/>
      <c r="JZR221"/>
      <c r="JZS221"/>
      <c r="JZT221"/>
      <c r="JZU221"/>
      <c r="JZV221"/>
      <c r="JZW221"/>
      <c r="JZX221"/>
      <c r="JZY221"/>
      <c r="JZZ221"/>
      <c r="KAA221"/>
      <c r="KAB221"/>
      <c r="KAC221"/>
      <c r="KAD221"/>
      <c r="KAE221"/>
      <c r="KAF221"/>
      <c r="KAG221"/>
      <c r="KAH221"/>
      <c r="KAI221"/>
      <c r="KAJ221"/>
      <c r="KAK221"/>
      <c r="KAL221"/>
      <c r="KAM221"/>
      <c r="KAN221"/>
      <c r="KAO221"/>
      <c r="KAP221"/>
      <c r="KAQ221"/>
      <c r="KAR221"/>
      <c r="KAS221"/>
      <c r="KAT221"/>
      <c r="KAU221"/>
      <c r="KAV221"/>
      <c r="KAW221"/>
      <c r="KAX221"/>
      <c r="KAY221"/>
      <c r="KAZ221"/>
      <c r="KBA221"/>
      <c r="KBB221"/>
      <c r="KBC221"/>
      <c r="KBD221"/>
      <c r="KBE221"/>
      <c r="KBF221"/>
      <c r="KBG221"/>
      <c r="KBH221"/>
      <c r="KBI221"/>
      <c r="KBJ221"/>
      <c r="KBK221"/>
      <c r="KBL221"/>
      <c r="KBM221"/>
      <c r="KBN221"/>
      <c r="KBO221"/>
      <c r="KBP221"/>
      <c r="KBQ221"/>
      <c r="KBR221"/>
      <c r="KBS221"/>
      <c r="KBT221"/>
      <c r="KBU221"/>
      <c r="KBV221"/>
      <c r="KBW221"/>
      <c r="KBX221"/>
      <c r="KBY221"/>
      <c r="KBZ221"/>
      <c r="KCA221"/>
      <c r="KCB221"/>
      <c r="KCC221"/>
      <c r="KCD221"/>
      <c r="KCE221"/>
      <c r="KCF221"/>
      <c r="KCG221"/>
      <c r="KCH221"/>
      <c r="KCI221"/>
      <c r="KCJ221"/>
      <c r="KCK221"/>
      <c r="KCL221"/>
      <c r="KCM221"/>
      <c r="KCN221"/>
      <c r="KCO221"/>
      <c r="KCP221"/>
      <c r="KCQ221"/>
      <c r="KCR221"/>
      <c r="KCS221"/>
      <c r="KCT221"/>
      <c r="KCU221"/>
      <c r="KCV221"/>
      <c r="KCW221"/>
      <c r="KCX221"/>
      <c r="KCY221"/>
      <c r="KCZ221"/>
      <c r="KDA221"/>
      <c r="KDB221"/>
      <c r="KDC221"/>
      <c r="KDD221"/>
      <c r="KDE221"/>
      <c r="KDF221"/>
      <c r="KDG221"/>
      <c r="KDH221"/>
      <c r="KDI221"/>
      <c r="KDJ221"/>
      <c r="KDK221"/>
      <c r="KDL221"/>
      <c r="KDM221"/>
      <c r="KDN221"/>
      <c r="KDO221"/>
      <c r="KDP221"/>
      <c r="KDQ221"/>
      <c r="KDR221"/>
      <c r="KDS221"/>
      <c r="KDT221"/>
      <c r="KDU221"/>
      <c r="KDV221"/>
      <c r="KDW221"/>
      <c r="KDX221"/>
      <c r="KDY221"/>
      <c r="KDZ221"/>
      <c r="KEA221"/>
      <c r="KEB221"/>
      <c r="KEC221"/>
      <c r="KED221"/>
      <c r="KEE221"/>
      <c r="KEF221"/>
      <c r="KEG221"/>
      <c r="KEH221"/>
      <c r="KEI221"/>
      <c r="KEJ221"/>
      <c r="KEK221"/>
      <c r="KEL221"/>
      <c r="KEM221"/>
      <c r="KEN221"/>
      <c r="KEO221"/>
      <c r="KEP221"/>
      <c r="KEQ221"/>
      <c r="KER221"/>
      <c r="KES221"/>
      <c r="KET221"/>
      <c r="KEU221"/>
      <c r="KEV221"/>
      <c r="KEW221"/>
      <c r="KEX221"/>
      <c r="KEY221"/>
      <c r="KEZ221"/>
      <c r="KFA221"/>
      <c r="KFB221"/>
      <c r="KFC221"/>
      <c r="KFD221"/>
      <c r="KFE221"/>
      <c r="KFF221"/>
      <c r="KFG221"/>
      <c r="KFH221"/>
      <c r="KFI221"/>
      <c r="KFJ221"/>
      <c r="KFK221"/>
      <c r="KFL221"/>
      <c r="KFM221"/>
      <c r="KFN221"/>
      <c r="KFO221"/>
      <c r="KFP221"/>
      <c r="KFQ221"/>
      <c r="KFR221"/>
      <c r="KFS221"/>
      <c r="KFT221"/>
      <c r="KFU221"/>
      <c r="KFV221"/>
      <c r="KFW221"/>
      <c r="KFX221"/>
      <c r="KFY221"/>
      <c r="KFZ221"/>
      <c r="KGA221"/>
      <c r="KGB221"/>
      <c r="KGC221"/>
      <c r="KGD221"/>
      <c r="KGE221"/>
      <c r="KGF221"/>
      <c r="KGG221"/>
      <c r="KGH221"/>
      <c r="KGI221"/>
      <c r="KGJ221"/>
      <c r="KGK221"/>
      <c r="KGL221"/>
      <c r="KGM221"/>
      <c r="KGN221"/>
      <c r="KGO221"/>
      <c r="KGP221"/>
      <c r="KGQ221"/>
      <c r="KGR221"/>
      <c r="KGS221"/>
      <c r="KGT221"/>
      <c r="KGU221"/>
      <c r="KGV221"/>
      <c r="KGW221"/>
      <c r="KGX221"/>
      <c r="KGY221"/>
      <c r="KGZ221"/>
      <c r="KHA221"/>
      <c r="KHB221"/>
      <c r="KHC221"/>
      <c r="KHD221"/>
      <c r="KHE221"/>
      <c r="KHF221"/>
      <c r="KHG221"/>
      <c r="KHH221"/>
      <c r="KHI221"/>
      <c r="KHJ221"/>
      <c r="KHK221"/>
      <c r="KHL221"/>
      <c r="KHM221"/>
      <c r="KHN221"/>
      <c r="KHO221"/>
      <c r="KHP221"/>
      <c r="KHQ221"/>
      <c r="KHR221"/>
      <c r="KHS221"/>
      <c r="KHT221"/>
      <c r="KHU221"/>
      <c r="KHV221"/>
      <c r="KHW221"/>
      <c r="KHX221"/>
      <c r="KHY221"/>
      <c r="KHZ221"/>
      <c r="KIA221"/>
      <c r="KIB221"/>
      <c r="KIC221"/>
      <c r="KID221"/>
      <c r="KIE221"/>
      <c r="KIF221"/>
      <c r="KIG221"/>
      <c r="KIH221"/>
      <c r="KII221"/>
      <c r="KIJ221"/>
      <c r="KIK221"/>
      <c r="KIL221"/>
      <c r="KIM221"/>
      <c r="KIN221"/>
      <c r="KIO221"/>
      <c r="KIP221"/>
      <c r="KIQ221"/>
      <c r="KIR221"/>
      <c r="KIS221"/>
      <c r="KIT221"/>
      <c r="KIU221"/>
      <c r="KIV221"/>
      <c r="KIW221"/>
      <c r="KIX221"/>
      <c r="KIY221"/>
      <c r="KIZ221"/>
      <c r="KJA221"/>
      <c r="KJB221"/>
      <c r="KJC221"/>
      <c r="KJD221"/>
      <c r="KJE221"/>
      <c r="KJF221"/>
      <c r="KJG221"/>
      <c r="KJH221"/>
      <c r="KJI221"/>
      <c r="KJJ221"/>
      <c r="KJK221"/>
      <c r="KJL221"/>
      <c r="KJM221"/>
      <c r="KJN221"/>
      <c r="KJO221"/>
      <c r="KJP221"/>
      <c r="KJQ221"/>
      <c r="KJR221"/>
      <c r="KJS221"/>
      <c r="KJT221"/>
      <c r="KJU221"/>
      <c r="KJV221"/>
      <c r="KJW221"/>
      <c r="KJX221"/>
      <c r="KJY221"/>
      <c r="KJZ221"/>
      <c r="KKA221"/>
      <c r="KKB221"/>
      <c r="KKC221"/>
      <c r="KKD221"/>
      <c r="KKE221"/>
      <c r="KKF221"/>
      <c r="KKG221"/>
      <c r="KKH221"/>
      <c r="KKI221"/>
      <c r="KKJ221"/>
      <c r="KKK221"/>
      <c r="KKL221"/>
      <c r="KKM221"/>
      <c r="KKN221"/>
      <c r="KKO221"/>
      <c r="KKP221"/>
      <c r="KKQ221"/>
      <c r="KKR221"/>
      <c r="KKS221"/>
      <c r="KKT221"/>
      <c r="KKU221"/>
      <c r="KKV221"/>
      <c r="KKW221"/>
      <c r="KKX221"/>
      <c r="KKY221"/>
      <c r="KKZ221"/>
      <c r="KLA221"/>
      <c r="KLB221"/>
      <c r="KLC221"/>
      <c r="KLD221"/>
      <c r="KLE221"/>
      <c r="KLF221"/>
      <c r="KLG221"/>
      <c r="KLH221"/>
      <c r="KLI221"/>
      <c r="KLJ221"/>
      <c r="KLK221"/>
      <c r="KLL221"/>
      <c r="KLM221"/>
      <c r="KLN221"/>
      <c r="KLO221"/>
      <c r="KLP221"/>
      <c r="KLQ221"/>
      <c r="KLR221"/>
      <c r="KLS221"/>
      <c r="KLT221"/>
      <c r="KLU221"/>
      <c r="KLV221"/>
      <c r="KLW221"/>
      <c r="KLX221"/>
      <c r="KLY221"/>
      <c r="KLZ221"/>
      <c r="KMA221"/>
      <c r="KMB221"/>
      <c r="KMC221"/>
      <c r="KMD221"/>
      <c r="KME221"/>
      <c r="KMF221"/>
      <c r="KMG221"/>
      <c r="KMH221"/>
      <c r="KMI221"/>
      <c r="KMJ221"/>
      <c r="KMK221"/>
      <c r="KML221"/>
      <c r="KMM221"/>
      <c r="KMN221"/>
      <c r="KMO221"/>
      <c r="KMP221"/>
      <c r="KMQ221"/>
      <c r="KMR221"/>
      <c r="KMS221"/>
      <c r="KMT221"/>
      <c r="KMU221"/>
      <c r="KMV221"/>
      <c r="KMW221"/>
      <c r="KMX221"/>
      <c r="KMY221"/>
      <c r="KMZ221"/>
      <c r="KNA221"/>
      <c r="KNB221"/>
      <c r="KNC221"/>
      <c r="KND221"/>
      <c r="KNE221"/>
      <c r="KNF221"/>
      <c r="KNG221"/>
      <c r="KNH221"/>
      <c r="KNI221"/>
      <c r="KNJ221"/>
      <c r="KNK221"/>
      <c r="KNL221"/>
      <c r="KNM221"/>
      <c r="KNN221"/>
      <c r="KNO221"/>
      <c r="KNP221"/>
      <c r="KNQ221"/>
      <c r="KNR221"/>
      <c r="KNS221"/>
      <c r="KNT221"/>
      <c r="KNU221"/>
      <c r="KNV221"/>
      <c r="KNW221"/>
      <c r="KNX221"/>
      <c r="KNY221"/>
      <c r="KNZ221"/>
      <c r="KOA221"/>
      <c r="KOB221"/>
      <c r="KOC221"/>
      <c r="KOD221"/>
      <c r="KOE221"/>
      <c r="KOF221"/>
      <c r="KOG221"/>
      <c r="KOH221"/>
      <c r="KOI221"/>
      <c r="KOJ221"/>
      <c r="KOK221"/>
      <c r="KOL221"/>
      <c r="KOM221"/>
      <c r="KON221"/>
      <c r="KOO221"/>
      <c r="KOP221"/>
      <c r="KOQ221"/>
      <c r="KOR221"/>
      <c r="KOS221"/>
      <c r="KOT221"/>
      <c r="KOU221"/>
      <c r="KOV221"/>
      <c r="KOW221"/>
      <c r="KOX221"/>
      <c r="KOY221"/>
      <c r="KOZ221"/>
      <c r="KPA221"/>
      <c r="KPB221"/>
      <c r="KPC221"/>
      <c r="KPD221"/>
      <c r="KPE221"/>
      <c r="KPF221"/>
      <c r="KPG221"/>
      <c r="KPH221"/>
      <c r="KPI221"/>
      <c r="KPJ221"/>
      <c r="KPK221"/>
      <c r="KPL221"/>
      <c r="KPM221"/>
      <c r="KPN221"/>
      <c r="KPO221"/>
      <c r="KPP221"/>
      <c r="KPQ221"/>
      <c r="KPR221"/>
      <c r="KPS221"/>
      <c r="KPT221"/>
      <c r="KPU221"/>
      <c r="KPV221"/>
      <c r="KPW221"/>
      <c r="KPX221"/>
      <c r="KPY221"/>
      <c r="KPZ221"/>
      <c r="KQA221"/>
      <c r="KQB221"/>
      <c r="KQC221"/>
      <c r="KQD221"/>
      <c r="KQE221"/>
      <c r="KQF221"/>
      <c r="KQG221"/>
      <c r="KQH221"/>
      <c r="KQI221"/>
      <c r="KQJ221"/>
      <c r="KQK221"/>
      <c r="KQL221"/>
      <c r="KQM221"/>
      <c r="KQN221"/>
      <c r="KQO221"/>
      <c r="KQP221"/>
      <c r="KQQ221"/>
      <c r="KQR221"/>
      <c r="KQS221"/>
      <c r="KQT221"/>
      <c r="KQU221"/>
      <c r="KQV221"/>
      <c r="KQW221"/>
      <c r="KQX221"/>
      <c r="KQY221"/>
      <c r="KQZ221"/>
      <c r="KRA221"/>
      <c r="KRB221"/>
      <c r="KRC221"/>
      <c r="KRD221"/>
      <c r="KRE221"/>
      <c r="KRF221"/>
      <c r="KRG221"/>
      <c r="KRH221"/>
      <c r="KRI221"/>
      <c r="KRJ221"/>
      <c r="KRK221"/>
      <c r="KRL221"/>
      <c r="KRM221"/>
      <c r="KRN221"/>
      <c r="KRO221"/>
      <c r="KRP221"/>
      <c r="KRQ221"/>
      <c r="KRR221"/>
      <c r="KRS221"/>
      <c r="KRT221"/>
      <c r="KRU221"/>
      <c r="KRV221"/>
      <c r="KRW221"/>
      <c r="KRX221"/>
      <c r="KRY221"/>
      <c r="KRZ221"/>
      <c r="KSA221"/>
      <c r="KSB221"/>
      <c r="KSC221"/>
      <c r="KSD221"/>
      <c r="KSE221"/>
      <c r="KSF221"/>
      <c r="KSG221"/>
      <c r="KSH221"/>
      <c r="KSI221"/>
      <c r="KSJ221"/>
      <c r="KSK221"/>
      <c r="KSL221"/>
      <c r="KSM221"/>
      <c r="KSN221"/>
      <c r="KSO221"/>
      <c r="KSP221"/>
      <c r="KSQ221"/>
      <c r="KSR221"/>
      <c r="KSS221"/>
      <c r="KST221"/>
      <c r="KSU221"/>
      <c r="KSV221"/>
      <c r="KSW221"/>
      <c r="KSX221"/>
      <c r="KSY221"/>
      <c r="KSZ221"/>
      <c r="KTA221"/>
      <c r="KTB221"/>
      <c r="KTC221"/>
      <c r="KTD221"/>
      <c r="KTE221"/>
      <c r="KTF221"/>
      <c r="KTG221"/>
      <c r="KTH221"/>
      <c r="KTI221"/>
      <c r="KTJ221"/>
      <c r="KTK221"/>
      <c r="KTL221"/>
      <c r="KTM221"/>
      <c r="KTN221"/>
      <c r="KTO221"/>
      <c r="KTP221"/>
      <c r="KTQ221"/>
      <c r="KTR221"/>
      <c r="KTS221"/>
      <c r="KTT221"/>
      <c r="KTU221"/>
      <c r="KTV221"/>
      <c r="KTW221"/>
      <c r="KTX221"/>
      <c r="KTY221"/>
      <c r="KTZ221"/>
      <c r="KUA221"/>
      <c r="KUB221"/>
      <c r="KUC221"/>
      <c r="KUD221"/>
      <c r="KUE221"/>
      <c r="KUF221"/>
      <c r="KUG221"/>
      <c r="KUH221"/>
      <c r="KUI221"/>
      <c r="KUJ221"/>
      <c r="KUK221"/>
      <c r="KUL221"/>
      <c r="KUM221"/>
      <c r="KUN221"/>
      <c r="KUO221"/>
      <c r="KUP221"/>
      <c r="KUQ221"/>
      <c r="KUR221"/>
      <c r="KUS221"/>
      <c r="KUT221"/>
      <c r="KUU221"/>
      <c r="KUV221"/>
      <c r="KUW221"/>
      <c r="KUX221"/>
      <c r="KUY221"/>
      <c r="KUZ221"/>
      <c r="KVA221"/>
      <c r="KVB221"/>
      <c r="KVC221"/>
      <c r="KVD221"/>
      <c r="KVE221"/>
      <c r="KVF221"/>
      <c r="KVG221"/>
      <c r="KVH221"/>
      <c r="KVI221"/>
      <c r="KVJ221"/>
      <c r="KVK221"/>
      <c r="KVL221"/>
      <c r="KVM221"/>
      <c r="KVN221"/>
      <c r="KVO221"/>
      <c r="KVP221"/>
      <c r="KVQ221"/>
      <c r="KVR221"/>
      <c r="KVS221"/>
      <c r="KVT221"/>
      <c r="KVU221"/>
      <c r="KVV221"/>
      <c r="KVW221"/>
      <c r="KVX221"/>
      <c r="KVY221"/>
      <c r="KVZ221"/>
      <c r="KWA221"/>
      <c r="KWB221"/>
      <c r="KWC221"/>
      <c r="KWD221"/>
      <c r="KWE221"/>
      <c r="KWF221"/>
      <c r="KWG221"/>
      <c r="KWH221"/>
      <c r="KWI221"/>
      <c r="KWJ221"/>
      <c r="KWK221"/>
      <c r="KWL221"/>
      <c r="KWM221"/>
      <c r="KWN221"/>
      <c r="KWO221"/>
      <c r="KWP221"/>
      <c r="KWQ221"/>
      <c r="KWR221"/>
      <c r="KWS221"/>
      <c r="KWT221"/>
      <c r="KWU221"/>
      <c r="KWV221"/>
      <c r="KWW221"/>
      <c r="KWX221"/>
      <c r="KWY221"/>
      <c r="KWZ221"/>
      <c r="KXA221"/>
      <c r="KXB221"/>
      <c r="KXC221"/>
      <c r="KXD221"/>
      <c r="KXE221"/>
      <c r="KXF221"/>
      <c r="KXG221"/>
      <c r="KXH221"/>
      <c r="KXI221"/>
      <c r="KXJ221"/>
      <c r="KXK221"/>
      <c r="KXL221"/>
      <c r="KXM221"/>
      <c r="KXN221"/>
      <c r="KXO221"/>
      <c r="KXP221"/>
      <c r="KXQ221"/>
      <c r="KXR221"/>
      <c r="KXS221"/>
      <c r="KXT221"/>
      <c r="KXU221"/>
      <c r="KXV221"/>
      <c r="KXW221"/>
      <c r="KXX221"/>
      <c r="KXY221"/>
      <c r="KXZ221"/>
      <c r="KYA221"/>
      <c r="KYB221"/>
      <c r="KYC221"/>
      <c r="KYD221"/>
      <c r="KYE221"/>
      <c r="KYF221"/>
      <c r="KYG221"/>
      <c r="KYH221"/>
      <c r="KYI221"/>
      <c r="KYJ221"/>
      <c r="KYK221"/>
      <c r="KYL221"/>
      <c r="KYM221"/>
      <c r="KYN221"/>
      <c r="KYO221"/>
      <c r="KYP221"/>
      <c r="KYQ221"/>
      <c r="KYR221"/>
      <c r="KYS221"/>
      <c r="KYT221"/>
      <c r="KYU221"/>
      <c r="KYV221"/>
      <c r="KYW221"/>
      <c r="KYX221"/>
      <c r="KYY221"/>
      <c r="KYZ221"/>
      <c r="KZA221"/>
      <c r="KZB221"/>
      <c r="KZC221"/>
      <c r="KZD221"/>
      <c r="KZE221"/>
      <c r="KZF221"/>
      <c r="KZG221"/>
      <c r="KZH221"/>
      <c r="KZI221"/>
      <c r="KZJ221"/>
      <c r="KZK221"/>
      <c r="KZL221"/>
      <c r="KZM221"/>
      <c r="KZN221"/>
      <c r="KZO221"/>
      <c r="KZP221"/>
      <c r="KZQ221"/>
      <c r="KZR221"/>
      <c r="KZS221"/>
      <c r="KZT221"/>
      <c r="KZU221"/>
      <c r="KZV221"/>
      <c r="KZW221"/>
      <c r="KZX221"/>
      <c r="KZY221"/>
      <c r="KZZ221"/>
      <c r="LAA221"/>
      <c r="LAB221"/>
      <c r="LAC221"/>
      <c r="LAD221"/>
      <c r="LAE221"/>
      <c r="LAF221"/>
      <c r="LAG221"/>
      <c r="LAH221"/>
      <c r="LAI221"/>
      <c r="LAJ221"/>
      <c r="LAK221"/>
      <c r="LAL221"/>
      <c r="LAM221"/>
      <c r="LAN221"/>
      <c r="LAO221"/>
      <c r="LAP221"/>
      <c r="LAQ221"/>
      <c r="LAR221"/>
      <c r="LAS221"/>
      <c r="LAT221"/>
      <c r="LAU221"/>
      <c r="LAV221"/>
      <c r="LAW221"/>
      <c r="LAX221"/>
      <c r="LAY221"/>
      <c r="LAZ221"/>
      <c r="LBA221"/>
      <c r="LBB221"/>
      <c r="LBC221"/>
      <c r="LBD221"/>
      <c r="LBE221"/>
      <c r="LBF221"/>
      <c r="LBG221"/>
      <c r="LBH221"/>
      <c r="LBI221"/>
      <c r="LBJ221"/>
      <c r="LBK221"/>
      <c r="LBL221"/>
      <c r="LBM221"/>
      <c r="LBN221"/>
      <c r="LBO221"/>
      <c r="LBP221"/>
      <c r="LBQ221"/>
      <c r="LBR221"/>
      <c r="LBS221"/>
      <c r="LBT221"/>
      <c r="LBU221"/>
      <c r="LBV221"/>
      <c r="LBW221"/>
      <c r="LBX221"/>
      <c r="LBY221"/>
      <c r="LBZ221"/>
      <c r="LCA221"/>
      <c r="LCB221"/>
      <c r="LCC221"/>
      <c r="LCD221"/>
      <c r="LCE221"/>
      <c r="LCF221"/>
      <c r="LCG221"/>
      <c r="LCH221"/>
      <c r="LCI221"/>
      <c r="LCJ221"/>
      <c r="LCK221"/>
      <c r="LCL221"/>
      <c r="LCM221"/>
      <c r="LCN221"/>
      <c r="LCO221"/>
      <c r="LCP221"/>
      <c r="LCQ221"/>
      <c r="LCR221"/>
      <c r="LCS221"/>
      <c r="LCT221"/>
      <c r="LCU221"/>
      <c r="LCV221"/>
      <c r="LCW221"/>
      <c r="LCX221"/>
      <c r="LCY221"/>
      <c r="LCZ221"/>
      <c r="LDA221"/>
      <c r="LDB221"/>
      <c r="LDC221"/>
      <c r="LDD221"/>
      <c r="LDE221"/>
      <c r="LDF221"/>
      <c r="LDG221"/>
      <c r="LDH221"/>
      <c r="LDI221"/>
      <c r="LDJ221"/>
      <c r="LDK221"/>
      <c r="LDL221"/>
      <c r="LDM221"/>
      <c r="LDN221"/>
      <c r="LDO221"/>
      <c r="LDP221"/>
      <c r="LDQ221"/>
      <c r="LDR221"/>
      <c r="LDS221"/>
      <c r="LDT221"/>
      <c r="LDU221"/>
      <c r="LDV221"/>
      <c r="LDW221"/>
      <c r="LDX221"/>
      <c r="LDY221"/>
      <c r="LDZ221"/>
      <c r="LEA221"/>
      <c r="LEB221"/>
      <c r="LEC221"/>
      <c r="LED221"/>
      <c r="LEE221"/>
      <c r="LEF221"/>
      <c r="LEG221"/>
      <c r="LEH221"/>
      <c r="LEI221"/>
      <c r="LEJ221"/>
      <c r="LEK221"/>
      <c r="LEL221"/>
      <c r="LEM221"/>
      <c r="LEN221"/>
      <c r="LEO221"/>
      <c r="LEP221"/>
      <c r="LEQ221"/>
      <c r="LER221"/>
      <c r="LES221"/>
      <c r="LET221"/>
      <c r="LEU221"/>
      <c r="LEV221"/>
      <c r="LEW221"/>
      <c r="LEX221"/>
      <c r="LEY221"/>
      <c r="LEZ221"/>
      <c r="LFA221"/>
      <c r="LFB221"/>
      <c r="LFC221"/>
      <c r="LFD221"/>
      <c r="LFE221"/>
      <c r="LFF221"/>
      <c r="LFG221"/>
      <c r="LFH221"/>
      <c r="LFI221"/>
      <c r="LFJ221"/>
      <c r="LFK221"/>
      <c r="LFL221"/>
      <c r="LFM221"/>
      <c r="LFN221"/>
      <c r="LFO221"/>
      <c r="LFP221"/>
      <c r="LFQ221"/>
      <c r="LFR221"/>
      <c r="LFS221"/>
      <c r="LFT221"/>
      <c r="LFU221"/>
      <c r="LFV221"/>
      <c r="LFW221"/>
      <c r="LFX221"/>
      <c r="LFY221"/>
      <c r="LFZ221"/>
      <c r="LGA221"/>
      <c r="LGB221"/>
      <c r="LGC221"/>
      <c r="LGD221"/>
      <c r="LGE221"/>
      <c r="LGF221"/>
      <c r="LGG221"/>
      <c r="LGH221"/>
      <c r="LGI221"/>
      <c r="LGJ221"/>
      <c r="LGK221"/>
      <c r="LGL221"/>
      <c r="LGM221"/>
      <c r="LGN221"/>
      <c r="LGO221"/>
      <c r="LGP221"/>
      <c r="LGQ221"/>
      <c r="LGR221"/>
      <c r="LGS221"/>
      <c r="LGT221"/>
      <c r="LGU221"/>
      <c r="LGV221"/>
      <c r="LGW221"/>
      <c r="LGX221"/>
      <c r="LGY221"/>
      <c r="LGZ221"/>
      <c r="LHA221"/>
      <c r="LHB221"/>
      <c r="LHC221"/>
      <c r="LHD221"/>
      <c r="LHE221"/>
      <c r="LHF221"/>
      <c r="LHG221"/>
      <c r="LHH221"/>
      <c r="LHI221"/>
      <c r="LHJ221"/>
      <c r="LHK221"/>
      <c r="LHL221"/>
      <c r="LHM221"/>
      <c r="LHN221"/>
      <c r="LHO221"/>
      <c r="LHP221"/>
      <c r="LHQ221"/>
      <c r="LHR221"/>
      <c r="LHS221"/>
      <c r="LHT221"/>
      <c r="LHU221"/>
      <c r="LHV221"/>
      <c r="LHW221"/>
      <c r="LHX221"/>
      <c r="LHY221"/>
      <c r="LHZ221"/>
      <c r="LIA221"/>
      <c r="LIB221"/>
      <c r="LIC221"/>
      <c r="LID221"/>
      <c r="LIE221"/>
      <c r="LIF221"/>
      <c r="LIG221"/>
      <c r="LIH221"/>
      <c r="LII221"/>
      <c r="LIJ221"/>
      <c r="LIK221"/>
      <c r="LIL221"/>
      <c r="LIM221"/>
      <c r="LIN221"/>
      <c r="LIO221"/>
      <c r="LIP221"/>
      <c r="LIQ221"/>
      <c r="LIR221"/>
      <c r="LIS221"/>
      <c r="LIT221"/>
      <c r="LIU221"/>
      <c r="LIV221"/>
      <c r="LIW221"/>
      <c r="LIX221"/>
      <c r="LIY221"/>
      <c r="LIZ221"/>
      <c r="LJA221"/>
      <c r="LJB221"/>
      <c r="LJC221"/>
      <c r="LJD221"/>
      <c r="LJE221"/>
      <c r="LJF221"/>
      <c r="LJG221"/>
      <c r="LJH221"/>
      <c r="LJI221"/>
      <c r="LJJ221"/>
      <c r="LJK221"/>
      <c r="LJL221"/>
      <c r="LJM221"/>
      <c r="LJN221"/>
      <c r="LJO221"/>
      <c r="LJP221"/>
      <c r="LJQ221"/>
      <c r="LJR221"/>
      <c r="LJS221"/>
      <c r="LJT221"/>
      <c r="LJU221"/>
      <c r="LJV221"/>
      <c r="LJW221"/>
      <c r="LJX221"/>
      <c r="LJY221"/>
      <c r="LJZ221"/>
      <c r="LKA221"/>
      <c r="LKB221"/>
      <c r="LKC221"/>
      <c r="LKD221"/>
      <c r="LKE221"/>
      <c r="LKF221"/>
      <c r="LKG221"/>
      <c r="LKH221"/>
      <c r="LKI221"/>
      <c r="LKJ221"/>
      <c r="LKK221"/>
      <c r="LKL221"/>
      <c r="LKM221"/>
      <c r="LKN221"/>
      <c r="LKO221"/>
      <c r="LKP221"/>
      <c r="LKQ221"/>
      <c r="LKR221"/>
      <c r="LKS221"/>
      <c r="LKT221"/>
      <c r="LKU221"/>
      <c r="LKV221"/>
      <c r="LKW221"/>
      <c r="LKX221"/>
      <c r="LKY221"/>
      <c r="LKZ221"/>
      <c r="LLA221"/>
      <c r="LLB221"/>
      <c r="LLC221"/>
      <c r="LLD221"/>
      <c r="LLE221"/>
      <c r="LLF221"/>
      <c r="LLG221"/>
      <c r="LLH221"/>
      <c r="LLI221"/>
      <c r="LLJ221"/>
      <c r="LLK221"/>
      <c r="LLL221"/>
      <c r="LLM221"/>
      <c r="LLN221"/>
      <c r="LLO221"/>
      <c r="LLP221"/>
      <c r="LLQ221"/>
      <c r="LLR221"/>
      <c r="LLS221"/>
      <c r="LLT221"/>
      <c r="LLU221"/>
      <c r="LLV221"/>
      <c r="LLW221"/>
      <c r="LLX221"/>
      <c r="LLY221"/>
      <c r="LLZ221"/>
      <c r="LMA221"/>
      <c r="LMB221"/>
      <c r="LMC221"/>
      <c r="LMD221"/>
      <c r="LME221"/>
      <c r="LMF221"/>
      <c r="LMG221"/>
      <c r="LMH221"/>
      <c r="LMI221"/>
      <c r="LMJ221"/>
      <c r="LMK221"/>
      <c r="LML221"/>
      <c r="LMM221"/>
      <c r="LMN221"/>
      <c r="LMO221"/>
      <c r="LMP221"/>
      <c r="LMQ221"/>
      <c r="LMR221"/>
      <c r="LMS221"/>
      <c r="LMT221"/>
      <c r="LMU221"/>
      <c r="LMV221"/>
      <c r="LMW221"/>
      <c r="LMX221"/>
      <c r="LMY221"/>
      <c r="LMZ221"/>
      <c r="LNA221"/>
      <c r="LNB221"/>
      <c r="LNC221"/>
      <c r="LND221"/>
      <c r="LNE221"/>
      <c r="LNF221"/>
      <c r="LNG221"/>
      <c r="LNH221"/>
      <c r="LNI221"/>
      <c r="LNJ221"/>
      <c r="LNK221"/>
      <c r="LNL221"/>
      <c r="LNM221"/>
      <c r="LNN221"/>
      <c r="LNO221"/>
      <c r="LNP221"/>
      <c r="LNQ221"/>
      <c r="LNR221"/>
      <c r="LNS221"/>
      <c r="LNT221"/>
      <c r="LNU221"/>
      <c r="LNV221"/>
      <c r="LNW221"/>
      <c r="LNX221"/>
      <c r="LNY221"/>
      <c r="LNZ221"/>
      <c r="LOA221"/>
      <c r="LOB221"/>
      <c r="LOC221"/>
      <c r="LOD221"/>
      <c r="LOE221"/>
      <c r="LOF221"/>
      <c r="LOG221"/>
      <c r="LOH221"/>
      <c r="LOI221"/>
      <c r="LOJ221"/>
      <c r="LOK221"/>
      <c r="LOL221"/>
      <c r="LOM221"/>
      <c r="LON221"/>
      <c r="LOO221"/>
      <c r="LOP221"/>
      <c r="LOQ221"/>
      <c r="LOR221"/>
      <c r="LOS221"/>
      <c r="LOT221"/>
      <c r="LOU221"/>
      <c r="LOV221"/>
      <c r="LOW221"/>
      <c r="LOX221"/>
      <c r="LOY221"/>
      <c r="LOZ221"/>
      <c r="LPA221"/>
      <c r="LPB221"/>
      <c r="LPC221"/>
      <c r="LPD221"/>
      <c r="LPE221"/>
      <c r="LPF221"/>
      <c r="LPG221"/>
      <c r="LPH221"/>
      <c r="LPI221"/>
      <c r="LPJ221"/>
      <c r="LPK221"/>
      <c r="LPL221"/>
      <c r="LPM221"/>
      <c r="LPN221"/>
      <c r="LPO221"/>
      <c r="LPP221"/>
      <c r="LPQ221"/>
      <c r="LPR221"/>
      <c r="LPS221"/>
      <c r="LPT221"/>
      <c r="LPU221"/>
      <c r="LPV221"/>
      <c r="LPW221"/>
      <c r="LPX221"/>
      <c r="LPY221"/>
      <c r="LPZ221"/>
      <c r="LQA221"/>
      <c r="LQB221"/>
      <c r="LQC221"/>
      <c r="LQD221"/>
      <c r="LQE221"/>
      <c r="LQF221"/>
      <c r="LQG221"/>
      <c r="LQH221"/>
      <c r="LQI221"/>
      <c r="LQJ221"/>
      <c r="LQK221"/>
      <c r="LQL221"/>
      <c r="LQM221"/>
      <c r="LQN221"/>
      <c r="LQO221"/>
      <c r="LQP221"/>
      <c r="LQQ221"/>
      <c r="LQR221"/>
      <c r="LQS221"/>
      <c r="LQT221"/>
      <c r="LQU221"/>
      <c r="LQV221"/>
      <c r="LQW221"/>
      <c r="LQX221"/>
      <c r="LQY221"/>
      <c r="LQZ221"/>
      <c r="LRA221"/>
      <c r="LRB221"/>
      <c r="LRC221"/>
      <c r="LRD221"/>
      <c r="LRE221"/>
      <c r="LRF221"/>
      <c r="LRG221"/>
      <c r="LRH221"/>
      <c r="LRI221"/>
      <c r="LRJ221"/>
      <c r="LRK221"/>
      <c r="LRL221"/>
      <c r="LRM221"/>
      <c r="LRN221"/>
      <c r="LRO221"/>
      <c r="LRP221"/>
      <c r="LRQ221"/>
      <c r="LRR221"/>
      <c r="LRS221"/>
      <c r="LRT221"/>
      <c r="LRU221"/>
      <c r="LRV221"/>
      <c r="LRW221"/>
      <c r="LRX221"/>
      <c r="LRY221"/>
      <c r="LRZ221"/>
      <c r="LSA221"/>
      <c r="LSB221"/>
      <c r="LSC221"/>
      <c r="LSD221"/>
      <c r="LSE221"/>
      <c r="LSF221"/>
      <c r="LSG221"/>
      <c r="LSH221"/>
      <c r="LSI221"/>
      <c r="LSJ221"/>
      <c r="LSK221"/>
      <c r="LSL221"/>
      <c r="LSM221"/>
      <c r="LSN221"/>
      <c r="LSO221"/>
      <c r="LSP221"/>
      <c r="LSQ221"/>
      <c r="LSR221"/>
      <c r="LSS221"/>
      <c r="LST221"/>
      <c r="LSU221"/>
      <c r="LSV221"/>
      <c r="LSW221"/>
      <c r="LSX221"/>
      <c r="LSY221"/>
      <c r="LSZ221"/>
      <c r="LTA221"/>
      <c r="LTB221"/>
      <c r="LTC221"/>
      <c r="LTD221"/>
      <c r="LTE221"/>
      <c r="LTF221"/>
      <c r="LTG221"/>
      <c r="LTH221"/>
      <c r="LTI221"/>
      <c r="LTJ221"/>
      <c r="LTK221"/>
      <c r="LTL221"/>
      <c r="LTM221"/>
      <c r="LTN221"/>
      <c r="LTO221"/>
      <c r="LTP221"/>
      <c r="LTQ221"/>
      <c r="LTR221"/>
      <c r="LTS221"/>
      <c r="LTT221"/>
      <c r="LTU221"/>
      <c r="LTV221"/>
      <c r="LTW221"/>
      <c r="LTX221"/>
      <c r="LTY221"/>
      <c r="LTZ221"/>
      <c r="LUA221"/>
      <c r="LUB221"/>
      <c r="LUC221"/>
      <c r="LUD221"/>
      <c r="LUE221"/>
      <c r="LUF221"/>
      <c r="LUG221"/>
      <c r="LUH221"/>
      <c r="LUI221"/>
      <c r="LUJ221"/>
      <c r="LUK221"/>
      <c r="LUL221"/>
      <c r="LUM221"/>
      <c r="LUN221"/>
      <c r="LUO221"/>
      <c r="LUP221"/>
      <c r="LUQ221"/>
      <c r="LUR221"/>
      <c r="LUS221"/>
      <c r="LUT221"/>
      <c r="LUU221"/>
      <c r="LUV221"/>
      <c r="LUW221"/>
      <c r="LUX221"/>
      <c r="LUY221"/>
      <c r="LUZ221"/>
      <c r="LVA221"/>
      <c r="LVB221"/>
      <c r="LVC221"/>
      <c r="LVD221"/>
      <c r="LVE221"/>
      <c r="LVF221"/>
      <c r="LVG221"/>
      <c r="LVH221"/>
      <c r="LVI221"/>
      <c r="LVJ221"/>
      <c r="LVK221"/>
      <c r="LVL221"/>
      <c r="LVM221"/>
      <c r="LVN221"/>
      <c r="LVO221"/>
      <c r="LVP221"/>
      <c r="LVQ221"/>
      <c r="LVR221"/>
      <c r="LVS221"/>
      <c r="LVT221"/>
      <c r="LVU221"/>
      <c r="LVV221"/>
      <c r="LVW221"/>
      <c r="LVX221"/>
      <c r="LVY221"/>
      <c r="LVZ221"/>
      <c r="LWA221"/>
      <c r="LWB221"/>
      <c r="LWC221"/>
      <c r="LWD221"/>
      <c r="LWE221"/>
      <c r="LWF221"/>
      <c r="LWG221"/>
      <c r="LWH221"/>
      <c r="LWI221"/>
      <c r="LWJ221"/>
      <c r="LWK221"/>
      <c r="LWL221"/>
      <c r="LWM221"/>
      <c r="LWN221"/>
      <c r="LWO221"/>
      <c r="LWP221"/>
      <c r="LWQ221"/>
      <c r="LWR221"/>
      <c r="LWS221"/>
      <c r="LWT221"/>
      <c r="LWU221"/>
      <c r="LWV221"/>
      <c r="LWW221"/>
      <c r="LWX221"/>
      <c r="LWY221"/>
      <c r="LWZ221"/>
      <c r="LXA221"/>
      <c r="LXB221"/>
      <c r="LXC221"/>
      <c r="LXD221"/>
      <c r="LXE221"/>
      <c r="LXF221"/>
      <c r="LXG221"/>
      <c r="LXH221"/>
      <c r="LXI221"/>
      <c r="LXJ221"/>
      <c r="LXK221"/>
      <c r="LXL221"/>
      <c r="LXM221"/>
      <c r="LXN221"/>
      <c r="LXO221"/>
      <c r="LXP221"/>
      <c r="LXQ221"/>
      <c r="LXR221"/>
      <c r="LXS221"/>
      <c r="LXT221"/>
      <c r="LXU221"/>
      <c r="LXV221"/>
      <c r="LXW221"/>
      <c r="LXX221"/>
      <c r="LXY221"/>
      <c r="LXZ221"/>
      <c r="LYA221"/>
      <c r="LYB221"/>
      <c r="LYC221"/>
      <c r="LYD221"/>
      <c r="LYE221"/>
      <c r="LYF221"/>
      <c r="LYG221"/>
      <c r="LYH221"/>
      <c r="LYI221"/>
      <c r="LYJ221"/>
      <c r="LYK221"/>
      <c r="LYL221"/>
      <c r="LYM221"/>
      <c r="LYN221"/>
      <c r="LYO221"/>
      <c r="LYP221"/>
      <c r="LYQ221"/>
      <c r="LYR221"/>
      <c r="LYS221"/>
      <c r="LYT221"/>
      <c r="LYU221"/>
      <c r="LYV221"/>
      <c r="LYW221"/>
      <c r="LYX221"/>
      <c r="LYY221"/>
      <c r="LYZ221"/>
      <c r="LZA221"/>
      <c r="LZB221"/>
      <c r="LZC221"/>
      <c r="LZD221"/>
      <c r="LZE221"/>
      <c r="LZF221"/>
      <c r="LZG221"/>
      <c r="LZH221"/>
      <c r="LZI221"/>
      <c r="LZJ221"/>
      <c r="LZK221"/>
      <c r="LZL221"/>
      <c r="LZM221"/>
      <c r="LZN221"/>
      <c r="LZO221"/>
      <c r="LZP221"/>
      <c r="LZQ221"/>
      <c r="LZR221"/>
      <c r="LZS221"/>
      <c r="LZT221"/>
      <c r="LZU221"/>
      <c r="LZV221"/>
      <c r="LZW221"/>
      <c r="LZX221"/>
      <c r="LZY221"/>
      <c r="LZZ221"/>
      <c r="MAA221"/>
      <c r="MAB221"/>
      <c r="MAC221"/>
      <c r="MAD221"/>
      <c r="MAE221"/>
      <c r="MAF221"/>
      <c r="MAG221"/>
      <c r="MAH221"/>
      <c r="MAI221"/>
      <c r="MAJ221"/>
      <c r="MAK221"/>
      <c r="MAL221"/>
      <c r="MAM221"/>
      <c r="MAN221"/>
      <c r="MAO221"/>
      <c r="MAP221"/>
      <c r="MAQ221"/>
      <c r="MAR221"/>
      <c r="MAS221"/>
      <c r="MAT221"/>
      <c r="MAU221"/>
      <c r="MAV221"/>
      <c r="MAW221"/>
      <c r="MAX221"/>
      <c r="MAY221"/>
      <c r="MAZ221"/>
      <c r="MBA221"/>
      <c r="MBB221"/>
      <c r="MBC221"/>
      <c r="MBD221"/>
      <c r="MBE221"/>
      <c r="MBF221"/>
      <c r="MBG221"/>
      <c r="MBH221"/>
      <c r="MBI221"/>
      <c r="MBJ221"/>
      <c r="MBK221"/>
      <c r="MBL221"/>
      <c r="MBM221"/>
      <c r="MBN221"/>
      <c r="MBO221"/>
      <c r="MBP221"/>
      <c r="MBQ221"/>
      <c r="MBR221"/>
      <c r="MBS221"/>
      <c r="MBT221"/>
      <c r="MBU221"/>
      <c r="MBV221"/>
      <c r="MBW221"/>
      <c r="MBX221"/>
      <c r="MBY221"/>
      <c r="MBZ221"/>
      <c r="MCA221"/>
      <c r="MCB221"/>
      <c r="MCC221"/>
      <c r="MCD221"/>
      <c r="MCE221"/>
      <c r="MCF221"/>
      <c r="MCG221"/>
      <c r="MCH221"/>
      <c r="MCI221"/>
      <c r="MCJ221"/>
      <c r="MCK221"/>
      <c r="MCL221"/>
      <c r="MCM221"/>
      <c r="MCN221"/>
      <c r="MCO221"/>
      <c r="MCP221"/>
      <c r="MCQ221"/>
      <c r="MCR221"/>
      <c r="MCS221"/>
      <c r="MCT221"/>
      <c r="MCU221"/>
      <c r="MCV221"/>
      <c r="MCW221"/>
      <c r="MCX221"/>
      <c r="MCY221"/>
      <c r="MCZ221"/>
      <c r="MDA221"/>
      <c r="MDB221"/>
      <c r="MDC221"/>
      <c r="MDD221"/>
      <c r="MDE221"/>
      <c r="MDF221"/>
      <c r="MDG221"/>
      <c r="MDH221"/>
      <c r="MDI221"/>
      <c r="MDJ221"/>
      <c r="MDK221"/>
      <c r="MDL221"/>
      <c r="MDM221"/>
      <c r="MDN221"/>
      <c r="MDO221"/>
      <c r="MDP221"/>
      <c r="MDQ221"/>
      <c r="MDR221"/>
      <c r="MDS221"/>
      <c r="MDT221"/>
      <c r="MDU221"/>
      <c r="MDV221"/>
      <c r="MDW221"/>
      <c r="MDX221"/>
      <c r="MDY221"/>
      <c r="MDZ221"/>
      <c r="MEA221"/>
      <c r="MEB221"/>
      <c r="MEC221"/>
      <c r="MED221"/>
      <c r="MEE221"/>
      <c r="MEF221"/>
      <c r="MEG221"/>
      <c r="MEH221"/>
      <c r="MEI221"/>
      <c r="MEJ221"/>
      <c r="MEK221"/>
      <c r="MEL221"/>
      <c r="MEM221"/>
      <c r="MEN221"/>
      <c r="MEO221"/>
      <c r="MEP221"/>
      <c r="MEQ221"/>
      <c r="MER221"/>
      <c r="MES221"/>
      <c r="MET221"/>
      <c r="MEU221"/>
      <c r="MEV221"/>
      <c r="MEW221"/>
      <c r="MEX221"/>
      <c r="MEY221"/>
      <c r="MEZ221"/>
      <c r="MFA221"/>
      <c r="MFB221"/>
      <c r="MFC221"/>
      <c r="MFD221"/>
      <c r="MFE221"/>
      <c r="MFF221"/>
      <c r="MFG221"/>
      <c r="MFH221"/>
      <c r="MFI221"/>
      <c r="MFJ221"/>
      <c r="MFK221"/>
      <c r="MFL221"/>
      <c r="MFM221"/>
      <c r="MFN221"/>
      <c r="MFO221"/>
      <c r="MFP221"/>
      <c r="MFQ221"/>
      <c r="MFR221"/>
      <c r="MFS221"/>
      <c r="MFT221"/>
      <c r="MFU221"/>
      <c r="MFV221"/>
      <c r="MFW221"/>
      <c r="MFX221"/>
      <c r="MFY221"/>
      <c r="MFZ221"/>
      <c r="MGA221"/>
      <c r="MGB221"/>
      <c r="MGC221"/>
      <c r="MGD221"/>
      <c r="MGE221"/>
      <c r="MGF221"/>
      <c r="MGG221"/>
      <c r="MGH221"/>
      <c r="MGI221"/>
      <c r="MGJ221"/>
      <c r="MGK221"/>
      <c r="MGL221"/>
      <c r="MGM221"/>
      <c r="MGN221"/>
      <c r="MGO221"/>
      <c r="MGP221"/>
      <c r="MGQ221"/>
      <c r="MGR221"/>
      <c r="MGS221"/>
      <c r="MGT221"/>
      <c r="MGU221"/>
      <c r="MGV221"/>
      <c r="MGW221"/>
      <c r="MGX221"/>
      <c r="MGY221"/>
      <c r="MGZ221"/>
      <c r="MHA221"/>
      <c r="MHB221"/>
      <c r="MHC221"/>
      <c r="MHD221"/>
      <c r="MHE221"/>
      <c r="MHF221"/>
      <c r="MHG221"/>
      <c r="MHH221"/>
      <c r="MHI221"/>
      <c r="MHJ221"/>
      <c r="MHK221"/>
      <c r="MHL221"/>
      <c r="MHM221"/>
      <c r="MHN221"/>
      <c r="MHO221"/>
      <c r="MHP221"/>
      <c r="MHQ221"/>
      <c r="MHR221"/>
      <c r="MHS221"/>
      <c r="MHT221"/>
      <c r="MHU221"/>
      <c r="MHV221"/>
      <c r="MHW221"/>
      <c r="MHX221"/>
      <c r="MHY221"/>
      <c r="MHZ221"/>
      <c r="MIA221"/>
      <c r="MIB221"/>
      <c r="MIC221"/>
      <c r="MID221"/>
      <c r="MIE221"/>
      <c r="MIF221"/>
      <c r="MIG221"/>
      <c r="MIH221"/>
      <c r="MII221"/>
      <c r="MIJ221"/>
      <c r="MIK221"/>
      <c r="MIL221"/>
      <c r="MIM221"/>
      <c r="MIN221"/>
      <c r="MIO221"/>
      <c r="MIP221"/>
      <c r="MIQ221"/>
      <c r="MIR221"/>
      <c r="MIS221"/>
      <c r="MIT221"/>
      <c r="MIU221"/>
      <c r="MIV221"/>
      <c r="MIW221"/>
      <c r="MIX221"/>
      <c r="MIY221"/>
      <c r="MIZ221"/>
      <c r="MJA221"/>
      <c r="MJB221"/>
      <c r="MJC221"/>
      <c r="MJD221"/>
      <c r="MJE221"/>
      <c r="MJF221"/>
      <c r="MJG221"/>
      <c r="MJH221"/>
      <c r="MJI221"/>
      <c r="MJJ221"/>
      <c r="MJK221"/>
      <c r="MJL221"/>
      <c r="MJM221"/>
      <c r="MJN221"/>
      <c r="MJO221"/>
      <c r="MJP221"/>
      <c r="MJQ221"/>
      <c r="MJR221"/>
      <c r="MJS221"/>
      <c r="MJT221"/>
      <c r="MJU221"/>
      <c r="MJV221"/>
      <c r="MJW221"/>
      <c r="MJX221"/>
      <c r="MJY221"/>
      <c r="MJZ221"/>
      <c r="MKA221"/>
      <c r="MKB221"/>
      <c r="MKC221"/>
      <c r="MKD221"/>
      <c r="MKE221"/>
      <c r="MKF221"/>
      <c r="MKG221"/>
      <c r="MKH221"/>
      <c r="MKI221"/>
      <c r="MKJ221"/>
      <c r="MKK221"/>
      <c r="MKL221"/>
      <c r="MKM221"/>
      <c r="MKN221"/>
      <c r="MKO221"/>
      <c r="MKP221"/>
      <c r="MKQ221"/>
      <c r="MKR221"/>
      <c r="MKS221"/>
      <c r="MKT221"/>
      <c r="MKU221"/>
      <c r="MKV221"/>
      <c r="MKW221"/>
      <c r="MKX221"/>
      <c r="MKY221"/>
      <c r="MKZ221"/>
      <c r="MLA221"/>
      <c r="MLB221"/>
      <c r="MLC221"/>
      <c r="MLD221"/>
      <c r="MLE221"/>
      <c r="MLF221"/>
      <c r="MLG221"/>
      <c r="MLH221"/>
      <c r="MLI221"/>
      <c r="MLJ221"/>
      <c r="MLK221"/>
      <c r="MLL221"/>
      <c r="MLM221"/>
      <c r="MLN221"/>
      <c r="MLO221"/>
      <c r="MLP221"/>
      <c r="MLQ221"/>
      <c r="MLR221"/>
      <c r="MLS221"/>
      <c r="MLT221"/>
      <c r="MLU221"/>
      <c r="MLV221"/>
      <c r="MLW221"/>
      <c r="MLX221"/>
      <c r="MLY221"/>
      <c r="MLZ221"/>
      <c r="MMA221"/>
      <c r="MMB221"/>
      <c r="MMC221"/>
      <c r="MMD221"/>
      <c r="MME221"/>
      <c r="MMF221"/>
      <c r="MMG221"/>
      <c r="MMH221"/>
      <c r="MMI221"/>
      <c r="MMJ221"/>
      <c r="MMK221"/>
      <c r="MML221"/>
      <c r="MMM221"/>
      <c r="MMN221"/>
      <c r="MMO221"/>
      <c r="MMP221"/>
      <c r="MMQ221"/>
      <c r="MMR221"/>
      <c r="MMS221"/>
      <c r="MMT221"/>
      <c r="MMU221"/>
      <c r="MMV221"/>
      <c r="MMW221"/>
      <c r="MMX221"/>
      <c r="MMY221"/>
      <c r="MMZ221"/>
      <c r="MNA221"/>
      <c r="MNB221"/>
      <c r="MNC221"/>
      <c r="MND221"/>
      <c r="MNE221"/>
      <c r="MNF221"/>
      <c r="MNG221"/>
      <c r="MNH221"/>
      <c r="MNI221"/>
      <c r="MNJ221"/>
      <c r="MNK221"/>
      <c r="MNL221"/>
      <c r="MNM221"/>
      <c r="MNN221"/>
      <c r="MNO221"/>
      <c r="MNP221"/>
      <c r="MNQ221"/>
      <c r="MNR221"/>
      <c r="MNS221"/>
      <c r="MNT221"/>
      <c r="MNU221"/>
      <c r="MNV221"/>
      <c r="MNW221"/>
      <c r="MNX221"/>
      <c r="MNY221"/>
      <c r="MNZ221"/>
      <c r="MOA221"/>
      <c r="MOB221"/>
      <c r="MOC221"/>
      <c r="MOD221"/>
      <c r="MOE221"/>
      <c r="MOF221"/>
      <c r="MOG221"/>
      <c r="MOH221"/>
      <c r="MOI221"/>
      <c r="MOJ221"/>
      <c r="MOK221"/>
      <c r="MOL221"/>
      <c r="MOM221"/>
      <c r="MON221"/>
      <c r="MOO221"/>
      <c r="MOP221"/>
      <c r="MOQ221"/>
      <c r="MOR221"/>
      <c r="MOS221"/>
      <c r="MOT221"/>
      <c r="MOU221"/>
      <c r="MOV221"/>
      <c r="MOW221"/>
      <c r="MOX221"/>
      <c r="MOY221"/>
      <c r="MOZ221"/>
      <c r="MPA221"/>
      <c r="MPB221"/>
      <c r="MPC221"/>
      <c r="MPD221"/>
      <c r="MPE221"/>
      <c r="MPF221"/>
      <c r="MPG221"/>
      <c r="MPH221"/>
      <c r="MPI221"/>
      <c r="MPJ221"/>
      <c r="MPK221"/>
      <c r="MPL221"/>
      <c r="MPM221"/>
      <c r="MPN221"/>
      <c r="MPO221"/>
      <c r="MPP221"/>
      <c r="MPQ221"/>
      <c r="MPR221"/>
      <c r="MPS221"/>
      <c r="MPT221"/>
      <c r="MPU221"/>
      <c r="MPV221"/>
      <c r="MPW221"/>
      <c r="MPX221"/>
      <c r="MPY221"/>
      <c r="MPZ221"/>
      <c r="MQA221"/>
      <c r="MQB221"/>
      <c r="MQC221"/>
      <c r="MQD221"/>
      <c r="MQE221"/>
      <c r="MQF221"/>
      <c r="MQG221"/>
      <c r="MQH221"/>
      <c r="MQI221"/>
      <c r="MQJ221"/>
      <c r="MQK221"/>
      <c r="MQL221"/>
      <c r="MQM221"/>
      <c r="MQN221"/>
      <c r="MQO221"/>
      <c r="MQP221"/>
      <c r="MQQ221"/>
      <c r="MQR221"/>
      <c r="MQS221"/>
      <c r="MQT221"/>
      <c r="MQU221"/>
      <c r="MQV221"/>
      <c r="MQW221"/>
      <c r="MQX221"/>
      <c r="MQY221"/>
      <c r="MQZ221"/>
      <c r="MRA221"/>
      <c r="MRB221"/>
      <c r="MRC221"/>
      <c r="MRD221"/>
      <c r="MRE221"/>
      <c r="MRF221"/>
      <c r="MRG221"/>
      <c r="MRH221"/>
      <c r="MRI221"/>
      <c r="MRJ221"/>
      <c r="MRK221"/>
      <c r="MRL221"/>
      <c r="MRM221"/>
      <c r="MRN221"/>
      <c r="MRO221"/>
      <c r="MRP221"/>
      <c r="MRQ221"/>
      <c r="MRR221"/>
      <c r="MRS221"/>
      <c r="MRT221"/>
      <c r="MRU221"/>
      <c r="MRV221"/>
      <c r="MRW221"/>
      <c r="MRX221"/>
      <c r="MRY221"/>
      <c r="MRZ221"/>
      <c r="MSA221"/>
      <c r="MSB221"/>
      <c r="MSC221"/>
      <c r="MSD221"/>
      <c r="MSE221"/>
      <c r="MSF221"/>
      <c r="MSG221"/>
      <c r="MSH221"/>
      <c r="MSI221"/>
      <c r="MSJ221"/>
      <c r="MSK221"/>
      <c r="MSL221"/>
      <c r="MSM221"/>
      <c r="MSN221"/>
      <c r="MSO221"/>
      <c r="MSP221"/>
      <c r="MSQ221"/>
      <c r="MSR221"/>
      <c r="MSS221"/>
      <c r="MST221"/>
      <c r="MSU221"/>
      <c r="MSV221"/>
      <c r="MSW221"/>
      <c r="MSX221"/>
      <c r="MSY221"/>
      <c r="MSZ221"/>
      <c r="MTA221"/>
      <c r="MTB221"/>
      <c r="MTC221"/>
      <c r="MTD221"/>
      <c r="MTE221"/>
      <c r="MTF221"/>
      <c r="MTG221"/>
      <c r="MTH221"/>
      <c r="MTI221"/>
      <c r="MTJ221"/>
      <c r="MTK221"/>
      <c r="MTL221"/>
      <c r="MTM221"/>
      <c r="MTN221"/>
      <c r="MTO221"/>
      <c r="MTP221"/>
      <c r="MTQ221"/>
      <c r="MTR221"/>
      <c r="MTS221"/>
      <c r="MTT221"/>
      <c r="MTU221"/>
      <c r="MTV221"/>
      <c r="MTW221"/>
      <c r="MTX221"/>
      <c r="MTY221"/>
      <c r="MTZ221"/>
      <c r="MUA221"/>
      <c r="MUB221"/>
      <c r="MUC221"/>
      <c r="MUD221"/>
      <c r="MUE221"/>
      <c r="MUF221"/>
      <c r="MUG221"/>
      <c r="MUH221"/>
      <c r="MUI221"/>
      <c r="MUJ221"/>
      <c r="MUK221"/>
      <c r="MUL221"/>
      <c r="MUM221"/>
      <c r="MUN221"/>
      <c r="MUO221"/>
      <c r="MUP221"/>
      <c r="MUQ221"/>
      <c r="MUR221"/>
      <c r="MUS221"/>
      <c r="MUT221"/>
      <c r="MUU221"/>
      <c r="MUV221"/>
      <c r="MUW221"/>
      <c r="MUX221"/>
      <c r="MUY221"/>
      <c r="MUZ221"/>
      <c r="MVA221"/>
      <c r="MVB221"/>
      <c r="MVC221"/>
      <c r="MVD221"/>
      <c r="MVE221"/>
      <c r="MVF221"/>
      <c r="MVG221"/>
      <c r="MVH221"/>
      <c r="MVI221"/>
      <c r="MVJ221"/>
      <c r="MVK221"/>
      <c r="MVL221"/>
      <c r="MVM221"/>
      <c r="MVN221"/>
      <c r="MVO221"/>
      <c r="MVP221"/>
      <c r="MVQ221"/>
      <c r="MVR221"/>
      <c r="MVS221"/>
      <c r="MVT221"/>
      <c r="MVU221"/>
      <c r="MVV221"/>
      <c r="MVW221"/>
      <c r="MVX221"/>
      <c r="MVY221"/>
      <c r="MVZ221"/>
      <c r="MWA221"/>
      <c r="MWB221"/>
      <c r="MWC221"/>
      <c r="MWD221"/>
      <c r="MWE221"/>
      <c r="MWF221"/>
      <c r="MWG221"/>
      <c r="MWH221"/>
      <c r="MWI221"/>
      <c r="MWJ221"/>
      <c r="MWK221"/>
      <c r="MWL221"/>
      <c r="MWM221"/>
      <c r="MWN221"/>
      <c r="MWO221"/>
      <c r="MWP221"/>
      <c r="MWQ221"/>
      <c r="MWR221"/>
      <c r="MWS221"/>
      <c r="MWT221"/>
      <c r="MWU221"/>
      <c r="MWV221"/>
      <c r="MWW221"/>
      <c r="MWX221"/>
      <c r="MWY221"/>
      <c r="MWZ221"/>
      <c r="MXA221"/>
      <c r="MXB221"/>
      <c r="MXC221"/>
      <c r="MXD221"/>
      <c r="MXE221"/>
      <c r="MXF221"/>
      <c r="MXG221"/>
      <c r="MXH221"/>
      <c r="MXI221"/>
      <c r="MXJ221"/>
      <c r="MXK221"/>
      <c r="MXL221"/>
      <c r="MXM221"/>
      <c r="MXN221"/>
      <c r="MXO221"/>
      <c r="MXP221"/>
      <c r="MXQ221"/>
      <c r="MXR221"/>
      <c r="MXS221"/>
      <c r="MXT221"/>
      <c r="MXU221"/>
      <c r="MXV221"/>
      <c r="MXW221"/>
      <c r="MXX221"/>
      <c r="MXY221"/>
      <c r="MXZ221"/>
      <c r="MYA221"/>
      <c r="MYB221"/>
      <c r="MYC221"/>
      <c r="MYD221"/>
      <c r="MYE221"/>
      <c r="MYF221"/>
      <c r="MYG221"/>
      <c r="MYH221"/>
      <c r="MYI221"/>
      <c r="MYJ221"/>
      <c r="MYK221"/>
      <c r="MYL221"/>
      <c r="MYM221"/>
      <c r="MYN221"/>
      <c r="MYO221"/>
      <c r="MYP221"/>
      <c r="MYQ221"/>
      <c r="MYR221"/>
      <c r="MYS221"/>
      <c r="MYT221"/>
      <c r="MYU221"/>
      <c r="MYV221"/>
      <c r="MYW221"/>
      <c r="MYX221"/>
      <c r="MYY221"/>
      <c r="MYZ221"/>
      <c r="MZA221"/>
      <c r="MZB221"/>
      <c r="MZC221"/>
      <c r="MZD221"/>
      <c r="MZE221"/>
      <c r="MZF221"/>
      <c r="MZG221"/>
      <c r="MZH221"/>
      <c r="MZI221"/>
      <c r="MZJ221"/>
      <c r="MZK221"/>
      <c r="MZL221"/>
      <c r="MZM221"/>
      <c r="MZN221"/>
      <c r="MZO221"/>
      <c r="MZP221"/>
      <c r="MZQ221"/>
      <c r="MZR221"/>
      <c r="MZS221"/>
      <c r="MZT221"/>
      <c r="MZU221"/>
      <c r="MZV221"/>
      <c r="MZW221"/>
      <c r="MZX221"/>
      <c r="MZY221"/>
      <c r="MZZ221"/>
      <c r="NAA221"/>
      <c r="NAB221"/>
      <c r="NAC221"/>
      <c r="NAD221"/>
      <c r="NAE221"/>
      <c r="NAF221"/>
      <c r="NAG221"/>
      <c r="NAH221"/>
      <c r="NAI221"/>
      <c r="NAJ221"/>
      <c r="NAK221"/>
      <c r="NAL221"/>
      <c r="NAM221"/>
      <c r="NAN221"/>
      <c r="NAO221"/>
      <c r="NAP221"/>
      <c r="NAQ221"/>
      <c r="NAR221"/>
      <c r="NAS221"/>
      <c r="NAT221"/>
      <c r="NAU221"/>
      <c r="NAV221"/>
      <c r="NAW221"/>
      <c r="NAX221"/>
      <c r="NAY221"/>
      <c r="NAZ221"/>
      <c r="NBA221"/>
      <c r="NBB221"/>
      <c r="NBC221"/>
      <c r="NBD221"/>
      <c r="NBE221"/>
      <c r="NBF221"/>
      <c r="NBG221"/>
      <c r="NBH221"/>
      <c r="NBI221"/>
      <c r="NBJ221"/>
      <c r="NBK221"/>
      <c r="NBL221"/>
      <c r="NBM221"/>
      <c r="NBN221"/>
      <c r="NBO221"/>
      <c r="NBP221"/>
      <c r="NBQ221"/>
      <c r="NBR221"/>
      <c r="NBS221"/>
      <c r="NBT221"/>
      <c r="NBU221"/>
      <c r="NBV221"/>
      <c r="NBW221"/>
      <c r="NBX221"/>
      <c r="NBY221"/>
      <c r="NBZ221"/>
      <c r="NCA221"/>
      <c r="NCB221"/>
      <c r="NCC221"/>
      <c r="NCD221"/>
      <c r="NCE221"/>
      <c r="NCF221"/>
      <c r="NCG221"/>
      <c r="NCH221"/>
      <c r="NCI221"/>
      <c r="NCJ221"/>
      <c r="NCK221"/>
      <c r="NCL221"/>
      <c r="NCM221"/>
      <c r="NCN221"/>
      <c r="NCO221"/>
      <c r="NCP221"/>
      <c r="NCQ221"/>
      <c r="NCR221"/>
      <c r="NCS221"/>
      <c r="NCT221"/>
      <c r="NCU221"/>
      <c r="NCV221"/>
      <c r="NCW221"/>
      <c r="NCX221"/>
      <c r="NCY221"/>
      <c r="NCZ221"/>
      <c r="NDA221"/>
      <c r="NDB221"/>
      <c r="NDC221"/>
      <c r="NDD221"/>
      <c r="NDE221"/>
      <c r="NDF221"/>
      <c r="NDG221"/>
      <c r="NDH221"/>
      <c r="NDI221"/>
      <c r="NDJ221"/>
      <c r="NDK221"/>
      <c r="NDL221"/>
      <c r="NDM221"/>
      <c r="NDN221"/>
      <c r="NDO221"/>
      <c r="NDP221"/>
      <c r="NDQ221"/>
      <c r="NDR221"/>
      <c r="NDS221"/>
      <c r="NDT221"/>
      <c r="NDU221"/>
      <c r="NDV221"/>
      <c r="NDW221"/>
      <c r="NDX221"/>
      <c r="NDY221"/>
      <c r="NDZ221"/>
      <c r="NEA221"/>
      <c r="NEB221"/>
      <c r="NEC221"/>
      <c r="NED221"/>
      <c r="NEE221"/>
      <c r="NEF221"/>
      <c r="NEG221"/>
      <c r="NEH221"/>
      <c r="NEI221"/>
      <c r="NEJ221"/>
      <c r="NEK221"/>
      <c r="NEL221"/>
      <c r="NEM221"/>
      <c r="NEN221"/>
      <c r="NEO221"/>
      <c r="NEP221"/>
      <c r="NEQ221"/>
      <c r="NER221"/>
      <c r="NES221"/>
      <c r="NET221"/>
      <c r="NEU221"/>
      <c r="NEV221"/>
      <c r="NEW221"/>
      <c r="NEX221"/>
      <c r="NEY221"/>
      <c r="NEZ221"/>
      <c r="NFA221"/>
      <c r="NFB221"/>
      <c r="NFC221"/>
      <c r="NFD221"/>
      <c r="NFE221"/>
      <c r="NFF221"/>
      <c r="NFG221"/>
      <c r="NFH221"/>
      <c r="NFI221"/>
      <c r="NFJ221"/>
      <c r="NFK221"/>
      <c r="NFL221"/>
      <c r="NFM221"/>
      <c r="NFN221"/>
      <c r="NFO221"/>
      <c r="NFP221"/>
      <c r="NFQ221"/>
      <c r="NFR221"/>
      <c r="NFS221"/>
      <c r="NFT221"/>
      <c r="NFU221"/>
      <c r="NFV221"/>
      <c r="NFW221"/>
      <c r="NFX221"/>
      <c r="NFY221"/>
      <c r="NFZ221"/>
      <c r="NGA221"/>
      <c r="NGB221"/>
      <c r="NGC221"/>
      <c r="NGD221"/>
      <c r="NGE221"/>
      <c r="NGF221"/>
      <c r="NGG221"/>
      <c r="NGH221"/>
      <c r="NGI221"/>
      <c r="NGJ221"/>
      <c r="NGK221"/>
      <c r="NGL221"/>
      <c r="NGM221"/>
      <c r="NGN221"/>
      <c r="NGO221"/>
      <c r="NGP221"/>
      <c r="NGQ221"/>
      <c r="NGR221"/>
      <c r="NGS221"/>
      <c r="NGT221"/>
      <c r="NGU221"/>
      <c r="NGV221"/>
      <c r="NGW221"/>
      <c r="NGX221"/>
      <c r="NGY221"/>
      <c r="NGZ221"/>
      <c r="NHA221"/>
      <c r="NHB221"/>
      <c r="NHC221"/>
      <c r="NHD221"/>
      <c r="NHE221"/>
      <c r="NHF221"/>
      <c r="NHG221"/>
      <c r="NHH221"/>
      <c r="NHI221"/>
      <c r="NHJ221"/>
      <c r="NHK221"/>
      <c r="NHL221"/>
      <c r="NHM221"/>
      <c r="NHN221"/>
      <c r="NHO221"/>
      <c r="NHP221"/>
      <c r="NHQ221"/>
      <c r="NHR221"/>
      <c r="NHS221"/>
      <c r="NHT221"/>
      <c r="NHU221"/>
      <c r="NHV221"/>
      <c r="NHW221"/>
      <c r="NHX221"/>
      <c r="NHY221"/>
      <c r="NHZ221"/>
      <c r="NIA221"/>
      <c r="NIB221"/>
      <c r="NIC221"/>
      <c r="NID221"/>
      <c r="NIE221"/>
      <c r="NIF221"/>
      <c r="NIG221"/>
      <c r="NIH221"/>
      <c r="NII221"/>
      <c r="NIJ221"/>
      <c r="NIK221"/>
      <c r="NIL221"/>
      <c r="NIM221"/>
      <c r="NIN221"/>
      <c r="NIO221"/>
      <c r="NIP221"/>
      <c r="NIQ221"/>
      <c r="NIR221"/>
      <c r="NIS221"/>
      <c r="NIT221"/>
      <c r="NIU221"/>
      <c r="NIV221"/>
      <c r="NIW221"/>
      <c r="NIX221"/>
      <c r="NIY221"/>
      <c r="NIZ221"/>
      <c r="NJA221"/>
      <c r="NJB221"/>
      <c r="NJC221"/>
      <c r="NJD221"/>
      <c r="NJE221"/>
      <c r="NJF221"/>
      <c r="NJG221"/>
      <c r="NJH221"/>
      <c r="NJI221"/>
      <c r="NJJ221"/>
      <c r="NJK221"/>
      <c r="NJL221"/>
      <c r="NJM221"/>
      <c r="NJN221"/>
      <c r="NJO221"/>
      <c r="NJP221"/>
      <c r="NJQ221"/>
      <c r="NJR221"/>
      <c r="NJS221"/>
      <c r="NJT221"/>
      <c r="NJU221"/>
      <c r="NJV221"/>
      <c r="NJW221"/>
      <c r="NJX221"/>
      <c r="NJY221"/>
      <c r="NJZ221"/>
      <c r="NKA221"/>
      <c r="NKB221"/>
      <c r="NKC221"/>
      <c r="NKD221"/>
      <c r="NKE221"/>
      <c r="NKF221"/>
      <c r="NKG221"/>
      <c r="NKH221"/>
      <c r="NKI221"/>
      <c r="NKJ221"/>
      <c r="NKK221"/>
      <c r="NKL221"/>
      <c r="NKM221"/>
      <c r="NKN221"/>
      <c r="NKO221"/>
      <c r="NKP221"/>
      <c r="NKQ221"/>
      <c r="NKR221"/>
      <c r="NKS221"/>
      <c r="NKT221"/>
      <c r="NKU221"/>
      <c r="NKV221"/>
      <c r="NKW221"/>
      <c r="NKX221"/>
      <c r="NKY221"/>
      <c r="NKZ221"/>
      <c r="NLA221"/>
      <c r="NLB221"/>
      <c r="NLC221"/>
      <c r="NLD221"/>
      <c r="NLE221"/>
      <c r="NLF221"/>
      <c r="NLG221"/>
      <c r="NLH221"/>
      <c r="NLI221"/>
      <c r="NLJ221"/>
      <c r="NLK221"/>
      <c r="NLL221"/>
      <c r="NLM221"/>
      <c r="NLN221"/>
      <c r="NLO221"/>
      <c r="NLP221"/>
      <c r="NLQ221"/>
      <c r="NLR221"/>
      <c r="NLS221"/>
      <c r="NLT221"/>
      <c r="NLU221"/>
      <c r="NLV221"/>
      <c r="NLW221"/>
      <c r="NLX221"/>
      <c r="NLY221"/>
      <c r="NLZ221"/>
      <c r="NMA221"/>
      <c r="NMB221"/>
      <c r="NMC221"/>
      <c r="NMD221"/>
      <c r="NME221"/>
      <c r="NMF221"/>
      <c r="NMG221"/>
      <c r="NMH221"/>
      <c r="NMI221"/>
      <c r="NMJ221"/>
      <c r="NMK221"/>
      <c r="NML221"/>
      <c r="NMM221"/>
      <c r="NMN221"/>
      <c r="NMO221"/>
      <c r="NMP221"/>
      <c r="NMQ221"/>
      <c r="NMR221"/>
      <c r="NMS221"/>
      <c r="NMT221"/>
      <c r="NMU221"/>
      <c r="NMV221"/>
      <c r="NMW221"/>
      <c r="NMX221"/>
      <c r="NMY221"/>
      <c r="NMZ221"/>
      <c r="NNA221"/>
      <c r="NNB221"/>
      <c r="NNC221"/>
      <c r="NND221"/>
      <c r="NNE221"/>
      <c r="NNF221"/>
      <c r="NNG221"/>
      <c r="NNH221"/>
      <c r="NNI221"/>
      <c r="NNJ221"/>
      <c r="NNK221"/>
      <c r="NNL221"/>
      <c r="NNM221"/>
      <c r="NNN221"/>
      <c r="NNO221"/>
      <c r="NNP221"/>
      <c r="NNQ221"/>
      <c r="NNR221"/>
      <c r="NNS221"/>
      <c r="NNT221"/>
      <c r="NNU221"/>
      <c r="NNV221"/>
      <c r="NNW221"/>
      <c r="NNX221"/>
      <c r="NNY221"/>
      <c r="NNZ221"/>
      <c r="NOA221"/>
      <c r="NOB221"/>
      <c r="NOC221"/>
      <c r="NOD221"/>
      <c r="NOE221"/>
      <c r="NOF221"/>
      <c r="NOG221"/>
      <c r="NOH221"/>
      <c r="NOI221"/>
      <c r="NOJ221"/>
      <c r="NOK221"/>
      <c r="NOL221"/>
      <c r="NOM221"/>
      <c r="NON221"/>
      <c r="NOO221"/>
      <c r="NOP221"/>
      <c r="NOQ221"/>
      <c r="NOR221"/>
      <c r="NOS221"/>
      <c r="NOT221"/>
      <c r="NOU221"/>
      <c r="NOV221"/>
      <c r="NOW221"/>
      <c r="NOX221"/>
      <c r="NOY221"/>
      <c r="NOZ221"/>
      <c r="NPA221"/>
      <c r="NPB221"/>
      <c r="NPC221"/>
      <c r="NPD221"/>
      <c r="NPE221"/>
      <c r="NPF221"/>
      <c r="NPG221"/>
      <c r="NPH221"/>
      <c r="NPI221"/>
      <c r="NPJ221"/>
      <c r="NPK221"/>
      <c r="NPL221"/>
      <c r="NPM221"/>
      <c r="NPN221"/>
      <c r="NPO221"/>
      <c r="NPP221"/>
      <c r="NPQ221"/>
      <c r="NPR221"/>
      <c r="NPS221"/>
      <c r="NPT221"/>
      <c r="NPU221"/>
      <c r="NPV221"/>
      <c r="NPW221"/>
      <c r="NPX221"/>
      <c r="NPY221"/>
      <c r="NPZ221"/>
      <c r="NQA221"/>
      <c r="NQB221"/>
      <c r="NQC221"/>
      <c r="NQD221"/>
      <c r="NQE221"/>
      <c r="NQF221"/>
      <c r="NQG221"/>
      <c r="NQH221"/>
      <c r="NQI221"/>
      <c r="NQJ221"/>
      <c r="NQK221"/>
      <c r="NQL221"/>
      <c r="NQM221"/>
      <c r="NQN221"/>
      <c r="NQO221"/>
      <c r="NQP221"/>
      <c r="NQQ221"/>
      <c r="NQR221"/>
      <c r="NQS221"/>
      <c r="NQT221"/>
      <c r="NQU221"/>
      <c r="NQV221"/>
      <c r="NQW221"/>
      <c r="NQX221"/>
      <c r="NQY221"/>
      <c r="NQZ221"/>
      <c r="NRA221"/>
      <c r="NRB221"/>
      <c r="NRC221"/>
      <c r="NRD221"/>
      <c r="NRE221"/>
      <c r="NRF221"/>
      <c r="NRG221"/>
      <c r="NRH221"/>
      <c r="NRI221"/>
      <c r="NRJ221"/>
      <c r="NRK221"/>
      <c r="NRL221"/>
      <c r="NRM221"/>
      <c r="NRN221"/>
      <c r="NRO221"/>
      <c r="NRP221"/>
      <c r="NRQ221"/>
      <c r="NRR221"/>
      <c r="NRS221"/>
      <c r="NRT221"/>
      <c r="NRU221"/>
      <c r="NRV221"/>
      <c r="NRW221"/>
      <c r="NRX221"/>
      <c r="NRY221"/>
      <c r="NRZ221"/>
      <c r="NSA221"/>
      <c r="NSB221"/>
      <c r="NSC221"/>
      <c r="NSD221"/>
      <c r="NSE221"/>
      <c r="NSF221"/>
      <c r="NSG221"/>
      <c r="NSH221"/>
      <c r="NSI221"/>
      <c r="NSJ221"/>
      <c r="NSK221"/>
      <c r="NSL221"/>
      <c r="NSM221"/>
      <c r="NSN221"/>
      <c r="NSO221"/>
      <c r="NSP221"/>
      <c r="NSQ221"/>
      <c r="NSR221"/>
      <c r="NSS221"/>
      <c r="NST221"/>
      <c r="NSU221"/>
      <c r="NSV221"/>
      <c r="NSW221"/>
      <c r="NSX221"/>
      <c r="NSY221"/>
      <c r="NSZ221"/>
      <c r="NTA221"/>
      <c r="NTB221"/>
      <c r="NTC221"/>
      <c r="NTD221"/>
      <c r="NTE221"/>
      <c r="NTF221"/>
      <c r="NTG221"/>
      <c r="NTH221"/>
      <c r="NTI221"/>
      <c r="NTJ221"/>
      <c r="NTK221"/>
      <c r="NTL221"/>
      <c r="NTM221"/>
      <c r="NTN221"/>
      <c r="NTO221"/>
      <c r="NTP221"/>
      <c r="NTQ221"/>
      <c r="NTR221"/>
      <c r="NTS221"/>
      <c r="NTT221"/>
      <c r="NTU221"/>
      <c r="NTV221"/>
      <c r="NTW221"/>
      <c r="NTX221"/>
      <c r="NTY221"/>
      <c r="NTZ221"/>
      <c r="NUA221"/>
      <c r="NUB221"/>
      <c r="NUC221"/>
      <c r="NUD221"/>
      <c r="NUE221"/>
      <c r="NUF221"/>
      <c r="NUG221"/>
      <c r="NUH221"/>
      <c r="NUI221"/>
      <c r="NUJ221"/>
      <c r="NUK221"/>
      <c r="NUL221"/>
      <c r="NUM221"/>
      <c r="NUN221"/>
      <c r="NUO221"/>
      <c r="NUP221"/>
      <c r="NUQ221"/>
      <c r="NUR221"/>
      <c r="NUS221"/>
      <c r="NUT221"/>
      <c r="NUU221"/>
      <c r="NUV221"/>
      <c r="NUW221"/>
      <c r="NUX221"/>
      <c r="NUY221"/>
      <c r="NUZ221"/>
      <c r="NVA221"/>
      <c r="NVB221"/>
      <c r="NVC221"/>
      <c r="NVD221"/>
      <c r="NVE221"/>
      <c r="NVF221"/>
      <c r="NVG221"/>
      <c r="NVH221"/>
      <c r="NVI221"/>
      <c r="NVJ221"/>
      <c r="NVK221"/>
      <c r="NVL221"/>
      <c r="NVM221"/>
      <c r="NVN221"/>
      <c r="NVO221"/>
      <c r="NVP221"/>
      <c r="NVQ221"/>
      <c r="NVR221"/>
      <c r="NVS221"/>
      <c r="NVT221"/>
      <c r="NVU221"/>
      <c r="NVV221"/>
      <c r="NVW221"/>
      <c r="NVX221"/>
      <c r="NVY221"/>
      <c r="NVZ221"/>
      <c r="NWA221"/>
      <c r="NWB221"/>
      <c r="NWC221"/>
      <c r="NWD221"/>
      <c r="NWE221"/>
      <c r="NWF221"/>
      <c r="NWG221"/>
      <c r="NWH221"/>
      <c r="NWI221"/>
      <c r="NWJ221"/>
      <c r="NWK221"/>
      <c r="NWL221"/>
      <c r="NWM221"/>
      <c r="NWN221"/>
      <c r="NWO221"/>
      <c r="NWP221"/>
      <c r="NWQ221"/>
      <c r="NWR221"/>
      <c r="NWS221"/>
      <c r="NWT221"/>
      <c r="NWU221"/>
      <c r="NWV221"/>
      <c r="NWW221"/>
      <c r="NWX221"/>
      <c r="NWY221"/>
      <c r="NWZ221"/>
      <c r="NXA221"/>
      <c r="NXB221"/>
      <c r="NXC221"/>
      <c r="NXD221"/>
      <c r="NXE221"/>
      <c r="NXF221"/>
      <c r="NXG221"/>
      <c r="NXH221"/>
      <c r="NXI221"/>
      <c r="NXJ221"/>
      <c r="NXK221"/>
      <c r="NXL221"/>
      <c r="NXM221"/>
      <c r="NXN221"/>
      <c r="NXO221"/>
      <c r="NXP221"/>
      <c r="NXQ221"/>
      <c r="NXR221"/>
      <c r="NXS221"/>
      <c r="NXT221"/>
      <c r="NXU221"/>
      <c r="NXV221"/>
      <c r="NXW221"/>
      <c r="NXX221"/>
      <c r="NXY221"/>
      <c r="NXZ221"/>
      <c r="NYA221"/>
      <c r="NYB221"/>
      <c r="NYC221"/>
      <c r="NYD221"/>
      <c r="NYE221"/>
      <c r="NYF221"/>
      <c r="NYG221"/>
      <c r="NYH221"/>
      <c r="NYI221"/>
      <c r="NYJ221"/>
      <c r="NYK221"/>
      <c r="NYL221"/>
      <c r="NYM221"/>
      <c r="NYN221"/>
      <c r="NYO221"/>
      <c r="NYP221"/>
      <c r="NYQ221"/>
      <c r="NYR221"/>
      <c r="NYS221"/>
      <c r="NYT221"/>
      <c r="NYU221"/>
      <c r="NYV221"/>
      <c r="NYW221"/>
      <c r="NYX221"/>
      <c r="NYY221"/>
      <c r="NYZ221"/>
      <c r="NZA221"/>
      <c r="NZB221"/>
      <c r="NZC221"/>
      <c r="NZD221"/>
      <c r="NZE221"/>
      <c r="NZF221"/>
      <c r="NZG221"/>
      <c r="NZH221"/>
      <c r="NZI221"/>
      <c r="NZJ221"/>
      <c r="NZK221"/>
      <c r="NZL221"/>
      <c r="NZM221"/>
      <c r="NZN221"/>
      <c r="NZO221"/>
      <c r="NZP221"/>
      <c r="NZQ221"/>
      <c r="NZR221"/>
      <c r="NZS221"/>
      <c r="NZT221"/>
      <c r="NZU221"/>
      <c r="NZV221"/>
      <c r="NZW221"/>
      <c r="NZX221"/>
      <c r="NZY221"/>
      <c r="NZZ221"/>
      <c r="OAA221"/>
      <c r="OAB221"/>
      <c r="OAC221"/>
      <c r="OAD221"/>
      <c r="OAE221"/>
      <c r="OAF221"/>
      <c r="OAG221"/>
      <c r="OAH221"/>
      <c r="OAI221"/>
      <c r="OAJ221"/>
      <c r="OAK221"/>
      <c r="OAL221"/>
      <c r="OAM221"/>
      <c r="OAN221"/>
      <c r="OAO221"/>
      <c r="OAP221"/>
      <c r="OAQ221"/>
      <c r="OAR221"/>
      <c r="OAS221"/>
      <c r="OAT221"/>
      <c r="OAU221"/>
      <c r="OAV221"/>
      <c r="OAW221"/>
      <c r="OAX221"/>
      <c r="OAY221"/>
      <c r="OAZ221"/>
      <c r="OBA221"/>
      <c r="OBB221"/>
      <c r="OBC221"/>
      <c r="OBD221"/>
      <c r="OBE221"/>
      <c r="OBF221"/>
      <c r="OBG221"/>
      <c r="OBH221"/>
      <c r="OBI221"/>
      <c r="OBJ221"/>
      <c r="OBK221"/>
      <c r="OBL221"/>
      <c r="OBM221"/>
      <c r="OBN221"/>
      <c r="OBO221"/>
      <c r="OBP221"/>
      <c r="OBQ221"/>
      <c r="OBR221"/>
      <c r="OBS221"/>
      <c r="OBT221"/>
      <c r="OBU221"/>
      <c r="OBV221"/>
      <c r="OBW221"/>
      <c r="OBX221"/>
      <c r="OBY221"/>
      <c r="OBZ221"/>
      <c r="OCA221"/>
      <c r="OCB221"/>
      <c r="OCC221"/>
      <c r="OCD221"/>
      <c r="OCE221"/>
      <c r="OCF221"/>
      <c r="OCG221"/>
      <c r="OCH221"/>
      <c r="OCI221"/>
      <c r="OCJ221"/>
      <c r="OCK221"/>
      <c r="OCL221"/>
      <c r="OCM221"/>
      <c r="OCN221"/>
      <c r="OCO221"/>
      <c r="OCP221"/>
      <c r="OCQ221"/>
      <c r="OCR221"/>
      <c r="OCS221"/>
      <c r="OCT221"/>
      <c r="OCU221"/>
      <c r="OCV221"/>
      <c r="OCW221"/>
      <c r="OCX221"/>
      <c r="OCY221"/>
      <c r="OCZ221"/>
      <c r="ODA221"/>
      <c r="ODB221"/>
      <c r="ODC221"/>
      <c r="ODD221"/>
      <c r="ODE221"/>
      <c r="ODF221"/>
      <c r="ODG221"/>
      <c r="ODH221"/>
      <c r="ODI221"/>
      <c r="ODJ221"/>
      <c r="ODK221"/>
      <c r="ODL221"/>
      <c r="ODM221"/>
      <c r="ODN221"/>
      <c r="ODO221"/>
      <c r="ODP221"/>
      <c r="ODQ221"/>
      <c r="ODR221"/>
      <c r="ODS221"/>
      <c r="ODT221"/>
      <c r="ODU221"/>
      <c r="ODV221"/>
      <c r="ODW221"/>
      <c r="ODX221"/>
      <c r="ODY221"/>
      <c r="ODZ221"/>
      <c r="OEA221"/>
      <c r="OEB221"/>
      <c r="OEC221"/>
      <c r="OED221"/>
      <c r="OEE221"/>
      <c r="OEF221"/>
      <c r="OEG221"/>
      <c r="OEH221"/>
      <c r="OEI221"/>
      <c r="OEJ221"/>
      <c r="OEK221"/>
      <c r="OEL221"/>
      <c r="OEM221"/>
      <c r="OEN221"/>
      <c r="OEO221"/>
      <c r="OEP221"/>
      <c r="OEQ221"/>
      <c r="OER221"/>
      <c r="OES221"/>
      <c r="OET221"/>
      <c r="OEU221"/>
      <c r="OEV221"/>
      <c r="OEW221"/>
      <c r="OEX221"/>
      <c r="OEY221"/>
      <c r="OEZ221"/>
      <c r="OFA221"/>
      <c r="OFB221"/>
      <c r="OFC221"/>
      <c r="OFD221"/>
      <c r="OFE221"/>
      <c r="OFF221"/>
      <c r="OFG221"/>
      <c r="OFH221"/>
      <c r="OFI221"/>
      <c r="OFJ221"/>
      <c r="OFK221"/>
      <c r="OFL221"/>
      <c r="OFM221"/>
      <c r="OFN221"/>
      <c r="OFO221"/>
      <c r="OFP221"/>
      <c r="OFQ221"/>
      <c r="OFR221"/>
      <c r="OFS221"/>
      <c r="OFT221"/>
      <c r="OFU221"/>
      <c r="OFV221"/>
      <c r="OFW221"/>
      <c r="OFX221"/>
      <c r="OFY221"/>
      <c r="OFZ221"/>
      <c r="OGA221"/>
      <c r="OGB221"/>
      <c r="OGC221"/>
      <c r="OGD221"/>
      <c r="OGE221"/>
      <c r="OGF221"/>
      <c r="OGG221"/>
      <c r="OGH221"/>
      <c r="OGI221"/>
      <c r="OGJ221"/>
      <c r="OGK221"/>
      <c r="OGL221"/>
      <c r="OGM221"/>
      <c r="OGN221"/>
      <c r="OGO221"/>
      <c r="OGP221"/>
      <c r="OGQ221"/>
      <c r="OGR221"/>
      <c r="OGS221"/>
      <c r="OGT221"/>
      <c r="OGU221"/>
      <c r="OGV221"/>
      <c r="OGW221"/>
      <c r="OGX221"/>
      <c r="OGY221"/>
      <c r="OGZ221"/>
      <c r="OHA221"/>
      <c r="OHB221"/>
      <c r="OHC221"/>
      <c r="OHD221"/>
      <c r="OHE221"/>
      <c r="OHF221"/>
      <c r="OHG221"/>
      <c r="OHH221"/>
      <c r="OHI221"/>
      <c r="OHJ221"/>
      <c r="OHK221"/>
      <c r="OHL221"/>
      <c r="OHM221"/>
      <c r="OHN221"/>
      <c r="OHO221"/>
      <c r="OHP221"/>
      <c r="OHQ221"/>
      <c r="OHR221"/>
      <c r="OHS221"/>
      <c r="OHT221"/>
      <c r="OHU221"/>
      <c r="OHV221"/>
      <c r="OHW221"/>
      <c r="OHX221"/>
      <c r="OHY221"/>
      <c r="OHZ221"/>
      <c r="OIA221"/>
      <c r="OIB221"/>
      <c r="OIC221"/>
      <c r="OID221"/>
      <c r="OIE221"/>
      <c r="OIF221"/>
      <c r="OIG221"/>
      <c r="OIH221"/>
      <c r="OII221"/>
      <c r="OIJ221"/>
      <c r="OIK221"/>
      <c r="OIL221"/>
      <c r="OIM221"/>
      <c r="OIN221"/>
      <c r="OIO221"/>
      <c r="OIP221"/>
      <c r="OIQ221"/>
      <c r="OIR221"/>
      <c r="OIS221"/>
      <c r="OIT221"/>
      <c r="OIU221"/>
      <c r="OIV221"/>
      <c r="OIW221"/>
      <c r="OIX221"/>
      <c r="OIY221"/>
      <c r="OIZ221"/>
      <c r="OJA221"/>
      <c r="OJB221"/>
      <c r="OJC221"/>
      <c r="OJD221"/>
      <c r="OJE221"/>
      <c r="OJF221"/>
      <c r="OJG221"/>
      <c r="OJH221"/>
      <c r="OJI221"/>
      <c r="OJJ221"/>
      <c r="OJK221"/>
      <c r="OJL221"/>
      <c r="OJM221"/>
      <c r="OJN221"/>
      <c r="OJO221"/>
      <c r="OJP221"/>
      <c r="OJQ221"/>
      <c r="OJR221"/>
      <c r="OJS221"/>
      <c r="OJT221"/>
      <c r="OJU221"/>
      <c r="OJV221"/>
      <c r="OJW221"/>
      <c r="OJX221"/>
      <c r="OJY221"/>
      <c r="OJZ221"/>
      <c r="OKA221"/>
      <c r="OKB221"/>
      <c r="OKC221"/>
      <c r="OKD221"/>
      <c r="OKE221"/>
      <c r="OKF221"/>
      <c r="OKG221"/>
      <c r="OKH221"/>
      <c r="OKI221"/>
      <c r="OKJ221"/>
      <c r="OKK221"/>
      <c r="OKL221"/>
      <c r="OKM221"/>
      <c r="OKN221"/>
      <c r="OKO221"/>
      <c r="OKP221"/>
      <c r="OKQ221"/>
      <c r="OKR221"/>
      <c r="OKS221"/>
      <c r="OKT221"/>
      <c r="OKU221"/>
      <c r="OKV221"/>
      <c r="OKW221"/>
      <c r="OKX221"/>
      <c r="OKY221"/>
      <c r="OKZ221"/>
      <c r="OLA221"/>
      <c r="OLB221"/>
      <c r="OLC221"/>
      <c r="OLD221"/>
      <c r="OLE221"/>
      <c r="OLF221"/>
      <c r="OLG221"/>
      <c r="OLH221"/>
      <c r="OLI221"/>
      <c r="OLJ221"/>
      <c r="OLK221"/>
      <c r="OLL221"/>
      <c r="OLM221"/>
      <c r="OLN221"/>
      <c r="OLO221"/>
      <c r="OLP221"/>
      <c r="OLQ221"/>
      <c r="OLR221"/>
      <c r="OLS221"/>
      <c r="OLT221"/>
      <c r="OLU221"/>
      <c r="OLV221"/>
      <c r="OLW221"/>
      <c r="OLX221"/>
      <c r="OLY221"/>
      <c r="OLZ221"/>
      <c r="OMA221"/>
      <c r="OMB221"/>
      <c r="OMC221"/>
      <c r="OMD221"/>
      <c r="OME221"/>
      <c r="OMF221"/>
      <c r="OMG221"/>
      <c r="OMH221"/>
      <c r="OMI221"/>
      <c r="OMJ221"/>
      <c r="OMK221"/>
      <c r="OML221"/>
      <c r="OMM221"/>
      <c r="OMN221"/>
      <c r="OMO221"/>
      <c r="OMP221"/>
      <c r="OMQ221"/>
      <c r="OMR221"/>
      <c r="OMS221"/>
      <c r="OMT221"/>
      <c r="OMU221"/>
      <c r="OMV221"/>
      <c r="OMW221"/>
      <c r="OMX221"/>
      <c r="OMY221"/>
      <c r="OMZ221"/>
      <c r="ONA221"/>
      <c r="ONB221"/>
      <c r="ONC221"/>
      <c r="OND221"/>
      <c r="ONE221"/>
      <c r="ONF221"/>
      <c r="ONG221"/>
      <c r="ONH221"/>
      <c r="ONI221"/>
      <c r="ONJ221"/>
      <c r="ONK221"/>
      <c r="ONL221"/>
      <c r="ONM221"/>
      <c r="ONN221"/>
      <c r="ONO221"/>
      <c r="ONP221"/>
      <c r="ONQ221"/>
      <c r="ONR221"/>
      <c r="ONS221"/>
      <c r="ONT221"/>
      <c r="ONU221"/>
      <c r="ONV221"/>
      <c r="ONW221"/>
      <c r="ONX221"/>
      <c r="ONY221"/>
      <c r="ONZ221"/>
      <c r="OOA221"/>
      <c r="OOB221"/>
      <c r="OOC221"/>
      <c r="OOD221"/>
      <c r="OOE221"/>
      <c r="OOF221"/>
      <c r="OOG221"/>
      <c r="OOH221"/>
      <c r="OOI221"/>
      <c r="OOJ221"/>
      <c r="OOK221"/>
      <c r="OOL221"/>
      <c r="OOM221"/>
      <c r="OON221"/>
      <c r="OOO221"/>
      <c r="OOP221"/>
      <c r="OOQ221"/>
      <c r="OOR221"/>
      <c r="OOS221"/>
      <c r="OOT221"/>
      <c r="OOU221"/>
      <c r="OOV221"/>
      <c r="OOW221"/>
      <c r="OOX221"/>
      <c r="OOY221"/>
      <c r="OOZ221"/>
      <c r="OPA221"/>
      <c r="OPB221"/>
      <c r="OPC221"/>
      <c r="OPD221"/>
      <c r="OPE221"/>
      <c r="OPF221"/>
      <c r="OPG221"/>
      <c r="OPH221"/>
      <c r="OPI221"/>
      <c r="OPJ221"/>
      <c r="OPK221"/>
      <c r="OPL221"/>
      <c r="OPM221"/>
      <c r="OPN221"/>
      <c r="OPO221"/>
      <c r="OPP221"/>
      <c r="OPQ221"/>
      <c r="OPR221"/>
      <c r="OPS221"/>
      <c r="OPT221"/>
      <c r="OPU221"/>
      <c r="OPV221"/>
      <c r="OPW221"/>
      <c r="OPX221"/>
      <c r="OPY221"/>
      <c r="OPZ221"/>
      <c r="OQA221"/>
      <c r="OQB221"/>
      <c r="OQC221"/>
      <c r="OQD221"/>
      <c r="OQE221"/>
      <c r="OQF221"/>
      <c r="OQG221"/>
      <c r="OQH221"/>
      <c r="OQI221"/>
      <c r="OQJ221"/>
      <c r="OQK221"/>
      <c r="OQL221"/>
      <c r="OQM221"/>
      <c r="OQN221"/>
      <c r="OQO221"/>
      <c r="OQP221"/>
      <c r="OQQ221"/>
      <c r="OQR221"/>
      <c r="OQS221"/>
      <c r="OQT221"/>
      <c r="OQU221"/>
      <c r="OQV221"/>
      <c r="OQW221"/>
      <c r="OQX221"/>
      <c r="OQY221"/>
      <c r="OQZ221"/>
      <c r="ORA221"/>
      <c r="ORB221"/>
      <c r="ORC221"/>
      <c r="ORD221"/>
      <c r="ORE221"/>
      <c r="ORF221"/>
      <c r="ORG221"/>
      <c r="ORH221"/>
      <c r="ORI221"/>
      <c r="ORJ221"/>
      <c r="ORK221"/>
      <c r="ORL221"/>
      <c r="ORM221"/>
      <c r="ORN221"/>
      <c r="ORO221"/>
      <c r="ORP221"/>
      <c r="ORQ221"/>
      <c r="ORR221"/>
      <c r="ORS221"/>
      <c r="ORT221"/>
      <c r="ORU221"/>
      <c r="ORV221"/>
      <c r="ORW221"/>
      <c r="ORX221"/>
      <c r="ORY221"/>
      <c r="ORZ221"/>
      <c r="OSA221"/>
      <c r="OSB221"/>
      <c r="OSC221"/>
      <c r="OSD221"/>
      <c r="OSE221"/>
      <c r="OSF221"/>
      <c r="OSG221"/>
      <c r="OSH221"/>
      <c r="OSI221"/>
      <c r="OSJ221"/>
      <c r="OSK221"/>
      <c r="OSL221"/>
      <c r="OSM221"/>
      <c r="OSN221"/>
      <c r="OSO221"/>
      <c r="OSP221"/>
      <c r="OSQ221"/>
      <c r="OSR221"/>
      <c r="OSS221"/>
      <c r="OST221"/>
      <c r="OSU221"/>
      <c r="OSV221"/>
      <c r="OSW221"/>
      <c r="OSX221"/>
      <c r="OSY221"/>
      <c r="OSZ221"/>
      <c r="OTA221"/>
      <c r="OTB221"/>
      <c r="OTC221"/>
      <c r="OTD221"/>
      <c r="OTE221"/>
      <c r="OTF221"/>
      <c r="OTG221"/>
      <c r="OTH221"/>
      <c r="OTI221"/>
      <c r="OTJ221"/>
      <c r="OTK221"/>
      <c r="OTL221"/>
      <c r="OTM221"/>
      <c r="OTN221"/>
      <c r="OTO221"/>
      <c r="OTP221"/>
      <c r="OTQ221"/>
      <c r="OTR221"/>
      <c r="OTS221"/>
      <c r="OTT221"/>
      <c r="OTU221"/>
      <c r="OTV221"/>
      <c r="OTW221"/>
      <c r="OTX221"/>
      <c r="OTY221"/>
      <c r="OTZ221"/>
      <c r="OUA221"/>
      <c r="OUB221"/>
      <c r="OUC221"/>
      <c r="OUD221"/>
      <c r="OUE221"/>
      <c r="OUF221"/>
      <c r="OUG221"/>
      <c r="OUH221"/>
      <c r="OUI221"/>
      <c r="OUJ221"/>
      <c r="OUK221"/>
      <c r="OUL221"/>
      <c r="OUM221"/>
      <c r="OUN221"/>
      <c r="OUO221"/>
      <c r="OUP221"/>
      <c r="OUQ221"/>
      <c r="OUR221"/>
      <c r="OUS221"/>
      <c r="OUT221"/>
      <c r="OUU221"/>
      <c r="OUV221"/>
      <c r="OUW221"/>
      <c r="OUX221"/>
      <c r="OUY221"/>
      <c r="OUZ221"/>
      <c r="OVA221"/>
      <c r="OVB221"/>
      <c r="OVC221"/>
      <c r="OVD221"/>
      <c r="OVE221"/>
      <c r="OVF221"/>
      <c r="OVG221"/>
      <c r="OVH221"/>
      <c r="OVI221"/>
      <c r="OVJ221"/>
      <c r="OVK221"/>
      <c r="OVL221"/>
      <c r="OVM221"/>
      <c r="OVN221"/>
      <c r="OVO221"/>
      <c r="OVP221"/>
      <c r="OVQ221"/>
      <c r="OVR221"/>
      <c r="OVS221"/>
      <c r="OVT221"/>
      <c r="OVU221"/>
      <c r="OVV221"/>
      <c r="OVW221"/>
      <c r="OVX221"/>
      <c r="OVY221"/>
      <c r="OVZ221"/>
      <c r="OWA221"/>
      <c r="OWB221"/>
      <c r="OWC221"/>
      <c r="OWD221"/>
      <c r="OWE221"/>
      <c r="OWF221"/>
      <c r="OWG221"/>
      <c r="OWH221"/>
      <c r="OWI221"/>
      <c r="OWJ221"/>
      <c r="OWK221"/>
      <c r="OWL221"/>
      <c r="OWM221"/>
      <c r="OWN221"/>
      <c r="OWO221"/>
      <c r="OWP221"/>
      <c r="OWQ221"/>
      <c r="OWR221"/>
      <c r="OWS221"/>
      <c r="OWT221"/>
      <c r="OWU221"/>
      <c r="OWV221"/>
      <c r="OWW221"/>
      <c r="OWX221"/>
      <c r="OWY221"/>
      <c r="OWZ221"/>
      <c r="OXA221"/>
      <c r="OXB221"/>
      <c r="OXC221"/>
      <c r="OXD221"/>
      <c r="OXE221"/>
      <c r="OXF221"/>
      <c r="OXG221"/>
      <c r="OXH221"/>
      <c r="OXI221"/>
      <c r="OXJ221"/>
      <c r="OXK221"/>
      <c r="OXL221"/>
      <c r="OXM221"/>
      <c r="OXN221"/>
      <c r="OXO221"/>
      <c r="OXP221"/>
      <c r="OXQ221"/>
      <c r="OXR221"/>
      <c r="OXS221"/>
      <c r="OXT221"/>
      <c r="OXU221"/>
      <c r="OXV221"/>
      <c r="OXW221"/>
      <c r="OXX221"/>
      <c r="OXY221"/>
      <c r="OXZ221"/>
      <c r="OYA221"/>
      <c r="OYB221"/>
      <c r="OYC221"/>
      <c r="OYD221"/>
      <c r="OYE221"/>
      <c r="OYF221"/>
      <c r="OYG221"/>
      <c r="OYH221"/>
      <c r="OYI221"/>
      <c r="OYJ221"/>
      <c r="OYK221"/>
      <c r="OYL221"/>
      <c r="OYM221"/>
      <c r="OYN221"/>
      <c r="OYO221"/>
      <c r="OYP221"/>
      <c r="OYQ221"/>
      <c r="OYR221"/>
      <c r="OYS221"/>
      <c r="OYT221"/>
      <c r="OYU221"/>
      <c r="OYV221"/>
      <c r="OYW221"/>
      <c r="OYX221"/>
      <c r="OYY221"/>
      <c r="OYZ221"/>
      <c r="OZA221"/>
      <c r="OZB221"/>
      <c r="OZC221"/>
      <c r="OZD221"/>
      <c r="OZE221"/>
      <c r="OZF221"/>
      <c r="OZG221"/>
      <c r="OZH221"/>
      <c r="OZI221"/>
      <c r="OZJ221"/>
      <c r="OZK221"/>
      <c r="OZL221"/>
      <c r="OZM221"/>
      <c r="OZN221"/>
      <c r="OZO221"/>
      <c r="OZP221"/>
      <c r="OZQ221"/>
      <c r="OZR221"/>
      <c r="OZS221"/>
      <c r="OZT221"/>
      <c r="OZU221"/>
      <c r="OZV221"/>
      <c r="OZW221"/>
      <c r="OZX221"/>
      <c r="OZY221"/>
      <c r="OZZ221"/>
      <c r="PAA221"/>
      <c r="PAB221"/>
      <c r="PAC221"/>
      <c r="PAD221"/>
      <c r="PAE221"/>
      <c r="PAF221"/>
      <c r="PAG221"/>
      <c r="PAH221"/>
      <c r="PAI221"/>
      <c r="PAJ221"/>
      <c r="PAK221"/>
      <c r="PAL221"/>
      <c r="PAM221"/>
      <c r="PAN221"/>
      <c r="PAO221"/>
      <c r="PAP221"/>
      <c r="PAQ221"/>
      <c r="PAR221"/>
      <c r="PAS221"/>
      <c r="PAT221"/>
      <c r="PAU221"/>
      <c r="PAV221"/>
      <c r="PAW221"/>
      <c r="PAX221"/>
      <c r="PAY221"/>
      <c r="PAZ221"/>
      <c r="PBA221"/>
      <c r="PBB221"/>
      <c r="PBC221"/>
      <c r="PBD221"/>
      <c r="PBE221"/>
      <c r="PBF221"/>
      <c r="PBG221"/>
      <c r="PBH221"/>
      <c r="PBI221"/>
      <c r="PBJ221"/>
      <c r="PBK221"/>
      <c r="PBL221"/>
      <c r="PBM221"/>
      <c r="PBN221"/>
      <c r="PBO221"/>
      <c r="PBP221"/>
      <c r="PBQ221"/>
      <c r="PBR221"/>
      <c r="PBS221"/>
      <c r="PBT221"/>
      <c r="PBU221"/>
      <c r="PBV221"/>
      <c r="PBW221"/>
      <c r="PBX221"/>
      <c r="PBY221"/>
      <c r="PBZ221"/>
      <c r="PCA221"/>
      <c r="PCB221"/>
      <c r="PCC221"/>
      <c r="PCD221"/>
      <c r="PCE221"/>
      <c r="PCF221"/>
      <c r="PCG221"/>
      <c r="PCH221"/>
      <c r="PCI221"/>
      <c r="PCJ221"/>
      <c r="PCK221"/>
      <c r="PCL221"/>
      <c r="PCM221"/>
      <c r="PCN221"/>
      <c r="PCO221"/>
      <c r="PCP221"/>
      <c r="PCQ221"/>
      <c r="PCR221"/>
      <c r="PCS221"/>
      <c r="PCT221"/>
      <c r="PCU221"/>
      <c r="PCV221"/>
      <c r="PCW221"/>
      <c r="PCX221"/>
      <c r="PCY221"/>
      <c r="PCZ221"/>
      <c r="PDA221"/>
      <c r="PDB221"/>
      <c r="PDC221"/>
      <c r="PDD221"/>
      <c r="PDE221"/>
      <c r="PDF221"/>
      <c r="PDG221"/>
      <c r="PDH221"/>
      <c r="PDI221"/>
      <c r="PDJ221"/>
      <c r="PDK221"/>
      <c r="PDL221"/>
      <c r="PDM221"/>
      <c r="PDN221"/>
      <c r="PDO221"/>
      <c r="PDP221"/>
      <c r="PDQ221"/>
      <c r="PDR221"/>
      <c r="PDS221"/>
      <c r="PDT221"/>
      <c r="PDU221"/>
      <c r="PDV221"/>
      <c r="PDW221"/>
      <c r="PDX221"/>
      <c r="PDY221"/>
      <c r="PDZ221"/>
      <c r="PEA221"/>
      <c r="PEB221"/>
      <c r="PEC221"/>
      <c r="PED221"/>
      <c r="PEE221"/>
      <c r="PEF221"/>
      <c r="PEG221"/>
      <c r="PEH221"/>
      <c r="PEI221"/>
      <c r="PEJ221"/>
      <c r="PEK221"/>
      <c r="PEL221"/>
      <c r="PEM221"/>
      <c r="PEN221"/>
      <c r="PEO221"/>
      <c r="PEP221"/>
      <c r="PEQ221"/>
      <c r="PER221"/>
      <c r="PES221"/>
      <c r="PET221"/>
      <c r="PEU221"/>
      <c r="PEV221"/>
      <c r="PEW221"/>
      <c r="PEX221"/>
      <c r="PEY221"/>
      <c r="PEZ221"/>
      <c r="PFA221"/>
      <c r="PFB221"/>
      <c r="PFC221"/>
      <c r="PFD221"/>
      <c r="PFE221"/>
      <c r="PFF221"/>
      <c r="PFG221"/>
      <c r="PFH221"/>
      <c r="PFI221"/>
      <c r="PFJ221"/>
      <c r="PFK221"/>
      <c r="PFL221"/>
      <c r="PFM221"/>
      <c r="PFN221"/>
      <c r="PFO221"/>
      <c r="PFP221"/>
      <c r="PFQ221"/>
      <c r="PFR221"/>
      <c r="PFS221"/>
      <c r="PFT221"/>
      <c r="PFU221"/>
      <c r="PFV221"/>
      <c r="PFW221"/>
      <c r="PFX221"/>
      <c r="PFY221"/>
      <c r="PFZ221"/>
      <c r="PGA221"/>
      <c r="PGB221"/>
      <c r="PGC221"/>
      <c r="PGD221"/>
      <c r="PGE221"/>
      <c r="PGF221"/>
      <c r="PGG221"/>
      <c r="PGH221"/>
      <c r="PGI221"/>
      <c r="PGJ221"/>
      <c r="PGK221"/>
      <c r="PGL221"/>
      <c r="PGM221"/>
      <c r="PGN221"/>
      <c r="PGO221"/>
      <c r="PGP221"/>
      <c r="PGQ221"/>
      <c r="PGR221"/>
      <c r="PGS221"/>
      <c r="PGT221"/>
      <c r="PGU221"/>
      <c r="PGV221"/>
      <c r="PGW221"/>
      <c r="PGX221"/>
      <c r="PGY221"/>
      <c r="PGZ221"/>
      <c r="PHA221"/>
      <c r="PHB221"/>
      <c r="PHC221"/>
      <c r="PHD221"/>
      <c r="PHE221"/>
      <c r="PHF221"/>
      <c r="PHG221"/>
      <c r="PHH221"/>
      <c r="PHI221"/>
      <c r="PHJ221"/>
      <c r="PHK221"/>
      <c r="PHL221"/>
      <c r="PHM221"/>
      <c r="PHN221"/>
      <c r="PHO221"/>
      <c r="PHP221"/>
      <c r="PHQ221"/>
      <c r="PHR221"/>
      <c r="PHS221"/>
      <c r="PHT221"/>
      <c r="PHU221"/>
      <c r="PHV221"/>
      <c r="PHW221"/>
      <c r="PHX221"/>
      <c r="PHY221"/>
      <c r="PHZ221"/>
      <c r="PIA221"/>
      <c r="PIB221"/>
      <c r="PIC221"/>
      <c r="PID221"/>
      <c r="PIE221"/>
      <c r="PIF221"/>
      <c r="PIG221"/>
      <c r="PIH221"/>
      <c r="PII221"/>
      <c r="PIJ221"/>
      <c r="PIK221"/>
      <c r="PIL221"/>
      <c r="PIM221"/>
      <c r="PIN221"/>
      <c r="PIO221"/>
      <c r="PIP221"/>
      <c r="PIQ221"/>
      <c r="PIR221"/>
      <c r="PIS221"/>
      <c r="PIT221"/>
      <c r="PIU221"/>
      <c r="PIV221"/>
      <c r="PIW221"/>
      <c r="PIX221"/>
      <c r="PIY221"/>
      <c r="PIZ221"/>
      <c r="PJA221"/>
      <c r="PJB221"/>
      <c r="PJC221"/>
      <c r="PJD221"/>
      <c r="PJE221"/>
      <c r="PJF221"/>
      <c r="PJG221"/>
      <c r="PJH221"/>
      <c r="PJI221"/>
      <c r="PJJ221"/>
      <c r="PJK221"/>
      <c r="PJL221"/>
      <c r="PJM221"/>
      <c r="PJN221"/>
      <c r="PJO221"/>
      <c r="PJP221"/>
      <c r="PJQ221"/>
      <c r="PJR221"/>
      <c r="PJS221"/>
      <c r="PJT221"/>
      <c r="PJU221"/>
      <c r="PJV221"/>
      <c r="PJW221"/>
      <c r="PJX221"/>
      <c r="PJY221"/>
      <c r="PJZ221"/>
      <c r="PKA221"/>
      <c r="PKB221"/>
      <c r="PKC221"/>
      <c r="PKD221"/>
      <c r="PKE221"/>
      <c r="PKF221"/>
      <c r="PKG221"/>
      <c r="PKH221"/>
      <c r="PKI221"/>
      <c r="PKJ221"/>
      <c r="PKK221"/>
      <c r="PKL221"/>
      <c r="PKM221"/>
      <c r="PKN221"/>
      <c r="PKO221"/>
      <c r="PKP221"/>
      <c r="PKQ221"/>
      <c r="PKR221"/>
      <c r="PKS221"/>
      <c r="PKT221"/>
      <c r="PKU221"/>
      <c r="PKV221"/>
      <c r="PKW221"/>
      <c r="PKX221"/>
      <c r="PKY221"/>
      <c r="PKZ221"/>
      <c r="PLA221"/>
      <c r="PLB221"/>
      <c r="PLC221"/>
      <c r="PLD221"/>
      <c r="PLE221"/>
      <c r="PLF221"/>
      <c r="PLG221"/>
      <c r="PLH221"/>
      <c r="PLI221"/>
      <c r="PLJ221"/>
      <c r="PLK221"/>
      <c r="PLL221"/>
      <c r="PLM221"/>
      <c r="PLN221"/>
      <c r="PLO221"/>
      <c r="PLP221"/>
      <c r="PLQ221"/>
      <c r="PLR221"/>
      <c r="PLS221"/>
      <c r="PLT221"/>
      <c r="PLU221"/>
      <c r="PLV221"/>
      <c r="PLW221"/>
      <c r="PLX221"/>
      <c r="PLY221"/>
      <c r="PLZ221"/>
      <c r="PMA221"/>
      <c r="PMB221"/>
      <c r="PMC221"/>
      <c r="PMD221"/>
      <c r="PME221"/>
      <c r="PMF221"/>
      <c r="PMG221"/>
      <c r="PMH221"/>
      <c r="PMI221"/>
      <c r="PMJ221"/>
      <c r="PMK221"/>
      <c r="PML221"/>
      <c r="PMM221"/>
      <c r="PMN221"/>
      <c r="PMO221"/>
      <c r="PMP221"/>
      <c r="PMQ221"/>
      <c r="PMR221"/>
      <c r="PMS221"/>
      <c r="PMT221"/>
      <c r="PMU221"/>
      <c r="PMV221"/>
      <c r="PMW221"/>
      <c r="PMX221"/>
      <c r="PMY221"/>
      <c r="PMZ221"/>
      <c r="PNA221"/>
      <c r="PNB221"/>
      <c r="PNC221"/>
      <c r="PND221"/>
      <c r="PNE221"/>
      <c r="PNF221"/>
      <c r="PNG221"/>
      <c r="PNH221"/>
      <c r="PNI221"/>
      <c r="PNJ221"/>
      <c r="PNK221"/>
      <c r="PNL221"/>
      <c r="PNM221"/>
      <c r="PNN221"/>
      <c r="PNO221"/>
      <c r="PNP221"/>
      <c r="PNQ221"/>
      <c r="PNR221"/>
      <c r="PNS221"/>
      <c r="PNT221"/>
      <c r="PNU221"/>
      <c r="PNV221"/>
      <c r="PNW221"/>
      <c r="PNX221"/>
      <c r="PNY221"/>
      <c r="PNZ221"/>
      <c r="POA221"/>
      <c r="POB221"/>
      <c r="POC221"/>
      <c r="POD221"/>
      <c r="POE221"/>
      <c r="POF221"/>
      <c r="POG221"/>
      <c r="POH221"/>
      <c r="POI221"/>
      <c r="POJ221"/>
      <c r="POK221"/>
      <c r="POL221"/>
      <c r="POM221"/>
      <c r="PON221"/>
      <c r="POO221"/>
      <c r="POP221"/>
      <c r="POQ221"/>
      <c r="POR221"/>
      <c r="POS221"/>
      <c r="POT221"/>
      <c r="POU221"/>
      <c r="POV221"/>
      <c r="POW221"/>
      <c r="POX221"/>
      <c r="POY221"/>
      <c r="POZ221"/>
      <c r="PPA221"/>
      <c r="PPB221"/>
      <c r="PPC221"/>
      <c r="PPD221"/>
      <c r="PPE221"/>
      <c r="PPF221"/>
      <c r="PPG221"/>
      <c r="PPH221"/>
      <c r="PPI221"/>
      <c r="PPJ221"/>
      <c r="PPK221"/>
      <c r="PPL221"/>
      <c r="PPM221"/>
      <c r="PPN221"/>
      <c r="PPO221"/>
      <c r="PPP221"/>
      <c r="PPQ221"/>
      <c r="PPR221"/>
      <c r="PPS221"/>
      <c r="PPT221"/>
      <c r="PPU221"/>
      <c r="PPV221"/>
      <c r="PPW221"/>
      <c r="PPX221"/>
      <c r="PPY221"/>
      <c r="PPZ221"/>
      <c r="PQA221"/>
      <c r="PQB221"/>
      <c r="PQC221"/>
      <c r="PQD221"/>
      <c r="PQE221"/>
      <c r="PQF221"/>
      <c r="PQG221"/>
      <c r="PQH221"/>
      <c r="PQI221"/>
      <c r="PQJ221"/>
      <c r="PQK221"/>
      <c r="PQL221"/>
      <c r="PQM221"/>
      <c r="PQN221"/>
      <c r="PQO221"/>
      <c r="PQP221"/>
      <c r="PQQ221"/>
      <c r="PQR221"/>
      <c r="PQS221"/>
      <c r="PQT221"/>
      <c r="PQU221"/>
      <c r="PQV221"/>
      <c r="PQW221"/>
      <c r="PQX221"/>
      <c r="PQY221"/>
      <c r="PQZ221"/>
      <c r="PRA221"/>
      <c r="PRB221"/>
      <c r="PRC221"/>
      <c r="PRD221"/>
      <c r="PRE221"/>
      <c r="PRF221"/>
      <c r="PRG221"/>
      <c r="PRH221"/>
      <c r="PRI221"/>
      <c r="PRJ221"/>
      <c r="PRK221"/>
      <c r="PRL221"/>
      <c r="PRM221"/>
      <c r="PRN221"/>
      <c r="PRO221"/>
      <c r="PRP221"/>
      <c r="PRQ221"/>
      <c r="PRR221"/>
      <c r="PRS221"/>
      <c r="PRT221"/>
      <c r="PRU221"/>
      <c r="PRV221"/>
      <c r="PRW221"/>
      <c r="PRX221"/>
      <c r="PRY221"/>
      <c r="PRZ221"/>
      <c r="PSA221"/>
      <c r="PSB221"/>
      <c r="PSC221"/>
      <c r="PSD221"/>
      <c r="PSE221"/>
      <c r="PSF221"/>
      <c r="PSG221"/>
      <c r="PSH221"/>
      <c r="PSI221"/>
      <c r="PSJ221"/>
      <c r="PSK221"/>
      <c r="PSL221"/>
      <c r="PSM221"/>
      <c r="PSN221"/>
      <c r="PSO221"/>
      <c r="PSP221"/>
      <c r="PSQ221"/>
      <c r="PSR221"/>
      <c r="PSS221"/>
      <c r="PST221"/>
      <c r="PSU221"/>
      <c r="PSV221"/>
      <c r="PSW221"/>
      <c r="PSX221"/>
      <c r="PSY221"/>
      <c r="PSZ221"/>
      <c r="PTA221"/>
      <c r="PTB221"/>
      <c r="PTC221"/>
      <c r="PTD221"/>
      <c r="PTE221"/>
      <c r="PTF221"/>
      <c r="PTG221"/>
      <c r="PTH221"/>
      <c r="PTI221"/>
      <c r="PTJ221"/>
      <c r="PTK221"/>
      <c r="PTL221"/>
      <c r="PTM221"/>
      <c r="PTN221"/>
      <c r="PTO221"/>
      <c r="PTP221"/>
      <c r="PTQ221"/>
      <c r="PTR221"/>
      <c r="PTS221"/>
      <c r="PTT221"/>
      <c r="PTU221"/>
      <c r="PTV221"/>
      <c r="PTW221"/>
      <c r="PTX221"/>
      <c r="PTY221"/>
      <c r="PTZ221"/>
      <c r="PUA221"/>
      <c r="PUB221"/>
      <c r="PUC221"/>
      <c r="PUD221"/>
      <c r="PUE221"/>
      <c r="PUF221"/>
      <c r="PUG221"/>
      <c r="PUH221"/>
      <c r="PUI221"/>
      <c r="PUJ221"/>
      <c r="PUK221"/>
      <c r="PUL221"/>
      <c r="PUM221"/>
      <c r="PUN221"/>
      <c r="PUO221"/>
      <c r="PUP221"/>
      <c r="PUQ221"/>
      <c r="PUR221"/>
      <c r="PUS221"/>
      <c r="PUT221"/>
      <c r="PUU221"/>
      <c r="PUV221"/>
      <c r="PUW221"/>
      <c r="PUX221"/>
      <c r="PUY221"/>
      <c r="PUZ221"/>
      <c r="PVA221"/>
      <c r="PVB221"/>
      <c r="PVC221"/>
      <c r="PVD221"/>
      <c r="PVE221"/>
      <c r="PVF221"/>
      <c r="PVG221"/>
      <c r="PVH221"/>
      <c r="PVI221"/>
      <c r="PVJ221"/>
      <c r="PVK221"/>
      <c r="PVL221"/>
      <c r="PVM221"/>
      <c r="PVN221"/>
      <c r="PVO221"/>
      <c r="PVP221"/>
      <c r="PVQ221"/>
      <c r="PVR221"/>
      <c r="PVS221"/>
      <c r="PVT221"/>
      <c r="PVU221"/>
      <c r="PVV221"/>
      <c r="PVW221"/>
      <c r="PVX221"/>
      <c r="PVY221"/>
      <c r="PVZ221"/>
      <c r="PWA221"/>
      <c r="PWB221"/>
      <c r="PWC221"/>
      <c r="PWD221"/>
      <c r="PWE221"/>
      <c r="PWF221"/>
      <c r="PWG221"/>
      <c r="PWH221"/>
      <c r="PWI221"/>
      <c r="PWJ221"/>
      <c r="PWK221"/>
      <c r="PWL221"/>
      <c r="PWM221"/>
      <c r="PWN221"/>
      <c r="PWO221"/>
      <c r="PWP221"/>
      <c r="PWQ221"/>
      <c r="PWR221"/>
      <c r="PWS221"/>
      <c r="PWT221"/>
      <c r="PWU221"/>
      <c r="PWV221"/>
      <c r="PWW221"/>
      <c r="PWX221"/>
      <c r="PWY221"/>
      <c r="PWZ221"/>
      <c r="PXA221"/>
      <c r="PXB221"/>
      <c r="PXC221"/>
      <c r="PXD221"/>
      <c r="PXE221"/>
      <c r="PXF221"/>
      <c r="PXG221"/>
      <c r="PXH221"/>
      <c r="PXI221"/>
      <c r="PXJ221"/>
      <c r="PXK221"/>
      <c r="PXL221"/>
      <c r="PXM221"/>
      <c r="PXN221"/>
      <c r="PXO221"/>
      <c r="PXP221"/>
      <c r="PXQ221"/>
      <c r="PXR221"/>
      <c r="PXS221"/>
      <c r="PXT221"/>
      <c r="PXU221"/>
      <c r="PXV221"/>
      <c r="PXW221"/>
      <c r="PXX221"/>
      <c r="PXY221"/>
      <c r="PXZ221"/>
      <c r="PYA221"/>
      <c r="PYB221"/>
      <c r="PYC221"/>
      <c r="PYD221"/>
      <c r="PYE221"/>
      <c r="PYF221"/>
      <c r="PYG221"/>
      <c r="PYH221"/>
      <c r="PYI221"/>
      <c r="PYJ221"/>
      <c r="PYK221"/>
      <c r="PYL221"/>
      <c r="PYM221"/>
      <c r="PYN221"/>
      <c r="PYO221"/>
      <c r="PYP221"/>
      <c r="PYQ221"/>
      <c r="PYR221"/>
      <c r="PYS221"/>
      <c r="PYT221"/>
      <c r="PYU221"/>
      <c r="PYV221"/>
      <c r="PYW221"/>
      <c r="PYX221"/>
      <c r="PYY221"/>
      <c r="PYZ221"/>
      <c r="PZA221"/>
      <c r="PZB221"/>
      <c r="PZC221"/>
      <c r="PZD221"/>
      <c r="PZE221"/>
      <c r="PZF221"/>
      <c r="PZG221"/>
      <c r="PZH221"/>
      <c r="PZI221"/>
      <c r="PZJ221"/>
      <c r="PZK221"/>
      <c r="PZL221"/>
      <c r="PZM221"/>
      <c r="PZN221"/>
      <c r="PZO221"/>
      <c r="PZP221"/>
      <c r="PZQ221"/>
      <c r="PZR221"/>
      <c r="PZS221"/>
      <c r="PZT221"/>
      <c r="PZU221"/>
      <c r="PZV221"/>
      <c r="PZW221"/>
      <c r="PZX221"/>
      <c r="PZY221"/>
      <c r="PZZ221"/>
      <c r="QAA221"/>
      <c r="QAB221"/>
      <c r="QAC221"/>
      <c r="QAD221"/>
      <c r="QAE221"/>
      <c r="QAF221"/>
      <c r="QAG221"/>
      <c r="QAH221"/>
      <c r="QAI221"/>
      <c r="QAJ221"/>
      <c r="QAK221"/>
      <c r="QAL221"/>
      <c r="QAM221"/>
      <c r="QAN221"/>
      <c r="QAO221"/>
      <c r="QAP221"/>
      <c r="QAQ221"/>
      <c r="QAR221"/>
      <c r="QAS221"/>
      <c r="QAT221"/>
      <c r="QAU221"/>
      <c r="QAV221"/>
      <c r="QAW221"/>
      <c r="QAX221"/>
      <c r="QAY221"/>
      <c r="QAZ221"/>
      <c r="QBA221"/>
      <c r="QBB221"/>
      <c r="QBC221"/>
      <c r="QBD221"/>
      <c r="QBE221"/>
      <c r="QBF221"/>
      <c r="QBG221"/>
      <c r="QBH221"/>
      <c r="QBI221"/>
      <c r="QBJ221"/>
      <c r="QBK221"/>
      <c r="QBL221"/>
      <c r="QBM221"/>
      <c r="QBN221"/>
      <c r="QBO221"/>
      <c r="QBP221"/>
      <c r="QBQ221"/>
      <c r="QBR221"/>
      <c r="QBS221"/>
      <c r="QBT221"/>
      <c r="QBU221"/>
      <c r="QBV221"/>
      <c r="QBW221"/>
      <c r="QBX221"/>
      <c r="QBY221"/>
      <c r="QBZ221"/>
      <c r="QCA221"/>
      <c r="QCB221"/>
      <c r="QCC221"/>
      <c r="QCD221"/>
      <c r="QCE221"/>
      <c r="QCF221"/>
      <c r="QCG221"/>
      <c r="QCH221"/>
      <c r="QCI221"/>
      <c r="QCJ221"/>
      <c r="QCK221"/>
      <c r="QCL221"/>
      <c r="QCM221"/>
      <c r="QCN221"/>
      <c r="QCO221"/>
      <c r="QCP221"/>
      <c r="QCQ221"/>
      <c r="QCR221"/>
      <c r="QCS221"/>
      <c r="QCT221"/>
      <c r="QCU221"/>
      <c r="QCV221"/>
      <c r="QCW221"/>
      <c r="QCX221"/>
      <c r="QCY221"/>
      <c r="QCZ221"/>
      <c r="QDA221"/>
      <c r="QDB221"/>
      <c r="QDC221"/>
      <c r="QDD221"/>
      <c r="QDE221"/>
      <c r="QDF221"/>
      <c r="QDG221"/>
      <c r="QDH221"/>
      <c r="QDI221"/>
      <c r="QDJ221"/>
      <c r="QDK221"/>
      <c r="QDL221"/>
      <c r="QDM221"/>
      <c r="QDN221"/>
      <c r="QDO221"/>
      <c r="QDP221"/>
      <c r="QDQ221"/>
      <c r="QDR221"/>
      <c r="QDS221"/>
      <c r="QDT221"/>
      <c r="QDU221"/>
      <c r="QDV221"/>
      <c r="QDW221"/>
      <c r="QDX221"/>
      <c r="QDY221"/>
      <c r="QDZ221"/>
      <c r="QEA221"/>
      <c r="QEB221"/>
      <c r="QEC221"/>
      <c r="QED221"/>
      <c r="QEE221"/>
      <c r="QEF221"/>
      <c r="QEG221"/>
      <c r="QEH221"/>
      <c r="QEI221"/>
      <c r="QEJ221"/>
      <c r="QEK221"/>
      <c r="QEL221"/>
      <c r="QEM221"/>
      <c r="QEN221"/>
      <c r="QEO221"/>
      <c r="QEP221"/>
      <c r="QEQ221"/>
      <c r="QER221"/>
      <c r="QES221"/>
      <c r="QET221"/>
      <c r="QEU221"/>
      <c r="QEV221"/>
      <c r="QEW221"/>
      <c r="QEX221"/>
      <c r="QEY221"/>
      <c r="QEZ221"/>
      <c r="QFA221"/>
      <c r="QFB221"/>
      <c r="QFC221"/>
      <c r="QFD221"/>
      <c r="QFE221"/>
      <c r="QFF221"/>
      <c r="QFG221"/>
      <c r="QFH221"/>
      <c r="QFI221"/>
      <c r="QFJ221"/>
      <c r="QFK221"/>
      <c r="QFL221"/>
      <c r="QFM221"/>
      <c r="QFN221"/>
      <c r="QFO221"/>
      <c r="QFP221"/>
      <c r="QFQ221"/>
      <c r="QFR221"/>
      <c r="QFS221"/>
      <c r="QFT221"/>
      <c r="QFU221"/>
      <c r="QFV221"/>
      <c r="QFW221"/>
      <c r="QFX221"/>
      <c r="QFY221"/>
      <c r="QFZ221"/>
      <c r="QGA221"/>
      <c r="QGB221"/>
      <c r="QGC221"/>
      <c r="QGD221"/>
      <c r="QGE221"/>
      <c r="QGF221"/>
      <c r="QGG221"/>
      <c r="QGH221"/>
      <c r="QGI221"/>
      <c r="QGJ221"/>
      <c r="QGK221"/>
      <c r="QGL221"/>
      <c r="QGM221"/>
      <c r="QGN221"/>
      <c r="QGO221"/>
      <c r="QGP221"/>
      <c r="QGQ221"/>
      <c r="QGR221"/>
      <c r="QGS221"/>
      <c r="QGT221"/>
      <c r="QGU221"/>
      <c r="QGV221"/>
      <c r="QGW221"/>
      <c r="QGX221"/>
      <c r="QGY221"/>
      <c r="QGZ221"/>
      <c r="QHA221"/>
      <c r="QHB221"/>
      <c r="QHC221"/>
      <c r="QHD221"/>
      <c r="QHE221"/>
      <c r="QHF221"/>
      <c r="QHG221"/>
      <c r="QHH221"/>
      <c r="QHI221"/>
      <c r="QHJ221"/>
      <c r="QHK221"/>
      <c r="QHL221"/>
      <c r="QHM221"/>
      <c r="QHN221"/>
      <c r="QHO221"/>
      <c r="QHP221"/>
      <c r="QHQ221"/>
      <c r="QHR221"/>
      <c r="QHS221"/>
      <c r="QHT221"/>
      <c r="QHU221"/>
      <c r="QHV221"/>
      <c r="QHW221"/>
      <c r="QHX221"/>
      <c r="QHY221"/>
      <c r="QHZ221"/>
      <c r="QIA221"/>
      <c r="QIB221"/>
      <c r="QIC221"/>
      <c r="QID221"/>
      <c r="QIE221"/>
      <c r="QIF221"/>
      <c r="QIG221"/>
      <c r="QIH221"/>
      <c r="QII221"/>
      <c r="QIJ221"/>
      <c r="QIK221"/>
      <c r="QIL221"/>
      <c r="QIM221"/>
      <c r="QIN221"/>
      <c r="QIO221"/>
      <c r="QIP221"/>
      <c r="QIQ221"/>
      <c r="QIR221"/>
      <c r="QIS221"/>
      <c r="QIT221"/>
      <c r="QIU221"/>
      <c r="QIV221"/>
      <c r="QIW221"/>
      <c r="QIX221"/>
      <c r="QIY221"/>
      <c r="QIZ221"/>
      <c r="QJA221"/>
      <c r="QJB221"/>
      <c r="QJC221"/>
      <c r="QJD221"/>
      <c r="QJE221"/>
      <c r="QJF221"/>
      <c r="QJG221"/>
      <c r="QJH221"/>
      <c r="QJI221"/>
      <c r="QJJ221"/>
      <c r="QJK221"/>
      <c r="QJL221"/>
      <c r="QJM221"/>
      <c r="QJN221"/>
      <c r="QJO221"/>
      <c r="QJP221"/>
      <c r="QJQ221"/>
      <c r="QJR221"/>
      <c r="QJS221"/>
      <c r="QJT221"/>
      <c r="QJU221"/>
      <c r="QJV221"/>
      <c r="QJW221"/>
      <c r="QJX221"/>
      <c r="QJY221"/>
      <c r="QJZ221"/>
      <c r="QKA221"/>
      <c r="QKB221"/>
      <c r="QKC221"/>
      <c r="QKD221"/>
      <c r="QKE221"/>
      <c r="QKF221"/>
      <c r="QKG221"/>
      <c r="QKH221"/>
      <c r="QKI221"/>
      <c r="QKJ221"/>
      <c r="QKK221"/>
      <c r="QKL221"/>
      <c r="QKM221"/>
      <c r="QKN221"/>
      <c r="QKO221"/>
      <c r="QKP221"/>
      <c r="QKQ221"/>
      <c r="QKR221"/>
      <c r="QKS221"/>
      <c r="QKT221"/>
      <c r="QKU221"/>
      <c r="QKV221"/>
      <c r="QKW221"/>
      <c r="QKX221"/>
      <c r="QKY221"/>
      <c r="QKZ221"/>
      <c r="QLA221"/>
      <c r="QLB221"/>
      <c r="QLC221"/>
      <c r="QLD221"/>
      <c r="QLE221"/>
      <c r="QLF221"/>
      <c r="QLG221"/>
      <c r="QLH221"/>
      <c r="QLI221"/>
      <c r="QLJ221"/>
      <c r="QLK221"/>
      <c r="QLL221"/>
      <c r="QLM221"/>
      <c r="QLN221"/>
      <c r="QLO221"/>
      <c r="QLP221"/>
      <c r="QLQ221"/>
      <c r="QLR221"/>
      <c r="QLS221"/>
      <c r="QLT221"/>
      <c r="QLU221"/>
      <c r="QLV221"/>
      <c r="QLW221"/>
      <c r="QLX221"/>
      <c r="QLY221"/>
      <c r="QLZ221"/>
      <c r="QMA221"/>
      <c r="QMB221"/>
      <c r="QMC221"/>
      <c r="QMD221"/>
      <c r="QME221"/>
      <c r="QMF221"/>
      <c r="QMG221"/>
      <c r="QMH221"/>
      <c r="QMI221"/>
      <c r="QMJ221"/>
      <c r="QMK221"/>
      <c r="QML221"/>
      <c r="QMM221"/>
      <c r="QMN221"/>
      <c r="QMO221"/>
      <c r="QMP221"/>
      <c r="QMQ221"/>
      <c r="QMR221"/>
      <c r="QMS221"/>
      <c r="QMT221"/>
      <c r="QMU221"/>
      <c r="QMV221"/>
      <c r="QMW221"/>
      <c r="QMX221"/>
      <c r="QMY221"/>
      <c r="QMZ221"/>
      <c r="QNA221"/>
      <c r="QNB221"/>
      <c r="QNC221"/>
      <c r="QND221"/>
      <c r="QNE221"/>
      <c r="QNF221"/>
      <c r="QNG221"/>
      <c r="QNH221"/>
      <c r="QNI221"/>
      <c r="QNJ221"/>
      <c r="QNK221"/>
      <c r="QNL221"/>
      <c r="QNM221"/>
      <c r="QNN221"/>
      <c r="QNO221"/>
      <c r="QNP221"/>
      <c r="QNQ221"/>
      <c r="QNR221"/>
      <c r="QNS221"/>
      <c r="QNT221"/>
      <c r="QNU221"/>
      <c r="QNV221"/>
      <c r="QNW221"/>
      <c r="QNX221"/>
      <c r="QNY221"/>
      <c r="QNZ221"/>
      <c r="QOA221"/>
      <c r="QOB221"/>
      <c r="QOC221"/>
      <c r="QOD221"/>
      <c r="QOE221"/>
      <c r="QOF221"/>
      <c r="QOG221"/>
      <c r="QOH221"/>
      <c r="QOI221"/>
      <c r="QOJ221"/>
      <c r="QOK221"/>
      <c r="QOL221"/>
      <c r="QOM221"/>
      <c r="QON221"/>
      <c r="QOO221"/>
      <c r="QOP221"/>
      <c r="QOQ221"/>
      <c r="QOR221"/>
      <c r="QOS221"/>
      <c r="QOT221"/>
      <c r="QOU221"/>
      <c r="QOV221"/>
      <c r="QOW221"/>
      <c r="QOX221"/>
      <c r="QOY221"/>
      <c r="QOZ221"/>
      <c r="QPA221"/>
      <c r="QPB221"/>
      <c r="QPC221"/>
      <c r="QPD221"/>
      <c r="QPE221"/>
      <c r="QPF221"/>
      <c r="QPG221"/>
      <c r="QPH221"/>
      <c r="QPI221"/>
      <c r="QPJ221"/>
      <c r="QPK221"/>
      <c r="QPL221"/>
      <c r="QPM221"/>
      <c r="QPN221"/>
      <c r="QPO221"/>
      <c r="QPP221"/>
      <c r="QPQ221"/>
      <c r="QPR221"/>
      <c r="QPS221"/>
      <c r="QPT221"/>
      <c r="QPU221"/>
      <c r="QPV221"/>
      <c r="QPW221"/>
      <c r="QPX221"/>
      <c r="QPY221"/>
      <c r="QPZ221"/>
      <c r="QQA221"/>
      <c r="QQB221"/>
      <c r="QQC221"/>
      <c r="QQD221"/>
      <c r="QQE221"/>
      <c r="QQF221"/>
      <c r="QQG221"/>
      <c r="QQH221"/>
      <c r="QQI221"/>
      <c r="QQJ221"/>
      <c r="QQK221"/>
      <c r="QQL221"/>
      <c r="QQM221"/>
      <c r="QQN221"/>
      <c r="QQO221"/>
      <c r="QQP221"/>
      <c r="QQQ221"/>
      <c r="QQR221"/>
      <c r="QQS221"/>
      <c r="QQT221"/>
      <c r="QQU221"/>
      <c r="QQV221"/>
      <c r="QQW221"/>
      <c r="QQX221"/>
      <c r="QQY221"/>
      <c r="QQZ221"/>
      <c r="QRA221"/>
      <c r="QRB221"/>
      <c r="QRC221"/>
      <c r="QRD221"/>
      <c r="QRE221"/>
      <c r="QRF221"/>
      <c r="QRG221"/>
      <c r="QRH221"/>
      <c r="QRI221"/>
      <c r="QRJ221"/>
      <c r="QRK221"/>
      <c r="QRL221"/>
      <c r="QRM221"/>
      <c r="QRN221"/>
      <c r="QRO221"/>
      <c r="QRP221"/>
      <c r="QRQ221"/>
      <c r="QRR221"/>
      <c r="QRS221"/>
      <c r="QRT221"/>
      <c r="QRU221"/>
      <c r="QRV221"/>
      <c r="QRW221"/>
      <c r="QRX221"/>
      <c r="QRY221"/>
      <c r="QRZ221"/>
      <c r="QSA221"/>
      <c r="QSB221"/>
      <c r="QSC221"/>
      <c r="QSD221"/>
      <c r="QSE221"/>
      <c r="QSF221"/>
      <c r="QSG221"/>
      <c r="QSH221"/>
      <c r="QSI221"/>
      <c r="QSJ221"/>
      <c r="QSK221"/>
      <c r="QSL221"/>
      <c r="QSM221"/>
      <c r="QSN221"/>
      <c r="QSO221"/>
      <c r="QSP221"/>
      <c r="QSQ221"/>
      <c r="QSR221"/>
      <c r="QSS221"/>
      <c r="QST221"/>
      <c r="QSU221"/>
      <c r="QSV221"/>
      <c r="QSW221"/>
      <c r="QSX221"/>
      <c r="QSY221"/>
      <c r="QSZ221"/>
      <c r="QTA221"/>
      <c r="QTB221"/>
      <c r="QTC221"/>
      <c r="QTD221"/>
      <c r="QTE221"/>
      <c r="QTF221"/>
      <c r="QTG221"/>
      <c r="QTH221"/>
      <c r="QTI221"/>
      <c r="QTJ221"/>
      <c r="QTK221"/>
      <c r="QTL221"/>
      <c r="QTM221"/>
      <c r="QTN221"/>
      <c r="QTO221"/>
      <c r="QTP221"/>
      <c r="QTQ221"/>
      <c r="QTR221"/>
      <c r="QTS221"/>
      <c r="QTT221"/>
      <c r="QTU221"/>
      <c r="QTV221"/>
      <c r="QTW221"/>
      <c r="QTX221"/>
      <c r="QTY221"/>
      <c r="QTZ221"/>
      <c r="QUA221"/>
      <c r="QUB221"/>
      <c r="QUC221"/>
      <c r="QUD221"/>
      <c r="QUE221"/>
      <c r="QUF221"/>
      <c r="QUG221"/>
      <c r="QUH221"/>
      <c r="QUI221"/>
      <c r="QUJ221"/>
      <c r="QUK221"/>
      <c r="QUL221"/>
      <c r="QUM221"/>
      <c r="QUN221"/>
      <c r="QUO221"/>
      <c r="QUP221"/>
      <c r="QUQ221"/>
      <c r="QUR221"/>
      <c r="QUS221"/>
      <c r="QUT221"/>
      <c r="QUU221"/>
      <c r="QUV221"/>
      <c r="QUW221"/>
      <c r="QUX221"/>
      <c r="QUY221"/>
      <c r="QUZ221"/>
      <c r="QVA221"/>
      <c r="QVB221"/>
      <c r="QVC221"/>
      <c r="QVD221"/>
      <c r="QVE221"/>
      <c r="QVF221"/>
      <c r="QVG221"/>
      <c r="QVH221"/>
      <c r="QVI221"/>
      <c r="QVJ221"/>
      <c r="QVK221"/>
      <c r="QVL221"/>
      <c r="QVM221"/>
      <c r="QVN221"/>
      <c r="QVO221"/>
      <c r="QVP221"/>
      <c r="QVQ221"/>
      <c r="QVR221"/>
      <c r="QVS221"/>
      <c r="QVT221"/>
      <c r="QVU221"/>
      <c r="QVV221"/>
      <c r="QVW221"/>
      <c r="QVX221"/>
      <c r="QVY221"/>
      <c r="QVZ221"/>
      <c r="QWA221"/>
      <c r="QWB221"/>
      <c r="QWC221"/>
      <c r="QWD221"/>
      <c r="QWE221"/>
      <c r="QWF221"/>
      <c r="QWG221"/>
      <c r="QWH221"/>
      <c r="QWI221"/>
      <c r="QWJ221"/>
      <c r="QWK221"/>
      <c r="QWL221"/>
      <c r="QWM221"/>
      <c r="QWN221"/>
      <c r="QWO221"/>
      <c r="QWP221"/>
      <c r="QWQ221"/>
      <c r="QWR221"/>
      <c r="QWS221"/>
      <c r="QWT221"/>
      <c r="QWU221"/>
      <c r="QWV221"/>
      <c r="QWW221"/>
      <c r="QWX221"/>
      <c r="QWY221"/>
      <c r="QWZ221"/>
      <c r="QXA221"/>
      <c r="QXB221"/>
      <c r="QXC221"/>
      <c r="QXD221"/>
      <c r="QXE221"/>
      <c r="QXF221"/>
      <c r="QXG221"/>
      <c r="QXH221"/>
      <c r="QXI221"/>
      <c r="QXJ221"/>
      <c r="QXK221"/>
      <c r="QXL221"/>
      <c r="QXM221"/>
      <c r="QXN221"/>
      <c r="QXO221"/>
      <c r="QXP221"/>
      <c r="QXQ221"/>
      <c r="QXR221"/>
      <c r="QXS221"/>
      <c r="QXT221"/>
      <c r="QXU221"/>
      <c r="QXV221"/>
      <c r="QXW221"/>
      <c r="QXX221"/>
      <c r="QXY221"/>
      <c r="QXZ221"/>
      <c r="QYA221"/>
      <c r="QYB221"/>
      <c r="QYC221"/>
      <c r="QYD221"/>
      <c r="QYE221"/>
      <c r="QYF221"/>
      <c r="QYG221"/>
      <c r="QYH221"/>
      <c r="QYI221"/>
      <c r="QYJ221"/>
      <c r="QYK221"/>
      <c r="QYL221"/>
      <c r="QYM221"/>
      <c r="QYN221"/>
      <c r="QYO221"/>
      <c r="QYP221"/>
      <c r="QYQ221"/>
      <c r="QYR221"/>
      <c r="QYS221"/>
      <c r="QYT221"/>
      <c r="QYU221"/>
      <c r="QYV221"/>
      <c r="QYW221"/>
      <c r="QYX221"/>
      <c r="QYY221"/>
      <c r="QYZ221"/>
      <c r="QZA221"/>
      <c r="QZB221"/>
      <c r="QZC221"/>
      <c r="QZD221"/>
      <c r="QZE221"/>
      <c r="QZF221"/>
      <c r="QZG221"/>
      <c r="QZH221"/>
      <c r="QZI221"/>
      <c r="QZJ221"/>
      <c r="QZK221"/>
      <c r="QZL221"/>
      <c r="QZM221"/>
      <c r="QZN221"/>
      <c r="QZO221"/>
      <c r="QZP221"/>
      <c r="QZQ221"/>
      <c r="QZR221"/>
      <c r="QZS221"/>
      <c r="QZT221"/>
      <c r="QZU221"/>
      <c r="QZV221"/>
      <c r="QZW221"/>
      <c r="QZX221"/>
      <c r="QZY221"/>
      <c r="QZZ221"/>
      <c r="RAA221"/>
      <c r="RAB221"/>
      <c r="RAC221"/>
      <c r="RAD221"/>
      <c r="RAE221"/>
      <c r="RAF221"/>
      <c r="RAG221"/>
      <c r="RAH221"/>
      <c r="RAI221"/>
      <c r="RAJ221"/>
      <c r="RAK221"/>
      <c r="RAL221"/>
      <c r="RAM221"/>
      <c r="RAN221"/>
      <c r="RAO221"/>
      <c r="RAP221"/>
      <c r="RAQ221"/>
      <c r="RAR221"/>
      <c r="RAS221"/>
      <c r="RAT221"/>
      <c r="RAU221"/>
      <c r="RAV221"/>
      <c r="RAW221"/>
      <c r="RAX221"/>
      <c r="RAY221"/>
      <c r="RAZ221"/>
      <c r="RBA221"/>
      <c r="RBB221"/>
      <c r="RBC221"/>
      <c r="RBD221"/>
      <c r="RBE221"/>
      <c r="RBF221"/>
      <c r="RBG221"/>
      <c r="RBH221"/>
      <c r="RBI221"/>
      <c r="RBJ221"/>
      <c r="RBK221"/>
      <c r="RBL221"/>
      <c r="RBM221"/>
      <c r="RBN221"/>
      <c r="RBO221"/>
      <c r="RBP221"/>
      <c r="RBQ221"/>
      <c r="RBR221"/>
      <c r="RBS221"/>
      <c r="RBT221"/>
      <c r="RBU221"/>
      <c r="RBV221"/>
      <c r="RBW221"/>
      <c r="RBX221"/>
      <c r="RBY221"/>
      <c r="RBZ221"/>
      <c r="RCA221"/>
      <c r="RCB221"/>
      <c r="RCC221"/>
      <c r="RCD221"/>
      <c r="RCE221"/>
      <c r="RCF221"/>
      <c r="RCG221"/>
      <c r="RCH221"/>
      <c r="RCI221"/>
      <c r="RCJ221"/>
      <c r="RCK221"/>
      <c r="RCL221"/>
      <c r="RCM221"/>
      <c r="RCN221"/>
      <c r="RCO221"/>
      <c r="RCP221"/>
      <c r="RCQ221"/>
      <c r="RCR221"/>
      <c r="RCS221"/>
      <c r="RCT221"/>
      <c r="RCU221"/>
      <c r="RCV221"/>
      <c r="RCW221"/>
      <c r="RCX221"/>
      <c r="RCY221"/>
      <c r="RCZ221"/>
      <c r="RDA221"/>
      <c r="RDB221"/>
      <c r="RDC221"/>
      <c r="RDD221"/>
      <c r="RDE221"/>
      <c r="RDF221"/>
      <c r="RDG221"/>
      <c r="RDH221"/>
      <c r="RDI221"/>
      <c r="RDJ221"/>
      <c r="RDK221"/>
      <c r="RDL221"/>
      <c r="RDM221"/>
      <c r="RDN221"/>
      <c r="RDO221"/>
      <c r="RDP221"/>
      <c r="RDQ221"/>
      <c r="RDR221"/>
      <c r="RDS221"/>
      <c r="RDT221"/>
      <c r="RDU221"/>
      <c r="RDV221"/>
      <c r="RDW221"/>
      <c r="RDX221"/>
      <c r="RDY221"/>
      <c r="RDZ221"/>
      <c r="REA221"/>
      <c r="REB221"/>
      <c r="REC221"/>
      <c r="RED221"/>
      <c r="REE221"/>
      <c r="REF221"/>
      <c r="REG221"/>
      <c r="REH221"/>
      <c r="REI221"/>
      <c r="REJ221"/>
      <c r="REK221"/>
      <c r="REL221"/>
      <c r="REM221"/>
      <c r="REN221"/>
      <c r="REO221"/>
      <c r="REP221"/>
      <c r="REQ221"/>
      <c r="RER221"/>
      <c r="RES221"/>
      <c r="RET221"/>
      <c r="REU221"/>
      <c r="REV221"/>
      <c r="REW221"/>
      <c r="REX221"/>
      <c r="REY221"/>
      <c r="REZ221"/>
      <c r="RFA221"/>
      <c r="RFB221"/>
      <c r="RFC221"/>
      <c r="RFD221"/>
      <c r="RFE221"/>
      <c r="RFF221"/>
      <c r="RFG221"/>
      <c r="RFH221"/>
      <c r="RFI221"/>
      <c r="RFJ221"/>
      <c r="RFK221"/>
      <c r="RFL221"/>
      <c r="RFM221"/>
      <c r="RFN221"/>
      <c r="RFO221"/>
      <c r="RFP221"/>
      <c r="RFQ221"/>
      <c r="RFR221"/>
      <c r="RFS221"/>
      <c r="RFT221"/>
      <c r="RFU221"/>
      <c r="RFV221"/>
      <c r="RFW221"/>
      <c r="RFX221"/>
      <c r="RFY221"/>
      <c r="RFZ221"/>
      <c r="RGA221"/>
      <c r="RGB221"/>
      <c r="RGC221"/>
      <c r="RGD221"/>
      <c r="RGE221"/>
      <c r="RGF221"/>
      <c r="RGG221"/>
      <c r="RGH221"/>
      <c r="RGI221"/>
      <c r="RGJ221"/>
      <c r="RGK221"/>
      <c r="RGL221"/>
      <c r="RGM221"/>
      <c r="RGN221"/>
      <c r="RGO221"/>
      <c r="RGP221"/>
      <c r="RGQ221"/>
      <c r="RGR221"/>
      <c r="RGS221"/>
      <c r="RGT221"/>
      <c r="RGU221"/>
      <c r="RGV221"/>
      <c r="RGW221"/>
      <c r="RGX221"/>
      <c r="RGY221"/>
      <c r="RGZ221"/>
      <c r="RHA221"/>
      <c r="RHB221"/>
      <c r="RHC221"/>
      <c r="RHD221"/>
      <c r="RHE221"/>
      <c r="RHF221"/>
      <c r="RHG221"/>
      <c r="RHH221"/>
      <c r="RHI221"/>
      <c r="RHJ221"/>
      <c r="RHK221"/>
      <c r="RHL221"/>
      <c r="RHM221"/>
      <c r="RHN221"/>
      <c r="RHO221"/>
      <c r="RHP221"/>
      <c r="RHQ221"/>
      <c r="RHR221"/>
      <c r="RHS221"/>
      <c r="RHT221"/>
      <c r="RHU221"/>
      <c r="RHV221"/>
      <c r="RHW221"/>
      <c r="RHX221"/>
      <c r="RHY221"/>
      <c r="RHZ221"/>
      <c r="RIA221"/>
      <c r="RIB221"/>
      <c r="RIC221"/>
      <c r="RID221"/>
      <c r="RIE221"/>
      <c r="RIF221"/>
      <c r="RIG221"/>
      <c r="RIH221"/>
      <c r="RII221"/>
      <c r="RIJ221"/>
      <c r="RIK221"/>
      <c r="RIL221"/>
      <c r="RIM221"/>
      <c r="RIN221"/>
      <c r="RIO221"/>
      <c r="RIP221"/>
      <c r="RIQ221"/>
      <c r="RIR221"/>
      <c r="RIS221"/>
      <c r="RIT221"/>
      <c r="RIU221"/>
      <c r="RIV221"/>
      <c r="RIW221"/>
      <c r="RIX221"/>
      <c r="RIY221"/>
      <c r="RIZ221"/>
      <c r="RJA221"/>
      <c r="RJB221"/>
      <c r="RJC221"/>
      <c r="RJD221"/>
      <c r="RJE221"/>
      <c r="RJF221"/>
      <c r="RJG221"/>
      <c r="RJH221"/>
      <c r="RJI221"/>
      <c r="RJJ221"/>
      <c r="RJK221"/>
      <c r="RJL221"/>
      <c r="RJM221"/>
      <c r="RJN221"/>
      <c r="RJO221"/>
      <c r="RJP221"/>
      <c r="RJQ221"/>
      <c r="RJR221"/>
      <c r="RJS221"/>
      <c r="RJT221"/>
      <c r="RJU221"/>
      <c r="RJV221"/>
      <c r="RJW221"/>
      <c r="RJX221"/>
      <c r="RJY221"/>
      <c r="RJZ221"/>
      <c r="RKA221"/>
      <c r="RKB221"/>
      <c r="RKC221"/>
      <c r="RKD221"/>
      <c r="RKE221"/>
      <c r="RKF221"/>
      <c r="RKG221"/>
      <c r="RKH221"/>
      <c r="RKI221"/>
      <c r="RKJ221"/>
      <c r="RKK221"/>
      <c r="RKL221"/>
      <c r="RKM221"/>
      <c r="RKN221"/>
      <c r="RKO221"/>
      <c r="RKP221"/>
      <c r="RKQ221"/>
      <c r="RKR221"/>
      <c r="RKS221"/>
      <c r="RKT221"/>
      <c r="RKU221"/>
      <c r="RKV221"/>
      <c r="RKW221"/>
      <c r="RKX221"/>
      <c r="RKY221"/>
      <c r="RKZ221"/>
      <c r="RLA221"/>
      <c r="RLB221"/>
      <c r="RLC221"/>
      <c r="RLD221"/>
      <c r="RLE221"/>
      <c r="RLF221"/>
      <c r="RLG221"/>
      <c r="RLH221"/>
      <c r="RLI221"/>
      <c r="RLJ221"/>
      <c r="RLK221"/>
      <c r="RLL221"/>
      <c r="RLM221"/>
      <c r="RLN221"/>
      <c r="RLO221"/>
      <c r="RLP221"/>
      <c r="RLQ221"/>
      <c r="RLR221"/>
      <c r="RLS221"/>
      <c r="RLT221"/>
      <c r="RLU221"/>
      <c r="RLV221"/>
      <c r="RLW221"/>
      <c r="RLX221"/>
      <c r="RLY221"/>
      <c r="RLZ221"/>
      <c r="RMA221"/>
      <c r="RMB221"/>
      <c r="RMC221"/>
      <c r="RMD221"/>
      <c r="RME221"/>
      <c r="RMF221"/>
      <c r="RMG221"/>
      <c r="RMH221"/>
      <c r="RMI221"/>
      <c r="RMJ221"/>
      <c r="RMK221"/>
      <c r="RML221"/>
      <c r="RMM221"/>
      <c r="RMN221"/>
      <c r="RMO221"/>
      <c r="RMP221"/>
      <c r="RMQ221"/>
      <c r="RMR221"/>
      <c r="RMS221"/>
      <c r="RMT221"/>
      <c r="RMU221"/>
      <c r="RMV221"/>
      <c r="RMW221"/>
      <c r="RMX221"/>
      <c r="RMY221"/>
      <c r="RMZ221"/>
      <c r="RNA221"/>
      <c r="RNB221"/>
      <c r="RNC221"/>
      <c r="RND221"/>
      <c r="RNE221"/>
      <c r="RNF221"/>
      <c r="RNG221"/>
      <c r="RNH221"/>
      <c r="RNI221"/>
      <c r="RNJ221"/>
      <c r="RNK221"/>
      <c r="RNL221"/>
      <c r="RNM221"/>
      <c r="RNN221"/>
      <c r="RNO221"/>
      <c r="RNP221"/>
      <c r="RNQ221"/>
      <c r="RNR221"/>
      <c r="RNS221"/>
      <c r="RNT221"/>
      <c r="RNU221"/>
      <c r="RNV221"/>
      <c r="RNW221"/>
      <c r="RNX221"/>
      <c r="RNY221"/>
      <c r="RNZ221"/>
      <c r="ROA221"/>
      <c r="ROB221"/>
      <c r="ROC221"/>
      <c r="ROD221"/>
      <c r="ROE221"/>
      <c r="ROF221"/>
      <c r="ROG221"/>
      <c r="ROH221"/>
      <c r="ROI221"/>
      <c r="ROJ221"/>
      <c r="ROK221"/>
      <c r="ROL221"/>
      <c r="ROM221"/>
      <c r="RON221"/>
      <c r="ROO221"/>
      <c r="ROP221"/>
      <c r="ROQ221"/>
      <c r="ROR221"/>
      <c r="ROS221"/>
      <c r="ROT221"/>
      <c r="ROU221"/>
      <c r="ROV221"/>
      <c r="ROW221"/>
      <c r="ROX221"/>
      <c r="ROY221"/>
      <c r="ROZ221"/>
      <c r="RPA221"/>
      <c r="RPB221"/>
      <c r="RPC221"/>
      <c r="RPD221"/>
      <c r="RPE221"/>
      <c r="RPF221"/>
      <c r="RPG221"/>
      <c r="RPH221"/>
      <c r="RPI221"/>
      <c r="RPJ221"/>
      <c r="RPK221"/>
      <c r="RPL221"/>
      <c r="RPM221"/>
      <c r="RPN221"/>
      <c r="RPO221"/>
      <c r="RPP221"/>
      <c r="RPQ221"/>
      <c r="RPR221"/>
      <c r="RPS221"/>
      <c r="RPT221"/>
      <c r="RPU221"/>
      <c r="RPV221"/>
      <c r="RPW221"/>
      <c r="RPX221"/>
      <c r="RPY221"/>
      <c r="RPZ221"/>
      <c r="RQA221"/>
      <c r="RQB221"/>
      <c r="RQC221"/>
      <c r="RQD221"/>
      <c r="RQE221"/>
      <c r="RQF221"/>
      <c r="RQG221"/>
      <c r="RQH221"/>
      <c r="RQI221"/>
      <c r="RQJ221"/>
      <c r="RQK221"/>
      <c r="RQL221"/>
      <c r="RQM221"/>
      <c r="RQN221"/>
      <c r="RQO221"/>
      <c r="RQP221"/>
      <c r="RQQ221"/>
      <c r="RQR221"/>
      <c r="RQS221"/>
      <c r="RQT221"/>
      <c r="RQU221"/>
      <c r="RQV221"/>
      <c r="RQW221"/>
      <c r="RQX221"/>
      <c r="RQY221"/>
      <c r="RQZ221"/>
      <c r="RRA221"/>
      <c r="RRB221"/>
      <c r="RRC221"/>
      <c r="RRD221"/>
      <c r="RRE221"/>
      <c r="RRF221"/>
      <c r="RRG221"/>
      <c r="RRH221"/>
      <c r="RRI221"/>
      <c r="RRJ221"/>
      <c r="RRK221"/>
      <c r="RRL221"/>
      <c r="RRM221"/>
      <c r="RRN221"/>
      <c r="RRO221"/>
      <c r="RRP221"/>
      <c r="RRQ221"/>
      <c r="RRR221"/>
      <c r="RRS221"/>
      <c r="RRT221"/>
      <c r="RRU221"/>
      <c r="RRV221"/>
      <c r="RRW221"/>
      <c r="RRX221"/>
      <c r="RRY221"/>
      <c r="RRZ221"/>
      <c r="RSA221"/>
      <c r="RSB221"/>
      <c r="RSC221"/>
      <c r="RSD221"/>
      <c r="RSE221"/>
      <c r="RSF221"/>
      <c r="RSG221"/>
      <c r="RSH221"/>
      <c r="RSI221"/>
      <c r="RSJ221"/>
      <c r="RSK221"/>
      <c r="RSL221"/>
      <c r="RSM221"/>
      <c r="RSN221"/>
      <c r="RSO221"/>
      <c r="RSP221"/>
      <c r="RSQ221"/>
      <c r="RSR221"/>
      <c r="RSS221"/>
      <c r="RST221"/>
      <c r="RSU221"/>
      <c r="RSV221"/>
      <c r="RSW221"/>
      <c r="RSX221"/>
      <c r="RSY221"/>
      <c r="RSZ221"/>
      <c r="RTA221"/>
      <c r="RTB221"/>
      <c r="RTC221"/>
      <c r="RTD221"/>
      <c r="RTE221"/>
      <c r="RTF221"/>
      <c r="RTG221"/>
      <c r="RTH221"/>
      <c r="RTI221"/>
      <c r="RTJ221"/>
      <c r="RTK221"/>
      <c r="RTL221"/>
      <c r="RTM221"/>
      <c r="RTN221"/>
      <c r="RTO221"/>
      <c r="RTP221"/>
      <c r="RTQ221"/>
      <c r="RTR221"/>
      <c r="RTS221"/>
      <c r="RTT221"/>
      <c r="RTU221"/>
      <c r="RTV221"/>
      <c r="RTW221"/>
      <c r="RTX221"/>
      <c r="RTY221"/>
      <c r="RTZ221"/>
      <c r="RUA221"/>
      <c r="RUB221"/>
      <c r="RUC221"/>
      <c r="RUD221"/>
      <c r="RUE221"/>
      <c r="RUF221"/>
      <c r="RUG221"/>
      <c r="RUH221"/>
      <c r="RUI221"/>
      <c r="RUJ221"/>
      <c r="RUK221"/>
      <c r="RUL221"/>
      <c r="RUM221"/>
      <c r="RUN221"/>
      <c r="RUO221"/>
      <c r="RUP221"/>
      <c r="RUQ221"/>
      <c r="RUR221"/>
      <c r="RUS221"/>
      <c r="RUT221"/>
      <c r="RUU221"/>
      <c r="RUV221"/>
      <c r="RUW221"/>
      <c r="RUX221"/>
      <c r="RUY221"/>
      <c r="RUZ221"/>
      <c r="RVA221"/>
      <c r="RVB221"/>
      <c r="RVC221"/>
      <c r="RVD221"/>
      <c r="RVE221"/>
      <c r="RVF221"/>
      <c r="RVG221"/>
      <c r="RVH221"/>
      <c r="RVI221"/>
      <c r="RVJ221"/>
      <c r="RVK221"/>
      <c r="RVL221"/>
      <c r="RVM221"/>
      <c r="RVN221"/>
      <c r="RVO221"/>
      <c r="RVP221"/>
      <c r="RVQ221"/>
      <c r="RVR221"/>
      <c r="RVS221"/>
      <c r="RVT221"/>
      <c r="RVU221"/>
      <c r="RVV221"/>
      <c r="RVW221"/>
      <c r="RVX221"/>
      <c r="RVY221"/>
      <c r="RVZ221"/>
      <c r="RWA221"/>
      <c r="RWB221"/>
      <c r="RWC221"/>
      <c r="RWD221"/>
      <c r="RWE221"/>
      <c r="RWF221"/>
      <c r="RWG221"/>
      <c r="RWH221"/>
      <c r="RWI221"/>
      <c r="RWJ221"/>
      <c r="RWK221"/>
      <c r="RWL221"/>
      <c r="RWM221"/>
      <c r="RWN221"/>
      <c r="RWO221"/>
      <c r="RWP221"/>
      <c r="RWQ221"/>
      <c r="RWR221"/>
      <c r="RWS221"/>
      <c r="RWT221"/>
      <c r="RWU221"/>
      <c r="RWV221"/>
      <c r="RWW221"/>
      <c r="RWX221"/>
      <c r="RWY221"/>
      <c r="RWZ221"/>
      <c r="RXA221"/>
      <c r="RXB221"/>
      <c r="RXC221"/>
      <c r="RXD221"/>
      <c r="RXE221"/>
      <c r="RXF221"/>
      <c r="RXG221"/>
      <c r="RXH221"/>
      <c r="RXI221"/>
      <c r="RXJ221"/>
      <c r="RXK221"/>
      <c r="RXL221"/>
      <c r="RXM221"/>
      <c r="RXN221"/>
      <c r="RXO221"/>
      <c r="RXP221"/>
      <c r="RXQ221"/>
      <c r="RXR221"/>
      <c r="RXS221"/>
      <c r="RXT221"/>
      <c r="RXU221"/>
      <c r="RXV221"/>
      <c r="RXW221"/>
      <c r="RXX221"/>
      <c r="RXY221"/>
      <c r="RXZ221"/>
      <c r="RYA221"/>
      <c r="RYB221"/>
      <c r="RYC221"/>
      <c r="RYD221"/>
      <c r="RYE221"/>
      <c r="RYF221"/>
      <c r="RYG221"/>
      <c r="RYH221"/>
      <c r="RYI221"/>
      <c r="RYJ221"/>
      <c r="RYK221"/>
      <c r="RYL221"/>
      <c r="RYM221"/>
      <c r="RYN221"/>
      <c r="RYO221"/>
      <c r="RYP221"/>
      <c r="RYQ221"/>
      <c r="RYR221"/>
      <c r="RYS221"/>
      <c r="RYT221"/>
      <c r="RYU221"/>
      <c r="RYV221"/>
      <c r="RYW221"/>
      <c r="RYX221"/>
      <c r="RYY221"/>
      <c r="RYZ221"/>
      <c r="RZA221"/>
      <c r="RZB221"/>
      <c r="RZC221"/>
      <c r="RZD221"/>
      <c r="RZE221"/>
      <c r="RZF221"/>
      <c r="RZG221"/>
      <c r="RZH221"/>
      <c r="RZI221"/>
      <c r="RZJ221"/>
      <c r="RZK221"/>
      <c r="RZL221"/>
      <c r="RZM221"/>
      <c r="RZN221"/>
      <c r="RZO221"/>
      <c r="RZP221"/>
      <c r="RZQ221"/>
      <c r="RZR221"/>
      <c r="RZS221"/>
      <c r="RZT221"/>
      <c r="RZU221"/>
      <c r="RZV221"/>
      <c r="RZW221"/>
      <c r="RZX221"/>
      <c r="RZY221"/>
      <c r="RZZ221"/>
      <c r="SAA221"/>
      <c r="SAB221"/>
      <c r="SAC221"/>
      <c r="SAD221"/>
      <c r="SAE221"/>
      <c r="SAF221"/>
      <c r="SAG221"/>
      <c r="SAH221"/>
      <c r="SAI221"/>
      <c r="SAJ221"/>
      <c r="SAK221"/>
      <c r="SAL221"/>
      <c r="SAM221"/>
      <c r="SAN221"/>
      <c r="SAO221"/>
      <c r="SAP221"/>
      <c r="SAQ221"/>
      <c r="SAR221"/>
      <c r="SAS221"/>
      <c r="SAT221"/>
      <c r="SAU221"/>
      <c r="SAV221"/>
      <c r="SAW221"/>
      <c r="SAX221"/>
      <c r="SAY221"/>
      <c r="SAZ221"/>
      <c r="SBA221"/>
      <c r="SBB221"/>
      <c r="SBC221"/>
      <c r="SBD221"/>
      <c r="SBE221"/>
      <c r="SBF221"/>
      <c r="SBG221"/>
      <c r="SBH221"/>
      <c r="SBI221"/>
      <c r="SBJ221"/>
      <c r="SBK221"/>
      <c r="SBL221"/>
      <c r="SBM221"/>
      <c r="SBN221"/>
      <c r="SBO221"/>
      <c r="SBP221"/>
      <c r="SBQ221"/>
      <c r="SBR221"/>
      <c r="SBS221"/>
      <c r="SBT221"/>
      <c r="SBU221"/>
      <c r="SBV221"/>
      <c r="SBW221"/>
      <c r="SBX221"/>
      <c r="SBY221"/>
      <c r="SBZ221"/>
      <c r="SCA221"/>
      <c r="SCB221"/>
      <c r="SCC221"/>
      <c r="SCD221"/>
      <c r="SCE221"/>
      <c r="SCF221"/>
      <c r="SCG221"/>
      <c r="SCH221"/>
      <c r="SCI221"/>
      <c r="SCJ221"/>
      <c r="SCK221"/>
      <c r="SCL221"/>
      <c r="SCM221"/>
      <c r="SCN221"/>
      <c r="SCO221"/>
      <c r="SCP221"/>
      <c r="SCQ221"/>
      <c r="SCR221"/>
      <c r="SCS221"/>
      <c r="SCT221"/>
      <c r="SCU221"/>
      <c r="SCV221"/>
      <c r="SCW221"/>
      <c r="SCX221"/>
      <c r="SCY221"/>
      <c r="SCZ221"/>
      <c r="SDA221"/>
      <c r="SDB221"/>
      <c r="SDC221"/>
      <c r="SDD221"/>
      <c r="SDE221"/>
      <c r="SDF221"/>
      <c r="SDG221"/>
      <c r="SDH221"/>
      <c r="SDI221"/>
      <c r="SDJ221"/>
      <c r="SDK221"/>
      <c r="SDL221"/>
      <c r="SDM221"/>
      <c r="SDN221"/>
      <c r="SDO221"/>
      <c r="SDP221"/>
      <c r="SDQ221"/>
      <c r="SDR221"/>
      <c r="SDS221"/>
      <c r="SDT221"/>
      <c r="SDU221"/>
      <c r="SDV221"/>
      <c r="SDW221"/>
      <c r="SDX221"/>
      <c r="SDY221"/>
      <c r="SDZ221"/>
      <c r="SEA221"/>
      <c r="SEB221"/>
      <c r="SEC221"/>
      <c r="SED221"/>
      <c r="SEE221"/>
      <c r="SEF221"/>
      <c r="SEG221"/>
      <c r="SEH221"/>
      <c r="SEI221"/>
      <c r="SEJ221"/>
      <c r="SEK221"/>
      <c r="SEL221"/>
      <c r="SEM221"/>
      <c r="SEN221"/>
      <c r="SEO221"/>
      <c r="SEP221"/>
      <c r="SEQ221"/>
      <c r="SER221"/>
      <c r="SES221"/>
      <c r="SET221"/>
      <c r="SEU221"/>
      <c r="SEV221"/>
      <c r="SEW221"/>
      <c r="SEX221"/>
      <c r="SEY221"/>
      <c r="SEZ221"/>
      <c r="SFA221"/>
      <c r="SFB221"/>
      <c r="SFC221"/>
      <c r="SFD221"/>
      <c r="SFE221"/>
      <c r="SFF221"/>
      <c r="SFG221"/>
      <c r="SFH221"/>
      <c r="SFI221"/>
      <c r="SFJ221"/>
      <c r="SFK221"/>
      <c r="SFL221"/>
      <c r="SFM221"/>
      <c r="SFN221"/>
      <c r="SFO221"/>
      <c r="SFP221"/>
      <c r="SFQ221"/>
      <c r="SFR221"/>
      <c r="SFS221"/>
      <c r="SFT221"/>
      <c r="SFU221"/>
      <c r="SFV221"/>
      <c r="SFW221"/>
      <c r="SFX221"/>
      <c r="SFY221"/>
      <c r="SFZ221"/>
      <c r="SGA221"/>
      <c r="SGB221"/>
      <c r="SGC221"/>
      <c r="SGD221"/>
      <c r="SGE221"/>
      <c r="SGF221"/>
      <c r="SGG221"/>
      <c r="SGH221"/>
      <c r="SGI221"/>
      <c r="SGJ221"/>
      <c r="SGK221"/>
      <c r="SGL221"/>
      <c r="SGM221"/>
      <c r="SGN221"/>
      <c r="SGO221"/>
      <c r="SGP221"/>
      <c r="SGQ221"/>
      <c r="SGR221"/>
      <c r="SGS221"/>
      <c r="SGT221"/>
      <c r="SGU221"/>
      <c r="SGV221"/>
      <c r="SGW221"/>
      <c r="SGX221"/>
      <c r="SGY221"/>
      <c r="SGZ221"/>
      <c r="SHA221"/>
      <c r="SHB221"/>
      <c r="SHC221"/>
      <c r="SHD221"/>
      <c r="SHE221"/>
      <c r="SHF221"/>
      <c r="SHG221"/>
      <c r="SHH221"/>
      <c r="SHI221"/>
      <c r="SHJ221"/>
      <c r="SHK221"/>
      <c r="SHL221"/>
      <c r="SHM221"/>
      <c r="SHN221"/>
      <c r="SHO221"/>
      <c r="SHP221"/>
      <c r="SHQ221"/>
      <c r="SHR221"/>
      <c r="SHS221"/>
      <c r="SHT221"/>
      <c r="SHU221"/>
      <c r="SHV221"/>
      <c r="SHW221"/>
      <c r="SHX221"/>
      <c r="SHY221"/>
      <c r="SHZ221"/>
      <c r="SIA221"/>
      <c r="SIB221"/>
      <c r="SIC221"/>
      <c r="SID221"/>
      <c r="SIE221"/>
      <c r="SIF221"/>
      <c r="SIG221"/>
      <c r="SIH221"/>
      <c r="SII221"/>
      <c r="SIJ221"/>
      <c r="SIK221"/>
      <c r="SIL221"/>
      <c r="SIM221"/>
      <c r="SIN221"/>
      <c r="SIO221"/>
      <c r="SIP221"/>
      <c r="SIQ221"/>
      <c r="SIR221"/>
      <c r="SIS221"/>
      <c r="SIT221"/>
      <c r="SIU221"/>
      <c r="SIV221"/>
      <c r="SIW221"/>
      <c r="SIX221"/>
      <c r="SIY221"/>
      <c r="SIZ221"/>
      <c r="SJA221"/>
      <c r="SJB221"/>
      <c r="SJC221"/>
      <c r="SJD221"/>
      <c r="SJE221"/>
      <c r="SJF221"/>
      <c r="SJG221"/>
      <c r="SJH221"/>
      <c r="SJI221"/>
      <c r="SJJ221"/>
      <c r="SJK221"/>
      <c r="SJL221"/>
      <c r="SJM221"/>
      <c r="SJN221"/>
      <c r="SJO221"/>
      <c r="SJP221"/>
      <c r="SJQ221"/>
      <c r="SJR221"/>
      <c r="SJS221"/>
      <c r="SJT221"/>
      <c r="SJU221"/>
      <c r="SJV221"/>
      <c r="SJW221"/>
      <c r="SJX221"/>
      <c r="SJY221"/>
      <c r="SJZ221"/>
      <c r="SKA221"/>
      <c r="SKB221"/>
      <c r="SKC221"/>
      <c r="SKD221"/>
      <c r="SKE221"/>
      <c r="SKF221"/>
      <c r="SKG221"/>
      <c r="SKH221"/>
      <c r="SKI221"/>
      <c r="SKJ221"/>
      <c r="SKK221"/>
      <c r="SKL221"/>
      <c r="SKM221"/>
      <c r="SKN221"/>
      <c r="SKO221"/>
      <c r="SKP221"/>
      <c r="SKQ221"/>
      <c r="SKR221"/>
      <c r="SKS221"/>
      <c r="SKT221"/>
      <c r="SKU221"/>
      <c r="SKV221"/>
      <c r="SKW221"/>
      <c r="SKX221"/>
      <c r="SKY221"/>
      <c r="SKZ221"/>
      <c r="SLA221"/>
      <c r="SLB221"/>
      <c r="SLC221"/>
      <c r="SLD221"/>
      <c r="SLE221"/>
      <c r="SLF221"/>
      <c r="SLG221"/>
      <c r="SLH221"/>
      <c r="SLI221"/>
      <c r="SLJ221"/>
      <c r="SLK221"/>
      <c r="SLL221"/>
      <c r="SLM221"/>
      <c r="SLN221"/>
      <c r="SLO221"/>
      <c r="SLP221"/>
      <c r="SLQ221"/>
      <c r="SLR221"/>
      <c r="SLS221"/>
      <c r="SLT221"/>
      <c r="SLU221"/>
      <c r="SLV221"/>
      <c r="SLW221"/>
      <c r="SLX221"/>
      <c r="SLY221"/>
      <c r="SLZ221"/>
      <c r="SMA221"/>
      <c r="SMB221"/>
      <c r="SMC221"/>
      <c r="SMD221"/>
      <c r="SME221"/>
      <c r="SMF221"/>
      <c r="SMG221"/>
      <c r="SMH221"/>
      <c r="SMI221"/>
      <c r="SMJ221"/>
      <c r="SMK221"/>
      <c r="SML221"/>
      <c r="SMM221"/>
      <c r="SMN221"/>
      <c r="SMO221"/>
      <c r="SMP221"/>
      <c r="SMQ221"/>
      <c r="SMR221"/>
      <c r="SMS221"/>
      <c r="SMT221"/>
      <c r="SMU221"/>
      <c r="SMV221"/>
      <c r="SMW221"/>
      <c r="SMX221"/>
      <c r="SMY221"/>
      <c r="SMZ221"/>
      <c r="SNA221"/>
      <c r="SNB221"/>
      <c r="SNC221"/>
      <c r="SND221"/>
      <c r="SNE221"/>
      <c r="SNF221"/>
      <c r="SNG221"/>
      <c r="SNH221"/>
      <c r="SNI221"/>
      <c r="SNJ221"/>
      <c r="SNK221"/>
      <c r="SNL221"/>
      <c r="SNM221"/>
      <c r="SNN221"/>
      <c r="SNO221"/>
      <c r="SNP221"/>
      <c r="SNQ221"/>
      <c r="SNR221"/>
      <c r="SNS221"/>
      <c r="SNT221"/>
      <c r="SNU221"/>
      <c r="SNV221"/>
      <c r="SNW221"/>
      <c r="SNX221"/>
      <c r="SNY221"/>
      <c r="SNZ221"/>
      <c r="SOA221"/>
      <c r="SOB221"/>
      <c r="SOC221"/>
      <c r="SOD221"/>
      <c r="SOE221"/>
      <c r="SOF221"/>
      <c r="SOG221"/>
      <c r="SOH221"/>
      <c r="SOI221"/>
      <c r="SOJ221"/>
      <c r="SOK221"/>
      <c r="SOL221"/>
      <c r="SOM221"/>
      <c r="SON221"/>
      <c r="SOO221"/>
      <c r="SOP221"/>
      <c r="SOQ221"/>
      <c r="SOR221"/>
      <c r="SOS221"/>
      <c r="SOT221"/>
      <c r="SOU221"/>
      <c r="SOV221"/>
      <c r="SOW221"/>
      <c r="SOX221"/>
      <c r="SOY221"/>
      <c r="SOZ221"/>
      <c r="SPA221"/>
      <c r="SPB221"/>
      <c r="SPC221"/>
      <c r="SPD221"/>
      <c r="SPE221"/>
      <c r="SPF221"/>
      <c r="SPG221"/>
      <c r="SPH221"/>
      <c r="SPI221"/>
      <c r="SPJ221"/>
      <c r="SPK221"/>
      <c r="SPL221"/>
      <c r="SPM221"/>
      <c r="SPN221"/>
      <c r="SPO221"/>
      <c r="SPP221"/>
      <c r="SPQ221"/>
      <c r="SPR221"/>
      <c r="SPS221"/>
      <c r="SPT221"/>
      <c r="SPU221"/>
      <c r="SPV221"/>
      <c r="SPW221"/>
      <c r="SPX221"/>
      <c r="SPY221"/>
      <c r="SPZ221"/>
      <c r="SQA221"/>
      <c r="SQB221"/>
      <c r="SQC221"/>
      <c r="SQD221"/>
      <c r="SQE221"/>
      <c r="SQF221"/>
      <c r="SQG221"/>
      <c r="SQH221"/>
      <c r="SQI221"/>
      <c r="SQJ221"/>
      <c r="SQK221"/>
      <c r="SQL221"/>
      <c r="SQM221"/>
      <c r="SQN221"/>
      <c r="SQO221"/>
      <c r="SQP221"/>
      <c r="SQQ221"/>
      <c r="SQR221"/>
      <c r="SQS221"/>
      <c r="SQT221"/>
      <c r="SQU221"/>
      <c r="SQV221"/>
      <c r="SQW221"/>
      <c r="SQX221"/>
      <c r="SQY221"/>
      <c r="SQZ221"/>
      <c r="SRA221"/>
      <c r="SRB221"/>
      <c r="SRC221"/>
      <c r="SRD221"/>
      <c r="SRE221"/>
      <c r="SRF221"/>
      <c r="SRG221"/>
      <c r="SRH221"/>
      <c r="SRI221"/>
      <c r="SRJ221"/>
      <c r="SRK221"/>
      <c r="SRL221"/>
      <c r="SRM221"/>
      <c r="SRN221"/>
      <c r="SRO221"/>
      <c r="SRP221"/>
      <c r="SRQ221"/>
      <c r="SRR221"/>
      <c r="SRS221"/>
      <c r="SRT221"/>
      <c r="SRU221"/>
      <c r="SRV221"/>
      <c r="SRW221"/>
      <c r="SRX221"/>
      <c r="SRY221"/>
      <c r="SRZ221"/>
      <c r="SSA221"/>
      <c r="SSB221"/>
      <c r="SSC221"/>
      <c r="SSD221"/>
      <c r="SSE221"/>
      <c r="SSF221"/>
      <c r="SSG221"/>
      <c r="SSH221"/>
      <c r="SSI221"/>
      <c r="SSJ221"/>
      <c r="SSK221"/>
      <c r="SSL221"/>
      <c r="SSM221"/>
      <c r="SSN221"/>
      <c r="SSO221"/>
      <c r="SSP221"/>
      <c r="SSQ221"/>
      <c r="SSR221"/>
      <c r="SSS221"/>
      <c r="SST221"/>
      <c r="SSU221"/>
      <c r="SSV221"/>
      <c r="SSW221"/>
      <c r="SSX221"/>
      <c r="SSY221"/>
      <c r="SSZ221"/>
      <c r="STA221"/>
      <c r="STB221"/>
      <c r="STC221"/>
      <c r="STD221"/>
      <c r="STE221"/>
      <c r="STF221"/>
      <c r="STG221"/>
      <c r="STH221"/>
      <c r="STI221"/>
      <c r="STJ221"/>
      <c r="STK221"/>
      <c r="STL221"/>
      <c r="STM221"/>
      <c r="STN221"/>
      <c r="STO221"/>
      <c r="STP221"/>
      <c r="STQ221"/>
      <c r="STR221"/>
      <c r="STS221"/>
      <c r="STT221"/>
      <c r="STU221"/>
      <c r="STV221"/>
      <c r="STW221"/>
      <c r="STX221"/>
      <c r="STY221"/>
      <c r="STZ221"/>
      <c r="SUA221"/>
      <c r="SUB221"/>
      <c r="SUC221"/>
      <c r="SUD221"/>
      <c r="SUE221"/>
      <c r="SUF221"/>
      <c r="SUG221"/>
      <c r="SUH221"/>
      <c r="SUI221"/>
      <c r="SUJ221"/>
      <c r="SUK221"/>
      <c r="SUL221"/>
      <c r="SUM221"/>
      <c r="SUN221"/>
      <c r="SUO221"/>
      <c r="SUP221"/>
      <c r="SUQ221"/>
      <c r="SUR221"/>
      <c r="SUS221"/>
      <c r="SUT221"/>
      <c r="SUU221"/>
      <c r="SUV221"/>
      <c r="SUW221"/>
      <c r="SUX221"/>
      <c r="SUY221"/>
      <c r="SUZ221"/>
      <c r="SVA221"/>
      <c r="SVB221"/>
      <c r="SVC221"/>
      <c r="SVD221"/>
      <c r="SVE221"/>
      <c r="SVF221"/>
      <c r="SVG221"/>
      <c r="SVH221"/>
      <c r="SVI221"/>
      <c r="SVJ221"/>
      <c r="SVK221"/>
      <c r="SVL221"/>
      <c r="SVM221"/>
      <c r="SVN221"/>
      <c r="SVO221"/>
      <c r="SVP221"/>
      <c r="SVQ221"/>
      <c r="SVR221"/>
      <c r="SVS221"/>
      <c r="SVT221"/>
      <c r="SVU221"/>
      <c r="SVV221"/>
      <c r="SVW221"/>
      <c r="SVX221"/>
      <c r="SVY221"/>
      <c r="SVZ221"/>
      <c r="SWA221"/>
      <c r="SWB221"/>
      <c r="SWC221"/>
      <c r="SWD221"/>
      <c r="SWE221"/>
      <c r="SWF221"/>
      <c r="SWG221"/>
      <c r="SWH221"/>
      <c r="SWI221"/>
      <c r="SWJ221"/>
      <c r="SWK221"/>
      <c r="SWL221"/>
      <c r="SWM221"/>
      <c r="SWN221"/>
      <c r="SWO221"/>
      <c r="SWP221"/>
      <c r="SWQ221"/>
      <c r="SWR221"/>
      <c r="SWS221"/>
      <c r="SWT221"/>
      <c r="SWU221"/>
      <c r="SWV221"/>
      <c r="SWW221"/>
      <c r="SWX221"/>
      <c r="SWY221"/>
      <c r="SWZ221"/>
      <c r="SXA221"/>
      <c r="SXB221"/>
      <c r="SXC221"/>
      <c r="SXD221"/>
      <c r="SXE221"/>
      <c r="SXF221"/>
      <c r="SXG221"/>
      <c r="SXH221"/>
      <c r="SXI221"/>
      <c r="SXJ221"/>
      <c r="SXK221"/>
      <c r="SXL221"/>
      <c r="SXM221"/>
      <c r="SXN221"/>
      <c r="SXO221"/>
      <c r="SXP221"/>
      <c r="SXQ221"/>
      <c r="SXR221"/>
      <c r="SXS221"/>
      <c r="SXT221"/>
      <c r="SXU221"/>
      <c r="SXV221"/>
      <c r="SXW221"/>
      <c r="SXX221"/>
      <c r="SXY221"/>
      <c r="SXZ221"/>
      <c r="SYA221"/>
      <c r="SYB221"/>
      <c r="SYC221"/>
      <c r="SYD221"/>
      <c r="SYE221"/>
      <c r="SYF221"/>
      <c r="SYG221"/>
      <c r="SYH221"/>
      <c r="SYI221"/>
      <c r="SYJ221"/>
      <c r="SYK221"/>
      <c r="SYL221"/>
      <c r="SYM221"/>
      <c r="SYN221"/>
      <c r="SYO221"/>
      <c r="SYP221"/>
      <c r="SYQ221"/>
      <c r="SYR221"/>
      <c r="SYS221"/>
      <c r="SYT221"/>
      <c r="SYU221"/>
      <c r="SYV221"/>
      <c r="SYW221"/>
      <c r="SYX221"/>
      <c r="SYY221"/>
      <c r="SYZ221"/>
      <c r="SZA221"/>
      <c r="SZB221"/>
      <c r="SZC221"/>
      <c r="SZD221"/>
      <c r="SZE221"/>
      <c r="SZF221"/>
      <c r="SZG221"/>
      <c r="SZH221"/>
      <c r="SZI221"/>
      <c r="SZJ221"/>
      <c r="SZK221"/>
      <c r="SZL221"/>
      <c r="SZM221"/>
      <c r="SZN221"/>
      <c r="SZO221"/>
      <c r="SZP221"/>
      <c r="SZQ221"/>
      <c r="SZR221"/>
      <c r="SZS221"/>
      <c r="SZT221"/>
      <c r="SZU221"/>
      <c r="SZV221"/>
      <c r="SZW221"/>
      <c r="SZX221"/>
      <c r="SZY221"/>
      <c r="SZZ221"/>
      <c r="TAA221"/>
      <c r="TAB221"/>
      <c r="TAC221"/>
      <c r="TAD221"/>
      <c r="TAE221"/>
      <c r="TAF221"/>
      <c r="TAG221"/>
      <c r="TAH221"/>
      <c r="TAI221"/>
      <c r="TAJ221"/>
      <c r="TAK221"/>
      <c r="TAL221"/>
      <c r="TAM221"/>
      <c r="TAN221"/>
      <c r="TAO221"/>
      <c r="TAP221"/>
      <c r="TAQ221"/>
      <c r="TAR221"/>
      <c r="TAS221"/>
      <c r="TAT221"/>
      <c r="TAU221"/>
      <c r="TAV221"/>
      <c r="TAW221"/>
      <c r="TAX221"/>
      <c r="TAY221"/>
      <c r="TAZ221"/>
      <c r="TBA221"/>
      <c r="TBB221"/>
      <c r="TBC221"/>
      <c r="TBD221"/>
      <c r="TBE221"/>
      <c r="TBF221"/>
      <c r="TBG221"/>
      <c r="TBH221"/>
      <c r="TBI221"/>
      <c r="TBJ221"/>
      <c r="TBK221"/>
      <c r="TBL221"/>
      <c r="TBM221"/>
      <c r="TBN221"/>
      <c r="TBO221"/>
      <c r="TBP221"/>
      <c r="TBQ221"/>
      <c r="TBR221"/>
      <c r="TBS221"/>
      <c r="TBT221"/>
      <c r="TBU221"/>
      <c r="TBV221"/>
      <c r="TBW221"/>
      <c r="TBX221"/>
      <c r="TBY221"/>
      <c r="TBZ221"/>
      <c r="TCA221"/>
      <c r="TCB221"/>
      <c r="TCC221"/>
      <c r="TCD221"/>
      <c r="TCE221"/>
      <c r="TCF221"/>
      <c r="TCG221"/>
      <c r="TCH221"/>
      <c r="TCI221"/>
      <c r="TCJ221"/>
      <c r="TCK221"/>
      <c r="TCL221"/>
      <c r="TCM221"/>
      <c r="TCN221"/>
      <c r="TCO221"/>
      <c r="TCP221"/>
      <c r="TCQ221"/>
      <c r="TCR221"/>
      <c r="TCS221"/>
      <c r="TCT221"/>
      <c r="TCU221"/>
      <c r="TCV221"/>
      <c r="TCW221"/>
      <c r="TCX221"/>
      <c r="TCY221"/>
      <c r="TCZ221"/>
      <c r="TDA221"/>
      <c r="TDB221"/>
      <c r="TDC221"/>
      <c r="TDD221"/>
      <c r="TDE221"/>
      <c r="TDF221"/>
      <c r="TDG221"/>
      <c r="TDH221"/>
      <c r="TDI221"/>
      <c r="TDJ221"/>
      <c r="TDK221"/>
      <c r="TDL221"/>
      <c r="TDM221"/>
      <c r="TDN221"/>
      <c r="TDO221"/>
      <c r="TDP221"/>
      <c r="TDQ221"/>
      <c r="TDR221"/>
      <c r="TDS221"/>
      <c r="TDT221"/>
      <c r="TDU221"/>
      <c r="TDV221"/>
      <c r="TDW221"/>
      <c r="TDX221"/>
      <c r="TDY221"/>
      <c r="TDZ221"/>
      <c r="TEA221"/>
      <c r="TEB221"/>
      <c r="TEC221"/>
      <c r="TED221"/>
      <c r="TEE221"/>
      <c r="TEF221"/>
      <c r="TEG221"/>
      <c r="TEH221"/>
      <c r="TEI221"/>
      <c r="TEJ221"/>
      <c r="TEK221"/>
      <c r="TEL221"/>
      <c r="TEM221"/>
      <c r="TEN221"/>
      <c r="TEO221"/>
      <c r="TEP221"/>
      <c r="TEQ221"/>
      <c r="TER221"/>
      <c r="TES221"/>
      <c r="TET221"/>
      <c r="TEU221"/>
      <c r="TEV221"/>
      <c r="TEW221"/>
      <c r="TEX221"/>
      <c r="TEY221"/>
      <c r="TEZ221"/>
      <c r="TFA221"/>
      <c r="TFB221"/>
      <c r="TFC221"/>
      <c r="TFD221"/>
      <c r="TFE221"/>
      <c r="TFF221"/>
      <c r="TFG221"/>
      <c r="TFH221"/>
      <c r="TFI221"/>
      <c r="TFJ221"/>
      <c r="TFK221"/>
      <c r="TFL221"/>
      <c r="TFM221"/>
      <c r="TFN221"/>
      <c r="TFO221"/>
      <c r="TFP221"/>
      <c r="TFQ221"/>
      <c r="TFR221"/>
      <c r="TFS221"/>
      <c r="TFT221"/>
      <c r="TFU221"/>
      <c r="TFV221"/>
      <c r="TFW221"/>
      <c r="TFX221"/>
      <c r="TFY221"/>
      <c r="TFZ221"/>
      <c r="TGA221"/>
      <c r="TGB221"/>
      <c r="TGC221"/>
      <c r="TGD221"/>
      <c r="TGE221"/>
      <c r="TGF221"/>
      <c r="TGG221"/>
      <c r="TGH221"/>
      <c r="TGI221"/>
      <c r="TGJ221"/>
      <c r="TGK221"/>
      <c r="TGL221"/>
      <c r="TGM221"/>
      <c r="TGN221"/>
      <c r="TGO221"/>
      <c r="TGP221"/>
      <c r="TGQ221"/>
      <c r="TGR221"/>
      <c r="TGS221"/>
      <c r="TGT221"/>
      <c r="TGU221"/>
      <c r="TGV221"/>
      <c r="TGW221"/>
      <c r="TGX221"/>
      <c r="TGY221"/>
      <c r="TGZ221"/>
      <c r="THA221"/>
      <c r="THB221"/>
      <c r="THC221"/>
      <c r="THD221"/>
      <c r="THE221"/>
      <c r="THF221"/>
      <c r="THG221"/>
      <c r="THH221"/>
      <c r="THI221"/>
      <c r="THJ221"/>
      <c r="THK221"/>
      <c r="THL221"/>
      <c r="THM221"/>
      <c r="THN221"/>
      <c r="THO221"/>
      <c r="THP221"/>
      <c r="THQ221"/>
      <c r="THR221"/>
      <c r="THS221"/>
      <c r="THT221"/>
      <c r="THU221"/>
      <c r="THV221"/>
      <c r="THW221"/>
      <c r="THX221"/>
      <c r="THY221"/>
      <c r="THZ221"/>
      <c r="TIA221"/>
      <c r="TIB221"/>
      <c r="TIC221"/>
      <c r="TID221"/>
      <c r="TIE221"/>
      <c r="TIF221"/>
      <c r="TIG221"/>
      <c r="TIH221"/>
      <c r="TII221"/>
      <c r="TIJ221"/>
      <c r="TIK221"/>
      <c r="TIL221"/>
      <c r="TIM221"/>
      <c r="TIN221"/>
      <c r="TIO221"/>
      <c r="TIP221"/>
      <c r="TIQ221"/>
      <c r="TIR221"/>
      <c r="TIS221"/>
      <c r="TIT221"/>
      <c r="TIU221"/>
      <c r="TIV221"/>
      <c r="TIW221"/>
      <c r="TIX221"/>
      <c r="TIY221"/>
      <c r="TIZ221"/>
      <c r="TJA221"/>
      <c r="TJB221"/>
      <c r="TJC221"/>
      <c r="TJD221"/>
      <c r="TJE221"/>
      <c r="TJF221"/>
      <c r="TJG221"/>
      <c r="TJH221"/>
      <c r="TJI221"/>
      <c r="TJJ221"/>
      <c r="TJK221"/>
      <c r="TJL221"/>
      <c r="TJM221"/>
      <c r="TJN221"/>
      <c r="TJO221"/>
      <c r="TJP221"/>
      <c r="TJQ221"/>
      <c r="TJR221"/>
      <c r="TJS221"/>
      <c r="TJT221"/>
      <c r="TJU221"/>
      <c r="TJV221"/>
      <c r="TJW221"/>
      <c r="TJX221"/>
      <c r="TJY221"/>
      <c r="TJZ221"/>
      <c r="TKA221"/>
      <c r="TKB221"/>
      <c r="TKC221"/>
      <c r="TKD221"/>
      <c r="TKE221"/>
      <c r="TKF221"/>
      <c r="TKG221"/>
      <c r="TKH221"/>
      <c r="TKI221"/>
      <c r="TKJ221"/>
      <c r="TKK221"/>
      <c r="TKL221"/>
      <c r="TKM221"/>
      <c r="TKN221"/>
      <c r="TKO221"/>
      <c r="TKP221"/>
      <c r="TKQ221"/>
      <c r="TKR221"/>
      <c r="TKS221"/>
      <c r="TKT221"/>
      <c r="TKU221"/>
      <c r="TKV221"/>
      <c r="TKW221"/>
      <c r="TKX221"/>
      <c r="TKY221"/>
      <c r="TKZ221"/>
      <c r="TLA221"/>
      <c r="TLB221"/>
      <c r="TLC221"/>
      <c r="TLD221"/>
      <c r="TLE221"/>
      <c r="TLF221"/>
      <c r="TLG221"/>
      <c r="TLH221"/>
      <c r="TLI221"/>
      <c r="TLJ221"/>
      <c r="TLK221"/>
      <c r="TLL221"/>
      <c r="TLM221"/>
      <c r="TLN221"/>
      <c r="TLO221"/>
      <c r="TLP221"/>
      <c r="TLQ221"/>
      <c r="TLR221"/>
      <c r="TLS221"/>
      <c r="TLT221"/>
      <c r="TLU221"/>
      <c r="TLV221"/>
      <c r="TLW221"/>
      <c r="TLX221"/>
      <c r="TLY221"/>
      <c r="TLZ221"/>
      <c r="TMA221"/>
      <c r="TMB221"/>
      <c r="TMC221"/>
      <c r="TMD221"/>
      <c r="TME221"/>
      <c r="TMF221"/>
      <c r="TMG221"/>
      <c r="TMH221"/>
      <c r="TMI221"/>
      <c r="TMJ221"/>
      <c r="TMK221"/>
      <c r="TML221"/>
      <c r="TMM221"/>
      <c r="TMN221"/>
      <c r="TMO221"/>
      <c r="TMP221"/>
      <c r="TMQ221"/>
      <c r="TMR221"/>
      <c r="TMS221"/>
      <c r="TMT221"/>
      <c r="TMU221"/>
      <c r="TMV221"/>
      <c r="TMW221"/>
      <c r="TMX221"/>
      <c r="TMY221"/>
      <c r="TMZ221"/>
      <c r="TNA221"/>
      <c r="TNB221"/>
      <c r="TNC221"/>
      <c r="TND221"/>
      <c r="TNE221"/>
      <c r="TNF221"/>
      <c r="TNG221"/>
      <c r="TNH221"/>
      <c r="TNI221"/>
      <c r="TNJ221"/>
      <c r="TNK221"/>
      <c r="TNL221"/>
      <c r="TNM221"/>
      <c r="TNN221"/>
      <c r="TNO221"/>
      <c r="TNP221"/>
      <c r="TNQ221"/>
      <c r="TNR221"/>
      <c r="TNS221"/>
      <c r="TNT221"/>
      <c r="TNU221"/>
      <c r="TNV221"/>
      <c r="TNW221"/>
      <c r="TNX221"/>
      <c r="TNY221"/>
      <c r="TNZ221"/>
      <c r="TOA221"/>
      <c r="TOB221"/>
      <c r="TOC221"/>
      <c r="TOD221"/>
      <c r="TOE221"/>
      <c r="TOF221"/>
      <c r="TOG221"/>
      <c r="TOH221"/>
      <c r="TOI221"/>
      <c r="TOJ221"/>
      <c r="TOK221"/>
      <c r="TOL221"/>
      <c r="TOM221"/>
      <c r="TON221"/>
      <c r="TOO221"/>
      <c r="TOP221"/>
      <c r="TOQ221"/>
      <c r="TOR221"/>
      <c r="TOS221"/>
      <c r="TOT221"/>
      <c r="TOU221"/>
      <c r="TOV221"/>
      <c r="TOW221"/>
      <c r="TOX221"/>
      <c r="TOY221"/>
      <c r="TOZ221"/>
      <c r="TPA221"/>
      <c r="TPB221"/>
      <c r="TPC221"/>
      <c r="TPD221"/>
      <c r="TPE221"/>
      <c r="TPF221"/>
      <c r="TPG221"/>
      <c r="TPH221"/>
      <c r="TPI221"/>
      <c r="TPJ221"/>
      <c r="TPK221"/>
      <c r="TPL221"/>
      <c r="TPM221"/>
      <c r="TPN221"/>
      <c r="TPO221"/>
      <c r="TPP221"/>
      <c r="TPQ221"/>
      <c r="TPR221"/>
      <c r="TPS221"/>
      <c r="TPT221"/>
      <c r="TPU221"/>
      <c r="TPV221"/>
      <c r="TPW221"/>
      <c r="TPX221"/>
      <c r="TPY221"/>
      <c r="TPZ221"/>
      <c r="TQA221"/>
      <c r="TQB221"/>
      <c r="TQC221"/>
      <c r="TQD221"/>
      <c r="TQE221"/>
      <c r="TQF221"/>
      <c r="TQG221"/>
      <c r="TQH221"/>
      <c r="TQI221"/>
      <c r="TQJ221"/>
      <c r="TQK221"/>
      <c r="TQL221"/>
      <c r="TQM221"/>
      <c r="TQN221"/>
      <c r="TQO221"/>
      <c r="TQP221"/>
      <c r="TQQ221"/>
      <c r="TQR221"/>
      <c r="TQS221"/>
      <c r="TQT221"/>
      <c r="TQU221"/>
      <c r="TQV221"/>
      <c r="TQW221"/>
      <c r="TQX221"/>
      <c r="TQY221"/>
      <c r="TQZ221"/>
      <c r="TRA221"/>
      <c r="TRB221"/>
      <c r="TRC221"/>
      <c r="TRD221"/>
      <c r="TRE221"/>
      <c r="TRF221"/>
      <c r="TRG221"/>
      <c r="TRH221"/>
      <c r="TRI221"/>
      <c r="TRJ221"/>
      <c r="TRK221"/>
      <c r="TRL221"/>
      <c r="TRM221"/>
      <c r="TRN221"/>
      <c r="TRO221"/>
      <c r="TRP221"/>
      <c r="TRQ221"/>
      <c r="TRR221"/>
      <c r="TRS221"/>
      <c r="TRT221"/>
      <c r="TRU221"/>
      <c r="TRV221"/>
      <c r="TRW221"/>
      <c r="TRX221"/>
      <c r="TRY221"/>
      <c r="TRZ221"/>
      <c r="TSA221"/>
      <c r="TSB221"/>
      <c r="TSC221"/>
      <c r="TSD221"/>
      <c r="TSE221"/>
      <c r="TSF221"/>
      <c r="TSG221"/>
      <c r="TSH221"/>
      <c r="TSI221"/>
      <c r="TSJ221"/>
      <c r="TSK221"/>
      <c r="TSL221"/>
      <c r="TSM221"/>
      <c r="TSN221"/>
      <c r="TSO221"/>
      <c r="TSP221"/>
      <c r="TSQ221"/>
      <c r="TSR221"/>
      <c r="TSS221"/>
      <c r="TST221"/>
      <c r="TSU221"/>
      <c r="TSV221"/>
      <c r="TSW221"/>
      <c r="TSX221"/>
      <c r="TSY221"/>
      <c r="TSZ221"/>
      <c r="TTA221"/>
      <c r="TTB221"/>
      <c r="TTC221"/>
      <c r="TTD221"/>
      <c r="TTE221"/>
      <c r="TTF221"/>
      <c r="TTG221"/>
      <c r="TTH221"/>
      <c r="TTI221"/>
      <c r="TTJ221"/>
      <c r="TTK221"/>
      <c r="TTL221"/>
      <c r="TTM221"/>
      <c r="TTN221"/>
      <c r="TTO221"/>
      <c r="TTP221"/>
      <c r="TTQ221"/>
      <c r="TTR221"/>
      <c r="TTS221"/>
      <c r="TTT221"/>
      <c r="TTU221"/>
      <c r="TTV221"/>
      <c r="TTW221"/>
      <c r="TTX221"/>
      <c r="TTY221"/>
      <c r="TTZ221"/>
      <c r="TUA221"/>
      <c r="TUB221"/>
      <c r="TUC221"/>
      <c r="TUD221"/>
      <c r="TUE221"/>
      <c r="TUF221"/>
      <c r="TUG221"/>
      <c r="TUH221"/>
      <c r="TUI221"/>
      <c r="TUJ221"/>
      <c r="TUK221"/>
      <c r="TUL221"/>
      <c r="TUM221"/>
      <c r="TUN221"/>
      <c r="TUO221"/>
      <c r="TUP221"/>
      <c r="TUQ221"/>
      <c r="TUR221"/>
      <c r="TUS221"/>
      <c r="TUT221"/>
      <c r="TUU221"/>
      <c r="TUV221"/>
      <c r="TUW221"/>
      <c r="TUX221"/>
      <c r="TUY221"/>
      <c r="TUZ221"/>
      <c r="TVA221"/>
      <c r="TVB221"/>
      <c r="TVC221"/>
      <c r="TVD221"/>
      <c r="TVE221"/>
      <c r="TVF221"/>
      <c r="TVG221"/>
      <c r="TVH221"/>
      <c r="TVI221"/>
      <c r="TVJ221"/>
      <c r="TVK221"/>
      <c r="TVL221"/>
      <c r="TVM221"/>
      <c r="TVN221"/>
      <c r="TVO221"/>
      <c r="TVP221"/>
      <c r="TVQ221"/>
      <c r="TVR221"/>
      <c r="TVS221"/>
      <c r="TVT221"/>
      <c r="TVU221"/>
      <c r="TVV221"/>
      <c r="TVW221"/>
      <c r="TVX221"/>
      <c r="TVY221"/>
      <c r="TVZ221"/>
      <c r="TWA221"/>
      <c r="TWB221"/>
      <c r="TWC221"/>
      <c r="TWD221"/>
      <c r="TWE221"/>
      <c r="TWF221"/>
      <c r="TWG221"/>
      <c r="TWH221"/>
      <c r="TWI221"/>
      <c r="TWJ221"/>
      <c r="TWK221"/>
      <c r="TWL221"/>
      <c r="TWM221"/>
      <c r="TWN221"/>
      <c r="TWO221"/>
      <c r="TWP221"/>
      <c r="TWQ221"/>
      <c r="TWR221"/>
      <c r="TWS221"/>
      <c r="TWT221"/>
      <c r="TWU221"/>
      <c r="TWV221"/>
      <c r="TWW221"/>
      <c r="TWX221"/>
      <c r="TWY221"/>
      <c r="TWZ221"/>
      <c r="TXA221"/>
      <c r="TXB221"/>
      <c r="TXC221"/>
      <c r="TXD221"/>
      <c r="TXE221"/>
      <c r="TXF221"/>
      <c r="TXG221"/>
      <c r="TXH221"/>
      <c r="TXI221"/>
      <c r="TXJ221"/>
      <c r="TXK221"/>
      <c r="TXL221"/>
      <c r="TXM221"/>
      <c r="TXN221"/>
      <c r="TXO221"/>
      <c r="TXP221"/>
      <c r="TXQ221"/>
      <c r="TXR221"/>
      <c r="TXS221"/>
      <c r="TXT221"/>
      <c r="TXU221"/>
      <c r="TXV221"/>
      <c r="TXW221"/>
      <c r="TXX221"/>
      <c r="TXY221"/>
      <c r="TXZ221"/>
      <c r="TYA221"/>
      <c r="TYB221"/>
      <c r="TYC221"/>
      <c r="TYD221"/>
      <c r="TYE221"/>
      <c r="TYF221"/>
      <c r="TYG221"/>
      <c r="TYH221"/>
      <c r="TYI221"/>
      <c r="TYJ221"/>
      <c r="TYK221"/>
      <c r="TYL221"/>
      <c r="TYM221"/>
      <c r="TYN221"/>
      <c r="TYO221"/>
      <c r="TYP221"/>
      <c r="TYQ221"/>
      <c r="TYR221"/>
      <c r="TYS221"/>
      <c r="TYT221"/>
      <c r="TYU221"/>
      <c r="TYV221"/>
      <c r="TYW221"/>
      <c r="TYX221"/>
      <c r="TYY221"/>
      <c r="TYZ221"/>
      <c r="TZA221"/>
      <c r="TZB221"/>
      <c r="TZC221"/>
      <c r="TZD221"/>
      <c r="TZE221"/>
      <c r="TZF221"/>
      <c r="TZG221"/>
      <c r="TZH221"/>
      <c r="TZI221"/>
      <c r="TZJ221"/>
      <c r="TZK221"/>
      <c r="TZL221"/>
      <c r="TZM221"/>
      <c r="TZN221"/>
      <c r="TZO221"/>
      <c r="TZP221"/>
      <c r="TZQ221"/>
      <c r="TZR221"/>
      <c r="TZS221"/>
      <c r="TZT221"/>
      <c r="TZU221"/>
      <c r="TZV221"/>
      <c r="TZW221"/>
      <c r="TZX221"/>
      <c r="TZY221"/>
      <c r="TZZ221"/>
      <c r="UAA221"/>
      <c r="UAB221"/>
      <c r="UAC221"/>
      <c r="UAD221"/>
      <c r="UAE221"/>
      <c r="UAF221"/>
      <c r="UAG221"/>
      <c r="UAH221"/>
      <c r="UAI221"/>
      <c r="UAJ221"/>
      <c r="UAK221"/>
      <c r="UAL221"/>
      <c r="UAM221"/>
      <c r="UAN221"/>
      <c r="UAO221"/>
      <c r="UAP221"/>
      <c r="UAQ221"/>
      <c r="UAR221"/>
      <c r="UAS221"/>
      <c r="UAT221"/>
      <c r="UAU221"/>
      <c r="UAV221"/>
      <c r="UAW221"/>
      <c r="UAX221"/>
      <c r="UAY221"/>
      <c r="UAZ221"/>
      <c r="UBA221"/>
      <c r="UBB221"/>
      <c r="UBC221"/>
      <c r="UBD221"/>
      <c r="UBE221"/>
      <c r="UBF221"/>
      <c r="UBG221"/>
      <c r="UBH221"/>
      <c r="UBI221"/>
      <c r="UBJ221"/>
      <c r="UBK221"/>
      <c r="UBL221"/>
      <c r="UBM221"/>
      <c r="UBN221"/>
      <c r="UBO221"/>
      <c r="UBP221"/>
      <c r="UBQ221"/>
      <c r="UBR221"/>
      <c r="UBS221"/>
      <c r="UBT221"/>
      <c r="UBU221"/>
      <c r="UBV221"/>
      <c r="UBW221"/>
      <c r="UBX221"/>
      <c r="UBY221"/>
      <c r="UBZ221"/>
      <c r="UCA221"/>
      <c r="UCB221"/>
      <c r="UCC221"/>
      <c r="UCD221"/>
      <c r="UCE221"/>
      <c r="UCF221"/>
      <c r="UCG221"/>
      <c r="UCH221"/>
      <c r="UCI221"/>
      <c r="UCJ221"/>
      <c r="UCK221"/>
      <c r="UCL221"/>
      <c r="UCM221"/>
      <c r="UCN221"/>
      <c r="UCO221"/>
      <c r="UCP221"/>
      <c r="UCQ221"/>
      <c r="UCR221"/>
      <c r="UCS221"/>
      <c r="UCT221"/>
      <c r="UCU221"/>
      <c r="UCV221"/>
      <c r="UCW221"/>
      <c r="UCX221"/>
      <c r="UCY221"/>
      <c r="UCZ221"/>
      <c r="UDA221"/>
      <c r="UDB221"/>
      <c r="UDC221"/>
      <c r="UDD221"/>
      <c r="UDE221"/>
      <c r="UDF221"/>
      <c r="UDG221"/>
      <c r="UDH221"/>
      <c r="UDI221"/>
      <c r="UDJ221"/>
      <c r="UDK221"/>
      <c r="UDL221"/>
      <c r="UDM221"/>
      <c r="UDN221"/>
      <c r="UDO221"/>
      <c r="UDP221"/>
      <c r="UDQ221"/>
      <c r="UDR221"/>
      <c r="UDS221"/>
      <c r="UDT221"/>
      <c r="UDU221"/>
      <c r="UDV221"/>
      <c r="UDW221"/>
      <c r="UDX221"/>
      <c r="UDY221"/>
      <c r="UDZ221"/>
      <c r="UEA221"/>
      <c r="UEB221"/>
      <c r="UEC221"/>
      <c r="UED221"/>
      <c r="UEE221"/>
      <c r="UEF221"/>
      <c r="UEG221"/>
      <c r="UEH221"/>
      <c r="UEI221"/>
      <c r="UEJ221"/>
      <c r="UEK221"/>
      <c r="UEL221"/>
      <c r="UEM221"/>
      <c r="UEN221"/>
      <c r="UEO221"/>
      <c r="UEP221"/>
      <c r="UEQ221"/>
      <c r="UER221"/>
      <c r="UES221"/>
      <c r="UET221"/>
      <c r="UEU221"/>
      <c r="UEV221"/>
      <c r="UEW221"/>
      <c r="UEX221"/>
      <c r="UEY221"/>
      <c r="UEZ221"/>
      <c r="UFA221"/>
      <c r="UFB221"/>
      <c r="UFC221"/>
      <c r="UFD221"/>
      <c r="UFE221"/>
      <c r="UFF221"/>
      <c r="UFG221"/>
      <c r="UFH221"/>
      <c r="UFI221"/>
      <c r="UFJ221"/>
      <c r="UFK221"/>
      <c r="UFL221"/>
      <c r="UFM221"/>
      <c r="UFN221"/>
      <c r="UFO221"/>
      <c r="UFP221"/>
      <c r="UFQ221"/>
      <c r="UFR221"/>
      <c r="UFS221"/>
      <c r="UFT221"/>
      <c r="UFU221"/>
      <c r="UFV221"/>
      <c r="UFW221"/>
      <c r="UFX221"/>
      <c r="UFY221"/>
      <c r="UFZ221"/>
      <c r="UGA221"/>
      <c r="UGB221"/>
      <c r="UGC221"/>
      <c r="UGD221"/>
      <c r="UGE221"/>
      <c r="UGF221"/>
      <c r="UGG221"/>
      <c r="UGH221"/>
      <c r="UGI221"/>
      <c r="UGJ221"/>
      <c r="UGK221"/>
      <c r="UGL221"/>
      <c r="UGM221"/>
      <c r="UGN221"/>
      <c r="UGO221"/>
      <c r="UGP221"/>
      <c r="UGQ221"/>
      <c r="UGR221"/>
      <c r="UGS221"/>
      <c r="UGT221"/>
      <c r="UGU221"/>
      <c r="UGV221"/>
      <c r="UGW221"/>
      <c r="UGX221"/>
      <c r="UGY221"/>
      <c r="UGZ221"/>
      <c r="UHA221"/>
      <c r="UHB221"/>
      <c r="UHC221"/>
      <c r="UHD221"/>
      <c r="UHE221"/>
      <c r="UHF221"/>
      <c r="UHG221"/>
      <c r="UHH221"/>
      <c r="UHI221"/>
      <c r="UHJ221"/>
      <c r="UHK221"/>
      <c r="UHL221"/>
      <c r="UHM221"/>
      <c r="UHN221"/>
      <c r="UHO221"/>
      <c r="UHP221"/>
      <c r="UHQ221"/>
      <c r="UHR221"/>
      <c r="UHS221"/>
      <c r="UHT221"/>
      <c r="UHU221"/>
      <c r="UHV221"/>
      <c r="UHW221"/>
      <c r="UHX221"/>
      <c r="UHY221"/>
      <c r="UHZ221"/>
      <c r="UIA221"/>
      <c r="UIB221"/>
      <c r="UIC221"/>
      <c r="UID221"/>
      <c r="UIE221"/>
      <c r="UIF221"/>
      <c r="UIG221"/>
      <c r="UIH221"/>
      <c r="UII221"/>
      <c r="UIJ221"/>
      <c r="UIK221"/>
      <c r="UIL221"/>
      <c r="UIM221"/>
      <c r="UIN221"/>
      <c r="UIO221"/>
      <c r="UIP221"/>
      <c r="UIQ221"/>
      <c r="UIR221"/>
      <c r="UIS221"/>
      <c r="UIT221"/>
      <c r="UIU221"/>
      <c r="UIV221"/>
      <c r="UIW221"/>
      <c r="UIX221"/>
      <c r="UIY221"/>
      <c r="UIZ221"/>
      <c r="UJA221"/>
      <c r="UJB221"/>
      <c r="UJC221"/>
      <c r="UJD221"/>
      <c r="UJE221"/>
      <c r="UJF221"/>
      <c r="UJG221"/>
      <c r="UJH221"/>
      <c r="UJI221"/>
      <c r="UJJ221"/>
      <c r="UJK221"/>
      <c r="UJL221"/>
      <c r="UJM221"/>
      <c r="UJN221"/>
      <c r="UJO221"/>
      <c r="UJP221"/>
      <c r="UJQ221"/>
      <c r="UJR221"/>
      <c r="UJS221"/>
      <c r="UJT221"/>
      <c r="UJU221"/>
      <c r="UJV221"/>
      <c r="UJW221"/>
      <c r="UJX221"/>
      <c r="UJY221"/>
      <c r="UJZ221"/>
      <c r="UKA221"/>
      <c r="UKB221"/>
      <c r="UKC221"/>
      <c r="UKD221"/>
      <c r="UKE221"/>
      <c r="UKF221"/>
      <c r="UKG221"/>
      <c r="UKH221"/>
      <c r="UKI221"/>
      <c r="UKJ221"/>
      <c r="UKK221"/>
      <c r="UKL221"/>
      <c r="UKM221"/>
      <c r="UKN221"/>
      <c r="UKO221"/>
      <c r="UKP221"/>
      <c r="UKQ221"/>
      <c r="UKR221"/>
      <c r="UKS221"/>
      <c r="UKT221"/>
      <c r="UKU221"/>
      <c r="UKV221"/>
      <c r="UKW221"/>
      <c r="UKX221"/>
      <c r="UKY221"/>
      <c r="UKZ221"/>
      <c r="ULA221"/>
      <c r="ULB221"/>
      <c r="ULC221"/>
      <c r="ULD221"/>
      <c r="ULE221"/>
      <c r="ULF221"/>
      <c r="ULG221"/>
      <c r="ULH221"/>
      <c r="ULI221"/>
      <c r="ULJ221"/>
      <c r="ULK221"/>
      <c r="ULL221"/>
      <c r="ULM221"/>
      <c r="ULN221"/>
      <c r="ULO221"/>
      <c r="ULP221"/>
      <c r="ULQ221"/>
      <c r="ULR221"/>
      <c r="ULS221"/>
      <c r="ULT221"/>
      <c r="ULU221"/>
      <c r="ULV221"/>
      <c r="ULW221"/>
      <c r="ULX221"/>
      <c r="ULY221"/>
      <c r="ULZ221"/>
      <c r="UMA221"/>
      <c r="UMB221"/>
      <c r="UMC221"/>
      <c r="UMD221"/>
      <c r="UME221"/>
      <c r="UMF221"/>
      <c r="UMG221"/>
      <c r="UMH221"/>
      <c r="UMI221"/>
      <c r="UMJ221"/>
      <c r="UMK221"/>
      <c r="UML221"/>
      <c r="UMM221"/>
      <c r="UMN221"/>
      <c r="UMO221"/>
      <c r="UMP221"/>
      <c r="UMQ221"/>
      <c r="UMR221"/>
      <c r="UMS221"/>
      <c r="UMT221"/>
      <c r="UMU221"/>
      <c r="UMV221"/>
      <c r="UMW221"/>
      <c r="UMX221"/>
      <c r="UMY221"/>
      <c r="UMZ221"/>
      <c r="UNA221"/>
      <c r="UNB221"/>
      <c r="UNC221"/>
      <c r="UND221"/>
      <c r="UNE221"/>
      <c r="UNF221"/>
      <c r="UNG221"/>
      <c r="UNH221"/>
      <c r="UNI221"/>
      <c r="UNJ221"/>
      <c r="UNK221"/>
      <c r="UNL221"/>
      <c r="UNM221"/>
      <c r="UNN221"/>
      <c r="UNO221"/>
      <c r="UNP221"/>
      <c r="UNQ221"/>
      <c r="UNR221"/>
      <c r="UNS221"/>
      <c r="UNT221"/>
      <c r="UNU221"/>
      <c r="UNV221"/>
      <c r="UNW221"/>
      <c r="UNX221"/>
      <c r="UNY221"/>
      <c r="UNZ221"/>
      <c r="UOA221"/>
      <c r="UOB221"/>
      <c r="UOC221"/>
      <c r="UOD221"/>
      <c r="UOE221"/>
      <c r="UOF221"/>
      <c r="UOG221"/>
      <c r="UOH221"/>
      <c r="UOI221"/>
      <c r="UOJ221"/>
      <c r="UOK221"/>
      <c r="UOL221"/>
      <c r="UOM221"/>
      <c r="UON221"/>
      <c r="UOO221"/>
      <c r="UOP221"/>
      <c r="UOQ221"/>
      <c r="UOR221"/>
      <c r="UOS221"/>
      <c r="UOT221"/>
      <c r="UOU221"/>
      <c r="UOV221"/>
      <c r="UOW221"/>
      <c r="UOX221"/>
      <c r="UOY221"/>
      <c r="UOZ221"/>
      <c r="UPA221"/>
      <c r="UPB221"/>
      <c r="UPC221"/>
      <c r="UPD221"/>
      <c r="UPE221"/>
      <c r="UPF221"/>
      <c r="UPG221"/>
      <c r="UPH221"/>
      <c r="UPI221"/>
      <c r="UPJ221"/>
      <c r="UPK221"/>
      <c r="UPL221"/>
      <c r="UPM221"/>
      <c r="UPN221"/>
      <c r="UPO221"/>
      <c r="UPP221"/>
      <c r="UPQ221"/>
      <c r="UPR221"/>
      <c r="UPS221"/>
      <c r="UPT221"/>
      <c r="UPU221"/>
      <c r="UPV221"/>
      <c r="UPW221"/>
      <c r="UPX221"/>
      <c r="UPY221"/>
      <c r="UPZ221"/>
      <c r="UQA221"/>
      <c r="UQB221"/>
      <c r="UQC221"/>
      <c r="UQD221"/>
      <c r="UQE221"/>
      <c r="UQF221"/>
      <c r="UQG221"/>
      <c r="UQH221"/>
      <c r="UQI221"/>
      <c r="UQJ221"/>
      <c r="UQK221"/>
      <c r="UQL221"/>
      <c r="UQM221"/>
      <c r="UQN221"/>
      <c r="UQO221"/>
      <c r="UQP221"/>
      <c r="UQQ221"/>
      <c r="UQR221"/>
      <c r="UQS221"/>
      <c r="UQT221"/>
      <c r="UQU221"/>
      <c r="UQV221"/>
      <c r="UQW221"/>
      <c r="UQX221"/>
      <c r="UQY221"/>
      <c r="UQZ221"/>
      <c r="URA221"/>
      <c r="URB221"/>
      <c r="URC221"/>
      <c r="URD221"/>
      <c r="URE221"/>
      <c r="URF221"/>
      <c r="URG221"/>
      <c r="URH221"/>
      <c r="URI221"/>
      <c r="URJ221"/>
      <c r="URK221"/>
      <c r="URL221"/>
      <c r="URM221"/>
      <c r="URN221"/>
      <c r="URO221"/>
      <c r="URP221"/>
      <c r="URQ221"/>
      <c r="URR221"/>
      <c r="URS221"/>
      <c r="URT221"/>
      <c r="URU221"/>
      <c r="URV221"/>
      <c r="URW221"/>
      <c r="URX221"/>
      <c r="URY221"/>
      <c r="URZ221"/>
      <c r="USA221"/>
      <c r="USB221"/>
      <c r="USC221"/>
      <c r="USD221"/>
      <c r="USE221"/>
      <c r="USF221"/>
      <c r="USG221"/>
      <c r="USH221"/>
      <c r="USI221"/>
      <c r="USJ221"/>
      <c r="USK221"/>
      <c r="USL221"/>
      <c r="USM221"/>
      <c r="USN221"/>
      <c r="USO221"/>
      <c r="USP221"/>
      <c r="USQ221"/>
      <c r="USR221"/>
      <c r="USS221"/>
      <c r="UST221"/>
      <c r="USU221"/>
      <c r="USV221"/>
      <c r="USW221"/>
      <c r="USX221"/>
      <c r="USY221"/>
      <c r="USZ221"/>
      <c r="UTA221"/>
      <c r="UTB221"/>
      <c r="UTC221"/>
      <c r="UTD221"/>
      <c r="UTE221"/>
      <c r="UTF221"/>
      <c r="UTG221"/>
      <c r="UTH221"/>
      <c r="UTI221"/>
      <c r="UTJ221"/>
      <c r="UTK221"/>
      <c r="UTL221"/>
      <c r="UTM221"/>
      <c r="UTN221"/>
      <c r="UTO221"/>
      <c r="UTP221"/>
      <c r="UTQ221"/>
      <c r="UTR221"/>
      <c r="UTS221"/>
      <c r="UTT221"/>
      <c r="UTU221"/>
      <c r="UTV221"/>
      <c r="UTW221"/>
      <c r="UTX221"/>
      <c r="UTY221"/>
      <c r="UTZ221"/>
      <c r="UUA221"/>
      <c r="UUB221"/>
      <c r="UUC221"/>
      <c r="UUD221"/>
      <c r="UUE221"/>
      <c r="UUF221"/>
      <c r="UUG221"/>
      <c r="UUH221"/>
      <c r="UUI221"/>
      <c r="UUJ221"/>
      <c r="UUK221"/>
      <c r="UUL221"/>
      <c r="UUM221"/>
      <c r="UUN221"/>
      <c r="UUO221"/>
      <c r="UUP221"/>
      <c r="UUQ221"/>
      <c r="UUR221"/>
      <c r="UUS221"/>
      <c r="UUT221"/>
      <c r="UUU221"/>
      <c r="UUV221"/>
      <c r="UUW221"/>
      <c r="UUX221"/>
      <c r="UUY221"/>
      <c r="UUZ221"/>
      <c r="UVA221"/>
      <c r="UVB221"/>
      <c r="UVC221"/>
      <c r="UVD221"/>
      <c r="UVE221"/>
      <c r="UVF221"/>
      <c r="UVG221"/>
      <c r="UVH221"/>
      <c r="UVI221"/>
      <c r="UVJ221"/>
      <c r="UVK221"/>
      <c r="UVL221"/>
      <c r="UVM221"/>
      <c r="UVN221"/>
      <c r="UVO221"/>
      <c r="UVP221"/>
      <c r="UVQ221"/>
      <c r="UVR221"/>
      <c r="UVS221"/>
      <c r="UVT221"/>
      <c r="UVU221"/>
      <c r="UVV221"/>
      <c r="UVW221"/>
      <c r="UVX221"/>
      <c r="UVY221"/>
      <c r="UVZ221"/>
      <c r="UWA221"/>
      <c r="UWB221"/>
      <c r="UWC221"/>
      <c r="UWD221"/>
      <c r="UWE221"/>
      <c r="UWF221"/>
      <c r="UWG221"/>
      <c r="UWH221"/>
      <c r="UWI221"/>
      <c r="UWJ221"/>
      <c r="UWK221"/>
      <c r="UWL221"/>
      <c r="UWM221"/>
      <c r="UWN221"/>
      <c r="UWO221"/>
      <c r="UWP221"/>
      <c r="UWQ221"/>
      <c r="UWR221"/>
      <c r="UWS221"/>
      <c r="UWT221"/>
      <c r="UWU221"/>
      <c r="UWV221"/>
      <c r="UWW221"/>
      <c r="UWX221"/>
      <c r="UWY221"/>
      <c r="UWZ221"/>
      <c r="UXA221"/>
      <c r="UXB221"/>
      <c r="UXC221"/>
      <c r="UXD221"/>
      <c r="UXE221"/>
      <c r="UXF221"/>
      <c r="UXG221"/>
      <c r="UXH221"/>
      <c r="UXI221"/>
      <c r="UXJ221"/>
      <c r="UXK221"/>
      <c r="UXL221"/>
      <c r="UXM221"/>
      <c r="UXN221"/>
      <c r="UXO221"/>
      <c r="UXP221"/>
      <c r="UXQ221"/>
      <c r="UXR221"/>
      <c r="UXS221"/>
      <c r="UXT221"/>
      <c r="UXU221"/>
      <c r="UXV221"/>
      <c r="UXW221"/>
      <c r="UXX221"/>
      <c r="UXY221"/>
      <c r="UXZ221"/>
      <c r="UYA221"/>
      <c r="UYB221"/>
      <c r="UYC221"/>
      <c r="UYD221"/>
      <c r="UYE221"/>
      <c r="UYF221"/>
      <c r="UYG221"/>
      <c r="UYH221"/>
      <c r="UYI221"/>
      <c r="UYJ221"/>
      <c r="UYK221"/>
      <c r="UYL221"/>
      <c r="UYM221"/>
      <c r="UYN221"/>
      <c r="UYO221"/>
      <c r="UYP221"/>
      <c r="UYQ221"/>
      <c r="UYR221"/>
      <c r="UYS221"/>
      <c r="UYT221"/>
      <c r="UYU221"/>
      <c r="UYV221"/>
      <c r="UYW221"/>
      <c r="UYX221"/>
      <c r="UYY221"/>
      <c r="UYZ221"/>
      <c r="UZA221"/>
      <c r="UZB221"/>
      <c r="UZC221"/>
      <c r="UZD221"/>
      <c r="UZE221"/>
      <c r="UZF221"/>
      <c r="UZG221"/>
      <c r="UZH221"/>
      <c r="UZI221"/>
      <c r="UZJ221"/>
      <c r="UZK221"/>
      <c r="UZL221"/>
      <c r="UZM221"/>
      <c r="UZN221"/>
      <c r="UZO221"/>
      <c r="UZP221"/>
      <c r="UZQ221"/>
      <c r="UZR221"/>
      <c r="UZS221"/>
      <c r="UZT221"/>
      <c r="UZU221"/>
      <c r="UZV221"/>
      <c r="UZW221"/>
      <c r="UZX221"/>
      <c r="UZY221"/>
      <c r="UZZ221"/>
      <c r="VAA221"/>
      <c r="VAB221"/>
      <c r="VAC221"/>
      <c r="VAD221"/>
      <c r="VAE221"/>
      <c r="VAF221"/>
      <c r="VAG221"/>
      <c r="VAH221"/>
      <c r="VAI221"/>
      <c r="VAJ221"/>
      <c r="VAK221"/>
      <c r="VAL221"/>
      <c r="VAM221"/>
      <c r="VAN221"/>
      <c r="VAO221"/>
      <c r="VAP221"/>
      <c r="VAQ221"/>
      <c r="VAR221"/>
      <c r="VAS221"/>
      <c r="VAT221"/>
      <c r="VAU221"/>
      <c r="VAV221"/>
      <c r="VAW221"/>
      <c r="VAX221"/>
      <c r="VAY221"/>
      <c r="VAZ221"/>
      <c r="VBA221"/>
      <c r="VBB221"/>
      <c r="VBC221"/>
      <c r="VBD221"/>
      <c r="VBE221"/>
      <c r="VBF221"/>
      <c r="VBG221"/>
      <c r="VBH221"/>
      <c r="VBI221"/>
      <c r="VBJ221"/>
      <c r="VBK221"/>
      <c r="VBL221"/>
      <c r="VBM221"/>
      <c r="VBN221"/>
      <c r="VBO221"/>
      <c r="VBP221"/>
      <c r="VBQ221"/>
      <c r="VBR221"/>
      <c r="VBS221"/>
      <c r="VBT221"/>
      <c r="VBU221"/>
      <c r="VBV221"/>
      <c r="VBW221"/>
      <c r="VBX221"/>
      <c r="VBY221"/>
      <c r="VBZ221"/>
      <c r="VCA221"/>
      <c r="VCB221"/>
      <c r="VCC221"/>
      <c r="VCD221"/>
      <c r="VCE221"/>
      <c r="VCF221"/>
      <c r="VCG221"/>
      <c r="VCH221"/>
      <c r="VCI221"/>
      <c r="VCJ221"/>
      <c r="VCK221"/>
      <c r="VCL221"/>
      <c r="VCM221"/>
      <c r="VCN221"/>
      <c r="VCO221"/>
      <c r="VCP221"/>
      <c r="VCQ221"/>
      <c r="VCR221"/>
      <c r="VCS221"/>
      <c r="VCT221"/>
      <c r="VCU221"/>
      <c r="VCV221"/>
      <c r="VCW221"/>
      <c r="VCX221"/>
      <c r="VCY221"/>
      <c r="VCZ221"/>
      <c r="VDA221"/>
      <c r="VDB221"/>
      <c r="VDC221"/>
      <c r="VDD221"/>
      <c r="VDE221"/>
      <c r="VDF221"/>
      <c r="VDG221"/>
      <c r="VDH221"/>
      <c r="VDI221"/>
      <c r="VDJ221"/>
      <c r="VDK221"/>
      <c r="VDL221"/>
      <c r="VDM221"/>
      <c r="VDN221"/>
      <c r="VDO221"/>
      <c r="VDP221"/>
      <c r="VDQ221"/>
      <c r="VDR221"/>
      <c r="VDS221"/>
      <c r="VDT221"/>
      <c r="VDU221"/>
      <c r="VDV221"/>
      <c r="VDW221"/>
      <c r="VDX221"/>
      <c r="VDY221"/>
      <c r="VDZ221"/>
      <c r="VEA221"/>
      <c r="VEB221"/>
      <c r="VEC221"/>
      <c r="VED221"/>
      <c r="VEE221"/>
      <c r="VEF221"/>
      <c r="VEG221"/>
      <c r="VEH221"/>
      <c r="VEI221"/>
      <c r="VEJ221"/>
      <c r="VEK221"/>
      <c r="VEL221"/>
      <c r="VEM221"/>
      <c r="VEN221"/>
      <c r="VEO221"/>
      <c r="VEP221"/>
      <c r="VEQ221"/>
      <c r="VER221"/>
      <c r="VES221"/>
      <c r="VET221"/>
      <c r="VEU221"/>
      <c r="VEV221"/>
      <c r="VEW221"/>
      <c r="VEX221"/>
      <c r="VEY221"/>
      <c r="VEZ221"/>
      <c r="VFA221"/>
      <c r="VFB221"/>
      <c r="VFC221"/>
      <c r="VFD221"/>
      <c r="VFE221"/>
      <c r="VFF221"/>
      <c r="VFG221"/>
      <c r="VFH221"/>
      <c r="VFI221"/>
      <c r="VFJ221"/>
      <c r="VFK221"/>
      <c r="VFL221"/>
      <c r="VFM221"/>
      <c r="VFN221"/>
      <c r="VFO221"/>
      <c r="VFP221"/>
      <c r="VFQ221"/>
      <c r="VFR221"/>
      <c r="VFS221"/>
      <c r="VFT221"/>
      <c r="VFU221"/>
      <c r="VFV221"/>
      <c r="VFW221"/>
      <c r="VFX221"/>
      <c r="VFY221"/>
      <c r="VFZ221"/>
      <c r="VGA221"/>
      <c r="VGB221"/>
      <c r="VGC221"/>
      <c r="VGD221"/>
      <c r="VGE221"/>
      <c r="VGF221"/>
      <c r="VGG221"/>
      <c r="VGH221"/>
      <c r="VGI221"/>
      <c r="VGJ221"/>
      <c r="VGK221"/>
      <c r="VGL221"/>
      <c r="VGM221"/>
      <c r="VGN221"/>
      <c r="VGO221"/>
      <c r="VGP221"/>
      <c r="VGQ221"/>
      <c r="VGR221"/>
      <c r="VGS221"/>
      <c r="VGT221"/>
      <c r="VGU221"/>
      <c r="VGV221"/>
      <c r="VGW221"/>
      <c r="VGX221"/>
      <c r="VGY221"/>
      <c r="VGZ221"/>
      <c r="VHA221"/>
      <c r="VHB221"/>
      <c r="VHC221"/>
      <c r="VHD221"/>
      <c r="VHE221"/>
      <c r="VHF221"/>
      <c r="VHG221"/>
      <c r="VHH221"/>
      <c r="VHI221"/>
      <c r="VHJ221"/>
      <c r="VHK221"/>
      <c r="VHL221"/>
      <c r="VHM221"/>
      <c r="VHN221"/>
      <c r="VHO221"/>
      <c r="VHP221"/>
      <c r="VHQ221"/>
      <c r="VHR221"/>
      <c r="VHS221"/>
      <c r="VHT221"/>
      <c r="VHU221"/>
      <c r="VHV221"/>
      <c r="VHW221"/>
      <c r="VHX221"/>
      <c r="VHY221"/>
      <c r="VHZ221"/>
      <c r="VIA221"/>
      <c r="VIB221"/>
      <c r="VIC221"/>
      <c r="VID221"/>
      <c r="VIE221"/>
      <c r="VIF221"/>
      <c r="VIG221"/>
      <c r="VIH221"/>
      <c r="VII221"/>
      <c r="VIJ221"/>
      <c r="VIK221"/>
      <c r="VIL221"/>
      <c r="VIM221"/>
      <c r="VIN221"/>
      <c r="VIO221"/>
      <c r="VIP221"/>
      <c r="VIQ221"/>
      <c r="VIR221"/>
      <c r="VIS221"/>
      <c r="VIT221"/>
      <c r="VIU221"/>
      <c r="VIV221"/>
      <c r="VIW221"/>
      <c r="VIX221"/>
      <c r="VIY221"/>
      <c r="VIZ221"/>
      <c r="VJA221"/>
      <c r="VJB221"/>
      <c r="VJC221"/>
      <c r="VJD221"/>
      <c r="VJE221"/>
      <c r="VJF221"/>
      <c r="VJG221"/>
      <c r="VJH221"/>
      <c r="VJI221"/>
      <c r="VJJ221"/>
      <c r="VJK221"/>
      <c r="VJL221"/>
      <c r="VJM221"/>
      <c r="VJN221"/>
      <c r="VJO221"/>
      <c r="VJP221"/>
      <c r="VJQ221"/>
      <c r="VJR221"/>
      <c r="VJS221"/>
      <c r="VJT221"/>
      <c r="VJU221"/>
      <c r="VJV221"/>
      <c r="VJW221"/>
      <c r="VJX221"/>
      <c r="VJY221"/>
      <c r="VJZ221"/>
      <c r="VKA221"/>
      <c r="VKB221"/>
      <c r="VKC221"/>
      <c r="VKD221"/>
      <c r="VKE221"/>
      <c r="VKF221"/>
      <c r="VKG221"/>
      <c r="VKH221"/>
      <c r="VKI221"/>
      <c r="VKJ221"/>
      <c r="VKK221"/>
      <c r="VKL221"/>
      <c r="VKM221"/>
      <c r="VKN221"/>
      <c r="VKO221"/>
      <c r="VKP221"/>
      <c r="VKQ221"/>
      <c r="VKR221"/>
      <c r="VKS221"/>
      <c r="VKT221"/>
      <c r="VKU221"/>
      <c r="VKV221"/>
      <c r="VKW221"/>
      <c r="VKX221"/>
      <c r="VKY221"/>
      <c r="VKZ221"/>
      <c r="VLA221"/>
      <c r="VLB221"/>
      <c r="VLC221"/>
      <c r="VLD221"/>
      <c r="VLE221"/>
      <c r="VLF221"/>
      <c r="VLG221"/>
      <c r="VLH221"/>
      <c r="VLI221"/>
      <c r="VLJ221"/>
      <c r="VLK221"/>
      <c r="VLL221"/>
      <c r="VLM221"/>
      <c r="VLN221"/>
      <c r="VLO221"/>
      <c r="VLP221"/>
      <c r="VLQ221"/>
      <c r="VLR221"/>
      <c r="VLS221"/>
      <c r="VLT221"/>
      <c r="VLU221"/>
      <c r="VLV221"/>
      <c r="VLW221"/>
      <c r="VLX221"/>
      <c r="VLY221"/>
      <c r="VLZ221"/>
      <c r="VMA221"/>
      <c r="VMB221"/>
      <c r="VMC221"/>
      <c r="VMD221"/>
      <c r="VME221"/>
      <c r="VMF221"/>
      <c r="VMG221"/>
      <c r="VMH221"/>
      <c r="VMI221"/>
      <c r="VMJ221"/>
      <c r="VMK221"/>
      <c r="VML221"/>
      <c r="VMM221"/>
      <c r="VMN221"/>
      <c r="VMO221"/>
      <c r="VMP221"/>
      <c r="VMQ221"/>
      <c r="VMR221"/>
      <c r="VMS221"/>
      <c r="VMT221"/>
      <c r="VMU221"/>
      <c r="VMV221"/>
      <c r="VMW221"/>
      <c r="VMX221"/>
      <c r="VMY221"/>
      <c r="VMZ221"/>
      <c r="VNA221"/>
      <c r="VNB221"/>
      <c r="VNC221"/>
      <c r="VND221"/>
      <c r="VNE221"/>
      <c r="VNF221"/>
      <c r="VNG221"/>
      <c r="VNH221"/>
      <c r="VNI221"/>
      <c r="VNJ221"/>
      <c r="VNK221"/>
      <c r="VNL221"/>
      <c r="VNM221"/>
      <c r="VNN221"/>
      <c r="VNO221"/>
      <c r="VNP221"/>
      <c r="VNQ221"/>
      <c r="VNR221"/>
      <c r="VNS221"/>
      <c r="VNT221"/>
      <c r="VNU221"/>
      <c r="VNV221"/>
      <c r="VNW221"/>
      <c r="VNX221"/>
      <c r="VNY221"/>
      <c r="VNZ221"/>
      <c r="VOA221"/>
      <c r="VOB221"/>
      <c r="VOC221"/>
      <c r="VOD221"/>
      <c r="VOE221"/>
      <c r="VOF221"/>
      <c r="VOG221"/>
      <c r="VOH221"/>
      <c r="VOI221"/>
      <c r="VOJ221"/>
      <c r="VOK221"/>
      <c r="VOL221"/>
      <c r="VOM221"/>
      <c r="VON221"/>
      <c r="VOO221"/>
      <c r="VOP221"/>
      <c r="VOQ221"/>
      <c r="VOR221"/>
      <c r="VOS221"/>
      <c r="VOT221"/>
      <c r="VOU221"/>
      <c r="VOV221"/>
      <c r="VOW221"/>
      <c r="VOX221"/>
      <c r="VOY221"/>
      <c r="VOZ221"/>
      <c r="VPA221"/>
      <c r="VPB221"/>
      <c r="VPC221"/>
      <c r="VPD221"/>
      <c r="VPE221"/>
      <c r="VPF221"/>
      <c r="VPG221"/>
      <c r="VPH221"/>
      <c r="VPI221"/>
      <c r="VPJ221"/>
      <c r="VPK221"/>
      <c r="VPL221"/>
      <c r="VPM221"/>
      <c r="VPN221"/>
      <c r="VPO221"/>
      <c r="VPP221"/>
      <c r="VPQ221"/>
      <c r="VPR221"/>
      <c r="VPS221"/>
      <c r="VPT221"/>
      <c r="VPU221"/>
      <c r="VPV221"/>
      <c r="VPW221"/>
      <c r="VPX221"/>
      <c r="VPY221"/>
      <c r="VPZ221"/>
      <c r="VQA221"/>
      <c r="VQB221"/>
      <c r="VQC221"/>
      <c r="VQD221"/>
      <c r="VQE221"/>
      <c r="VQF221"/>
      <c r="VQG221"/>
      <c r="VQH221"/>
      <c r="VQI221"/>
      <c r="VQJ221"/>
      <c r="VQK221"/>
      <c r="VQL221"/>
      <c r="VQM221"/>
      <c r="VQN221"/>
      <c r="VQO221"/>
      <c r="VQP221"/>
      <c r="VQQ221"/>
      <c r="VQR221"/>
      <c r="VQS221"/>
      <c r="VQT221"/>
      <c r="VQU221"/>
      <c r="VQV221"/>
      <c r="VQW221"/>
      <c r="VQX221"/>
      <c r="VQY221"/>
      <c r="VQZ221"/>
      <c r="VRA221"/>
      <c r="VRB221"/>
      <c r="VRC221"/>
      <c r="VRD221"/>
      <c r="VRE221"/>
      <c r="VRF221"/>
      <c r="VRG221"/>
      <c r="VRH221"/>
      <c r="VRI221"/>
      <c r="VRJ221"/>
      <c r="VRK221"/>
      <c r="VRL221"/>
      <c r="VRM221"/>
      <c r="VRN221"/>
      <c r="VRO221"/>
      <c r="VRP221"/>
      <c r="VRQ221"/>
      <c r="VRR221"/>
      <c r="VRS221"/>
      <c r="VRT221"/>
      <c r="VRU221"/>
      <c r="VRV221"/>
      <c r="VRW221"/>
      <c r="VRX221"/>
      <c r="VRY221"/>
      <c r="VRZ221"/>
      <c r="VSA221"/>
      <c r="VSB221"/>
      <c r="VSC221"/>
      <c r="VSD221"/>
      <c r="VSE221"/>
      <c r="VSF221"/>
      <c r="VSG221"/>
      <c r="VSH221"/>
      <c r="VSI221"/>
      <c r="VSJ221"/>
      <c r="VSK221"/>
      <c r="VSL221"/>
      <c r="VSM221"/>
      <c r="VSN221"/>
      <c r="VSO221"/>
      <c r="VSP221"/>
      <c r="VSQ221"/>
      <c r="VSR221"/>
      <c r="VSS221"/>
      <c r="VST221"/>
      <c r="VSU221"/>
      <c r="VSV221"/>
      <c r="VSW221"/>
      <c r="VSX221"/>
      <c r="VSY221"/>
      <c r="VSZ221"/>
      <c r="VTA221"/>
      <c r="VTB221"/>
      <c r="VTC221"/>
      <c r="VTD221"/>
      <c r="VTE221"/>
      <c r="VTF221"/>
      <c r="VTG221"/>
      <c r="VTH221"/>
      <c r="VTI221"/>
      <c r="VTJ221"/>
      <c r="VTK221"/>
      <c r="VTL221"/>
      <c r="VTM221"/>
      <c r="VTN221"/>
      <c r="VTO221"/>
      <c r="VTP221"/>
      <c r="VTQ221"/>
      <c r="VTR221"/>
      <c r="VTS221"/>
      <c r="VTT221"/>
      <c r="VTU221"/>
      <c r="VTV221"/>
      <c r="VTW221"/>
      <c r="VTX221"/>
      <c r="VTY221"/>
      <c r="VTZ221"/>
      <c r="VUA221"/>
      <c r="VUB221"/>
      <c r="VUC221"/>
      <c r="VUD221"/>
      <c r="VUE221"/>
      <c r="VUF221"/>
      <c r="VUG221"/>
      <c r="VUH221"/>
      <c r="VUI221"/>
      <c r="VUJ221"/>
      <c r="VUK221"/>
      <c r="VUL221"/>
      <c r="VUM221"/>
      <c r="VUN221"/>
      <c r="VUO221"/>
      <c r="VUP221"/>
      <c r="VUQ221"/>
      <c r="VUR221"/>
      <c r="VUS221"/>
      <c r="VUT221"/>
      <c r="VUU221"/>
      <c r="VUV221"/>
      <c r="VUW221"/>
      <c r="VUX221"/>
      <c r="VUY221"/>
      <c r="VUZ221"/>
      <c r="VVA221"/>
      <c r="VVB221"/>
      <c r="VVC221"/>
      <c r="VVD221"/>
      <c r="VVE221"/>
      <c r="VVF221"/>
      <c r="VVG221"/>
      <c r="VVH221"/>
      <c r="VVI221"/>
      <c r="VVJ221"/>
      <c r="VVK221"/>
      <c r="VVL221"/>
      <c r="VVM221"/>
      <c r="VVN221"/>
      <c r="VVO221"/>
      <c r="VVP221"/>
      <c r="VVQ221"/>
      <c r="VVR221"/>
      <c r="VVS221"/>
      <c r="VVT221"/>
      <c r="VVU221"/>
      <c r="VVV221"/>
      <c r="VVW221"/>
      <c r="VVX221"/>
      <c r="VVY221"/>
      <c r="VVZ221"/>
      <c r="VWA221"/>
      <c r="VWB221"/>
      <c r="VWC221"/>
      <c r="VWD221"/>
      <c r="VWE221"/>
      <c r="VWF221"/>
      <c r="VWG221"/>
      <c r="VWH221"/>
      <c r="VWI221"/>
      <c r="VWJ221"/>
      <c r="VWK221"/>
      <c r="VWL221"/>
      <c r="VWM221"/>
      <c r="VWN221"/>
      <c r="VWO221"/>
      <c r="VWP221"/>
      <c r="VWQ221"/>
      <c r="VWR221"/>
      <c r="VWS221"/>
      <c r="VWT221"/>
      <c r="VWU221"/>
      <c r="VWV221"/>
      <c r="VWW221"/>
      <c r="VWX221"/>
      <c r="VWY221"/>
      <c r="VWZ221"/>
      <c r="VXA221"/>
      <c r="VXB221"/>
      <c r="VXC221"/>
      <c r="VXD221"/>
      <c r="VXE221"/>
      <c r="VXF221"/>
      <c r="VXG221"/>
      <c r="VXH221"/>
      <c r="VXI221"/>
      <c r="VXJ221"/>
      <c r="VXK221"/>
      <c r="VXL221"/>
      <c r="VXM221"/>
      <c r="VXN221"/>
      <c r="VXO221"/>
      <c r="VXP221"/>
      <c r="VXQ221"/>
      <c r="VXR221"/>
      <c r="VXS221"/>
      <c r="VXT221"/>
      <c r="VXU221"/>
      <c r="VXV221"/>
      <c r="VXW221"/>
      <c r="VXX221"/>
      <c r="VXY221"/>
      <c r="VXZ221"/>
      <c r="VYA221"/>
      <c r="VYB221"/>
      <c r="VYC221"/>
      <c r="VYD221"/>
      <c r="VYE221"/>
      <c r="VYF221"/>
      <c r="VYG221"/>
      <c r="VYH221"/>
      <c r="VYI221"/>
      <c r="VYJ221"/>
      <c r="VYK221"/>
      <c r="VYL221"/>
      <c r="VYM221"/>
      <c r="VYN221"/>
      <c r="VYO221"/>
      <c r="VYP221"/>
      <c r="VYQ221"/>
      <c r="VYR221"/>
      <c r="VYS221"/>
      <c r="VYT221"/>
      <c r="VYU221"/>
      <c r="VYV221"/>
      <c r="VYW221"/>
      <c r="VYX221"/>
      <c r="VYY221"/>
      <c r="VYZ221"/>
      <c r="VZA221"/>
      <c r="VZB221"/>
      <c r="VZC221"/>
      <c r="VZD221"/>
      <c r="VZE221"/>
      <c r="VZF221"/>
      <c r="VZG221"/>
      <c r="VZH221"/>
      <c r="VZI221"/>
      <c r="VZJ221"/>
      <c r="VZK221"/>
      <c r="VZL221"/>
      <c r="VZM221"/>
      <c r="VZN221"/>
      <c r="VZO221"/>
      <c r="VZP221"/>
      <c r="VZQ221"/>
      <c r="VZR221"/>
      <c r="VZS221"/>
      <c r="VZT221"/>
      <c r="VZU221"/>
      <c r="VZV221"/>
      <c r="VZW221"/>
      <c r="VZX221"/>
      <c r="VZY221"/>
      <c r="VZZ221"/>
      <c r="WAA221"/>
      <c r="WAB221"/>
      <c r="WAC221"/>
      <c r="WAD221"/>
      <c r="WAE221"/>
      <c r="WAF221"/>
      <c r="WAG221"/>
      <c r="WAH221"/>
      <c r="WAI221"/>
      <c r="WAJ221"/>
      <c r="WAK221"/>
      <c r="WAL221"/>
      <c r="WAM221"/>
      <c r="WAN221"/>
      <c r="WAO221"/>
      <c r="WAP221"/>
      <c r="WAQ221"/>
      <c r="WAR221"/>
      <c r="WAS221"/>
      <c r="WAT221"/>
      <c r="WAU221"/>
      <c r="WAV221"/>
      <c r="WAW221"/>
      <c r="WAX221"/>
      <c r="WAY221"/>
      <c r="WAZ221"/>
      <c r="WBA221"/>
      <c r="WBB221"/>
      <c r="WBC221"/>
      <c r="WBD221"/>
      <c r="WBE221"/>
      <c r="WBF221"/>
      <c r="WBG221"/>
      <c r="WBH221"/>
      <c r="WBI221"/>
      <c r="WBJ221"/>
      <c r="WBK221"/>
      <c r="WBL221"/>
      <c r="WBM221"/>
      <c r="WBN221"/>
      <c r="WBO221"/>
      <c r="WBP221"/>
      <c r="WBQ221"/>
      <c r="WBR221"/>
      <c r="WBS221"/>
      <c r="WBT221"/>
      <c r="WBU221"/>
      <c r="WBV221"/>
      <c r="WBW221"/>
      <c r="WBX221"/>
      <c r="WBY221"/>
      <c r="WBZ221"/>
      <c r="WCA221"/>
      <c r="WCB221"/>
      <c r="WCC221"/>
      <c r="WCD221"/>
      <c r="WCE221"/>
      <c r="WCF221"/>
      <c r="WCG221"/>
      <c r="WCH221"/>
      <c r="WCI221"/>
      <c r="WCJ221"/>
      <c r="WCK221"/>
      <c r="WCL221"/>
      <c r="WCM221"/>
      <c r="WCN221"/>
      <c r="WCO221"/>
      <c r="WCP221"/>
      <c r="WCQ221"/>
      <c r="WCR221"/>
      <c r="WCS221"/>
      <c r="WCT221"/>
      <c r="WCU221"/>
      <c r="WCV221"/>
      <c r="WCW221"/>
      <c r="WCX221"/>
      <c r="WCY221"/>
      <c r="WCZ221"/>
      <c r="WDA221"/>
      <c r="WDB221"/>
      <c r="WDC221"/>
      <c r="WDD221"/>
      <c r="WDE221"/>
      <c r="WDF221"/>
      <c r="WDG221"/>
      <c r="WDH221"/>
      <c r="WDI221"/>
      <c r="WDJ221"/>
      <c r="WDK221"/>
      <c r="WDL221"/>
      <c r="WDM221"/>
      <c r="WDN221"/>
      <c r="WDO221"/>
      <c r="WDP221"/>
      <c r="WDQ221"/>
      <c r="WDR221"/>
      <c r="WDS221"/>
      <c r="WDT221"/>
      <c r="WDU221"/>
      <c r="WDV221"/>
      <c r="WDW221"/>
      <c r="WDX221"/>
      <c r="WDY221"/>
      <c r="WDZ221"/>
      <c r="WEA221"/>
      <c r="WEB221"/>
      <c r="WEC221"/>
      <c r="WED221"/>
      <c r="WEE221"/>
      <c r="WEF221"/>
      <c r="WEG221"/>
      <c r="WEH221"/>
      <c r="WEI221"/>
      <c r="WEJ221"/>
      <c r="WEK221"/>
      <c r="WEL221"/>
      <c r="WEM221"/>
      <c r="WEN221"/>
      <c r="WEO221"/>
      <c r="WEP221"/>
      <c r="WEQ221"/>
      <c r="WER221"/>
      <c r="WES221"/>
      <c r="WET221"/>
      <c r="WEU221"/>
      <c r="WEV221"/>
      <c r="WEW221"/>
      <c r="WEX221"/>
      <c r="WEY221"/>
      <c r="WEZ221"/>
      <c r="WFA221"/>
      <c r="WFB221"/>
      <c r="WFC221"/>
      <c r="WFD221"/>
      <c r="WFE221"/>
      <c r="WFF221"/>
      <c r="WFG221"/>
      <c r="WFH221"/>
      <c r="WFI221"/>
      <c r="WFJ221"/>
      <c r="WFK221"/>
      <c r="WFL221"/>
      <c r="WFM221"/>
      <c r="WFN221"/>
      <c r="WFO221"/>
      <c r="WFP221"/>
      <c r="WFQ221"/>
      <c r="WFR221"/>
      <c r="WFS221"/>
      <c r="WFT221"/>
      <c r="WFU221"/>
      <c r="WFV221"/>
      <c r="WFW221"/>
      <c r="WFX221"/>
      <c r="WFY221"/>
      <c r="WFZ221"/>
      <c r="WGA221"/>
      <c r="WGB221"/>
      <c r="WGC221"/>
      <c r="WGD221"/>
      <c r="WGE221"/>
      <c r="WGF221"/>
      <c r="WGG221"/>
      <c r="WGH221"/>
      <c r="WGI221"/>
      <c r="WGJ221"/>
      <c r="WGK221"/>
      <c r="WGL221"/>
      <c r="WGM221"/>
      <c r="WGN221"/>
      <c r="WGO221"/>
      <c r="WGP221"/>
      <c r="WGQ221"/>
      <c r="WGR221"/>
      <c r="WGS221"/>
      <c r="WGT221"/>
      <c r="WGU221"/>
      <c r="WGV221"/>
      <c r="WGW221"/>
      <c r="WGX221"/>
      <c r="WGY221"/>
      <c r="WGZ221"/>
      <c r="WHA221"/>
      <c r="WHB221"/>
      <c r="WHC221"/>
      <c r="WHD221"/>
      <c r="WHE221"/>
      <c r="WHF221"/>
      <c r="WHG221"/>
      <c r="WHH221"/>
      <c r="WHI221"/>
      <c r="WHJ221"/>
      <c r="WHK221"/>
      <c r="WHL221"/>
      <c r="WHM221"/>
      <c r="WHN221"/>
      <c r="WHO221"/>
      <c r="WHP221"/>
      <c r="WHQ221"/>
      <c r="WHR221"/>
      <c r="WHS221"/>
      <c r="WHT221"/>
      <c r="WHU221"/>
      <c r="WHV221"/>
      <c r="WHW221"/>
      <c r="WHX221"/>
      <c r="WHY221"/>
      <c r="WHZ221"/>
      <c r="WIA221"/>
      <c r="WIB221"/>
      <c r="WIC221"/>
      <c r="WID221"/>
      <c r="WIE221"/>
      <c r="WIF221"/>
      <c r="WIG221"/>
      <c r="WIH221"/>
      <c r="WII221"/>
      <c r="WIJ221"/>
      <c r="WIK221"/>
      <c r="WIL221"/>
      <c r="WIM221"/>
      <c r="WIN221"/>
      <c r="WIO221"/>
      <c r="WIP221"/>
      <c r="WIQ221"/>
      <c r="WIR221"/>
      <c r="WIS221"/>
      <c r="WIT221"/>
      <c r="WIU221"/>
      <c r="WIV221"/>
      <c r="WIW221"/>
      <c r="WIX221"/>
      <c r="WIY221"/>
      <c r="WIZ221"/>
      <c r="WJA221"/>
      <c r="WJB221"/>
      <c r="WJC221"/>
      <c r="WJD221"/>
      <c r="WJE221"/>
      <c r="WJF221"/>
      <c r="WJG221"/>
      <c r="WJH221"/>
      <c r="WJI221"/>
      <c r="WJJ221"/>
      <c r="WJK221"/>
      <c r="WJL221"/>
      <c r="WJM221"/>
      <c r="WJN221"/>
      <c r="WJO221"/>
      <c r="WJP221"/>
      <c r="WJQ221"/>
      <c r="WJR221"/>
      <c r="WJS221"/>
      <c r="WJT221"/>
      <c r="WJU221"/>
      <c r="WJV221"/>
      <c r="WJW221"/>
      <c r="WJX221"/>
      <c r="WJY221"/>
      <c r="WJZ221"/>
      <c r="WKA221"/>
      <c r="WKB221"/>
      <c r="WKC221"/>
      <c r="WKD221"/>
      <c r="WKE221"/>
      <c r="WKF221"/>
      <c r="WKG221"/>
      <c r="WKH221"/>
      <c r="WKI221"/>
      <c r="WKJ221"/>
      <c r="WKK221"/>
      <c r="WKL221"/>
      <c r="WKM221"/>
      <c r="WKN221"/>
      <c r="WKO221"/>
      <c r="WKP221"/>
      <c r="WKQ221"/>
      <c r="WKR221"/>
      <c r="WKS221"/>
      <c r="WKT221"/>
      <c r="WKU221"/>
      <c r="WKV221"/>
      <c r="WKW221"/>
      <c r="WKX221"/>
      <c r="WKY221"/>
      <c r="WKZ221"/>
      <c r="WLA221"/>
      <c r="WLB221"/>
      <c r="WLC221"/>
      <c r="WLD221"/>
      <c r="WLE221"/>
      <c r="WLF221"/>
      <c r="WLG221"/>
      <c r="WLH221"/>
      <c r="WLI221"/>
      <c r="WLJ221"/>
      <c r="WLK221"/>
      <c r="WLL221"/>
      <c r="WLM221"/>
      <c r="WLN221"/>
      <c r="WLO221"/>
      <c r="WLP221"/>
      <c r="WLQ221"/>
      <c r="WLR221"/>
      <c r="WLS221"/>
      <c r="WLT221"/>
      <c r="WLU221"/>
      <c r="WLV221"/>
      <c r="WLW221"/>
      <c r="WLX221"/>
      <c r="WLY221"/>
      <c r="WLZ221"/>
      <c r="WMA221"/>
      <c r="WMB221"/>
      <c r="WMC221"/>
      <c r="WMD221"/>
      <c r="WME221"/>
      <c r="WMF221"/>
      <c r="WMG221"/>
      <c r="WMH221"/>
      <c r="WMI221"/>
      <c r="WMJ221"/>
      <c r="WMK221"/>
      <c r="WML221"/>
      <c r="WMM221"/>
      <c r="WMN221"/>
      <c r="WMO221"/>
      <c r="WMP221"/>
      <c r="WMQ221"/>
      <c r="WMR221"/>
      <c r="WMS221"/>
      <c r="WMT221"/>
      <c r="WMU221"/>
      <c r="WMV221"/>
      <c r="WMW221"/>
      <c r="WMX221"/>
      <c r="WMY221"/>
      <c r="WMZ221"/>
      <c r="WNA221"/>
      <c r="WNB221"/>
      <c r="WNC221"/>
      <c r="WND221"/>
      <c r="WNE221"/>
      <c r="WNF221"/>
      <c r="WNG221"/>
      <c r="WNH221"/>
      <c r="WNI221"/>
      <c r="WNJ221"/>
      <c r="WNK221"/>
      <c r="WNL221"/>
      <c r="WNM221"/>
      <c r="WNN221"/>
      <c r="WNO221"/>
      <c r="WNP221"/>
      <c r="WNQ221"/>
      <c r="WNR221"/>
      <c r="WNS221"/>
      <c r="WNT221"/>
      <c r="WNU221"/>
      <c r="WNV221"/>
      <c r="WNW221"/>
      <c r="WNX221"/>
      <c r="WNY221"/>
      <c r="WNZ221"/>
      <c r="WOA221"/>
      <c r="WOB221"/>
      <c r="WOC221"/>
      <c r="WOD221"/>
      <c r="WOE221"/>
      <c r="WOF221"/>
      <c r="WOG221"/>
      <c r="WOH221"/>
      <c r="WOI221"/>
      <c r="WOJ221"/>
      <c r="WOK221"/>
      <c r="WOL221"/>
      <c r="WOM221"/>
      <c r="WON221"/>
      <c r="WOO221"/>
      <c r="WOP221"/>
      <c r="WOQ221"/>
      <c r="WOR221"/>
      <c r="WOS221"/>
      <c r="WOT221"/>
      <c r="WOU221"/>
      <c r="WOV221"/>
      <c r="WOW221"/>
      <c r="WOX221"/>
      <c r="WOY221"/>
      <c r="WOZ221"/>
      <c r="WPA221"/>
      <c r="WPB221"/>
      <c r="WPC221"/>
      <c r="WPD221"/>
      <c r="WPE221"/>
      <c r="WPF221"/>
      <c r="WPG221"/>
      <c r="WPH221"/>
      <c r="WPI221"/>
      <c r="WPJ221"/>
      <c r="WPK221"/>
      <c r="WPL221"/>
      <c r="WPM221"/>
      <c r="WPN221"/>
      <c r="WPO221"/>
      <c r="WPP221"/>
      <c r="WPQ221"/>
      <c r="WPR221"/>
      <c r="WPS221"/>
      <c r="WPT221"/>
      <c r="WPU221"/>
      <c r="WPV221"/>
      <c r="WPW221"/>
      <c r="WPX221"/>
      <c r="WPY221"/>
      <c r="WPZ221"/>
      <c r="WQA221"/>
      <c r="WQB221"/>
      <c r="WQC221"/>
      <c r="WQD221"/>
      <c r="WQE221"/>
      <c r="WQF221"/>
      <c r="WQG221"/>
      <c r="WQH221"/>
      <c r="WQI221"/>
      <c r="WQJ221"/>
      <c r="WQK221"/>
      <c r="WQL221"/>
      <c r="WQM221"/>
      <c r="WQN221"/>
      <c r="WQO221"/>
      <c r="WQP221"/>
      <c r="WQQ221"/>
      <c r="WQR221"/>
      <c r="WQS221"/>
      <c r="WQT221"/>
      <c r="WQU221"/>
      <c r="WQV221"/>
      <c r="WQW221"/>
      <c r="WQX221"/>
      <c r="WQY221"/>
      <c r="WQZ221"/>
      <c r="WRA221"/>
      <c r="WRB221"/>
      <c r="WRC221"/>
      <c r="WRD221"/>
      <c r="WRE221"/>
      <c r="WRF221"/>
      <c r="WRG221"/>
      <c r="WRH221"/>
      <c r="WRI221"/>
      <c r="WRJ221"/>
      <c r="WRK221"/>
      <c r="WRL221"/>
      <c r="WRM221"/>
      <c r="WRN221"/>
      <c r="WRO221"/>
      <c r="WRP221"/>
      <c r="WRQ221"/>
      <c r="WRR221"/>
      <c r="WRS221"/>
      <c r="WRT221"/>
      <c r="WRU221"/>
      <c r="WRV221"/>
      <c r="WRW221"/>
      <c r="WRX221"/>
      <c r="WRY221"/>
      <c r="WRZ221"/>
      <c r="WSA221"/>
      <c r="WSB221"/>
      <c r="WSC221"/>
      <c r="WSD221"/>
      <c r="WSE221"/>
      <c r="WSF221"/>
      <c r="WSG221"/>
      <c r="WSH221"/>
      <c r="WSI221"/>
      <c r="WSJ221"/>
      <c r="WSK221"/>
      <c r="WSL221"/>
      <c r="WSM221"/>
      <c r="WSN221"/>
      <c r="WSO221"/>
      <c r="WSP221"/>
      <c r="WSQ221"/>
      <c r="WSR221"/>
      <c r="WSS221"/>
      <c r="WST221"/>
      <c r="WSU221"/>
      <c r="WSV221"/>
      <c r="WSW221"/>
      <c r="WSX221"/>
      <c r="WSY221"/>
      <c r="WSZ221"/>
      <c r="WTA221"/>
      <c r="WTB221"/>
      <c r="WTC221"/>
      <c r="WTD221"/>
      <c r="WTE221"/>
      <c r="WTF221"/>
      <c r="WTG221"/>
      <c r="WTH221"/>
      <c r="WTI221"/>
      <c r="WTJ221"/>
      <c r="WTK221"/>
      <c r="WTL221"/>
      <c r="WTM221"/>
      <c r="WTN221"/>
      <c r="WTO221"/>
      <c r="WTP221"/>
      <c r="WTQ221"/>
      <c r="WTR221"/>
      <c r="WTS221"/>
      <c r="WTT221"/>
      <c r="WTU221"/>
      <c r="WTV221"/>
      <c r="WTW221"/>
      <c r="WTX221"/>
      <c r="WTY221"/>
      <c r="WTZ221"/>
      <c r="WUA221"/>
      <c r="WUB221"/>
      <c r="WUC221"/>
      <c r="WUD221"/>
      <c r="WUE221"/>
      <c r="WUF221"/>
      <c r="WUG221"/>
      <c r="WUH221"/>
      <c r="WUI221"/>
      <c r="WUJ221"/>
      <c r="WUK221"/>
      <c r="WUL221"/>
      <c r="WUM221"/>
      <c r="WUN221"/>
      <c r="WUO221"/>
      <c r="WUP221"/>
      <c r="WUQ221"/>
      <c r="WUR221"/>
      <c r="WUS221"/>
      <c r="WUT221"/>
      <c r="WUU221"/>
      <c r="WUV221"/>
      <c r="WUW221"/>
      <c r="WUX221"/>
      <c r="WUY221"/>
      <c r="WUZ221"/>
      <c r="WVA221"/>
      <c r="WVB221"/>
      <c r="WVC221"/>
      <c r="WVD221"/>
      <c r="WVE221"/>
      <c r="WVF221"/>
      <c r="WVG221"/>
      <c r="WVH221"/>
      <c r="WVI221"/>
      <c r="WVJ221"/>
      <c r="WVK221"/>
      <c r="WVL221"/>
      <c r="WVM221"/>
      <c r="WVN221"/>
      <c r="WVO221"/>
      <c r="WVP221"/>
      <c r="WVQ221"/>
      <c r="WVR221"/>
      <c r="WVS221"/>
      <c r="WVT221"/>
      <c r="WVU221"/>
      <c r="WVV221"/>
      <c r="WVW221"/>
      <c r="WVX221"/>
      <c r="WVY221"/>
      <c r="WVZ221"/>
      <c r="WWA221"/>
      <c r="WWB221"/>
      <c r="WWC221"/>
      <c r="WWD221"/>
      <c r="WWE221"/>
      <c r="WWF221"/>
      <c r="WWG221"/>
      <c r="WWH221"/>
      <c r="WWI221"/>
      <c r="WWJ221"/>
      <c r="WWK221"/>
      <c r="WWL221"/>
      <c r="WWM221"/>
      <c r="WWN221"/>
      <c r="WWO221"/>
      <c r="WWP221"/>
      <c r="WWQ221"/>
      <c r="WWR221"/>
      <c r="WWS221"/>
      <c r="WWT221"/>
      <c r="WWU221"/>
      <c r="WWV221"/>
      <c r="WWW221"/>
      <c r="WWX221"/>
      <c r="WWY221"/>
      <c r="WWZ221"/>
      <c r="WXA221"/>
      <c r="WXB221"/>
      <c r="WXC221"/>
      <c r="WXD221"/>
      <c r="WXE221"/>
      <c r="WXF221"/>
      <c r="WXG221"/>
      <c r="WXH221"/>
      <c r="WXI221"/>
      <c r="WXJ221"/>
      <c r="WXK221"/>
      <c r="WXL221"/>
      <c r="WXM221"/>
      <c r="WXN221"/>
      <c r="WXO221"/>
      <c r="WXP221"/>
      <c r="WXQ221"/>
      <c r="WXR221"/>
      <c r="WXS221"/>
      <c r="WXT221"/>
      <c r="WXU221"/>
      <c r="WXV221"/>
      <c r="WXW221"/>
      <c r="WXX221"/>
      <c r="WXY221"/>
      <c r="WXZ221"/>
      <c r="WYA221"/>
      <c r="WYB221"/>
      <c r="WYC221"/>
      <c r="WYD221"/>
      <c r="WYE221"/>
      <c r="WYF221"/>
      <c r="WYG221"/>
      <c r="WYH221"/>
      <c r="WYI221"/>
      <c r="WYJ221"/>
      <c r="WYK221"/>
      <c r="WYL221"/>
      <c r="WYM221"/>
      <c r="WYN221"/>
      <c r="WYO221"/>
      <c r="WYP221"/>
      <c r="WYQ221"/>
      <c r="WYR221"/>
      <c r="WYS221"/>
      <c r="WYT221"/>
      <c r="WYU221"/>
      <c r="WYV221"/>
      <c r="WYW221"/>
      <c r="WYX221"/>
      <c r="WYY221"/>
      <c r="WYZ221"/>
      <c r="WZA221"/>
      <c r="WZB221"/>
      <c r="WZC221"/>
      <c r="WZD221"/>
      <c r="WZE221"/>
      <c r="WZF221"/>
      <c r="WZG221"/>
      <c r="WZH221"/>
      <c r="WZI221"/>
      <c r="WZJ221"/>
      <c r="WZK221"/>
      <c r="WZL221"/>
      <c r="WZM221"/>
      <c r="WZN221"/>
      <c r="WZO221"/>
      <c r="WZP221"/>
      <c r="WZQ221"/>
      <c r="WZR221"/>
      <c r="WZS221"/>
      <c r="WZT221"/>
      <c r="WZU221"/>
      <c r="WZV221"/>
      <c r="WZW221"/>
      <c r="WZX221"/>
      <c r="WZY221"/>
      <c r="WZZ221"/>
      <c r="XAA221"/>
      <c r="XAB221"/>
      <c r="XAC221"/>
      <c r="XAD221"/>
      <c r="XAE221"/>
      <c r="XAF221"/>
      <c r="XAG221"/>
      <c r="XAH221"/>
      <c r="XAI221"/>
      <c r="XAJ221"/>
      <c r="XAK221"/>
      <c r="XAL221"/>
      <c r="XAM221"/>
      <c r="XAN221"/>
      <c r="XAO221"/>
      <c r="XAP221"/>
      <c r="XAQ221"/>
      <c r="XAR221"/>
      <c r="XAS221"/>
      <c r="XAT221"/>
      <c r="XAU221"/>
      <c r="XAV221"/>
      <c r="XAW221"/>
      <c r="XAX221"/>
      <c r="XAY221"/>
      <c r="XAZ221"/>
      <c r="XBA221"/>
      <c r="XBB221"/>
      <c r="XBC221"/>
      <c r="XBD221"/>
      <c r="XBE221"/>
      <c r="XBF221" s="1" t="s">
        <v>12</v>
      </c>
      <c r="XBG221"/>
    </row>
    <row r="222" spans="1:16283" ht="15.75" customHeight="1" x14ac:dyDescent="0.2">
      <c r="A222" s="20">
        <v>2017</v>
      </c>
      <c r="B222" s="20" t="s">
        <v>76</v>
      </c>
      <c r="C222" s="20" t="s">
        <v>77</v>
      </c>
      <c r="D222" s="20" t="s">
        <v>57</v>
      </c>
      <c r="E222" s="20" t="s">
        <v>660</v>
      </c>
      <c r="F222" s="20" t="s">
        <v>112</v>
      </c>
      <c r="G222" s="20" t="s">
        <v>113</v>
      </c>
      <c r="H222" s="20" t="s">
        <v>19</v>
      </c>
      <c r="I222" s="20" t="s">
        <v>20</v>
      </c>
      <c r="J222" s="20">
        <v>123</v>
      </c>
      <c r="K222" s="20" t="s">
        <v>661</v>
      </c>
      <c r="L222" s="20">
        <f>VLOOKUP(B222,[1]Sheet1!$A$2:$K$141,11,FALSE)</f>
        <v>1</v>
      </c>
      <c r="XBF222" s="1" t="s">
        <v>12</v>
      </c>
    </row>
    <row r="223" spans="1:16283" s="13" customFormat="1" ht="15.75" customHeight="1" x14ac:dyDescent="0.2">
      <c r="A223" s="20">
        <v>2017</v>
      </c>
      <c r="B223" s="20" t="s">
        <v>76</v>
      </c>
      <c r="C223" s="20" t="s">
        <v>77</v>
      </c>
      <c r="D223" s="20" t="s">
        <v>57</v>
      </c>
      <c r="E223" s="20" t="s">
        <v>662</v>
      </c>
      <c r="F223" s="20" t="s">
        <v>112</v>
      </c>
      <c r="G223" s="20" t="s">
        <v>113</v>
      </c>
      <c r="H223" s="20" t="s">
        <v>19</v>
      </c>
      <c r="I223" s="20" t="s">
        <v>20</v>
      </c>
      <c r="J223" s="20">
        <f>930-750</f>
        <v>180</v>
      </c>
      <c r="K223" s="20" t="s">
        <v>663</v>
      </c>
      <c r="L223" s="20">
        <f>VLOOKUP(B223,[1]Sheet1!$A$2:$K$141,11,FALSE)</f>
        <v>1</v>
      </c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  <c r="BDV223"/>
      <c r="BDW223"/>
      <c r="BDX223"/>
      <c r="BDY223"/>
      <c r="BDZ223"/>
      <c r="BEA223"/>
      <c r="BEB223"/>
      <c r="BEC223"/>
      <c r="BED223"/>
      <c r="BEE223"/>
      <c r="BEF223"/>
      <c r="BEG223"/>
      <c r="BEH223"/>
      <c r="BEI223"/>
      <c r="BEJ223"/>
      <c r="BEK223"/>
      <c r="BEL223"/>
      <c r="BEM223"/>
      <c r="BEN223"/>
      <c r="BEO223"/>
      <c r="BEP223"/>
      <c r="BEQ223"/>
      <c r="BER223"/>
      <c r="BES223"/>
      <c r="BET223"/>
      <c r="BEU223"/>
      <c r="BEV223"/>
      <c r="BEW223"/>
      <c r="BEX223"/>
      <c r="BEY223"/>
      <c r="BEZ223"/>
      <c r="BFA223"/>
      <c r="BFB223"/>
      <c r="BFC223"/>
      <c r="BFD223"/>
      <c r="BFE223"/>
      <c r="BFF223"/>
      <c r="BFG223"/>
      <c r="BFH223"/>
      <c r="BFI223"/>
      <c r="BFJ223"/>
      <c r="BFK223"/>
      <c r="BFL223"/>
      <c r="BFM223"/>
      <c r="BFN223"/>
      <c r="BFO223"/>
      <c r="BFP223"/>
      <c r="BFQ223"/>
      <c r="BFR223"/>
      <c r="BFS223"/>
      <c r="BFT223"/>
      <c r="BFU223"/>
      <c r="BFV223"/>
      <c r="BFW223"/>
      <c r="BFX223"/>
      <c r="BFY223"/>
      <c r="BFZ223"/>
      <c r="BGA223"/>
      <c r="BGB223"/>
      <c r="BGC223"/>
      <c r="BGD223"/>
      <c r="BGE223"/>
      <c r="BGF223"/>
      <c r="BGG223"/>
      <c r="BGH223"/>
      <c r="BGI223"/>
      <c r="BGJ223"/>
      <c r="BGK223"/>
      <c r="BGL223"/>
      <c r="BGM223"/>
      <c r="BGN223"/>
      <c r="BGO223"/>
      <c r="BGP223"/>
      <c r="BGQ223"/>
      <c r="BGR223"/>
      <c r="BGS223"/>
      <c r="BGT223"/>
      <c r="BGU223"/>
      <c r="BGV223"/>
      <c r="BGW223"/>
      <c r="BGX223"/>
      <c r="BGY223"/>
      <c r="BGZ223"/>
      <c r="BHA223"/>
      <c r="BHB223"/>
      <c r="BHC223"/>
      <c r="BHD223"/>
      <c r="BHE223"/>
      <c r="BHF223"/>
      <c r="BHG223"/>
      <c r="BHH223"/>
      <c r="BHI223"/>
      <c r="BHJ223"/>
      <c r="BHK223"/>
      <c r="BHL223"/>
      <c r="BHM223"/>
      <c r="BHN223"/>
      <c r="BHO223"/>
      <c r="BHP223"/>
      <c r="BHQ223"/>
      <c r="BHR223"/>
      <c r="BHS223"/>
      <c r="BHT223"/>
      <c r="BHU223"/>
      <c r="BHV223"/>
      <c r="BHW223"/>
      <c r="BHX223"/>
      <c r="BHY223"/>
      <c r="BHZ223"/>
      <c r="BIA223"/>
      <c r="BIB223"/>
      <c r="BIC223"/>
      <c r="BID223"/>
      <c r="BIE223"/>
      <c r="BIF223"/>
      <c r="BIG223"/>
      <c r="BIH223"/>
      <c r="BII223"/>
      <c r="BIJ223"/>
      <c r="BIK223"/>
      <c r="BIL223"/>
      <c r="BIM223"/>
      <c r="BIN223"/>
      <c r="BIO223"/>
      <c r="BIP223"/>
      <c r="BIQ223"/>
      <c r="BIR223"/>
      <c r="BIS223"/>
      <c r="BIT223"/>
      <c r="BIU223"/>
      <c r="BIV223"/>
      <c r="BIW223"/>
      <c r="BIX223"/>
      <c r="BIY223"/>
      <c r="BIZ223"/>
      <c r="BJA223"/>
      <c r="BJB223"/>
      <c r="BJC223"/>
      <c r="BJD223"/>
      <c r="BJE223"/>
      <c r="BJF223"/>
      <c r="BJG223"/>
      <c r="BJH223"/>
      <c r="BJI223"/>
      <c r="BJJ223"/>
      <c r="BJK223"/>
      <c r="BJL223"/>
      <c r="BJM223"/>
      <c r="BJN223"/>
      <c r="BJO223"/>
      <c r="BJP223"/>
      <c r="BJQ223"/>
      <c r="BJR223"/>
      <c r="BJS223"/>
      <c r="BJT223"/>
      <c r="BJU223"/>
      <c r="BJV223"/>
      <c r="BJW223"/>
      <c r="BJX223"/>
      <c r="BJY223"/>
      <c r="BJZ223"/>
      <c r="BKA223"/>
      <c r="BKB223"/>
      <c r="BKC223"/>
      <c r="BKD223"/>
      <c r="BKE223"/>
      <c r="BKF223"/>
      <c r="BKG223"/>
      <c r="BKH223"/>
      <c r="BKI223"/>
      <c r="BKJ223"/>
      <c r="BKK223"/>
      <c r="BKL223"/>
      <c r="BKM223"/>
      <c r="BKN223"/>
      <c r="BKO223"/>
      <c r="BKP223"/>
      <c r="BKQ223"/>
      <c r="BKR223"/>
      <c r="BKS223"/>
      <c r="BKT223"/>
      <c r="BKU223"/>
      <c r="BKV223"/>
      <c r="BKW223"/>
      <c r="BKX223"/>
      <c r="BKY223"/>
      <c r="BKZ223"/>
      <c r="BLA223"/>
      <c r="BLB223"/>
      <c r="BLC223"/>
      <c r="BLD223"/>
      <c r="BLE223"/>
      <c r="BLF223"/>
      <c r="BLG223"/>
      <c r="BLH223"/>
      <c r="BLI223"/>
      <c r="BLJ223"/>
      <c r="BLK223"/>
      <c r="BLL223"/>
      <c r="BLM223"/>
      <c r="BLN223"/>
      <c r="BLO223"/>
      <c r="BLP223"/>
      <c r="BLQ223"/>
      <c r="BLR223"/>
      <c r="BLS223"/>
      <c r="BLT223"/>
      <c r="BLU223"/>
      <c r="BLV223"/>
      <c r="BLW223"/>
      <c r="BLX223"/>
      <c r="BLY223"/>
      <c r="BLZ223"/>
      <c r="BMA223"/>
      <c r="BMB223"/>
      <c r="BMC223"/>
      <c r="BMD223"/>
      <c r="BME223"/>
      <c r="BMF223"/>
      <c r="BMG223"/>
      <c r="BMH223"/>
      <c r="BMI223"/>
      <c r="BMJ223"/>
      <c r="BMK223"/>
      <c r="BML223"/>
      <c r="BMM223"/>
      <c r="BMN223"/>
      <c r="BMO223"/>
      <c r="BMP223"/>
      <c r="BMQ223"/>
      <c r="BMR223"/>
      <c r="BMS223"/>
      <c r="BMT223"/>
      <c r="BMU223"/>
      <c r="BMV223"/>
      <c r="BMW223"/>
      <c r="BMX223"/>
      <c r="BMY223"/>
      <c r="BMZ223"/>
      <c r="BNA223"/>
      <c r="BNB223"/>
      <c r="BNC223"/>
      <c r="BND223"/>
      <c r="BNE223"/>
      <c r="BNF223"/>
      <c r="BNG223"/>
      <c r="BNH223"/>
      <c r="BNI223"/>
      <c r="BNJ223"/>
      <c r="BNK223"/>
      <c r="BNL223"/>
      <c r="BNM223"/>
      <c r="BNN223"/>
      <c r="BNO223"/>
      <c r="BNP223"/>
      <c r="BNQ223"/>
      <c r="BNR223"/>
      <c r="BNS223"/>
      <c r="BNT223"/>
      <c r="BNU223"/>
      <c r="BNV223"/>
      <c r="BNW223"/>
      <c r="BNX223"/>
      <c r="BNY223"/>
      <c r="BNZ223"/>
      <c r="BOA223"/>
      <c r="BOB223"/>
      <c r="BOC223"/>
      <c r="BOD223"/>
      <c r="BOE223"/>
      <c r="BOF223"/>
      <c r="BOG223"/>
      <c r="BOH223"/>
      <c r="BOI223"/>
      <c r="BOJ223"/>
      <c r="BOK223"/>
      <c r="BOL223"/>
      <c r="BOM223"/>
      <c r="BON223"/>
      <c r="BOO223"/>
      <c r="BOP223"/>
      <c r="BOQ223"/>
      <c r="BOR223"/>
      <c r="BOS223"/>
      <c r="BOT223"/>
      <c r="BOU223"/>
      <c r="BOV223"/>
      <c r="BOW223"/>
      <c r="BOX223"/>
      <c r="BOY223"/>
      <c r="BOZ223"/>
      <c r="BPA223"/>
      <c r="BPB223"/>
      <c r="BPC223"/>
      <c r="BPD223"/>
      <c r="BPE223"/>
      <c r="BPF223"/>
      <c r="BPG223"/>
      <c r="BPH223"/>
      <c r="BPI223"/>
      <c r="BPJ223"/>
      <c r="BPK223"/>
      <c r="BPL223"/>
      <c r="BPM223"/>
      <c r="BPN223"/>
      <c r="BPO223"/>
      <c r="BPP223"/>
      <c r="BPQ223"/>
      <c r="BPR223"/>
      <c r="BPS223"/>
      <c r="BPT223"/>
      <c r="BPU223"/>
      <c r="BPV223"/>
      <c r="BPW223"/>
      <c r="BPX223"/>
      <c r="BPY223"/>
      <c r="BPZ223"/>
      <c r="BQA223"/>
      <c r="BQB223"/>
      <c r="BQC223"/>
      <c r="BQD223"/>
      <c r="BQE223"/>
      <c r="BQF223"/>
      <c r="BQG223"/>
      <c r="BQH223"/>
      <c r="BQI223"/>
      <c r="BQJ223"/>
      <c r="BQK223"/>
      <c r="BQL223"/>
      <c r="BQM223"/>
      <c r="BQN223"/>
      <c r="BQO223"/>
      <c r="BQP223"/>
      <c r="BQQ223"/>
      <c r="BQR223"/>
      <c r="BQS223"/>
      <c r="BQT223"/>
      <c r="BQU223"/>
      <c r="BQV223"/>
      <c r="BQW223"/>
      <c r="BQX223"/>
      <c r="BQY223"/>
      <c r="BQZ223"/>
      <c r="BRA223"/>
      <c r="BRB223"/>
      <c r="BRC223"/>
      <c r="BRD223"/>
      <c r="BRE223"/>
      <c r="BRF223"/>
      <c r="BRG223"/>
      <c r="BRH223"/>
      <c r="BRI223"/>
      <c r="BRJ223"/>
      <c r="BRK223"/>
      <c r="BRL223"/>
      <c r="BRM223"/>
      <c r="BRN223"/>
      <c r="BRO223"/>
      <c r="BRP223"/>
      <c r="BRQ223"/>
      <c r="BRR223"/>
      <c r="BRS223"/>
      <c r="BRT223"/>
      <c r="BRU223"/>
      <c r="BRV223"/>
      <c r="BRW223"/>
      <c r="BRX223"/>
      <c r="BRY223"/>
      <c r="BRZ223"/>
      <c r="BSA223"/>
      <c r="BSB223"/>
      <c r="BSC223"/>
      <c r="BSD223"/>
      <c r="BSE223"/>
      <c r="BSF223"/>
      <c r="BSG223"/>
      <c r="BSH223"/>
      <c r="BSI223"/>
      <c r="BSJ223"/>
      <c r="BSK223"/>
      <c r="BSL223"/>
      <c r="BSM223"/>
      <c r="BSN223"/>
      <c r="BSO223"/>
      <c r="BSP223"/>
      <c r="BSQ223"/>
      <c r="BSR223"/>
      <c r="BSS223"/>
      <c r="BST223"/>
      <c r="BSU223"/>
      <c r="BSV223"/>
      <c r="BSW223"/>
      <c r="BSX223"/>
      <c r="BSY223"/>
      <c r="BSZ223"/>
      <c r="BTA223"/>
      <c r="BTB223"/>
      <c r="BTC223"/>
      <c r="BTD223"/>
      <c r="BTE223"/>
      <c r="BTF223"/>
      <c r="BTG223"/>
      <c r="BTH223"/>
      <c r="BTI223"/>
      <c r="BTJ223"/>
      <c r="BTK223"/>
      <c r="BTL223"/>
      <c r="BTM223"/>
      <c r="BTN223"/>
      <c r="BTO223"/>
      <c r="BTP223"/>
      <c r="BTQ223"/>
      <c r="BTR223"/>
      <c r="BTS223"/>
      <c r="BTT223"/>
      <c r="BTU223"/>
      <c r="BTV223"/>
      <c r="BTW223"/>
      <c r="BTX223"/>
      <c r="BTY223"/>
      <c r="BTZ223"/>
      <c r="BUA223"/>
      <c r="BUB223"/>
      <c r="BUC223"/>
      <c r="BUD223"/>
      <c r="BUE223"/>
      <c r="BUF223"/>
      <c r="BUG223"/>
      <c r="BUH223"/>
      <c r="BUI223"/>
      <c r="BUJ223"/>
      <c r="BUK223"/>
      <c r="BUL223"/>
      <c r="BUM223"/>
      <c r="BUN223"/>
      <c r="BUO223"/>
      <c r="BUP223"/>
      <c r="BUQ223"/>
      <c r="BUR223"/>
      <c r="BUS223"/>
      <c r="BUT223"/>
      <c r="BUU223"/>
      <c r="BUV223"/>
      <c r="BUW223"/>
      <c r="BUX223"/>
      <c r="BUY223"/>
      <c r="BUZ223"/>
      <c r="BVA223"/>
      <c r="BVB223"/>
      <c r="BVC223"/>
      <c r="BVD223"/>
      <c r="BVE223"/>
      <c r="BVF223"/>
      <c r="BVG223"/>
      <c r="BVH223"/>
      <c r="BVI223"/>
      <c r="BVJ223"/>
      <c r="BVK223"/>
      <c r="BVL223"/>
      <c r="BVM223"/>
      <c r="BVN223"/>
      <c r="BVO223"/>
      <c r="BVP223"/>
      <c r="BVQ223"/>
      <c r="BVR223"/>
      <c r="BVS223"/>
      <c r="BVT223"/>
      <c r="BVU223"/>
      <c r="BVV223"/>
      <c r="BVW223"/>
      <c r="BVX223"/>
      <c r="BVY223"/>
      <c r="BVZ223"/>
      <c r="BWA223"/>
      <c r="BWB223"/>
      <c r="BWC223"/>
      <c r="BWD223"/>
      <c r="BWE223"/>
      <c r="BWF223"/>
      <c r="BWG223"/>
      <c r="BWH223"/>
      <c r="BWI223"/>
      <c r="BWJ223"/>
      <c r="BWK223"/>
      <c r="BWL223"/>
      <c r="BWM223"/>
      <c r="BWN223"/>
      <c r="BWO223"/>
      <c r="BWP223"/>
      <c r="BWQ223"/>
      <c r="BWR223"/>
      <c r="BWS223"/>
      <c r="BWT223"/>
      <c r="BWU223"/>
      <c r="BWV223"/>
      <c r="BWW223"/>
      <c r="BWX223"/>
      <c r="BWY223"/>
      <c r="BWZ223"/>
      <c r="BXA223"/>
      <c r="BXB223"/>
      <c r="BXC223"/>
      <c r="BXD223"/>
      <c r="BXE223"/>
      <c r="BXF223"/>
      <c r="BXG223"/>
      <c r="BXH223"/>
      <c r="BXI223"/>
      <c r="BXJ223"/>
      <c r="BXK223"/>
      <c r="BXL223"/>
      <c r="BXM223"/>
      <c r="BXN223"/>
      <c r="BXO223"/>
      <c r="BXP223"/>
      <c r="BXQ223"/>
      <c r="BXR223"/>
      <c r="BXS223"/>
      <c r="BXT223"/>
      <c r="BXU223"/>
      <c r="BXV223"/>
      <c r="BXW223"/>
      <c r="BXX223"/>
      <c r="BXY223"/>
      <c r="BXZ223"/>
      <c r="BYA223"/>
      <c r="BYB223"/>
      <c r="BYC223"/>
      <c r="BYD223"/>
      <c r="BYE223"/>
      <c r="BYF223"/>
      <c r="BYG223"/>
      <c r="BYH223"/>
      <c r="BYI223"/>
      <c r="BYJ223"/>
      <c r="BYK223"/>
      <c r="BYL223"/>
      <c r="BYM223"/>
      <c r="BYN223"/>
      <c r="BYO223"/>
      <c r="BYP223"/>
      <c r="BYQ223"/>
      <c r="BYR223"/>
      <c r="BYS223"/>
      <c r="BYT223"/>
      <c r="BYU223"/>
      <c r="BYV223"/>
      <c r="BYW223"/>
      <c r="BYX223"/>
      <c r="BYY223"/>
      <c r="BYZ223"/>
      <c r="BZA223"/>
      <c r="BZB223"/>
      <c r="BZC223"/>
      <c r="BZD223"/>
      <c r="BZE223"/>
      <c r="BZF223"/>
      <c r="BZG223"/>
      <c r="BZH223"/>
      <c r="BZI223"/>
      <c r="BZJ223"/>
      <c r="BZK223"/>
      <c r="BZL223"/>
      <c r="BZM223"/>
      <c r="BZN223"/>
      <c r="BZO223"/>
      <c r="BZP223"/>
      <c r="BZQ223"/>
      <c r="BZR223"/>
      <c r="BZS223"/>
      <c r="BZT223"/>
      <c r="BZU223"/>
      <c r="BZV223"/>
      <c r="BZW223"/>
      <c r="BZX223"/>
      <c r="BZY223"/>
      <c r="BZZ223"/>
      <c r="CAA223"/>
      <c r="CAB223"/>
      <c r="CAC223"/>
      <c r="CAD223"/>
      <c r="CAE223"/>
      <c r="CAF223"/>
      <c r="CAG223"/>
      <c r="CAH223"/>
      <c r="CAI223"/>
      <c r="CAJ223"/>
      <c r="CAK223"/>
      <c r="CAL223"/>
      <c r="CAM223"/>
      <c r="CAN223"/>
      <c r="CAO223"/>
      <c r="CAP223"/>
      <c r="CAQ223"/>
      <c r="CAR223"/>
      <c r="CAS223"/>
      <c r="CAT223"/>
      <c r="CAU223"/>
      <c r="CAV223"/>
      <c r="CAW223"/>
      <c r="CAX223"/>
      <c r="CAY223"/>
      <c r="CAZ223"/>
      <c r="CBA223"/>
      <c r="CBB223"/>
      <c r="CBC223"/>
      <c r="CBD223"/>
      <c r="CBE223"/>
      <c r="CBF223"/>
      <c r="CBG223"/>
      <c r="CBH223"/>
      <c r="CBI223"/>
      <c r="CBJ223"/>
      <c r="CBK223"/>
      <c r="CBL223"/>
      <c r="CBM223"/>
      <c r="CBN223"/>
      <c r="CBO223"/>
      <c r="CBP223"/>
      <c r="CBQ223"/>
      <c r="CBR223"/>
      <c r="CBS223"/>
      <c r="CBT223"/>
      <c r="CBU223"/>
      <c r="CBV223"/>
      <c r="CBW223"/>
      <c r="CBX223"/>
      <c r="CBY223"/>
      <c r="CBZ223"/>
      <c r="CCA223"/>
      <c r="CCB223"/>
      <c r="CCC223"/>
      <c r="CCD223"/>
      <c r="CCE223"/>
      <c r="CCF223"/>
      <c r="CCG223"/>
      <c r="CCH223"/>
      <c r="CCI223"/>
      <c r="CCJ223"/>
      <c r="CCK223"/>
      <c r="CCL223"/>
      <c r="CCM223"/>
      <c r="CCN223"/>
      <c r="CCO223"/>
      <c r="CCP223"/>
      <c r="CCQ223"/>
      <c r="CCR223"/>
      <c r="CCS223"/>
      <c r="CCT223"/>
      <c r="CCU223"/>
      <c r="CCV223"/>
      <c r="CCW223"/>
      <c r="CCX223"/>
      <c r="CCY223"/>
      <c r="CCZ223"/>
      <c r="CDA223"/>
      <c r="CDB223"/>
      <c r="CDC223"/>
      <c r="CDD223"/>
      <c r="CDE223"/>
      <c r="CDF223"/>
      <c r="CDG223"/>
      <c r="CDH223"/>
      <c r="CDI223"/>
      <c r="CDJ223"/>
      <c r="CDK223"/>
      <c r="CDL223"/>
      <c r="CDM223"/>
      <c r="CDN223"/>
      <c r="CDO223"/>
      <c r="CDP223"/>
      <c r="CDQ223"/>
      <c r="CDR223"/>
      <c r="CDS223"/>
      <c r="CDT223"/>
      <c r="CDU223"/>
      <c r="CDV223"/>
      <c r="CDW223"/>
      <c r="CDX223"/>
      <c r="CDY223"/>
      <c r="CDZ223"/>
      <c r="CEA223"/>
      <c r="CEB223"/>
      <c r="CEC223"/>
      <c r="CED223"/>
      <c r="CEE223"/>
      <c r="CEF223"/>
      <c r="CEG223"/>
      <c r="CEH223"/>
      <c r="CEI223"/>
      <c r="CEJ223"/>
      <c r="CEK223"/>
      <c r="CEL223"/>
      <c r="CEM223"/>
      <c r="CEN223"/>
      <c r="CEO223"/>
      <c r="CEP223"/>
      <c r="CEQ223"/>
      <c r="CER223"/>
      <c r="CES223"/>
      <c r="CET223"/>
      <c r="CEU223"/>
      <c r="CEV223"/>
      <c r="CEW223"/>
      <c r="CEX223"/>
      <c r="CEY223"/>
      <c r="CEZ223"/>
      <c r="CFA223"/>
      <c r="CFB223"/>
      <c r="CFC223"/>
      <c r="CFD223"/>
      <c r="CFE223"/>
      <c r="CFF223"/>
      <c r="CFG223"/>
      <c r="CFH223"/>
      <c r="CFI223"/>
      <c r="CFJ223"/>
      <c r="CFK223"/>
      <c r="CFL223"/>
      <c r="CFM223"/>
      <c r="CFN223"/>
      <c r="CFO223"/>
      <c r="CFP223"/>
      <c r="CFQ223"/>
      <c r="CFR223"/>
      <c r="CFS223"/>
      <c r="CFT223"/>
      <c r="CFU223"/>
      <c r="CFV223"/>
      <c r="CFW223"/>
      <c r="CFX223"/>
      <c r="CFY223"/>
      <c r="CFZ223"/>
      <c r="CGA223"/>
      <c r="CGB223"/>
      <c r="CGC223"/>
      <c r="CGD223"/>
      <c r="CGE223"/>
      <c r="CGF223"/>
      <c r="CGG223"/>
      <c r="CGH223"/>
      <c r="CGI223"/>
      <c r="CGJ223"/>
      <c r="CGK223"/>
      <c r="CGL223"/>
      <c r="CGM223"/>
      <c r="CGN223"/>
      <c r="CGO223"/>
      <c r="CGP223"/>
      <c r="CGQ223"/>
      <c r="CGR223"/>
      <c r="CGS223"/>
      <c r="CGT223"/>
      <c r="CGU223"/>
      <c r="CGV223"/>
      <c r="CGW223"/>
      <c r="CGX223"/>
      <c r="CGY223"/>
      <c r="CGZ223"/>
      <c r="CHA223"/>
      <c r="CHB223"/>
      <c r="CHC223"/>
      <c r="CHD223"/>
      <c r="CHE223"/>
      <c r="CHF223"/>
      <c r="CHG223"/>
      <c r="CHH223"/>
      <c r="CHI223"/>
      <c r="CHJ223"/>
      <c r="CHK223"/>
      <c r="CHL223"/>
      <c r="CHM223"/>
      <c r="CHN223"/>
      <c r="CHO223"/>
      <c r="CHP223"/>
      <c r="CHQ223"/>
      <c r="CHR223"/>
      <c r="CHS223"/>
      <c r="CHT223"/>
      <c r="CHU223"/>
      <c r="CHV223"/>
      <c r="CHW223"/>
      <c r="CHX223"/>
      <c r="CHY223"/>
      <c r="CHZ223"/>
      <c r="CIA223"/>
      <c r="CIB223"/>
      <c r="CIC223"/>
      <c r="CID223"/>
      <c r="CIE223"/>
      <c r="CIF223"/>
      <c r="CIG223"/>
      <c r="CIH223"/>
      <c r="CII223"/>
      <c r="CIJ223"/>
      <c r="CIK223"/>
      <c r="CIL223"/>
      <c r="CIM223"/>
      <c r="CIN223"/>
      <c r="CIO223"/>
      <c r="CIP223"/>
      <c r="CIQ223"/>
      <c r="CIR223"/>
      <c r="CIS223"/>
      <c r="CIT223"/>
      <c r="CIU223"/>
      <c r="CIV223"/>
      <c r="CIW223"/>
      <c r="CIX223"/>
      <c r="CIY223"/>
      <c r="CIZ223"/>
      <c r="CJA223"/>
      <c r="CJB223"/>
      <c r="CJC223"/>
      <c r="CJD223"/>
      <c r="CJE223"/>
      <c r="CJF223"/>
      <c r="CJG223"/>
      <c r="CJH223"/>
      <c r="CJI223"/>
      <c r="CJJ223"/>
      <c r="CJK223"/>
      <c r="CJL223"/>
      <c r="CJM223"/>
      <c r="CJN223"/>
      <c r="CJO223"/>
      <c r="CJP223"/>
      <c r="CJQ223"/>
      <c r="CJR223"/>
      <c r="CJS223"/>
      <c r="CJT223"/>
      <c r="CJU223"/>
      <c r="CJV223"/>
      <c r="CJW223"/>
      <c r="CJX223"/>
      <c r="CJY223"/>
      <c r="CJZ223"/>
      <c r="CKA223"/>
      <c r="CKB223"/>
      <c r="CKC223"/>
      <c r="CKD223"/>
      <c r="CKE223"/>
      <c r="CKF223"/>
      <c r="CKG223"/>
      <c r="CKH223"/>
      <c r="CKI223"/>
      <c r="CKJ223"/>
      <c r="CKK223"/>
      <c r="CKL223"/>
      <c r="CKM223"/>
      <c r="CKN223"/>
      <c r="CKO223"/>
      <c r="CKP223"/>
      <c r="CKQ223"/>
      <c r="CKR223"/>
      <c r="CKS223"/>
      <c r="CKT223"/>
      <c r="CKU223"/>
      <c r="CKV223"/>
      <c r="CKW223"/>
      <c r="CKX223"/>
      <c r="CKY223"/>
      <c r="CKZ223"/>
      <c r="CLA223"/>
      <c r="CLB223"/>
      <c r="CLC223"/>
      <c r="CLD223"/>
      <c r="CLE223"/>
      <c r="CLF223"/>
      <c r="CLG223"/>
      <c r="CLH223"/>
      <c r="CLI223"/>
      <c r="CLJ223"/>
      <c r="CLK223"/>
      <c r="CLL223"/>
      <c r="CLM223"/>
      <c r="CLN223"/>
      <c r="CLO223"/>
      <c r="CLP223"/>
      <c r="CLQ223"/>
      <c r="CLR223"/>
      <c r="CLS223"/>
      <c r="CLT223"/>
      <c r="CLU223"/>
      <c r="CLV223"/>
      <c r="CLW223"/>
      <c r="CLX223"/>
      <c r="CLY223"/>
      <c r="CLZ223"/>
      <c r="CMA223"/>
      <c r="CMB223"/>
      <c r="CMC223"/>
      <c r="CMD223"/>
      <c r="CME223"/>
      <c r="CMF223"/>
      <c r="CMG223"/>
      <c r="CMH223"/>
      <c r="CMI223"/>
      <c r="CMJ223"/>
      <c r="CMK223"/>
      <c r="CML223"/>
      <c r="CMM223"/>
      <c r="CMN223"/>
      <c r="CMO223"/>
      <c r="CMP223"/>
      <c r="CMQ223"/>
      <c r="CMR223"/>
      <c r="CMS223"/>
      <c r="CMT223"/>
      <c r="CMU223"/>
      <c r="CMV223"/>
      <c r="CMW223"/>
      <c r="CMX223"/>
      <c r="CMY223"/>
      <c r="CMZ223"/>
      <c r="CNA223"/>
      <c r="CNB223"/>
      <c r="CNC223"/>
      <c r="CND223"/>
      <c r="CNE223"/>
      <c r="CNF223"/>
      <c r="CNG223"/>
      <c r="CNH223"/>
      <c r="CNI223"/>
      <c r="CNJ223"/>
      <c r="CNK223"/>
      <c r="CNL223"/>
      <c r="CNM223"/>
      <c r="CNN223"/>
      <c r="CNO223"/>
      <c r="CNP223"/>
      <c r="CNQ223"/>
      <c r="CNR223"/>
      <c r="CNS223"/>
      <c r="CNT223"/>
      <c r="CNU223"/>
      <c r="CNV223"/>
      <c r="CNW223"/>
      <c r="CNX223"/>
      <c r="CNY223"/>
      <c r="CNZ223"/>
      <c r="COA223"/>
      <c r="COB223"/>
      <c r="COC223"/>
      <c r="COD223"/>
      <c r="COE223"/>
      <c r="COF223"/>
      <c r="COG223"/>
      <c r="COH223"/>
      <c r="COI223"/>
      <c r="COJ223"/>
      <c r="COK223"/>
      <c r="COL223"/>
      <c r="COM223"/>
      <c r="CON223"/>
      <c r="COO223"/>
      <c r="COP223"/>
      <c r="COQ223"/>
      <c r="COR223"/>
      <c r="COS223"/>
      <c r="COT223"/>
      <c r="COU223"/>
      <c r="COV223"/>
      <c r="COW223"/>
      <c r="COX223"/>
      <c r="COY223"/>
      <c r="COZ223"/>
      <c r="CPA223"/>
      <c r="CPB223"/>
      <c r="CPC223"/>
      <c r="CPD223"/>
      <c r="CPE223"/>
      <c r="CPF223"/>
      <c r="CPG223"/>
      <c r="CPH223"/>
      <c r="CPI223"/>
      <c r="CPJ223"/>
      <c r="CPK223"/>
      <c r="CPL223"/>
      <c r="CPM223"/>
      <c r="CPN223"/>
      <c r="CPO223"/>
      <c r="CPP223"/>
      <c r="CPQ223"/>
      <c r="CPR223"/>
      <c r="CPS223"/>
      <c r="CPT223"/>
      <c r="CPU223"/>
      <c r="CPV223"/>
      <c r="CPW223"/>
      <c r="CPX223"/>
      <c r="CPY223"/>
      <c r="CPZ223"/>
      <c r="CQA223"/>
      <c r="CQB223"/>
      <c r="CQC223"/>
      <c r="CQD223"/>
      <c r="CQE223"/>
      <c r="CQF223"/>
      <c r="CQG223"/>
      <c r="CQH223"/>
      <c r="CQI223"/>
      <c r="CQJ223"/>
      <c r="CQK223"/>
      <c r="CQL223"/>
      <c r="CQM223"/>
      <c r="CQN223"/>
      <c r="CQO223"/>
      <c r="CQP223"/>
      <c r="CQQ223"/>
      <c r="CQR223"/>
      <c r="CQS223"/>
      <c r="CQT223"/>
      <c r="CQU223"/>
      <c r="CQV223"/>
      <c r="CQW223"/>
      <c r="CQX223"/>
      <c r="CQY223"/>
      <c r="CQZ223"/>
      <c r="CRA223"/>
      <c r="CRB223"/>
      <c r="CRC223"/>
      <c r="CRD223"/>
      <c r="CRE223"/>
      <c r="CRF223"/>
      <c r="CRG223"/>
      <c r="CRH223"/>
      <c r="CRI223"/>
      <c r="CRJ223"/>
      <c r="CRK223"/>
      <c r="CRL223"/>
      <c r="CRM223"/>
      <c r="CRN223"/>
      <c r="CRO223"/>
      <c r="CRP223"/>
      <c r="CRQ223"/>
      <c r="CRR223"/>
      <c r="CRS223"/>
      <c r="CRT223"/>
      <c r="CRU223"/>
      <c r="CRV223"/>
      <c r="CRW223"/>
      <c r="CRX223"/>
      <c r="CRY223"/>
      <c r="CRZ223"/>
      <c r="CSA223"/>
      <c r="CSB223"/>
      <c r="CSC223"/>
      <c r="CSD223"/>
      <c r="CSE223"/>
      <c r="CSF223"/>
      <c r="CSG223"/>
      <c r="CSH223"/>
      <c r="CSI223"/>
      <c r="CSJ223"/>
      <c r="CSK223"/>
      <c r="CSL223"/>
      <c r="CSM223"/>
      <c r="CSN223"/>
      <c r="CSO223"/>
      <c r="CSP223"/>
      <c r="CSQ223"/>
      <c r="CSR223"/>
      <c r="CSS223"/>
      <c r="CST223"/>
      <c r="CSU223"/>
      <c r="CSV223"/>
      <c r="CSW223"/>
      <c r="CSX223"/>
      <c r="CSY223"/>
      <c r="CSZ223"/>
      <c r="CTA223"/>
      <c r="CTB223"/>
      <c r="CTC223"/>
      <c r="CTD223"/>
      <c r="CTE223"/>
      <c r="CTF223"/>
      <c r="CTG223"/>
      <c r="CTH223"/>
      <c r="CTI223"/>
      <c r="CTJ223"/>
      <c r="CTK223"/>
      <c r="CTL223"/>
      <c r="CTM223"/>
      <c r="CTN223"/>
      <c r="CTO223"/>
      <c r="CTP223"/>
      <c r="CTQ223"/>
      <c r="CTR223"/>
      <c r="CTS223"/>
      <c r="CTT223"/>
      <c r="CTU223"/>
      <c r="CTV223"/>
      <c r="CTW223"/>
      <c r="CTX223"/>
      <c r="CTY223"/>
      <c r="CTZ223"/>
      <c r="CUA223"/>
      <c r="CUB223"/>
      <c r="CUC223"/>
      <c r="CUD223"/>
      <c r="CUE223"/>
      <c r="CUF223"/>
      <c r="CUG223"/>
      <c r="CUH223"/>
      <c r="CUI223"/>
      <c r="CUJ223"/>
      <c r="CUK223"/>
      <c r="CUL223"/>
      <c r="CUM223"/>
      <c r="CUN223"/>
      <c r="CUO223"/>
      <c r="CUP223"/>
      <c r="CUQ223"/>
      <c r="CUR223"/>
      <c r="CUS223"/>
      <c r="CUT223"/>
      <c r="CUU223"/>
      <c r="CUV223"/>
      <c r="CUW223"/>
      <c r="CUX223"/>
      <c r="CUY223"/>
      <c r="CUZ223"/>
      <c r="CVA223"/>
      <c r="CVB223"/>
      <c r="CVC223"/>
      <c r="CVD223"/>
      <c r="CVE223"/>
      <c r="CVF223"/>
      <c r="CVG223"/>
      <c r="CVH223"/>
      <c r="CVI223"/>
      <c r="CVJ223"/>
      <c r="CVK223"/>
      <c r="CVL223"/>
      <c r="CVM223"/>
      <c r="CVN223"/>
      <c r="CVO223"/>
      <c r="CVP223"/>
      <c r="CVQ223"/>
      <c r="CVR223"/>
      <c r="CVS223"/>
      <c r="CVT223"/>
      <c r="CVU223"/>
      <c r="CVV223"/>
      <c r="CVW223"/>
      <c r="CVX223"/>
      <c r="CVY223"/>
      <c r="CVZ223"/>
      <c r="CWA223"/>
      <c r="CWB223"/>
      <c r="CWC223"/>
      <c r="CWD223"/>
      <c r="CWE223"/>
      <c r="CWF223"/>
      <c r="CWG223"/>
      <c r="CWH223"/>
      <c r="CWI223"/>
      <c r="CWJ223"/>
      <c r="CWK223"/>
      <c r="CWL223"/>
      <c r="CWM223"/>
      <c r="CWN223"/>
      <c r="CWO223"/>
      <c r="CWP223"/>
      <c r="CWQ223"/>
      <c r="CWR223"/>
      <c r="CWS223"/>
      <c r="CWT223"/>
      <c r="CWU223"/>
      <c r="CWV223"/>
      <c r="CWW223"/>
      <c r="CWX223"/>
      <c r="CWY223"/>
      <c r="CWZ223"/>
      <c r="CXA223"/>
      <c r="CXB223"/>
      <c r="CXC223"/>
      <c r="CXD223"/>
      <c r="CXE223"/>
      <c r="CXF223"/>
      <c r="CXG223"/>
      <c r="CXH223"/>
      <c r="CXI223"/>
      <c r="CXJ223"/>
      <c r="CXK223"/>
      <c r="CXL223"/>
      <c r="CXM223"/>
      <c r="CXN223"/>
      <c r="CXO223"/>
      <c r="CXP223"/>
      <c r="CXQ223"/>
      <c r="CXR223"/>
      <c r="CXS223"/>
      <c r="CXT223"/>
      <c r="CXU223"/>
      <c r="CXV223"/>
      <c r="CXW223"/>
      <c r="CXX223"/>
      <c r="CXY223"/>
      <c r="CXZ223"/>
      <c r="CYA223"/>
      <c r="CYB223"/>
      <c r="CYC223"/>
      <c r="CYD223"/>
      <c r="CYE223"/>
      <c r="CYF223"/>
      <c r="CYG223"/>
      <c r="CYH223"/>
      <c r="CYI223"/>
      <c r="CYJ223"/>
      <c r="CYK223"/>
      <c r="CYL223"/>
      <c r="CYM223"/>
      <c r="CYN223"/>
      <c r="CYO223"/>
      <c r="CYP223"/>
      <c r="CYQ223"/>
      <c r="CYR223"/>
      <c r="CYS223"/>
      <c r="CYT223"/>
      <c r="CYU223"/>
      <c r="CYV223"/>
      <c r="CYW223"/>
      <c r="CYX223"/>
      <c r="CYY223"/>
      <c r="CYZ223"/>
      <c r="CZA223"/>
      <c r="CZB223"/>
      <c r="CZC223"/>
      <c r="CZD223"/>
      <c r="CZE223"/>
      <c r="CZF223"/>
      <c r="CZG223"/>
      <c r="CZH223"/>
      <c r="CZI223"/>
      <c r="CZJ223"/>
      <c r="CZK223"/>
      <c r="CZL223"/>
      <c r="CZM223"/>
      <c r="CZN223"/>
      <c r="CZO223"/>
      <c r="CZP223"/>
      <c r="CZQ223"/>
      <c r="CZR223"/>
      <c r="CZS223"/>
      <c r="CZT223"/>
      <c r="CZU223"/>
      <c r="CZV223"/>
      <c r="CZW223"/>
      <c r="CZX223"/>
      <c r="CZY223"/>
      <c r="CZZ223"/>
      <c r="DAA223"/>
      <c r="DAB223"/>
      <c r="DAC223"/>
      <c r="DAD223"/>
      <c r="DAE223"/>
      <c r="DAF223"/>
      <c r="DAG223"/>
      <c r="DAH223"/>
      <c r="DAI223"/>
      <c r="DAJ223"/>
      <c r="DAK223"/>
      <c r="DAL223"/>
      <c r="DAM223"/>
      <c r="DAN223"/>
      <c r="DAO223"/>
      <c r="DAP223"/>
      <c r="DAQ223"/>
      <c r="DAR223"/>
      <c r="DAS223"/>
      <c r="DAT223"/>
      <c r="DAU223"/>
      <c r="DAV223"/>
      <c r="DAW223"/>
      <c r="DAX223"/>
      <c r="DAY223"/>
      <c r="DAZ223"/>
      <c r="DBA223"/>
      <c r="DBB223"/>
      <c r="DBC223"/>
      <c r="DBD223"/>
      <c r="DBE223"/>
      <c r="DBF223"/>
      <c r="DBG223"/>
      <c r="DBH223"/>
      <c r="DBI223"/>
      <c r="DBJ223"/>
      <c r="DBK223"/>
      <c r="DBL223"/>
      <c r="DBM223"/>
      <c r="DBN223"/>
      <c r="DBO223"/>
      <c r="DBP223"/>
      <c r="DBQ223"/>
      <c r="DBR223"/>
      <c r="DBS223"/>
      <c r="DBT223"/>
      <c r="DBU223"/>
      <c r="DBV223"/>
      <c r="DBW223"/>
      <c r="DBX223"/>
      <c r="DBY223"/>
      <c r="DBZ223"/>
      <c r="DCA223"/>
      <c r="DCB223"/>
      <c r="DCC223"/>
      <c r="DCD223"/>
      <c r="DCE223"/>
      <c r="DCF223"/>
      <c r="DCG223"/>
      <c r="DCH223"/>
      <c r="DCI223"/>
      <c r="DCJ223"/>
      <c r="DCK223"/>
      <c r="DCL223"/>
      <c r="DCM223"/>
      <c r="DCN223"/>
      <c r="DCO223"/>
      <c r="DCP223"/>
      <c r="DCQ223"/>
      <c r="DCR223"/>
      <c r="DCS223"/>
      <c r="DCT223"/>
      <c r="DCU223"/>
      <c r="DCV223"/>
      <c r="DCW223"/>
      <c r="DCX223"/>
      <c r="DCY223"/>
      <c r="DCZ223"/>
      <c r="DDA223"/>
      <c r="DDB223"/>
      <c r="DDC223"/>
      <c r="DDD223"/>
      <c r="DDE223"/>
      <c r="DDF223"/>
      <c r="DDG223"/>
      <c r="DDH223"/>
      <c r="DDI223"/>
      <c r="DDJ223"/>
      <c r="DDK223"/>
      <c r="DDL223"/>
      <c r="DDM223"/>
      <c r="DDN223"/>
      <c r="DDO223"/>
      <c r="DDP223"/>
      <c r="DDQ223"/>
      <c r="DDR223"/>
      <c r="DDS223"/>
      <c r="DDT223"/>
      <c r="DDU223"/>
      <c r="DDV223"/>
      <c r="DDW223"/>
      <c r="DDX223"/>
      <c r="DDY223"/>
      <c r="DDZ223"/>
      <c r="DEA223"/>
      <c r="DEB223"/>
      <c r="DEC223"/>
      <c r="DED223"/>
      <c r="DEE223"/>
      <c r="DEF223"/>
      <c r="DEG223"/>
      <c r="DEH223"/>
      <c r="DEI223"/>
      <c r="DEJ223"/>
      <c r="DEK223"/>
      <c r="DEL223"/>
      <c r="DEM223"/>
      <c r="DEN223"/>
      <c r="DEO223"/>
      <c r="DEP223"/>
      <c r="DEQ223"/>
      <c r="DER223"/>
      <c r="DES223"/>
      <c r="DET223"/>
      <c r="DEU223"/>
      <c r="DEV223"/>
      <c r="DEW223"/>
      <c r="DEX223"/>
      <c r="DEY223"/>
      <c r="DEZ223"/>
      <c r="DFA223"/>
      <c r="DFB223"/>
      <c r="DFC223"/>
      <c r="DFD223"/>
      <c r="DFE223"/>
      <c r="DFF223"/>
      <c r="DFG223"/>
      <c r="DFH223"/>
      <c r="DFI223"/>
      <c r="DFJ223"/>
      <c r="DFK223"/>
      <c r="DFL223"/>
      <c r="DFM223"/>
      <c r="DFN223"/>
      <c r="DFO223"/>
      <c r="DFP223"/>
      <c r="DFQ223"/>
      <c r="DFR223"/>
      <c r="DFS223"/>
      <c r="DFT223"/>
      <c r="DFU223"/>
      <c r="DFV223"/>
      <c r="DFW223"/>
      <c r="DFX223"/>
      <c r="DFY223"/>
      <c r="DFZ223"/>
      <c r="DGA223"/>
      <c r="DGB223"/>
      <c r="DGC223"/>
      <c r="DGD223"/>
      <c r="DGE223"/>
      <c r="DGF223"/>
      <c r="DGG223"/>
      <c r="DGH223"/>
      <c r="DGI223"/>
      <c r="DGJ223"/>
      <c r="DGK223"/>
      <c r="DGL223"/>
      <c r="DGM223"/>
      <c r="DGN223"/>
      <c r="DGO223"/>
      <c r="DGP223"/>
      <c r="DGQ223"/>
      <c r="DGR223"/>
      <c r="DGS223"/>
      <c r="DGT223"/>
      <c r="DGU223"/>
      <c r="DGV223"/>
      <c r="DGW223"/>
      <c r="DGX223"/>
      <c r="DGY223"/>
      <c r="DGZ223"/>
      <c r="DHA223"/>
      <c r="DHB223"/>
      <c r="DHC223"/>
      <c r="DHD223"/>
      <c r="DHE223"/>
      <c r="DHF223"/>
      <c r="DHG223"/>
      <c r="DHH223"/>
      <c r="DHI223"/>
      <c r="DHJ223"/>
      <c r="DHK223"/>
      <c r="DHL223"/>
      <c r="DHM223"/>
      <c r="DHN223"/>
      <c r="DHO223"/>
      <c r="DHP223"/>
      <c r="DHQ223"/>
      <c r="DHR223"/>
      <c r="DHS223"/>
      <c r="DHT223"/>
      <c r="DHU223"/>
      <c r="DHV223"/>
      <c r="DHW223"/>
      <c r="DHX223"/>
      <c r="DHY223"/>
      <c r="DHZ223"/>
      <c r="DIA223"/>
      <c r="DIB223"/>
      <c r="DIC223"/>
      <c r="DID223"/>
      <c r="DIE223"/>
      <c r="DIF223"/>
      <c r="DIG223"/>
      <c r="DIH223"/>
      <c r="DII223"/>
      <c r="DIJ223"/>
      <c r="DIK223"/>
      <c r="DIL223"/>
      <c r="DIM223"/>
      <c r="DIN223"/>
      <c r="DIO223"/>
      <c r="DIP223"/>
      <c r="DIQ223"/>
      <c r="DIR223"/>
      <c r="DIS223"/>
      <c r="DIT223"/>
      <c r="DIU223"/>
      <c r="DIV223"/>
      <c r="DIW223"/>
      <c r="DIX223"/>
      <c r="DIY223"/>
      <c r="DIZ223"/>
      <c r="DJA223"/>
      <c r="DJB223"/>
      <c r="DJC223"/>
      <c r="DJD223"/>
      <c r="DJE223"/>
      <c r="DJF223"/>
      <c r="DJG223"/>
      <c r="DJH223"/>
      <c r="DJI223"/>
      <c r="DJJ223"/>
      <c r="DJK223"/>
      <c r="DJL223"/>
      <c r="DJM223"/>
      <c r="DJN223"/>
      <c r="DJO223"/>
      <c r="DJP223"/>
      <c r="DJQ223"/>
      <c r="DJR223"/>
      <c r="DJS223"/>
      <c r="DJT223"/>
      <c r="DJU223"/>
      <c r="DJV223"/>
      <c r="DJW223"/>
      <c r="DJX223"/>
      <c r="DJY223"/>
      <c r="DJZ223"/>
      <c r="DKA223"/>
      <c r="DKB223"/>
      <c r="DKC223"/>
      <c r="DKD223"/>
      <c r="DKE223"/>
      <c r="DKF223"/>
      <c r="DKG223"/>
      <c r="DKH223"/>
      <c r="DKI223"/>
      <c r="DKJ223"/>
      <c r="DKK223"/>
      <c r="DKL223"/>
      <c r="DKM223"/>
      <c r="DKN223"/>
      <c r="DKO223"/>
      <c r="DKP223"/>
      <c r="DKQ223"/>
      <c r="DKR223"/>
      <c r="DKS223"/>
      <c r="DKT223"/>
      <c r="DKU223"/>
      <c r="DKV223"/>
      <c r="DKW223"/>
      <c r="DKX223"/>
      <c r="DKY223"/>
      <c r="DKZ223"/>
      <c r="DLA223"/>
      <c r="DLB223"/>
      <c r="DLC223"/>
      <c r="DLD223"/>
      <c r="DLE223"/>
      <c r="DLF223"/>
      <c r="DLG223"/>
      <c r="DLH223"/>
      <c r="DLI223"/>
      <c r="DLJ223"/>
      <c r="DLK223"/>
      <c r="DLL223"/>
      <c r="DLM223"/>
      <c r="DLN223"/>
      <c r="DLO223"/>
      <c r="DLP223"/>
      <c r="DLQ223"/>
      <c r="DLR223"/>
      <c r="DLS223"/>
      <c r="DLT223"/>
      <c r="DLU223"/>
      <c r="DLV223"/>
      <c r="DLW223"/>
      <c r="DLX223"/>
      <c r="DLY223"/>
      <c r="DLZ223"/>
      <c r="DMA223"/>
      <c r="DMB223"/>
      <c r="DMC223"/>
      <c r="DMD223"/>
      <c r="DME223"/>
      <c r="DMF223"/>
      <c r="DMG223"/>
      <c r="DMH223"/>
      <c r="DMI223"/>
      <c r="DMJ223"/>
      <c r="DMK223"/>
      <c r="DML223"/>
      <c r="DMM223"/>
      <c r="DMN223"/>
      <c r="DMO223"/>
      <c r="DMP223"/>
      <c r="DMQ223"/>
      <c r="DMR223"/>
      <c r="DMS223"/>
      <c r="DMT223"/>
      <c r="DMU223"/>
      <c r="DMV223"/>
      <c r="DMW223"/>
      <c r="DMX223"/>
      <c r="DMY223"/>
      <c r="DMZ223"/>
      <c r="DNA223"/>
      <c r="DNB223"/>
      <c r="DNC223"/>
      <c r="DND223"/>
      <c r="DNE223"/>
      <c r="DNF223"/>
      <c r="DNG223"/>
      <c r="DNH223"/>
      <c r="DNI223"/>
      <c r="DNJ223"/>
      <c r="DNK223"/>
      <c r="DNL223"/>
      <c r="DNM223"/>
      <c r="DNN223"/>
      <c r="DNO223"/>
      <c r="DNP223"/>
      <c r="DNQ223"/>
      <c r="DNR223"/>
      <c r="DNS223"/>
      <c r="DNT223"/>
      <c r="DNU223"/>
      <c r="DNV223"/>
      <c r="DNW223"/>
      <c r="DNX223"/>
      <c r="DNY223"/>
      <c r="DNZ223"/>
      <c r="DOA223"/>
      <c r="DOB223"/>
      <c r="DOC223"/>
      <c r="DOD223"/>
      <c r="DOE223"/>
      <c r="DOF223"/>
      <c r="DOG223"/>
      <c r="DOH223"/>
      <c r="DOI223"/>
      <c r="DOJ223"/>
      <c r="DOK223"/>
      <c r="DOL223"/>
      <c r="DOM223"/>
      <c r="DON223"/>
      <c r="DOO223"/>
      <c r="DOP223"/>
      <c r="DOQ223"/>
      <c r="DOR223"/>
      <c r="DOS223"/>
      <c r="DOT223"/>
      <c r="DOU223"/>
      <c r="DOV223"/>
      <c r="DOW223"/>
      <c r="DOX223"/>
      <c r="DOY223"/>
      <c r="DOZ223"/>
      <c r="DPA223"/>
      <c r="DPB223"/>
      <c r="DPC223"/>
      <c r="DPD223"/>
      <c r="DPE223"/>
      <c r="DPF223"/>
      <c r="DPG223"/>
      <c r="DPH223"/>
      <c r="DPI223"/>
      <c r="DPJ223"/>
      <c r="DPK223"/>
      <c r="DPL223"/>
      <c r="DPM223"/>
      <c r="DPN223"/>
      <c r="DPO223"/>
      <c r="DPP223"/>
      <c r="DPQ223"/>
      <c r="DPR223"/>
      <c r="DPS223"/>
      <c r="DPT223"/>
      <c r="DPU223"/>
      <c r="DPV223"/>
      <c r="DPW223"/>
      <c r="DPX223"/>
      <c r="DPY223"/>
      <c r="DPZ223"/>
      <c r="DQA223"/>
      <c r="DQB223"/>
      <c r="DQC223"/>
      <c r="DQD223"/>
      <c r="DQE223"/>
      <c r="DQF223"/>
      <c r="DQG223"/>
      <c r="DQH223"/>
      <c r="DQI223"/>
      <c r="DQJ223"/>
      <c r="DQK223"/>
      <c r="DQL223"/>
      <c r="DQM223"/>
      <c r="DQN223"/>
      <c r="DQO223"/>
      <c r="DQP223"/>
      <c r="DQQ223"/>
      <c r="DQR223"/>
      <c r="DQS223"/>
      <c r="DQT223"/>
      <c r="DQU223"/>
      <c r="DQV223"/>
      <c r="DQW223"/>
      <c r="DQX223"/>
      <c r="DQY223"/>
      <c r="DQZ223"/>
      <c r="DRA223"/>
      <c r="DRB223"/>
      <c r="DRC223"/>
      <c r="DRD223"/>
      <c r="DRE223"/>
      <c r="DRF223"/>
      <c r="DRG223"/>
      <c r="DRH223"/>
      <c r="DRI223"/>
      <c r="DRJ223"/>
      <c r="DRK223"/>
      <c r="DRL223"/>
      <c r="DRM223"/>
      <c r="DRN223"/>
      <c r="DRO223"/>
      <c r="DRP223"/>
      <c r="DRQ223"/>
      <c r="DRR223"/>
      <c r="DRS223"/>
      <c r="DRT223"/>
      <c r="DRU223"/>
      <c r="DRV223"/>
      <c r="DRW223"/>
      <c r="DRX223"/>
      <c r="DRY223"/>
      <c r="DRZ223"/>
      <c r="DSA223"/>
      <c r="DSB223"/>
      <c r="DSC223"/>
      <c r="DSD223"/>
      <c r="DSE223"/>
      <c r="DSF223"/>
      <c r="DSG223"/>
      <c r="DSH223"/>
      <c r="DSI223"/>
      <c r="DSJ223"/>
      <c r="DSK223"/>
      <c r="DSL223"/>
      <c r="DSM223"/>
      <c r="DSN223"/>
      <c r="DSO223"/>
      <c r="DSP223"/>
      <c r="DSQ223"/>
      <c r="DSR223"/>
      <c r="DSS223"/>
      <c r="DST223"/>
      <c r="DSU223"/>
      <c r="DSV223"/>
      <c r="DSW223"/>
      <c r="DSX223"/>
      <c r="DSY223"/>
      <c r="DSZ223"/>
      <c r="DTA223"/>
      <c r="DTB223"/>
      <c r="DTC223"/>
      <c r="DTD223"/>
      <c r="DTE223"/>
      <c r="DTF223"/>
      <c r="DTG223"/>
      <c r="DTH223"/>
      <c r="DTI223"/>
      <c r="DTJ223"/>
      <c r="DTK223"/>
      <c r="DTL223"/>
      <c r="DTM223"/>
      <c r="DTN223"/>
      <c r="DTO223"/>
      <c r="DTP223"/>
      <c r="DTQ223"/>
      <c r="DTR223"/>
      <c r="DTS223"/>
      <c r="DTT223"/>
      <c r="DTU223"/>
      <c r="DTV223"/>
      <c r="DTW223"/>
      <c r="DTX223"/>
      <c r="DTY223"/>
      <c r="DTZ223"/>
      <c r="DUA223"/>
      <c r="DUB223"/>
      <c r="DUC223"/>
      <c r="DUD223"/>
      <c r="DUE223"/>
      <c r="DUF223"/>
      <c r="DUG223"/>
      <c r="DUH223"/>
      <c r="DUI223"/>
      <c r="DUJ223"/>
      <c r="DUK223"/>
      <c r="DUL223"/>
      <c r="DUM223"/>
      <c r="DUN223"/>
      <c r="DUO223"/>
      <c r="DUP223"/>
      <c r="DUQ223"/>
      <c r="DUR223"/>
      <c r="DUS223"/>
      <c r="DUT223"/>
      <c r="DUU223"/>
      <c r="DUV223"/>
      <c r="DUW223"/>
      <c r="DUX223"/>
      <c r="DUY223"/>
      <c r="DUZ223"/>
      <c r="DVA223"/>
      <c r="DVB223"/>
      <c r="DVC223"/>
      <c r="DVD223"/>
      <c r="DVE223"/>
      <c r="DVF223"/>
      <c r="DVG223"/>
      <c r="DVH223"/>
      <c r="DVI223"/>
      <c r="DVJ223"/>
      <c r="DVK223"/>
      <c r="DVL223"/>
      <c r="DVM223"/>
      <c r="DVN223"/>
      <c r="DVO223"/>
      <c r="DVP223"/>
      <c r="DVQ223"/>
      <c r="DVR223"/>
      <c r="DVS223"/>
      <c r="DVT223"/>
      <c r="DVU223"/>
      <c r="DVV223"/>
      <c r="DVW223"/>
      <c r="DVX223"/>
      <c r="DVY223"/>
      <c r="DVZ223"/>
      <c r="DWA223"/>
      <c r="DWB223"/>
      <c r="DWC223"/>
      <c r="DWD223"/>
      <c r="DWE223"/>
      <c r="DWF223"/>
      <c r="DWG223"/>
      <c r="DWH223"/>
      <c r="DWI223"/>
      <c r="DWJ223"/>
      <c r="DWK223"/>
      <c r="DWL223"/>
      <c r="DWM223"/>
      <c r="DWN223"/>
      <c r="DWO223"/>
      <c r="DWP223"/>
      <c r="DWQ223"/>
      <c r="DWR223"/>
      <c r="DWS223"/>
      <c r="DWT223"/>
      <c r="DWU223"/>
      <c r="DWV223"/>
      <c r="DWW223"/>
      <c r="DWX223"/>
      <c r="DWY223"/>
      <c r="DWZ223"/>
      <c r="DXA223"/>
      <c r="DXB223"/>
      <c r="DXC223"/>
      <c r="DXD223"/>
      <c r="DXE223"/>
      <c r="DXF223"/>
      <c r="DXG223"/>
      <c r="DXH223"/>
      <c r="DXI223"/>
      <c r="DXJ223"/>
      <c r="DXK223"/>
      <c r="DXL223"/>
      <c r="DXM223"/>
      <c r="DXN223"/>
      <c r="DXO223"/>
      <c r="DXP223"/>
      <c r="DXQ223"/>
      <c r="DXR223"/>
      <c r="DXS223"/>
      <c r="DXT223"/>
      <c r="DXU223"/>
      <c r="DXV223"/>
      <c r="DXW223"/>
      <c r="DXX223"/>
      <c r="DXY223"/>
      <c r="DXZ223"/>
      <c r="DYA223"/>
      <c r="DYB223"/>
      <c r="DYC223"/>
      <c r="DYD223"/>
      <c r="DYE223"/>
      <c r="DYF223"/>
      <c r="DYG223"/>
      <c r="DYH223"/>
      <c r="DYI223"/>
      <c r="DYJ223"/>
      <c r="DYK223"/>
      <c r="DYL223"/>
      <c r="DYM223"/>
      <c r="DYN223"/>
      <c r="DYO223"/>
      <c r="DYP223"/>
      <c r="DYQ223"/>
      <c r="DYR223"/>
      <c r="DYS223"/>
      <c r="DYT223"/>
      <c r="DYU223"/>
      <c r="DYV223"/>
      <c r="DYW223"/>
      <c r="DYX223"/>
      <c r="DYY223"/>
      <c r="DYZ223"/>
      <c r="DZA223"/>
      <c r="DZB223"/>
      <c r="DZC223"/>
      <c r="DZD223"/>
      <c r="DZE223"/>
      <c r="DZF223"/>
      <c r="DZG223"/>
      <c r="DZH223"/>
      <c r="DZI223"/>
      <c r="DZJ223"/>
      <c r="DZK223"/>
      <c r="DZL223"/>
      <c r="DZM223"/>
      <c r="DZN223"/>
      <c r="DZO223"/>
      <c r="DZP223"/>
      <c r="DZQ223"/>
      <c r="DZR223"/>
      <c r="DZS223"/>
      <c r="DZT223"/>
      <c r="DZU223"/>
      <c r="DZV223"/>
      <c r="DZW223"/>
      <c r="DZX223"/>
      <c r="DZY223"/>
      <c r="DZZ223"/>
      <c r="EAA223"/>
      <c r="EAB223"/>
      <c r="EAC223"/>
      <c r="EAD223"/>
      <c r="EAE223"/>
      <c r="EAF223"/>
      <c r="EAG223"/>
      <c r="EAH223"/>
      <c r="EAI223"/>
      <c r="EAJ223"/>
      <c r="EAK223"/>
      <c r="EAL223"/>
      <c r="EAM223"/>
      <c r="EAN223"/>
      <c r="EAO223"/>
      <c r="EAP223"/>
      <c r="EAQ223"/>
      <c r="EAR223"/>
      <c r="EAS223"/>
      <c r="EAT223"/>
      <c r="EAU223"/>
      <c r="EAV223"/>
      <c r="EAW223"/>
      <c r="EAX223"/>
      <c r="EAY223"/>
      <c r="EAZ223"/>
      <c r="EBA223"/>
      <c r="EBB223"/>
      <c r="EBC223"/>
      <c r="EBD223"/>
      <c r="EBE223"/>
      <c r="EBF223"/>
      <c r="EBG223"/>
      <c r="EBH223"/>
      <c r="EBI223"/>
      <c r="EBJ223"/>
      <c r="EBK223"/>
      <c r="EBL223"/>
      <c r="EBM223"/>
      <c r="EBN223"/>
      <c r="EBO223"/>
      <c r="EBP223"/>
      <c r="EBQ223"/>
      <c r="EBR223"/>
      <c r="EBS223"/>
      <c r="EBT223"/>
      <c r="EBU223"/>
      <c r="EBV223"/>
      <c r="EBW223"/>
      <c r="EBX223"/>
      <c r="EBY223"/>
      <c r="EBZ223"/>
      <c r="ECA223"/>
      <c r="ECB223"/>
      <c r="ECC223"/>
      <c r="ECD223"/>
      <c r="ECE223"/>
      <c r="ECF223"/>
      <c r="ECG223"/>
      <c r="ECH223"/>
      <c r="ECI223"/>
      <c r="ECJ223"/>
      <c r="ECK223"/>
      <c r="ECL223"/>
      <c r="ECM223"/>
      <c r="ECN223"/>
      <c r="ECO223"/>
      <c r="ECP223"/>
      <c r="ECQ223"/>
      <c r="ECR223"/>
      <c r="ECS223"/>
      <c r="ECT223"/>
      <c r="ECU223"/>
      <c r="ECV223"/>
      <c r="ECW223"/>
      <c r="ECX223"/>
      <c r="ECY223"/>
      <c r="ECZ223"/>
      <c r="EDA223"/>
      <c r="EDB223"/>
      <c r="EDC223"/>
      <c r="EDD223"/>
      <c r="EDE223"/>
      <c r="EDF223"/>
      <c r="EDG223"/>
      <c r="EDH223"/>
      <c r="EDI223"/>
      <c r="EDJ223"/>
      <c r="EDK223"/>
      <c r="EDL223"/>
      <c r="EDM223"/>
      <c r="EDN223"/>
      <c r="EDO223"/>
      <c r="EDP223"/>
      <c r="EDQ223"/>
      <c r="EDR223"/>
      <c r="EDS223"/>
      <c r="EDT223"/>
      <c r="EDU223"/>
      <c r="EDV223"/>
      <c r="EDW223"/>
      <c r="EDX223"/>
      <c r="EDY223"/>
      <c r="EDZ223"/>
      <c r="EEA223"/>
      <c r="EEB223"/>
      <c r="EEC223"/>
      <c r="EED223"/>
      <c r="EEE223"/>
      <c r="EEF223"/>
      <c r="EEG223"/>
      <c r="EEH223"/>
      <c r="EEI223"/>
      <c r="EEJ223"/>
      <c r="EEK223"/>
      <c r="EEL223"/>
      <c r="EEM223"/>
      <c r="EEN223"/>
      <c r="EEO223"/>
      <c r="EEP223"/>
      <c r="EEQ223"/>
      <c r="EER223"/>
      <c r="EES223"/>
      <c r="EET223"/>
      <c r="EEU223"/>
      <c r="EEV223"/>
      <c r="EEW223"/>
      <c r="EEX223"/>
      <c r="EEY223"/>
      <c r="EEZ223"/>
      <c r="EFA223"/>
      <c r="EFB223"/>
      <c r="EFC223"/>
      <c r="EFD223"/>
      <c r="EFE223"/>
      <c r="EFF223"/>
      <c r="EFG223"/>
      <c r="EFH223"/>
      <c r="EFI223"/>
      <c r="EFJ223"/>
      <c r="EFK223"/>
      <c r="EFL223"/>
      <c r="EFM223"/>
      <c r="EFN223"/>
      <c r="EFO223"/>
      <c r="EFP223"/>
      <c r="EFQ223"/>
      <c r="EFR223"/>
      <c r="EFS223"/>
      <c r="EFT223"/>
      <c r="EFU223"/>
      <c r="EFV223"/>
      <c r="EFW223"/>
      <c r="EFX223"/>
      <c r="EFY223"/>
      <c r="EFZ223"/>
      <c r="EGA223"/>
      <c r="EGB223"/>
      <c r="EGC223"/>
      <c r="EGD223"/>
      <c r="EGE223"/>
      <c r="EGF223"/>
      <c r="EGG223"/>
      <c r="EGH223"/>
      <c r="EGI223"/>
      <c r="EGJ223"/>
      <c r="EGK223"/>
      <c r="EGL223"/>
      <c r="EGM223"/>
      <c r="EGN223"/>
      <c r="EGO223"/>
      <c r="EGP223"/>
      <c r="EGQ223"/>
      <c r="EGR223"/>
      <c r="EGS223"/>
      <c r="EGT223"/>
      <c r="EGU223"/>
      <c r="EGV223"/>
      <c r="EGW223"/>
      <c r="EGX223"/>
      <c r="EGY223"/>
      <c r="EGZ223"/>
      <c r="EHA223"/>
      <c r="EHB223"/>
      <c r="EHC223"/>
      <c r="EHD223"/>
      <c r="EHE223"/>
      <c r="EHF223"/>
      <c r="EHG223"/>
      <c r="EHH223"/>
      <c r="EHI223"/>
      <c r="EHJ223"/>
      <c r="EHK223"/>
      <c r="EHL223"/>
      <c r="EHM223"/>
      <c r="EHN223"/>
      <c r="EHO223"/>
      <c r="EHP223"/>
      <c r="EHQ223"/>
      <c r="EHR223"/>
      <c r="EHS223"/>
      <c r="EHT223"/>
      <c r="EHU223"/>
      <c r="EHV223"/>
      <c r="EHW223"/>
      <c r="EHX223"/>
      <c r="EHY223"/>
      <c r="EHZ223"/>
      <c r="EIA223"/>
      <c r="EIB223"/>
      <c r="EIC223"/>
      <c r="EID223"/>
      <c r="EIE223"/>
      <c r="EIF223"/>
      <c r="EIG223"/>
      <c r="EIH223"/>
      <c r="EII223"/>
      <c r="EIJ223"/>
      <c r="EIK223"/>
      <c r="EIL223"/>
      <c r="EIM223"/>
      <c r="EIN223"/>
      <c r="EIO223"/>
      <c r="EIP223"/>
      <c r="EIQ223"/>
      <c r="EIR223"/>
      <c r="EIS223"/>
      <c r="EIT223"/>
      <c r="EIU223"/>
      <c r="EIV223"/>
      <c r="EIW223"/>
      <c r="EIX223"/>
      <c r="EIY223"/>
      <c r="EIZ223"/>
      <c r="EJA223"/>
      <c r="EJB223"/>
      <c r="EJC223"/>
      <c r="EJD223"/>
      <c r="EJE223"/>
      <c r="EJF223"/>
      <c r="EJG223"/>
      <c r="EJH223"/>
      <c r="EJI223"/>
      <c r="EJJ223"/>
      <c r="EJK223"/>
      <c r="EJL223"/>
      <c r="EJM223"/>
      <c r="EJN223"/>
      <c r="EJO223"/>
      <c r="EJP223"/>
      <c r="EJQ223"/>
      <c r="EJR223"/>
      <c r="EJS223"/>
      <c r="EJT223"/>
      <c r="EJU223"/>
      <c r="EJV223"/>
      <c r="EJW223"/>
      <c r="EJX223"/>
      <c r="EJY223"/>
      <c r="EJZ223"/>
      <c r="EKA223"/>
      <c r="EKB223"/>
      <c r="EKC223"/>
      <c r="EKD223"/>
      <c r="EKE223"/>
      <c r="EKF223"/>
      <c r="EKG223"/>
      <c r="EKH223"/>
      <c r="EKI223"/>
      <c r="EKJ223"/>
      <c r="EKK223"/>
      <c r="EKL223"/>
      <c r="EKM223"/>
      <c r="EKN223"/>
      <c r="EKO223"/>
      <c r="EKP223"/>
      <c r="EKQ223"/>
      <c r="EKR223"/>
      <c r="EKS223"/>
      <c r="EKT223"/>
      <c r="EKU223"/>
      <c r="EKV223"/>
      <c r="EKW223"/>
      <c r="EKX223"/>
      <c r="EKY223"/>
      <c r="EKZ223"/>
      <c r="ELA223"/>
      <c r="ELB223"/>
      <c r="ELC223"/>
      <c r="ELD223"/>
      <c r="ELE223"/>
      <c r="ELF223"/>
      <c r="ELG223"/>
      <c r="ELH223"/>
      <c r="ELI223"/>
      <c r="ELJ223"/>
      <c r="ELK223"/>
      <c r="ELL223"/>
      <c r="ELM223"/>
      <c r="ELN223"/>
      <c r="ELO223"/>
      <c r="ELP223"/>
      <c r="ELQ223"/>
      <c r="ELR223"/>
      <c r="ELS223"/>
      <c r="ELT223"/>
      <c r="ELU223"/>
      <c r="ELV223"/>
      <c r="ELW223"/>
      <c r="ELX223"/>
      <c r="ELY223"/>
      <c r="ELZ223"/>
      <c r="EMA223"/>
      <c r="EMB223"/>
      <c r="EMC223"/>
      <c r="EMD223"/>
      <c r="EME223"/>
      <c r="EMF223"/>
      <c r="EMG223"/>
      <c r="EMH223"/>
      <c r="EMI223"/>
      <c r="EMJ223"/>
      <c r="EMK223"/>
      <c r="EML223"/>
      <c r="EMM223"/>
      <c r="EMN223"/>
      <c r="EMO223"/>
      <c r="EMP223"/>
      <c r="EMQ223"/>
      <c r="EMR223"/>
      <c r="EMS223"/>
      <c r="EMT223"/>
      <c r="EMU223"/>
      <c r="EMV223"/>
      <c r="EMW223"/>
      <c r="EMX223"/>
      <c r="EMY223"/>
      <c r="EMZ223"/>
      <c r="ENA223"/>
      <c r="ENB223"/>
      <c r="ENC223"/>
      <c r="END223"/>
      <c r="ENE223"/>
      <c r="ENF223"/>
      <c r="ENG223"/>
      <c r="ENH223"/>
      <c r="ENI223"/>
      <c r="ENJ223"/>
      <c r="ENK223"/>
      <c r="ENL223"/>
      <c r="ENM223"/>
      <c r="ENN223"/>
      <c r="ENO223"/>
      <c r="ENP223"/>
      <c r="ENQ223"/>
      <c r="ENR223"/>
      <c r="ENS223"/>
      <c r="ENT223"/>
      <c r="ENU223"/>
      <c r="ENV223"/>
      <c r="ENW223"/>
      <c r="ENX223"/>
      <c r="ENY223"/>
      <c r="ENZ223"/>
      <c r="EOA223"/>
      <c r="EOB223"/>
      <c r="EOC223"/>
      <c r="EOD223"/>
      <c r="EOE223"/>
      <c r="EOF223"/>
      <c r="EOG223"/>
      <c r="EOH223"/>
      <c r="EOI223"/>
      <c r="EOJ223"/>
      <c r="EOK223"/>
      <c r="EOL223"/>
      <c r="EOM223"/>
      <c r="EON223"/>
      <c r="EOO223"/>
      <c r="EOP223"/>
      <c r="EOQ223"/>
      <c r="EOR223"/>
      <c r="EOS223"/>
      <c r="EOT223"/>
      <c r="EOU223"/>
      <c r="EOV223"/>
      <c r="EOW223"/>
      <c r="EOX223"/>
      <c r="EOY223"/>
      <c r="EOZ223"/>
      <c r="EPA223"/>
      <c r="EPB223"/>
      <c r="EPC223"/>
      <c r="EPD223"/>
      <c r="EPE223"/>
      <c r="EPF223"/>
      <c r="EPG223"/>
      <c r="EPH223"/>
      <c r="EPI223"/>
      <c r="EPJ223"/>
      <c r="EPK223"/>
      <c r="EPL223"/>
      <c r="EPM223"/>
      <c r="EPN223"/>
      <c r="EPO223"/>
      <c r="EPP223"/>
      <c r="EPQ223"/>
      <c r="EPR223"/>
      <c r="EPS223"/>
      <c r="EPT223"/>
      <c r="EPU223"/>
      <c r="EPV223"/>
      <c r="EPW223"/>
      <c r="EPX223"/>
      <c r="EPY223"/>
      <c r="EPZ223"/>
      <c r="EQA223"/>
      <c r="EQB223"/>
      <c r="EQC223"/>
      <c r="EQD223"/>
      <c r="EQE223"/>
      <c r="EQF223"/>
      <c r="EQG223"/>
      <c r="EQH223"/>
      <c r="EQI223"/>
      <c r="EQJ223"/>
      <c r="EQK223"/>
      <c r="EQL223"/>
      <c r="EQM223"/>
      <c r="EQN223"/>
      <c r="EQO223"/>
      <c r="EQP223"/>
      <c r="EQQ223"/>
      <c r="EQR223"/>
      <c r="EQS223"/>
      <c r="EQT223"/>
      <c r="EQU223"/>
      <c r="EQV223"/>
      <c r="EQW223"/>
      <c r="EQX223"/>
      <c r="EQY223"/>
      <c r="EQZ223"/>
      <c r="ERA223"/>
      <c r="ERB223"/>
      <c r="ERC223"/>
      <c r="ERD223"/>
      <c r="ERE223"/>
      <c r="ERF223"/>
      <c r="ERG223"/>
      <c r="ERH223"/>
      <c r="ERI223"/>
      <c r="ERJ223"/>
      <c r="ERK223"/>
      <c r="ERL223"/>
      <c r="ERM223"/>
      <c r="ERN223"/>
      <c r="ERO223"/>
      <c r="ERP223"/>
      <c r="ERQ223"/>
      <c r="ERR223"/>
      <c r="ERS223"/>
      <c r="ERT223"/>
      <c r="ERU223"/>
      <c r="ERV223"/>
      <c r="ERW223"/>
      <c r="ERX223"/>
      <c r="ERY223"/>
      <c r="ERZ223"/>
      <c r="ESA223"/>
      <c r="ESB223"/>
      <c r="ESC223"/>
      <c r="ESD223"/>
      <c r="ESE223"/>
      <c r="ESF223"/>
      <c r="ESG223"/>
      <c r="ESH223"/>
      <c r="ESI223"/>
      <c r="ESJ223"/>
      <c r="ESK223"/>
      <c r="ESL223"/>
      <c r="ESM223"/>
      <c r="ESN223"/>
      <c r="ESO223"/>
      <c r="ESP223"/>
      <c r="ESQ223"/>
      <c r="ESR223"/>
      <c r="ESS223"/>
      <c r="EST223"/>
      <c r="ESU223"/>
      <c r="ESV223"/>
      <c r="ESW223"/>
      <c r="ESX223"/>
      <c r="ESY223"/>
      <c r="ESZ223"/>
      <c r="ETA223"/>
      <c r="ETB223"/>
      <c r="ETC223"/>
      <c r="ETD223"/>
      <c r="ETE223"/>
      <c r="ETF223"/>
      <c r="ETG223"/>
      <c r="ETH223"/>
      <c r="ETI223"/>
      <c r="ETJ223"/>
      <c r="ETK223"/>
      <c r="ETL223"/>
      <c r="ETM223"/>
      <c r="ETN223"/>
      <c r="ETO223"/>
      <c r="ETP223"/>
      <c r="ETQ223"/>
      <c r="ETR223"/>
      <c r="ETS223"/>
      <c r="ETT223"/>
      <c r="ETU223"/>
      <c r="ETV223"/>
      <c r="ETW223"/>
      <c r="ETX223"/>
      <c r="ETY223"/>
      <c r="ETZ223"/>
      <c r="EUA223"/>
      <c r="EUB223"/>
      <c r="EUC223"/>
      <c r="EUD223"/>
      <c r="EUE223"/>
      <c r="EUF223"/>
      <c r="EUG223"/>
      <c r="EUH223"/>
      <c r="EUI223"/>
      <c r="EUJ223"/>
      <c r="EUK223"/>
      <c r="EUL223"/>
      <c r="EUM223"/>
      <c r="EUN223"/>
      <c r="EUO223"/>
      <c r="EUP223"/>
      <c r="EUQ223"/>
      <c r="EUR223"/>
      <c r="EUS223"/>
      <c r="EUT223"/>
      <c r="EUU223"/>
      <c r="EUV223"/>
      <c r="EUW223"/>
      <c r="EUX223"/>
      <c r="EUY223"/>
      <c r="EUZ223"/>
      <c r="EVA223"/>
      <c r="EVB223"/>
      <c r="EVC223"/>
      <c r="EVD223"/>
      <c r="EVE223"/>
      <c r="EVF223"/>
      <c r="EVG223"/>
      <c r="EVH223"/>
      <c r="EVI223"/>
      <c r="EVJ223"/>
      <c r="EVK223"/>
      <c r="EVL223"/>
      <c r="EVM223"/>
      <c r="EVN223"/>
      <c r="EVO223"/>
      <c r="EVP223"/>
      <c r="EVQ223"/>
      <c r="EVR223"/>
      <c r="EVS223"/>
      <c r="EVT223"/>
      <c r="EVU223"/>
      <c r="EVV223"/>
      <c r="EVW223"/>
      <c r="EVX223"/>
      <c r="EVY223"/>
      <c r="EVZ223"/>
      <c r="EWA223"/>
      <c r="EWB223"/>
      <c r="EWC223"/>
      <c r="EWD223"/>
      <c r="EWE223"/>
      <c r="EWF223"/>
      <c r="EWG223"/>
      <c r="EWH223"/>
      <c r="EWI223"/>
      <c r="EWJ223"/>
      <c r="EWK223"/>
      <c r="EWL223"/>
      <c r="EWM223"/>
      <c r="EWN223"/>
      <c r="EWO223"/>
      <c r="EWP223"/>
      <c r="EWQ223"/>
      <c r="EWR223"/>
      <c r="EWS223"/>
      <c r="EWT223"/>
      <c r="EWU223"/>
      <c r="EWV223"/>
      <c r="EWW223"/>
      <c r="EWX223"/>
      <c r="EWY223"/>
      <c r="EWZ223"/>
      <c r="EXA223"/>
      <c r="EXB223"/>
      <c r="EXC223"/>
      <c r="EXD223"/>
      <c r="EXE223"/>
      <c r="EXF223"/>
      <c r="EXG223"/>
      <c r="EXH223"/>
      <c r="EXI223"/>
      <c r="EXJ223"/>
      <c r="EXK223"/>
      <c r="EXL223"/>
      <c r="EXM223"/>
      <c r="EXN223"/>
      <c r="EXO223"/>
      <c r="EXP223"/>
      <c r="EXQ223"/>
      <c r="EXR223"/>
      <c r="EXS223"/>
      <c r="EXT223"/>
      <c r="EXU223"/>
      <c r="EXV223"/>
      <c r="EXW223"/>
      <c r="EXX223"/>
      <c r="EXY223"/>
      <c r="EXZ223"/>
      <c r="EYA223"/>
      <c r="EYB223"/>
      <c r="EYC223"/>
      <c r="EYD223"/>
      <c r="EYE223"/>
      <c r="EYF223"/>
      <c r="EYG223"/>
      <c r="EYH223"/>
      <c r="EYI223"/>
      <c r="EYJ223"/>
      <c r="EYK223"/>
      <c r="EYL223"/>
      <c r="EYM223"/>
      <c r="EYN223"/>
      <c r="EYO223"/>
      <c r="EYP223"/>
      <c r="EYQ223"/>
      <c r="EYR223"/>
      <c r="EYS223"/>
      <c r="EYT223"/>
      <c r="EYU223"/>
      <c r="EYV223"/>
      <c r="EYW223"/>
      <c r="EYX223"/>
      <c r="EYY223"/>
      <c r="EYZ223"/>
      <c r="EZA223"/>
      <c r="EZB223"/>
      <c r="EZC223"/>
      <c r="EZD223"/>
      <c r="EZE223"/>
      <c r="EZF223"/>
      <c r="EZG223"/>
      <c r="EZH223"/>
      <c r="EZI223"/>
      <c r="EZJ223"/>
      <c r="EZK223"/>
      <c r="EZL223"/>
      <c r="EZM223"/>
      <c r="EZN223"/>
      <c r="EZO223"/>
      <c r="EZP223"/>
      <c r="EZQ223"/>
      <c r="EZR223"/>
      <c r="EZS223"/>
      <c r="EZT223"/>
      <c r="EZU223"/>
      <c r="EZV223"/>
      <c r="EZW223"/>
      <c r="EZX223"/>
      <c r="EZY223"/>
      <c r="EZZ223"/>
      <c r="FAA223"/>
      <c r="FAB223"/>
      <c r="FAC223"/>
      <c r="FAD223"/>
      <c r="FAE223"/>
      <c r="FAF223"/>
      <c r="FAG223"/>
      <c r="FAH223"/>
      <c r="FAI223"/>
      <c r="FAJ223"/>
      <c r="FAK223"/>
      <c r="FAL223"/>
      <c r="FAM223"/>
      <c r="FAN223"/>
      <c r="FAO223"/>
      <c r="FAP223"/>
      <c r="FAQ223"/>
      <c r="FAR223"/>
      <c r="FAS223"/>
      <c r="FAT223"/>
      <c r="FAU223"/>
      <c r="FAV223"/>
      <c r="FAW223"/>
      <c r="FAX223"/>
      <c r="FAY223"/>
      <c r="FAZ223"/>
      <c r="FBA223"/>
      <c r="FBB223"/>
      <c r="FBC223"/>
      <c r="FBD223"/>
      <c r="FBE223"/>
      <c r="FBF223"/>
      <c r="FBG223"/>
      <c r="FBH223"/>
      <c r="FBI223"/>
      <c r="FBJ223"/>
      <c r="FBK223"/>
      <c r="FBL223"/>
      <c r="FBM223"/>
      <c r="FBN223"/>
      <c r="FBO223"/>
      <c r="FBP223"/>
      <c r="FBQ223"/>
      <c r="FBR223"/>
      <c r="FBS223"/>
      <c r="FBT223"/>
      <c r="FBU223"/>
      <c r="FBV223"/>
      <c r="FBW223"/>
      <c r="FBX223"/>
      <c r="FBY223"/>
      <c r="FBZ223"/>
      <c r="FCA223"/>
      <c r="FCB223"/>
      <c r="FCC223"/>
      <c r="FCD223"/>
      <c r="FCE223"/>
      <c r="FCF223"/>
      <c r="FCG223"/>
      <c r="FCH223"/>
      <c r="FCI223"/>
      <c r="FCJ223"/>
      <c r="FCK223"/>
      <c r="FCL223"/>
      <c r="FCM223"/>
      <c r="FCN223"/>
      <c r="FCO223"/>
      <c r="FCP223"/>
      <c r="FCQ223"/>
      <c r="FCR223"/>
      <c r="FCS223"/>
      <c r="FCT223"/>
      <c r="FCU223"/>
      <c r="FCV223"/>
      <c r="FCW223"/>
      <c r="FCX223"/>
      <c r="FCY223"/>
      <c r="FCZ223"/>
      <c r="FDA223"/>
      <c r="FDB223"/>
      <c r="FDC223"/>
      <c r="FDD223"/>
      <c r="FDE223"/>
      <c r="FDF223"/>
      <c r="FDG223"/>
      <c r="FDH223"/>
      <c r="FDI223"/>
      <c r="FDJ223"/>
      <c r="FDK223"/>
      <c r="FDL223"/>
      <c r="FDM223"/>
      <c r="FDN223"/>
      <c r="FDO223"/>
      <c r="FDP223"/>
      <c r="FDQ223"/>
      <c r="FDR223"/>
      <c r="FDS223"/>
      <c r="FDT223"/>
      <c r="FDU223"/>
      <c r="FDV223"/>
      <c r="FDW223"/>
      <c r="FDX223"/>
      <c r="FDY223"/>
      <c r="FDZ223"/>
      <c r="FEA223"/>
      <c r="FEB223"/>
      <c r="FEC223"/>
      <c r="FED223"/>
      <c r="FEE223"/>
      <c r="FEF223"/>
      <c r="FEG223"/>
      <c r="FEH223"/>
      <c r="FEI223"/>
      <c r="FEJ223"/>
      <c r="FEK223"/>
      <c r="FEL223"/>
      <c r="FEM223"/>
      <c r="FEN223"/>
      <c r="FEO223"/>
      <c r="FEP223"/>
      <c r="FEQ223"/>
      <c r="FER223"/>
      <c r="FES223"/>
      <c r="FET223"/>
      <c r="FEU223"/>
      <c r="FEV223"/>
      <c r="FEW223"/>
      <c r="FEX223"/>
      <c r="FEY223"/>
      <c r="FEZ223"/>
      <c r="FFA223"/>
      <c r="FFB223"/>
      <c r="FFC223"/>
      <c r="FFD223"/>
      <c r="FFE223"/>
      <c r="FFF223"/>
      <c r="FFG223"/>
      <c r="FFH223"/>
      <c r="FFI223"/>
      <c r="FFJ223"/>
      <c r="FFK223"/>
      <c r="FFL223"/>
      <c r="FFM223"/>
      <c r="FFN223"/>
      <c r="FFO223"/>
      <c r="FFP223"/>
      <c r="FFQ223"/>
      <c r="FFR223"/>
      <c r="FFS223"/>
      <c r="FFT223"/>
      <c r="FFU223"/>
      <c r="FFV223"/>
      <c r="FFW223"/>
      <c r="FFX223"/>
      <c r="FFY223"/>
      <c r="FFZ223"/>
      <c r="FGA223"/>
      <c r="FGB223"/>
      <c r="FGC223"/>
      <c r="FGD223"/>
      <c r="FGE223"/>
      <c r="FGF223"/>
      <c r="FGG223"/>
      <c r="FGH223"/>
      <c r="FGI223"/>
      <c r="FGJ223"/>
      <c r="FGK223"/>
      <c r="FGL223"/>
      <c r="FGM223"/>
      <c r="FGN223"/>
      <c r="FGO223"/>
      <c r="FGP223"/>
      <c r="FGQ223"/>
      <c r="FGR223"/>
      <c r="FGS223"/>
      <c r="FGT223"/>
      <c r="FGU223"/>
      <c r="FGV223"/>
      <c r="FGW223"/>
      <c r="FGX223"/>
      <c r="FGY223"/>
      <c r="FGZ223"/>
      <c r="FHA223"/>
      <c r="FHB223"/>
      <c r="FHC223"/>
      <c r="FHD223"/>
      <c r="FHE223"/>
      <c r="FHF223"/>
      <c r="FHG223"/>
      <c r="FHH223"/>
      <c r="FHI223"/>
      <c r="FHJ223"/>
      <c r="FHK223"/>
      <c r="FHL223"/>
      <c r="FHM223"/>
      <c r="FHN223"/>
      <c r="FHO223"/>
      <c r="FHP223"/>
      <c r="FHQ223"/>
      <c r="FHR223"/>
      <c r="FHS223"/>
      <c r="FHT223"/>
      <c r="FHU223"/>
      <c r="FHV223"/>
      <c r="FHW223"/>
      <c r="FHX223"/>
      <c r="FHY223"/>
      <c r="FHZ223"/>
      <c r="FIA223"/>
      <c r="FIB223"/>
      <c r="FIC223"/>
      <c r="FID223"/>
      <c r="FIE223"/>
      <c r="FIF223"/>
      <c r="FIG223"/>
      <c r="FIH223"/>
      <c r="FII223"/>
      <c r="FIJ223"/>
      <c r="FIK223"/>
      <c r="FIL223"/>
      <c r="FIM223"/>
      <c r="FIN223"/>
      <c r="FIO223"/>
      <c r="FIP223"/>
      <c r="FIQ223"/>
      <c r="FIR223"/>
      <c r="FIS223"/>
      <c r="FIT223"/>
      <c r="FIU223"/>
      <c r="FIV223"/>
      <c r="FIW223"/>
      <c r="FIX223"/>
      <c r="FIY223"/>
      <c r="FIZ223"/>
      <c r="FJA223"/>
      <c r="FJB223"/>
      <c r="FJC223"/>
      <c r="FJD223"/>
      <c r="FJE223"/>
      <c r="FJF223"/>
      <c r="FJG223"/>
      <c r="FJH223"/>
      <c r="FJI223"/>
      <c r="FJJ223"/>
      <c r="FJK223"/>
      <c r="FJL223"/>
      <c r="FJM223"/>
      <c r="FJN223"/>
      <c r="FJO223"/>
      <c r="FJP223"/>
      <c r="FJQ223"/>
      <c r="FJR223"/>
      <c r="FJS223"/>
      <c r="FJT223"/>
      <c r="FJU223"/>
      <c r="FJV223"/>
      <c r="FJW223"/>
      <c r="FJX223"/>
      <c r="FJY223"/>
      <c r="FJZ223"/>
      <c r="FKA223"/>
      <c r="FKB223"/>
      <c r="FKC223"/>
      <c r="FKD223"/>
      <c r="FKE223"/>
      <c r="FKF223"/>
      <c r="FKG223"/>
      <c r="FKH223"/>
      <c r="FKI223"/>
      <c r="FKJ223"/>
      <c r="FKK223"/>
      <c r="FKL223"/>
      <c r="FKM223"/>
      <c r="FKN223"/>
      <c r="FKO223"/>
      <c r="FKP223"/>
      <c r="FKQ223"/>
      <c r="FKR223"/>
      <c r="FKS223"/>
      <c r="FKT223"/>
      <c r="FKU223"/>
      <c r="FKV223"/>
      <c r="FKW223"/>
      <c r="FKX223"/>
      <c r="FKY223"/>
      <c r="FKZ223"/>
      <c r="FLA223"/>
      <c r="FLB223"/>
      <c r="FLC223"/>
      <c r="FLD223"/>
      <c r="FLE223"/>
      <c r="FLF223"/>
      <c r="FLG223"/>
      <c r="FLH223"/>
      <c r="FLI223"/>
      <c r="FLJ223"/>
      <c r="FLK223"/>
      <c r="FLL223"/>
      <c r="FLM223"/>
      <c r="FLN223"/>
      <c r="FLO223"/>
      <c r="FLP223"/>
      <c r="FLQ223"/>
      <c r="FLR223"/>
      <c r="FLS223"/>
      <c r="FLT223"/>
      <c r="FLU223"/>
      <c r="FLV223"/>
      <c r="FLW223"/>
      <c r="FLX223"/>
      <c r="FLY223"/>
      <c r="FLZ223"/>
      <c r="FMA223"/>
      <c r="FMB223"/>
      <c r="FMC223"/>
      <c r="FMD223"/>
      <c r="FME223"/>
      <c r="FMF223"/>
      <c r="FMG223"/>
      <c r="FMH223"/>
      <c r="FMI223"/>
      <c r="FMJ223"/>
      <c r="FMK223"/>
      <c r="FML223"/>
      <c r="FMM223"/>
      <c r="FMN223"/>
      <c r="FMO223"/>
      <c r="FMP223"/>
      <c r="FMQ223"/>
      <c r="FMR223"/>
      <c r="FMS223"/>
      <c r="FMT223"/>
      <c r="FMU223"/>
      <c r="FMV223"/>
      <c r="FMW223"/>
      <c r="FMX223"/>
      <c r="FMY223"/>
      <c r="FMZ223"/>
      <c r="FNA223"/>
      <c r="FNB223"/>
      <c r="FNC223"/>
      <c r="FND223"/>
      <c r="FNE223"/>
      <c r="FNF223"/>
      <c r="FNG223"/>
      <c r="FNH223"/>
      <c r="FNI223"/>
      <c r="FNJ223"/>
      <c r="FNK223"/>
      <c r="FNL223"/>
      <c r="FNM223"/>
      <c r="FNN223"/>
      <c r="FNO223"/>
      <c r="FNP223"/>
      <c r="FNQ223"/>
      <c r="FNR223"/>
      <c r="FNS223"/>
      <c r="FNT223"/>
      <c r="FNU223"/>
      <c r="FNV223"/>
      <c r="FNW223"/>
      <c r="FNX223"/>
      <c r="FNY223"/>
      <c r="FNZ223"/>
      <c r="FOA223"/>
      <c r="FOB223"/>
      <c r="FOC223"/>
      <c r="FOD223"/>
      <c r="FOE223"/>
      <c r="FOF223"/>
      <c r="FOG223"/>
      <c r="FOH223"/>
      <c r="FOI223"/>
      <c r="FOJ223"/>
      <c r="FOK223"/>
      <c r="FOL223"/>
      <c r="FOM223"/>
      <c r="FON223"/>
      <c r="FOO223"/>
      <c r="FOP223"/>
      <c r="FOQ223"/>
      <c r="FOR223"/>
      <c r="FOS223"/>
      <c r="FOT223"/>
      <c r="FOU223"/>
      <c r="FOV223"/>
      <c r="FOW223"/>
      <c r="FOX223"/>
      <c r="FOY223"/>
      <c r="FOZ223"/>
      <c r="FPA223"/>
      <c r="FPB223"/>
      <c r="FPC223"/>
      <c r="FPD223"/>
      <c r="FPE223"/>
      <c r="FPF223"/>
      <c r="FPG223"/>
      <c r="FPH223"/>
      <c r="FPI223"/>
      <c r="FPJ223"/>
      <c r="FPK223"/>
      <c r="FPL223"/>
      <c r="FPM223"/>
      <c r="FPN223"/>
      <c r="FPO223"/>
      <c r="FPP223"/>
      <c r="FPQ223"/>
      <c r="FPR223"/>
      <c r="FPS223"/>
      <c r="FPT223"/>
      <c r="FPU223"/>
      <c r="FPV223"/>
      <c r="FPW223"/>
      <c r="FPX223"/>
      <c r="FPY223"/>
      <c r="FPZ223"/>
      <c r="FQA223"/>
      <c r="FQB223"/>
      <c r="FQC223"/>
      <c r="FQD223"/>
      <c r="FQE223"/>
      <c r="FQF223"/>
      <c r="FQG223"/>
      <c r="FQH223"/>
      <c r="FQI223"/>
      <c r="FQJ223"/>
      <c r="FQK223"/>
      <c r="FQL223"/>
      <c r="FQM223"/>
      <c r="FQN223"/>
      <c r="FQO223"/>
      <c r="FQP223"/>
      <c r="FQQ223"/>
      <c r="FQR223"/>
      <c r="FQS223"/>
      <c r="FQT223"/>
      <c r="FQU223"/>
      <c r="FQV223"/>
      <c r="FQW223"/>
      <c r="FQX223"/>
      <c r="FQY223"/>
      <c r="FQZ223"/>
      <c r="FRA223"/>
      <c r="FRB223"/>
      <c r="FRC223"/>
      <c r="FRD223"/>
      <c r="FRE223"/>
      <c r="FRF223"/>
      <c r="FRG223"/>
      <c r="FRH223"/>
      <c r="FRI223"/>
      <c r="FRJ223"/>
      <c r="FRK223"/>
      <c r="FRL223"/>
      <c r="FRM223"/>
      <c r="FRN223"/>
      <c r="FRO223"/>
      <c r="FRP223"/>
      <c r="FRQ223"/>
      <c r="FRR223"/>
      <c r="FRS223"/>
      <c r="FRT223"/>
      <c r="FRU223"/>
      <c r="FRV223"/>
      <c r="FRW223"/>
      <c r="FRX223"/>
      <c r="FRY223"/>
      <c r="FRZ223"/>
      <c r="FSA223"/>
      <c r="FSB223"/>
      <c r="FSC223"/>
      <c r="FSD223"/>
      <c r="FSE223"/>
      <c r="FSF223"/>
      <c r="FSG223"/>
      <c r="FSH223"/>
      <c r="FSI223"/>
      <c r="FSJ223"/>
      <c r="FSK223"/>
      <c r="FSL223"/>
      <c r="FSM223"/>
      <c r="FSN223"/>
      <c r="FSO223"/>
      <c r="FSP223"/>
      <c r="FSQ223"/>
      <c r="FSR223"/>
      <c r="FSS223"/>
      <c r="FST223"/>
      <c r="FSU223"/>
      <c r="FSV223"/>
      <c r="FSW223"/>
      <c r="FSX223"/>
      <c r="FSY223"/>
      <c r="FSZ223"/>
      <c r="FTA223"/>
      <c r="FTB223"/>
      <c r="FTC223"/>
      <c r="FTD223"/>
      <c r="FTE223"/>
      <c r="FTF223"/>
      <c r="FTG223"/>
      <c r="FTH223"/>
      <c r="FTI223"/>
      <c r="FTJ223"/>
      <c r="FTK223"/>
      <c r="FTL223"/>
      <c r="FTM223"/>
      <c r="FTN223"/>
      <c r="FTO223"/>
      <c r="FTP223"/>
      <c r="FTQ223"/>
      <c r="FTR223"/>
      <c r="FTS223"/>
      <c r="FTT223"/>
      <c r="FTU223"/>
      <c r="FTV223"/>
      <c r="FTW223"/>
      <c r="FTX223"/>
      <c r="FTY223"/>
      <c r="FTZ223"/>
      <c r="FUA223"/>
      <c r="FUB223"/>
      <c r="FUC223"/>
      <c r="FUD223"/>
      <c r="FUE223"/>
      <c r="FUF223"/>
      <c r="FUG223"/>
      <c r="FUH223"/>
      <c r="FUI223"/>
      <c r="FUJ223"/>
      <c r="FUK223"/>
      <c r="FUL223"/>
      <c r="FUM223"/>
      <c r="FUN223"/>
      <c r="FUO223"/>
      <c r="FUP223"/>
      <c r="FUQ223"/>
      <c r="FUR223"/>
      <c r="FUS223"/>
      <c r="FUT223"/>
      <c r="FUU223"/>
      <c r="FUV223"/>
      <c r="FUW223"/>
      <c r="FUX223"/>
      <c r="FUY223"/>
      <c r="FUZ223"/>
      <c r="FVA223"/>
      <c r="FVB223"/>
      <c r="FVC223"/>
      <c r="FVD223"/>
      <c r="FVE223"/>
      <c r="FVF223"/>
      <c r="FVG223"/>
      <c r="FVH223"/>
      <c r="FVI223"/>
      <c r="FVJ223"/>
      <c r="FVK223"/>
      <c r="FVL223"/>
      <c r="FVM223"/>
      <c r="FVN223"/>
      <c r="FVO223"/>
      <c r="FVP223"/>
      <c r="FVQ223"/>
      <c r="FVR223"/>
      <c r="FVS223"/>
      <c r="FVT223"/>
      <c r="FVU223"/>
      <c r="FVV223"/>
      <c r="FVW223"/>
      <c r="FVX223"/>
      <c r="FVY223"/>
      <c r="FVZ223"/>
      <c r="FWA223"/>
      <c r="FWB223"/>
      <c r="FWC223"/>
      <c r="FWD223"/>
      <c r="FWE223"/>
      <c r="FWF223"/>
      <c r="FWG223"/>
      <c r="FWH223"/>
      <c r="FWI223"/>
      <c r="FWJ223"/>
      <c r="FWK223"/>
      <c r="FWL223"/>
      <c r="FWM223"/>
      <c r="FWN223"/>
      <c r="FWO223"/>
      <c r="FWP223"/>
      <c r="FWQ223"/>
      <c r="FWR223"/>
      <c r="FWS223"/>
      <c r="FWT223"/>
      <c r="FWU223"/>
      <c r="FWV223"/>
      <c r="FWW223"/>
      <c r="FWX223"/>
      <c r="FWY223"/>
      <c r="FWZ223"/>
      <c r="FXA223"/>
      <c r="FXB223"/>
      <c r="FXC223"/>
      <c r="FXD223"/>
      <c r="FXE223"/>
      <c r="FXF223"/>
      <c r="FXG223"/>
      <c r="FXH223"/>
      <c r="FXI223"/>
      <c r="FXJ223"/>
      <c r="FXK223"/>
      <c r="FXL223"/>
      <c r="FXM223"/>
      <c r="FXN223"/>
      <c r="FXO223"/>
      <c r="FXP223"/>
      <c r="FXQ223"/>
      <c r="FXR223"/>
      <c r="FXS223"/>
      <c r="FXT223"/>
      <c r="FXU223"/>
      <c r="FXV223"/>
      <c r="FXW223"/>
      <c r="FXX223"/>
      <c r="FXY223"/>
      <c r="FXZ223"/>
      <c r="FYA223"/>
      <c r="FYB223"/>
      <c r="FYC223"/>
      <c r="FYD223"/>
      <c r="FYE223"/>
      <c r="FYF223"/>
      <c r="FYG223"/>
      <c r="FYH223"/>
      <c r="FYI223"/>
      <c r="FYJ223"/>
      <c r="FYK223"/>
      <c r="FYL223"/>
      <c r="FYM223"/>
      <c r="FYN223"/>
      <c r="FYO223"/>
      <c r="FYP223"/>
      <c r="FYQ223"/>
      <c r="FYR223"/>
      <c r="FYS223"/>
      <c r="FYT223"/>
      <c r="FYU223"/>
      <c r="FYV223"/>
      <c r="FYW223"/>
      <c r="FYX223"/>
      <c r="FYY223"/>
      <c r="FYZ223"/>
      <c r="FZA223"/>
      <c r="FZB223"/>
      <c r="FZC223"/>
      <c r="FZD223"/>
      <c r="FZE223"/>
      <c r="FZF223"/>
      <c r="FZG223"/>
      <c r="FZH223"/>
      <c r="FZI223"/>
      <c r="FZJ223"/>
      <c r="FZK223"/>
      <c r="FZL223"/>
      <c r="FZM223"/>
      <c r="FZN223"/>
      <c r="FZO223"/>
      <c r="FZP223"/>
      <c r="FZQ223"/>
      <c r="FZR223"/>
      <c r="FZS223"/>
      <c r="FZT223"/>
      <c r="FZU223"/>
      <c r="FZV223"/>
      <c r="FZW223"/>
      <c r="FZX223"/>
      <c r="FZY223"/>
      <c r="FZZ223"/>
      <c r="GAA223"/>
      <c r="GAB223"/>
      <c r="GAC223"/>
      <c r="GAD223"/>
      <c r="GAE223"/>
      <c r="GAF223"/>
      <c r="GAG223"/>
      <c r="GAH223"/>
      <c r="GAI223"/>
      <c r="GAJ223"/>
      <c r="GAK223"/>
      <c r="GAL223"/>
      <c r="GAM223"/>
      <c r="GAN223"/>
      <c r="GAO223"/>
      <c r="GAP223"/>
      <c r="GAQ223"/>
      <c r="GAR223"/>
      <c r="GAS223"/>
      <c r="GAT223"/>
      <c r="GAU223"/>
      <c r="GAV223"/>
      <c r="GAW223"/>
      <c r="GAX223"/>
      <c r="GAY223"/>
      <c r="GAZ223"/>
      <c r="GBA223"/>
      <c r="GBB223"/>
      <c r="GBC223"/>
      <c r="GBD223"/>
      <c r="GBE223"/>
      <c r="GBF223"/>
      <c r="GBG223"/>
      <c r="GBH223"/>
      <c r="GBI223"/>
      <c r="GBJ223"/>
      <c r="GBK223"/>
      <c r="GBL223"/>
      <c r="GBM223"/>
      <c r="GBN223"/>
      <c r="GBO223"/>
      <c r="GBP223"/>
      <c r="GBQ223"/>
      <c r="GBR223"/>
      <c r="GBS223"/>
      <c r="GBT223"/>
      <c r="GBU223"/>
      <c r="GBV223"/>
      <c r="GBW223"/>
      <c r="GBX223"/>
      <c r="GBY223"/>
      <c r="GBZ223"/>
      <c r="GCA223"/>
      <c r="GCB223"/>
      <c r="GCC223"/>
      <c r="GCD223"/>
      <c r="GCE223"/>
      <c r="GCF223"/>
      <c r="GCG223"/>
      <c r="GCH223"/>
      <c r="GCI223"/>
      <c r="GCJ223"/>
      <c r="GCK223"/>
      <c r="GCL223"/>
      <c r="GCM223"/>
      <c r="GCN223"/>
      <c r="GCO223"/>
      <c r="GCP223"/>
      <c r="GCQ223"/>
      <c r="GCR223"/>
      <c r="GCS223"/>
      <c r="GCT223"/>
      <c r="GCU223"/>
      <c r="GCV223"/>
      <c r="GCW223"/>
      <c r="GCX223"/>
      <c r="GCY223"/>
      <c r="GCZ223"/>
      <c r="GDA223"/>
      <c r="GDB223"/>
      <c r="GDC223"/>
      <c r="GDD223"/>
      <c r="GDE223"/>
      <c r="GDF223"/>
      <c r="GDG223"/>
      <c r="GDH223"/>
      <c r="GDI223"/>
      <c r="GDJ223"/>
      <c r="GDK223"/>
      <c r="GDL223"/>
      <c r="GDM223"/>
      <c r="GDN223"/>
      <c r="GDO223"/>
      <c r="GDP223"/>
      <c r="GDQ223"/>
      <c r="GDR223"/>
      <c r="GDS223"/>
      <c r="GDT223"/>
      <c r="GDU223"/>
      <c r="GDV223"/>
      <c r="GDW223"/>
      <c r="GDX223"/>
      <c r="GDY223"/>
      <c r="GDZ223"/>
      <c r="GEA223"/>
      <c r="GEB223"/>
      <c r="GEC223"/>
      <c r="GED223"/>
      <c r="GEE223"/>
      <c r="GEF223"/>
      <c r="GEG223"/>
      <c r="GEH223"/>
      <c r="GEI223"/>
      <c r="GEJ223"/>
      <c r="GEK223"/>
      <c r="GEL223"/>
      <c r="GEM223"/>
      <c r="GEN223"/>
      <c r="GEO223"/>
      <c r="GEP223"/>
      <c r="GEQ223"/>
      <c r="GER223"/>
      <c r="GES223"/>
      <c r="GET223"/>
      <c r="GEU223"/>
      <c r="GEV223"/>
      <c r="GEW223"/>
      <c r="GEX223"/>
      <c r="GEY223"/>
      <c r="GEZ223"/>
      <c r="GFA223"/>
      <c r="GFB223"/>
      <c r="GFC223"/>
      <c r="GFD223"/>
      <c r="GFE223"/>
      <c r="GFF223"/>
      <c r="GFG223"/>
      <c r="GFH223"/>
      <c r="GFI223"/>
      <c r="GFJ223"/>
      <c r="GFK223"/>
      <c r="GFL223"/>
      <c r="GFM223"/>
      <c r="GFN223"/>
      <c r="GFO223"/>
      <c r="GFP223"/>
      <c r="GFQ223"/>
      <c r="GFR223"/>
      <c r="GFS223"/>
      <c r="GFT223"/>
      <c r="GFU223"/>
      <c r="GFV223"/>
      <c r="GFW223"/>
      <c r="GFX223"/>
      <c r="GFY223"/>
      <c r="GFZ223"/>
      <c r="GGA223"/>
      <c r="GGB223"/>
      <c r="GGC223"/>
      <c r="GGD223"/>
      <c r="GGE223"/>
      <c r="GGF223"/>
      <c r="GGG223"/>
      <c r="GGH223"/>
      <c r="GGI223"/>
      <c r="GGJ223"/>
      <c r="GGK223"/>
      <c r="GGL223"/>
      <c r="GGM223"/>
      <c r="GGN223"/>
      <c r="GGO223"/>
      <c r="GGP223"/>
      <c r="GGQ223"/>
      <c r="GGR223"/>
      <c r="GGS223"/>
      <c r="GGT223"/>
      <c r="GGU223"/>
      <c r="GGV223"/>
      <c r="GGW223"/>
      <c r="GGX223"/>
      <c r="GGY223"/>
      <c r="GGZ223"/>
      <c r="GHA223"/>
      <c r="GHB223"/>
      <c r="GHC223"/>
      <c r="GHD223"/>
      <c r="GHE223"/>
      <c r="GHF223"/>
      <c r="GHG223"/>
      <c r="GHH223"/>
      <c r="GHI223"/>
      <c r="GHJ223"/>
      <c r="GHK223"/>
      <c r="GHL223"/>
      <c r="GHM223"/>
      <c r="GHN223"/>
      <c r="GHO223"/>
      <c r="GHP223"/>
      <c r="GHQ223"/>
      <c r="GHR223"/>
      <c r="GHS223"/>
      <c r="GHT223"/>
      <c r="GHU223"/>
      <c r="GHV223"/>
      <c r="GHW223"/>
      <c r="GHX223"/>
      <c r="GHY223"/>
      <c r="GHZ223"/>
      <c r="GIA223"/>
      <c r="GIB223"/>
      <c r="GIC223"/>
      <c r="GID223"/>
      <c r="GIE223"/>
      <c r="GIF223"/>
      <c r="GIG223"/>
      <c r="GIH223"/>
      <c r="GII223"/>
      <c r="GIJ223"/>
      <c r="GIK223"/>
      <c r="GIL223"/>
      <c r="GIM223"/>
      <c r="GIN223"/>
      <c r="GIO223"/>
      <c r="GIP223"/>
      <c r="GIQ223"/>
      <c r="GIR223"/>
      <c r="GIS223"/>
      <c r="GIT223"/>
      <c r="GIU223"/>
      <c r="GIV223"/>
      <c r="GIW223"/>
      <c r="GIX223"/>
      <c r="GIY223"/>
      <c r="GIZ223"/>
      <c r="GJA223"/>
      <c r="GJB223"/>
      <c r="GJC223"/>
      <c r="GJD223"/>
      <c r="GJE223"/>
      <c r="GJF223"/>
      <c r="GJG223"/>
      <c r="GJH223"/>
      <c r="GJI223"/>
      <c r="GJJ223"/>
      <c r="GJK223"/>
      <c r="GJL223"/>
      <c r="GJM223"/>
      <c r="GJN223"/>
      <c r="GJO223"/>
      <c r="GJP223"/>
      <c r="GJQ223"/>
      <c r="GJR223"/>
      <c r="GJS223"/>
      <c r="GJT223"/>
      <c r="GJU223"/>
      <c r="GJV223"/>
      <c r="GJW223"/>
      <c r="GJX223"/>
      <c r="GJY223"/>
      <c r="GJZ223"/>
      <c r="GKA223"/>
      <c r="GKB223"/>
      <c r="GKC223"/>
      <c r="GKD223"/>
      <c r="GKE223"/>
      <c r="GKF223"/>
      <c r="GKG223"/>
      <c r="GKH223"/>
      <c r="GKI223"/>
      <c r="GKJ223"/>
      <c r="GKK223"/>
      <c r="GKL223"/>
      <c r="GKM223"/>
      <c r="GKN223"/>
      <c r="GKO223"/>
      <c r="GKP223"/>
      <c r="GKQ223"/>
      <c r="GKR223"/>
      <c r="GKS223"/>
      <c r="GKT223"/>
      <c r="GKU223"/>
      <c r="GKV223"/>
      <c r="GKW223"/>
      <c r="GKX223"/>
      <c r="GKY223"/>
      <c r="GKZ223"/>
      <c r="GLA223"/>
      <c r="GLB223"/>
      <c r="GLC223"/>
      <c r="GLD223"/>
      <c r="GLE223"/>
      <c r="GLF223"/>
      <c r="GLG223"/>
      <c r="GLH223"/>
      <c r="GLI223"/>
      <c r="GLJ223"/>
      <c r="GLK223"/>
      <c r="GLL223"/>
      <c r="GLM223"/>
      <c r="GLN223"/>
      <c r="GLO223"/>
      <c r="GLP223"/>
      <c r="GLQ223"/>
      <c r="GLR223"/>
      <c r="GLS223"/>
      <c r="GLT223"/>
      <c r="GLU223"/>
      <c r="GLV223"/>
      <c r="GLW223"/>
      <c r="GLX223"/>
      <c r="GLY223"/>
      <c r="GLZ223"/>
      <c r="GMA223"/>
      <c r="GMB223"/>
      <c r="GMC223"/>
      <c r="GMD223"/>
      <c r="GME223"/>
      <c r="GMF223"/>
      <c r="GMG223"/>
      <c r="GMH223"/>
      <c r="GMI223"/>
      <c r="GMJ223"/>
      <c r="GMK223"/>
      <c r="GML223"/>
      <c r="GMM223"/>
      <c r="GMN223"/>
      <c r="GMO223"/>
      <c r="GMP223"/>
      <c r="GMQ223"/>
      <c r="GMR223"/>
      <c r="GMS223"/>
      <c r="GMT223"/>
      <c r="GMU223"/>
      <c r="GMV223"/>
      <c r="GMW223"/>
      <c r="GMX223"/>
      <c r="GMY223"/>
      <c r="GMZ223"/>
      <c r="GNA223"/>
      <c r="GNB223"/>
      <c r="GNC223"/>
      <c r="GND223"/>
      <c r="GNE223"/>
      <c r="GNF223"/>
      <c r="GNG223"/>
      <c r="GNH223"/>
      <c r="GNI223"/>
      <c r="GNJ223"/>
      <c r="GNK223"/>
      <c r="GNL223"/>
      <c r="GNM223"/>
      <c r="GNN223"/>
      <c r="GNO223"/>
      <c r="GNP223"/>
      <c r="GNQ223"/>
      <c r="GNR223"/>
      <c r="GNS223"/>
      <c r="GNT223"/>
      <c r="GNU223"/>
      <c r="GNV223"/>
      <c r="GNW223"/>
      <c r="GNX223"/>
      <c r="GNY223"/>
      <c r="GNZ223"/>
      <c r="GOA223"/>
      <c r="GOB223"/>
      <c r="GOC223"/>
      <c r="GOD223"/>
      <c r="GOE223"/>
      <c r="GOF223"/>
      <c r="GOG223"/>
      <c r="GOH223"/>
      <c r="GOI223"/>
      <c r="GOJ223"/>
      <c r="GOK223"/>
      <c r="GOL223"/>
      <c r="GOM223"/>
      <c r="GON223"/>
      <c r="GOO223"/>
      <c r="GOP223"/>
      <c r="GOQ223"/>
      <c r="GOR223"/>
      <c r="GOS223"/>
      <c r="GOT223"/>
      <c r="GOU223"/>
      <c r="GOV223"/>
      <c r="GOW223"/>
      <c r="GOX223"/>
      <c r="GOY223"/>
      <c r="GOZ223"/>
      <c r="GPA223"/>
      <c r="GPB223"/>
      <c r="GPC223"/>
      <c r="GPD223"/>
      <c r="GPE223"/>
      <c r="GPF223"/>
      <c r="GPG223"/>
      <c r="GPH223"/>
      <c r="GPI223"/>
      <c r="GPJ223"/>
      <c r="GPK223"/>
      <c r="GPL223"/>
      <c r="GPM223"/>
      <c r="GPN223"/>
      <c r="GPO223"/>
      <c r="GPP223"/>
      <c r="GPQ223"/>
      <c r="GPR223"/>
      <c r="GPS223"/>
      <c r="GPT223"/>
      <c r="GPU223"/>
      <c r="GPV223"/>
      <c r="GPW223"/>
      <c r="GPX223"/>
      <c r="GPY223"/>
      <c r="GPZ223"/>
      <c r="GQA223"/>
      <c r="GQB223"/>
      <c r="GQC223"/>
      <c r="GQD223"/>
      <c r="GQE223"/>
      <c r="GQF223"/>
      <c r="GQG223"/>
      <c r="GQH223"/>
      <c r="GQI223"/>
      <c r="GQJ223"/>
      <c r="GQK223"/>
      <c r="GQL223"/>
      <c r="GQM223"/>
      <c r="GQN223"/>
      <c r="GQO223"/>
      <c r="GQP223"/>
      <c r="GQQ223"/>
      <c r="GQR223"/>
      <c r="GQS223"/>
      <c r="GQT223"/>
      <c r="GQU223"/>
      <c r="GQV223"/>
      <c r="GQW223"/>
      <c r="GQX223"/>
      <c r="GQY223"/>
      <c r="GQZ223"/>
      <c r="GRA223"/>
      <c r="GRB223"/>
      <c r="GRC223"/>
      <c r="GRD223"/>
      <c r="GRE223"/>
      <c r="GRF223"/>
      <c r="GRG223"/>
      <c r="GRH223"/>
      <c r="GRI223"/>
      <c r="GRJ223"/>
      <c r="GRK223"/>
      <c r="GRL223"/>
      <c r="GRM223"/>
      <c r="GRN223"/>
      <c r="GRO223"/>
      <c r="GRP223"/>
      <c r="GRQ223"/>
      <c r="GRR223"/>
      <c r="GRS223"/>
      <c r="GRT223"/>
      <c r="GRU223"/>
      <c r="GRV223"/>
      <c r="GRW223"/>
      <c r="GRX223"/>
      <c r="GRY223"/>
      <c r="GRZ223"/>
      <c r="GSA223"/>
      <c r="GSB223"/>
      <c r="GSC223"/>
      <c r="GSD223"/>
      <c r="GSE223"/>
      <c r="GSF223"/>
      <c r="GSG223"/>
      <c r="GSH223"/>
      <c r="GSI223"/>
      <c r="GSJ223"/>
      <c r="GSK223"/>
      <c r="GSL223"/>
      <c r="GSM223"/>
      <c r="GSN223"/>
      <c r="GSO223"/>
      <c r="GSP223"/>
      <c r="GSQ223"/>
      <c r="GSR223"/>
      <c r="GSS223"/>
      <c r="GST223"/>
      <c r="GSU223"/>
      <c r="GSV223"/>
      <c r="GSW223"/>
      <c r="GSX223"/>
      <c r="GSY223"/>
      <c r="GSZ223"/>
      <c r="GTA223"/>
      <c r="GTB223"/>
      <c r="GTC223"/>
      <c r="GTD223"/>
      <c r="GTE223"/>
      <c r="GTF223"/>
      <c r="GTG223"/>
      <c r="GTH223"/>
      <c r="GTI223"/>
      <c r="GTJ223"/>
      <c r="GTK223"/>
      <c r="GTL223"/>
      <c r="GTM223"/>
      <c r="GTN223"/>
      <c r="GTO223"/>
      <c r="GTP223"/>
      <c r="GTQ223"/>
      <c r="GTR223"/>
      <c r="GTS223"/>
      <c r="GTT223"/>
      <c r="GTU223"/>
      <c r="GTV223"/>
      <c r="GTW223"/>
      <c r="GTX223"/>
      <c r="GTY223"/>
      <c r="GTZ223"/>
      <c r="GUA223"/>
      <c r="GUB223"/>
      <c r="GUC223"/>
      <c r="GUD223"/>
      <c r="GUE223"/>
      <c r="GUF223"/>
      <c r="GUG223"/>
      <c r="GUH223"/>
      <c r="GUI223"/>
      <c r="GUJ223"/>
      <c r="GUK223"/>
      <c r="GUL223"/>
      <c r="GUM223"/>
      <c r="GUN223"/>
      <c r="GUO223"/>
      <c r="GUP223"/>
      <c r="GUQ223"/>
      <c r="GUR223"/>
      <c r="GUS223"/>
      <c r="GUT223"/>
      <c r="GUU223"/>
      <c r="GUV223"/>
      <c r="GUW223"/>
      <c r="GUX223"/>
      <c r="GUY223"/>
      <c r="GUZ223"/>
      <c r="GVA223"/>
      <c r="GVB223"/>
      <c r="GVC223"/>
      <c r="GVD223"/>
      <c r="GVE223"/>
      <c r="GVF223"/>
      <c r="GVG223"/>
      <c r="GVH223"/>
      <c r="GVI223"/>
      <c r="GVJ223"/>
      <c r="GVK223"/>
      <c r="GVL223"/>
      <c r="GVM223"/>
      <c r="GVN223"/>
      <c r="GVO223"/>
      <c r="GVP223"/>
      <c r="GVQ223"/>
      <c r="GVR223"/>
      <c r="GVS223"/>
      <c r="GVT223"/>
      <c r="GVU223"/>
      <c r="GVV223"/>
      <c r="GVW223"/>
      <c r="GVX223"/>
      <c r="GVY223"/>
      <c r="GVZ223"/>
      <c r="GWA223"/>
      <c r="GWB223"/>
      <c r="GWC223"/>
      <c r="GWD223"/>
      <c r="GWE223"/>
      <c r="GWF223"/>
      <c r="GWG223"/>
      <c r="GWH223"/>
      <c r="GWI223"/>
      <c r="GWJ223"/>
      <c r="GWK223"/>
      <c r="GWL223"/>
      <c r="GWM223"/>
      <c r="GWN223"/>
      <c r="GWO223"/>
      <c r="GWP223"/>
      <c r="GWQ223"/>
      <c r="GWR223"/>
      <c r="GWS223"/>
      <c r="GWT223"/>
      <c r="GWU223"/>
      <c r="GWV223"/>
      <c r="GWW223"/>
      <c r="GWX223"/>
      <c r="GWY223"/>
      <c r="GWZ223"/>
      <c r="GXA223"/>
      <c r="GXB223"/>
      <c r="GXC223"/>
      <c r="GXD223"/>
      <c r="GXE223"/>
      <c r="GXF223"/>
      <c r="GXG223"/>
      <c r="GXH223"/>
      <c r="GXI223"/>
      <c r="GXJ223"/>
      <c r="GXK223"/>
      <c r="GXL223"/>
      <c r="GXM223"/>
      <c r="GXN223"/>
      <c r="GXO223"/>
      <c r="GXP223"/>
      <c r="GXQ223"/>
      <c r="GXR223"/>
      <c r="GXS223"/>
      <c r="GXT223"/>
      <c r="GXU223"/>
      <c r="GXV223"/>
      <c r="GXW223"/>
      <c r="GXX223"/>
      <c r="GXY223"/>
      <c r="GXZ223"/>
      <c r="GYA223"/>
      <c r="GYB223"/>
      <c r="GYC223"/>
      <c r="GYD223"/>
      <c r="GYE223"/>
      <c r="GYF223"/>
      <c r="GYG223"/>
      <c r="GYH223"/>
      <c r="GYI223"/>
      <c r="GYJ223"/>
      <c r="GYK223"/>
      <c r="GYL223"/>
      <c r="GYM223"/>
      <c r="GYN223"/>
      <c r="GYO223"/>
      <c r="GYP223"/>
      <c r="GYQ223"/>
      <c r="GYR223"/>
      <c r="GYS223"/>
      <c r="GYT223"/>
      <c r="GYU223"/>
      <c r="GYV223"/>
      <c r="GYW223"/>
      <c r="GYX223"/>
      <c r="GYY223"/>
      <c r="GYZ223"/>
      <c r="GZA223"/>
      <c r="GZB223"/>
      <c r="GZC223"/>
      <c r="GZD223"/>
      <c r="GZE223"/>
      <c r="GZF223"/>
      <c r="GZG223"/>
      <c r="GZH223"/>
      <c r="GZI223"/>
      <c r="GZJ223"/>
      <c r="GZK223"/>
      <c r="GZL223"/>
      <c r="GZM223"/>
      <c r="GZN223"/>
      <c r="GZO223"/>
      <c r="GZP223"/>
      <c r="GZQ223"/>
      <c r="GZR223"/>
      <c r="GZS223"/>
      <c r="GZT223"/>
      <c r="GZU223"/>
      <c r="GZV223"/>
      <c r="GZW223"/>
      <c r="GZX223"/>
      <c r="GZY223"/>
      <c r="GZZ223"/>
      <c r="HAA223"/>
      <c r="HAB223"/>
      <c r="HAC223"/>
      <c r="HAD223"/>
      <c r="HAE223"/>
      <c r="HAF223"/>
      <c r="HAG223"/>
      <c r="HAH223"/>
      <c r="HAI223"/>
      <c r="HAJ223"/>
      <c r="HAK223"/>
      <c r="HAL223"/>
      <c r="HAM223"/>
      <c r="HAN223"/>
      <c r="HAO223"/>
      <c r="HAP223"/>
      <c r="HAQ223"/>
      <c r="HAR223"/>
      <c r="HAS223"/>
      <c r="HAT223"/>
      <c r="HAU223"/>
      <c r="HAV223"/>
      <c r="HAW223"/>
      <c r="HAX223"/>
      <c r="HAY223"/>
      <c r="HAZ223"/>
      <c r="HBA223"/>
      <c r="HBB223"/>
      <c r="HBC223"/>
      <c r="HBD223"/>
      <c r="HBE223"/>
      <c r="HBF223"/>
      <c r="HBG223"/>
      <c r="HBH223"/>
      <c r="HBI223"/>
      <c r="HBJ223"/>
      <c r="HBK223"/>
      <c r="HBL223"/>
      <c r="HBM223"/>
      <c r="HBN223"/>
      <c r="HBO223"/>
      <c r="HBP223"/>
      <c r="HBQ223"/>
      <c r="HBR223"/>
      <c r="HBS223"/>
      <c r="HBT223"/>
      <c r="HBU223"/>
      <c r="HBV223"/>
      <c r="HBW223"/>
      <c r="HBX223"/>
      <c r="HBY223"/>
      <c r="HBZ223"/>
      <c r="HCA223"/>
      <c r="HCB223"/>
      <c r="HCC223"/>
      <c r="HCD223"/>
      <c r="HCE223"/>
      <c r="HCF223"/>
      <c r="HCG223"/>
      <c r="HCH223"/>
      <c r="HCI223"/>
      <c r="HCJ223"/>
      <c r="HCK223"/>
      <c r="HCL223"/>
      <c r="HCM223"/>
      <c r="HCN223"/>
      <c r="HCO223"/>
      <c r="HCP223"/>
      <c r="HCQ223"/>
      <c r="HCR223"/>
      <c r="HCS223"/>
      <c r="HCT223"/>
      <c r="HCU223"/>
      <c r="HCV223"/>
      <c r="HCW223"/>
      <c r="HCX223"/>
      <c r="HCY223"/>
      <c r="HCZ223"/>
      <c r="HDA223"/>
      <c r="HDB223"/>
      <c r="HDC223"/>
      <c r="HDD223"/>
      <c r="HDE223"/>
      <c r="HDF223"/>
      <c r="HDG223"/>
      <c r="HDH223"/>
      <c r="HDI223"/>
      <c r="HDJ223"/>
      <c r="HDK223"/>
      <c r="HDL223"/>
      <c r="HDM223"/>
      <c r="HDN223"/>
      <c r="HDO223"/>
      <c r="HDP223"/>
      <c r="HDQ223"/>
      <c r="HDR223"/>
      <c r="HDS223"/>
      <c r="HDT223"/>
      <c r="HDU223"/>
      <c r="HDV223"/>
      <c r="HDW223"/>
      <c r="HDX223"/>
      <c r="HDY223"/>
      <c r="HDZ223"/>
      <c r="HEA223"/>
      <c r="HEB223"/>
      <c r="HEC223"/>
      <c r="HED223"/>
      <c r="HEE223"/>
      <c r="HEF223"/>
      <c r="HEG223"/>
      <c r="HEH223"/>
      <c r="HEI223"/>
      <c r="HEJ223"/>
      <c r="HEK223"/>
      <c r="HEL223"/>
      <c r="HEM223"/>
      <c r="HEN223"/>
      <c r="HEO223"/>
      <c r="HEP223"/>
      <c r="HEQ223"/>
      <c r="HER223"/>
      <c r="HES223"/>
      <c r="HET223"/>
      <c r="HEU223"/>
      <c r="HEV223"/>
      <c r="HEW223"/>
      <c r="HEX223"/>
      <c r="HEY223"/>
      <c r="HEZ223"/>
      <c r="HFA223"/>
      <c r="HFB223"/>
      <c r="HFC223"/>
      <c r="HFD223"/>
      <c r="HFE223"/>
      <c r="HFF223"/>
      <c r="HFG223"/>
      <c r="HFH223"/>
      <c r="HFI223"/>
      <c r="HFJ223"/>
      <c r="HFK223"/>
      <c r="HFL223"/>
      <c r="HFM223"/>
      <c r="HFN223"/>
      <c r="HFO223"/>
      <c r="HFP223"/>
      <c r="HFQ223"/>
      <c r="HFR223"/>
      <c r="HFS223"/>
      <c r="HFT223"/>
      <c r="HFU223"/>
      <c r="HFV223"/>
      <c r="HFW223"/>
      <c r="HFX223"/>
      <c r="HFY223"/>
      <c r="HFZ223"/>
      <c r="HGA223"/>
      <c r="HGB223"/>
      <c r="HGC223"/>
      <c r="HGD223"/>
      <c r="HGE223"/>
      <c r="HGF223"/>
      <c r="HGG223"/>
      <c r="HGH223"/>
      <c r="HGI223"/>
      <c r="HGJ223"/>
      <c r="HGK223"/>
      <c r="HGL223"/>
      <c r="HGM223"/>
      <c r="HGN223"/>
      <c r="HGO223"/>
      <c r="HGP223"/>
      <c r="HGQ223"/>
      <c r="HGR223"/>
      <c r="HGS223"/>
      <c r="HGT223"/>
      <c r="HGU223"/>
      <c r="HGV223"/>
      <c r="HGW223"/>
      <c r="HGX223"/>
      <c r="HGY223"/>
      <c r="HGZ223"/>
      <c r="HHA223"/>
      <c r="HHB223"/>
      <c r="HHC223"/>
      <c r="HHD223"/>
      <c r="HHE223"/>
      <c r="HHF223"/>
      <c r="HHG223"/>
      <c r="HHH223"/>
      <c r="HHI223"/>
      <c r="HHJ223"/>
      <c r="HHK223"/>
      <c r="HHL223"/>
      <c r="HHM223"/>
      <c r="HHN223"/>
      <c r="HHO223"/>
      <c r="HHP223"/>
      <c r="HHQ223"/>
      <c r="HHR223"/>
      <c r="HHS223"/>
      <c r="HHT223"/>
      <c r="HHU223"/>
      <c r="HHV223"/>
      <c r="HHW223"/>
      <c r="HHX223"/>
      <c r="HHY223"/>
      <c r="HHZ223"/>
      <c r="HIA223"/>
      <c r="HIB223"/>
      <c r="HIC223"/>
      <c r="HID223"/>
      <c r="HIE223"/>
      <c r="HIF223"/>
      <c r="HIG223"/>
      <c r="HIH223"/>
      <c r="HII223"/>
      <c r="HIJ223"/>
      <c r="HIK223"/>
      <c r="HIL223"/>
      <c r="HIM223"/>
      <c r="HIN223"/>
      <c r="HIO223"/>
      <c r="HIP223"/>
      <c r="HIQ223"/>
      <c r="HIR223"/>
      <c r="HIS223"/>
      <c r="HIT223"/>
      <c r="HIU223"/>
      <c r="HIV223"/>
      <c r="HIW223"/>
      <c r="HIX223"/>
      <c r="HIY223"/>
      <c r="HIZ223"/>
      <c r="HJA223"/>
      <c r="HJB223"/>
      <c r="HJC223"/>
      <c r="HJD223"/>
      <c r="HJE223"/>
      <c r="HJF223"/>
      <c r="HJG223"/>
      <c r="HJH223"/>
      <c r="HJI223"/>
      <c r="HJJ223"/>
      <c r="HJK223"/>
      <c r="HJL223"/>
      <c r="HJM223"/>
      <c r="HJN223"/>
      <c r="HJO223"/>
      <c r="HJP223"/>
      <c r="HJQ223"/>
      <c r="HJR223"/>
      <c r="HJS223"/>
      <c r="HJT223"/>
      <c r="HJU223"/>
      <c r="HJV223"/>
      <c r="HJW223"/>
      <c r="HJX223"/>
      <c r="HJY223"/>
      <c r="HJZ223"/>
      <c r="HKA223"/>
      <c r="HKB223"/>
      <c r="HKC223"/>
      <c r="HKD223"/>
      <c r="HKE223"/>
      <c r="HKF223"/>
      <c r="HKG223"/>
      <c r="HKH223"/>
      <c r="HKI223"/>
      <c r="HKJ223"/>
      <c r="HKK223"/>
      <c r="HKL223"/>
      <c r="HKM223"/>
      <c r="HKN223"/>
      <c r="HKO223"/>
      <c r="HKP223"/>
      <c r="HKQ223"/>
      <c r="HKR223"/>
      <c r="HKS223"/>
      <c r="HKT223"/>
      <c r="HKU223"/>
      <c r="HKV223"/>
      <c r="HKW223"/>
      <c r="HKX223"/>
      <c r="HKY223"/>
      <c r="HKZ223"/>
      <c r="HLA223"/>
      <c r="HLB223"/>
      <c r="HLC223"/>
      <c r="HLD223"/>
      <c r="HLE223"/>
      <c r="HLF223"/>
      <c r="HLG223"/>
      <c r="HLH223"/>
      <c r="HLI223"/>
      <c r="HLJ223"/>
      <c r="HLK223"/>
      <c r="HLL223"/>
      <c r="HLM223"/>
      <c r="HLN223"/>
      <c r="HLO223"/>
      <c r="HLP223"/>
      <c r="HLQ223"/>
      <c r="HLR223"/>
      <c r="HLS223"/>
      <c r="HLT223"/>
      <c r="HLU223"/>
      <c r="HLV223"/>
      <c r="HLW223"/>
      <c r="HLX223"/>
      <c r="HLY223"/>
      <c r="HLZ223"/>
      <c r="HMA223"/>
      <c r="HMB223"/>
      <c r="HMC223"/>
      <c r="HMD223"/>
      <c r="HME223"/>
      <c r="HMF223"/>
      <c r="HMG223"/>
      <c r="HMH223"/>
      <c r="HMI223"/>
      <c r="HMJ223"/>
      <c r="HMK223"/>
      <c r="HML223"/>
      <c r="HMM223"/>
      <c r="HMN223"/>
      <c r="HMO223"/>
      <c r="HMP223"/>
      <c r="HMQ223"/>
      <c r="HMR223"/>
      <c r="HMS223"/>
      <c r="HMT223"/>
      <c r="HMU223"/>
      <c r="HMV223"/>
      <c r="HMW223"/>
      <c r="HMX223"/>
      <c r="HMY223"/>
      <c r="HMZ223"/>
      <c r="HNA223"/>
      <c r="HNB223"/>
      <c r="HNC223"/>
      <c r="HND223"/>
      <c r="HNE223"/>
      <c r="HNF223"/>
      <c r="HNG223"/>
      <c r="HNH223"/>
      <c r="HNI223"/>
      <c r="HNJ223"/>
      <c r="HNK223"/>
      <c r="HNL223"/>
      <c r="HNM223"/>
      <c r="HNN223"/>
      <c r="HNO223"/>
      <c r="HNP223"/>
      <c r="HNQ223"/>
      <c r="HNR223"/>
      <c r="HNS223"/>
      <c r="HNT223"/>
      <c r="HNU223"/>
      <c r="HNV223"/>
      <c r="HNW223"/>
      <c r="HNX223"/>
      <c r="HNY223"/>
      <c r="HNZ223"/>
      <c r="HOA223"/>
      <c r="HOB223"/>
      <c r="HOC223"/>
      <c r="HOD223"/>
      <c r="HOE223"/>
      <c r="HOF223"/>
      <c r="HOG223"/>
      <c r="HOH223"/>
      <c r="HOI223"/>
      <c r="HOJ223"/>
      <c r="HOK223"/>
      <c r="HOL223"/>
      <c r="HOM223"/>
      <c r="HON223"/>
      <c r="HOO223"/>
      <c r="HOP223"/>
      <c r="HOQ223"/>
      <c r="HOR223"/>
      <c r="HOS223"/>
      <c r="HOT223"/>
      <c r="HOU223"/>
      <c r="HOV223"/>
      <c r="HOW223"/>
      <c r="HOX223"/>
      <c r="HOY223"/>
      <c r="HOZ223"/>
      <c r="HPA223"/>
      <c r="HPB223"/>
      <c r="HPC223"/>
      <c r="HPD223"/>
      <c r="HPE223"/>
      <c r="HPF223"/>
      <c r="HPG223"/>
      <c r="HPH223"/>
      <c r="HPI223"/>
      <c r="HPJ223"/>
      <c r="HPK223"/>
      <c r="HPL223"/>
      <c r="HPM223"/>
      <c r="HPN223"/>
      <c r="HPO223"/>
      <c r="HPP223"/>
      <c r="HPQ223"/>
      <c r="HPR223"/>
      <c r="HPS223"/>
      <c r="HPT223"/>
      <c r="HPU223"/>
      <c r="HPV223"/>
      <c r="HPW223"/>
      <c r="HPX223"/>
      <c r="HPY223"/>
      <c r="HPZ223"/>
      <c r="HQA223"/>
      <c r="HQB223"/>
      <c r="HQC223"/>
      <c r="HQD223"/>
      <c r="HQE223"/>
      <c r="HQF223"/>
      <c r="HQG223"/>
      <c r="HQH223"/>
      <c r="HQI223"/>
      <c r="HQJ223"/>
      <c r="HQK223"/>
      <c r="HQL223"/>
      <c r="HQM223"/>
      <c r="HQN223"/>
      <c r="HQO223"/>
      <c r="HQP223"/>
      <c r="HQQ223"/>
      <c r="HQR223"/>
      <c r="HQS223"/>
      <c r="HQT223"/>
      <c r="HQU223"/>
      <c r="HQV223"/>
      <c r="HQW223"/>
      <c r="HQX223"/>
      <c r="HQY223"/>
      <c r="HQZ223"/>
      <c r="HRA223"/>
      <c r="HRB223"/>
      <c r="HRC223"/>
      <c r="HRD223"/>
      <c r="HRE223"/>
      <c r="HRF223"/>
      <c r="HRG223"/>
      <c r="HRH223"/>
      <c r="HRI223"/>
      <c r="HRJ223"/>
      <c r="HRK223"/>
      <c r="HRL223"/>
      <c r="HRM223"/>
      <c r="HRN223"/>
      <c r="HRO223"/>
      <c r="HRP223"/>
      <c r="HRQ223"/>
      <c r="HRR223"/>
      <c r="HRS223"/>
      <c r="HRT223"/>
      <c r="HRU223"/>
      <c r="HRV223"/>
      <c r="HRW223"/>
      <c r="HRX223"/>
      <c r="HRY223"/>
      <c r="HRZ223"/>
      <c r="HSA223"/>
      <c r="HSB223"/>
      <c r="HSC223"/>
      <c r="HSD223"/>
      <c r="HSE223"/>
      <c r="HSF223"/>
      <c r="HSG223"/>
      <c r="HSH223"/>
      <c r="HSI223"/>
      <c r="HSJ223"/>
      <c r="HSK223"/>
      <c r="HSL223"/>
      <c r="HSM223"/>
      <c r="HSN223"/>
      <c r="HSO223"/>
      <c r="HSP223"/>
      <c r="HSQ223"/>
      <c r="HSR223"/>
      <c r="HSS223"/>
      <c r="HST223"/>
      <c r="HSU223"/>
      <c r="HSV223"/>
      <c r="HSW223"/>
      <c r="HSX223"/>
      <c r="HSY223"/>
      <c r="HSZ223"/>
      <c r="HTA223"/>
      <c r="HTB223"/>
      <c r="HTC223"/>
      <c r="HTD223"/>
      <c r="HTE223"/>
      <c r="HTF223"/>
      <c r="HTG223"/>
      <c r="HTH223"/>
      <c r="HTI223"/>
      <c r="HTJ223"/>
      <c r="HTK223"/>
      <c r="HTL223"/>
      <c r="HTM223"/>
      <c r="HTN223"/>
      <c r="HTO223"/>
      <c r="HTP223"/>
      <c r="HTQ223"/>
      <c r="HTR223"/>
      <c r="HTS223"/>
      <c r="HTT223"/>
      <c r="HTU223"/>
      <c r="HTV223"/>
      <c r="HTW223"/>
      <c r="HTX223"/>
      <c r="HTY223"/>
      <c r="HTZ223"/>
      <c r="HUA223"/>
      <c r="HUB223"/>
      <c r="HUC223"/>
      <c r="HUD223"/>
      <c r="HUE223"/>
      <c r="HUF223"/>
      <c r="HUG223"/>
      <c r="HUH223"/>
      <c r="HUI223"/>
      <c r="HUJ223"/>
      <c r="HUK223"/>
      <c r="HUL223"/>
      <c r="HUM223"/>
      <c r="HUN223"/>
      <c r="HUO223"/>
      <c r="HUP223"/>
      <c r="HUQ223"/>
      <c r="HUR223"/>
      <c r="HUS223"/>
      <c r="HUT223"/>
      <c r="HUU223"/>
      <c r="HUV223"/>
      <c r="HUW223"/>
      <c r="HUX223"/>
      <c r="HUY223"/>
      <c r="HUZ223"/>
      <c r="HVA223"/>
      <c r="HVB223"/>
      <c r="HVC223"/>
      <c r="HVD223"/>
      <c r="HVE223"/>
      <c r="HVF223"/>
      <c r="HVG223"/>
      <c r="HVH223"/>
      <c r="HVI223"/>
      <c r="HVJ223"/>
      <c r="HVK223"/>
      <c r="HVL223"/>
      <c r="HVM223"/>
      <c r="HVN223"/>
      <c r="HVO223"/>
      <c r="HVP223"/>
      <c r="HVQ223"/>
      <c r="HVR223"/>
      <c r="HVS223"/>
      <c r="HVT223"/>
      <c r="HVU223"/>
      <c r="HVV223"/>
      <c r="HVW223"/>
      <c r="HVX223"/>
      <c r="HVY223"/>
      <c r="HVZ223"/>
      <c r="HWA223"/>
      <c r="HWB223"/>
      <c r="HWC223"/>
      <c r="HWD223"/>
      <c r="HWE223"/>
      <c r="HWF223"/>
      <c r="HWG223"/>
      <c r="HWH223"/>
      <c r="HWI223"/>
      <c r="HWJ223"/>
      <c r="HWK223"/>
      <c r="HWL223"/>
      <c r="HWM223"/>
      <c r="HWN223"/>
      <c r="HWO223"/>
      <c r="HWP223"/>
      <c r="HWQ223"/>
      <c r="HWR223"/>
      <c r="HWS223"/>
      <c r="HWT223"/>
      <c r="HWU223"/>
      <c r="HWV223"/>
      <c r="HWW223"/>
      <c r="HWX223"/>
      <c r="HWY223"/>
      <c r="HWZ223"/>
      <c r="HXA223"/>
      <c r="HXB223"/>
      <c r="HXC223"/>
      <c r="HXD223"/>
      <c r="HXE223"/>
      <c r="HXF223"/>
      <c r="HXG223"/>
      <c r="HXH223"/>
      <c r="HXI223"/>
      <c r="HXJ223"/>
      <c r="HXK223"/>
      <c r="HXL223"/>
      <c r="HXM223"/>
      <c r="HXN223"/>
      <c r="HXO223"/>
      <c r="HXP223"/>
      <c r="HXQ223"/>
      <c r="HXR223"/>
      <c r="HXS223"/>
      <c r="HXT223"/>
      <c r="HXU223"/>
      <c r="HXV223"/>
      <c r="HXW223"/>
      <c r="HXX223"/>
      <c r="HXY223"/>
      <c r="HXZ223"/>
      <c r="HYA223"/>
      <c r="HYB223"/>
      <c r="HYC223"/>
      <c r="HYD223"/>
      <c r="HYE223"/>
      <c r="HYF223"/>
      <c r="HYG223"/>
      <c r="HYH223"/>
      <c r="HYI223"/>
      <c r="HYJ223"/>
      <c r="HYK223"/>
      <c r="HYL223"/>
      <c r="HYM223"/>
      <c r="HYN223"/>
      <c r="HYO223"/>
      <c r="HYP223"/>
      <c r="HYQ223"/>
      <c r="HYR223"/>
      <c r="HYS223"/>
      <c r="HYT223"/>
      <c r="HYU223"/>
      <c r="HYV223"/>
      <c r="HYW223"/>
      <c r="HYX223"/>
      <c r="HYY223"/>
      <c r="HYZ223"/>
      <c r="HZA223"/>
      <c r="HZB223"/>
      <c r="HZC223"/>
      <c r="HZD223"/>
      <c r="HZE223"/>
      <c r="HZF223"/>
      <c r="HZG223"/>
      <c r="HZH223"/>
      <c r="HZI223"/>
      <c r="HZJ223"/>
      <c r="HZK223"/>
      <c r="HZL223"/>
      <c r="HZM223"/>
      <c r="HZN223"/>
      <c r="HZO223"/>
      <c r="HZP223"/>
      <c r="HZQ223"/>
      <c r="HZR223"/>
      <c r="HZS223"/>
      <c r="HZT223"/>
      <c r="HZU223"/>
      <c r="HZV223"/>
      <c r="HZW223"/>
      <c r="HZX223"/>
      <c r="HZY223"/>
      <c r="HZZ223"/>
      <c r="IAA223"/>
      <c r="IAB223"/>
      <c r="IAC223"/>
      <c r="IAD223"/>
      <c r="IAE223"/>
      <c r="IAF223"/>
      <c r="IAG223"/>
      <c r="IAH223"/>
      <c r="IAI223"/>
      <c r="IAJ223"/>
      <c r="IAK223"/>
      <c r="IAL223"/>
      <c r="IAM223"/>
      <c r="IAN223"/>
      <c r="IAO223"/>
      <c r="IAP223"/>
      <c r="IAQ223"/>
      <c r="IAR223"/>
      <c r="IAS223"/>
      <c r="IAT223"/>
      <c r="IAU223"/>
      <c r="IAV223"/>
      <c r="IAW223"/>
      <c r="IAX223"/>
      <c r="IAY223"/>
      <c r="IAZ223"/>
      <c r="IBA223"/>
      <c r="IBB223"/>
      <c r="IBC223"/>
      <c r="IBD223"/>
      <c r="IBE223"/>
      <c r="IBF223"/>
      <c r="IBG223"/>
      <c r="IBH223"/>
      <c r="IBI223"/>
      <c r="IBJ223"/>
      <c r="IBK223"/>
      <c r="IBL223"/>
      <c r="IBM223"/>
      <c r="IBN223"/>
      <c r="IBO223"/>
      <c r="IBP223"/>
      <c r="IBQ223"/>
      <c r="IBR223"/>
      <c r="IBS223"/>
      <c r="IBT223"/>
      <c r="IBU223"/>
      <c r="IBV223"/>
      <c r="IBW223"/>
      <c r="IBX223"/>
      <c r="IBY223"/>
      <c r="IBZ223"/>
      <c r="ICA223"/>
      <c r="ICB223"/>
      <c r="ICC223"/>
      <c r="ICD223"/>
      <c r="ICE223"/>
      <c r="ICF223"/>
      <c r="ICG223"/>
      <c r="ICH223"/>
      <c r="ICI223"/>
      <c r="ICJ223"/>
      <c r="ICK223"/>
      <c r="ICL223"/>
      <c r="ICM223"/>
      <c r="ICN223"/>
      <c r="ICO223"/>
      <c r="ICP223"/>
      <c r="ICQ223"/>
      <c r="ICR223"/>
      <c r="ICS223"/>
      <c r="ICT223"/>
      <c r="ICU223"/>
      <c r="ICV223"/>
      <c r="ICW223"/>
      <c r="ICX223"/>
      <c r="ICY223"/>
      <c r="ICZ223"/>
      <c r="IDA223"/>
      <c r="IDB223"/>
      <c r="IDC223"/>
      <c r="IDD223"/>
      <c r="IDE223"/>
      <c r="IDF223"/>
      <c r="IDG223"/>
      <c r="IDH223"/>
      <c r="IDI223"/>
      <c r="IDJ223"/>
      <c r="IDK223"/>
      <c r="IDL223"/>
      <c r="IDM223"/>
      <c r="IDN223"/>
      <c r="IDO223"/>
      <c r="IDP223"/>
      <c r="IDQ223"/>
      <c r="IDR223"/>
      <c r="IDS223"/>
      <c r="IDT223"/>
      <c r="IDU223"/>
      <c r="IDV223"/>
      <c r="IDW223"/>
      <c r="IDX223"/>
      <c r="IDY223"/>
      <c r="IDZ223"/>
      <c r="IEA223"/>
      <c r="IEB223"/>
      <c r="IEC223"/>
      <c r="IED223"/>
      <c r="IEE223"/>
      <c r="IEF223"/>
      <c r="IEG223"/>
      <c r="IEH223"/>
      <c r="IEI223"/>
      <c r="IEJ223"/>
      <c r="IEK223"/>
      <c r="IEL223"/>
      <c r="IEM223"/>
      <c r="IEN223"/>
      <c r="IEO223"/>
      <c r="IEP223"/>
      <c r="IEQ223"/>
      <c r="IER223"/>
      <c r="IES223"/>
      <c r="IET223"/>
      <c r="IEU223"/>
      <c r="IEV223"/>
      <c r="IEW223"/>
      <c r="IEX223"/>
      <c r="IEY223"/>
      <c r="IEZ223"/>
      <c r="IFA223"/>
      <c r="IFB223"/>
      <c r="IFC223"/>
      <c r="IFD223"/>
      <c r="IFE223"/>
      <c r="IFF223"/>
      <c r="IFG223"/>
      <c r="IFH223"/>
      <c r="IFI223"/>
      <c r="IFJ223"/>
      <c r="IFK223"/>
      <c r="IFL223"/>
      <c r="IFM223"/>
      <c r="IFN223"/>
      <c r="IFO223"/>
      <c r="IFP223"/>
      <c r="IFQ223"/>
      <c r="IFR223"/>
      <c r="IFS223"/>
      <c r="IFT223"/>
      <c r="IFU223"/>
      <c r="IFV223"/>
      <c r="IFW223"/>
      <c r="IFX223"/>
      <c r="IFY223"/>
      <c r="IFZ223"/>
      <c r="IGA223"/>
      <c r="IGB223"/>
      <c r="IGC223"/>
      <c r="IGD223"/>
      <c r="IGE223"/>
      <c r="IGF223"/>
      <c r="IGG223"/>
      <c r="IGH223"/>
      <c r="IGI223"/>
      <c r="IGJ223"/>
      <c r="IGK223"/>
      <c r="IGL223"/>
      <c r="IGM223"/>
      <c r="IGN223"/>
      <c r="IGO223"/>
      <c r="IGP223"/>
      <c r="IGQ223"/>
      <c r="IGR223"/>
      <c r="IGS223"/>
      <c r="IGT223"/>
      <c r="IGU223"/>
      <c r="IGV223"/>
      <c r="IGW223"/>
      <c r="IGX223"/>
      <c r="IGY223"/>
      <c r="IGZ223"/>
      <c r="IHA223"/>
      <c r="IHB223"/>
      <c r="IHC223"/>
      <c r="IHD223"/>
      <c r="IHE223"/>
      <c r="IHF223"/>
      <c r="IHG223"/>
      <c r="IHH223"/>
      <c r="IHI223"/>
      <c r="IHJ223"/>
      <c r="IHK223"/>
      <c r="IHL223"/>
      <c r="IHM223"/>
      <c r="IHN223"/>
      <c r="IHO223"/>
      <c r="IHP223"/>
      <c r="IHQ223"/>
      <c r="IHR223"/>
      <c r="IHS223"/>
      <c r="IHT223"/>
      <c r="IHU223"/>
      <c r="IHV223"/>
      <c r="IHW223"/>
      <c r="IHX223"/>
      <c r="IHY223"/>
      <c r="IHZ223"/>
      <c r="IIA223"/>
      <c r="IIB223"/>
      <c r="IIC223"/>
      <c r="IID223"/>
      <c r="IIE223"/>
      <c r="IIF223"/>
      <c r="IIG223"/>
      <c r="IIH223"/>
      <c r="III223"/>
      <c r="IIJ223"/>
      <c r="IIK223"/>
      <c r="IIL223"/>
      <c r="IIM223"/>
      <c r="IIN223"/>
      <c r="IIO223"/>
      <c r="IIP223"/>
      <c r="IIQ223"/>
      <c r="IIR223"/>
      <c r="IIS223"/>
      <c r="IIT223"/>
      <c r="IIU223"/>
      <c r="IIV223"/>
      <c r="IIW223"/>
      <c r="IIX223"/>
      <c r="IIY223"/>
      <c r="IIZ223"/>
      <c r="IJA223"/>
      <c r="IJB223"/>
      <c r="IJC223"/>
      <c r="IJD223"/>
      <c r="IJE223"/>
      <c r="IJF223"/>
      <c r="IJG223"/>
      <c r="IJH223"/>
      <c r="IJI223"/>
      <c r="IJJ223"/>
      <c r="IJK223"/>
      <c r="IJL223"/>
      <c r="IJM223"/>
      <c r="IJN223"/>
      <c r="IJO223"/>
      <c r="IJP223"/>
      <c r="IJQ223"/>
      <c r="IJR223"/>
      <c r="IJS223"/>
      <c r="IJT223"/>
      <c r="IJU223"/>
      <c r="IJV223"/>
      <c r="IJW223"/>
      <c r="IJX223"/>
      <c r="IJY223"/>
      <c r="IJZ223"/>
      <c r="IKA223"/>
      <c r="IKB223"/>
      <c r="IKC223"/>
      <c r="IKD223"/>
      <c r="IKE223"/>
      <c r="IKF223"/>
      <c r="IKG223"/>
      <c r="IKH223"/>
      <c r="IKI223"/>
      <c r="IKJ223"/>
      <c r="IKK223"/>
      <c r="IKL223"/>
      <c r="IKM223"/>
      <c r="IKN223"/>
      <c r="IKO223"/>
      <c r="IKP223"/>
      <c r="IKQ223"/>
      <c r="IKR223"/>
      <c r="IKS223"/>
      <c r="IKT223"/>
      <c r="IKU223"/>
      <c r="IKV223"/>
      <c r="IKW223"/>
      <c r="IKX223"/>
      <c r="IKY223"/>
      <c r="IKZ223"/>
      <c r="ILA223"/>
      <c r="ILB223"/>
      <c r="ILC223"/>
      <c r="ILD223"/>
      <c r="ILE223"/>
      <c r="ILF223"/>
      <c r="ILG223"/>
      <c r="ILH223"/>
      <c r="ILI223"/>
      <c r="ILJ223"/>
      <c r="ILK223"/>
      <c r="ILL223"/>
      <c r="ILM223"/>
      <c r="ILN223"/>
      <c r="ILO223"/>
      <c r="ILP223"/>
      <c r="ILQ223"/>
      <c r="ILR223"/>
      <c r="ILS223"/>
      <c r="ILT223"/>
      <c r="ILU223"/>
      <c r="ILV223"/>
      <c r="ILW223"/>
      <c r="ILX223"/>
      <c r="ILY223"/>
      <c r="ILZ223"/>
      <c r="IMA223"/>
      <c r="IMB223"/>
      <c r="IMC223"/>
      <c r="IMD223"/>
      <c r="IME223"/>
      <c r="IMF223"/>
      <c r="IMG223"/>
      <c r="IMH223"/>
      <c r="IMI223"/>
      <c r="IMJ223"/>
      <c r="IMK223"/>
      <c r="IML223"/>
      <c r="IMM223"/>
      <c r="IMN223"/>
      <c r="IMO223"/>
      <c r="IMP223"/>
      <c r="IMQ223"/>
      <c r="IMR223"/>
      <c r="IMS223"/>
      <c r="IMT223"/>
      <c r="IMU223"/>
      <c r="IMV223"/>
      <c r="IMW223"/>
      <c r="IMX223"/>
      <c r="IMY223"/>
      <c r="IMZ223"/>
      <c r="INA223"/>
      <c r="INB223"/>
      <c r="INC223"/>
      <c r="IND223"/>
      <c r="INE223"/>
      <c r="INF223"/>
      <c r="ING223"/>
      <c r="INH223"/>
      <c r="INI223"/>
      <c r="INJ223"/>
      <c r="INK223"/>
      <c r="INL223"/>
      <c r="INM223"/>
      <c r="INN223"/>
      <c r="INO223"/>
      <c r="INP223"/>
      <c r="INQ223"/>
      <c r="INR223"/>
      <c r="INS223"/>
      <c r="INT223"/>
      <c r="INU223"/>
      <c r="INV223"/>
      <c r="INW223"/>
      <c r="INX223"/>
      <c r="INY223"/>
      <c r="INZ223"/>
      <c r="IOA223"/>
      <c r="IOB223"/>
      <c r="IOC223"/>
      <c r="IOD223"/>
      <c r="IOE223"/>
      <c r="IOF223"/>
      <c r="IOG223"/>
      <c r="IOH223"/>
      <c r="IOI223"/>
      <c r="IOJ223"/>
      <c r="IOK223"/>
      <c r="IOL223"/>
      <c r="IOM223"/>
      <c r="ION223"/>
      <c r="IOO223"/>
      <c r="IOP223"/>
      <c r="IOQ223"/>
      <c r="IOR223"/>
      <c r="IOS223"/>
      <c r="IOT223"/>
      <c r="IOU223"/>
      <c r="IOV223"/>
      <c r="IOW223"/>
      <c r="IOX223"/>
      <c r="IOY223"/>
      <c r="IOZ223"/>
      <c r="IPA223"/>
      <c r="IPB223"/>
      <c r="IPC223"/>
      <c r="IPD223"/>
      <c r="IPE223"/>
      <c r="IPF223"/>
      <c r="IPG223"/>
      <c r="IPH223"/>
      <c r="IPI223"/>
      <c r="IPJ223"/>
      <c r="IPK223"/>
      <c r="IPL223"/>
      <c r="IPM223"/>
      <c r="IPN223"/>
      <c r="IPO223"/>
      <c r="IPP223"/>
      <c r="IPQ223"/>
      <c r="IPR223"/>
      <c r="IPS223"/>
      <c r="IPT223"/>
      <c r="IPU223"/>
      <c r="IPV223"/>
      <c r="IPW223"/>
      <c r="IPX223"/>
      <c r="IPY223"/>
      <c r="IPZ223"/>
      <c r="IQA223"/>
      <c r="IQB223"/>
      <c r="IQC223"/>
      <c r="IQD223"/>
      <c r="IQE223"/>
      <c r="IQF223"/>
      <c r="IQG223"/>
      <c r="IQH223"/>
      <c r="IQI223"/>
      <c r="IQJ223"/>
      <c r="IQK223"/>
      <c r="IQL223"/>
      <c r="IQM223"/>
      <c r="IQN223"/>
      <c r="IQO223"/>
      <c r="IQP223"/>
      <c r="IQQ223"/>
      <c r="IQR223"/>
      <c r="IQS223"/>
      <c r="IQT223"/>
      <c r="IQU223"/>
      <c r="IQV223"/>
      <c r="IQW223"/>
      <c r="IQX223"/>
      <c r="IQY223"/>
      <c r="IQZ223"/>
      <c r="IRA223"/>
      <c r="IRB223"/>
      <c r="IRC223"/>
      <c r="IRD223"/>
      <c r="IRE223"/>
      <c r="IRF223"/>
      <c r="IRG223"/>
      <c r="IRH223"/>
      <c r="IRI223"/>
      <c r="IRJ223"/>
      <c r="IRK223"/>
      <c r="IRL223"/>
      <c r="IRM223"/>
      <c r="IRN223"/>
      <c r="IRO223"/>
      <c r="IRP223"/>
      <c r="IRQ223"/>
      <c r="IRR223"/>
      <c r="IRS223"/>
      <c r="IRT223"/>
      <c r="IRU223"/>
      <c r="IRV223"/>
      <c r="IRW223"/>
      <c r="IRX223"/>
      <c r="IRY223"/>
      <c r="IRZ223"/>
      <c r="ISA223"/>
      <c r="ISB223"/>
      <c r="ISC223"/>
      <c r="ISD223"/>
      <c r="ISE223"/>
      <c r="ISF223"/>
      <c r="ISG223"/>
      <c r="ISH223"/>
      <c r="ISI223"/>
      <c r="ISJ223"/>
      <c r="ISK223"/>
      <c r="ISL223"/>
      <c r="ISM223"/>
      <c r="ISN223"/>
      <c r="ISO223"/>
      <c r="ISP223"/>
      <c r="ISQ223"/>
      <c r="ISR223"/>
      <c r="ISS223"/>
      <c r="IST223"/>
      <c r="ISU223"/>
      <c r="ISV223"/>
      <c r="ISW223"/>
      <c r="ISX223"/>
      <c r="ISY223"/>
      <c r="ISZ223"/>
      <c r="ITA223"/>
      <c r="ITB223"/>
      <c r="ITC223"/>
      <c r="ITD223"/>
      <c r="ITE223"/>
      <c r="ITF223"/>
      <c r="ITG223"/>
      <c r="ITH223"/>
      <c r="ITI223"/>
      <c r="ITJ223"/>
      <c r="ITK223"/>
      <c r="ITL223"/>
      <c r="ITM223"/>
      <c r="ITN223"/>
      <c r="ITO223"/>
      <c r="ITP223"/>
      <c r="ITQ223"/>
      <c r="ITR223"/>
      <c r="ITS223"/>
      <c r="ITT223"/>
      <c r="ITU223"/>
      <c r="ITV223"/>
      <c r="ITW223"/>
      <c r="ITX223"/>
      <c r="ITY223"/>
      <c r="ITZ223"/>
      <c r="IUA223"/>
      <c r="IUB223"/>
      <c r="IUC223"/>
      <c r="IUD223"/>
      <c r="IUE223"/>
      <c r="IUF223"/>
      <c r="IUG223"/>
      <c r="IUH223"/>
      <c r="IUI223"/>
      <c r="IUJ223"/>
      <c r="IUK223"/>
      <c r="IUL223"/>
      <c r="IUM223"/>
      <c r="IUN223"/>
      <c r="IUO223"/>
      <c r="IUP223"/>
      <c r="IUQ223"/>
      <c r="IUR223"/>
      <c r="IUS223"/>
      <c r="IUT223"/>
      <c r="IUU223"/>
      <c r="IUV223"/>
      <c r="IUW223"/>
      <c r="IUX223"/>
      <c r="IUY223"/>
      <c r="IUZ223"/>
      <c r="IVA223"/>
      <c r="IVB223"/>
      <c r="IVC223"/>
      <c r="IVD223"/>
      <c r="IVE223"/>
      <c r="IVF223"/>
      <c r="IVG223"/>
      <c r="IVH223"/>
      <c r="IVI223"/>
      <c r="IVJ223"/>
      <c r="IVK223"/>
      <c r="IVL223"/>
      <c r="IVM223"/>
      <c r="IVN223"/>
      <c r="IVO223"/>
      <c r="IVP223"/>
      <c r="IVQ223"/>
      <c r="IVR223"/>
      <c r="IVS223"/>
      <c r="IVT223"/>
      <c r="IVU223"/>
      <c r="IVV223"/>
      <c r="IVW223"/>
      <c r="IVX223"/>
      <c r="IVY223"/>
      <c r="IVZ223"/>
      <c r="IWA223"/>
      <c r="IWB223"/>
      <c r="IWC223"/>
      <c r="IWD223"/>
      <c r="IWE223"/>
      <c r="IWF223"/>
      <c r="IWG223"/>
      <c r="IWH223"/>
      <c r="IWI223"/>
      <c r="IWJ223"/>
      <c r="IWK223"/>
      <c r="IWL223"/>
      <c r="IWM223"/>
      <c r="IWN223"/>
      <c r="IWO223"/>
      <c r="IWP223"/>
      <c r="IWQ223"/>
      <c r="IWR223"/>
      <c r="IWS223"/>
      <c r="IWT223"/>
      <c r="IWU223"/>
      <c r="IWV223"/>
      <c r="IWW223"/>
      <c r="IWX223"/>
      <c r="IWY223"/>
      <c r="IWZ223"/>
      <c r="IXA223"/>
      <c r="IXB223"/>
      <c r="IXC223"/>
      <c r="IXD223"/>
      <c r="IXE223"/>
      <c r="IXF223"/>
      <c r="IXG223"/>
      <c r="IXH223"/>
      <c r="IXI223"/>
      <c r="IXJ223"/>
      <c r="IXK223"/>
      <c r="IXL223"/>
      <c r="IXM223"/>
      <c r="IXN223"/>
      <c r="IXO223"/>
      <c r="IXP223"/>
      <c r="IXQ223"/>
      <c r="IXR223"/>
      <c r="IXS223"/>
      <c r="IXT223"/>
      <c r="IXU223"/>
      <c r="IXV223"/>
      <c r="IXW223"/>
      <c r="IXX223"/>
      <c r="IXY223"/>
      <c r="IXZ223"/>
      <c r="IYA223"/>
      <c r="IYB223"/>
      <c r="IYC223"/>
      <c r="IYD223"/>
      <c r="IYE223"/>
      <c r="IYF223"/>
      <c r="IYG223"/>
      <c r="IYH223"/>
      <c r="IYI223"/>
      <c r="IYJ223"/>
      <c r="IYK223"/>
      <c r="IYL223"/>
      <c r="IYM223"/>
      <c r="IYN223"/>
      <c r="IYO223"/>
      <c r="IYP223"/>
      <c r="IYQ223"/>
      <c r="IYR223"/>
      <c r="IYS223"/>
      <c r="IYT223"/>
      <c r="IYU223"/>
      <c r="IYV223"/>
      <c r="IYW223"/>
      <c r="IYX223"/>
      <c r="IYY223"/>
      <c r="IYZ223"/>
      <c r="IZA223"/>
      <c r="IZB223"/>
      <c r="IZC223"/>
      <c r="IZD223"/>
      <c r="IZE223"/>
      <c r="IZF223"/>
      <c r="IZG223"/>
      <c r="IZH223"/>
      <c r="IZI223"/>
      <c r="IZJ223"/>
      <c r="IZK223"/>
      <c r="IZL223"/>
      <c r="IZM223"/>
      <c r="IZN223"/>
      <c r="IZO223"/>
      <c r="IZP223"/>
      <c r="IZQ223"/>
      <c r="IZR223"/>
      <c r="IZS223"/>
      <c r="IZT223"/>
      <c r="IZU223"/>
      <c r="IZV223"/>
      <c r="IZW223"/>
      <c r="IZX223"/>
      <c r="IZY223"/>
      <c r="IZZ223"/>
      <c r="JAA223"/>
      <c r="JAB223"/>
      <c r="JAC223"/>
      <c r="JAD223"/>
      <c r="JAE223"/>
      <c r="JAF223"/>
      <c r="JAG223"/>
      <c r="JAH223"/>
      <c r="JAI223"/>
      <c r="JAJ223"/>
      <c r="JAK223"/>
      <c r="JAL223"/>
      <c r="JAM223"/>
      <c r="JAN223"/>
      <c r="JAO223"/>
      <c r="JAP223"/>
      <c r="JAQ223"/>
      <c r="JAR223"/>
      <c r="JAS223"/>
      <c r="JAT223"/>
      <c r="JAU223"/>
      <c r="JAV223"/>
      <c r="JAW223"/>
      <c r="JAX223"/>
      <c r="JAY223"/>
      <c r="JAZ223"/>
      <c r="JBA223"/>
      <c r="JBB223"/>
      <c r="JBC223"/>
      <c r="JBD223"/>
      <c r="JBE223"/>
      <c r="JBF223"/>
      <c r="JBG223"/>
      <c r="JBH223"/>
      <c r="JBI223"/>
      <c r="JBJ223"/>
      <c r="JBK223"/>
      <c r="JBL223"/>
      <c r="JBM223"/>
      <c r="JBN223"/>
      <c r="JBO223"/>
      <c r="JBP223"/>
      <c r="JBQ223"/>
      <c r="JBR223"/>
      <c r="JBS223"/>
      <c r="JBT223"/>
      <c r="JBU223"/>
      <c r="JBV223"/>
      <c r="JBW223"/>
      <c r="JBX223"/>
      <c r="JBY223"/>
      <c r="JBZ223"/>
      <c r="JCA223"/>
      <c r="JCB223"/>
      <c r="JCC223"/>
      <c r="JCD223"/>
      <c r="JCE223"/>
      <c r="JCF223"/>
      <c r="JCG223"/>
      <c r="JCH223"/>
      <c r="JCI223"/>
      <c r="JCJ223"/>
      <c r="JCK223"/>
      <c r="JCL223"/>
      <c r="JCM223"/>
      <c r="JCN223"/>
      <c r="JCO223"/>
      <c r="JCP223"/>
      <c r="JCQ223"/>
      <c r="JCR223"/>
      <c r="JCS223"/>
      <c r="JCT223"/>
      <c r="JCU223"/>
      <c r="JCV223"/>
      <c r="JCW223"/>
      <c r="JCX223"/>
      <c r="JCY223"/>
      <c r="JCZ223"/>
      <c r="JDA223"/>
      <c r="JDB223"/>
      <c r="JDC223"/>
      <c r="JDD223"/>
      <c r="JDE223"/>
      <c r="JDF223"/>
      <c r="JDG223"/>
      <c r="JDH223"/>
      <c r="JDI223"/>
      <c r="JDJ223"/>
      <c r="JDK223"/>
      <c r="JDL223"/>
      <c r="JDM223"/>
      <c r="JDN223"/>
      <c r="JDO223"/>
      <c r="JDP223"/>
      <c r="JDQ223"/>
      <c r="JDR223"/>
      <c r="JDS223"/>
      <c r="JDT223"/>
      <c r="JDU223"/>
      <c r="JDV223"/>
      <c r="JDW223"/>
      <c r="JDX223"/>
      <c r="JDY223"/>
      <c r="JDZ223"/>
      <c r="JEA223"/>
      <c r="JEB223"/>
      <c r="JEC223"/>
      <c r="JED223"/>
      <c r="JEE223"/>
      <c r="JEF223"/>
      <c r="JEG223"/>
      <c r="JEH223"/>
      <c r="JEI223"/>
      <c r="JEJ223"/>
      <c r="JEK223"/>
      <c r="JEL223"/>
      <c r="JEM223"/>
      <c r="JEN223"/>
      <c r="JEO223"/>
      <c r="JEP223"/>
      <c r="JEQ223"/>
      <c r="JER223"/>
      <c r="JES223"/>
      <c r="JET223"/>
      <c r="JEU223"/>
      <c r="JEV223"/>
      <c r="JEW223"/>
      <c r="JEX223"/>
      <c r="JEY223"/>
      <c r="JEZ223"/>
      <c r="JFA223"/>
      <c r="JFB223"/>
      <c r="JFC223"/>
      <c r="JFD223"/>
      <c r="JFE223"/>
      <c r="JFF223"/>
      <c r="JFG223"/>
      <c r="JFH223"/>
      <c r="JFI223"/>
      <c r="JFJ223"/>
      <c r="JFK223"/>
      <c r="JFL223"/>
      <c r="JFM223"/>
      <c r="JFN223"/>
      <c r="JFO223"/>
      <c r="JFP223"/>
      <c r="JFQ223"/>
      <c r="JFR223"/>
      <c r="JFS223"/>
      <c r="JFT223"/>
      <c r="JFU223"/>
      <c r="JFV223"/>
      <c r="JFW223"/>
      <c r="JFX223"/>
      <c r="JFY223"/>
      <c r="JFZ223"/>
      <c r="JGA223"/>
      <c r="JGB223"/>
      <c r="JGC223"/>
      <c r="JGD223"/>
      <c r="JGE223"/>
      <c r="JGF223"/>
      <c r="JGG223"/>
      <c r="JGH223"/>
      <c r="JGI223"/>
      <c r="JGJ223"/>
      <c r="JGK223"/>
      <c r="JGL223"/>
      <c r="JGM223"/>
      <c r="JGN223"/>
      <c r="JGO223"/>
      <c r="JGP223"/>
      <c r="JGQ223"/>
      <c r="JGR223"/>
      <c r="JGS223"/>
      <c r="JGT223"/>
      <c r="JGU223"/>
      <c r="JGV223"/>
      <c r="JGW223"/>
      <c r="JGX223"/>
      <c r="JGY223"/>
      <c r="JGZ223"/>
      <c r="JHA223"/>
      <c r="JHB223"/>
      <c r="JHC223"/>
      <c r="JHD223"/>
      <c r="JHE223"/>
      <c r="JHF223"/>
      <c r="JHG223"/>
      <c r="JHH223"/>
      <c r="JHI223"/>
      <c r="JHJ223"/>
      <c r="JHK223"/>
      <c r="JHL223"/>
      <c r="JHM223"/>
      <c r="JHN223"/>
      <c r="JHO223"/>
      <c r="JHP223"/>
      <c r="JHQ223"/>
      <c r="JHR223"/>
      <c r="JHS223"/>
      <c r="JHT223"/>
      <c r="JHU223"/>
      <c r="JHV223"/>
      <c r="JHW223"/>
      <c r="JHX223"/>
      <c r="JHY223"/>
      <c r="JHZ223"/>
      <c r="JIA223"/>
      <c r="JIB223"/>
      <c r="JIC223"/>
      <c r="JID223"/>
      <c r="JIE223"/>
      <c r="JIF223"/>
      <c r="JIG223"/>
      <c r="JIH223"/>
      <c r="JII223"/>
      <c r="JIJ223"/>
      <c r="JIK223"/>
      <c r="JIL223"/>
      <c r="JIM223"/>
      <c r="JIN223"/>
      <c r="JIO223"/>
      <c r="JIP223"/>
      <c r="JIQ223"/>
      <c r="JIR223"/>
      <c r="JIS223"/>
      <c r="JIT223"/>
      <c r="JIU223"/>
      <c r="JIV223"/>
      <c r="JIW223"/>
      <c r="JIX223"/>
      <c r="JIY223"/>
      <c r="JIZ223"/>
      <c r="JJA223"/>
      <c r="JJB223"/>
      <c r="JJC223"/>
      <c r="JJD223"/>
      <c r="JJE223"/>
      <c r="JJF223"/>
      <c r="JJG223"/>
      <c r="JJH223"/>
      <c r="JJI223"/>
      <c r="JJJ223"/>
      <c r="JJK223"/>
      <c r="JJL223"/>
      <c r="JJM223"/>
      <c r="JJN223"/>
      <c r="JJO223"/>
      <c r="JJP223"/>
      <c r="JJQ223"/>
      <c r="JJR223"/>
      <c r="JJS223"/>
      <c r="JJT223"/>
      <c r="JJU223"/>
      <c r="JJV223"/>
      <c r="JJW223"/>
      <c r="JJX223"/>
      <c r="JJY223"/>
      <c r="JJZ223"/>
      <c r="JKA223"/>
      <c r="JKB223"/>
      <c r="JKC223"/>
      <c r="JKD223"/>
      <c r="JKE223"/>
      <c r="JKF223"/>
      <c r="JKG223"/>
      <c r="JKH223"/>
      <c r="JKI223"/>
      <c r="JKJ223"/>
      <c r="JKK223"/>
      <c r="JKL223"/>
      <c r="JKM223"/>
      <c r="JKN223"/>
      <c r="JKO223"/>
      <c r="JKP223"/>
      <c r="JKQ223"/>
      <c r="JKR223"/>
      <c r="JKS223"/>
      <c r="JKT223"/>
      <c r="JKU223"/>
      <c r="JKV223"/>
      <c r="JKW223"/>
      <c r="JKX223"/>
      <c r="JKY223"/>
      <c r="JKZ223"/>
      <c r="JLA223"/>
      <c r="JLB223"/>
      <c r="JLC223"/>
      <c r="JLD223"/>
      <c r="JLE223"/>
      <c r="JLF223"/>
      <c r="JLG223"/>
      <c r="JLH223"/>
      <c r="JLI223"/>
      <c r="JLJ223"/>
      <c r="JLK223"/>
      <c r="JLL223"/>
      <c r="JLM223"/>
      <c r="JLN223"/>
      <c r="JLO223"/>
      <c r="JLP223"/>
      <c r="JLQ223"/>
      <c r="JLR223"/>
      <c r="JLS223"/>
      <c r="JLT223"/>
      <c r="JLU223"/>
      <c r="JLV223"/>
      <c r="JLW223"/>
      <c r="JLX223"/>
      <c r="JLY223"/>
      <c r="JLZ223"/>
      <c r="JMA223"/>
      <c r="JMB223"/>
      <c r="JMC223"/>
      <c r="JMD223"/>
      <c r="JME223"/>
      <c r="JMF223"/>
      <c r="JMG223"/>
      <c r="JMH223"/>
      <c r="JMI223"/>
      <c r="JMJ223"/>
      <c r="JMK223"/>
      <c r="JML223"/>
      <c r="JMM223"/>
      <c r="JMN223"/>
      <c r="JMO223"/>
      <c r="JMP223"/>
      <c r="JMQ223"/>
      <c r="JMR223"/>
      <c r="JMS223"/>
      <c r="JMT223"/>
      <c r="JMU223"/>
      <c r="JMV223"/>
      <c r="JMW223"/>
      <c r="JMX223"/>
      <c r="JMY223"/>
      <c r="JMZ223"/>
      <c r="JNA223"/>
      <c r="JNB223"/>
      <c r="JNC223"/>
      <c r="JND223"/>
      <c r="JNE223"/>
      <c r="JNF223"/>
      <c r="JNG223"/>
      <c r="JNH223"/>
      <c r="JNI223"/>
      <c r="JNJ223"/>
      <c r="JNK223"/>
      <c r="JNL223"/>
      <c r="JNM223"/>
      <c r="JNN223"/>
      <c r="JNO223"/>
      <c r="JNP223"/>
      <c r="JNQ223"/>
      <c r="JNR223"/>
      <c r="JNS223"/>
      <c r="JNT223"/>
      <c r="JNU223"/>
      <c r="JNV223"/>
      <c r="JNW223"/>
      <c r="JNX223"/>
      <c r="JNY223"/>
      <c r="JNZ223"/>
      <c r="JOA223"/>
      <c r="JOB223"/>
      <c r="JOC223"/>
      <c r="JOD223"/>
      <c r="JOE223"/>
      <c r="JOF223"/>
      <c r="JOG223"/>
      <c r="JOH223"/>
      <c r="JOI223"/>
      <c r="JOJ223"/>
      <c r="JOK223"/>
      <c r="JOL223"/>
      <c r="JOM223"/>
      <c r="JON223"/>
      <c r="JOO223"/>
      <c r="JOP223"/>
      <c r="JOQ223"/>
      <c r="JOR223"/>
      <c r="JOS223"/>
      <c r="JOT223"/>
      <c r="JOU223"/>
      <c r="JOV223"/>
      <c r="JOW223"/>
      <c r="JOX223"/>
      <c r="JOY223"/>
      <c r="JOZ223"/>
      <c r="JPA223"/>
      <c r="JPB223"/>
      <c r="JPC223"/>
      <c r="JPD223"/>
      <c r="JPE223"/>
      <c r="JPF223"/>
      <c r="JPG223"/>
      <c r="JPH223"/>
      <c r="JPI223"/>
      <c r="JPJ223"/>
      <c r="JPK223"/>
      <c r="JPL223"/>
      <c r="JPM223"/>
      <c r="JPN223"/>
      <c r="JPO223"/>
      <c r="JPP223"/>
      <c r="JPQ223"/>
      <c r="JPR223"/>
      <c r="JPS223"/>
      <c r="JPT223"/>
      <c r="JPU223"/>
      <c r="JPV223"/>
      <c r="JPW223"/>
      <c r="JPX223"/>
      <c r="JPY223"/>
      <c r="JPZ223"/>
      <c r="JQA223"/>
      <c r="JQB223"/>
      <c r="JQC223"/>
      <c r="JQD223"/>
      <c r="JQE223"/>
      <c r="JQF223"/>
      <c r="JQG223"/>
      <c r="JQH223"/>
      <c r="JQI223"/>
      <c r="JQJ223"/>
      <c r="JQK223"/>
      <c r="JQL223"/>
      <c r="JQM223"/>
      <c r="JQN223"/>
      <c r="JQO223"/>
      <c r="JQP223"/>
      <c r="JQQ223"/>
      <c r="JQR223"/>
      <c r="JQS223"/>
      <c r="JQT223"/>
      <c r="JQU223"/>
      <c r="JQV223"/>
      <c r="JQW223"/>
      <c r="JQX223"/>
      <c r="JQY223"/>
      <c r="JQZ223"/>
      <c r="JRA223"/>
      <c r="JRB223"/>
      <c r="JRC223"/>
      <c r="JRD223"/>
      <c r="JRE223"/>
      <c r="JRF223"/>
      <c r="JRG223"/>
      <c r="JRH223"/>
      <c r="JRI223"/>
      <c r="JRJ223"/>
      <c r="JRK223"/>
      <c r="JRL223"/>
      <c r="JRM223"/>
      <c r="JRN223"/>
      <c r="JRO223"/>
      <c r="JRP223"/>
      <c r="JRQ223"/>
      <c r="JRR223"/>
      <c r="JRS223"/>
      <c r="JRT223"/>
      <c r="JRU223"/>
      <c r="JRV223"/>
      <c r="JRW223"/>
      <c r="JRX223"/>
      <c r="JRY223"/>
      <c r="JRZ223"/>
      <c r="JSA223"/>
      <c r="JSB223"/>
      <c r="JSC223"/>
      <c r="JSD223"/>
      <c r="JSE223"/>
      <c r="JSF223"/>
      <c r="JSG223"/>
      <c r="JSH223"/>
      <c r="JSI223"/>
      <c r="JSJ223"/>
      <c r="JSK223"/>
      <c r="JSL223"/>
      <c r="JSM223"/>
      <c r="JSN223"/>
      <c r="JSO223"/>
      <c r="JSP223"/>
      <c r="JSQ223"/>
      <c r="JSR223"/>
      <c r="JSS223"/>
      <c r="JST223"/>
      <c r="JSU223"/>
      <c r="JSV223"/>
      <c r="JSW223"/>
      <c r="JSX223"/>
      <c r="JSY223"/>
      <c r="JSZ223"/>
      <c r="JTA223"/>
      <c r="JTB223"/>
      <c r="JTC223"/>
      <c r="JTD223"/>
      <c r="JTE223"/>
      <c r="JTF223"/>
      <c r="JTG223"/>
      <c r="JTH223"/>
      <c r="JTI223"/>
      <c r="JTJ223"/>
      <c r="JTK223"/>
      <c r="JTL223"/>
      <c r="JTM223"/>
      <c r="JTN223"/>
      <c r="JTO223"/>
      <c r="JTP223"/>
      <c r="JTQ223"/>
      <c r="JTR223"/>
      <c r="JTS223"/>
      <c r="JTT223"/>
      <c r="JTU223"/>
      <c r="JTV223"/>
      <c r="JTW223"/>
      <c r="JTX223"/>
      <c r="JTY223"/>
      <c r="JTZ223"/>
      <c r="JUA223"/>
      <c r="JUB223"/>
      <c r="JUC223"/>
      <c r="JUD223"/>
      <c r="JUE223"/>
      <c r="JUF223"/>
      <c r="JUG223"/>
      <c r="JUH223"/>
      <c r="JUI223"/>
      <c r="JUJ223"/>
      <c r="JUK223"/>
      <c r="JUL223"/>
      <c r="JUM223"/>
      <c r="JUN223"/>
      <c r="JUO223"/>
      <c r="JUP223"/>
      <c r="JUQ223"/>
      <c r="JUR223"/>
      <c r="JUS223"/>
      <c r="JUT223"/>
      <c r="JUU223"/>
      <c r="JUV223"/>
      <c r="JUW223"/>
      <c r="JUX223"/>
      <c r="JUY223"/>
      <c r="JUZ223"/>
      <c r="JVA223"/>
      <c r="JVB223"/>
      <c r="JVC223"/>
      <c r="JVD223"/>
      <c r="JVE223"/>
      <c r="JVF223"/>
      <c r="JVG223"/>
      <c r="JVH223"/>
      <c r="JVI223"/>
      <c r="JVJ223"/>
      <c r="JVK223"/>
      <c r="JVL223"/>
      <c r="JVM223"/>
      <c r="JVN223"/>
      <c r="JVO223"/>
      <c r="JVP223"/>
      <c r="JVQ223"/>
      <c r="JVR223"/>
      <c r="JVS223"/>
      <c r="JVT223"/>
      <c r="JVU223"/>
      <c r="JVV223"/>
      <c r="JVW223"/>
      <c r="JVX223"/>
      <c r="JVY223"/>
      <c r="JVZ223"/>
      <c r="JWA223"/>
      <c r="JWB223"/>
      <c r="JWC223"/>
      <c r="JWD223"/>
      <c r="JWE223"/>
      <c r="JWF223"/>
      <c r="JWG223"/>
      <c r="JWH223"/>
      <c r="JWI223"/>
      <c r="JWJ223"/>
      <c r="JWK223"/>
      <c r="JWL223"/>
      <c r="JWM223"/>
      <c r="JWN223"/>
      <c r="JWO223"/>
      <c r="JWP223"/>
      <c r="JWQ223"/>
      <c r="JWR223"/>
      <c r="JWS223"/>
      <c r="JWT223"/>
      <c r="JWU223"/>
      <c r="JWV223"/>
      <c r="JWW223"/>
      <c r="JWX223"/>
      <c r="JWY223"/>
      <c r="JWZ223"/>
      <c r="JXA223"/>
      <c r="JXB223"/>
      <c r="JXC223"/>
      <c r="JXD223"/>
      <c r="JXE223"/>
      <c r="JXF223"/>
      <c r="JXG223"/>
      <c r="JXH223"/>
      <c r="JXI223"/>
      <c r="JXJ223"/>
      <c r="JXK223"/>
      <c r="JXL223"/>
      <c r="JXM223"/>
      <c r="JXN223"/>
      <c r="JXO223"/>
      <c r="JXP223"/>
      <c r="JXQ223"/>
      <c r="JXR223"/>
      <c r="JXS223"/>
      <c r="JXT223"/>
      <c r="JXU223"/>
      <c r="JXV223"/>
      <c r="JXW223"/>
      <c r="JXX223"/>
      <c r="JXY223"/>
      <c r="JXZ223"/>
      <c r="JYA223"/>
      <c r="JYB223"/>
      <c r="JYC223"/>
      <c r="JYD223"/>
      <c r="JYE223"/>
      <c r="JYF223"/>
      <c r="JYG223"/>
      <c r="JYH223"/>
      <c r="JYI223"/>
      <c r="JYJ223"/>
      <c r="JYK223"/>
      <c r="JYL223"/>
      <c r="JYM223"/>
      <c r="JYN223"/>
      <c r="JYO223"/>
      <c r="JYP223"/>
      <c r="JYQ223"/>
      <c r="JYR223"/>
      <c r="JYS223"/>
      <c r="JYT223"/>
      <c r="JYU223"/>
      <c r="JYV223"/>
      <c r="JYW223"/>
      <c r="JYX223"/>
      <c r="JYY223"/>
      <c r="JYZ223"/>
      <c r="JZA223"/>
      <c r="JZB223"/>
      <c r="JZC223"/>
      <c r="JZD223"/>
      <c r="JZE223"/>
      <c r="JZF223"/>
      <c r="JZG223"/>
      <c r="JZH223"/>
      <c r="JZI223"/>
      <c r="JZJ223"/>
      <c r="JZK223"/>
      <c r="JZL223"/>
      <c r="JZM223"/>
      <c r="JZN223"/>
      <c r="JZO223"/>
      <c r="JZP223"/>
      <c r="JZQ223"/>
      <c r="JZR223"/>
      <c r="JZS223"/>
      <c r="JZT223"/>
      <c r="JZU223"/>
      <c r="JZV223"/>
      <c r="JZW223"/>
      <c r="JZX223"/>
      <c r="JZY223"/>
      <c r="JZZ223"/>
      <c r="KAA223"/>
      <c r="KAB223"/>
      <c r="KAC223"/>
      <c r="KAD223"/>
      <c r="KAE223"/>
      <c r="KAF223"/>
      <c r="KAG223"/>
      <c r="KAH223"/>
      <c r="KAI223"/>
      <c r="KAJ223"/>
      <c r="KAK223"/>
      <c r="KAL223"/>
      <c r="KAM223"/>
      <c r="KAN223"/>
      <c r="KAO223"/>
      <c r="KAP223"/>
      <c r="KAQ223"/>
      <c r="KAR223"/>
      <c r="KAS223"/>
      <c r="KAT223"/>
      <c r="KAU223"/>
      <c r="KAV223"/>
      <c r="KAW223"/>
      <c r="KAX223"/>
      <c r="KAY223"/>
      <c r="KAZ223"/>
      <c r="KBA223"/>
      <c r="KBB223"/>
      <c r="KBC223"/>
      <c r="KBD223"/>
      <c r="KBE223"/>
      <c r="KBF223"/>
      <c r="KBG223"/>
      <c r="KBH223"/>
      <c r="KBI223"/>
      <c r="KBJ223"/>
      <c r="KBK223"/>
      <c r="KBL223"/>
      <c r="KBM223"/>
      <c r="KBN223"/>
      <c r="KBO223"/>
      <c r="KBP223"/>
      <c r="KBQ223"/>
      <c r="KBR223"/>
      <c r="KBS223"/>
      <c r="KBT223"/>
      <c r="KBU223"/>
      <c r="KBV223"/>
      <c r="KBW223"/>
      <c r="KBX223"/>
      <c r="KBY223"/>
      <c r="KBZ223"/>
      <c r="KCA223"/>
      <c r="KCB223"/>
      <c r="KCC223"/>
      <c r="KCD223"/>
      <c r="KCE223"/>
      <c r="KCF223"/>
      <c r="KCG223"/>
      <c r="KCH223"/>
      <c r="KCI223"/>
      <c r="KCJ223"/>
      <c r="KCK223"/>
      <c r="KCL223"/>
      <c r="KCM223"/>
      <c r="KCN223"/>
      <c r="KCO223"/>
      <c r="KCP223"/>
      <c r="KCQ223"/>
      <c r="KCR223"/>
      <c r="KCS223"/>
      <c r="KCT223"/>
      <c r="KCU223"/>
      <c r="KCV223"/>
      <c r="KCW223"/>
      <c r="KCX223"/>
      <c r="KCY223"/>
      <c r="KCZ223"/>
      <c r="KDA223"/>
      <c r="KDB223"/>
      <c r="KDC223"/>
      <c r="KDD223"/>
      <c r="KDE223"/>
      <c r="KDF223"/>
      <c r="KDG223"/>
      <c r="KDH223"/>
      <c r="KDI223"/>
      <c r="KDJ223"/>
      <c r="KDK223"/>
      <c r="KDL223"/>
      <c r="KDM223"/>
      <c r="KDN223"/>
      <c r="KDO223"/>
      <c r="KDP223"/>
      <c r="KDQ223"/>
      <c r="KDR223"/>
      <c r="KDS223"/>
      <c r="KDT223"/>
      <c r="KDU223"/>
      <c r="KDV223"/>
      <c r="KDW223"/>
      <c r="KDX223"/>
      <c r="KDY223"/>
      <c r="KDZ223"/>
      <c r="KEA223"/>
      <c r="KEB223"/>
      <c r="KEC223"/>
      <c r="KED223"/>
      <c r="KEE223"/>
      <c r="KEF223"/>
      <c r="KEG223"/>
      <c r="KEH223"/>
      <c r="KEI223"/>
      <c r="KEJ223"/>
      <c r="KEK223"/>
      <c r="KEL223"/>
      <c r="KEM223"/>
      <c r="KEN223"/>
      <c r="KEO223"/>
      <c r="KEP223"/>
      <c r="KEQ223"/>
      <c r="KER223"/>
      <c r="KES223"/>
      <c r="KET223"/>
      <c r="KEU223"/>
      <c r="KEV223"/>
      <c r="KEW223"/>
      <c r="KEX223"/>
      <c r="KEY223"/>
      <c r="KEZ223"/>
      <c r="KFA223"/>
      <c r="KFB223"/>
      <c r="KFC223"/>
      <c r="KFD223"/>
      <c r="KFE223"/>
      <c r="KFF223"/>
      <c r="KFG223"/>
      <c r="KFH223"/>
      <c r="KFI223"/>
      <c r="KFJ223"/>
      <c r="KFK223"/>
      <c r="KFL223"/>
      <c r="KFM223"/>
      <c r="KFN223"/>
      <c r="KFO223"/>
      <c r="KFP223"/>
      <c r="KFQ223"/>
      <c r="KFR223"/>
      <c r="KFS223"/>
      <c r="KFT223"/>
      <c r="KFU223"/>
      <c r="KFV223"/>
      <c r="KFW223"/>
      <c r="KFX223"/>
      <c r="KFY223"/>
      <c r="KFZ223"/>
      <c r="KGA223"/>
      <c r="KGB223"/>
      <c r="KGC223"/>
      <c r="KGD223"/>
      <c r="KGE223"/>
      <c r="KGF223"/>
      <c r="KGG223"/>
      <c r="KGH223"/>
      <c r="KGI223"/>
      <c r="KGJ223"/>
      <c r="KGK223"/>
      <c r="KGL223"/>
      <c r="KGM223"/>
      <c r="KGN223"/>
      <c r="KGO223"/>
      <c r="KGP223"/>
      <c r="KGQ223"/>
      <c r="KGR223"/>
      <c r="KGS223"/>
      <c r="KGT223"/>
      <c r="KGU223"/>
      <c r="KGV223"/>
      <c r="KGW223"/>
      <c r="KGX223"/>
      <c r="KGY223"/>
      <c r="KGZ223"/>
      <c r="KHA223"/>
      <c r="KHB223"/>
      <c r="KHC223"/>
      <c r="KHD223"/>
      <c r="KHE223"/>
      <c r="KHF223"/>
      <c r="KHG223"/>
      <c r="KHH223"/>
      <c r="KHI223"/>
      <c r="KHJ223"/>
      <c r="KHK223"/>
      <c r="KHL223"/>
      <c r="KHM223"/>
      <c r="KHN223"/>
      <c r="KHO223"/>
      <c r="KHP223"/>
      <c r="KHQ223"/>
      <c r="KHR223"/>
      <c r="KHS223"/>
      <c r="KHT223"/>
      <c r="KHU223"/>
      <c r="KHV223"/>
      <c r="KHW223"/>
      <c r="KHX223"/>
      <c r="KHY223"/>
      <c r="KHZ223"/>
      <c r="KIA223"/>
      <c r="KIB223"/>
      <c r="KIC223"/>
      <c r="KID223"/>
      <c r="KIE223"/>
      <c r="KIF223"/>
      <c r="KIG223"/>
      <c r="KIH223"/>
      <c r="KII223"/>
      <c r="KIJ223"/>
      <c r="KIK223"/>
      <c r="KIL223"/>
      <c r="KIM223"/>
      <c r="KIN223"/>
      <c r="KIO223"/>
      <c r="KIP223"/>
      <c r="KIQ223"/>
      <c r="KIR223"/>
      <c r="KIS223"/>
      <c r="KIT223"/>
      <c r="KIU223"/>
      <c r="KIV223"/>
      <c r="KIW223"/>
      <c r="KIX223"/>
      <c r="KIY223"/>
      <c r="KIZ223"/>
      <c r="KJA223"/>
      <c r="KJB223"/>
      <c r="KJC223"/>
      <c r="KJD223"/>
      <c r="KJE223"/>
      <c r="KJF223"/>
      <c r="KJG223"/>
      <c r="KJH223"/>
      <c r="KJI223"/>
      <c r="KJJ223"/>
      <c r="KJK223"/>
      <c r="KJL223"/>
      <c r="KJM223"/>
      <c r="KJN223"/>
      <c r="KJO223"/>
      <c r="KJP223"/>
      <c r="KJQ223"/>
      <c r="KJR223"/>
      <c r="KJS223"/>
      <c r="KJT223"/>
      <c r="KJU223"/>
      <c r="KJV223"/>
      <c r="KJW223"/>
      <c r="KJX223"/>
      <c r="KJY223"/>
      <c r="KJZ223"/>
      <c r="KKA223"/>
      <c r="KKB223"/>
      <c r="KKC223"/>
      <c r="KKD223"/>
      <c r="KKE223"/>
      <c r="KKF223"/>
      <c r="KKG223"/>
      <c r="KKH223"/>
      <c r="KKI223"/>
      <c r="KKJ223"/>
      <c r="KKK223"/>
      <c r="KKL223"/>
      <c r="KKM223"/>
      <c r="KKN223"/>
      <c r="KKO223"/>
      <c r="KKP223"/>
      <c r="KKQ223"/>
      <c r="KKR223"/>
      <c r="KKS223"/>
      <c r="KKT223"/>
      <c r="KKU223"/>
      <c r="KKV223"/>
      <c r="KKW223"/>
      <c r="KKX223"/>
      <c r="KKY223"/>
      <c r="KKZ223"/>
      <c r="KLA223"/>
      <c r="KLB223"/>
      <c r="KLC223"/>
      <c r="KLD223"/>
      <c r="KLE223"/>
      <c r="KLF223"/>
      <c r="KLG223"/>
      <c r="KLH223"/>
      <c r="KLI223"/>
      <c r="KLJ223"/>
      <c r="KLK223"/>
      <c r="KLL223"/>
      <c r="KLM223"/>
      <c r="KLN223"/>
      <c r="KLO223"/>
      <c r="KLP223"/>
      <c r="KLQ223"/>
      <c r="KLR223"/>
      <c r="KLS223"/>
      <c r="KLT223"/>
      <c r="KLU223"/>
      <c r="KLV223"/>
      <c r="KLW223"/>
      <c r="KLX223"/>
      <c r="KLY223"/>
      <c r="KLZ223"/>
      <c r="KMA223"/>
      <c r="KMB223"/>
      <c r="KMC223"/>
      <c r="KMD223"/>
      <c r="KME223"/>
      <c r="KMF223"/>
      <c r="KMG223"/>
      <c r="KMH223"/>
      <c r="KMI223"/>
      <c r="KMJ223"/>
      <c r="KMK223"/>
      <c r="KML223"/>
      <c r="KMM223"/>
      <c r="KMN223"/>
      <c r="KMO223"/>
      <c r="KMP223"/>
      <c r="KMQ223"/>
      <c r="KMR223"/>
      <c r="KMS223"/>
      <c r="KMT223"/>
      <c r="KMU223"/>
      <c r="KMV223"/>
      <c r="KMW223"/>
      <c r="KMX223"/>
      <c r="KMY223"/>
      <c r="KMZ223"/>
      <c r="KNA223"/>
      <c r="KNB223"/>
      <c r="KNC223"/>
      <c r="KND223"/>
      <c r="KNE223"/>
      <c r="KNF223"/>
      <c r="KNG223"/>
      <c r="KNH223"/>
      <c r="KNI223"/>
      <c r="KNJ223"/>
      <c r="KNK223"/>
      <c r="KNL223"/>
      <c r="KNM223"/>
      <c r="KNN223"/>
      <c r="KNO223"/>
      <c r="KNP223"/>
      <c r="KNQ223"/>
      <c r="KNR223"/>
      <c r="KNS223"/>
      <c r="KNT223"/>
      <c r="KNU223"/>
      <c r="KNV223"/>
      <c r="KNW223"/>
      <c r="KNX223"/>
      <c r="KNY223"/>
      <c r="KNZ223"/>
      <c r="KOA223"/>
      <c r="KOB223"/>
      <c r="KOC223"/>
      <c r="KOD223"/>
      <c r="KOE223"/>
      <c r="KOF223"/>
      <c r="KOG223"/>
      <c r="KOH223"/>
      <c r="KOI223"/>
      <c r="KOJ223"/>
      <c r="KOK223"/>
      <c r="KOL223"/>
      <c r="KOM223"/>
      <c r="KON223"/>
      <c r="KOO223"/>
      <c r="KOP223"/>
      <c r="KOQ223"/>
      <c r="KOR223"/>
      <c r="KOS223"/>
      <c r="KOT223"/>
      <c r="KOU223"/>
      <c r="KOV223"/>
      <c r="KOW223"/>
      <c r="KOX223"/>
      <c r="KOY223"/>
      <c r="KOZ223"/>
      <c r="KPA223"/>
      <c r="KPB223"/>
      <c r="KPC223"/>
      <c r="KPD223"/>
      <c r="KPE223"/>
      <c r="KPF223"/>
      <c r="KPG223"/>
      <c r="KPH223"/>
      <c r="KPI223"/>
      <c r="KPJ223"/>
      <c r="KPK223"/>
      <c r="KPL223"/>
      <c r="KPM223"/>
      <c r="KPN223"/>
      <c r="KPO223"/>
      <c r="KPP223"/>
      <c r="KPQ223"/>
      <c r="KPR223"/>
      <c r="KPS223"/>
      <c r="KPT223"/>
      <c r="KPU223"/>
      <c r="KPV223"/>
      <c r="KPW223"/>
      <c r="KPX223"/>
      <c r="KPY223"/>
      <c r="KPZ223"/>
      <c r="KQA223"/>
      <c r="KQB223"/>
      <c r="KQC223"/>
      <c r="KQD223"/>
      <c r="KQE223"/>
      <c r="KQF223"/>
      <c r="KQG223"/>
      <c r="KQH223"/>
      <c r="KQI223"/>
      <c r="KQJ223"/>
      <c r="KQK223"/>
      <c r="KQL223"/>
      <c r="KQM223"/>
      <c r="KQN223"/>
      <c r="KQO223"/>
      <c r="KQP223"/>
      <c r="KQQ223"/>
      <c r="KQR223"/>
      <c r="KQS223"/>
      <c r="KQT223"/>
      <c r="KQU223"/>
      <c r="KQV223"/>
      <c r="KQW223"/>
      <c r="KQX223"/>
      <c r="KQY223"/>
      <c r="KQZ223"/>
      <c r="KRA223"/>
      <c r="KRB223"/>
      <c r="KRC223"/>
      <c r="KRD223"/>
      <c r="KRE223"/>
      <c r="KRF223"/>
      <c r="KRG223"/>
      <c r="KRH223"/>
      <c r="KRI223"/>
      <c r="KRJ223"/>
      <c r="KRK223"/>
      <c r="KRL223"/>
      <c r="KRM223"/>
      <c r="KRN223"/>
      <c r="KRO223"/>
      <c r="KRP223"/>
      <c r="KRQ223"/>
      <c r="KRR223"/>
      <c r="KRS223"/>
      <c r="KRT223"/>
      <c r="KRU223"/>
      <c r="KRV223"/>
      <c r="KRW223"/>
      <c r="KRX223"/>
      <c r="KRY223"/>
      <c r="KRZ223"/>
      <c r="KSA223"/>
      <c r="KSB223"/>
      <c r="KSC223"/>
      <c r="KSD223"/>
      <c r="KSE223"/>
      <c r="KSF223"/>
      <c r="KSG223"/>
      <c r="KSH223"/>
      <c r="KSI223"/>
      <c r="KSJ223"/>
      <c r="KSK223"/>
      <c r="KSL223"/>
      <c r="KSM223"/>
      <c r="KSN223"/>
      <c r="KSO223"/>
      <c r="KSP223"/>
      <c r="KSQ223"/>
      <c r="KSR223"/>
      <c r="KSS223"/>
      <c r="KST223"/>
      <c r="KSU223"/>
      <c r="KSV223"/>
      <c r="KSW223"/>
      <c r="KSX223"/>
      <c r="KSY223"/>
      <c r="KSZ223"/>
      <c r="KTA223"/>
      <c r="KTB223"/>
      <c r="KTC223"/>
      <c r="KTD223"/>
      <c r="KTE223"/>
      <c r="KTF223"/>
      <c r="KTG223"/>
      <c r="KTH223"/>
      <c r="KTI223"/>
      <c r="KTJ223"/>
      <c r="KTK223"/>
      <c r="KTL223"/>
      <c r="KTM223"/>
      <c r="KTN223"/>
      <c r="KTO223"/>
      <c r="KTP223"/>
      <c r="KTQ223"/>
      <c r="KTR223"/>
      <c r="KTS223"/>
      <c r="KTT223"/>
      <c r="KTU223"/>
      <c r="KTV223"/>
      <c r="KTW223"/>
      <c r="KTX223"/>
      <c r="KTY223"/>
      <c r="KTZ223"/>
      <c r="KUA223"/>
      <c r="KUB223"/>
      <c r="KUC223"/>
      <c r="KUD223"/>
      <c r="KUE223"/>
      <c r="KUF223"/>
      <c r="KUG223"/>
      <c r="KUH223"/>
      <c r="KUI223"/>
      <c r="KUJ223"/>
      <c r="KUK223"/>
      <c r="KUL223"/>
      <c r="KUM223"/>
      <c r="KUN223"/>
      <c r="KUO223"/>
      <c r="KUP223"/>
      <c r="KUQ223"/>
      <c r="KUR223"/>
      <c r="KUS223"/>
      <c r="KUT223"/>
      <c r="KUU223"/>
      <c r="KUV223"/>
      <c r="KUW223"/>
      <c r="KUX223"/>
      <c r="KUY223"/>
      <c r="KUZ223"/>
      <c r="KVA223"/>
      <c r="KVB223"/>
      <c r="KVC223"/>
      <c r="KVD223"/>
      <c r="KVE223"/>
      <c r="KVF223"/>
      <c r="KVG223"/>
      <c r="KVH223"/>
      <c r="KVI223"/>
      <c r="KVJ223"/>
      <c r="KVK223"/>
      <c r="KVL223"/>
      <c r="KVM223"/>
      <c r="KVN223"/>
      <c r="KVO223"/>
      <c r="KVP223"/>
      <c r="KVQ223"/>
      <c r="KVR223"/>
      <c r="KVS223"/>
      <c r="KVT223"/>
      <c r="KVU223"/>
      <c r="KVV223"/>
      <c r="KVW223"/>
      <c r="KVX223"/>
      <c r="KVY223"/>
      <c r="KVZ223"/>
      <c r="KWA223"/>
      <c r="KWB223"/>
      <c r="KWC223"/>
      <c r="KWD223"/>
      <c r="KWE223"/>
      <c r="KWF223"/>
      <c r="KWG223"/>
      <c r="KWH223"/>
      <c r="KWI223"/>
      <c r="KWJ223"/>
      <c r="KWK223"/>
      <c r="KWL223"/>
      <c r="KWM223"/>
      <c r="KWN223"/>
      <c r="KWO223"/>
      <c r="KWP223"/>
      <c r="KWQ223"/>
      <c r="KWR223"/>
      <c r="KWS223"/>
      <c r="KWT223"/>
      <c r="KWU223"/>
      <c r="KWV223"/>
      <c r="KWW223"/>
      <c r="KWX223"/>
      <c r="KWY223"/>
      <c r="KWZ223"/>
      <c r="KXA223"/>
      <c r="KXB223"/>
      <c r="KXC223"/>
      <c r="KXD223"/>
      <c r="KXE223"/>
      <c r="KXF223"/>
      <c r="KXG223"/>
      <c r="KXH223"/>
      <c r="KXI223"/>
      <c r="KXJ223"/>
      <c r="KXK223"/>
      <c r="KXL223"/>
      <c r="KXM223"/>
      <c r="KXN223"/>
      <c r="KXO223"/>
      <c r="KXP223"/>
      <c r="KXQ223"/>
      <c r="KXR223"/>
      <c r="KXS223"/>
      <c r="KXT223"/>
      <c r="KXU223"/>
      <c r="KXV223"/>
      <c r="KXW223"/>
      <c r="KXX223"/>
      <c r="KXY223"/>
      <c r="KXZ223"/>
      <c r="KYA223"/>
      <c r="KYB223"/>
      <c r="KYC223"/>
      <c r="KYD223"/>
      <c r="KYE223"/>
      <c r="KYF223"/>
      <c r="KYG223"/>
      <c r="KYH223"/>
      <c r="KYI223"/>
      <c r="KYJ223"/>
      <c r="KYK223"/>
      <c r="KYL223"/>
      <c r="KYM223"/>
      <c r="KYN223"/>
      <c r="KYO223"/>
      <c r="KYP223"/>
      <c r="KYQ223"/>
      <c r="KYR223"/>
      <c r="KYS223"/>
      <c r="KYT223"/>
      <c r="KYU223"/>
      <c r="KYV223"/>
      <c r="KYW223"/>
      <c r="KYX223"/>
      <c r="KYY223"/>
      <c r="KYZ223"/>
      <c r="KZA223"/>
      <c r="KZB223"/>
      <c r="KZC223"/>
      <c r="KZD223"/>
      <c r="KZE223"/>
      <c r="KZF223"/>
      <c r="KZG223"/>
      <c r="KZH223"/>
      <c r="KZI223"/>
      <c r="KZJ223"/>
      <c r="KZK223"/>
      <c r="KZL223"/>
      <c r="KZM223"/>
      <c r="KZN223"/>
      <c r="KZO223"/>
      <c r="KZP223"/>
      <c r="KZQ223"/>
      <c r="KZR223"/>
      <c r="KZS223"/>
      <c r="KZT223"/>
      <c r="KZU223"/>
      <c r="KZV223"/>
      <c r="KZW223"/>
      <c r="KZX223"/>
      <c r="KZY223"/>
      <c r="KZZ223"/>
      <c r="LAA223"/>
      <c r="LAB223"/>
      <c r="LAC223"/>
      <c r="LAD223"/>
      <c r="LAE223"/>
      <c r="LAF223"/>
      <c r="LAG223"/>
      <c r="LAH223"/>
      <c r="LAI223"/>
      <c r="LAJ223"/>
      <c r="LAK223"/>
      <c r="LAL223"/>
      <c r="LAM223"/>
      <c r="LAN223"/>
      <c r="LAO223"/>
      <c r="LAP223"/>
      <c r="LAQ223"/>
      <c r="LAR223"/>
      <c r="LAS223"/>
      <c r="LAT223"/>
      <c r="LAU223"/>
      <c r="LAV223"/>
      <c r="LAW223"/>
      <c r="LAX223"/>
      <c r="LAY223"/>
      <c r="LAZ223"/>
      <c r="LBA223"/>
      <c r="LBB223"/>
      <c r="LBC223"/>
      <c r="LBD223"/>
      <c r="LBE223"/>
      <c r="LBF223"/>
      <c r="LBG223"/>
      <c r="LBH223"/>
      <c r="LBI223"/>
      <c r="LBJ223"/>
      <c r="LBK223"/>
      <c r="LBL223"/>
      <c r="LBM223"/>
      <c r="LBN223"/>
      <c r="LBO223"/>
      <c r="LBP223"/>
      <c r="LBQ223"/>
      <c r="LBR223"/>
      <c r="LBS223"/>
      <c r="LBT223"/>
      <c r="LBU223"/>
      <c r="LBV223"/>
      <c r="LBW223"/>
      <c r="LBX223"/>
      <c r="LBY223"/>
      <c r="LBZ223"/>
      <c r="LCA223"/>
      <c r="LCB223"/>
      <c r="LCC223"/>
      <c r="LCD223"/>
      <c r="LCE223"/>
      <c r="LCF223"/>
      <c r="LCG223"/>
      <c r="LCH223"/>
      <c r="LCI223"/>
      <c r="LCJ223"/>
      <c r="LCK223"/>
      <c r="LCL223"/>
      <c r="LCM223"/>
      <c r="LCN223"/>
      <c r="LCO223"/>
      <c r="LCP223"/>
      <c r="LCQ223"/>
      <c r="LCR223"/>
      <c r="LCS223"/>
      <c r="LCT223"/>
      <c r="LCU223"/>
      <c r="LCV223"/>
      <c r="LCW223"/>
      <c r="LCX223"/>
      <c r="LCY223"/>
      <c r="LCZ223"/>
      <c r="LDA223"/>
      <c r="LDB223"/>
      <c r="LDC223"/>
      <c r="LDD223"/>
      <c r="LDE223"/>
      <c r="LDF223"/>
      <c r="LDG223"/>
      <c r="LDH223"/>
      <c r="LDI223"/>
      <c r="LDJ223"/>
      <c r="LDK223"/>
      <c r="LDL223"/>
      <c r="LDM223"/>
      <c r="LDN223"/>
      <c r="LDO223"/>
      <c r="LDP223"/>
      <c r="LDQ223"/>
      <c r="LDR223"/>
      <c r="LDS223"/>
      <c r="LDT223"/>
      <c r="LDU223"/>
      <c r="LDV223"/>
      <c r="LDW223"/>
      <c r="LDX223"/>
      <c r="LDY223"/>
      <c r="LDZ223"/>
      <c r="LEA223"/>
      <c r="LEB223"/>
      <c r="LEC223"/>
      <c r="LED223"/>
      <c r="LEE223"/>
      <c r="LEF223"/>
      <c r="LEG223"/>
      <c r="LEH223"/>
      <c r="LEI223"/>
      <c r="LEJ223"/>
      <c r="LEK223"/>
      <c r="LEL223"/>
      <c r="LEM223"/>
      <c r="LEN223"/>
      <c r="LEO223"/>
      <c r="LEP223"/>
      <c r="LEQ223"/>
      <c r="LER223"/>
      <c r="LES223"/>
      <c r="LET223"/>
      <c r="LEU223"/>
      <c r="LEV223"/>
      <c r="LEW223"/>
      <c r="LEX223"/>
      <c r="LEY223"/>
      <c r="LEZ223"/>
      <c r="LFA223"/>
      <c r="LFB223"/>
      <c r="LFC223"/>
      <c r="LFD223"/>
      <c r="LFE223"/>
      <c r="LFF223"/>
      <c r="LFG223"/>
      <c r="LFH223"/>
      <c r="LFI223"/>
      <c r="LFJ223"/>
      <c r="LFK223"/>
      <c r="LFL223"/>
      <c r="LFM223"/>
      <c r="LFN223"/>
      <c r="LFO223"/>
      <c r="LFP223"/>
      <c r="LFQ223"/>
      <c r="LFR223"/>
      <c r="LFS223"/>
      <c r="LFT223"/>
      <c r="LFU223"/>
      <c r="LFV223"/>
      <c r="LFW223"/>
      <c r="LFX223"/>
      <c r="LFY223"/>
      <c r="LFZ223"/>
      <c r="LGA223"/>
      <c r="LGB223"/>
      <c r="LGC223"/>
      <c r="LGD223"/>
      <c r="LGE223"/>
      <c r="LGF223"/>
      <c r="LGG223"/>
      <c r="LGH223"/>
      <c r="LGI223"/>
      <c r="LGJ223"/>
      <c r="LGK223"/>
      <c r="LGL223"/>
      <c r="LGM223"/>
      <c r="LGN223"/>
      <c r="LGO223"/>
      <c r="LGP223"/>
      <c r="LGQ223"/>
      <c r="LGR223"/>
      <c r="LGS223"/>
      <c r="LGT223"/>
      <c r="LGU223"/>
      <c r="LGV223"/>
      <c r="LGW223"/>
      <c r="LGX223"/>
      <c r="LGY223"/>
      <c r="LGZ223"/>
      <c r="LHA223"/>
      <c r="LHB223"/>
      <c r="LHC223"/>
      <c r="LHD223"/>
      <c r="LHE223"/>
      <c r="LHF223"/>
      <c r="LHG223"/>
      <c r="LHH223"/>
      <c r="LHI223"/>
      <c r="LHJ223"/>
      <c r="LHK223"/>
      <c r="LHL223"/>
      <c r="LHM223"/>
      <c r="LHN223"/>
      <c r="LHO223"/>
      <c r="LHP223"/>
      <c r="LHQ223"/>
      <c r="LHR223"/>
      <c r="LHS223"/>
      <c r="LHT223"/>
      <c r="LHU223"/>
      <c r="LHV223"/>
      <c r="LHW223"/>
      <c r="LHX223"/>
      <c r="LHY223"/>
      <c r="LHZ223"/>
      <c r="LIA223"/>
      <c r="LIB223"/>
      <c r="LIC223"/>
      <c r="LID223"/>
      <c r="LIE223"/>
      <c r="LIF223"/>
      <c r="LIG223"/>
      <c r="LIH223"/>
      <c r="LII223"/>
      <c r="LIJ223"/>
      <c r="LIK223"/>
      <c r="LIL223"/>
      <c r="LIM223"/>
      <c r="LIN223"/>
      <c r="LIO223"/>
      <c r="LIP223"/>
      <c r="LIQ223"/>
      <c r="LIR223"/>
      <c r="LIS223"/>
      <c r="LIT223"/>
      <c r="LIU223"/>
      <c r="LIV223"/>
      <c r="LIW223"/>
      <c r="LIX223"/>
      <c r="LIY223"/>
      <c r="LIZ223"/>
      <c r="LJA223"/>
      <c r="LJB223"/>
      <c r="LJC223"/>
      <c r="LJD223"/>
      <c r="LJE223"/>
      <c r="LJF223"/>
      <c r="LJG223"/>
      <c r="LJH223"/>
      <c r="LJI223"/>
      <c r="LJJ223"/>
      <c r="LJK223"/>
      <c r="LJL223"/>
      <c r="LJM223"/>
      <c r="LJN223"/>
      <c r="LJO223"/>
      <c r="LJP223"/>
      <c r="LJQ223"/>
      <c r="LJR223"/>
      <c r="LJS223"/>
      <c r="LJT223"/>
      <c r="LJU223"/>
      <c r="LJV223"/>
      <c r="LJW223"/>
      <c r="LJX223"/>
      <c r="LJY223"/>
      <c r="LJZ223"/>
      <c r="LKA223"/>
      <c r="LKB223"/>
      <c r="LKC223"/>
      <c r="LKD223"/>
      <c r="LKE223"/>
      <c r="LKF223"/>
      <c r="LKG223"/>
      <c r="LKH223"/>
      <c r="LKI223"/>
      <c r="LKJ223"/>
      <c r="LKK223"/>
      <c r="LKL223"/>
      <c r="LKM223"/>
      <c r="LKN223"/>
      <c r="LKO223"/>
      <c r="LKP223"/>
      <c r="LKQ223"/>
      <c r="LKR223"/>
      <c r="LKS223"/>
      <c r="LKT223"/>
      <c r="LKU223"/>
      <c r="LKV223"/>
      <c r="LKW223"/>
      <c r="LKX223"/>
      <c r="LKY223"/>
      <c r="LKZ223"/>
      <c r="LLA223"/>
      <c r="LLB223"/>
      <c r="LLC223"/>
      <c r="LLD223"/>
      <c r="LLE223"/>
      <c r="LLF223"/>
      <c r="LLG223"/>
      <c r="LLH223"/>
      <c r="LLI223"/>
      <c r="LLJ223"/>
      <c r="LLK223"/>
      <c r="LLL223"/>
      <c r="LLM223"/>
      <c r="LLN223"/>
      <c r="LLO223"/>
      <c r="LLP223"/>
      <c r="LLQ223"/>
      <c r="LLR223"/>
      <c r="LLS223"/>
      <c r="LLT223"/>
      <c r="LLU223"/>
      <c r="LLV223"/>
      <c r="LLW223"/>
      <c r="LLX223"/>
      <c r="LLY223"/>
      <c r="LLZ223"/>
      <c r="LMA223"/>
      <c r="LMB223"/>
      <c r="LMC223"/>
      <c r="LMD223"/>
      <c r="LME223"/>
      <c r="LMF223"/>
      <c r="LMG223"/>
      <c r="LMH223"/>
      <c r="LMI223"/>
      <c r="LMJ223"/>
      <c r="LMK223"/>
      <c r="LML223"/>
      <c r="LMM223"/>
      <c r="LMN223"/>
      <c r="LMO223"/>
      <c r="LMP223"/>
      <c r="LMQ223"/>
      <c r="LMR223"/>
      <c r="LMS223"/>
      <c r="LMT223"/>
      <c r="LMU223"/>
      <c r="LMV223"/>
      <c r="LMW223"/>
      <c r="LMX223"/>
      <c r="LMY223"/>
      <c r="LMZ223"/>
      <c r="LNA223"/>
      <c r="LNB223"/>
      <c r="LNC223"/>
      <c r="LND223"/>
      <c r="LNE223"/>
      <c r="LNF223"/>
      <c r="LNG223"/>
      <c r="LNH223"/>
      <c r="LNI223"/>
      <c r="LNJ223"/>
      <c r="LNK223"/>
      <c r="LNL223"/>
      <c r="LNM223"/>
      <c r="LNN223"/>
      <c r="LNO223"/>
      <c r="LNP223"/>
      <c r="LNQ223"/>
      <c r="LNR223"/>
      <c r="LNS223"/>
      <c r="LNT223"/>
      <c r="LNU223"/>
      <c r="LNV223"/>
      <c r="LNW223"/>
      <c r="LNX223"/>
      <c r="LNY223"/>
      <c r="LNZ223"/>
      <c r="LOA223"/>
      <c r="LOB223"/>
      <c r="LOC223"/>
      <c r="LOD223"/>
      <c r="LOE223"/>
      <c r="LOF223"/>
      <c r="LOG223"/>
      <c r="LOH223"/>
      <c r="LOI223"/>
      <c r="LOJ223"/>
      <c r="LOK223"/>
      <c r="LOL223"/>
      <c r="LOM223"/>
      <c r="LON223"/>
      <c r="LOO223"/>
      <c r="LOP223"/>
      <c r="LOQ223"/>
      <c r="LOR223"/>
      <c r="LOS223"/>
      <c r="LOT223"/>
      <c r="LOU223"/>
      <c r="LOV223"/>
      <c r="LOW223"/>
      <c r="LOX223"/>
      <c r="LOY223"/>
      <c r="LOZ223"/>
      <c r="LPA223"/>
      <c r="LPB223"/>
      <c r="LPC223"/>
      <c r="LPD223"/>
      <c r="LPE223"/>
      <c r="LPF223"/>
      <c r="LPG223"/>
      <c r="LPH223"/>
      <c r="LPI223"/>
      <c r="LPJ223"/>
      <c r="LPK223"/>
      <c r="LPL223"/>
      <c r="LPM223"/>
      <c r="LPN223"/>
      <c r="LPO223"/>
      <c r="LPP223"/>
      <c r="LPQ223"/>
      <c r="LPR223"/>
      <c r="LPS223"/>
      <c r="LPT223"/>
      <c r="LPU223"/>
      <c r="LPV223"/>
      <c r="LPW223"/>
      <c r="LPX223"/>
      <c r="LPY223"/>
      <c r="LPZ223"/>
      <c r="LQA223"/>
      <c r="LQB223"/>
      <c r="LQC223"/>
      <c r="LQD223"/>
      <c r="LQE223"/>
      <c r="LQF223"/>
      <c r="LQG223"/>
      <c r="LQH223"/>
      <c r="LQI223"/>
      <c r="LQJ223"/>
      <c r="LQK223"/>
      <c r="LQL223"/>
      <c r="LQM223"/>
      <c r="LQN223"/>
      <c r="LQO223"/>
      <c r="LQP223"/>
      <c r="LQQ223"/>
      <c r="LQR223"/>
      <c r="LQS223"/>
      <c r="LQT223"/>
      <c r="LQU223"/>
      <c r="LQV223"/>
      <c r="LQW223"/>
      <c r="LQX223"/>
      <c r="LQY223"/>
      <c r="LQZ223"/>
      <c r="LRA223"/>
      <c r="LRB223"/>
      <c r="LRC223"/>
      <c r="LRD223"/>
      <c r="LRE223"/>
      <c r="LRF223"/>
      <c r="LRG223"/>
      <c r="LRH223"/>
      <c r="LRI223"/>
      <c r="LRJ223"/>
      <c r="LRK223"/>
      <c r="LRL223"/>
      <c r="LRM223"/>
      <c r="LRN223"/>
      <c r="LRO223"/>
      <c r="LRP223"/>
      <c r="LRQ223"/>
      <c r="LRR223"/>
      <c r="LRS223"/>
      <c r="LRT223"/>
      <c r="LRU223"/>
      <c r="LRV223"/>
      <c r="LRW223"/>
      <c r="LRX223"/>
      <c r="LRY223"/>
      <c r="LRZ223"/>
      <c r="LSA223"/>
      <c r="LSB223"/>
      <c r="LSC223"/>
      <c r="LSD223"/>
      <c r="LSE223"/>
      <c r="LSF223"/>
      <c r="LSG223"/>
      <c r="LSH223"/>
      <c r="LSI223"/>
      <c r="LSJ223"/>
      <c r="LSK223"/>
      <c r="LSL223"/>
      <c r="LSM223"/>
      <c r="LSN223"/>
      <c r="LSO223"/>
      <c r="LSP223"/>
      <c r="LSQ223"/>
      <c r="LSR223"/>
      <c r="LSS223"/>
      <c r="LST223"/>
      <c r="LSU223"/>
      <c r="LSV223"/>
      <c r="LSW223"/>
      <c r="LSX223"/>
      <c r="LSY223"/>
      <c r="LSZ223"/>
      <c r="LTA223"/>
      <c r="LTB223"/>
      <c r="LTC223"/>
      <c r="LTD223"/>
      <c r="LTE223"/>
      <c r="LTF223"/>
      <c r="LTG223"/>
      <c r="LTH223"/>
      <c r="LTI223"/>
      <c r="LTJ223"/>
      <c r="LTK223"/>
      <c r="LTL223"/>
      <c r="LTM223"/>
      <c r="LTN223"/>
      <c r="LTO223"/>
      <c r="LTP223"/>
      <c r="LTQ223"/>
      <c r="LTR223"/>
      <c r="LTS223"/>
      <c r="LTT223"/>
      <c r="LTU223"/>
      <c r="LTV223"/>
      <c r="LTW223"/>
      <c r="LTX223"/>
      <c r="LTY223"/>
      <c r="LTZ223"/>
      <c r="LUA223"/>
      <c r="LUB223"/>
      <c r="LUC223"/>
      <c r="LUD223"/>
      <c r="LUE223"/>
      <c r="LUF223"/>
      <c r="LUG223"/>
      <c r="LUH223"/>
      <c r="LUI223"/>
      <c r="LUJ223"/>
      <c r="LUK223"/>
      <c r="LUL223"/>
      <c r="LUM223"/>
      <c r="LUN223"/>
      <c r="LUO223"/>
      <c r="LUP223"/>
      <c r="LUQ223"/>
      <c r="LUR223"/>
      <c r="LUS223"/>
      <c r="LUT223"/>
      <c r="LUU223"/>
      <c r="LUV223"/>
      <c r="LUW223"/>
      <c r="LUX223"/>
      <c r="LUY223"/>
      <c r="LUZ223"/>
      <c r="LVA223"/>
      <c r="LVB223"/>
      <c r="LVC223"/>
      <c r="LVD223"/>
      <c r="LVE223"/>
      <c r="LVF223"/>
      <c r="LVG223"/>
      <c r="LVH223"/>
      <c r="LVI223"/>
      <c r="LVJ223"/>
      <c r="LVK223"/>
      <c r="LVL223"/>
      <c r="LVM223"/>
      <c r="LVN223"/>
      <c r="LVO223"/>
      <c r="LVP223"/>
      <c r="LVQ223"/>
      <c r="LVR223"/>
      <c r="LVS223"/>
      <c r="LVT223"/>
      <c r="LVU223"/>
      <c r="LVV223"/>
      <c r="LVW223"/>
      <c r="LVX223"/>
      <c r="LVY223"/>
      <c r="LVZ223"/>
      <c r="LWA223"/>
      <c r="LWB223"/>
      <c r="LWC223"/>
      <c r="LWD223"/>
      <c r="LWE223"/>
      <c r="LWF223"/>
      <c r="LWG223"/>
      <c r="LWH223"/>
      <c r="LWI223"/>
      <c r="LWJ223"/>
      <c r="LWK223"/>
      <c r="LWL223"/>
      <c r="LWM223"/>
      <c r="LWN223"/>
      <c r="LWO223"/>
      <c r="LWP223"/>
      <c r="LWQ223"/>
      <c r="LWR223"/>
      <c r="LWS223"/>
      <c r="LWT223"/>
      <c r="LWU223"/>
      <c r="LWV223"/>
      <c r="LWW223"/>
      <c r="LWX223"/>
      <c r="LWY223"/>
      <c r="LWZ223"/>
      <c r="LXA223"/>
      <c r="LXB223"/>
      <c r="LXC223"/>
      <c r="LXD223"/>
      <c r="LXE223"/>
      <c r="LXF223"/>
      <c r="LXG223"/>
      <c r="LXH223"/>
      <c r="LXI223"/>
      <c r="LXJ223"/>
      <c r="LXK223"/>
      <c r="LXL223"/>
      <c r="LXM223"/>
      <c r="LXN223"/>
      <c r="LXO223"/>
      <c r="LXP223"/>
      <c r="LXQ223"/>
      <c r="LXR223"/>
      <c r="LXS223"/>
      <c r="LXT223"/>
      <c r="LXU223"/>
      <c r="LXV223"/>
      <c r="LXW223"/>
      <c r="LXX223"/>
      <c r="LXY223"/>
      <c r="LXZ223"/>
      <c r="LYA223"/>
      <c r="LYB223"/>
      <c r="LYC223"/>
      <c r="LYD223"/>
      <c r="LYE223"/>
      <c r="LYF223"/>
      <c r="LYG223"/>
      <c r="LYH223"/>
      <c r="LYI223"/>
      <c r="LYJ223"/>
      <c r="LYK223"/>
      <c r="LYL223"/>
      <c r="LYM223"/>
      <c r="LYN223"/>
      <c r="LYO223"/>
      <c r="LYP223"/>
      <c r="LYQ223"/>
      <c r="LYR223"/>
      <c r="LYS223"/>
      <c r="LYT223"/>
      <c r="LYU223"/>
      <c r="LYV223"/>
      <c r="LYW223"/>
      <c r="LYX223"/>
      <c r="LYY223"/>
      <c r="LYZ223"/>
      <c r="LZA223"/>
      <c r="LZB223"/>
      <c r="LZC223"/>
      <c r="LZD223"/>
      <c r="LZE223"/>
      <c r="LZF223"/>
      <c r="LZG223"/>
      <c r="LZH223"/>
      <c r="LZI223"/>
      <c r="LZJ223"/>
      <c r="LZK223"/>
      <c r="LZL223"/>
      <c r="LZM223"/>
      <c r="LZN223"/>
      <c r="LZO223"/>
      <c r="LZP223"/>
      <c r="LZQ223"/>
      <c r="LZR223"/>
      <c r="LZS223"/>
      <c r="LZT223"/>
      <c r="LZU223"/>
      <c r="LZV223"/>
      <c r="LZW223"/>
      <c r="LZX223"/>
      <c r="LZY223"/>
      <c r="LZZ223"/>
      <c r="MAA223"/>
      <c r="MAB223"/>
      <c r="MAC223"/>
      <c r="MAD223"/>
      <c r="MAE223"/>
      <c r="MAF223"/>
      <c r="MAG223"/>
      <c r="MAH223"/>
      <c r="MAI223"/>
      <c r="MAJ223"/>
      <c r="MAK223"/>
      <c r="MAL223"/>
      <c r="MAM223"/>
      <c r="MAN223"/>
      <c r="MAO223"/>
      <c r="MAP223"/>
      <c r="MAQ223"/>
      <c r="MAR223"/>
      <c r="MAS223"/>
      <c r="MAT223"/>
      <c r="MAU223"/>
      <c r="MAV223"/>
      <c r="MAW223"/>
      <c r="MAX223"/>
      <c r="MAY223"/>
      <c r="MAZ223"/>
      <c r="MBA223"/>
      <c r="MBB223"/>
      <c r="MBC223"/>
      <c r="MBD223"/>
      <c r="MBE223"/>
      <c r="MBF223"/>
      <c r="MBG223"/>
      <c r="MBH223"/>
      <c r="MBI223"/>
      <c r="MBJ223"/>
      <c r="MBK223"/>
      <c r="MBL223"/>
      <c r="MBM223"/>
      <c r="MBN223"/>
      <c r="MBO223"/>
      <c r="MBP223"/>
      <c r="MBQ223"/>
      <c r="MBR223"/>
      <c r="MBS223"/>
      <c r="MBT223"/>
      <c r="MBU223"/>
      <c r="MBV223"/>
      <c r="MBW223"/>
      <c r="MBX223"/>
      <c r="MBY223"/>
      <c r="MBZ223"/>
      <c r="MCA223"/>
      <c r="MCB223"/>
      <c r="MCC223"/>
      <c r="MCD223"/>
      <c r="MCE223"/>
      <c r="MCF223"/>
      <c r="MCG223"/>
      <c r="MCH223"/>
      <c r="MCI223"/>
      <c r="MCJ223"/>
      <c r="MCK223"/>
      <c r="MCL223"/>
      <c r="MCM223"/>
      <c r="MCN223"/>
      <c r="MCO223"/>
      <c r="MCP223"/>
      <c r="MCQ223"/>
      <c r="MCR223"/>
      <c r="MCS223"/>
      <c r="MCT223"/>
      <c r="MCU223"/>
      <c r="MCV223"/>
      <c r="MCW223"/>
      <c r="MCX223"/>
      <c r="MCY223"/>
      <c r="MCZ223"/>
      <c r="MDA223"/>
      <c r="MDB223"/>
      <c r="MDC223"/>
      <c r="MDD223"/>
      <c r="MDE223"/>
      <c r="MDF223"/>
      <c r="MDG223"/>
      <c r="MDH223"/>
      <c r="MDI223"/>
      <c r="MDJ223"/>
      <c r="MDK223"/>
      <c r="MDL223"/>
      <c r="MDM223"/>
      <c r="MDN223"/>
      <c r="MDO223"/>
      <c r="MDP223"/>
      <c r="MDQ223"/>
      <c r="MDR223"/>
      <c r="MDS223"/>
      <c r="MDT223"/>
      <c r="MDU223"/>
      <c r="MDV223"/>
      <c r="MDW223"/>
      <c r="MDX223"/>
      <c r="MDY223"/>
      <c r="MDZ223"/>
      <c r="MEA223"/>
      <c r="MEB223"/>
      <c r="MEC223"/>
      <c r="MED223"/>
      <c r="MEE223"/>
      <c r="MEF223"/>
      <c r="MEG223"/>
      <c r="MEH223"/>
      <c r="MEI223"/>
      <c r="MEJ223"/>
      <c r="MEK223"/>
      <c r="MEL223"/>
      <c r="MEM223"/>
      <c r="MEN223"/>
      <c r="MEO223"/>
      <c r="MEP223"/>
      <c r="MEQ223"/>
      <c r="MER223"/>
      <c r="MES223"/>
      <c r="MET223"/>
      <c r="MEU223"/>
      <c r="MEV223"/>
      <c r="MEW223"/>
      <c r="MEX223"/>
      <c r="MEY223"/>
      <c r="MEZ223"/>
      <c r="MFA223"/>
      <c r="MFB223"/>
      <c r="MFC223"/>
      <c r="MFD223"/>
      <c r="MFE223"/>
      <c r="MFF223"/>
      <c r="MFG223"/>
      <c r="MFH223"/>
      <c r="MFI223"/>
      <c r="MFJ223"/>
      <c r="MFK223"/>
      <c r="MFL223"/>
      <c r="MFM223"/>
      <c r="MFN223"/>
      <c r="MFO223"/>
      <c r="MFP223"/>
      <c r="MFQ223"/>
      <c r="MFR223"/>
      <c r="MFS223"/>
      <c r="MFT223"/>
      <c r="MFU223"/>
      <c r="MFV223"/>
      <c r="MFW223"/>
      <c r="MFX223"/>
      <c r="MFY223"/>
      <c r="MFZ223"/>
      <c r="MGA223"/>
      <c r="MGB223"/>
      <c r="MGC223"/>
      <c r="MGD223"/>
      <c r="MGE223"/>
      <c r="MGF223"/>
      <c r="MGG223"/>
      <c r="MGH223"/>
      <c r="MGI223"/>
      <c r="MGJ223"/>
      <c r="MGK223"/>
      <c r="MGL223"/>
      <c r="MGM223"/>
      <c r="MGN223"/>
      <c r="MGO223"/>
      <c r="MGP223"/>
      <c r="MGQ223"/>
      <c r="MGR223"/>
      <c r="MGS223"/>
      <c r="MGT223"/>
      <c r="MGU223"/>
      <c r="MGV223"/>
      <c r="MGW223"/>
      <c r="MGX223"/>
      <c r="MGY223"/>
      <c r="MGZ223"/>
      <c r="MHA223"/>
      <c r="MHB223"/>
      <c r="MHC223"/>
      <c r="MHD223"/>
      <c r="MHE223"/>
      <c r="MHF223"/>
      <c r="MHG223"/>
      <c r="MHH223"/>
      <c r="MHI223"/>
      <c r="MHJ223"/>
      <c r="MHK223"/>
      <c r="MHL223"/>
      <c r="MHM223"/>
      <c r="MHN223"/>
      <c r="MHO223"/>
      <c r="MHP223"/>
      <c r="MHQ223"/>
      <c r="MHR223"/>
      <c r="MHS223"/>
      <c r="MHT223"/>
      <c r="MHU223"/>
      <c r="MHV223"/>
      <c r="MHW223"/>
      <c r="MHX223"/>
      <c r="MHY223"/>
      <c r="MHZ223"/>
      <c r="MIA223"/>
      <c r="MIB223"/>
      <c r="MIC223"/>
      <c r="MID223"/>
      <c r="MIE223"/>
      <c r="MIF223"/>
      <c r="MIG223"/>
      <c r="MIH223"/>
      <c r="MII223"/>
      <c r="MIJ223"/>
      <c r="MIK223"/>
      <c r="MIL223"/>
      <c r="MIM223"/>
      <c r="MIN223"/>
      <c r="MIO223"/>
      <c r="MIP223"/>
      <c r="MIQ223"/>
      <c r="MIR223"/>
      <c r="MIS223"/>
      <c r="MIT223"/>
      <c r="MIU223"/>
      <c r="MIV223"/>
      <c r="MIW223"/>
      <c r="MIX223"/>
      <c r="MIY223"/>
      <c r="MIZ223"/>
      <c r="MJA223"/>
      <c r="MJB223"/>
      <c r="MJC223"/>
      <c r="MJD223"/>
      <c r="MJE223"/>
      <c r="MJF223"/>
      <c r="MJG223"/>
      <c r="MJH223"/>
      <c r="MJI223"/>
      <c r="MJJ223"/>
      <c r="MJK223"/>
      <c r="MJL223"/>
      <c r="MJM223"/>
      <c r="MJN223"/>
      <c r="MJO223"/>
      <c r="MJP223"/>
      <c r="MJQ223"/>
      <c r="MJR223"/>
      <c r="MJS223"/>
      <c r="MJT223"/>
      <c r="MJU223"/>
      <c r="MJV223"/>
      <c r="MJW223"/>
      <c r="MJX223"/>
      <c r="MJY223"/>
      <c r="MJZ223"/>
      <c r="MKA223"/>
      <c r="MKB223"/>
      <c r="MKC223"/>
      <c r="MKD223"/>
      <c r="MKE223"/>
      <c r="MKF223"/>
      <c r="MKG223"/>
      <c r="MKH223"/>
      <c r="MKI223"/>
      <c r="MKJ223"/>
      <c r="MKK223"/>
      <c r="MKL223"/>
      <c r="MKM223"/>
      <c r="MKN223"/>
      <c r="MKO223"/>
      <c r="MKP223"/>
      <c r="MKQ223"/>
      <c r="MKR223"/>
      <c r="MKS223"/>
      <c r="MKT223"/>
      <c r="MKU223"/>
      <c r="MKV223"/>
      <c r="MKW223"/>
      <c r="MKX223"/>
      <c r="MKY223"/>
      <c r="MKZ223"/>
      <c r="MLA223"/>
      <c r="MLB223"/>
      <c r="MLC223"/>
      <c r="MLD223"/>
      <c r="MLE223"/>
      <c r="MLF223"/>
      <c r="MLG223"/>
      <c r="MLH223"/>
      <c r="MLI223"/>
      <c r="MLJ223"/>
      <c r="MLK223"/>
      <c r="MLL223"/>
      <c r="MLM223"/>
      <c r="MLN223"/>
      <c r="MLO223"/>
      <c r="MLP223"/>
      <c r="MLQ223"/>
      <c r="MLR223"/>
      <c r="MLS223"/>
      <c r="MLT223"/>
      <c r="MLU223"/>
      <c r="MLV223"/>
      <c r="MLW223"/>
      <c r="MLX223"/>
      <c r="MLY223"/>
      <c r="MLZ223"/>
      <c r="MMA223"/>
      <c r="MMB223"/>
      <c r="MMC223"/>
      <c r="MMD223"/>
      <c r="MME223"/>
      <c r="MMF223"/>
      <c r="MMG223"/>
      <c r="MMH223"/>
      <c r="MMI223"/>
      <c r="MMJ223"/>
      <c r="MMK223"/>
      <c r="MML223"/>
      <c r="MMM223"/>
      <c r="MMN223"/>
      <c r="MMO223"/>
      <c r="MMP223"/>
      <c r="MMQ223"/>
      <c r="MMR223"/>
      <c r="MMS223"/>
      <c r="MMT223"/>
      <c r="MMU223"/>
      <c r="MMV223"/>
      <c r="MMW223"/>
      <c r="MMX223"/>
      <c r="MMY223"/>
      <c r="MMZ223"/>
      <c r="MNA223"/>
      <c r="MNB223"/>
      <c r="MNC223"/>
      <c r="MND223"/>
      <c r="MNE223"/>
      <c r="MNF223"/>
      <c r="MNG223"/>
      <c r="MNH223"/>
      <c r="MNI223"/>
      <c r="MNJ223"/>
      <c r="MNK223"/>
      <c r="MNL223"/>
      <c r="MNM223"/>
      <c r="MNN223"/>
      <c r="MNO223"/>
      <c r="MNP223"/>
      <c r="MNQ223"/>
      <c r="MNR223"/>
      <c r="MNS223"/>
      <c r="MNT223"/>
      <c r="MNU223"/>
      <c r="MNV223"/>
      <c r="MNW223"/>
      <c r="MNX223"/>
      <c r="MNY223"/>
      <c r="MNZ223"/>
      <c r="MOA223"/>
      <c r="MOB223"/>
      <c r="MOC223"/>
      <c r="MOD223"/>
      <c r="MOE223"/>
      <c r="MOF223"/>
      <c r="MOG223"/>
      <c r="MOH223"/>
      <c r="MOI223"/>
      <c r="MOJ223"/>
      <c r="MOK223"/>
      <c r="MOL223"/>
      <c r="MOM223"/>
      <c r="MON223"/>
      <c r="MOO223"/>
      <c r="MOP223"/>
      <c r="MOQ223"/>
      <c r="MOR223"/>
      <c r="MOS223"/>
      <c r="MOT223"/>
      <c r="MOU223"/>
      <c r="MOV223"/>
      <c r="MOW223"/>
      <c r="MOX223"/>
      <c r="MOY223"/>
      <c r="MOZ223"/>
      <c r="MPA223"/>
      <c r="MPB223"/>
      <c r="MPC223"/>
      <c r="MPD223"/>
      <c r="MPE223"/>
      <c r="MPF223"/>
      <c r="MPG223"/>
      <c r="MPH223"/>
      <c r="MPI223"/>
      <c r="MPJ223"/>
      <c r="MPK223"/>
      <c r="MPL223"/>
      <c r="MPM223"/>
      <c r="MPN223"/>
      <c r="MPO223"/>
      <c r="MPP223"/>
      <c r="MPQ223"/>
      <c r="MPR223"/>
      <c r="MPS223"/>
      <c r="MPT223"/>
      <c r="MPU223"/>
      <c r="MPV223"/>
      <c r="MPW223"/>
      <c r="MPX223"/>
      <c r="MPY223"/>
      <c r="MPZ223"/>
      <c r="MQA223"/>
      <c r="MQB223"/>
      <c r="MQC223"/>
      <c r="MQD223"/>
      <c r="MQE223"/>
      <c r="MQF223"/>
      <c r="MQG223"/>
      <c r="MQH223"/>
      <c r="MQI223"/>
      <c r="MQJ223"/>
      <c r="MQK223"/>
      <c r="MQL223"/>
      <c r="MQM223"/>
      <c r="MQN223"/>
      <c r="MQO223"/>
      <c r="MQP223"/>
      <c r="MQQ223"/>
      <c r="MQR223"/>
      <c r="MQS223"/>
      <c r="MQT223"/>
      <c r="MQU223"/>
      <c r="MQV223"/>
      <c r="MQW223"/>
      <c r="MQX223"/>
      <c r="MQY223"/>
      <c r="MQZ223"/>
      <c r="MRA223"/>
      <c r="MRB223"/>
      <c r="MRC223"/>
      <c r="MRD223"/>
      <c r="MRE223"/>
      <c r="MRF223"/>
      <c r="MRG223"/>
      <c r="MRH223"/>
      <c r="MRI223"/>
      <c r="MRJ223"/>
      <c r="MRK223"/>
      <c r="MRL223"/>
      <c r="MRM223"/>
      <c r="MRN223"/>
      <c r="MRO223"/>
      <c r="MRP223"/>
      <c r="MRQ223"/>
      <c r="MRR223"/>
      <c r="MRS223"/>
      <c r="MRT223"/>
      <c r="MRU223"/>
      <c r="MRV223"/>
      <c r="MRW223"/>
      <c r="MRX223"/>
      <c r="MRY223"/>
      <c r="MRZ223"/>
      <c r="MSA223"/>
      <c r="MSB223"/>
      <c r="MSC223"/>
      <c r="MSD223"/>
      <c r="MSE223"/>
      <c r="MSF223"/>
      <c r="MSG223"/>
      <c r="MSH223"/>
      <c r="MSI223"/>
      <c r="MSJ223"/>
      <c r="MSK223"/>
      <c r="MSL223"/>
      <c r="MSM223"/>
      <c r="MSN223"/>
      <c r="MSO223"/>
      <c r="MSP223"/>
      <c r="MSQ223"/>
      <c r="MSR223"/>
      <c r="MSS223"/>
      <c r="MST223"/>
      <c r="MSU223"/>
      <c r="MSV223"/>
      <c r="MSW223"/>
      <c r="MSX223"/>
      <c r="MSY223"/>
      <c r="MSZ223"/>
      <c r="MTA223"/>
      <c r="MTB223"/>
      <c r="MTC223"/>
      <c r="MTD223"/>
      <c r="MTE223"/>
      <c r="MTF223"/>
      <c r="MTG223"/>
      <c r="MTH223"/>
      <c r="MTI223"/>
      <c r="MTJ223"/>
      <c r="MTK223"/>
      <c r="MTL223"/>
      <c r="MTM223"/>
      <c r="MTN223"/>
      <c r="MTO223"/>
      <c r="MTP223"/>
      <c r="MTQ223"/>
      <c r="MTR223"/>
      <c r="MTS223"/>
      <c r="MTT223"/>
      <c r="MTU223"/>
      <c r="MTV223"/>
      <c r="MTW223"/>
      <c r="MTX223"/>
      <c r="MTY223"/>
      <c r="MTZ223"/>
      <c r="MUA223"/>
      <c r="MUB223"/>
      <c r="MUC223"/>
      <c r="MUD223"/>
      <c r="MUE223"/>
      <c r="MUF223"/>
      <c r="MUG223"/>
      <c r="MUH223"/>
      <c r="MUI223"/>
      <c r="MUJ223"/>
      <c r="MUK223"/>
      <c r="MUL223"/>
      <c r="MUM223"/>
      <c r="MUN223"/>
      <c r="MUO223"/>
      <c r="MUP223"/>
      <c r="MUQ223"/>
      <c r="MUR223"/>
      <c r="MUS223"/>
      <c r="MUT223"/>
      <c r="MUU223"/>
      <c r="MUV223"/>
      <c r="MUW223"/>
      <c r="MUX223"/>
      <c r="MUY223"/>
      <c r="MUZ223"/>
      <c r="MVA223"/>
      <c r="MVB223"/>
      <c r="MVC223"/>
      <c r="MVD223"/>
      <c r="MVE223"/>
      <c r="MVF223"/>
      <c r="MVG223"/>
      <c r="MVH223"/>
      <c r="MVI223"/>
      <c r="MVJ223"/>
      <c r="MVK223"/>
      <c r="MVL223"/>
      <c r="MVM223"/>
      <c r="MVN223"/>
      <c r="MVO223"/>
      <c r="MVP223"/>
      <c r="MVQ223"/>
      <c r="MVR223"/>
      <c r="MVS223"/>
      <c r="MVT223"/>
      <c r="MVU223"/>
      <c r="MVV223"/>
      <c r="MVW223"/>
      <c r="MVX223"/>
      <c r="MVY223"/>
      <c r="MVZ223"/>
      <c r="MWA223"/>
      <c r="MWB223"/>
      <c r="MWC223"/>
      <c r="MWD223"/>
      <c r="MWE223"/>
      <c r="MWF223"/>
      <c r="MWG223"/>
      <c r="MWH223"/>
      <c r="MWI223"/>
      <c r="MWJ223"/>
      <c r="MWK223"/>
      <c r="MWL223"/>
      <c r="MWM223"/>
      <c r="MWN223"/>
      <c r="MWO223"/>
      <c r="MWP223"/>
      <c r="MWQ223"/>
      <c r="MWR223"/>
      <c r="MWS223"/>
      <c r="MWT223"/>
      <c r="MWU223"/>
      <c r="MWV223"/>
      <c r="MWW223"/>
      <c r="MWX223"/>
      <c r="MWY223"/>
      <c r="MWZ223"/>
      <c r="MXA223"/>
      <c r="MXB223"/>
      <c r="MXC223"/>
      <c r="MXD223"/>
      <c r="MXE223"/>
      <c r="MXF223"/>
      <c r="MXG223"/>
      <c r="MXH223"/>
      <c r="MXI223"/>
      <c r="MXJ223"/>
      <c r="MXK223"/>
      <c r="MXL223"/>
      <c r="MXM223"/>
      <c r="MXN223"/>
      <c r="MXO223"/>
      <c r="MXP223"/>
      <c r="MXQ223"/>
      <c r="MXR223"/>
      <c r="MXS223"/>
      <c r="MXT223"/>
      <c r="MXU223"/>
      <c r="MXV223"/>
      <c r="MXW223"/>
      <c r="MXX223"/>
      <c r="MXY223"/>
      <c r="MXZ223"/>
      <c r="MYA223"/>
      <c r="MYB223"/>
      <c r="MYC223"/>
      <c r="MYD223"/>
      <c r="MYE223"/>
      <c r="MYF223"/>
      <c r="MYG223"/>
      <c r="MYH223"/>
      <c r="MYI223"/>
      <c r="MYJ223"/>
      <c r="MYK223"/>
      <c r="MYL223"/>
      <c r="MYM223"/>
      <c r="MYN223"/>
      <c r="MYO223"/>
      <c r="MYP223"/>
      <c r="MYQ223"/>
      <c r="MYR223"/>
      <c r="MYS223"/>
      <c r="MYT223"/>
      <c r="MYU223"/>
      <c r="MYV223"/>
      <c r="MYW223"/>
      <c r="MYX223"/>
      <c r="MYY223"/>
      <c r="MYZ223"/>
      <c r="MZA223"/>
      <c r="MZB223"/>
      <c r="MZC223"/>
      <c r="MZD223"/>
      <c r="MZE223"/>
      <c r="MZF223"/>
      <c r="MZG223"/>
      <c r="MZH223"/>
      <c r="MZI223"/>
      <c r="MZJ223"/>
      <c r="MZK223"/>
      <c r="MZL223"/>
      <c r="MZM223"/>
      <c r="MZN223"/>
      <c r="MZO223"/>
      <c r="MZP223"/>
      <c r="MZQ223"/>
      <c r="MZR223"/>
      <c r="MZS223"/>
      <c r="MZT223"/>
      <c r="MZU223"/>
      <c r="MZV223"/>
      <c r="MZW223"/>
      <c r="MZX223"/>
      <c r="MZY223"/>
      <c r="MZZ223"/>
      <c r="NAA223"/>
      <c r="NAB223"/>
      <c r="NAC223"/>
      <c r="NAD223"/>
      <c r="NAE223"/>
      <c r="NAF223"/>
      <c r="NAG223"/>
      <c r="NAH223"/>
      <c r="NAI223"/>
      <c r="NAJ223"/>
      <c r="NAK223"/>
      <c r="NAL223"/>
      <c r="NAM223"/>
      <c r="NAN223"/>
      <c r="NAO223"/>
      <c r="NAP223"/>
      <c r="NAQ223"/>
      <c r="NAR223"/>
      <c r="NAS223"/>
      <c r="NAT223"/>
      <c r="NAU223"/>
      <c r="NAV223"/>
      <c r="NAW223"/>
      <c r="NAX223"/>
      <c r="NAY223"/>
      <c r="NAZ223"/>
      <c r="NBA223"/>
      <c r="NBB223"/>
      <c r="NBC223"/>
      <c r="NBD223"/>
      <c r="NBE223"/>
      <c r="NBF223"/>
      <c r="NBG223"/>
      <c r="NBH223"/>
      <c r="NBI223"/>
      <c r="NBJ223"/>
      <c r="NBK223"/>
      <c r="NBL223"/>
      <c r="NBM223"/>
      <c r="NBN223"/>
      <c r="NBO223"/>
      <c r="NBP223"/>
      <c r="NBQ223"/>
      <c r="NBR223"/>
      <c r="NBS223"/>
      <c r="NBT223"/>
      <c r="NBU223"/>
      <c r="NBV223"/>
      <c r="NBW223"/>
      <c r="NBX223"/>
      <c r="NBY223"/>
      <c r="NBZ223"/>
      <c r="NCA223"/>
      <c r="NCB223"/>
      <c r="NCC223"/>
      <c r="NCD223"/>
      <c r="NCE223"/>
      <c r="NCF223"/>
      <c r="NCG223"/>
      <c r="NCH223"/>
      <c r="NCI223"/>
      <c r="NCJ223"/>
      <c r="NCK223"/>
      <c r="NCL223"/>
      <c r="NCM223"/>
      <c r="NCN223"/>
      <c r="NCO223"/>
      <c r="NCP223"/>
      <c r="NCQ223"/>
      <c r="NCR223"/>
      <c r="NCS223"/>
      <c r="NCT223"/>
      <c r="NCU223"/>
      <c r="NCV223"/>
      <c r="NCW223"/>
      <c r="NCX223"/>
      <c r="NCY223"/>
      <c r="NCZ223"/>
      <c r="NDA223"/>
      <c r="NDB223"/>
      <c r="NDC223"/>
      <c r="NDD223"/>
      <c r="NDE223"/>
      <c r="NDF223"/>
      <c r="NDG223"/>
      <c r="NDH223"/>
      <c r="NDI223"/>
      <c r="NDJ223"/>
      <c r="NDK223"/>
      <c r="NDL223"/>
      <c r="NDM223"/>
      <c r="NDN223"/>
      <c r="NDO223"/>
      <c r="NDP223"/>
      <c r="NDQ223"/>
      <c r="NDR223"/>
      <c r="NDS223"/>
      <c r="NDT223"/>
      <c r="NDU223"/>
      <c r="NDV223"/>
      <c r="NDW223"/>
      <c r="NDX223"/>
      <c r="NDY223"/>
      <c r="NDZ223"/>
      <c r="NEA223"/>
      <c r="NEB223"/>
      <c r="NEC223"/>
      <c r="NED223"/>
      <c r="NEE223"/>
      <c r="NEF223"/>
      <c r="NEG223"/>
      <c r="NEH223"/>
      <c r="NEI223"/>
      <c r="NEJ223"/>
      <c r="NEK223"/>
      <c r="NEL223"/>
      <c r="NEM223"/>
      <c r="NEN223"/>
      <c r="NEO223"/>
      <c r="NEP223"/>
      <c r="NEQ223"/>
      <c r="NER223"/>
      <c r="NES223"/>
      <c r="NET223"/>
      <c r="NEU223"/>
      <c r="NEV223"/>
      <c r="NEW223"/>
      <c r="NEX223"/>
      <c r="NEY223"/>
      <c r="NEZ223"/>
      <c r="NFA223"/>
      <c r="NFB223"/>
      <c r="NFC223"/>
      <c r="NFD223"/>
      <c r="NFE223"/>
      <c r="NFF223"/>
      <c r="NFG223"/>
      <c r="NFH223"/>
      <c r="NFI223"/>
      <c r="NFJ223"/>
      <c r="NFK223"/>
      <c r="NFL223"/>
      <c r="NFM223"/>
      <c r="NFN223"/>
      <c r="NFO223"/>
      <c r="NFP223"/>
      <c r="NFQ223"/>
      <c r="NFR223"/>
      <c r="NFS223"/>
      <c r="NFT223"/>
      <c r="NFU223"/>
      <c r="NFV223"/>
      <c r="NFW223"/>
      <c r="NFX223"/>
      <c r="NFY223"/>
      <c r="NFZ223"/>
      <c r="NGA223"/>
      <c r="NGB223"/>
      <c r="NGC223"/>
      <c r="NGD223"/>
      <c r="NGE223"/>
      <c r="NGF223"/>
      <c r="NGG223"/>
      <c r="NGH223"/>
      <c r="NGI223"/>
      <c r="NGJ223"/>
      <c r="NGK223"/>
      <c r="NGL223"/>
      <c r="NGM223"/>
      <c r="NGN223"/>
      <c r="NGO223"/>
      <c r="NGP223"/>
      <c r="NGQ223"/>
      <c r="NGR223"/>
      <c r="NGS223"/>
      <c r="NGT223"/>
      <c r="NGU223"/>
      <c r="NGV223"/>
      <c r="NGW223"/>
      <c r="NGX223"/>
      <c r="NGY223"/>
      <c r="NGZ223"/>
      <c r="NHA223"/>
      <c r="NHB223"/>
      <c r="NHC223"/>
      <c r="NHD223"/>
      <c r="NHE223"/>
      <c r="NHF223"/>
      <c r="NHG223"/>
      <c r="NHH223"/>
      <c r="NHI223"/>
      <c r="NHJ223"/>
      <c r="NHK223"/>
      <c r="NHL223"/>
      <c r="NHM223"/>
      <c r="NHN223"/>
      <c r="NHO223"/>
      <c r="NHP223"/>
      <c r="NHQ223"/>
      <c r="NHR223"/>
      <c r="NHS223"/>
      <c r="NHT223"/>
      <c r="NHU223"/>
      <c r="NHV223"/>
      <c r="NHW223"/>
      <c r="NHX223"/>
      <c r="NHY223"/>
      <c r="NHZ223"/>
      <c r="NIA223"/>
      <c r="NIB223"/>
      <c r="NIC223"/>
      <c r="NID223"/>
      <c r="NIE223"/>
      <c r="NIF223"/>
      <c r="NIG223"/>
      <c r="NIH223"/>
      <c r="NII223"/>
      <c r="NIJ223"/>
      <c r="NIK223"/>
      <c r="NIL223"/>
      <c r="NIM223"/>
      <c r="NIN223"/>
      <c r="NIO223"/>
      <c r="NIP223"/>
      <c r="NIQ223"/>
      <c r="NIR223"/>
      <c r="NIS223"/>
      <c r="NIT223"/>
      <c r="NIU223"/>
      <c r="NIV223"/>
      <c r="NIW223"/>
      <c r="NIX223"/>
      <c r="NIY223"/>
      <c r="NIZ223"/>
      <c r="NJA223"/>
      <c r="NJB223"/>
      <c r="NJC223"/>
      <c r="NJD223"/>
      <c r="NJE223"/>
      <c r="NJF223"/>
      <c r="NJG223"/>
      <c r="NJH223"/>
      <c r="NJI223"/>
      <c r="NJJ223"/>
      <c r="NJK223"/>
      <c r="NJL223"/>
      <c r="NJM223"/>
      <c r="NJN223"/>
      <c r="NJO223"/>
      <c r="NJP223"/>
      <c r="NJQ223"/>
      <c r="NJR223"/>
      <c r="NJS223"/>
      <c r="NJT223"/>
      <c r="NJU223"/>
      <c r="NJV223"/>
      <c r="NJW223"/>
      <c r="NJX223"/>
      <c r="NJY223"/>
      <c r="NJZ223"/>
      <c r="NKA223"/>
      <c r="NKB223"/>
      <c r="NKC223"/>
      <c r="NKD223"/>
      <c r="NKE223"/>
      <c r="NKF223"/>
      <c r="NKG223"/>
      <c r="NKH223"/>
      <c r="NKI223"/>
      <c r="NKJ223"/>
      <c r="NKK223"/>
      <c r="NKL223"/>
      <c r="NKM223"/>
      <c r="NKN223"/>
      <c r="NKO223"/>
      <c r="NKP223"/>
      <c r="NKQ223"/>
      <c r="NKR223"/>
      <c r="NKS223"/>
      <c r="NKT223"/>
      <c r="NKU223"/>
      <c r="NKV223"/>
      <c r="NKW223"/>
      <c r="NKX223"/>
      <c r="NKY223"/>
      <c r="NKZ223"/>
      <c r="NLA223"/>
      <c r="NLB223"/>
      <c r="NLC223"/>
      <c r="NLD223"/>
      <c r="NLE223"/>
      <c r="NLF223"/>
      <c r="NLG223"/>
      <c r="NLH223"/>
      <c r="NLI223"/>
      <c r="NLJ223"/>
      <c r="NLK223"/>
      <c r="NLL223"/>
      <c r="NLM223"/>
      <c r="NLN223"/>
      <c r="NLO223"/>
      <c r="NLP223"/>
      <c r="NLQ223"/>
      <c r="NLR223"/>
      <c r="NLS223"/>
      <c r="NLT223"/>
      <c r="NLU223"/>
      <c r="NLV223"/>
      <c r="NLW223"/>
      <c r="NLX223"/>
      <c r="NLY223"/>
      <c r="NLZ223"/>
      <c r="NMA223"/>
      <c r="NMB223"/>
      <c r="NMC223"/>
      <c r="NMD223"/>
      <c r="NME223"/>
      <c r="NMF223"/>
      <c r="NMG223"/>
      <c r="NMH223"/>
      <c r="NMI223"/>
      <c r="NMJ223"/>
      <c r="NMK223"/>
      <c r="NML223"/>
      <c r="NMM223"/>
      <c r="NMN223"/>
      <c r="NMO223"/>
      <c r="NMP223"/>
      <c r="NMQ223"/>
      <c r="NMR223"/>
      <c r="NMS223"/>
      <c r="NMT223"/>
      <c r="NMU223"/>
      <c r="NMV223"/>
      <c r="NMW223"/>
      <c r="NMX223"/>
      <c r="NMY223"/>
      <c r="NMZ223"/>
      <c r="NNA223"/>
      <c r="NNB223"/>
      <c r="NNC223"/>
      <c r="NND223"/>
      <c r="NNE223"/>
      <c r="NNF223"/>
      <c r="NNG223"/>
      <c r="NNH223"/>
      <c r="NNI223"/>
      <c r="NNJ223"/>
      <c r="NNK223"/>
      <c r="NNL223"/>
      <c r="NNM223"/>
      <c r="NNN223"/>
      <c r="NNO223"/>
      <c r="NNP223"/>
      <c r="NNQ223"/>
      <c r="NNR223"/>
      <c r="NNS223"/>
      <c r="NNT223"/>
      <c r="NNU223"/>
      <c r="NNV223"/>
      <c r="NNW223"/>
      <c r="NNX223"/>
      <c r="NNY223"/>
      <c r="NNZ223"/>
      <c r="NOA223"/>
      <c r="NOB223"/>
      <c r="NOC223"/>
      <c r="NOD223"/>
      <c r="NOE223"/>
      <c r="NOF223"/>
      <c r="NOG223"/>
      <c r="NOH223"/>
      <c r="NOI223"/>
      <c r="NOJ223"/>
      <c r="NOK223"/>
      <c r="NOL223"/>
      <c r="NOM223"/>
      <c r="NON223"/>
      <c r="NOO223"/>
      <c r="NOP223"/>
      <c r="NOQ223"/>
      <c r="NOR223"/>
      <c r="NOS223"/>
      <c r="NOT223"/>
      <c r="NOU223"/>
      <c r="NOV223"/>
      <c r="NOW223"/>
      <c r="NOX223"/>
      <c r="NOY223"/>
      <c r="NOZ223"/>
      <c r="NPA223"/>
      <c r="NPB223"/>
      <c r="NPC223"/>
      <c r="NPD223"/>
      <c r="NPE223"/>
      <c r="NPF223"/>
      <c r="NPG223"/>
      <c r="NPH223"/>
      <c r="NPI223"/>
      <c r="NPJ223"/>
      <c r="NPK223"/>
      <c r="NPL223"/>
      <c r="NPM223"/>
      <c r="NPN223"/>
      <c r="NPO223"/>
      <c r="NPP223"/>
      <c r="NPQ223"/>
      <c r="NPR223"/>
      <c r="NPS223"/>
      <c r="NPT223"/>
      <c r="NPU223"/>
      <c r="NPV223"/>
      <c r="NPW223"/>
      <c r="NPX223"/>
      <c r="NPY223"/>
      <c r="NPZ223"/>
      <c r="NQA223"/>
      <c r="NQB223"/>
      <c r="NQC223"/>
      <c r="NQD223"/>
      <c r="NQE223"/>
      <c r="NQF223"/>
      <c r="NQG223"/>
      <c r="NQH223"/>
      <c r="NQI223"/>
      <c r="NQJ223"/>
      <c r="NQK223"/>
      <c r="NQL223"/>
      <c r="NQM223"/>
      <c r="NQN223"/>
      <c r="NQO223"/>
      <c r="NQP223"/>
      <c r="NQQ223"/>
      <c r="NQR223"/>
      <c r="NQS223"/>
      <c r="NQT223"/>
      <c r="NQU223"/>
      <c r="NQV223"/>
      <c r="NQW223"/>
      <c r="NQX223"/>
      <c r="NQY223"/>
      <c r="NQZ223"/>
      <c r="NRA223"/>
      <c r="NRB223"/>
      <c r="NRC223"/>
      <c r="NRD223"/>
      <c r="NRE223"/>
      <c r="NRF223"/>
      <c r="NRG223"/>
      <c r="NRH223"/>
      <c r="NRI223"/>
      <c r="NRJ223"/>
      <c r="NRK223"/>
      <c r="NRL223"/>
      <c r="NRM223"/>
      <c r="NRN223"/>
      <c r="NRO223"/>
      <c r="NRP223"/>
      <c r="NRQ223"/>
      <c r="NRR223"/>
      <c r="NRS223"/>
      <c r="NRT223"/>
      <c r="NRU223"/>
      <c r="NRV223"/>
      <c r="NRW223"/>
      <c r="NRX223"/>
      <c r="NRY223"/>
      <c r="NRZ223"/>
      <c r="NSA223"/>
      <c r="NSB223"/>
      <c r="NSC223"/>
      <c r="NSD223"/>
      <c r="NSE223"/>
      <c r="NSF223"/>
      <c r="NSG223"/>
      <c r="NSH223"/>
      <c r="NSI223"/>
      <c r="NSJ223"/>
      <c r="NSK223"/>
      <c r="NSL223"/>
      <c r="NSM223"/>
      <c r="NSN223"/>
      <c r="NSO223"/>
      <c r="NSP223"/>
      <c r="NSQ223"/>
      <c r="NSR223"/>
      <c r="NSS223"/>
      <c r="NST223"/>
      <c r="NSU223"/>
      <c r="NSV223"/>
      <c r="NSW223"/>
      <c r="NSX223"/>
      <c r="NSY223"/>
      <c r="NSZ223"/>
      <c r="NTA223"/>
      <c r="NTB223"/>
      <c r="NTC223"/>
      <c r="NTD223"/>
      <c r="NTE223"/>
      <c r="NTF223"/>
      <c r="NTG223"/>
      <c r="NTH223"/>
      <c r="NTI223"/>
      <c r="NTJ223"/>
      <c r="NTK223"/>
      <c r="NTL223"/>
      <c r="NTM223"/>
      <c r="NTN223"/>
      <c r="NTO223"/>
      <c r="NTP223"/>
      <c r="NTQ223"/>
      <c r="NTR223"/>
      <c r="NTS223"/>
      <c r="NTT223"/>
      <c r="NTU223"/>
      <c r="NTV223"/>
      <c r="NTW223"/>
      <c r="NTX223"/>
      <c r="NTY223"/>
      <c r="NTZ223"/>
      <c r="NUA223"/>
      <c r="NUB223"/>
      <c r="NUC223"/>
      <c r="NUD223"/>
      <c r="NUE223"/>
      <c r="NUF223"/>
      <c r="NUG223"/>
      <c r="NUH223"/>
      <c r="NUI223"/>
      <c r="NUJ223"/>
      <c r="NUK223"/>
      <c r="NUL223"/>
      <c r="NUM223"/>
      <c r="NUN223"/>
      <c r="NUO223"/>
      <c r="NUP223"/>
      <c r="NUQ223"/>
      <c r="NUR223"/>
      <c r="NUS223"/>
      <c r="NUT223"/>
      <c r="NUU223"/>
      <c r="NUV223"/>
      <c r="NUW223"/>
      <c r="NUX223"/>
      <c r="NUY223"/>
      <c r="NUZ223"/>
      <c r="NVA223"/>
      <c r="NVB223"/>
      <c r="NVC223"/>
      <c r="NVD223"/>
      <c r="NVE223"/>
      <c r="NVF223"/>
      <c r="NVG223"/>
      <c r="NVH223"/>
      <c r="NVI223"/>
      <c r="NVJ223"/>
      <c r="NVK223"/>
      <c r="NVL223"/>
      <c r="NVM223"/>
      <c r="NVN223"/>
      <c r="NVO223"/>
      <c r="NVP223"/>
      <c r="NVQ223"/>
      <c r="NVR223"/>
      <c r="NVS223"/>
      <c r="NVT223"/>
      <c r="NVU223"/>
      <c r="NVV223"/>
      <c r="NVW223"/>
      <c r="NVX223"/>
      <c r="NVY223"/>
      <c r="NVZ223"/>
      <c r="NWA223"/>
      <c r="NWB223"/>
      <c r="NWC223"/>
      <c r="NWD223"/>
      <c r="NWE223"/>
      <c r="NWF223"/>
      <c r="NWG223"/>
      <c r="NWH223"/>
      <c r="NWI223"/>
      <c r="NWJ223"/>
      <c r="NWK223"/>
      <c r="NWL223"/>
      <c r="NWM223"/>
      <c r="NWN223"/>
      <c r="NWO223"/>
      <c r="NWP223"/>
      <c r="NWQ223"/>
      <c r="NWR223"/>
      <c r="NWS223"/>
      <c r="NWT223"/>
      <c r="NWU223"/>
      <c r="NWV223"/>
      <c r="NWW223"/>
      <c r="NWX223"/>
      <c r="NWY223"/>
      <c r="NWZ223"/>
      <c r="NXA223"/>
      <c r="NXB223"/>
      <c r="NXC223"/>
      <c r="NXD223"/>
      <c r="NXE223"/>
      <c r="NXF223"/>
      <c r="NXG223"/>
      <c r="NXH223"/>
      <c r="NXI223"/>
      <c r="NXJ223"/>
      <c r="NXK223"/>
      <c r="NXL223"/>
      <c r="NXM223"/>
      <c r="NXN223"/>
      <c r="NXO223"/>
      <c r="NXP223"/>
      <c r="NXQ223"/>
      <c r="NXR223"/>
      <c r="NXS223"/>
      <c r="NXT223"/>
      <c r="NXU223"/>
      <c r="NXV223"/>
      <c r="NXW223"/>
      <c r="NXX223"/>
      <c r="NXY223"/>
      <c r="NXZ223"/>
      <c r="NYA223"/>
      <c r="NYB223"/>
      <c r="NYC223"/>
      <c r="NYD223"/>
      <c r="NYE223"/>
      <c r="NYF223"/>
      <c r="NYG223"/>
      <c r="NYH223"/>
      <c r="NYI223"/>
      <c r="NYJ223"/>
      <c r="NYK223"/>
      <c r="NYL223"/>
      <c r="NYM223"/>
      <c r="NYN223"/>
      <c r="NYO223"/>
      <c r="NYP223"/>
      <c r="NYQ223"/>
      <c r="NYR223"/>
      <c r="NYS223"/>
      <c r="NYT223"/>
      <c r="NYU223"/>
      <c r="NYV223"/>
      <c r="NYW223"/>
      <c r="NYX223"/>
      <c r="NYY223"/>
      <c r="NYZ223"/>
      <c r="NZA223"/>
      <c r="NZB223"/>
      <c r="NZC223"/>
      <c r="NZD223"/>
      <c r="NZE223"/>
      <c r="NZF223"/>
      <c r="NZG223"/>
      <c r="NZH223"/>
      <c r="NZI223"/>
      <c r="NZJ223"/>
      <c r="NZK223"/>
      <c r="NZL223"/>
      <c r="NZM223"/>
      <c r="NZN223"/>
      <c r="NZO223"/>
      <c r="NZP223"/>
      <c r="NZQ223"/>
      <c r="NZR223"/>
      <c r="NZS223"/>
      <c r="NZT223"/>
      <c r="NZU223"/>
      <c r="NZV223"/>
      <c r="NZW223"/>
      <c r="NZX223"/>
      <c r="NZY223"/>
      <c r="NZZ223"/>
      <c r="OAA223"/>
      <c r="OAB223"/>
      <c r="OAC223"/>
      <c r="OAD223"/>
      <c r="OAE223"/>
      <c r="OAF223"/>
      <c r="OAG223"/>
      <c r="OAH223"/>
      <c r="OAI223"/>
      <c r="OAJ223"/>
      <c r="OAK223"/>
      <c r="OAL223"/>
      <c r="OAM223"/>
      <c r="OAN223"/>
      <c r="OAO223"/>
      <c r="OAP223"/>
      <c r="OAQ223"/>
      <c r="OAR223"/>
      <c r="OAS223"/>
      <c r="OAT223"/>
      <c r="OAU223"/>
      <c r="OAV223"/>
      <c r="OAW223"/>
      <c r="OAX223"/>
      <c r="OAY223"/>
      <c r="OAZ223"/>
      <c r="OBA223"/>
      <c r="OBB223"/>
      <c r="OBC223"/>
      <c r="OBD223"/>
      <c r="OBE223"/>
      <c r="OBF223"/>
      <c r="OBG223"/>
      <c r="OBH223"/>
      <c r="OBI223"/>
      <c r="OBJ223"/>
      <c r="OBK223"/>
      <c r="OBL223"/>
      <c r="OBM223"/>
      <c r="OBN223"/>
      <c r="OBO223"/>
      <c r="OBP223"/>
      <c r="OBQ223"/>
      <c r="OBR223"/>
      <c r="OBS223"/>
      <c r="OBT223"/>
      <c r="OBU223"/>
      <c r="OBV223"/>
      <c r="OBW223"/>
      <c r="OBX223"/>
      <c r="OBY223"/>
      <c r="OBZ223"/>
      <c r="OCA223"/>
      <c r="OCB223"/>
      <c r="OCC223"/>
      <c r="OCD223"/>
      <c r="OCE223"/>
      <c r="OCF223"/>
      <c r="OCG223"/>
      <c r="OCH223"/>
      <c r="OCI223"/>
      <c r="OCJ223"/>
      <c r="OCK223"/>
      <c r="OCL223"/>
      <c r="OCM223"/>
      <c r="OCN223"/>
      <c r="OCO223"/>
      <c r="OCP223"/>
      <c r="OCQ223"/>
      <c r="OCR223"/>
      <c r="OCS223"/>
      <c r="OCT223"/>
      <c r="OCU223"/>
      <c r="OCV223"/>
      <c r="OCW223"/>
      <c r="OCX223"/>
      <c r="OCY223"/>
      <c r="OCZ223"/>
      <c r="ODA223"/>
      <c r="ODB223"/>
      <c r="ODC223"/>
      <c r="ODD223"/>
      <c r="ODE223"/>
      <c r="ODF223"/>
      <c r="ODG223"/>
      <c r="ODH223"/>
      <c r="ODI223"/>
      <c r="ODJ223"/>
      <c r="ODK223"/>
      <c r="ODL223"/>
      <c r="ODM223"/>
      <c r="ODN223"/>
      <c r="ODO223"/>
      <c r="ODP223"/>
      <c r="ODQ223"/>
      <c r="ODR223"/>
      <c r="ODS223"/>
      <c r="ODT223"/>
      <c r="ODU223"/>
      <c r="ODV223"/>
      <c r="ODW223"/>
      <c r="ODX223"/>
      <c r="ODY223"/>
      <c r="ODZ223"/>
      <c r="OEA223"/>
      <c r="OEB223"/>
      <c r="OEC223"/>
      <c r="OED223"/>
      <c r="OEE223"/>
      <c r="OEF223"/>
      <c r="OEG223"/>
      <c r="OEH223"/>
      <c r="OEI223"/>
      <c r="OEJ223"/>
      <c r="OEK223"/>
      <c r="OEL223"/>
      <c r="OEM223"/>
      <c r="OEN223"/>
      <c r="OEO223"/>
      <c r="OEP223"/>
      <c r="OEQ223"/>
      <c r="OER223"/>
      <c r="OES223"/>
      <c r="OET223"/>
      <c r="OEU223"/>
      <c r="OEV223"/>
      <c r="OEW223"/>
      <c r="OEX223"/>
      <c r="OEY223"/>
      <c r="OEZ223"/>
      <c r="OFA223"/>
      <c r="OFB223"/>
      <c r="OFC223"/>
      <c r="OFD223"/>
      <c r="OFE223"/>
      <c r="OFF223"/>
      <c r="OFG223"/>
      <c r="OFH223"/>
      <c r="OFI223"/>
      <c r="OFJ223"/>
      <c r="OFK223"/>
      <c r="OFL223"/>
      <c r="OFM223"/>
      <c r="OFN223"/>
      <c r="OFO223"/>
      <c r="OFP223"/>
      <c r="OFQ223"/>
      <c r="OFR223"/>
      <c r="OFS223"/>
      <c r="OFT223"/>
      <c r="OFU223"/>
      <c r="OFV223"/>
      <c r="OFW223"/>
      <c r="OFX223"/>
      <c r="OFY223"/>
      <c r="OFZ223"/>
      <c r="OGA223"/>
      <c r="OGB223"/>
      <c r="OGC223"/>
      <c r="OGD223"/>
      <c r="OGE223"/>
      <c r="OGF223"/>
      <c r="OGG223"/>
      <c r="OGH223"/>
      <c r="OGI223"/>
      <c r="OGJ223"/>
      <c r="OGK223"/>
      <c r="OGL223"/>
      <c r="OGM223"/>
      <c r="OGN223"/>
      <c r="OGO223"/>
      <c r="OGP223"/>
      <c r="OGQ223"/>
      <c r="OGR223"/>
      <c r="OGS223"/>
      <c r="OGT223"/>
      <c r="OGU223"/>
      <c r="OGV223"/>
      <c r="OGW223"/>
      <c r="OGX223"/>
      <c r="OGY223"/>
      <c r="OGZ223"/>
      <c r="OHA223"/>
      <c r="OHB223"/>
      <c r="OHC223"/>
      <c r="OHD223"/>
      <c r="OHE223"/>
      <c r="OHF223"/>
      <c r="OHG223"/>
      <c r="OHH223"/>
      <c r="OHI223"/>
      <c r="OHJ223"/>
      <c r="OHK223"/>
      <c r="OHL223"/>
      <c r="OHM223"/>
      <c r="OHN223"/>
      <c r="OHO223"/>
      <c r="OHP223"/>
      <c r="OHQ223"/>
      <c r="OHR223"/>
      <c r="OHS223"/>
      <c r="OHT223"/>
      <c r="OHU223"/>
      <c r="OHV223"/>
      <c r="OHW223"/>
      <c r="OHX223"/>
      <c r="OHY223"/>
      <c r="OHZ223"/>
      <c r="OIA223"/>
      <c r="OIB223"/>
      <c r="OIC223"/>
      <c r="OID223"/>
      <c r="OIE223"/>
      <c r="OIF223"/>
      <c r="OIG223"/>
      <c r="OIH223"/>
      <c r="OII223"/>
      <c r="OIJ223"/>
      <c r="OIK223"/>
      <c r="OIL223"/>
      <c r="OIM223"/>
      <c r="OIN223"/>
      <c r="OIO223"/>
      <c r="OIP223"/>
      <c r="OIQ223"/>
      <c r="OIR223"/>
      <c r="OIS223"/>
      <c r="OIT223"/>
      <c r="OIU223"/>
      <c r="OIV223"/>
      <c r="OIW223"/>
      <c r="OIX223"/>
      <c r="OIY223"/>
      <c r="OIZ223"/>
      <c r="OJA223"/>
      <c r="OJB223"/>
      <c r="OJC223"/>
      <c r="OJD223"/>
      <c r="OJE223"/>
      <c r="OJF223"/>
      <c r="OJG223"/>
      <c r="OJH223"/>
      <c r="OJI223"/>
      <c r="OJJ223"/>
      <c r="OJK223"/>
      <c r="OJL223"/>
      <c r="OJM223"/>
      <c r="OJN223"/>
      <c r="OJO223"/>
      <c r="OJP223"/>
      <c r="OJQ223"/>
      <c r="OJR223"/>
      <c r="OJS223"/>
      <c r="OJT223"/>
      <c r="OJU223"/>
      <c r="OJV223"/>
      <c r="OJW223"/>
      <c r="OJX223"/>
      <c r="OJY223"/>
      <c r="OJZ223"/>
      <c r="OKA223"/>
      <c r="OKB223"/>
      <c r="OKC223"/>
      <c r="OKD223"/>
      <c r="OKE223"/>
      <c r="OKF223"/>
      <c r="OKG223"/>
      <c r="OKH223"/>
      <c r="OKI223"/>
      <c r="OKJ223"/>
      <c r="OKK223"/>
      <c r="OKL223"/>
      <c r="OKM223"/>
      <c r="OKN223"/>
      <c r="OKO223"/>
      <c r="OKP223"/>
      <c r="OKQ223"/>
      <c r="OKR223"/>
      <c r="OKS223"/>
      <c r="OKT223"/>
      <c r="OKU223"/>
      <c r="OKV223"/>
      <c r="OKW223"/>
      <c r="OKX223"/>
      <c r="OKY223"/>
      <c r="OKZ223"/>
      <c r="OLA223"/>
      <c r="OLB223"/>
      <c r="OLC223"/>
      <c r="OLD223"/>
      <c r="OLE223"/>
      <c r="OLF223"/>
      <c r="OLG223"/>
      <c r="OLH223"/>
      <c r="OLI223"/>
      <c r="OLJ223"/>
      <c r="OLK223"/>
      <c r="OLL223"/>
      <c r="OLM223"/>
      <c r="OLN223"/>
      <c r="OLO223"/>
      <c r="OLP223"/>
      <c r="OLQ223"/>
      <c r="OLR223"/>
      <c r="OLS223"/>
      <c r="OLT223"/>
      <c r="OLU223"/>
      <c r="OLV223"/>
      <c r="OLW223"/>
      <c r="OLX223"/>
      <c r="OLY223"/>
      <c r="OLZ223"/>
      <c r="OMA223"/>
      <c r="OMB223"/>
      <c r="OMC223"/>
      <c r="OMD223"/>
      <c r="OME223"/>
      <c r="OMF223"/>
      <c r="OMG223"/>
      <c r="OMH223"/>
      <c r="OMI223"/>
      <c r="OMJ223"/>
      <c r="OMK223"/>
      <c r="OML223"/>
      <c r="OMM223"/>
      <c r="OMN223"/>
      <c r="OMO223"/>
      <c r="OMP223"/>
      <c r="OMQ223"/>
      <c r="OMR223"/>
      <c r="OMS223"/>
      <c r="OMT223"/>
      <c r="OMU223"/>
      <c r="OMV223"/>
      <c r="OMW223"/>
      <c r="OMX223"/>
      <c r="OMY223"/>
      <c r="OMZ223"/>
      <c r="ONA223"/>
      <c r="ONB223"/>
      <c r="ONC223"/>
      <c r="OND223"/>
      <c r="ONE223"/>
      <c r="ONF223"/>
      <c r="ONG223"/>
      <c r="ONH223"/>
      <c r="ONI223"/>
      <c r="ONJ223"/>
      <c r="ONK223"/>
      <c r="ONL223"/>
      <c r="ONM223"/>
      <c r="ONN223"/>
      <c r="ONO223"/>
      <c r="ONP223"/>
      <c r="ONQ223"/>
      <c r="ONR223"/>
      <c r="ONS223"/>
      <c r="ONT223"/>
      <c r="ONU223"/>
      <c r="ONV223"/>
      <c r="ONW223"/>
      <c r="ONX223"/>
      <c r="ONY223"/>
      <c r="ONZ223"/>
      <c r="OOA223"/>
      <c r="OOB223"/>
      <c r="OOC223"/>
      <c r="OOD223"/>
      <c r="OOE223"/>
      <c r="OOF223"/>
      <c r="OOG223"/>
      <c r="OOH223"/>
      <c r="OOI223"/>
      <c r="OOJ223"/>
      <c r="OOK223"/>
      <c r="OOL223"/>
      <c r="OOM223"/>
      <c r="OON223"/>
      <c r="OOO223"/>
      <c r="OOP223"/>
      <c r="OOQ223"/>
      <c r="OOR223"/>
      <c r="OOS223"/>
      <c r="OOT223"/>
      <c r="OOU223"/>
      <c r="OOV223"/>
      <c r="OOW223"/>
      <c r="OOX223"/>
      <c r="OOY223"/>
      <c r="OOZ223"/>
      <c r="OPA223"/>
      <c r="OPB223"/>
      <c r="OPC223"/>
      <c r="OPD223"/>
      <c r="OPE223"/>
      <c r="OPF223"/>
      <c r="OPG223"/>
      <c r="OPH223"/>
      <c r="OPI223"/>
      <c r="OPJ223"/>
      <c r="OPK223"/>
      <c r="OPL223"/>
      <c r="OPM223"/>
      <c r="OPN223"/>
      <c r="OPO223"/>
      <c r="OPP223"/>
      <c r="OPQ223"/>
      <c r="OPR223"/>
      <c r="OPS223"/>
      <c r="OPT223"/>
      <c r="OPU223"/>
      <c r="OPV223"/>
      <c r="OPW223"/>
      <c r="OPX223"/>
      <c r="OPY223"/>
      <c r="OPZ223"/>
      <c r="OQA223"/>
      <c r="OQB223"/>
      <c r="OQC223"/>
      <c r="OQD223"/>
      <c r="OQE223"/>
      <c r="OQF223"/>
      <c r="OQG223"/>
      <c r="OQH223"/>
      <c r="OQI223"/>
      <c r="OQJ223"/>
      <c r="OQK223"/>
      <c r="OQL223"/>
      <c r="OQM223"/>
      <c r="OQN223"/>
      <c r="OQO223"/>
      <c r="OQP223"/>
      <c r="OQQ223"/>
      <c r="OQR223"/>
      <c r="OQS223"/>
      <c r="OQT223"/>
      <c r="OQU223"/>
      <c r="OQV223"/>
      <c r="OQW223"/>
      <c r="OQX223"/>
      <c r="OQY223"/>
      <c r="OQZ223"/>
      <c r="ORA223"/>
      <c r="ORB223"/>
      <c r="ORC223"/>
      <c r="ORD223"/>
      <c r="ORE223"/>
      <c r="ORF223"/>
      <c r="ORG223"/>
      <c r="ORH223"/>
      <c r="ORI223"/>
      <c r="ORJ223"/>
      <c r="ORK223"/>
      <c r="ORL223"/>
      <c r="ORM223"/>
      <c r="ORN223"/>
      <c r="ORO223"/>
      <c r="ORP223"/>
      <c r="ORQ223"/>
      <c r="ORR223"/>
      <c r="ORS223"/>
      <c r="ORT223"/>
      <c r="ORU223"/>
      <c r="ORV223"/>
      <c r="ORW223"/>
      <c r="ORX223"/>
      <c r="ORY223"/>
      <c r="ORZ223"/>
      <c r="OSA223"/>
      <c r="OSB223"/>
      <c r="OSC223"/>
      <c r="OSD223"/>
      <c r="OSE223"/>
      <c r="OSF223"/>
      <c r="OSG223"/>
      <c r="OSH223"/>
      <c r="OSI223"/>
      <c r="OSJ223"/>
      <c r="OSK223"/>
      <c r="OSL223"/>
      <c r="OSM223"/>
      <c r="OSN223"/>
      <c r="OSO223"/>
      <c r="OSP223"/>
      <c r="OSQ223"/>
      <c r="OSR223"/>
      <c r="OSS223"/>
      <c r="OST223"/>
      <c r="OSU223"/>
      <c r="OSV223"/>
      <c r="OSW223"/>
      <c r="OSX223"/>
      <c r="OSY223"/>
      <c r="OSZ223"/>
      <c r="OTA223"/>
      <c r="OTB223"/>
      <c r="OTC223"/>
      <c r="OTD223"/>
      <c r="OTE223"/>
      <c r="OTF223"/>
      <c r="OTG223"/>
      <c r="OTH223"/>
      <c r="OTI223"/>
      <c r="OTJ223"/>
      <c r="OTK223"/>
      <c r="OTL223"/>
      <c r="OTM223"/>
      <c r="OTN223"/>
      <c r="OTO223"/>
      <c r="OTP223"/>
      <c r="OTQ223"/>
      <c r="OTR223"/>
      <c r="OTS223"/>
      <c r="OTT223"/>
      <c r="OTU223"/>
      <c r="OTV223"/>
      <c r="OTW223"/>
      <c r="OTX223"/>
      <c r="OTY223"/>
      <c r="OTZ223"/>
      <c r="OUA223"/>
      <c r="OUB223"/>
      <c r="OUC223"/>
      <c r="OUD223"/>
      <c r="OUE223"/>
      <c r="OUF223"/>
      <c r="OUG223"/>
      <c r="OUH223"/>
      <c r="OUI223"/>
      <c r="OUJ223"/>
      <c r="OUK223"/>
      <c r="OUL223"/>
      <c r="OUM223"/>
      <c r="OUN223"/>
      <c r="OUO223"/>
      <c r="OUP223"/>
      <c r="OUQ223"/>
      <c r="OUR223"/>
      <c r="OUS223"/>
      <c r="OUT223"/>
      <c r="OUU223"/>
      <c r="OUV223"/>
      <c r="OUW223"/>
      <c r="OUX223"/>
      <c r="OUY223"/>
      <c r="OUZ223"/>
      <c r="OVA223"/>
      <c r="OVB223"/>
      <c r="OVC223"/>
      <c r="OVD223"/>
      <c r="OVE223"/>
      <c r="OVF223"/>
      <c r="OVG223"/>
      <c r="OVH223"/>
      <c r="OVI223"/>
      <c r="OVJ223"/>
      <c r="OVK223"/>
      <c r="OVL223"/>
      <c r="OVM223"/>
      <c r="OVN223"/>
      <c r="OVO223"/>
      <c r="OVP223"/>
      <c r="OVQ223"/>
      <c r="OVR223"/>
      <c r="OVS223"/>
      <c r="OVT223"/>
      <c r="OVU223"/>
      <c r="OVV223"/>
      <c r="OVW223"/>
      <c r="OVX223"/>
      <c r="OVY223"/>
      <c r="OVZ223"/>
      <c r="OWA223"/>
      <c r="OWB223"/>
      <c r="OWC223"/>
      <c r="OWD223"/>
      <c r="OWE223"/>
      <c r="OWF223"/>
      <c r="OWG223"/>
      <c r="OWH223"/>
      <c r="OWI223"/>
      <c r="OWJ223"/>
      <c r="OWK223"/>
      <c r="OWL223"/>
      <c r="OWM223"/>
      <c r="OWN223"/>
      <c r="OWO223"/>
      <c r="OWP223"/>
      <c r="OWQ223"/>
      <c r="OWR223"/>
      <c r="OWS223"/>
      <c r="OWT223"/>
      <c r="OWU223"/>
      <c r="OWV223"/>
      <c r="OWW223"/>
      <c r="OWX223"/>
      <c r="OWY223"/>
      <c r="OWZ223"/>
      <c r="OXA223"/>
      <c r="OXB223"/>
      <c r="OXC223"/>
      <c r="OXD223"/>
      <c r="OXE223"/>
      <c r="OXF223"/>
      <c r="OXG223"/>
      <c r="OXH223"/>
      <c r="OXI223"/>
      <c r="OXJ223"/>
      <c r="OXK223"/>
      <c r="OXL223"/>
      <c r="OXM223"/>
      <c r="OXN223"/>
      <c r="OXO223"/>
      <c r="OXP223"/>
      <c r="OXQ223"/>
      <c r="OXR223"/>
      <c r="OXS223"/>
      <c r="OXT223"/>
      <c r="OXU223"/>
      <c r="OXV223"/>
      <c r="OXW223"/>
      <c r="OXX223"/>
      <c r="OXY223"/>
      <c r="OXZ223"/>
      <c r="OYA223"/>
      <c r="OYB223"/>
      <c r="OYC223"/>
      <c r="OYD223"/>
      <c r="OYE223"/>
      <c r="OYF223"/>
      <c r="OYG223"/>
      <c r="OYH223"/>
      <c r="OYI223"/>
      <c r="OYJ223"/>
      <c r="OYK223"/>
      <c r="OYL223"/>
      <c r="OYM223"/>
      <c r="OYN223"/>
      <c r="OYO223"/>
      <c r="OYP223"/>
      <c r="OYQ223"/>
      <c r="OYR223"/>
      <c r="OYS223"/>
      <c r="OYT223"/>
      <c r="OYU223"/>
      <c r="OYV223"/>
      <c r="OYW223"/>
      <c r="OYX223"/>
      <c r="OYY223"/>
      <c r="OYZ223"/>
      <c r="OZA223"/>
      <c r="OZB223"/>
      <c r="OZC223"/>
      <c r="OZD223"/>
      <c r="OZE223"/>
      <c r="OZF223"/>
      <c r="OZG223"/>
      <c r="OZH223"/>
      <c r="OZI223"/>
      <c r="OZJ223"/>
      <c r="OZK223"/>
      <c r="OZL223"/>
      <c r="OZM223"/>
      <c r="OZN223"/>
      <c r="OZO223"/>
      <c r="OZP223"/>
      <c r="OZQ223"/>
      <c r="OZR223"/>
      <c r="OZS223"/>
      <c r="OZT223"/>
      <c r="OZU223"/>
      <c r="OZV223"/>
      <c r="OZW223"/>
      <c r="OZX223"/>
      <c r="OZY223"/>
      <c r="OZZ223"/>
      <c r="PAA223"/>
      <c r="PAB223"/>
      <c r="PAC223"/>
      <c r="PAD223"/>
      <c r="PAE223"/>
      <c r="PAF223"/>
      <c r="PAG223"/>
      <c r="PAH223"/>
      <c r="PAI223"/>
      <c r="PAJ223"/>
      <c r="PAK223"/>
      <c r="PAL223"/>
      <c r="PAM223"/>
      <c r="PAN223"/>
      <c r="PAO223"/>
      <c r="PAP223"/>
      <c r="PAQ223"/>
      <c r="PAR223"/>
      <c r="PAS223"/>
      <c r="PAT223"/>
      <c r="PAU223"/>
      <c r="PAV223"/>
      <c r="PAW223"/>
      <c r="PAX223"/>
      <c r="PAY223"/>
      <c r="PAZ223"/>
      <c r="PBA223"/>
      <c r="PBB223"/>
      <c r="PBC223"/>
      <c r="PBD223"/>
      <c r="PBE223"/>
      <c r="PBF223"/>
      <c r="PBG223"/>
      <c r="PBH223"/>
      <c r="PBI223"/>
      <c r="PBJ223"/>
      <c r="PBK223"/>
      <c r="PBL223"/>
      <c r="PBM223"/>
      <c r="PBN223"/>
      <c r="PBO223"/>
      <c r="PBP223"/>
      <c r="PBQ223"/>
      <c r="PBR223"/>
      <c r="PBS223"/>
      <c r="PBT223"/>
      <c r="PBU223"/>
      <c r="PBV223"/>
      <c r="PBW223"/>
      <c r="PBX223"/>
      <c r="PBY223"/>
      <c r="PBZ223"/>
      <c r="PCA223"/>
      <c r="PCB223"/>
      <c r="PCC223"/>
      <c r="PCD223"/>
      <c r="PCE223"/>
      <c r="PCF223"/>
      <c r="PCG223"/>
      <c r="PCH223"/>
      <c r="PCI223"/>
      <c r="PCJ223"/>
      <c r="PCK223"/>
      <c r="PCL223"/>
      <c r="PCM223"/>
      <c r="PCN223"/>
      <c r="PCO223"/>
      <c r="PCP223"/>
      <c r="PCQ223"/>
      <c r="PCR223"/>
      <c r="PCS223"/>
      <c r="PCT223"/>
      <c r="PCU223"/>
      <c r="PCV223"/>
      <c r="PCW223"/>
      <c r="PCX223"/>
      <c r="PCY223"/>
      <c r="PCZ223"/>
      <c r="PDA223"/>
      <c r="PDB223"/>
      <c r="PDC223"/>
      <c r="PDD223"/>
      <c r="PDE223"/>
      <c r="PDF223"/>
      <c r="PDG223"/>
      <c r="PDH223"/>
      <c r="PDI223"/>
      <c r="PDJ223"/>
      <c r="PDK223"/>
      <c r="PDL223"/>
      <c r="PDM223"/>
      <c r="PDN223"/>
      <c r="PDO223"/>
      <c r="PDP223"/>
      <c r="PDQ223"/>
      <c r="PDR223"/>
      <c r="PDS223"/>
      <c r="PDT223"/>
      <c r="PDU223"/>
      <c r="PDV223"/>
      <c r="PDW223"/>
      <c r="PDX223"/>
      <c r="PDY223"/>
      <c r="PDZ223"/>
      <c r="PEA223"/>
      <c r="PEB223"/>
      <c r="PEC223"/>
      <c r="PED223"/>
      <c r="PEE223"/>
      <c r="PEF223"/>
      <c r="PEG223"/>
      <c r="PEH223"/>
      <c r="PEI223"/>
      <c r="PEJ223"/>
      <c r="PEK223"/>
      <c r="PEL223"/>
      <c r="PEM223"/>
      <c r="PEN223"/>
      <c r="PEO223"/>
      <c r="PEP223"/>
      <c r="PEQ223"/>
      <c r="PER223"/>
      <c r="PES223"/>
      <c r="PET223"/>
      <c r="PEU223"/>
      <c r="PEV223"/>
      <c r="PEW223"/>
      <c r="PEX223"/>
      <c r="PEY223"/>
      <c r="PEZ223"/>
      <c r="PFA223"/>
      <c r="PFB223"/>
      <c r="PFC223"/>
      <c r="PFD223"/>
      <c r="PFE223"/>
      <c r="PFF223"/>
      <c r="PFG223"/>
      <c r="PFH223"/>
      <c r="PFI223"/>
      <c r="PFJ223"/>
      <c r="PFK223"/>
      <c r="PFL223"/>
      <c r="PFM223"/>
      <c r="PFN223"/>
      <c r="PFO223"/>
      <c r="PFP223"/>
      <c r="PFQ223"/>
      <c r="PFR223"/>
      <c r="PFS223"/>
      <c r="PFT223"/>
      <c r="PFU223"/>
      <c r="PFV223"/>
      <c r="PFW223"/>
      <c r="PFX223"/>
      <c r="PFY223"/>
      <c r="PFZ223"/>
      <c r="PGA223"/>
      <c r="PGB223"/>
      <c r="PGC223"/>
      <c r="PGD223"/>
      <c r="PGE223"/>
      <c r="PGF223"/>
      <c r="PGG223"/>
      <c r="PGH223"/>
      <c r="PGI223"/>
      <c r="PGJ223"/>
      <c r="PGK223"/>
      <c r="PGL223"/>
      <c r="PGM223"/>
      <c r="PGN223"/>
      <c r="PGO223"/>
      <c r="PGP223"/>
      <c r="PGQ223"/>
      <c r="PGR223"/>
      <c r="PGS223"/>
      <c r="PGT223"/>
      <c r="PGU223"/>
      <c r="PGV223"/>
      <c r="PGW223"/>
      <c r="PGX223"/>
      <c r="PGY223"/>
      <c r="PGZ223"/>
      <c r="PHA223"/>
      <c r="PHB223"/>
      <c r="PHC223"/>
      <c r="PHD223"/>
      <c r="PHE223"/>
      <c r="PHF223"/>
      <c r="PHG223"/>
      <c r="PHH223"/>
      <c r="PHI223"/>
      <c r="PHJ223"/>
      <c r="PHK223"/>
      <c r="PHL223"/>
      <c r="PHM223"/>
      <c r="PHN223"/>
      <c r="PHO223"/>
      <c r="PHP223"/>
      <c r="PHQ223"/>
      <c r="PHR223"/>
      <c r="PHS223"/>
      <c r="PHT223"/>
      <c r="PHU223"/>
      <c r="PHV223"/>
      <c r="PHW223"/>
      <c r="PHX223"/>
      <c r="PHY223"/>
      <c r="PHZ223"/>
      <c r="PIA223"/>
      <c r="PIB223"/>
      <c r="PIC223"/>
      <c r="PID223"/>
      <c r="PIE223"/>
      <c r="PIF223"/>
      <c r="PIG223"/>
      <c r="PIH223"/>
      <c r="PII223"/>
      <c r="PIJ223"/>
      <c r="PIK223"/>
      <c r="PIL223"/>
      <c r="PIM223"/>
      <c r="PIN223"/>
      <c r="PIO223"/>
      <c r="PIP223"/>
      <c r="PIQ223"/>
      <c r="PIR223"/>
      <c r="PIS223"/>
      <c r="PIT223"/>
      <c r="PIU223"/>
      <c r="PIV223"/>
      <c r="PIW223"/>
      <c r="PIX223"/>
      <c r="PIY223"/>
      <c r="PIZ223"/>
      <c r="PJA223"/>
      <c r="PJB223"/>
      <c r="PJC223"/>
      <c r="PJD223"/>
      <c r="PJE223"/>
      <c r="PJF223"/>
      <c r="PJG223"/>
      <c r="PJH223"/>
      <c r="PJI223"/>
      <c r="PJJ223"/>
      <c r="PJK223"/>
      <c r="PJL223"/>
      <c r="PJM223"/>
      <c r="PJN223"/>
      <c r="PJO223"/>
      <c r="PJP223"/>
      <c r="PJQ223"/>
      <c r="PJR223"/>
      <c r="PJS223"/>
      <c r="PJT223"/>
      <c r="PJU223"/>
      <c r="PJV223"/>
      <c r="PJW223"/>
      <c r="PJX223"/>
      <c r="PJY223"/>
      <c r="PJZ223"/>
      <c r="PKA223"/>
      <c r="PKB223"/>
      <c r="PKC223"/>
      <c r="PKD223"/>
      <c r="PKE223"/>
      <c r="PKF223"/>
      <c r="PKG223"/>
      <c r="PKH223"/>
      <c r="PKI223"/>
      <c r="PKJ223"/>
      <c r="PKK223"/>
      <c r="PKL223"/>
      <c r="PKM223"/>
      <c r="PKN223"/>
      <c r="PKO223"/>
      <c r="PKP223"/>
      <c r="PKQ223"/>
      <c r="PKR223"/>
      <c r="PKS223"/>
      <c r="PKT223"/>
      <c r="PKU223"/>
      <c r="PKV223"/>
      <c r="PKW223"/>
      <c r="PKX223"/>
      <c r="PKY223"/>
      <c r="PKZ223"/>
      <c r="PLA223"/>
      <c r="PLB223"/>
      <c r="PLC223"/>
      <c r="PLD223"/>
      <c r="PLE223"/>
      <c r="PLF223"/>
      <c r="PLG223"/>
      <c r="PLH223"/>
      <c r="PLI223"/>
      <c r="PLJ223"/>
      <c r="PLK223"/>
      <c r="PLL223"/>
      <c r="PLM223"/>
      <c r="PLN223"/>
      <c r="PLO223"/>
      <c r="PLP223"/>
      <c r="PLQ223"/>
      <c r="PLR223"/>
      <c r="PLS223"/>
      <c r="PLT223"/>
      <c r="PLU223"/>
      <c r="PLV223"/>
      <c r="PLW223"/>
      <c r="PLX223"/>
      <c r="PLY223"/>
      <c r="PLZ223"/>
      <c r="PMA223"/>
      <c r="PMB223"/>
      <c r="PMC223"/>
      <c r="PMD223"/>
      <c r="PME223"/>
      <c r="PMF223"/>
      <c r="PMG223"/>
      <c r="PMH223"/>
      <c r="PMI223"/>
      <c r="PMJ223"/>
      <c r="PMK223"/>
      <c r="PML223"/>
      <c r="PMM223"/>
      <c r="PMN223"/>
      <c r="PMO223"/>
      <c r="PMP223"/>
      <c r="PMQ223"/>
      <c r="PMR223"/>
      <c r="PMS223"/>
      <c r="PMT223"/>
      <c r="PMU223"/>
      <c r="PMV223"/>
      <c r="PMW223"/>
      <c r="PMX223"/>
      <c r="PMY223"/>
      <c r="PMZ223"/>
      <c r="PNA223"/>
      <c r="PNB223"/>
      <c r="PNC223"/>
      <c r="PND223"/>
      <c r="PNE223"/>
      <c r="PNF223"/>
      <c r="PNG223"/>
      <c r="PNH223"/>
      <c r="PNI223"/>
      <c r="PNJ223"/>
      <c r="PNK223"/>
      <c r="PNL223"/>
      <c r="PNM223"/>
      <c r="PNN223"/>
      <c r="PNO223"/>
      <c r="PNP223"/>
      <c r="PNQ223"/>
      <c r="PNR223"/>
      <c r="PNS223"/>
      <c r="PNT223"/>
      <c r="PNU223"/>
      <c r="PNV223"/>
      <c r="PNW223"/>
      <c r="PNX223"/>
      <c r="PNY223"/>
      <c r="PNZ223"/>
      <c r="POA223"/>
      <c r="POB223"/>
      <c r="POC223"/>
      <c r="POD223"/>
      <c r="POE223"/>
      <c r="POF223"/>
      <c r="POG223"/>
      <c r="POH223"/>
      <c r="POI223"/>
      <c r="POJ223"/>
      <c r="POK223"/>
      <c r="POL223"/>
      <c r="POM223"/>
      <c r="PON223"/>
      <c r="POO223"/>
      <c r="POP223"/>
      <c r="POQ223"/>
      <c r="POR223"/>
      <c r="POS223"/>
      <c r="POT223"/>
      <c r="POU223"/>
      <c r="POV223"/>
      <c r="POW223"/>
      <c r="POX223"/>
      <c r="POY223"/>
      <c r="POZ223"/>
      <c r="PPA223"/>
      <c r="PPB223"/>
      <c r="PPC223"/>
      <c r="PPD223"/>
      <c r="PPE223"/>
      <c r="PPF223"/>
      <c r="PPG223"/>
      <c r="PPH223"/>
      <c r="PPI223"/>
      <c r="PPJ223"/>
      <c r="PPK223"/>
      <c r="PPL223"/>
      <c r="PPM223"/>
      <c r="PPN223"/>
      <c r="PPO223"/>
      <c r="PPP223"/>
      <c r="PPQ223"/>
      <c r="PPR223"/>
      <c r="PPS223"/>
      <c r="PPT223"/>
      <c r="PPU223"/>
      <c r="PPV223"/>
      <c r="PPW223"/>
      <c r="PPX223"/>
      <c r="PPY223"/>
      <c r="PPZ223"/>
      <c r="PQA223"/>
      <c r="PQB223"/>
      <c r="PQC223"/>
      <c r="PQD223"/>
      <c r="PQE223"/>
      <c r="PQF223"/>
      <c r="PQG223"/>
      <c r="PQH223"/>
      <c r="PQI223"/>
      <c r="PQJ223"/>
      <c r="PQK223"/>
      <c r="PQL223"/>
      <c r="PQM223"/>
      <c r="PQN223"/>
      <c r="PQO223"/>
      <c r="PQP223"/>
      <c r="PQQ223"/>
      <c r="PQR223"/>
      <c r="PQS223"/>
      <c r="PQT223"/>
      <c r="PQU223"/>
      <c r="PQV223"/>
      <c r="PQW223"/>
      <c r="PQX223"/>
      <c r="PQY223"/>
      <c r="PQZ223"/>
      <c r="PRA223"/>
      <c r="PRB223"/>
      <c r="PRC223"/>
      <c r="PRD223"/>
      <c r="PRE223"/>
      <c r="PRF223"/>
      <c r="PRG223"/>
      <c r="PRH223"/>
      <c r="PRI223"/>
      <c r="PRJ223"/>
      <c r="PRK223"/>
      <c r="PRL223"/>
      <c r="PRM223"/>
      <c r="PRN223"/>
      <c r="PRO223"/>
      <c r="PRP223"/>
      <c r="PRQ223"/>
      <c r="PRR223"/>
      <c r="PRS223"/>
      <c r="PRT223"/>
      <c r="PRU223"/>
      <c r="PRV223"/>
      <c r="PRW223"/>
      <c r="PRX223"/>
      <c r="PRY223"/>
      <c r="PRZ223"/>
      <c r="PSA223"/>
      <c r="PSB223"/>
      <c r="PSC223"/>
      <c r="PSD223"/>
      <c r="PSE223"/>
      <c r="PSF223"/>
      <c r="PSG223"/>
      <c r="PSH223"/>
      <c r="PSI223"/>
      <c r="PSJ223"/>
      <c r="PSK223"/>
      <c r="PSL223"/>
      <c r="PSM223"/>
      <c r="PSN223"/>
      <c r="PSO223"/>
      <c r="PSP223"/>
      <c r="PSQ223"/>
      <c r="PSR223"/>
      <c r="PSS223"/>
      <c r="PST223"/>
      <c r="PSU223"/>
      <c r="PSV223"/>
      <c r="PSW223"/>
      <c r="PSX223"/>
      <c r="PSY223"/>
      <c r="PSZ223"/>
      <c r="PTA223"/>
      <c r="PTB223"/>
      <c r="PTC223"/>
      <c r="PTD223"/>
      <c r="PTE223"/>
      <c r="PTF223"/>
      <c r="PTG223"/>
      <c r="PTH223"/>
      <c r="PTI223"/>
      <c r="PTJ223"/>
      <c r="PTK223"/>
      <c r="PTL223"/>
      <c r="PTM223"/>
      <c r="PTN223"/>
      <c r="PTO223"/>
      <c r="PTP223"/>
      <c r="PTQ223"/>
      <c r="PTR223"/>
      <c r="PTS223"/>
      <c r="PTT223"/>
      <c r="PTU223"/>
      <c r="PTV223"/>
      <c r="PTW223"/>
      <c r="PTX223"/>
      <c r="PTY223"/>
      <c r="PTZ223"/>
      <c r="PUA223"/>
      <c r="PUB223"/>
      <c r="PUC223"/>
      <c r="PUD223"/>
      <c r="PUE223"/>
      <c r="PUF223"/>
      <c r="PUG223"/>
      <c r="PUH223"/>
      <c r="PUI223"/>
      <c r="PUJ223"/>
      <c r="PUK223"/>
      <c r="PUL223"/>
      <c r="PUM223"/>
      <c r="PUN223"/>
      <c r="PUO223"/>
      <c r="PUP223"/>
      <c r="PUQ223"/>
      <c r="PUR223"/>
      <c r="PUS223"/>
      <c r="PUT223"/>
      <c r="PUU223"/>
      <c r="PUV223"/>
      <c r="PUW223"/>
      <c r="PUX223"/>
      <c r="PUY223"/>
      <c r="PUZ223"/>
      <c r="PVA223"/>
      <c r="PVB223"/>
      <c r="PVC223"/>
      <c r="PVD223"/>
      <c r="PVE223"/>
      <c r="PVF223"/>
      <c r="PVG223"/>
      <c r="PVH223"/>
      <c r="PVI223"/>
      <c r="PVJ223"/>
      <c r="PVK223"/>
      <c r="PVL223"/>
      <c r="PVM223"/>
      <c r="PVN223"/>
      <c r="PVO223"/>
      <c r="PVP223"/>
      <c r="PVQ223"/>
      <c r="PVR223"/>
      <c r="PVS223"/>
      <c r="PVT223"/>
      <c r="PVU223"/>
      <c r="PVV223"/>
      <c r="PVW223"/>
      <c r="PVX223"/>
      <c r="PVY223"/>
      <c r="PVZ223"/>
      <c r="PWA223"/>
      <c r="PWB223"/>
      <c r="PWC223"/>
      <c r="PWD223"/>
      <c r="PWE223"/>
      <c r="PWF223"/>
      <c r="PWG223"/>
      <c r="PWH223"/>
      <c r="PWI223"/>
      <c r="PWJ223"/>
      <c r="PWK223"/>
      <c r="PWL223"/>
      <c r="PWM223"/>
      <c r="PWN223"/>
      <c r="PWO223"/>
      <c r="PWP223"/>
      <c r="PWQ223"/>
      <c r="PWR223"/>
      <c r="PWS223"/>
      <c r="PWT223"/>
      <c r="PWU223"/>
      <c r="PWV223"/>
      <c r="PWW223"/>
      <c r="PWX223"/>
      <c r="PWY223"/>
      <c r="PWZ223"/>
      <c r="PXA223"/>
      <c r="PXB223"/>
      <c r="PXC223"/>
      <c r="PXD223"/>
      <c r="PXE223"/>
      <c r="PXF223"/>
      <c r="PXG223"/>
      <c r="PXH223"/>
      <c r="PXI223"/>
      <c r="PXJ223"/>
      <c r="PXK223"/>
      <c r="PXL223"/>
      <c r="PXM223"/>
      <c r="PXN223"/>
      <c r="PXO223"/>
      <c r="PXP223"/>
      <c r="PXQ223"/>
      <c r="PXR223"/>
      <c r="PXS223"/>
      <c r="PXT223"/>
      <c r="PXU223"/>
      <c r="PXV223"/>
      <c r="PXW223"/>
      <c r="PXX223"/>
      <c r="PXY223"/>
      <c r="PXZ223"/>
      <c r="PYA223"/>
      <c r="PYB223"/>
      <c r="PYC223"/>
      <c r="PYD223"/>
      <c r="PYE223"/>
      <c r="PYF223"/>
      <c r="PYG223"/>
      <c r="PYH223"/>
      <c r="PYI223"/>
      <c r="PYJ223"/>
      <c r="PYK223"/>
      <c r="PYL223"/>
      <c r="PYM223"/>
      <c r="PYN223"/>
      <c r="PYO223"/>
      <c r="PYP223"/>
      <c r="PYQ223"/>
      <c r="PYR223"/>
      <c r="PYS223"/>
      <c r="PYT223"/>
      <c r="PYU223"/>
      <c r="PYV223"/>
      <c r="PYW223"/>
      <c r="PYX223"/>
      <c r="PYY223"/>
      <c r="PYZ223"/>
      <c r="PZA223"/>
      <c r="PZB223"/>
      <c r="PZC223"/>
      <c r="PZD223"/>
      <c r="PZE223"/>
      <c r="PZF223"/>
      <c r="PZG223"/>
      <c r="PZH223"/>
      <c r="PZI223"/>
      <c r="PZJ223"/>
      <c r="PZK223"/>
      <c r="PZL223"/>
      <c r="PZM223"/>
      <c r="PZN223"/>
      <c r="PZO223"/>
      <c r="PZP223"/>
      <c r="PZQ223"/>
      <c r="PZR223"/>
      <c r="PZS223"/>
      <c r="PZT223"/>
      <c r="PZU223"/>
      <c r="PZV223"/>
      <c r="PZW223"/>
      <c r="PZX223"/>
      <c r="PZY223"/>
      <c r="PZZ223"/>
      <c r="QAA223"/>
      <c r="QAB223"/>
      <c r="QAC223"/>
      <c r="QAD223"/>
      <c r="QAE223"/>
      <c r="QAF223"/>
      <c r="QAG223"/>
      <c r="QAH223"/>
      <c r="QAI223"/>
      <c r="QAJ223"/>
      <c r="QAK223"/>
      <c r="QAL223"/>
      <c r="QAM223"/>
      <c r="QAN223"/>
      <c r="QAO223"/>
      <c r="QAP223"/>
      <c r="QAQ223"/>
      <c r="QAR223"/>
      <c r="QAS223"/>
      <c r="QAT223"/>
      <c r="QAU223"/>
      <c r="QAV223"/>
      <c r="QAW223"/>
      <c r="QAX223"/>
      <c r="QAY223"/>
      <c r="QAZ223"/>
      <c r="QBA223"/>
      <c r="QBB223"/>
      <c r="QBC223"/>
      <c r="QBD223"/>
      <c r="QBE223"/>
      <c r="QBF223"/>
      <c r="QBG223"/>
      <c r="QBH223"/>
      <c r="QBI223"/>
      <c r="QBJ223"/>
      <c r="QBK223"/>
      <c r="QBL223"/>
      <c r="QBM223"/>
      <c r="QBN223"/>
      <c r="QBO223"/>
      <c r="QBP223"/>
      <c r="QBQ223"/>
      <c r="QBR223"/>
      <c r="QBS223"/>
      <c r="QBT223"/>
      <c r="QBU223"/>
      <c r="QBV223"/>
      <c r="QBW223"/>
      <c r="QBX223"/>
      <c r="QBY223"/>
      <c r="QBZ223"/>
      <c r="QCA223"/>
      <c r="QCB223"/>
      <c r="QCC223"/>
      <c r="QCD223"/>
      <c r="QCE223"/>
      <c r="QCF223"/>
      <c r="QCG223"/>
      <c r="QCH223"/>
      <c r="QCI223"/>
      <c r="QCJ223"/>
      <c r="QCK223"/>
      <c r="QCL223"/>
      <c r="QCM223"/>
      <c r="QCN223"/>
      <c r="QCO223"/>
      <c r="QCP223"/>
      <c r="QCQ223"/>
      <c r="QCR223"/>
      <c r="QCS223"/>
      <c r="QCT223"/>
      <c r="QCU223"/>
      <c r="QCV223"/>
      <c r="QCW223"/>
      <c r="QCX223"/>
      <c r="QCY223"/>
      <c r="QCZ223"/>
      <c r="QDA223"/>
      <c r="QDB223"/>
      <c r="QDC223"/>
      <c r="QDD223"/>
      <c r="QDE223"/>
      <c r="QDF223"/>
      <c r="QDG223"/>
      <c r="QDH223"/>
      <c r="QDI223"/>
      <c r="QDJ223"/>
      <c r="QDK223"/>
      <c r="QDL223"/>
      <c r="QDM223"/>
      <c r="QDN223"/>
      <c r="QDO223"/>
      <c r="QDP223"/>
      <c r="QDQ223"/>
      <c r="QDR223"/>
      <c r="QDS223"/>
      <c r="QDT223"/>
      <c r="QDU223"/>
      <c r="QDV223"/>
      <c r="QDW223"/>
      <c r="QDX223"/>
      <c r="QDY223"/>
      <c r="QDZ223"/>
      <c r="QEA223"/>
      <c r="QEB223"/>
      <c r="QEC223"/>
      <c r="QED223"/>
      <c r="QEE223"/>
      <c r="QEF223"/>
      <c r="QEG223"/>
      <c r="QEH223"/>
      <c r="QEI223"/>
      <c r="QEJ223"/>
      <c r="QEK223"/>
      <c r="QEL223"/>
      <c r="QEM223"/>
      <c r="QEN223"/>
      <c r="QEO223"/>
      <c r="QEP223"/>
      <c r="QEQ223"/>
      <c r="QER223"/>
      <c r="QES223"/>
      <c r="QET223"/>
      <c r="QEU223"/>
      <c r="QEV223"/>
      <c r="QEW223"/>
      <c r="QEX223"/>
      <c r="QEY223"/>
      <c r="QEZ223"/>
      <c r="QFA223"/>
      <c r="QFB223"/>
      <c r="QFC223"/>
      <c r="QFD223"/>
      <c r="QFE223"/>
      <c r="QFF223"/>
      <c r="QFG223"/>
      <c r="QFH223"/>
      <c r="QFI223"/>
      <c r="QFJ223"/>
      <c r="QFK223"/>
      <c r="QFL223"/>
      <c r="QFM223"/>
      <c r="QFN223"/>
      <c r="QFO223"/>
      <c r="QFP223"/>
      <c r="QFQ223"/>
      <c r="QFR223"/>
      <c r="QFS223"/>
      <c r="QFT223"/>
      <c r="QFU223"/>
      <c r="QFV223"/>
      <c r="QFW223"/>
      <c r="QFX223"/>
      <c r="QFY223"/>
      <c r="QFZ223"/>
      <c r="QGA223"/>
      <c r="QGB223"/>
      <c r="QGC223"/>
      <c r="QGD223"/>
      <c r="QGE223"/>
      <c r="QGF223"/>
      <c r="QGG223"/>
      <c r="QGH223"/>
      <c r="QGI223"/>
      <c r="QGJ223"/>
      <c r="QGK223"/>
      <c r="QGL223"/>
      <c r="QGM223"/>
      <c r="QGN223"/>
      <c r="QGO223"/>
      <c r="QGP223"/>
      <c r="QGQ223"/>
      <c r="QGR223"/>
      <c r="QGS223"/>
      <c r="QGT223"/>
      <c r="QGU223"/>
      <c r="QGV223"/>
      <c r="QGW223"/>
      <c r="QGX223"/>
      <c r="QGY223"/>
      <c r="QGZ223"/>
      <c r="QHA223"/>
      <c r="QHB223"/>
      <c r="QHC223"/>
      <c r="QHD223"/>
      <c r="QHE223"/>
      <c r="QHF223"/>
      <c r="QHG223"/>
      <c r="QHH223"/>
      <c r="QHI223"/>
      <c r="QHJ223"/>
      <c r="QHK223"/>
      <c r="QHL223"/>
      <c r="QHM223"/>
      <c r="QHN223"/>
      <c r="QHO223"/>
      <c r="QHP223"/>
      <c r="QHQ223"/>
      <c r="QHR223"/>
      <c r="QHS223"/>
      <c r="QHT223"/>
      <c r="QHU223"/>
      <c r="QHV223"/>
      <c r="QHW223"/>
      <c r="QHX223"/>
      <c r="QHY223"/>
      <c r="QHZ223"/>
      <c r="QIA223"/>
      <c r="QIB223"/>
      <c r="QIC223"/>
      <c r="QID223"/>
      <c r="QIE223"/>
      <c r="QIF223"/>
      <c r="QIG223"/>
      <c r="QIH223"/>
      <c r="QII223"/>
      <c r="QIJ223"/>
      <c r="QIK223"/>
      <c r="QIL223"/>
      <c r="QIM223"/>
      <c r="QIN223"/>
      <c r="QIO223"/>
      <c r="QIP223"/>
      <c r="QIQ223"/>
      <c r="QIR223"/>
      <c r="QIS223"/>
      <c r="QIT223"/>
      <c r="QIU223"/>
      <c r="QIV223"/>
      <c r="QIW223"/>
      <c r="QIX223"/>
      <c r="QIY223"/>
      <c r="QIZ223"/>
      <c r="QJA223"/>
      <c r="QJB223"/>
      <c r="QJC223"/>
      <c r="QJD223"/>
      <c r="QJE223"/>
      <c r="QJF223"/>
      <c r="QJG223"/>
      <c r="QJH223"/>
      <c r="QJI223"/>
      <c r="QJJ223"/>
      <c r="QJK223"/>
      <c r="QJL223"/>
      <c r="QJM223"/>
      <c r="QJN223"/>
      <c r="QJO223"/>
      <c r="QJP223"/>
      <c r="QJQ223"/>
      <c r="QJR223"/>
      <c r="QJS223"/>
      <c r="QJT223"/>
      <c r="QJU223"/>
      <c r="QJV223"/>
      <c r="QJW223"/>
      <c r="QJX223"/>
      <c r="QJY223"/>
      <c r="QJZ223"/>
      <c r="QKA223"/>
      <c r="QKB223"/>
      <c r="QKC223"/>
      <c r="QKD223"/>
      <c r="QKE223"/>
      <c r="QKF223"/>
      <c r="QKG223"/>
      <c r="QKH223"/>
      <c r="QKI223"/>
      <c r="QKJ223"/>
      <c r="QKK223"/>
      <c r="QKL223"/>
      <c r="QKM223"/>
      <c r="QKN223"/>
      <c r="QKO223"/>
      <c r="QKP223"/>
      <c r="QKQ223"/>
      <c r="QKR223"/>
      <c r="QKS223"/>
      <c r="QKT223"/>
      <c r="QKU223"/>
      <c r="QKV223"/>
      <c r="QKW223"/>
      <c r="QKX223"/>
      <c r="QKY223"/>
      <c r="QKZ223"/>
      <c r="QLA223"/>
      <c r="QLB223"/>
      <c r="QLC223"/>
      <c r="QLD223"/>
      <c r="QLE223"/>
      <c r="QLF223"/>
      <c r="QLG223"/>
      <c r="QLH223"/>
      <c r="QLI223"/>
      <c r="QLJ223"/>
      <c r="QLK223"/>
      <c r="QLL223"/>
      <c r="QLM223"/>
      <c r="QLN223"/>
      <c r="QLO223"/>
      <c r="QLP223"/>
      <c r="QLQ223"/>
      <c r="QLR223"/>
      <c r="QLS223"/>
      <c r="QLT223"/>
      <c r="QLU223"/>
      <c r="QLV223"/>
      <c r="QLW223"/>
      <c r="QLX223"/>
      <c r="QLY223"/>
      <c r="QLZ223"/>
      <c r="QMA223"/>
      <c r="QMB223"/>
      <c r="QMC223"/>
      <c r="QMD223"/>
      <c r="QME223"/>
      <c r="QMF223"/>
      <c r="QMG223"/>
      <c r="QMH223"/>
      <c r="QMI223"/>
      <c r="QMJ223"/>
      <c r="QMK223"/>
      <c r="QML223"/>
      <c r="QMM223"/>
      <c r="QMN223"/>
      <c r="QMO223"/>
      <c r="QMP223"/>
      <c r="QMQ223"/>
      <c r="QMR223"/>
      <c r="QMS223"/>
      <c r="QMT223"/>
      <c r="QMU223"/>
      <c r="QMV223"/>
      <c r="QMW223"/>
      <c r="QMX223"/>
      <c r="QMY223"/>
      <c r="QMZ223"/>
      <c r="QNA223"/>
      <c r="QNB223"/>
      <c r="QNC223"/>
      <c r="QND223"/>
      <c r="QNE223"/>
      <c r="QNF223"/>
      <c r="QNG223"/>
      <c r="QNH223"/>
      <c r="QNI223"/>
      <c r="QNJ223"/>
      <c r="QNK223"/>
      <c r="QNL223"/>
      <c r="QNM223"/>
      <c r="QNN223"/>
      <c r="QNO223"/>
      <c r="QNP223"/>
      <c r="QNQ223"/>
      <c r="QNR223"/>
      <c r="QNS223"/>
      <c r="QNT223"/>
      <c r="QNU223"/>
      <c r="QNV223"/>
      <c r="QNW223"/>
      <c r="QNX223"/>
      <c r="QNY223"/>
      <c r="QNZ223"/>
      <c r="QOA223"/>
      <c r="QOB223"/>
      <c r="QOC223"/>
      <c r="QOD223"/>
      <c r="QOE223"/>
      <c r="QOF223"/>
      <c r="QOG223"/>
      <c r="QOH223"/>
      <c r="QOI223"/>
      <c r="QOJ223"/>
      <c r="QOK223"/>
      <c r="QOL223"/>
      <c r="QOM223"/>
      <c r="QON223"/>
      <c r="QOO223"/>
      <c r="QOP223"/>
      <c r="QOQ223"/>
      <c r="QOR223"/>
      <c r="QOS223"/>
      <c r="QOT223"/>
      <c r="QOU223"/>
      <c r="QOV223"/>
      <c r="QOW223"/>
      <c r="QOX223"/>
      <c r="QOY223"/>
      <c r="QOZ223"/>
      <c r="QPA223"/>
      <c r="QPB223"/>
      <c r="QPC223"/>
      <c r="QPD223"/>
      <c r="QPE223"/>
      <c r="QPF223"/>
      <c r="QPG223"/>
      <c r="QPH223"/>
      <c r="QPI223"/>
      <c r="QPJ223"/>
      <c r="QPK223"/>
      <c r="QPL223"/>
      <c r="QPM223"/>
      <c r="QPN223"/>
      <c r="QPO223"/>
      <c r="QPP223"/>
      <c r="QPQ223"/>
      <c r="QPR223"/>
      <c r="QPS223"/>
      <c r="QPT223"/>
      <c r="QPU223"/>
      <c r="QPV223"/>
      <c r="QPW223"/>
      <c r="QPX223"/>
      <c r="QPY223"/>
      <c r="QPZ223"/>
      <c r="QQA223"/>
      <c r="QQB223"/>
      <c r="QQC223"/>
      <c r="QQD223"/>
      <c r="QQE223"/>
      <c r="QQF223"/>
      <c r="QQG223"/>
      <c r="QQH223"/>
      <c r="QQI223"/>
      <c r="QQJ223"/>
      <c r="QQK223"/>
      <c r="QQL223"/>
      <c r="QQM223"/>
      <c r="QQN223"/>
      <c r="QQO223"/>
      <c r="QQP223"/>
      <c r="QQQ223"/>
      <c r="QQR223"/>
      <c r="QQS223"/>
      <c r="QQT223"/>
      <c r="QQU223"/>
      <c r="QQV223"/>
      <c r="QQW223"/>
      <c r="QQX223"/>
      <c r="QQY223"/>
      <c r="QQZ223"/>
      <c r="QRA223"/>
      <c r="QRB223"/>
      <c r="QRC223"/>
      <c r="QRD223"/>
      <c r="QRE223"/>
      <c r="QRF223"/>
      <c r="QRG223"/>
      <c r="QRH223"/>
      <c r="QRI223"/>
      <c r="QRJ223"/>
      <c r="QRK223"/>
      <c r="QRL223"/>
      <c r="QRM223"/>
      <c r="QRN223"/>
      <c r="QRO223"/>
      <c r="QRP223"/>
      <c r="QRQ223"/>
      <c r="QRR223"/>
      <c r="QRS223"/>
      <c r="QRT223"/>
      <c r="QRU223"/>
      <c r="QRV223"/>
      <c r="QRW223"/>
      <c r="QRX223"/>
      <c r="QRY223"/>
      <c r="QRZ223"/>
      <c r="QSA223"/>
      <c r="QSB223"/>
      <c r="QSC223"/>
      <c r="QSD223"/>
      <c r="QSE223"/>
      <c r="QSF223"/>
      <c r="QSG223"/>
      <c r="QSH223"/>
      <c r="QSI223"/>
      <c r="QSJ223"/>
      <c r="QSK223"/>
      <c r="QSL223"/>
      <c r="QSM223"/>
      <c r="QSN223"/>
      <c r="QSO223"/>
      <c r="QSP223"/>
      <c r="QSQ223"/>
      <c r="QSR223"/>
      <c r="QSS223"/>
      <c r="QST223"/>
      <c r="QSU223"/>
      <c r="QSV223"/>
      <c r="QSW223"/>
      <c r="QSX223"/>
      <c r="QSY223"/>
      <c r="QSZ223"/>
      <c r="QTA223"/>
      <c r="QTB223"/>
      <c r="QTC223"/>
      <c r="QTD223"/>
      <c r="QTE223"/>
      <c r="QTF223"/>
      <c r="QTG223"/>
      <c r="QTH223"/>
      <c r="QTI223"/>
      <c r="QTJ223"/>
      <c r="QTK223"/>
      <c r="QTL223"/>
      <c r="QTM223"/>
      <c r="QTN223"/>
      <c r="QTO223"/>
      <c r="QTP223"/>
      <c r="QTQ223"/>
      <c r="QTR223"/>
      <c r="QTS223"/>
      <c r="QTT223"/>
      <c r="QTU223"/>
      <c r="QTV223"/>
      <c r="QTW223"/>
      <c r="QTX223"/>
      <c r="QTY223"/>
      <c r="QTZ223"/>
      <c r="QUA223"/>
      <c r="QUB223"/>
      <c r="QUC223"/>
      <c r="QUD223"/>
      <c r="QUE223"/>
      <c r="QUF223"/>
      <c r="QUG223"/>
      <c r="QUH223"/>
      <c r="QUI223"/>
      <c r="QUJ223"/>
      <c r="QUK223"/>
      <c r="QUL223"/>
      <c r="QUM223"/>
      <c r="QUN223"/>
      <c r="QUO223"/>
      <c r="QUP223"/>
      <c r="QUQ223"/>
      <c r="QUR223"/>
      <c r="QUS223"/>
      <c r="QUT223"/>
      <c r="QUU223"/>
      <c r="QUV223"/>
      <c r="QUW223"/>
      <c r="QUX223"/>
      <c r="QUY223"/>
      <c r="QUZ223"/>
      <c r="QVA223"/>
      <c r="QVB223"/>
      <c r="QVC223"/>
      <c r="QVD223"/>
      <c r="QVE223"/>
      <c r="QVF223"/>
      <c r="QVG223"/>
      <c r="QVH223"/>
      <c r="QVI223"/>
      <c r="QVJ223"/>
      <c r="QVK223"/>
      <c r="QVL223"/>
      <c r="QVM223"/>
      <c r="QVN223"/>
      <c r="QVO223"/>
      <c r="QVP223"/>
      <c r="QVQ223"/>
      <c r="QVR223"/>
      <c r="QVS223"/>
      <c r="QVT223"/>
      <c r="QVU223"/>
      <c r="QVV223"/>
      <c r="QVW223"/>
      <c r="QVX223"/>
      <c r="QVY223"/>
      <c r="QVZ223"/>
      <c r="QWA223"/>
      <c r="QWB223"/>
      <c r="QWC223"/>
      <c r="QWD223"/>
      <c r="QWE223"/>
      <c r="QWF223"/>
      <c r="QWG223"/>
      <c r="QWH223"/>
      <c r="QWI223"/>
      <c r="QWJ223"/>
      <c r="QWK223"/>
      <c r="QWL223"/>
      <c r="QWM223"/>
      <c r="QWN223"/>
      <c r="QWO223"/>
      <c r="QWP223"/>
      <c r="QWQ223"/>
      <c r="QWR223"/>
      <c r="QWS223"/>
      <c r="QWT223"/>
      <c r="QWU223"/>
      <c r="QWV223"/>
      <c r="QWW223"/>
      <c r="QWX223"/>
      <c r="QWY223"/>
      <c r="QWZ223"/>
      <c r="QXA223"/>
      <c r="QXB223"/>
      <c r="QXC223"/>
      <c r="QXD223"/>
      <c r="QXE223"/>
      <c r="QXF223"/>
      <c r="QXG223"/>
      <c r="QXH223"/>
      <c r="QXI223"/>
      <c r="QXJ223"/>
      <c r="QXK223"/>
      <c r="QXL223"/>
      <c r="QXM223"/>
      <c r="QXN223"/>
      <c r="QXO223"/>
      <c r="QXP223"/>
      <c r="QXQ223"/>
      <c r="QXR223"/>
      <c r="QXS223"/>
      <c r="QXT223"/>
      <c r="QXU223"/>
      <c r="QXV223"/>
      <c r="QXW223"/>
      <c r="QXX223"/>
      <c r="QXY223"/>
      <c r="QXZ223"/>
      <c r="QYA223"/>
      <c r="QYB223"/>
      <c r="QYC223"/>
      <c r="QYD223"/>
      <c r="QYE223"/>
      <c r="QYF223"/>
      <c r="QYG223"/>
      <c r="QYH223"/>
      <c r="QYI223"/>
      <c r="QYJ223"/>
      <c r="QYK223"/>
      <c r="QYL223"/>
      <c r="QYM223"/>
      <c r="QYN223"/>
      <c r="QYO223"/>
      <c r="QYP223"/>
      <c r="QYQ223"/>
      <c r="QYR223"/>
      <c r="QYS223"/>
      <c r="QYT223"/>
      <c r="QYU223"/>
      <c r="QYV223"/>
      <c r="QYW223"/>
      <c r="QYX223"/>
      <c r="QYY223"/>
      <c r="QYZ223"/>
      <c r="QZA223"/>
      <c r="QZB223"/>
      <c r="QZC223"/>
      <c r="QZD223"/>
      <c r="QZE223"/>
      <c r="QZF223"/>
      <c r="QZG223"/>
      <c r="QZH223"/>
      <c r="QZI223"/>
      <c r="QZJ223"/>
      <c r="QZK223"/>
      <c r="QZL223"/>
      <c r="QZM223"/>
      <c r="QZN223"/>
      <c r="QZO223"/>
      <c r="QZP223"/>
      <c r="QZQ223"/>
      <c r="QZR223"/>
      <c r="QZS223"/>
      <c r="QZT223"/>
      <c r="QZU223"/>
      <c r="QZV223"/>
      <c r="QZW223"/>
      <c r="QZX223"/>
      <c r="QZY223"/>
      <c r="QZZ223"/>
      <c r="RAA223"/>
      <c r="RAB223"/>
      <c r="RAC223"/>
      <c r="RAD223"/>
      <c r="RAE223"/>
      <c r="RAF223"/>
      <c r="RAG223"/>
      <c r="RAH223"/>
      <c r="RAI223"/>
      <c r="RAJ223"/>
      <c r="RAK223"/>
      <c r="RAL223"/>
      <c r="RAM223"/>
      <c r="RAN223"/>
      <c r="RAO223"/>
      <c r="RAP223"/>
      <c r="RAQ223"/>
      <c r="RAR223"/>
      <c r="RAS223"/>
      <c r="RAT223"/>
      <c r="RAU223"/>
      <c r="RAV223"/>
      <c r="RAW223"/>
      <c r="RAX223"/>
      <c r="RAY223"/>
      <c r="RAZ223"/>
      <c r="RBA223"/>
      <c r="RBB223"/>
      <c r="RBC223"/>
      <c r="RBD223"/>
      <c r="RBE223"/>
      <c r="RBF223"/>
      <c r="RBG223"/>
      <c r="RBH223"/>
      <c r="RBI223"/>
      <c r="RBJ223"/>
      <c r="RBK223"/>
      <c r="RBL223"/>
      <c r="RBM223"/>
      <c r="RBN223"/>
      <c r="RBO223"/>
      <c r="RBP223"/>
      <c r="RBQ223"/>
      <c r="RBR223"/>
      <c r="RBS223"/>
      <c r="RBT223"/>
      <c r="RBU223"/>
      <c r="RBV223"/>
      <c r="RBW223"/>
      <c r="RBX223"/>
      <c r="RBY223"/>
      <c r="RBZ223"/>
      <c r="RCA223"/>
      <c r="RCB223"/>
      <c r="RCC223"/>
      <c r="RCD223"/>
      <c r="RCE223"/>
      <c r="RCF223"/>
      <c r="RCG223"/>
      <c r="RCH223"/>
      <c r="RCI223"/>
      <c r="RCJ223"/>
      <c r="RCK223"/>
      <c r="RCL223"/>
      <c r="RCM223"/>
      <c r="RCN223"/>
      <c r="RCO223"/>
      <c r="RCP223"/>
      <c r="RCQ223"/>
      <c r="RCR223"/>
      <c r="RCS223"/>
      <c r="RCT223"/>
      <c r="RCU223"/>
      <c r="RCV223"/>
      <c r="RCW223"/>
      <c r="RCX223"/>
      <c r="RCY223"/>
      <c r="RCZ223"/>
      <c r="RDA223"/>
      <c r="RDB223"/>
      <c r="RDC223"/>
      <c r="RDD223"/>
      <c r="RDE223"/>
      <c r="RDF223"/>
      <c r="RDG223"/>
      <c r="RDH223"/>
      <c r="RDI223"/>
      <c r="RDJ223"/>
      <c r="RDK223"/>
      <c r="RDL223"/>
      <c r="RDM223"/>
      <c r="RDN223"/>
      <c r="RDO223"/>
      <c r="RDP223"/>
      <c r="RDQ223"/>
      <c r="RDR223"/>
      <c r="RDS223"/>
      <c r="RDT223"/>
      <c r="RDU223"/>
      <c r="RDV223"/>
      <c r="RDW223"/>
      <c r="RDX223"/>
      <c r="RDY223"/>
      <c r="RDZ223"/>
      <c r="REA223"/>
      <c r="REB223"/>
      <c r="REC223"/>
      <c r="RED223"/>
      <c r="REE223"/>
      <c r="REF223"/>
      <c r="REG223"/>
      <c r="REH223"/>
      <c r="REI223"/>
      <c r="REJ223"/>
      <c r="REK223"/>
      <c r="REL223"/>
      <c r="REM223"/>
      <c r="REN223"/>
      <c r="REO223"/>
      <c r="REP223"/>
      <c r="REQ223"/>
      <c r="RER223"/>
      <c r="RES223"/>
      <c r="RET223"/>
      <c r="REU223"/>
      <c r="REV223"/>
      <c r="REW223"/>
      <c r="REX223"/>
      <c r="REY223"/>
      <c r="REZ223"/>
      <c r="RFA223"/>
      <c r="RFB223"/>
      <c r="RFC223"/>
      <c r="RFD223"/>
      <c r="RFE223"/>
      <c r="RFF223"/>
      <c r="RFG223"/>
      <c r="RFH223"/>
      <c r="RFI223"/>
      <c r="RFJ223"/>
      <c r="RFK223"/>
      <c r="RFL223"/>
      <c r="RFM223"/>
      <c r="RFN223"/>
      <c r="RFO223"/>
      <c r="RFP223"/>
      <c r="RFQ223"/>
      <c r="RFR223"/>
      <c r="RFS223"/>
      <c r="RFT223"/>
      <c r="RFU223"/>
      <c r="RFV223"/>
      <c r="RFW223"/>
      <c r="RFX223"/>
      <c r="RFY223"/>
      <c r="RFZ223"/>
      <c r="RGA223"/>
      <c r="RGB223"/>
      <c r="RGC223"/>
      <c r="RGD223"/>
      <c r="RGE223"/>
      <c r="RGF223"/>
      <c r="RGG223"/>
      <c r="RGH223"/>
      <c r="RGI223"/>
      <c r="RGJ223"/>
      <c r="RGK223"/>
      <c r="RGL223"/>
      <c r="RGM223"/>
      <c r="RGN223"/>
      <c r="RGO223"/>
      <c r="RGP223"/>
      <c r="RGQ223"/>
      <c r="RGR223"/>
      <c r="RGS223"/>
      <c r="RGT223"/>
      <c r="RGU223"/>
      <c r="RGV223"/>
      <c r="RGW223"/>
      <c r="RGX223"/>
      <c r="RGY223"/>
      <c r="RGZ223"/>
      <c r="RHA223"/>
      <c r="RHB223"/>
      <c r="RHC223"/>
      <c r="RHD223"/>
      <c r="RHE223"/>
      <c r="RHF223"/>
      <c r="RHG223"/>
      <c r="RHH223"/>
      <c r="RHI223"/>
      <c r="RHJ223"/>
      <c r="RHK223"/>
      <c r="RHL223"/>
      <c r="RHM223"/>
      <c r="RHN223"/>
      <c r="RHO223"/>
      <c r="RHP223"/>
      <c r="RHQ223"/>
      <c r="RHR223"/>
      <c r="RHS223"/>
      <c r="RHT223"/>
      <c r="RHU223"/>
      <c r="RHV223"/>
      <c r="RHW223"/>
      <c r="RHX223"/>
      <c r="RHY223"/>
      <c r="RHZ223"/>
      <c r="RIA223"/>
      <c r="RIB223"/>
      <c r="RIC223"/>
      <c r="RID223"/>
      <c r="RIE223"/>
      <c r="RIF223"/>
      <c r="RIG223"/>
      <c r="RIH223"/>
      <c r="RII223"/>
      <c r="RIJ223"/>
      <c r="RIK223"/>
      <c r="RIL223"/>
      <c r="RIM223"/>
      <c r="RIN223"/>
      <c r="RIO223"/>
      <c r="RIP223"/>
      <c r="RIQ223"/>
      <c r="RIR223"/>
      <c r="RIS223"/>
      <c r="RIT223"/>
      <c r="RIU223"/>
      <c r="RIV223"/>
      <c r="RIW223"/>
      <c r="RIX223"/>
      <c r="RIY223"/>
      <c r="RIZ223"/>
      <c r="RJA223"/>
      <c r="RJB223"/>
      <c r="RJC223"/>
      <c r="RJD223"/>
      <c r="RJE223"/>
      <c r="RJF223"/>
      <c r="RJG223"/>
      <c r="RJH223"/>
      <c r="RJI223"/>
      <c r="RJJ223"/>
      <c r="RJK223"/>
      <c r="RJL223"/>
      <c r="RJM223"/>
      <c r="RJN223"/>
      <c r="RJO223"/>
      <c r="RJP223"/>
      <c r="RJQ223"/>
      <c r="RJR223"/>
      <c r="RJS223"/>
      <c r="RJT223"/>
      <c r="RJU223"/>
      <c r="RJV223"/>
      <c r="RJW223"/>
      <c r="RJX223"/>
      <c r="RJY223"/>
      <c r="RJZ223"/>
      <c r="RKA223"/>
      <c r="RKB223"/>
      <c r="RKC223"/>
      <c r="RKD223"/>
      <c r="RKE223"/>
      <c r="RKF223"/>
      <c r="RKG223"/>
      <c r="RKH223"/>
      <c r="RKI223"/>
      <c r="RKJ223"/>
      <c r="RKK223"/>
      <c r="RKL223"/>
      <c r="RKM223"/>
      <c r="RKN223"/>
      <c r="RKO223"/>
      <c r="RKP223"/>
      <c r="RKQ223"/>
      <c r="RKR223"/>
      <c r="RKS223"/>
      <c r="RKT223"/>
      <c r="RKU223"/>
      <c r="RKV223"/>
      <c r="RKW223"/>
      <c r="RKX223"/>
      <c r="RKY223"/>
      <c r="RKZ223"/>
      <c r="RLA223"/>
      <c r="RLB223"/>
      <c r="RLC223"/>
      <c r="RLD223"/>
      <c r="RLE223"/>
      <c r="RLF223"/>
      <c r="RLG223"/>
      <c r="RLH223"/>
      <c r="RLI223"/>
      <c r="RLJ223"/>
      <c r="RLK223"/>
      <c r="RLL223"/>
      <c r="RLM223"/>
      <c r="RLN223"/>
      <c r="RLO223"/>
      <c r="RLP223"/>
      <c r="RLQ223"/>
      <c r="RLR223"/>
      <c r="RLS223"/>
      <c r="RLT223"/>
      <c r="RLU223"/>
      <c r="RLV223"/>
      <c r="RLW223"/>
      <c r="RLX223"/>
      <c r="RLY223"/>
      <c r="RLZ223"/>
      <c r="RMA223"/>
      <c r="RMB223"/>
      <c r="RMC223"/>
      <c r="RMD223"/>
      <c r="RME223"/>
      <c r="RMF223"/>
      <c r="RMG223"/>
      <c r="RMH223"/>
      <c r="RMI223"/>
      <c r="RMJ223"/>
      <c r="RMK223"/>
      <c r="RML223"/>
      <c r="RMM223"/>
      <c r="RMN223"/>
      <c r="RMO223"/>
      <c r="RMP223"/>
      <c r="RMQ223"/>
      <c r="RMR223"/>
      <c r="RMS223"/>
      <c r="RMT223"/>
      <c r="RMU223"/>
      <c r="RMV223"/>
      <c r="RMW223"/>
      <c r="RMX223"/>
      <c r="RMY223"/>
      <c r="RMZ223"/>
      <c r="RNA223"/>
      <c r="RNB223"/>
      <c r="RNC223"/>
      <c r="RND223"/>
      <c r="RNE223"/>
      <c r="RNF223"/>
      <c r="RNG223"/>
      <c r="RNH223"/>
      <c r="RNI223"/>
      <c r="RNJ223"/>
      <c r="RNK223"/>
      <c r="RNL223"/>
      <c r="RNM223"/>
      <c r="RNN223"/>
      <c r="RNO223"/>
      <c r="RNP223"/>
      <c r="RNQ223"/>
      <c r="RNR223"/>
      <c r="RNS223"/>
      <c r="RNT223"/>
      <c r="RNU223"/>
      <c r="RNV223"/>
      <c r="RNW223"/>
      <c r="RNX223"/>
      <c r="RNY223"/>
      <c r="RNZ223"/>
      <c r="ROA223"/>
      <c r="ROB223"/>
      <c r="ROC223"/>
      <c r="ROD223"/>
      <c r="ROE223"/>
      <c r="ROF223"/>
      <c r="ROG223"/>
      <c r="ROH223"/>
      <c r="ROI223"/>
      <c r="ROJ223"/>
      <c r="ROK223"/>
      <c r="ROL223"/>
      <c r="ROM223"/>
      <c r="RON223"/>
      <c r="ROO223"/>
      <c r="ROP223"/>
      <c r="ROQ223"/>
      <c r="ROR223"/>
      <c r="ROS223"/>
      <c r="ROT223"/>
      <c r="ROU223"/>
      <c r="ROV223"/>
      <c r="ROW223"/>
      <c r="ROX223"/>
      <c r="ROY223"/>
      <c r="ROZ223"/>
      <c r="RPA223"/>
      <c r="RPB223"/>
      <c r="RPC223"/>
      <c r="RPD223"/>
      <c r="RPE223"/>
      <c r="RPF223"/>
      <c r="RPG223"/>
      <c r="RPH223"/>
      <c r="RPI223"/>
      <c r="RPJ223"/>
      <c r="RPK223"/>
      <c r="RPL223"/>
      <c r="RPM223"/>
      <c r="RPN223"/>
      <c r="RPO223"/>
      <c r="RPP223"/>
      <c r="RPQ223"/>
      <c r="RPR223"/>
      <c r="RPS223"/>
      <c r="RPT223"/>
      <c r="RPU223"/>
      <c r="RPV223"/>
      <c r="RPW223"/>
      <c r="RPX223"/>
      <c r="RPY223"/>
      <c r="RPZ223"/>
      <c r="RQA223"/>
      <c r="RQB223"/>
      <c r="RQC223"/>
      <c r="RQD223"/>
      <c r="RQE223"/>
      <c r="RQF223"/>
      <c r="RQG223"/>
      <c r="RQH223"/>
      <c r="RQI223"/>
      <c r="RQJ223"/>
      <c r="RQK223"/>
      <c r="RQL223"/>
      <c r="RQM223"/>
      <c r="RQN223"/>
      <c r="RQO223"/>
      <c r="RQP223"/>
      <c r="RQQ223"/>
      <c r="RQR223"/>
      <c r="RQS223"/>
      <c r="RQT223"/>
      <c r="RQU223"/>
      <c r="RQV223"/>
      <c r="RQW223"/>
      <c r="RQX223"/>
      <c r="RQY223"/>
      <c r="RQZ223"/>
      <c r="RRA223"/>
      <c r="RRB223"/>
      <c r="RRC223"/>
      <c r="RRD223"/>
      <c r="RRE223"/>
      <c r="RRF223"/>
      <c r="RRG223"/>
      <c r="RRH223"/>
      <c r="RRI223"/>
      <c r="RRJ223"/>
      <c r="RRK223"/>
      <c r="RRL223"/>
      <c r="RRM223"/>
      <c r="RRN223"/>
      <c r="RRO223"/>
      <c r="RRP223"/>
      <c r="RRQ223"/>
      <c r="RRR223"/>
      <c r="RRS223"/>
      <c r="RRT223"/>
      <c r="RRU223"/>
      <c r="RRV223"/>
      <c r="RRW223"/>
      <c r="RRX223"/>
      <c r="RRY223"/>
      <c r="RRZ223"/>
      <c r="RSA223"/>
      <c r="RSB223"/>
      <c r="RSC223"/>
      <c r="RSD223"/>
      <c r="RSE223"/>
      <c r="RSF223"/>
      <c r="RSG223"/>
      <c r="RSH223"/>
      <c r="RSI223"/>
      <c r="RSJ223"/>
      <c r="RSK223"/>
      <c r="RSL223"/>
      <c r="RSM223"/>
      <c r="RSN223"/>
      <c r="RSO223"/>
      <c r="RSP223"/>
      <c r="RSQ223"/>
      <c r="RSR223"/>
      <c r="RSS223"/>
      <c r="RST223"/>
      <c r="RSU223"/>
      <c r="RSV223"/>
      <c r="RSW223"/>
      <c r="RSX223"/>
      <c r="RSY223"/>
      <c r="RSZ223"/>
      <c r="RTA223"/>
      <c r="RTB223"/>
      <c r="RTC223"/>
      <c r="RTD223"/>
      <c r="RTE223"/>
      <c r="RTF223"/>
      <c r="RTG223"/>
      <c r="RTH223"/>
      <c r="RTI223"/>
      <c r="RTJ223"/>
      <c r="RTK223"/>
      <c r="RTL223"/>
      <c r="RTM223"/>
      <c r="RTN223"/>
      <c r="RTO223"/>
      <c r="RTP223"/>
      <c r="RTQ223"/>
      <c r="RTR223"/>
      <c r="RTS223"/>
      <c r="RTT223"/>
      <c r="RTU223"/>
      <c r="RTV223"/>
      <c r="RTW223"/>
      <c r="RTX223"/>
      <c r="RTY223"/>
      <c r="RTZ223"/>
      <c r="RUA223"/>
      <c r="RUB223"/>
      <c r="RUC223"/>
      <c r="RUD223"/>
      <c r="RUE223"/>
      <c r="RUF223"/>
      <c r="RUG223"/>
      <c r="RUH223"/>
      <c r="RUI223"/>
      <c r="RUJ223"/>
      <c r="RUK223"/>
      <c r="RUL223"/>
      <c r="RUM223"/>
      <c r="RUN223"/>
      <c r="RUO223"/>
      <c r="RUP223"/>
      <c r="RUQ223"/>
      <c r="RUR223"/>
      <c r="RUS223"/>
      <c r="RUT223"/>
      <c r="RUU223"/>
      <c r="RUV223"/>
      <c r="RUW223"/>
      <c r="RUX223"/>
      <c r="RUY223"/>
      <c r="RUZ223"/>
      <c r="RVA223"/>
      <c r="RVB223"/>
      <c r="RVC223"/>
      <c r="RVD223"/>
      <c r="RVE223"/>
      <c r="RVF223"/>
      <c r="RVG223"/>
      <c r="RVH223"/>
      <c r="RVI223"/>
      <c r="RVJ223"/>
      <c r="RVK223"/>
      <c r="RVL223"/>
      <c r="RVM223"/>
      <c r="RVN223"/>
      <c r="RVO223"/>
      <c r="RVP223"/>
      <c r="RVQ223"/>
      <c r="RVR223"/>
      <c r="RVS223"/>
      <c r="RVT223"/>
      <c r="RVU223"/>
      <c r="RVV223"/>
      <c r="RVW223"/>
      <c r="RVX223"/>
      <c r="RVY223"/>
      <c r="RVZ223"/>
      <c r="RWA223"/>
      <c r="RWB223"/>
      <c r="RWC223"/>
      <c r="RWD223"/>
      <c r="RWE223"/>
      <c r="RWF223"/>
      <c r="RWG223"/>
      <c r="RWH223"/>
      <c r="RWI223"/>
      <c r="RWJ223"/>
      <c r="RWK223"/>
      <c r="RWL223"/>
      <c r="RWM223"/>
      <c r="RWN223"/>
      <c r="RWO223"/>
      <c r="RWP223"/>
      <c r="RWQ223"/>
      <c r="RWR223"/>
      <c r="RWS223"/>
      <c r="RWT223"/>
      <c r="RWU223"/>
      <c r="RWV223"/>
      <c r="RWW223"/>
      <c r="RWX223"/>
      <c r="RWY223"/>
      <c r="RWZ223"/>
      <c r="RXA223"/>
      <c r="RXB223"/>
      <c r="RXC223"/>
      <c r="RXD223"/>
      <c r="RXE223"/>
      <c r="RXF223"/>
      <c r="RXG223"/>
      <c r="RXH223"/>
      <c r="RXI223"/>
      <c r="RXJ223"/>
      <c r="RXK223"/>
      <c r="RXL223"/>
      <c r="RXM223"/>
      <c r="RXN223"/>
      <c r="RXO223"/>
      <c r="RXP223"/>
      <c r="RXQ223"/>
      <c r="RXR223"/>
      <c r="RXS223"/>
      <c r="RXT223"/>
      <c r="RXU223"/>
      <c r="RXV223"/>
      <c r="RXW223"/>
      <c r="RXX223"/>
      <c r="RXY223"/>
      <c r="RXZ223"/>
      <c r="RYA223"/>
      <c r="RYB223"/>
      <c r="RYC223"/>
      <c r="RYD223"/>
      <c r="RYE223"/>
      <c r="RYF223"/>
      <c r="RYG223"/>
      <c r="RYH223"/>
      <c r="RYI223"/>
      <c r="RYJ223"/>
      <c r="RYK223"/>
      <c r="RYL223"/>
      <c r="RYM223"/>
      <c r="RYN223"/>
      <c r="RYO223"/>
      <c r="RYP223"/>
      <c r="RYQ223"/>
      <c r="RYR223"/>
      <c r="RYS223"/>
      <c r="RYT223"/>
      <c r="RYU223"/>
      <c r="RYV223"/>
      <c r="RYW223"/>
      <c r="RYX223"/>
      <c r="RYY223"/>
      <c r="RYZ223"/>
      <c r="RZA223"/>
      <c r="RZB223"/>
      <c r="RZC223"/>
      <c r="RZD223"/>
      <c r="RZE223"/>
      <c r="RZF223"/>
      <c r="RZG223"/>
      <c r="RZH223"/>
      <c r="RZI223"/>
      <c r="RZJ223"/>
      <c r="RZK223"/>
      <c r="RZL223"/>
      <c r="RZM223"/>
      <c r="RZN223"/>
      <c r="RZO223"/>
      <c r="RZP223"/>
      <c r="RZQ223"/>
      <c r="RZR223"/>
      <c r="RZS223"/>
      <c r="RZT223"/>
      <c r="RZU223"/>
      <c r="RZV223"/>
      <c r="RZW223"/>
      <c r="RZX223"/>
      <c r="RZY223"/>
      <c r="RZZ223"/>
      <c r="SAA223"/>
      <c r="SAB223"/>
      <c r="SAC223"/>
      <c r="SAD223"/>
      <c r="SAE223"/>
      <c r="SAF223"/>
      <c r="SAG223"/>
      <c r="SAH223"/>
      <c r="SAI223"/>
      <c r="SAJ223"/>
      <c r="SAK223"/>
      <c r="SAL223"/>
      <c r="SAM223"/>
      <c r="SAN223"/>
      <c r="SAO223"/>
      <c r="SAP223"/>
      <c r="SAQ223"/>
      <c r="SAR223"/>
      <c r="SAS223"/>
      <c r="SAT223"/>
      <c r="SAU223"/>
      <c r="SAV223"/>
      <c r="SAW223"/>
      <c r="SAX223"/>
      <c r="SAY223"/>
      <c r="SAZ223"/>
      <c r="SBA223"/>
      <c r="SBB223"/>
      <c r="SBC223"/>
      <c r="SBD223"/>
      <c r="SBE223"/>
      <c r="SBF223"/>
      <c r="SBG223"/>
      <c r="SBH223"/>
      <c r="SBI223"/>
      <c r="SBJ223"/>
      <c r="SBK223"/>
      <c r="SBL223"/>
      <c r="SBM223"/>
      <c r="SBN223"/>
      <c r="SBO223"/>
      <c r="SBP223"/>
      <c r="SBQ223"/>
      <c r="SBR223"/>
      <c r="SBS223"/>
      <c r="SBT223"/>
      <c r="SBU223"/>
      <c r="SBV223"/>
      <c r="SBW223"/>
      <c r="SBX223"/>
      <c r="SBY223"/>
      <c r="SBZ223"/>
      <c r="SCA223"/>
      <c r="SCB223"/>
      <c r="SCC223"/>
      <c r="SCD223"/>
      <c r="SCE223"/>
      <c r="SCF223"/>
      <c r="SCG223"/>
      <c r="SCH223"/>
      <c r="SCI223"/>
      <c r="SCJ223"/>
      <c r="SCK223"/>
      <c r="SCL223"/>
      <c r="SCM223"/>
      <c r="SCN223"/>
      <c r="SCO223"/>
      <c r="SCP223"/>
      <c r="SCQ223"/>
      <c r="SCR223"/>
      <c r="SCS223"/>
      <c r="SCT223"/>
      <c r="SCU223"/>
      <c r="SCV223"/>
      <c r="SCW223"/>
      <c r="SCX223"/>
      <c r="SCY223"/>
      <c r="SCZ223"/>
      <c r="SDA223"/>
      <c r="SDB223"/>
      <c r="SDC223"/>
      <c r="SDD223"/>
      <c r="SDE223"/>
      <c r="SDF223"/>
      <c r="SDG223"/>
      <c r="SDH223"/>
      <c r="SDI223"/>
      <c r="SDJ223"/>
      <c r="SDK223"/>
      <c r="SDL223"/>
      <c r="SDM223"/>
      <c r="SDN223"/>
      <c r="SDO223"/>
      <c r="SDP223"/>
      <c r="SDQ223"/>
      <c r="SDR223"/>
      <c r="SDS223"/>
      <c r="SDT223"/>
      <c r="SDU223"/>
      <c r="SDV223"/>
      <c r="SDW223"/>
      <c r="SDX223"/>
      <c r="SDY223"/>
      <c r="SDZ223"/>
      <c r="SEA223"/>
      <c r="SEB223"/>
      <c r="SEC223"/>
      <c r="SED223"/>
      <c r="SEE223"/>
      <c r="SEF223"/>
      <c r="SEG223"/>
      <c r="SEH223"/>
      <c r="SEI223"/>
      <c r="SEJ223"/>
      <c r="SEK223"/>
      <c r="SEL223"/>
      <c r="SEM223"/>
      <c r="SEN223"/>
      <c r="SEO223"/>
      <c r="SEP223"/>
      <c r="SEQ223"/>
      <c r="SER223"/>
      <c r="SES223"/>
      <c r="SET223"/>
      <c r="SEU223"/>
      <c r="SEV223"/>
      <c r="SEW223"/>
      <c r="SEX223"/>
      <c r="SEY223"/>
      <c r="SEZ223"/>
      <c r="SFA223"/>
      <c r="SFB223"/>
      <c r="SFC223"/>
      <c r="SFD223"/>
      <c r="SFE223"/>
      <c r="SFF223"/>
      <c r="SFG223"/>
      <c r="SFH223"/>
      <c r="SFI223"/>
      <c r="SFJ223"/>
      <c r="SFK223"/>
      <c r="SFL223"/>
      <c r="SFM223"/>
      <c r="SFN223"/>
      <c r="SFO223"/>
      <c r="SFP223"/>
      <c r="SFQ223"/>
      <c r="SFR223"/>
      <c r="SFS223"/>
      <c r="SFT223"/>
      <c r="SFU223"/>
      <c r="SFV223"/>
      <c r="SFW223"/>
      <c r="SFX223"/>
      <c r="SFY223"/>
      <c r="SFZ223"/>
      <c r="SGA223"/>
      <c r="SGB223"/>
      <c r="SGC223"/>
      <c r="SGD223"/>
      <c r="SGE223"/>
      <c r="SGF223"/>
      <c r="SGG223"/>
      <c r="SGH223"/>
      <c r="SGI223"/>
      <c r="SGJ223"/>
      <c r="SGK223"/>
      <c r="SGL223"/>
      <c r="SGM223"/>
      <c r="SGN223"/>
      <c r="SGO223"/>
      <c r="SGP223"/>
      <c r="SGQ223"/>
      <c r="SGR223"/>
      <c r="SGS223"/>
      <c r="SGT223"/>
      <c r="SGU223"/>
      <c r="SGV223"/>
      <c r="SGW223"/>
      <c r="SGX223"/>
      <c r="SGY223"/>
      <c r="SGZ223"/>
      <c r="SHA223"/>
      <c r="SHB223"/>
      <c r="SHC223"/>
      <c r="SHD223"/>
      <c r="SHE223"/>
      <c r="SHF223"/>
      <c r="SHG223"/>
      <c r="SHH223"/>
      <c r="SHI223"/>
      <c r="SHJ223"/>
      <c r="SHK223"/>
      <c r="SHL223"/>
      <c r="SHM223"/>
      <c r="SHN223"/>
      <c r="SHO223"/>
      <c r="SHP223"/>
      <c r="SHQ223"/>
      <c r="SHR223"/>
      <c r="SHS223"/>
      <c r="SHT223"/>
      <c r="SHU223"/>
      <c r="SHV223"/>
      <c r="SHW223"/>
      <c r="SHX223"/>
      <c r="SHY223"/>
      <c r="SHZ223"/>
      <c r="SIA223"/>
      <c r="SIB223"/>
      <c r="SIC223"/>
      <c r="SID223"/>
      <c r="SIE223"/>
      <c r="SIF223"/>
      <c r="SIG223"/>
      <c r="SIH223"/>
      <c r="SII223"/>
      <c r="SIJ223"/>
      <c r="SIK223"/>
      <c r="SIL223"/>
      <c r="SIM223"/>
      <c r="SIN223"/>
      <c r="SIO223"/>
      <c r="SIP223"/>
      <c r="SIQ223"/>
      <c r="SIR223"/>
      <c r="SIS223"/>
      <c r="SIT223"/>
      <c r="SIU223"/>
      <c r="SIV223"/>
      <c r="SIW223"/>
      <c r="SIX223"/>
      <c r="SIY223"/>
      <c r="SIZ223"/>
      <c r="SJA223"/>
      <c r="SJB223"/>
      <c r="SJC223"/>
      <c r="SJD223"/>
      <c r="SJE223"/>
      <c r="SJF223"/>
      <c r="SJG223"/>
      <c r="SJH223"/>
      <c r="SJI223"/>
      <c r="SJJ223"/>
      <c r="SJK223"/>
      <c r="SJL223"/>
      <c r="SJM223"/>
      <c r="SJN223"/>
      <c r="SJO223"/>
      <c r="SJP223"/>
      <c r="SJQ223"/>
      <c r="SJR223"/>
      <c r="SJS223"/>
      <c r="SJT223"/>
      <c r="SJU223"/>
      <c r="SJV223"/>
      <c r="SJW223"/>
      <c r="SJX223"/>
      <c r="SJY223"/>
      <c r="SJZ223"/>
      <c r="SKA223"/>
      <c r="SKB223"/>
      <c r="SKC223"/>
      <c r="SKD223"/>
      <c r="SKE223"/>
      <c r="SKF223"/>
      <c r="SKG223"/>
      <c r="SKH223"/>
      <c r="SKI223"/>
      <c r="SKJ223"/>
      <c r="SKK223"/>
      <c r="SKL223"/>
      <c r="SKM223"/>
      <c r="SKN223"/>
      <c r="SKO223"/>
      <c r="SKP223"/>
      <c r="SKQ223"/>
      <c r="SKR223"/>
      <c r="SKS223"/>
      <c r="SKT223"/>
      <c r="SKU223"/>
      <c r="SKV223"/>
      <c r="SKW223"/>
      <c r="SKX223"/>
      <c r="SKY223"/>
      <c r="SKZ223"/>
      <c r="SLA223"/>
      <c r="SLB223"/>
      <c r="SLC223"/>
      <c r="SLD223"/>
      <c r="SLE223"/>
      <c r="SLF223"/>
      <c r="SLG223"/>
      <c r="SLH223"/>
      <c r="SLI223"/>
      <c r="SLJ223"/>
      <c r="SLK223"/>
      <c r="SLL223"/>
      <c r="SLM223"/>
      <c r="SLN223"/>
      <c r="SLO223"/>
      <c r="SLP223"/>
      <c r="SLQ223"/>
      <c r="SLR223"/>
      <c r="SLS223"/>
      <c r="SLT223"/>
      <c r="SLU223"/>
      <c r="SLV223"/>
      <c r="SLW223"/>
      <c r="SLX223"/>
      <c r="SLY223"/>
      <c r="SLZ223"/>
      <c r="SMA223"/>
      <c r="SMB223"/>
      <c r="SMC223"/>
      <c r="SMD223"/>
      <c r="SME223"/>
      <c r="SMF223"/>
      <c r="SMG223"/>
      <c r="SMH223"/>
      <c r="SMI223"/>
      <c r="SMJ223"/>
      <c r="SMK223"/>
      <c r="SML223"/>
      <c r="SMM223"/>
      <c r="SMN223"/>
      <c r="SMO223"/>
      <c r="SMP223"/>
      <c r="SMQ223"/>
      <c r="SMR223"/>
      <c r="SMS223"/>
      <c r="SMT223"/>
      <c r="SMU223"/>
      <c r="SMV223"/>
      <c r="SMW223"/>
      <c r="SMX223"/>
      <c r="SMY223"/>
      <c r="SMZ223"/>
      <c r="SNA223"/>
      <c r="SNB223"/>
      <c r="SNC223"/>
      <c r="SND223"/>
      <c r="SNE223"/>
      <c r="SNF223"/>
      <c r="SNG223"/>
      <c r="SNH223"/>
      <c r="SNI223"/>
      <c r="SNJ223"/>
      <c r="SNK223"/>
      <c r="SNL223"/>
      <c r="SNM223"/>
      <c r="SNN223"/>
      <c r="SNO223"/>
      <c r="SNP223"/>
      <c r="SNQ223"/>
      <c r="SNR223"/>
      <c r="SNS223"/>
      <c r="SNT223"/>
      <c r="SNU223"/>
      <c r="SNV223"/>
      <c r="SNW223"/>
      <c r="SNX223"/>
      <c r="SNY223"/>
      <c r="SNZ223"/>
      <c r="SOA223"/>
      <c r="SOB223"/>
      <c r="SOC223"/>
      <c r="SOD223"/>
      <c r="SOE223"/>
      <c r="SOF223"/>
      <c r="SOG223"/>
      <c r="SOH223"/>
      <c r="SOI223"/>
      <c r="SOJ223"/>
      <c r="SOK223"/>
      <c r="SOL223"/>
      <c r="SOM223"/>
      <c r="SON223"/>
      <c r="SOO223"/>
      <c r="SOP223"/>
      <c r="SOQ223"/>
      <c r="SOR223"/>
      <c r="SOS223"/>
      <c r="SOT223"/>
      <c r="SOU223"/>
      <c r="SOV223"/>
      <c r="SOW223"/>
      <c r="SOX223"/>
      <c r="SOY223"/>
      <c r="SOZ223"/>
      <c r="SPA223"/>
      <c r="SPB223"/>
      <c r="SPC223"/>
      <c r="SPD223"/>
      <c r="SPE223"/>
      <c r="SPF223"/>
      <c r="SPG223"/>
      <c r="SPH223"/>
      <c r="SPI223"/>
      <c r="SPJ223"/>
      <c r="SPK223"/>
      <c r="SPL223"/>
      <c r="SPM223"/>
      <c r="SPN223"/>
      <c r="SPO223"/>
      <c r="SPP223"/>
      <c r="SPQ223"/>
      <c r="SPR223"/>
      <c r="SPS223"/>
      <c r="SPT223"/>
      <c r="SPU223"/>
      <c r="SPV223"/>
      <c r="SPW223"/>
      <c r="SPX223"/>
      <c r="SPY223"/>
      <c r="SPZ223"/>
      <c r="SQA223"/>
      <c r="SQB223"/>
      <c r="SQC223"/>
      <c r="SQD223"/>
      <c r="SQE223"/>
      <c r="SQF223"/>
      <c r="SQG223"/>
      <c r="SQH223"/>
      <c r="SQI223"/>
      <c r="SQJ223"/>
      <c r="SQK223"/>
      <c r="SQL223"/>
      <c r="SQM223"/>
      <c r="SQN223"/>
      <c r="SQO223"/>
      <c r="SQP223"/>
      <c r="SQQ223"/>
      <c r="SQR223"/>
      <c r="SQS223"/>
      <c r="SQT223"/>
      <c r="SQU223"/>
      <c r="SQV223"/>
      <c r="SQW223"/>
      <c r="SQX223"/>
      <c r="SQY223"/>
      <c r="SQZ223"/>
      <c r="SRA223"/>
      <c r="SRB223"/>
      <c r="SRC223"/>
      <c r="SRD223"/>
      <c r="SRE223"/>
      <c r="SRF223"/>
      <c r="SRG223"/>
      <c r="SRH223"/>
      <c r="SRI223"/>
      <c r="SRJ223"/>
      <c r="SRK223"/>
      <c r="SRL223"/>
      <c r="SRM223"/>
      <c r="SRN223"/>
      <c r="SRO223"/>
      <c r="SRP223"/>
      <c r="SRQ223"/>
      <c r="SRR223"/>
      <c r="SRS223"/>
      <c r="SRT223"/>
      <c r="SRU223"/>
      <c r="SRV223"/>
      <c r="SRW223"/>
      <c r="SRX223"/>
      <c r="SRY223"/>
      <c r="SRZ223"/>
      <c r="SSA223"/>
      <c r="SSB223"/>
      <c r="SSC223"/>
      <c r="SSD223"/>
      <c r="SSE223"/>
      <c r="SSF223"/>
      <c r="SSG223"/>
      <c r="SSH223"/>
      <c r="SSI223"/>
      <c r="SSJ223"/>
      <c r="SSK223"/>
      <c r="SSL223"/>
      <c r="SSM223"/>
      <c r="SSN223"/>
      <c r="SSO223"/>
      <c r="SSP223"/>
      <c r="SSQ223"/>
      <c r="SSR223"/>
      <c r="SSS223"/>
      <c r="SST223"/>
      <c r="SSU223"/>
      <c r="SSV223"/>
      <c r="SSW223"/>
      <c r="SSX223"/>
      <c r="SSY223"/>
      <c r="SSZ223"/>
      <c r="STA223"/>
      <c r="STB223"/>
      <c r="STC223"/>
      <c r="STD223"/>
      <c r="STE223"/>
      <c r="STF223"/>
      <c r="STG223"/>
      <c r="STH223"/>
      <c r="STI223"/>
      <c r="STJ223"/>
      <c r="STK223"/>
      <c r="STL223"/>
      <c r="STM223"/>
      <c r="STN223"/>
      <c r="STO223"/>
      <c r="STP223"/>
      <c r="STQ223"/>
      <c r="STR223"/>
      <c r="STS223"/>
      <c r="STT223"/>
      <c r="STU223"/>
      <c r="STV223"/>
      <c r="STW223"/>
      <c r="STX223"/>
      <c r="STY223"/>
      <c r="STZ223"/>
      <c r="SUA223"/>
      <c r="SUB223"/>
      <c r="SUC223"/>
      <c r="SUD223"/>
      <c r="SUE223"/>
      <c r="SUF223"/>
      <c r="SUG223"/>
      <c r="SUH223"/>
      <c r="SUI223"/>
      <c r="SUJ223"/>
      <c r="SUK223"/>
      <c r="SUL223"/>
      <c r="SUM223"/>
      <c r="SUN223"/>
      <c r="SUO223"/>
      <c r="SUP223"/>
      <c r="SUQ223"/>
      <c r="SUR223"/>
      <c r="SUS223"/>
      <c r="SUT223"/>
      <c r="SUU223"/>
      <c r="SUV223"/>
      <c r="SUW223"/>
      <c r="SUX223"/>
      <c r="SUY223"/>
      <c r="SUZ223"/>
      <c r="SVA223"/>
      <c r="SVB223"/>
      <c r="SVC223"/>
      <c r="SVD223"/>
      <c r="SVE223"/>
      <c r="SVF223"/>
      <c r="SVG223"/>
      <c r="SVH223"/>
      <c r="SVI223"/>
      <c r="SVJ223"/>
      <c r="SVK223"/>
      <c r="SVL223"/>
      <c r="SVM223"/>
      <c r="SVN223"/>
      <c r="SVO223"/>
      <c r="SVP223"/>
      <c r="SVQ223"/>
      <c r="SVR223"/>
      <c r="SVS223"/>
      <c r="SVT223"/>
      <c r="SVU223"/>
      <c r="SVV223"/>
      <c r="SVW223"/>
      <c r="SVX223"/>
      <c r="SVY223"/>
      <c r="SVZ223"/>
      <c r="SWA223"/>
      <c r="SWB223"/>
      <c r="SWC223"/>
      <c r="SWD223"/>
      <c r="SWE223"/>
      <c r="SWF223"/>
      <c r="SWG223"/>
      <c r="SWH223"/>
      <c r="SWI223"/>
      <c r="SWJ223"/>
      <c r="SWK223"/>
      <c r="SWL223"/>
      <c r="SWM223"/>
      <c r="SWN223"/>
      <c r="SWO223"/>
      <c r="SWP223"/>
      <c r="SWQ223"/>
      <c r="SWR223"/>
      <c r="SWS223"/>
      <c r="SWT223"/>
      <c r="SWU223"/>
      <c r="SWV223"/>
      <c r="SWW223"/>
      <c r="SWX223"/>
      <c r="SWY223"/>
      <c r="SWZ223"/>
      <c r="SXA223"/>
      <c r="SXB223"/>
      <c r="SXC223"/>
      <c r="SXD223"/>
      <c r="SXE223"/>
      <c r="SXF223"/>
      <c r="SXG223"/>
      <c r="SXH223"/>
      <c r="SXI223"/>
      <c r="SXJ223"/>
      <c r="SXK223"/>
      <c r="SXL223"/>
      <c r="SXM223"/>
      <c r="SXN223"/>
      <c r="SXO223"/>
      <c r="SXP223"/>
      <c r="SXQ223"/>
      <c r="SXR223"/>
      <c r="SXS223"/>
      <c r="SXT223"/>
      <c r="SXU223"/>
      <c r="SXV223"/>
      <c r="SXW223"/>
      <c r="SXX223"/>
      <c r="SXY223"/>
      <c r="SXZ223"/>
      <c r="SYA223"/>
      <c r="SYB223"/>
      <c r="SYC223"/>
      <c r="SYD223"/>
      <c r="SYE223"/>
      <c r="SYF223"/>
      <c r="SYG223"/>
      <c r="SYH223"/>
      <c r="SYI223"/>
      <c r="SYJ223"/>
      <c r="SYK223"/>
      <c r="SYL223"/>
      <c r="SYM223"/>
      <c r="SYN223"/>
      <c r="SYO223"/>
      <c r="SYP223"/>
      <c r="SYQ223"/>
      <c r="SYR223"/>
      <c r="SYS223"/>
      <c r="SYT223"/>
      <c r="SYU223"/>
      <c r="SYV223"/>
      <c r="SYW223"/>
      <c r="SYX223"/>
      <c r="SYY223"/>
      <c r="SYZ223"/>
      <c r="SZA223"/>
      <c r="SZB223"/>
      <c r="SZC223"/>
      <c r="SZD223"/>
      <c r="SZE223"/>
      <c r="SZF223"/>
      <c r="SZG223"/>
      <c r="SZH223"/>
      <c r="SZI223"/>
      <c r="SZJ223"/>
      <c r="SZK223"/>
      <c r="SZL223"/>
      <c r="SZM223"/>
      <c r="SZN223"/>
      <c r="SZO223"/>
      <c r="SZP223"/>
      <c r="SZQ223"/>
      <c r="SZR223"/>
      <c r="SZS223"/>
      <c r="SZT223"/>
      <c r="SZU223"/>
      <c r="SZV223"/>
      <c r="SZW223"/>
      <c r="SZX223"/>
      <c r="SZY223"/>
      <c r="SZZ223"/>
      <c r="TAA223"/>
      <c r="TAB223"/>
      <c r="TAC223"/>
      <c r="TAD223"/>
      <c r="TAE223"/>
      <c r="TAF223"/>
      <c r="TAG223"/>
      <c r="TAH223"/>
      <c r="TAI223"/>
      <c r="TAJ223"/>
      <c r="TAK223"/>
      <c r="TAL223"/>
      <c r="TAM223"/>
      <c r="TAN223"/>
      <c r="TAO223"/>
      <c r="TAP223"/>
      <c r="TAQ223"/>
      <c r="TAR223"/>
      <c r="TAS223"/>
      <c r="TAT223"/>
      <c r="TAU223"/>
      <c r="TAV223"/>
      <c r="TAW223"/>
      <c r="TAX223"/>
      <c r="TAY223"/>
      <c r="TAZ223"/>
      <c r="TBA223"/>
      <c r="TBB223"/>
      <c r="TBC223"/>
      <c r="TBD223"/>
      <c r="TBE223"/>
      <c r="TBF223"/>
      <c r="TBG223"/>
      <c r="TBH223"/>
      <c r="TBI223"/>
      <c r="TBJ223"/>
      <c r="TBK223"/>
      <c r="TBL223"/>
      <c r="TBM223"/>
      <c r="TBN223"/>
      <c r="TBO223"/>
      <c r="TBP223"/>
      <c r="TBQ223"/>
      <c r="TBR223"/>
      <c r="TBS223"/>
      <c r="TBT223"/>
      <c r="TBU223"/>
      <c r="TBV223"/>
      <c r="TBW223"/>
      <c r="TBX223"/>
      <c r="TBY223"/>
      <c r="TBZ223"/>
      <c r="TCA223"/>
      <c r="TCB223"/>
      <c r="TCC223"/>
      <c r="TCD223"/>
      <c r="TCE223"/>
      <c r="TCF223"/>
      <c r="TCG223"/>
      <c r="TCH223"/>
      <c r="TCI223"/>
      <c r="TCJ223"/>
      <c r="TCK223"/>
      <c r="TCL223"/>
      <c r="TCM223"/>
      <c r="TCN223"/>
      <c r="TCO223"/>
      <c r="TCP223"/>
      <c r="TCQ223"/>
      <c r="TCR223"/>
      <c r="TCS223"/>
      <c r="TCT223"/>
      <c r="TCU223"/>
      <c r="TCV223"/>
      <c r="TCW223"/>
      <c r="TCX223"/>
      <c r="TCY223"/>
      <c r="TCZ223"/>
      <c r="TDA223"/>
      <c r="TDB223"/>
      <c r="TDC223"/>
      <c r="TDD223"/>
      <c r="TDE223"/>
      <c r="TDF223"/>
      <c r="TDG223"/>
      <c r="TDH223"/>
      <c r="TDI223"/>
      <c r="TDJ223"/>
      <c r="TDK223"/>
      <c r="TDL223"/>
      <c r="TDM223"/>
      <c r="TDN223"/>
      <c r="TDO223"/>
      <c r="TDP223"/>
      <c r="TDQ223"/>
      <c r="TDR223"/>
      <c r="TDS223"/>
      <c r="TDT223"/>
      <c r="TDU223"/>
      <c r="TDV223"/>
      <c r="TDW223"/>
      <c r="TDX223"/>
      <c r="TDY223"/>
      <c r="TDZ223"/>
      <c r="TEA223"/>
      <c r="TEB223"/>
      <c r="TEC223"/>
      <c r="TED223"/>
      <c r="TEE223"/>
      <c r="TEF223"/>
      <c r="TEG223"/>
      <c r="TEH223"/>
      <c r="TEI223"/>
      <c r="TEJ223"/>
      <c r="TEK223"/>
      <c r="TEL223"/>
      <c r="TEM223"/>
      <c r="TEN223"/>
      <c r="TEO223"/>
      <c r="TEP223"/>
      <c r="TEQ223"/>
      <c r="TER223"/>
      <c r="TES223"/>
      <c r="TET223"/>
      <c r="TEU223"/>
      <c r="TEV223"/>
      <c r="TEW223"/>
      <c r="TEX223"/>
      <c r="TEY223"/>
      <c r="TEZ223"/>
      <c r="TFA223"/>
      <c r="TFB223"/>
      <c r="TFC223"/>
      <c r="TFD223"/>
      <c r="TFE223"/>
      <c r="TFF223"/>
      <c r="TFG223"/>
      <c r="TFH223"/>
      <c r="TFI223"/>
      <c r="TFJ223"/>
      <c r="TFK223"/>
      <c r="TFL223"/>
      <c r="TFM223"/>
      <c r="TFN223"/>
      <c r="TFO223"/>
      <c r="TFP223"/>
      <c r="TFQ223"/>
      <c r="TFR223"/>
      <c r="TFS223"/>
      <c r="TFT223"/>
      <c r="TFU223"/>
      <c r="TFV223"/>
      <c r="TFW223"/>
      <c r="TFX223"/>
      <c r="TFY223"/>
      <c r="TFZ223"/>
      <c r="TGA223"/>
      <c r="TGB223"/>
      <c r="TGC223"/>
      <c r="TGD223"/>
      <c r="TGE223"/>
      <c r="TGF223"/>
      <c r="TGG223"/>
      <c r="TGH223"/>
      <c r="TGI223"/>
      <c r="TGJ223"/>
      <c r="TGK223"/>
      <c r="TGL223"/>
      <c r="TGM223"/>
      <c r="TGN223"/>
      <c r="TGO223"/>
      <c r="TGP223"/>
      <c r="TGQ223"/>
      <c r="TGR223"/>
      <c r="TGS223"/>
      <c r="TGT223"/>
      <c r="TGU223"/>
      <c r="TGV223"/>
      <c r="TGW223"/>
      <c r="TGX223"/>
      <c r="TGY223"/>
      <c r="TGZ223"/>
      <c r="THA223"/>
      <c r="THB223"/>
      <c r="THC223"/>
      <c r="THD223"/>
      <c r="THE223"/>
      <c r="THF223"/>
      <c r="THG223"/>
      <c r="THH223"/>
      <c r="THI223"/>
      <c r="THJ223"/>
      <c r="THK223"/>
      <c r="THL223"/>
      <c r="THM223"/>
      <c r="THN223"/>
      <c r="THO223"/>
      <c r="THP223"/>
      <c r="THQ223"/>
      <c r="THR223"/>
      <c r="THS223"/>
      <c r="THT223"/>
      <c r="THU223"/>
      <c r="THV223"/>
      <c r="THW223"/>
      <c r="THX223"/>
      <c r="THY223"/>
      <c r="THZ223"/>
      <c r="TIA223"/>
      <c r="TIB223"/>
      <c r="TIC223"/>
      <c r="TID223"/>
      <c r="TIE223"/>
      <c r="TIF223"/>
      <c r="TIG223"/>
      <c r="TIH223"/>
      <c r="TII223"/>
      <c r="TIJ223"/>
      <c r="TIK223"/>
      <c r="TIL223"/>
      <c r="TIM223"/>
      <c r="TIN223"/>
      <c r="TIO223"/>
      <c r="TIP223"/>
      <c r="TIQ223"/>
      <c r="TIR223"/>
      <c r="TIS223"/>
      <c r="TIT223"/>
      <c r="TIU223"/>
      <c r="TIV223"/>
      <c r="TIW223"/>
      <c r="TIX223"/>
      <c r="TIY223"/>
      <c r="TIZ223"/>
      <c r="TJA223"/>
      <c r="TJB223"/>
      <c r="TJC223"/>
      <c r="TJD223"/>
      <c r="TJE223"/>
      <c r="TJF223"/>
      <c r="TJG223"/>
      <c r="TJH223"/>
      <c r="TJI223"/>
      <c r="TJJ223"/>
      <c r="TJK223"/>
      <c r="TJL223"/>
      <c r="TJM223"/>
      <c r="TJN223"/>
      <c r="TJO223"/>
      <c r="TJP223"/>
      <c r="TJQ223"/>
      <c r="TJR223"/>
      <c r="TJS223"/>
      <c r="TJT223"/>
      <c r="TJU223"/>
      <c r="TJV223"/>
      <c r="TJW223"/>
      <c r="TJX223"/>
      <c r="TJY223"/>
      <c r="TJZ223"/>
      <c r="TKA223"/>
      <c r="TKB223"/>
      <c r="TKC223"/>
      <c r="TKD223"/>
      <c r="TKE223"/>
      <c r="TKF223"/>
      <c r="TKG223"/>
      <c r="TKH223"/>
      <c r="TKI223"/>
      <c r="TKJ223"/>
      <c r="TKK223"/>
      <c r="TKL223"/>
      <c r="TKM223"/>
      <c r="TKN223"/>
      <c r="TKO223"/>
      <c r="TKP223"/>
      <c r="TKQ223"/>
      <c r="TKR223"/>
      <c r="TKS223"/>
      <c r="TKT223"/>
      <c r="TKU223"/>
      <c r="TKV223"/>
      <c r="TKW223"/>
      <c r="TKX223"/>
      <c r="TKY223"/>
      <c r="TKZ223"/>
      <c r="TLA223"/>
      <c r="TLB223"/>
      <c r="TLC223"/>
      <c r="TLD223"/>
      <c r="TLE223"/>
      <c r="TLF223"/>
      <c r="TLG223"/>
      <c r="TLH223"/>
      <c r="TLI223"/>
      <c r="TLJ223"/>
      <c r="TLK223"/>
      <c r="TLL223"/>
      <c r="TLM223"/>
      <c r="TLN223"/>
      <c r="TLO223"/>
      <c r="TLP223"/>
      <c r="TLQ223"/>
      <c r="TLR223"/>
      <c r="TLS223"/>
      <c r="TLT223"/>
      <c r="TLU223"/>
      <c r="TLV223"/>
      <c r="TLW223"/>
      <c r="TLX223"/>
      <c r="TLY223"/>
      <c r="TLZ223"/>
      <c r="TMA223"/>
      <c r="TMB223"/>
      <c r="TMC223"/>
      <c r="TMD223"/>
      <c r="TME223"/>
      <c r="TMF223"/>
      <c r="TMG223"/>
      <c r="TMH223"/>
      <c r="TMI223"/>
      <c r="TMJ223"/>
      <c r="TMK223"/>
      <c r="TML223"/>
      <c r="TMM223"/>
      <c r="TMN223"/>
      <c r="TMO223"/>
      <c r="TMP223"/>
      <c r="TMQ223"/>
      <c r="TMR223"/>
      <c r="TMS223"/>
      <c r="TMT223"/>
      <c r="TMU223"/>
      <c r="TMV223"/>
      <c r="TMW223"/>
      <c r="TMX223"/>
      <c r="TMY223"/>
      <c r="TMZ223"/>
      <c r="TNA223"/>
      <c r="TNB223"/>
      <c r="TNC223"/>
      <c r="TND223"/>
      <c r="TNE223"/>
      <c r="TNF223"/>
      <c r="TNG223"/>
      <c r="TNH223"/>
      <c r="TNI223"/>
      <c r="TNJ223"/>
      <c r="TNK223"/>
      <c r="TNL223"/>
      <c r="TNM223"/>
      <c r="TNN223"/>
      <c r="TNO223"/>
      <c r="TNP223"/>
      <c r="TNQ223"/>
      <c r="TNR223"/>
      <c r="TNS223"/>
      <c r="TNT223"/>
      <c r="TNU223"/>
      <c r="TNV223"/>
      <c r="TNW223"/>
      <c r="TNX223"/>
      <c r="TNY223"/>
      <c r="TNZ223"/>
      <c r="TOA223"/>
      <c r="TOB223"/>
      <c r="TOC223"/>
      <c r="TOD223"/>
      <c r="TOE223"/>
      <c r="TOF223"/>
      <c r="TOG223"/>
      <c r="TOH223"/>
      <c r="TOI223"/>
      <c r="TOJ223"/>
      <c r="TOK223"/>
      <c r="TOL223"/>
      <c r="TOM223"/>
      <c r="TON223"/>
      <c r="TOO223"/>
      <c r="TOP223"/>
      <c r="TOQ223"/>
      <c r="TOR223"/>
      <c r="TOS223"/>
      <c r="TOT223"/>
      <c r="TOU223"/>
      <c r="TOV223"/>
      <c r="TOW223"/>
      <c r="TOX223"/>
      <c r="TOY223"/>
      <c r="TOZ223"/>
      <c r="TPA223"/>
      <c r="TPB223"/>
      <c r="TPC223"/>
      <c r="TPD223"/>
      <c r="TPE223"/>
      <c r="TPF223"/>
      <c r="TPG223"/>
      <c r="TPH223"/>
      <c r="TPI223"/>
      <c r="TPJ223"/>
      <c r="TPK223"/>
      <c r="TPL223"/>
      <c r="TPM223"/>
      <c r="TPN223"/>
      <c r="TPO223"/>
      <c r="TPP223"/>
      <c r="TPQ223"/>
      <c r="TPR223"/>
      <c r="TPS223"/>
      <c r="TPT223"/>
      <c r="TPU223"/>
      <c r="TPV223"/>
      <c r="TPW223"/>
      <c r="TPX223"/>
      <c r="TPY223"/>
      <c r="TPZ223"/>
      <c r="TQA223"/>
      <c r="TQB223"/>
      <c r="TQC223"/>
      <c r="TQD223"/>
      <c r="TQE223"/>
      <c r="TQF223"/>
      <c r="TQG223"/>
      <c r="TQH223"/>
      <c r="TQI223"/>
      <c r="TQJ223"/>
      <c r="TQK223"/>
      <c r="TQL223"/>
      <c r="TQM223"/>
      <c r="TQN223"/>
      <c r="TQO223"/>
      <c r="TQP223"/>
      <c r="TQQ223"/>
      <c r="TQR223"/>
      <c r="TQS223"/>
      <c r="TQT223"/>
      <c r="TQU223"/>
      <c r="TQV223"/>
      <c r="TQW223"/>
      <c r="TQX223"/>
      <c r="TQY223"/>
      <c r="TQZ223"/>
      <c r="TRA223"/>
      <c r="TRB223"/>
      <c r="TRC223"/>
      <c r="TRD223"/>
      <c r="TRE223"/>
      <c r="TRF223"/>
      <c r="TRG223"/>
      <c r="TRH223"/>
      <c r="TRI223"/>
      <c r="TRJ223"/>
      <c r="TRK223"/>
      <c r="TRL223"/>
      <c r="TRM223"/>
      <c r="TRN223"/>
      <c r="TRO223"/>
      <c r="TRP223"/>
      <c r="TRQ223"/>
      <c r="TRR223"/>
      <c r="TRS223"/>
      <c r="TRT223"/>
      <c r="TRU223"/>
      <c r="TRV223"/>
      <c r="TRW223"/>
      <c r="TRX223"/>
      <c r="TRY223"/>
      <c r="TRZ223"/>
      <c r="TSA223"/>
      <c r="TSB223"/>
      <c r="TSC223"/>
      <c r="TSD223"/>
      <c r="TSE223"/>
      <c r="TSF223"/>
      <c r="TSG223"/>
      <c r="TSH223"/>
      <c r="TSI223"/>
      <c r="TSJ223"/>
      <c r="TSK223"/>
      <c r="TSL223"/>
      <c r="TSM223"/>
      <c r="TSN223"/>
      <c r="TSO223"/>
      <c r="TSP223"/>
      <c r="TSQ223"/>
      <c r="TSR223"/>
      <c r="TSS223"/>
      <c r="TST223"/>
      <c r="TSU223"/>
      <c r="TSV223"/>
      <c r="TSW223"/>
      <c r="TSX223"/>
      <c r="TSY223"/>
      <c r="TSZ223"/>
      <c r="TTA223"/>
      <c r="TTB223"/>
      <c r="TTC223"/>
      <c r="TTD223"/>
      <c r="TTE223"/>
      <c r="TTF223"/>
      <c r="TTG223"/>
      <c r="TTH223"/>
      <c r="TTI223"/>
      <c r="TTJ223"/>
      <c r="TTK223"/>
      <c r="TTL223"/>
      <c r="TTM223"/>
      <c r="TTN223"/>
      <c r="TTO223"/>
      <c r="TTP223"/>
      <c r="TTQ223"/>
      <c r="TTR223"/>
      <c r="TTS223"/>
      <c r="TTT223"/>
      <c r="TTU223"/>
      <c r="TTV223"/>
      <c r="TTW223"/>
      <c r="TTX223"/>
      <c r="TTY223"/>
      <c r="TTZ223"/>
      <c r="TUA223"/>
      <c r="TUB223"/>
      <c r="TUC223"/>
      <c r="TUD223"/>
      <c r="TUE223"/>
      <c r="TUF223"/>
      <c r="TUG223"/>
      <c r="TUH223"/>
      <c r="TUI223"/>
      <c r="TUJ223"/>
      <c r="TUK223"/>
      <c r="TUL223"/>
      <c r="TUM223"/>
      <c r="TUN223"/>
      <c r="TUO223"/>
      <c r="TUP223"/>
      <c r="TUQ223"/>
      <c r="TUR223"/>
      <c r="TUS223"/>
      <c r="TUT223"/>
      <c r="TUU223"/>
      <c r="TUV223"/>
      <c r="TUW223"/>
      <c r="TUX223"/>
      <c r="TUY223"/>
      <c r="TUZ223"/>
      <c r="TVA223"/>
      <c r="TVB223"/>
      <c r="TVC223"/>
      <c r="TVD223"/>
      <c r="TVE223"/>
      <c r="TVF223"/>
      <c r="TVG223"/>
      <c r="TVH223"/>
      <c r="TVI223"/>
      <c r="TVJ223"/>
      <c r="TVK223"/>
      <c r="TVL223"/>
      <c r="TVM223"/>
      <c r="TVN223"/>
      <c r="TVO223"/>
      <c r="TVP223"/>
      <c r="TVQ223"/>
      <c r="TVR223"/>
      <c r="TVS223"/>
      <c r="TVT223"/>
      <c r="TVU223"/>
      <c r="TVV223"/>
      <c r="TVW223"/>
      <c r="TVX223"/>
      <c r="TVY223"/>
      <c r="TVZ223"/>
      <c r="TWA223"/>
      <c r="TWB223"/>
      <c r="TWC223"/>
      <c r="TWD223"/>
      <c r="TWE223"/>
      <c r="TWF223"/>
      <c r="TWG223"/>
      <c r="TWH223"/>
      <c r="TWI223"/>
      <c r="TWJ223"/>
      <c r="TWK223"/>
      <c r="TWL223"/>
      <c r="TWM223"/>
      <c r="TWN223"/>
      <c r="TWO223"/>
      <c r="TWP223"/>
      <c r="TWQ223"/>
      <c r="TWR223"/>
      <c r="TWS223"/>
      <c r="TWT223"/>
      <c r="TWU223"/>
      <c r="TWV223"/>
      <c r="TWW223"/>
      <c r="TWX223"/>
      <c r="TWY223"/>
      <c r="TWZ223"/>
      <c r="TXA223"/>
      <c r="TXB223"/>
      <c r="TXC223"/>
      <c r="TXD223"/>
      <c r="TXE223"/>
      <c r="TXF223"/>
      <c r="TXG223"/>
      <c r="TXH223"/>
      <c r="TXI223"/>
      <c r="TXJ223"/>
      <c r="TXK223"/>
      <c r="TXL223"/>
      <c r="TXM223"/>
      <c r="TXN223"/>
      <c r="TXO223"/>
      <c r="TXP223"/>
      <c r="TXQ223"/>
      <c r="TXR223"/>
      <c r="TXS223"/>
      <c r="TXT223"/>
      <c r="TXU223"/>
      <c r="TXV223"/>
      <c r="TXW223"/>
      <c r="TXX223"/>
      <c r="TXY223"/>
      <c r="TXZ223"/>
      <c r="TYA223"/>
      <c r="TYB223"/>
      <c r="TYC223"/>
      <c r="TYD223"/>
      <c r="TYE223"/>
      <c r="TYF223"/>
      <c r="TYG223"/>
      <c r="TYH223"/>
      <c r="TYI223"/>
      <c r="TYJ223"/>
      <c r="TYK223"/>
      <c r="TYL223"/>
      <c r="TYM223"/>
      <c r="TYN223"/>
      <c r="TYO223"/>
      <c r="TYP223"/>
      <c r="TYQ223"/>
      <c r="TYR223"/>
      <c r="TYS223"/>
      <c r="TYT223"/>
      <c r="TYU223"/>
      <c r="TYV223"/>
      <c r="TYW223"/>
      <c r="TYX223"/>
      <c r="TYY223"/>
      <c r="TYZ223"/>
      <c r="TZA223"/>
      <c r="TZB223"/>
      <c r="TZC223"/>
      <c r="TZD223"/>
      <c r="TZE223"/>
      <c r="TZF223"/>
      <c r="TZG223"/>
      <c r="TZH223"/>
      <c r="TZI223"/>
      <c r="TZJ223"/>
      <c r="TZK223"/>
      <c r="TZL223"/>
      <c r="TZM223"/>
      <c r="TZN223"/>
      <c r="TZO223"/>
      <c r="TZP223"/>
      <c r="TZQ223"/>
      <c r="TZR223"/>
      <c r="TZS223"/>
      <c r="TZT223"/>
      <c r="TZU223"/>
      <c r="TZV223"/>
      <c r="TZW223"/>
      <c r="TZX223"/>
      <c r="TZY223"/>
      <c r="TZZ223"/>
      <c r="UAA223"/>
      <c r="UAB223"/>
      <c r="UAC223"/>
      <c r="UAD223"/>
      <c r="UAE223"/>
      <c r="UAF223"/>
      <c r="UAG223"/>
      <c r="UAH223"/>
      <c r="UAI223"/>
      <c r="UAJ223"/>
      <c r="UAK223"/>
      <c r="UAL223"/>
      <c r="UAM223"/>
      <c r="UAN223"/>
      <c r="UAO223"/>
      <c r="UAP223"/>
      <c r="UAQ223"/>
      <c r="UAR223"/>
      <c r="UAS223"/>
      <c r="UAT223"/>
      <c r="UAU223"/>
      <c r="UAV223"/>
      <c r="UAW223"/>
      <c r="UAX223"/>
      <c r="UAY223"/>
      <c r="UAZ223"/>
      <c r="UBA223"/>
      <c r="UBB223"/>
      <c r="UBC223"/>
      <c r="UBD223"/>
      <c r="UBE223"/>
      <c r="UBF223"/>
      <c r="UBG223"/>
      <c r="UBH223"/>
      <c r="UBI223"/>
      <c r="UBJ223"/>
      <c r="UBK223"/>
      <c r="UBL223"/>
      <c r="UBM223"/>
      <c r="UBN223"/>
      <c r="UBO223"/>
      <c r="UBP223"/>
      <c r="UBQ223"/>
      <c r="UBR223"/>
      <c r="UBS223"/>
      <c r="UBT223"/>
      <c r="UBU223"/>
      <c r="UBV223"/>
      <c r="UBW223"/>
      <c r="UBX223"/>
      <c r="UBY223"/>
      <c r="UBZ223"/>
      <c r="UCA223"/>
      <c r="UCB223"/>
      <c r="UCC223"/>
      <c r="UCD223"/>
      <c r="UCE223"/>
      <c r="UCF223"/>
      <c r="UCG223"/>
      <c r="UCH223"/>
      <c r="UCI223"/>
      <c r="UCJ223"/>
      <c r="UCK223"/>
      <c r="UCL223"/>
      <c r="UCM223"/>
      <c r="UCN223"/>
      <c r="UCO223"/>
      <c r="UCP223"/>
      <c r="UCQ223"/>
      <c r="UCR223"/>
      <c r="UCS223"/>
      <c r="UCT223"/>
      <c r="UCU223"/>
      <c r="UCV223"/>
      <c r="UCW223"/>
      <c r="UCX223"/>
      <c r="UCY223"/>
      <c r="UCZ223"/>
      <c r="UDA223"/>
      <c r="UDB223"/>
      <c r="UDC223"/>
      <c r="UDD223"/>
      <c r="UDE223"/>
      <c r="UDF223"/>
      <c r="UDG223"/>
      <c r="UDH223"/>
      <c r="UDI223"/>
      <c r="UDJ223"/>
      <c r="UDK223"/>
      <c r="UDL223"/>
      <c r="UDM223"/>
      <c r="UDN223"/>
      <c r="UDO223"/>
      <c r="UDP223"/>
      <c r="UDQ223"/>
      <c r="UDR223"/>
      <c r="UDS223"/>
      <c r="UDT223"/>
      <c r="UDU223"/>
      <c r="UDV223"/>
      <c r="UDW223"/>
      <c r="UDX223"/>
      <c r="UDY223"/>
      <c r="UDZ223"/>
      <c r="UEA223"/>
      <c r="UEB223"/>
      <c r="UEC223"/>
      <c r="UED223"/>
      <c r="UEE223"/>
      <c r="UEF223"/>
      <c r="UEG223"/>
      <c r="UEH223"/>
      <c r="UEI223"/>
      <c r="UEJ223"/>
      <c r="UEK223"/>
      <c r="UEL223"/>
      <c r="UEM223"/>
      <c r="UEN223"/>
      <c r="UEO223"/>
      <c r="UEP223"/>
      <c r="UEQ223"/>
      <c r="UER223"/>
      <c r="UES223"/>
      <c r="UET223"/>
      <c r="UEU223"/>
      <c r="UEV223"/>
      <c r="UEW223"/>
      <c r="UEX223"/>
      <c r="UEY223"/>
      <c r="UEZ223"/>
      <c r="UFA223"/>
      <c r="UFB223"/>
      <c r="UFC223"/>
      <c r="UFD223"/>
      <c r="UFE223"/>
      <c r="UFF223"/>
      <c r="UFG223"/>
      <c r="UFH223"/>
      <c r="UFI223"/>
      <c r="UFJ223"/>
      <c r="UFK223"/>
      <c r="UFL223"/>
      <c r="UFM223"/>
      <c r="UFN223"/>
      <c r="UFO223"/>
      <c r="UFP223"/>
      <c r="UFQ223"/>
      <c r="UFR223"/>
      <c r="UFS223"/>
      <c r="UFT223"/>
      <c r="UFU223"/>
      <c r="UFV223"/>
      <c r="UFW223"/>
      <c r="UFX223"/>
      <c r="UFY223"/>
      <c r="UFZ223"/>
      <c r="UGA223"/>
      <c r="UGB223"/>
      <c r="UGC223"/>
      <c r="UGD223"/>
      <c r="UGE223"/>
      <c r="UGF223"/>
      <c r="UGG223"/>
      <c r="UGH223"/>
      <c r="UGI223"/>
      <c r="UGJ223"/>
      <c r="UGK223"/>
      <c r="UGL223"/>
      <c r="UGM223"/>
      <c r="UGN223"/>
      <c r="UGO223"/>
      <c r="UGP223"/>
      <c r="UGQ223"/>
      <c r="UGR223"/>
      <c r="UGS223"/>
      <c r="UGT223"/>
      <c r="UGU223"/>
      <c r="UGV223"/>
      <c r="UGW223"/>
      <c r="UGX223"/>
      <c r="UGY223"/>
      <c r="UGZ223"/>
      <c r="UHA223"/>
      <c r="UHB223"/>
      <c r="UHC223"/>
      <c r="UHD223"/>
      <c r="UHE223"/>
      <c r="UHF223"/>
      <c r="UHG223"/>
      <c r="UHH223"/>
      <c r="UHI223"/>
      <c r="UHJ223"/>
      <c r="UHK223"/>
      <c r="UHL223"/>
      <c r="UHM223"/>
      <c r="UHN223"/>
      <c r="UHO223"/>
      <c r="UHP223"/>
      <c r="UHQ223"/>
      <c r="UHR223"/>
      <c r="UHS223"/>
      <c r="UHT223"/>
      <c r="UHU223"/>
      <c r="UHV223"/>
      <c r="UHW223"/>
      <c r="UHX223"/>
      <c r="UHY223"/>
      <c r="UHZ223"/>
      <c r="UIA223"/>
      <c r="UIB223"/>
      <c r="UIC223"/>
      <c r="UID223"/>
      <c r="UIE223"/>
      <c r="UIF223"/>
      <c r="UIG223"/>
      <c r="UIH223"/>
      <c r="UII223"/>
      <c r="UIJ223"/>
      <c r="UIK223"/>
      <c r="UIL223"/>
      <c r="UIM223"/>
      <c r="UIN223"/>
      <c r="UIO223"/>
      <c r="UIP223"/>
      <c r="UIQ223"/>
      <c r="UIR223"/>
      <c r="UIS223"/>
      <c r="UIT223"/>
      <c r="UIU223"/>
      <c r="UIV223"/>
      <c r="UIW223"/>
      <c r="UIX223"/>
      <c r="UIY223"/>
      <c r="UIZ223"/>
      <c r="UJA223"/>
      <c r="UJB223"/>
      <c r="UJC223"/>
      <c r="UJD223"/>
      <c r="UJE223"/>
      <c r="UJF223"/>
      <c r="UJG223"/>
      <c r="UJH223"/>
      <c r="UJI223"/>
      <c r="UJJ223"/>
      <c r="UJK223"/>
      <c r="UJL223"/>
      <c r="UJM223"/>
      <c r="UJN223"/>
      <c r="UJO223"/>
      <c r="UJP223"/>
      <c r="UJQ223"/>
      <c r="UJR223"/>
      <c r="UJS223"/>
      <c r="UJT223"/>
      <c r="UJU223"/>
      <c r="UJV223"/>
      <c r="UJW223"/>
      <c r="UJX223"/>
      <c r="UJY223"/>
      <c r="UJZ223"/>
      <c r="UKA223"/>
      <c r="UKB223"/>
      <c r="UKC223"/>
      <c r="UKD223"/>
      <c r="UKE223"/>
      <c r="UKF223"/>
      <c r="UKG223"/>
      <c r="UKH223"/>
      <c r="UKI223"/>
      <c r="UKJ223"/>
      <c r="UKK223"/>
      <c r="UKL223"/>
      <c r="UKM223"/>
      <c r="UKN223"/>
      <c r="UKO223"/>
      <c r="UKP223"/>
      <c r="UKQ223"/>
      <c r="UKR223"/>
      <c r="UKS223"/>
      <c r="UKT223"/>
      <c r="UKU223"/>
      <c r="UKV223"/>
      <c r="UKW223"/>
      <c r="UKX223"/>
      <c r="UKY223"/>
      <c r="UKZ223"/>
      <c r="ULA223"/>
      <c r="ULB223"/>
      <c r="ULC223"/>
      <c r="ULD223"/>
      <c r="ULE223"/>
      <c r="ULF223"/>
      <c r="ULG223"/>
      <c r="ULH223"/>
      <c r="ULI223"/>
      <c r="ULJ223"/>
      <c r="ULK223"/>
      <c r="ULL223"/>
      <c r="ULM223"/>
      <c r="ULN223"/>
      <c r="ULO223"/>
      <c r="ULP223"/>
      <c r="ULQ223"/>
      <c r="ULR223"/>
      <c r="ULS223"/>
      <c r="ULT223"/>
      <c r="ULU223"/>
      <c r="ULV223"/>
      <c r="ULW223"/>
      <c r="ULX223"/>
      <c r="ULY223"/>
      <c r="ULZ223"/>
      <c r="UMA223"/>
      <c r="UMB223"/>
      <c r="UMC223"/>
      <c r="UMD223"/>
      <c r="UME223"/>
      <c r="UMF223"/>
      <c r="UMG223"/>
      <c r="UMH223"/>
      <c r="UMI223"/>
      <c r="UMJ223"/>
      <c r="UMK223"/>
      <c r="UML223"/>
      <c r="UMM223"/>
      <c r="UMN223"/>
      <c r="UMO223"/>
      <c r="UMP223"/>
      <c r="UMQ223"/>
      <c r="UMR223"/>
      <c r="UMS223"/>
      <c r="UMT223"/>
      <c r="UMU223"/>
      <c r="UMV223"/>
      <c r="UMW223"/>
      <c r="UMX223"/>
      <c r="UMY223"/>
      <c r="UMZ223"/>
      <c r="UNA223"/>
      <c r="UNB223"/>
      <c r="UNC223"/>
      <c r="UND223"/>
      <c r="UNE223"/>
      <c r="UNF223"/>
      <c r="UNG223"/>
      <c r="UNH223"/>
      <c r="UNI223"/>
      <c r="UNJ223"/>
      <c r="UNK223"/>
      <c r="UNL223"/>
      <c r="UNM223"/>
      <c r="UNN223"/>
      <c r="UNO223"/>
      <c r="UNP223"/>
      <c r="UNQ223"/>
      <c r="UNR223"/>
      <c r="UNS223"/>
      <c r="UNT223"/>
      <c r="UNU223"/>
      <c r="UNV223"/>
      <c r="UNW223"/>
      <c r="UNX223"/>
      <c r="UNY223"/>
      <c r="UNZ223"/>
      <c r="UOA223"/>
      <c r="UOB223"/>
      <c r="UOC223"/>
      <c r="UOD223"/>
      <c r="UOE223"/>
      <c r="UOF223"/>
      <c r="UOG223"/>
      <c r="UOH223"/>
      <c r="UOI223"/>
      <c r="UOJ223"/>
      <c r="UOK223"/>
      <c r="UOL223"/>
      <c r="UOM223"/>
      <c r="UON223"/>
      <c r="UOO223"/>
      <c r="UOP223"/>
      <c r="UOQ223"/>
      <c r="UOR223"/>
      <c r="UOS223"/>
      <c r="UOT223"/>
      <c r="UOU223"/>
      <c r="UOV223"/>
      <c r="UOW223"/>
      <c r="UOX223"/>
      <c r="UOY223"/>
      <c r="UOZ223"/>
      <c r="UPA223"/>
      <c r="UPB223"/>
      <c r="UPC223"/>
      <c r="UPD223"/>
      <c r="UPE223"/>
      <c r="UPF223"/>
      <c r="UPG223"/>
      <c r="UPH223"/>
      <c r="UPI223"/>
      <c r="UPJ223"/>
      <c r="UPK223"/>
      <c r="UPL223"/>
      <c r="UPM223"/>
      <c r="UPN223"/>
      <c r="UPO223"/>
      <c r="UPP223"/>
      <c r="UPQ223"/>
      <c r="UPR223"/>
      <c r="UPS223"/>
      <c r="UPT223"/>
      <c r="UPU223"/>
      <c r="UPV223"/>
      <c r="UPW223"/>
      <c r="UPX223"/>
      <c r="UPY223"/>
      <c r="UPZ223"/>
      <c r="UQA223"/>
      <c r="UQB223"/>
      <c r="UQC223"/>
      <c r="UQD223"/>
      <c r="UQE223"/>
      <c r="UQF223"/>
      <c r="UQG223"/>
      <c r="UQH223"/>
      <c r="UQI223"/>
      <c r="UQJ223"/>
      <c r="UQK223"/>
      <c r="UQL223"/>
      <c r="UQM223"/>
      <c r="UQN223"/>
      <c r="UQO223"/>
      <c r="UQP223"/>
      <c r="UQQ223"/>
      <c r="UQR223"/>
      <c r="UQS223"/>
      <c r="UQT223"/>
      <c r="UQU223"/>
      <c r="UQV223"/>
      <c r="UQW223"/>
      <c r="UQX223"/>
      <c r="UQY223"/>
      <c r="UQZ223"/>
      <c r="URA223"/>
      <c r="URB223"/>
      <c r="URC223"/>
      <c r="URD223"/>
      <c r="URE223"/>
      <c r="URF223"/>
      <c r="URG223"/>
      <c r="URH223"/>
      <c r="URI223"/>
      <c r="URJ223"/>
      <c r="URK223"/>
      <c r="URL223"/>
      <c r="URM223"/>
      <c r="URN223"/>
      <c r="URO223"/>
      <c r="URP223"/>
      <c r="URQ223"/>
      <c r="URR223"/>
      <c r="URS223"/>
      <c r="URT223"/>
      <c r="URU223"/>
      <c r="URV223"/>
      <c r="URW223"/>
      <c r="URX223"/>
      <c r="URY223"/>
      <c r="URZ223"/>
      <c r="USA223"/>
      <c r="USB223"/>
      <c r="USC223"/>
      <c r="USD223"/>
      <c r="USE223"/>
      <c r="USF223"/>
      <c r="USG223"/>
      <c r="USH223"/>
      <c r="USI223"/>
      <c r="USJ223"/>
      <c r="USK223"/>
      <c r="USL223"/>
      <c r="USM223"/>
      <c r="USN223"/>
      <c r="USO223"/>
      <c r="USP223"/>
      <c r="USQ223"/>
      <c r="USR223"/>
      <c r="USS223"/>
      <c r="UST223"/>
      <c r="USU223"/>
      <c r="USV223"/>
      <c r="USW223"/>
      <c r="USX223"/>
      <c r="USY223"/>
      <c r="USZ223"/>
      <c r="UTA223"/>
      <c r="UTB223"/>
      <c r="UTC223"/>
      <c r="UTD223"/>
      <c r="UTE223"/>
      <c r="UTF223"/>
      <c r="UTG223"/>
      <c r="UTH223"/>
      <c r="UTI223"/>
      <c r="UTJ223"/>
      <c r="UTK223"/>
      <c r="UTL223"/>
      <c r="UTM223"/>
      <c r="UTN223"/>
      <c r="UTO223"/>
      <c r="UTP223"/>
      <c r="UTQ223"/>
      <c r="UTR223"/>
      <c r="UTS223"/>
      <c r="UTT223"/>
      <c r="UTU223"/>
      <c r="UTV223"/>
      <c r="UTW223"/>
      <c r="UTX223"/>
      <c r="UTY223"/>
      <c r="UTZ223"/>
      <c r="UUA223"/>
      <c r="UUB223"/>
      <c r="UUC223"/>
      <c r="UUD223"/>
      <c r="UUE223"/>
      <c r="UUF223"/>
      <c r="UUG223"/>
      <c r="UUH223"/>
      <c r="UUI223"/>
      <c r="UUJ223"/>
      <c r="UUK223"/>
      <c r="UUL223"/>
      <c r="UUM223"/>
      <c r="UUN223"/>
      <c r="UUO223"/>
      <c r="UUP223"/>
      <c r="UUQ223"/>
      <c r="UUR223"/>
      <c r="UUS223"/>
      <c r="UUT223"/>
      <c r="UUU223"/>
      <c r="UUV223"/>
      <c r="UUW223"/>
      <c r="UUX223"/>
      <c r="UUY223"/>
      <c r="UUZ223"/>
      <c r="UVA223"/>
      <c r="UVB223"/>
      <c r="UVC223"/>
      <c r="UVD223"/>
      <c r="UVE223"/>
      <c r="UVF223"/>
      <c r="UVG223"/>
      <c r="UVH223"/>
      <c r="UVI223"/>
      <c r="UVJ223"/>
      <c r="UVK223"/>
      <c r="UVL223"/>
      <c r="UVM223"/>
      <c r="UVN223"/>
      <c r="UVO223"/>
      <c r="UVP223"/>
      <c r="UVQ223"/>
      <c r="UVR223"/>
      <c r="UVS223"/>
      <c r="UVT223"/>
      <c r="UVU223"/>
      <c r="UVV223"/>
      <c r="UVW223"/>
      <c r="UVX223"/>
      <c r="UVY223"/>
      <c r="UVZ223"/>
      <c r="UWA223"/>
      <c r="UWB223"/>
      <c r="UWC223"/>
      <c r="UWD223"/>
      <c r="UWE223"/>
      <c r="UWF223"/>
      <c r="UWG223"/>
      <c r="UWH223"/>
      <c r="UWI223"/>
      <c r="UWJ223"/>
      <c r="UWK223"/>
      <c r="UWL223"/>
      <c r="UWM223"/>
      <c r="UWN223"/>
      <c r="UWO223"/>
      <c r="UWP223"/>
      <c r="UWQ223"/>
      <c r="UWR223"/>
      <c r="UWS223"/>
      <c r="UWT223"/>
      <c r="UWU223"/>
      <c r="UWV223"/>
      <c r="UWW223"/>
      <c r="UWX223"/>
      <c r="UWY223"/>
      <c r="UWZ223"/>
      <c r="UXA223"/>
      <c r="UXB223"/>
      <c r="UXC223"/>
      <c r="UXD223"/>
      <c r="UXE223"/>
      <c r="UXF223"/>
      <c r="UXG223"/>
      <c r="UXH223"/>
      <c r="UXI223"/>
      <c r="UXJ223"/>
      <c r="UXK223"/>
      <c r="UXL223"/>
      <c r="UXM223"/>
      <c r="UXN223"/>
      <c r="UXO223"/>
      <c r="UXP223"/>
      <c r="UXQ223"/>
      <c r="UXR223"/>
      <c r="UXS223"/>
      <c r="UXT223"/>
      <c r="UXU223"/>
      <c r="UXV223"/>
      <c r="UXW223"/>
      <c r="UXX223"/>
      <c r="UXY223"/>
      <c r="UXZ223"/>
      <c r="UYA223"/>
      <c r="UYB223"/>
      <c r="UYC223"/>
      <c r="UYD223"/>
      <c r="UYE223"/>
      <c r="UYF223"/>
      <c r="UYG223"/>
      <c r="UYH223"/>
      <c r="UYI223"/>
      <c r="UYJ223"/>
      <c r="UYK223"/>
      <c r="UYL223"/>
      <c r="UYM223"/>
      <c r="UYN223"/>
      <c r="UYO223"/>
      <c r="UYP223"/>
      <c r="UYQ223"/>
      <c r="UYR223"/>
      <c r="UYS223"/>
      <c r="UYT223"/>
      <c r="UYU223"/>
      <c r="UYV223"/>
      <c r="UYW223"/>
      <c r="UYX223"/>
      <c r="UYY223"/>
      <c r="UYZ223"/>
      <c r="UZA223"/>
      <c r="UZB223"/>
      <c r="UZC223"/>
      <c r="UZD223"/>
      <c r="UZE223"/>
      <c r="UZF223"/>
      <c r="UZG223"/>
      <c r="UZH223"/>
      <c r="UZI223"/>
      <c r="UZJ223"/>
      <c r="UZK223"/>
      <c r="UZL223"/>
      <c r="UZM223"/>
      <c r="UZN223"/>
      <c r="UZO223"/>
      <c r="UZP223"/>
      <c r="UZQ223"/>
      <c r="UZR223"/>
      <c r="UZS223"/>
      <c r="UZT223"/>
      <c r="UZU223"/>
      <c r="UZV223"/>
      <c r="UZW223"/>
      <c r="UZX223"/>
      <c r="UZY223"/>
      <c r="UZZ223"/>
      <c r="VAA223"/>
      <c r="VAB223"/>
      <c r="VAC223"/>
      <c r="VAD223"/>
      <c r="VAE223"/>
      <c r="VAF223"/>
      <c r="VAG223"/>
      <c r="VAH223"/>
      <c r="VAI223"/>
      <c r="VAJ223"/>
      <c r="VAK223"/>
      <c r="VAL223"/>
      <c r="VAM223"/>
      <c r="VAN223"/>
      <c r="VAO223"/>
      <c r="VAP223"/>
      <c r="VAQ223"/>
      <c r="VAR223"/>
      <c r="VAS223"/>
      <c r="VAT223"/>
      <c r="VAU223"/>
      <c r="VAV223"/>
      <c r="VAW223"/>
      <c r="VAX223"/>
      <c r="VAY223"/>
      <c r="VAZ223"/>
      <c r="VBA223"/>
      <c r="VBB223"/>
      <c r="VBC223"/>
      <c r="VBD223"/>
      <c r="VBE223"/>
      <c r="VBF223"/>
      <c r="VBG223"/>
      <c r="VBH223"/>
      <c r="VBI223"/>
      <c r="VBJ223"/>
      <c r="VBK223"/>
      <c r="VBL223"/>
      <c r="VBM223"/>
      <c r="VBN223"/>
      <c r="VBO223"/>
      <c r="VBP223"/>
      <c r="VBQ223"/>
      <c r="VBR223"/>
      <c r="VBS223"/>
      <c r="VBT223"/>
      <c r="VBU223"/>
      <c r="VBV223"/>
      <c r="VBW223"/>
      <c r="VBX223"/>
      <c r="VBY223"/>
      <c r="VBZ223"/>
      <c r="VCA223"/>
      <c r="VCB223"/>
      <c r="VCC223"/>
      <c r="VCD223"/>
      <c r="VCE223"/>
      <c r="VCF223"/>
      <c r="VCG223"/>
      <c r="VCH223"/>
      <c r="VCI223"/>
      <c r="VCJ223"/>
      <c r="VCK223"/>
      <c r="VCL223"/>
      <c r="VCM223"/>
      <c r="VCN223"/>
      <c r="VCO223"/>
      <c r="VCP223"/>
      <c r="VCQ223"/>
      <c r="VCR223"/>
      <c r="VCS223"/>
      <c r="VCT223"/>
      <c r="VCU223"/>
      <c r="VCV223"/>
      <c r="VCW223"/>
      <c r="VCX223"/>
      <c r="VCY223"/>
      <c r="VCZ223"/>
      <c r="VDA223"/>
      <c r="VDB223"/>
      <c r="VDC223"/>
      <c r="VDD223"/>
      <c r="VDE223"/>
      <c r="VDF223"/>
      <c r="VDG223"/>
      <c r="VDH223"/>
      <c r="VDI223"/>
      <c r="VDJ223"/>
      <c r="VDK223"/>
      <c r="VDL223"/>
      <c r="VDM223"/>
      <c r="VDN223"/>
      <c r="VDO223"/>
      <c r="VDP223"/>
      <c r="VDQ223"/>
      <c r="VDR223"/>
      <c r="VDS223"/>
      <c r="VDT223"/>
      <c r="VDU223"/>
      <c r="VDV223"/>
      <c r="VDW223"/>
      <c r="VDX223"/>
      <c r="VDY223"/>
      <c r="VDZ223"/>
      <c r="VEA223"/>
      <c r="VEB223"/>
      <c r="VEC223"/>
      <c r="VED223"/>
      <c r="VEE223"/>
      <c r="VEF223"/>
      <c r="VEG223"/>
      <c r="VEH223"/>
      <c r="VEI223"/>
      <c r="VEJ223"/>
      <c r="VEK223"/>
      <c r="VEL223"/>
      <c r="VEM223"/>
      <c r="VEN223"/>
      <c r="VEO223"/>
      <c r="VEP223"/>
      <c r="VEQ223"/>
      <c r="VER223"/>
      <c r="VES223"/>
      <c r="VET223"/>
      <c r="VEU223"/>
      <c r="VEV223"/>
      <c r="VEW223"/>
      <c r="VEX223"/>
      <c r="VEY223"/>
      <c r="VEZ223"/>
      <c r="VFA223"/>
      <c r="VFB223"/>
      <c r="VFC223"/>
      <c r="VFD223"/>
      <c r="VFE223"/>
      <c r="VFF223"/>
      <c r="VFG223"/>
      <c r="VFH223"/>
      <c r="VFI223"/>
      <c r="VFJ223"/>
      <c r="VFK223"/>
      <c r="VFL223"/>
      <c r="VFM223"/>
      <c r="VFN223"/>
      <c r="VFO223"/>
      <c r="VFP223"/>
      <c r="VFQ223"/>
      <c r="VFR223"/>
      <c r="VFS223"/>
      <c r="VFT223"/>
      <c r="VFU223"/>
      <c r="VFV223"/>
      <c r="VFW223"/>
      <c r="VFX223"/>
      <c r="VFY223"/>
      <c r="VFZ223"/>
      <c r="VGA223"/>
      <c r="VGB223"/>
      <c r="VGC223"/>
      <c r="VGD223"/>
      <c r="VGE223"/>
      <c r="VGF223"/>
      <c r="VGG223"/>
      <c r="VGH223"/>
      <c r="VGI223"/>
      <c r="VGJ223"/>
      <c r="VGK223"/>
      <c r="VGL223"/>
      <c r="VGM223"/>
      <c r="VGN223"/>
      <c r="VGO223"/>
      <c r="VGP223"/>
      <c r="VGQ223"/>
      <c r="VGR223"/>
      <c r="VGS223"/>
      <c r="VGT223"/>
      <c r="VGU223"/>
      <c r="VGV223"/>
      <c r="VGW223"/>
      <c r="VGX223"/>
      <c r="VGY223"/>
      <c r="VGZ223"/>
      <c r="VHA223"/>
      <c r="VHB223"/>
      <c r="VHC223"/>
      <c r="VHD223"/>
      <c r="VHE223"/>
      <c r="VHF223"/>
      <c r="VHG223"/>
      <c r="VHH223"/>
      <c r="VHI223"/>
      <c r="VHJ223"/>
      <c r="VHK223"/>
      <c r="VHL223"/>
      <c r="VHM223"/>
      <c r="VHN223"/>
      <c r="VHO223"/>
      <c r="VHP223"/>
      <c r="VHQ223"/>
      <c r="VHR223"/>
      <c r="VHS223"/>
      <c r="VHT223"/>
      <c r="VHU223"/>
      <c r="VHV223"/>
      <c r="VHW223"/>
      <c r="VHX223"/>
      <c r="VHY223"/>
      <c r="VHZ223"/>
      <c r="VIA223"/>
      <c r="VIB223"/>
      <c r="VIC223"/>
      <c r="VID223"/>
      <c r="VIE223"/>
      <c r="VIF223"/>
      <c r="VIG223"/>
      <c r="VIH223"/>
      <c r="VII223"/>
      <c r="VIJ223"/>
      <c r="VIK223"/>
      <c r="VIL223"/>
      <c r="VIM223"/>
      <c r="VIN223"/>
      <c r="VIO223"/>
      <c r="VIP223"/>
      <c r="VIQ223"/>
      <c r="VIR223"/>
      <c r="VIS223"/>
      <c r="VIT223"/>
      <c r="VIU223"/>
      <c r="VIV223"/>
      <c r="VIW223"/>
      <c r="VIX223"/>
      <c r="VIY223"/>
      <c r="VIZ223"/>
      <c r="VJA223"/>
      <c r="VJB223"/>
      <c r="VJC223"/>
      <c r="VJD223"/>
      <c r="VJE223"/>
      <c r="VJF223"/>
      <c r="VJG223"/>
      <c r="VJH223"/>
      <c r="VJI223"/>
      <c r="VJJ223"/>
      <c r="VJK223"/>
      <c r="VJL223"/>
      <c r="VJM223"/>
      <c r="VJN223"/>
      <c r="VJO223"/>
      <c r="VJP223"/>
      <c r="VJQ223"/>
      <c r="VJR223"/>
      <c r="VJS223"/>
      <c r="VJT223"/>
      <c r="VJU223"/>
      <c r="VJV223"/>
      <c r="VJW223"/>
      <c r="VJX223"/>
      <c r="VJY223"/>
      <c r="VJZ223"/>
      <c r="VKA223"/>
      <c r="VKB223"/>
      <c r="VKC223"/>
      <c r="VKD223"/>
      <c r="VKE223"/>
      <c r="VKF223"/>
      <c r="VKG223"/>
      <c r="VKH223"/>
      <c r="VKI223"/>
      <c r="VKJ223"/>
      <c r="VKK223"/>
      <c r="VKL223"/>
      <c r="VKM223"/>
      <c r="VKN223"/>
      <c r="VKO223"/>
      <c r="VKP223"/>
      <c r="VKQ223"/>
      <c r="VKR223"/>
      <c r="VKS223"/>
      <c r="VKT223"/>
      <c r="VKU223"/>
      <c r="VKV223"/>
      <c r="VKW223"/>
      <c r="VKX223"/>
      <c r="VKY223"/>
      <c r="VKZ223"/>
      <c r="VLA223"/>
      <c r="VLB223"/>
      <c r="VLC223"/>
      <c r="VLD223"/>
      <c r="VLE223"/>
      <c r="VLF223"/>
      <c r="VLG223"/>
      <c r="VLH223"/>
      <c r="VLI223"/>
      <c r="VLJ223"/>
      <c r="VLK223"/>
      <c r="VLL223"/>
      <c r="VLM223"/>
      <c r="VLN223"/>
      <c r="VLO223"/>
      <c r="VLP223"/>
      <c r="VLQ223"/>
      <c r="VLR223"/>
      <c r="VLS223"/>
      <c r="VLT223"/>
      <c r="VLU223"/>
      <c r="VLV223"/>
      <c r="VLW223"/>
      <c r="VLX223"/>
      <c r="VLY223"/>
      <c r="VLZ223"/>
      <c r="VMA223"/>
      <c r="VMB223"/>
      <c r="VMC223"/>
      <c r="VMD223"/>
      <c r="VME223"/>
      <c r="VMF223"/>
      <c r="VMG223"/>
      <c r="VMH223"/>
      <c r="VMI223"/>
      <c r="VMJ223"/>
      <c r="VMK223"/>
      <c r="VML223"/>
      <c r="VMM223"/>
      <c r="VMN223"/>
      <c r="VMO223"/>
      <c r="VMP223"/>
      <c r="VMQ223"/>
      <c r="VMR223"/>
      <c r="VMS223"/>
      <c r="VMT223"/>
      <c r="VMU223"/>
      <c r="VMV223"/>
      <c r="VMW223"/>
      <c r="VMX223"/>
      <c r="VMY223"/>
      <c r="VMZ223"/>
      <c r="VNA223"/>
      <c r="VNB223"/>
      <c r="VNC223"/>
      <c r="VND223"/>
      <c r="VNE223"/>
      <c r="VNF223"/>
      <c r="VNG223"/>
      <c r="VNH223"/>
      <c r="VNI223"/>
      <c r="VNJ223"/>
      <c r="VNK223"/>
      <c r="VNL223"/>
      <c r="VNM223"/>
      <c r="VNN223"/>
      <c r="VNO223"/>
      <c r="VNP223"/>
      <c r="VNQ223"/>
      <c r="VNR223"/>
      <c r="VNS223"/>
      <c r="VNT223"/>
      <c r="VNU223"/>
      <c r="VNV223"/>
      <c r="VNW223"/>
      <c r="VNX223"/>
      <c r="VNY223"/>
      <c r="VNZ223"/>
      <c r="VOA223"/>
      <c r="VOB223"/>
      <c r="VOC223"/>
      <c r="VOD223"/>
      <c r="VOE223"/>
      <c r="VOF223"/>
      <c r="VOG223"/>
      <c r="VOH223"/>
      <c r="VOI223"/>
      <c r="VOJ223"/>
      <c r="VOK223"/>
      <c r="VOL223"/>
      <c r="VOM223"/>
      <c r="VON223"/>
      <c r="VOO223"/>
      <c r="VOP223"/>
      <c r="VOQ223"/>
      <c r="VOR223"/>
      <c r="VOS223"/>
      <c r="VOT223"/>
      <c r="VOU223"/>
      <c r="VOV223"/>
      <c r="VOW223"/>
      <c r="VOX223"/>
      <c r="VOY223"/>
      <c r="VOZ223"/>
      <c r="VPA223"/>
      <c r="VPB223"/>
      <c r="VPC223"/>
      <c r="VPD223"/>
      <c r="VPE223"/>
      <c r="VPF223"/>
      <c r="VPG223"/>
      <c r="VPH223"/>
      <c r="VPI223"/>
      <c r="VPJ223"/>
      <c r="VPK223"/>
      <c r="VPL223"/>
      <c r="VPM223"/>
      <c r="VPN223"/>
      <c r="VPO223"/>
      <c r="VPP223"/>
      <c r="VPQ223"/>
      <c r="VPR223"/>
      <c r="VPS223"/>
      <c r="VPT223"/>
      <c r="VPU223"/>
      <c r="VPV223"/>
      <c r="VPW223"/>
      <c r="VPX223"/>
      <c r="VPY223"/>
      <c r="VPZ223"/>
      <c r="VQA223"/>
      <c r="VQB223"/>
      <c r="VQC223"/>
      <c r="VQD223"/>
      <c r="VQE223"/>
      <c r="VQF223"/>
      <c r="VQG223"/>
      <c r="VQH223"/>
      <c r="VQI223"/>
      <c r="VQJ223"/>
      <c r="VQK223"/>
      <c r="VQL223"/>
      <c r="VQM223"/>
      <c r="VQN223"/>
      <c r="VQO223"/>
      <c r="VQP223"/>
      <c r="VQQ223"/>
      <c r="VQR223"/>
      <c r="VQS223"/>
      <c r="VQT223"/>
      <c r="VQU223"/>
      <c r="VQV223"/>
      <c r="VQW223"/>
      <c r="VQX223"/>
      <c r="VQY223"/>
      <c r="VQZ223"/>
      <c r="VRA223"/>
      <c r="VRB223"/>
      <c r="VRC223"/>
      <c r="VRD223"/>
      <c r="VRE223"/>
      <c r="VRF223"/>
      <c r="VRG223"/>
      <c r="VRH223"/>
      <c r="VRI223"/>
      <c r="VRJ223"/>
      <c r="VRK223"/>
      <c r="VRL223"/>
      <c r="VRM223"/>
      <c r="VRN223"/>
      <c r="VRO223"/>
      <c r="VRP223"/>
      <c r="VRQ223"/>
      <c r="VRR223"/>
      <c r="VRS223"/>
      <c r="VRT223"/>
      <c r="VRU223"/>
      <c r="VRV223"/>
      <c r="VRW223"/>
      <c r="VRX223"/>
      <c r="VRY223"/>
      <c r="VRZ223"/>
      <c r="VSA223"/>
      <c r="VSB223"/>
      <c r="VSC223"/>
      <c r="VSD223"/>
      <c r="VSE223"/>
      <c r="VSF223"/>
      <c r="VSG223"/>
      <c r="VSH223"/>
      <c r="VSI223"/>
      <c r="VSJ223"/>
      <c r="VSK223"/>
      <c r="VSL223"/>
      <c r="VSM223"/>
      <c r="VSN223"/>
      <c r="VSO223"/>
      <c r="VSP223"/>
      <c r="VSQ223"/>
      <c r="VSR223"/>
      <c r="VSS223"/>
      <c r="VST223"/>
      <c r="VSU223"/>
      <c r="VSV223"/>
      <c r="VSW223"/>
      <c r="VSX223"/>
      <c r="VSY223"/>
      <c r="VSZ223"/>
      <c r="VTA223"/>
      <c r="VTB223"/>
      <c r="VTC223"/>
      <c r="VTD223"/>
      <c r="VTE223"/>
      <c r="VTF223"/>
      <c r="VTG223"/>
      <c r="VTH223"/>
      <c r="VTI223"/>
      <c r="VTJ223"/>
      <c r="VTK223"/>
      <c r="VTL223"/>
      <c r="VTM223"/>
      <c r="VTN223"/>
      <c r="VTO223"/>
      <c r="VTP223"/>
      <c r="VTQ223"/>
      <c r="VTR223"/>
      <c r="VTS223"/>
      <c r="VTT223"/>
      <c r="VTU223"/>
      <c r="VTV223"/>
      <c r="VTW223"/>
      <c r="VTX223"/>
      <c r="VTY223"/>
      <c r="VTZ223"/>
      <c r="VUA223"/>
      <c r="VUB223"/>
      <c r="VUC223"/>
      <c r="VUD223"/>
      <c r="VUE223"/>
      <c r="VUF223"/>
      <c r="VUG223"/>
      <c r="VUH223"/>
      <c r="VUI223"/>
      <c r="VUJ223"/>
      <c r="VUK223"/>
      <c r="VUL223"/>
      <c r="VUM223"/>
      <c r="VUN223"/>
      <c r="VUO223"/>
      <c r="VUP223"/>
      <c r="VUQ223"/>
      <c r="VUR223"/>
      <c r="VUS223"/>
      <c r="VUT223"/>
      <c r="VUU223"/>
      <c r="VUV223"/>
      <c r="VUW223"/>
      <c r="VUX223"/>
      <c r="VUY223"/>
      <c r="VUZ223"/>
      <c r="VVA223"/>
      <c r="VVB223"/>
      <c r="VVC223"/>
      <c r="VVD223"/>
      <c r="VVE223"/>
      <c r="VVF223"/>
      <c r="VVG223"/>
      <c r="VVH223"/>
      <c r="VVI223"/>
      <c r="VVJ223"/>
      <c r="VVK223"/>
      <c r="VVL223"/>
      <c r="VVM223"/>
      <c r="VVN223"/>
      <c r="VVO223"/>
      <c r="VVP223"/>
      <c r="VVQ223"/>
      <c r="VVR223"/>
      <c r="VVS223"/>
      <c r="VVT223"/>
      <c r="VVU223"/>
      <c r="VVV223"/>
      <c r="VVW223"/>
      <c r="VVX223"/>
      <c r="VVY223"/>
      <c r="VVZ223"/>
      <c r="VWA223"/>
      <c r="VWB223"/>
      <c r="VWC223"/>
      <c r="VWD223"/>
      <c r="VWE223"/>
      <c r="VWF223"/>
      <c r="VWG223"/>
      <c r="VWH223"/>
      <c r="VWI223"/>
      <c r="VWJ223"/>
      <c r="VWK223"/>
      <c r="VWL223"/>
      <c r="VWM223"/>
      <c r="VWN223"/>
      <c r="VWO223"/>
      <c r="VWP223"/>
      <c r="VWQ223"/>
      <c r="VWR223"/>
      <c r="VWS223"/>
      <c r="VWT223"/>
      <c r="VWU223"/>
      <c r="VWV223"/>
      <c r="VWW223"/>
      <c r="VWX223"/>
      <c r="VWY223"/>
      <c r="VWZ223"/>
      <c r="VXA223"/>
      <c r="VXB223"/>
      <c r="VXC223"/>
      <c r="VXD223"/>
      <c r="VXE223"/>
      <c r="VXF223"/>
      <c r="VXG223"/>
      <c r="VXH223"/>
      <c r="VXI223"/>
      <c r="VXJ223"/>
      <c r="VXK223"/>
      <c r="VXL223"/>
      <c r="VXM223"/>
      <c r="VXN223"/>
      <c r="VXO223"/>
      <c r="VXP223"/>
      <c r="VXQ223"/>
      <c r="VXR223"/>
      <c r="VXS223"/>
      <c r="VXT223"/>
      <c r="VXU223"/>
      <c r="VXV223"/>
      <c r="VXW223"/>
      <c r="VXX223"/>
      <c r="VXY223"/>
      <c r="VXZ223"/>
      <c r="VYA223"/>
      <c r="VYB223"/>
      <c r="VYC223"/>
      <c r="VYD223"/>
      <c r="VYE223"/>
      <c r="VYF223"/>
      <c r="VYG223"/>
      <c r="VYH223"/>
      <c r="VYI223"/>
      <c r="VYJ223"/>
      <c r="VYK223"/>
      <c r="VYL223"/>
      <c r="VYM223"/>
      <c r="VYN223"/>
      <c r="VYO223"/>
      <c r="VYP223"/>
      <c r="VYQ223"/>
      <c r="VYR223"/>
      <c r="VYS223"/>
      <c r="VYT223"/>
      <c r="VYU223"/>
      <c r="VYV223"/>
      <c r="VYW223"/>
      <c r="VYX223"/>
      <c r="VYY223"/>
      <c r="VYZ223"/>
      <c r="VZA223"/>
      <c r="VZB223"/>
      <c r="VZC223"/>
      <c r="VZD223"/>
      <c r="VZE223"/>
      <c r="VZF223"/>
      <c r="VZG223"/>
      <c r="VZH223"/>
      <c r="VZI223"/>
      <c r="VZJ223"/>
      <c r="VZK223"/>
      <c r="VZL223"/>
      <c r="VZM223"/>
      <c r="VZN223"/>
      <c r="VZO223"/>
      <c r="VZP223"/>
      <c r="VZQ223"/>
      <c r="VZR223"/>
      <c r="VZS223"/>
      <c r="VZT223"/>
      <c r="VZU223"/>
      <c r="VZV223"/>
      <c r="VZW223"/>
      <c r="VZX223"/>
      <c r="VZY223"/>
      <c r="VZZ223"/>
      <c r="WAA223"/>
      <c r="WAB223"/>
      <c r="WAC223"/>
      <c r="WAD223"/>
      <c r="WAE223"/>
      <c r="WAF223"/>
      <c r="WAG223"/>
      <c r="WAH223"/>
      <c r="WAI223"/>
      <c r="WAJ223"/>
      <c r="WAK223"/>
      <c r="WAL223"/>
      <c r="WAM223"/>
      <c r="WAN223"/>
      <c r="WAO223"/>
      <c r="WAP223"/>
      <c r="WAQ223"/>
      <c r="WAR223"/>
      <c r="WAS223"/>
      <c r="WAT223"/>
      <c r="WAU223"/>
      <c r="WAV223"/>
      <c r="WAW223"/>
      <c r="WAX223"/>
      <c r="WAY223"/>
      <c r="WAZ223"/>
      <c r="WBA223"/>
      <c r="WBB223"/>
      <c r="WBC223"/>
      <c r="WBD223"/>
      <c r="WBE223"/>
      <c r="WBF223"/>
      <c r="WBG223"/>
      <c r="WBH223"/>
      <c r="WBI223"/>
      <c r="WBJ223"/>
      <c r="WBK223"/>
      <c r="WBL223"/>
      <c r="WBM223"/>
      <c r="WBN223"/>
      <c r="WBO223"/>
      <c r="WBP223"/>
      <c r="WBQ223"/>
      <c r="WBR223"/>
      <c r="WBS223"/>
      <c r="WBT223"/>
      <c r="WBU223"/>
      <c r="WBV223"/>
      <c r="WBW223"/>
      <c r="WBX223"/>
      <c r="WBY223"/>
      <c r="WBZ223"/>
      <c r="WCA223"/>
      <c r="WCB223"/>
      <c r="WCC223"/>
      <c r="WCD223"/>
      <c r="WCE223"/>
      <c r="WCF223"/>
      <c r="WCG223"/>
      <c r="WCH223"/>
      <c r="WCI223"/>
      <c r="WCJ223"/>
      <c r="WCK223"/>
      <c r="WCL223"/>
      <c r="WCM223"/>
      <c r="WCN223"/>
      <c r="WCO223"/>
      <c r="WCP223"/>
      <c r="WCQ223"/>
      <c r="WCR223"/>
      <c r="WCS223"/>
      <c r="WCT223"/>
      <c r="WCU223"/>
      <c r="WCV223"/>
      <c r="WCW223"/>
      <c r="WCX223"/>
      <c r="WCY223"/>
      <c r="WCZ223"/>
      <c r="WDA223"/>
      <c r="WDB223"/>
      <c r="WDC223"/>
      <c r="WDD223"/>
      <c r="WDE223"/>
      <c r="WDF223"/>
      <c r="WDG223"/>
      <c r="WDH223"/>
      <c r="WDI223"/>
      <c r="WDJ223"/>
      <c r="WDK223"/>
      <c r="WDL223"/>
      <c r="WDM223"/>
      <c r="WDN223"/>
      <c r="WDO223"/>
      <c r="WDP223"/>
      <c r="WDQ223"/>
      <c r="WDR223"/>
      <c r="WDS223"/>
      <c r="WDT223"/>
      <c r="WDU223"/>
      <c r="WDV223"/>
      <c r="WDW223"/>
      <c r="WDX223"/>
      <c r="WDY223"/>
      <c r="WDZ223"/>
      <c r="WEA223"/>
      <c r="WEB223"/>
      <c r="WEC223"/>
      <c r="WED223"/>
      <c r="WEE223"/>
      <c r="WEF223"/>
      <c r="WEG223"/>
      <c r="WEH223"/>
      <c r="WEI223"/>
      <c r="WEJ223"/>
      <c r="WEK223"/>
      <c r="WEL223"/>
      <c r="WEM223"/>
      <c r="WEN223"/>
      <c r="WEO223"/>
      <c r="WEP223"/>
      <c r="WEQ223"/>
      <c r="WER223"/>
      <c r="WES223"/>
      <c r="WET223"/>
      <c r="WEU223"/>
      <c r="WEV223"/>
      <c r="WEW223"/>
      <c r="WEX223"/>
      <c r="WEY223"/>
      <c r="WEZ223"/>
      <c r="WFA223"/>
      <c r="WFB223"/>
      <c r="WFC223"/>
      <c r="WFD223"/>
      <c r="WFE223"/>
      <c r="WFF223"/>
      <c r="WFG223"/>
      <c r="WFH223"/>
      <c r="WFI223"/>
      <c r="WFJ223"/>
      <c r="WFK223"/>
      <c r="WFL223"/>
      <c r="WFM223"/>
      <c r="WFN223"/>
      <c r="WFO223"/>
      <c r="WFP223"/>
      <c r="WFQ223"/>
      <c r="WFR223"/>
      <c r="WFS223"/>
      <c r="WFT223"/>
      <c r="WFU223"/>
      <c r="WFV223"/>
      <c r="WFW223"/>
      <c r="WFX223"/>
      <c r="WFY223"/>
      <c r="WFZ223"/>
      <c r="WGA223"/>
      <c r="WGB223"/>
      <c r="WGC223"/>
      <c r="WGD223"/>
      <c r="WGE223"/>
      <c r="WGF223"/>
      <c r="WGG223"/>
      <c r="WGH223"/>
      <c r="WGI223"/>
      <c r="WGJ223"/>
      <c r="WGK223"/>
      <c r="WGL223"/>
      <c r="WGM223"/>
      <c r="WGN223"/>
      <c r="WGO223"/>
      <c r="WGP223"/>
      <c r="WGQ223"/>
      <c r="WGR223"/>
      <c r="WGS223"/>
      <c r="WGT223"/>
      <c r="WGU223"/>
      <c r="WGV223"/>
      <c r="WGW223"/>
      <c r="WGX223"/>
      <c r="WGY223"/>
      <c r="WGZ223"/>
      <c r="WHA223"/>
      <c r="WHB223"/>
      <c r="WHC223"/>
      <c r="WHD223"/>
      <c r="WHE223"/>
      <c r="WHF223"/>
      <c r="WHG223"/>
      <c r="WHH223"/>
      <c r="WHI223"/>
      <c r="WHJ223"/>
      <c r="WHK223"/>
      <c r="WHL223"/>
      <c r="WHM223"/>
      <c r="WHN223"/>
      <c r="WHO223"/>
      <c r="WHP223"/>
      <c r="WHQ223"/>
      <c r="WHR223"/>
      <c r="WHS223"/>
      <c r="WHT223"/>
      <c r="WHU223"/>
      <c r="WHV223"/>
      <c r="WHW223"/>
      <c r="WHX223"/>
      <c r="WHY223"/>
      <c r="WHZ223"/>
      <c r="WIA223"/>
      <c r="WIB223"/>
      <c r="WIC223"/>
      <c r="WID223"/>
      <c r="WIE223"/>
      <c r="WIF223"/>
      <c r="WIG223"/>
      <c r="WIH223"/>
      <c r="WII223"/>
      <c r="WIJ223"/>
      <c r="WIK223"/>
      <c r="WIL223"/>
      <c r="WIM223"/>
      <c r="WIN223"/>
      <c r="WIO223"/>
      <c r="WIP223"/>
      <c r="WIQ223"/>
      <c r="WIR223"/>
      <c r="WIS223"/>
      <c r="WIT223"/>
      <c r="WIU223"/>
      <c r="WIV223"/>
      <c r="WIW223"/>
      <c r="WIX223"/>
      <c r="WIY223"/>
      <c r="WIZ223"/>
      <c r="WJA223"/>
      <c r="WJB223"/>
      <c r="WJC223"/>
      <c r="WJD223"/>
      <c r="WJE223"/>
      <c r="WJF223"/>
      <c r="WJG223"/>
      <c r="WJH223"/>
      <c r="WJI223"/>
      <c r="WJJ223"/>
      <c r="WJK223"/>
      <c r="WJL223"/>
      <c r="WJM223"/>
      <c r="WJN223"/>
      <c r="WJO223"/>
      <c r="WJP223"/>
      <c r="WJQ223"/>
      <c r="WJR223"/>
      <c r="WJS223"/>
      <c r="WJT223"/>
      <c r="WJU223"/>
      <c r="WJV223"/>
      <c r="WJW223"/>
      <c r="WJX223"/>
      <c r="WJY223"/>
      <c r="WJZ223"/>
      <c r="WKA223"/>
      <c r="WKB223"/>
      <c r="WKC223"/>
      <c r="WKD223"/>
      <c r="WKE223"/>
      <c r="WKF223"/>
      <c r="WKG223"/>
      <c r="WKH223"/>
      <c r="WKI223"/>
      <c r="WKJ223"/>
      <c r="WKK223"/>
      <c r="WKL223"/>
      <c r="WKM223"/>
      <c r="WKN223"/>
      <c r="WKO223"/>
      <c r="WKP223"/>
      <c r="WKQ223"/>
      <c r="WKR223"/>
      <c r="WKS223"/>
      <c r="WKT223"/>
      <c r="WKU223"/>
      <c r="WKV223"/>
      <c r="WKW223"/>
      <c r="WKX223"/>
      <c r="WKY223"/>
      <c r="WKZ223"/>
      <c r="WLA223"/>
      <c r="WLB223"/>
      <c r="WLC223"/>
      <c r="WLD223"/>
      <c r="WLE223"/>
      <c r="WLF223"/>
      <c r="WLG223"/>
      <c r="WLH223"/>
      <c r="WLI223"/>
      <c r="WLJ223"/>
      <c r="WLK223"/>
      <c r="WLL223"/>
      <c r="WLM223"/>
      <c r="WLN223"/>
      <c r="WLO223"/>
      <c r="WLP223"/>
      <c r="WLQ223"/>
      <c r="WLR223"/>
      <c r="WLS223"/>
      <c r="WLT223"/>
      <c r="WLU223"/>
      <c r="WLV223"/>
      <c r="WLW223"/>
      <c r="WLX223"/>
      <c r="WLY223"/>
      <c r="WLZ223"/>
      <c r="WMA223"/>
      <c r="WMB223"/>
      <c r="WMC223"/>
      <c r="WMD223"/>
      <c r="WME223"/>
      <c r="WMF223"/>
      <c r="WMG223"/>
      <c r="WMH223"/>
      <c r="WMI223"/>
      <c r="WMJ223"/>
      <c r="WMK223"/>
      <c r="WML223"/>
      <c r="WMM223"/>
      <c r="WMN223"/>
      <c r="WMO223"/>
      <c r="WMP223"/>
      <c r="WMQ223"/>
      <c r="WMR223"/>
      <c r="WMS223"/>
      <c r="WMT223"/>
      <c r="WMU223"/>
      <c r="WMV223"/>
      <c r="WMW223"/>
      <c r="WMX223"/>
      <c r="WMY223"/>
      <c r="WMZ223"/>
      <c r="WNA223"/>
      <c r="WNB223"/>
      <c r="WNC223"/>
      <c r="WND223"/>
      <c r="WNE223"/>
      <c r="WNF223"/>
      <c r="WNG223"/>
      <c r="WNH223"/>
      <c r="WNI223"/>
      <c r="WNJ223"/>
      <c r="WNK223"/>
      <c r="WNL223"/>
      <c r="WNM223"/>
      <c r="WNN223"/>
      <c r="WNO223"/>
      <c r="WNP223"/>
      <c r="WNQ223"/>
      <c r="WNR223"/>
      <c r="WNS223"/>
      <c r="WNT223"/>
      <c r="WNU223"/>
      <c r="WNV223"/>
      <c r="WNW223"/>
      <c r="WNX223"/>
      <c r="WNY223"/>
      <c r="WNZ223"/>
      <c r="WOA223"/>
      <c r="WOB223"/>
      <c r="WOC223"/>
      <c r="WOD223"/>
      <c r="WOE223"/>
      <c r="WOF223"/>
      <c r="WOG223"/>
      <c r="WOH223"/>
      <c r="WOI223"/>
      <c r="WOJ223"/>
      <c r="WOK223"/>
      <c r="WOL223"/>
      <c r="WOM223"/>
      <c r="WON223"/>
      <c r="WOO223"/>
      <c r="WOP223"/>
      <c r="WOQ223"/>
      <c r="WOR223"/>
      <c r="WOS223"/>
      <c r="WOT223"/>
      <c r="WOU223"/>
      <c r="WOV223"/>
      <c r="WOW223"/>
      <c r="WOX223"/>
      <c r="WOY223"/>
      <c r="WOZ223"/>
      <c r="WPA223"/>
      <c r="WPB223"/>
      <c r="WPC223"/>
      <c r="WPD223"/>
      <c r="WPE223"/>
      <c r="WPF223"/>
      <c r="WPG223"/>
      <c r="WPH223"/>
      <c r="WPI223"/>
      <c r="WPJ223"/>
      <c r="WPK223"/>
      <c r="WPL223"/>
      <c r="WPM223"/>
      <c r="WPN223"/>
      <c r="WPO223"/>
      <c r="WPP223"/>
      <c r="WPQ223"/>
      <c r="WPR223"/>
      <c r="WPS223"/>
      <c r="WPT223"/>
      <c r="WPU223"/>
      <c r="WPV223"/>
      <c r="WPW223"/>
      <c r="WPX223"/>
      <c r="WPY223"/>
      <c r="WPZ223"/>
      <c r="WQA223"/>
      <c r="WQB223"/>
      <c r="WQC223"/>
      <c r="WQD223"/>
      <c r="WQE223"/>
      <c r="WQF223"/>
      <c r="WQG223"/>
      <c r="WQH223"/>
      <c r="WQI223"/>
      <c r="WQJ223"/>
      <c r="WQK223"/>
      <c r="WQL223"/>
      <c r="WQM223"/>
      <c r="WQN223"/>
      <c r="WQO223"/>
      <c r="WQP223"/>
      <c r="WQQ223"/>
      <c r="WQR223"/>
      <c r="WQS223"/>
      <c r="WQT223"/>
      <c r="WQU223"/>
      <c r="WQV223"/>
      <c r="WQW223"/>
      <c r="WQX223"/>
      <c r="WQY223"/>
      <c r="WQZ223"/>
      <c r="WRA223"/>
      <c r="WRB223"/>
      <c r="WRC223"/>
      <c r="WRD223"/>
      <c r="WRE223"/>
      <c r="WRF223"/>
      <c r="WRG223"/>
      <c r="WRH223"/>
      <c r="WRI223"/>
      <c r="WRJ223"/>
      <c r="WRK223"/>
      <c r="WRL223"/>
      <c r="WRM223"/>
      <c r="WRN223"/>
      <c r="WRO223"/>
      <c r="WRP223"/>
      <c r="WRQ223"/>
      <c r="WRR223"/>
      <c r="WRS223"/>
      <c r="WRT223"/>
      <c r="WRU223"/>
      <c r="WRV223"/>
      <c r="WRW223"/>
      <c r="WRX223"/>
      <c r="WRY223"/>
      <c r="WRZ223"/>
      <c r="WSA223"/>
      <c r="WSB223"/>
      <c r="WSC223"/>
      <c r="WSD223"/>
      <c r="WSE223"/>
      <c r="WSF223"/>
      <c r="WSG223"/>
      <c r="WSH223"/>
      <c r="WSI223"/>
      <c r="WSJ223"/>
      <c r="WSK223"/>
      <c r="WSL223"/>
      <c r="WSM223"/>
      <c r="WSN223"/>
      <c r="WSO223"/>
      <c r="WSP223"/>
      <c r="WSQ223"/>
      <c r="WSR223"/>
      <c r="WSS223"/>
      <c r="WST223"/>
      <c r="WSU223"/>
      <c r="WSV223"/>
      <c r="WSW223"/>
      <c r="WSX223"/>
      <c r="WSY223"/>
      <c r="WSZ223"/>
      <c r="WTA223"/>
      <c r="WTB223"/>
      <c r="WTC223"/>
      <c r="WTD223"/>
      <c r="WTE223"/>
      <c r="WTF223"/>
      <c r="WTG223"/>
      <c r="WTH223"/>
      <c r="WTI223"/>
      <c r="WTJ223"/>
      <c r="WTK223"/>
      <c r="WTL223"/>
      <c r="WTM223"/>
      <c r="WTN223"/>
      <c r="WTO223"/>
      <c r="WTP223"/>
      <c r="WTQ223"/>
      <c r="WTR223"/>
      <c r="WTS223"/>
      <c r="WTT223"/>
      <c r="WTU223"/>
      <c r="WTV223"/>
      <c r="WTW223"/>
      <c r="WTX223"/>
      <c r="WTY223"/>
      <c r="WTZ223"/>
      <c r="WUA223"/>
      <c r="WUB223"/>
      <c r="WUC223"/>
      <c r="WUD223"/>
      <c r="WUE223"/>
      <c r="WUF223"/>
      <c r="WUG223"/>
      <c r="WUH223"/>
      <c r="WUI223"/>
      <c r="WUJ223"/>
      <c r="WUK223"/>
      <c r="WUL223"/>
      <c r="WUM223"/>
      <c r="WUN223"/>
      <c r="WUO223"/>
      <c r="WUP223"/>
      <c r="WUQ223"/>
      <c r="WUR223"/>
      <c r="WUS223"/>
      <c r="WUT223"/>
      <c r="WUU223"/>
      <c r="WUV223"/>
      <c r="WUW223"/>
      <c r="WUX223"/>
      <c r="WUY223"/>
      <c r="WUZ223"/>
      <c r="WVA223"/>
      <c r="WVB223"/>
      <c r="WVC223"/>
      <c r="WVD223"/>
      <c r="WVE223"/>
      <c r="WVF223"/>
      <c r="WVG223"/>
      <c r="WVH223"/>
      <c r="WVI223"/>
      <c r="WVJ223"/>
      <c r="WVK223"/>
      <c r="WVL223"/>
      <c r="WVM223"/>
      <c r="WVN223"/>
      <c r="WVO223"/>
      <c r="WVP223"/>
      <c r="WVQ223"/>
      <c r="WVR223"/>
      <c r="WVS223"/>
      <c r="WVT223"/>
      <c r="WVU223"/>
      <c r="WVV223"/>
      <c r="WVW223"/>
      <c r="WVX223"/>
      <c r="WVY223"/>
      <c r="WVZ223"/>
      <c r="WWA223"/>
      <c r="WWB223"/>
      <c r="WWC223"/>
      <c r="WWD223"/>
      <c r="WWE223"/>
      <c r="WWF223"/>
      <c r="WWG223"/>
      <c r="WWH223"/>
      <c r="WWI223"/>
      <c r="WWJ223"/>
      <c r="WWK223"/>
      <c r="WWL223"/>
      <c r="WWM223"/>
      <c r="WWN223"/>
      <c r="WWO223"/>
      <c r="WWP223"/>
      <c r="WWQ223"/>
      <c r="WWR223"/>
      <c r="WWS223"/>
      <c r="WWT223"/>
      <c r="WWU223"/>
      <c r="WWV223"/>
      <c r="WWW223"/>
      <c r="WWX223"/>
      <c r="WWY223"/>
      <c r="WWZ223"/>
      <c r="WXA223"/>
      <c r="WXB223"/>
      <c r="WXC223"/>
      <c r="WXD223"/>
      <c r="WXE223"/>
      <c r="WXF223"/>
      <c r="WXG223"/>
      <c r="WXH223"/>
      <c r="WXI223"/>
      <c r="WXJ223"/>
      <c r="WXK223"/>
      <c r="WXL223"/>
      <c r="WXM223"/>
      <c r="WXN223"/>
      <c r="WXO223"/>
      <c r="WXP223"/>
      <c r="WXQ223"/>
      <c r="WXR223"/>
      <c r="WXS223"/>
      <c r="WXT223"/>
      <c r="WXU223"/>
      <c r="WXV223"/>
      <c r="WXW223"/>
      <c r="WXX223"/>
      <c r="WXY223"/>
      <c r="WXZ223"/>
      <c r="WYA223"/>
      <c r="WYB223"/>
      <c r="WYC223"/>
      <c r="WYD223"/>
      <c r="WYE223"/>
      <c r="WYF223"/>
      <c r="WYG223"/>
      <c r="WYH223"/>
      <c r="WYI223"/>
      <c r="WYJ223"/>
      <c r="WYK223"/>
      <c r="WYL223"/>
      <c r="WYM223"/>
      <c r="WYN223"/>
      <c r="WYO223"/>
      <c r="WYP223"/>
      <c r="WYQ223"/>
      <c r="WYR223"/>
      <c r="WYS223"/>
      <c r="WYT223"/>
      <c r="WYU223"/>
      <c r="WYV223"/>
      <c r="WYW223"/>
      <c r="WYX223"/>
      <c r="WYY223"/>
      <c r="WYZ223"/>
      <c r="WZA223"/>
      <c r="WZB223"/>
      <c r="WZC223"/>
      <c r="WZD223"/>
      <c r="WZE223"/>
      <c r="WZF223"/>
      <c r="WZG223"/>
      <c r="WZH223"/>
      <c r="WZI223"/>
      <c r="WZJ223"/>
      <c r="WZK223"/>
      <c r="WZL223"/>
      <c r="WZM223"/>
      <c r="WZN223"/>
      <c r="WZO223"/>
      <c r="WZP223"/>
      <c r="WZQ223"/>
      <c r="WZR223"/>
      <c r="WZS223"/>
      <c r="WZT223"/>
      <c r="WZU223"/>
      <c r="WZV223"/>
      <c r="WZW223"/>
      <c r="WZX223"/>
      <c r="WZY223"/>
      <c r="WZZ223"/>
      <c r="XAA223"/>
      <c r="XAB223"/>
      <c r="XAC223"/>
      <c r="XAD223"/>
      <c r="XAE223"/>
      <c r="XAF223"/>
      <c r="XAG223"/>
      <c r="XAH223"/>
      <c r="XAI223"/>
      <c r="XAJ223"/>
      <c r="XAK223"/>
      <c r="XAL223"/>
      <c r="XAM223"/>
      <c r="XAN223"/>
      <c r="XAO223"/>
      <c r="XAP223"/>
      <c r="XAQ223"/>
      <c r="XAR223"/>
      <c r="XAS223"/>
      <c r="XAT223"/>
      <c r="XAU223"/>
      <c r="XAV223"/>
      <c r="XAW223"/>
      <c r="XAX223"/>
      <c r="XAY223"/>
      <c r="XAZ223"/>
      <c r="XBA223"/>
      <c r="XBB223"/>
      <c r="XBC223"/>
      <c r="XBD223"/>
      <c r="XBE223"/>
      <c r="XBF223" s="1" t="s">
        <v>12</v>
      </c>
      <c r="XBG223"/>
    </row>
    <row r="224" spans="1:16283" ht="15.75" customHeight="1" x14ac:dyDescent="0.2">
      <c r="A224" s="20">
        <v>2017</v>
      </c>
      <c r="B224" s="20" t="s">
        <v>232</v>
      </c>
      <c r="C224" s="20" t="s">
        <v>233</v>
      </c>
      <c r="D224" s="20" t="s">
        <v>15</v>
      </c>
      <c r="E224" s="20" t="s">
        <v>380</v>
      </c>
      <c r="F224" s="20" t="s">
        <v>33</v>
      </c>
      <c r="G224" s="20" t="s">
        <v>18</v>
      </c>
      <c r="H224" s="20" t="s">
        <v>19</v>
      </c>
      <c r="I224" s="20" t="s">
        <v>20</v>
      </c>
      <c r="J224" s="20">
        <v>142</v>
      </c>
      <c r="K224" s="20" t="s">
        <v>664</v>
      </c>
      <c r="L224" s="20">
        <f>VLOOKUP(B224,[1]Sheet1!$A$2:$K$141,11,FALSE)</f>
        <v>1</v>
      </c>
      <c r="XBF224" s="1" t="s">
        <v>12</v>
      </c>
    </row>
    <row r="225" spans="1:16283" ht="15" customHeight="1" x14ac:dyDescent="0.2">
      <c r="A225" s="20">
        <v>2017</v>
      </c>
      <c r="B225" s="20" t="s">
        <v>544</v>
      </c>
      <c r="C225" s="20" t="s">
        <v>545</v>
      </c>
      <c r="D225" s="20" t="s">
        <v>118</v>
      </c>
      <c r="E225" s="20" t="s">
        <v>665</v>
      </c>
      <c r="F225" s="20" t="s">
        <v>258</v>
      </c>
      <c r="G225" s="20" t="s">
        <v>18</v>
      </c>
      <c r="H225" s="20" t="s">
        <v>19</v>
      </c>
      <c r="I225" s="20" t="s">
        <v>20</v>
      </c>
      <c r="J225" s="20">
        <v>60</v>
      </c>
      <c r="K225" s="20" t="s">
        <v>666</v>
      </c>
      <c r="L225" s="20">
        <f>VLOOKUP(B225,[1]Sheet1!$A$2:$K$141,11,FALSE)</f>
        <v>1</v>
      </c>
      <c r="XBF225" s="1" t="s">
        <v>12</v>
      </c>
    </row>
    <row r="226" spans="1:16283" ht="15.75" customHeight="1" x14ac:dyDescent="0.2">
      <c r="A226" s="20">
        <v>2017</v>
      </c>
      <c r="B226" s="20" t="s">
        <v>667</v>
      </c>
      <c r="C226" s="20" t="s">
        <v>668</v>
      </c>
      <c r="D226" s="20" t="s">
        <v>15</v>
      </c>
      <c r="E226" s="20" t="s">
        <v>549</v>
      </c>
      <c r="F226" s="20" t="s">
        <v>112</v>
      </c>
      <c r="G226" s="20" t="s">
        <v>113</v>
      </c>
      <c r="H226" s="20" t="s">
        <v>669</v>
      </c>
      <c r="I226" s="20" t="s">
        <v>246</v>
      </c>
      <c r="J226" s="20">
        <v>757</v>
      </c>
      <c r="K226" s="20" t="s">
        <v>670</v>
      </c>
      <c r="L226" s="20">
        <f>VLOOKUP(B226,[1]Sheet1!$A$2:$K$141,11,FALSE)</f>
        <v>1</v>
      </c>
      <c r="XBF226" s="1" t="s">
        <v>12</v>
      </c>
    </row>
    <row r="227" spans="1:16283" ht="15.75" customHeight="1" x14ac:dyDescent="0.2">
      <c r="A227" s="20">
        <v>2016</v>
      </c>
      <c r="B227" s="20" t="s">
        <v>41</v>
      </c>
      <c r="C227" s="20" t="s">
        <v>42</v>
      </c>
      <c r="D227" s="20" t="s">
        <v>15</v>
      </c>
      <c r="E227" s="20" t="s">
        <v>671</v>
      </c>
      <c r="F227" s="20" t="s">
        <v>112</v>
      </c>
      <c r="G227" s="20" t="s">
        <v>113</v>
      </c>
      <c r="H227" s="20" t="s">
        <v>169</v>
      </c>
      <c r="I227" s="20" t="s">
        <v>20</v>
      </c>
      <c r="J227" s="20">
        <v>83.3</v>
      </c>
      <c r="K227" s="20" t="s">
        <v>672</v>
      </c>
      <c r="L227" s="20">
        <f>VLOOKUP(B227,[1]Sheet1!$A$2:$K$141,11,FALSE)</f>
        <v>1</v>
      </c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4"/>
      <c r="AMC227" s="4"/>
      <c r="AMD227" s="4"/>
      <c r="AME227" s="4"/>
      <c r="AMF227" s="4"/>
      <c r="AMG227" s="4"/>
      <c r="AMH227" s="4"/>
      <c r="AMI227" s="4"/>
      <c r="AMJ227" s="4"/>
      <c r="AMK227" s="4"/>
      <c r="AML227" s="4"/>
      <c r="AMM227" s="4"/>
      <c r="AMN227" s="4"/>
      <c r="AMO227" s="4"/>
      <c r="AMP227" s="4"/>
      <c r="AMQ227" s="4"/>
      <c r="AMR227" s="4"/>
      <c r="AMS227" s="4"/>
      <c r="AMT227" s="4"/>
      <c r="AMU227" s="4"/>
      <c r="AMV227" s="4"/>
      <c r="AMW227" s="4"/>
      <c r="AMX227" s="4"/>
      <c r="AMY227" s="4"/>
      <c r="AMZ227" s="4"/>
      <c r="ANA227" s="4"/>
      <c r="ANB227" s="4"/>
      <c r="ANC227" s="4"/>
      <c r="AND227" s="4"/>
      <c r="ANE227" s="4"/>
      <c r="ANF227" s="4"/>
      <c r="ANG227" s="4"/>
      <c r="ANH227" s="4"/>
      <c r="ANI227" s="4"/>
      <c r="ANJ227" s="4"/>
      <c r="ANK227" s="4"/>
      <c r="ANL227" s="4"/>
      <c r="ANM227" s="4"/>
      <c r="ANN227" s="4"/>
      <c r="ANO227" s="4"/>
      <c r="ANP227" s="4"/>
      <c r="ANQ227" s="4"/>
      <c r="ANR227" s="4"/>
      <c r="ANS227" s="4"/>
      <c r="ANT227" s="4"/>
      <c r="ANU227" s="4"/>
      <c r="ANV227" s="4"/>
      <c r="ANW227" s="4"/>
      <c r="ANX227" s="4"/>
      <c r="ANY227" s="4"/>
      <c r="ANZ227" s="4"/>
      <c r="AOA227" s="4"/>
      <c r="AOB227" s="4"/>
      <c r="AOC227" s="4"/>
      <c r="AOD227" s="4"/>
      <c r="AOE227" s="4"/>
      <c r="AOF227" s="4"/>
      <c r="AOG227" s="4"/>
      <c r="AOH227" s="4"/>
      <c r="AOI227" s="4"/>
      <c r="AOJ227" s="4"/>
      <c r="AOK227" s="4"/>
      <c r="AOL227" s="4"/>
      <c r="AOM227" s="4"/>
      <c r="AON227" s="4"/>
      <c r="AOO227" s="4"/>
      <c r="AOP227" s="4"/>
      <c r="AOQ227" s="4"/>
      <c r="AOR227" s="4"/>
      <c r="AOS227" s="4"/>
      <c r="AOT227" s="4"/>
      <c r="AOU227" s="4"/>
      <c r="AOV227" s="4"/>
      <c r="AOW227" s="4"/>
      <c r="AOX227" s="4"/>
      <c r="AOY227" s="4"/>
      <c r="AOZ227" s="4"/>
      <c r="APA227" s="4"/>
      <c r="APB227" s="4"/>
      <c r="APC227" s="4"/>
      <c r="APD227" s="4"/>
      <c r="APE227" s="4"/>
      <c r="APF227" s="4"/>
      <c r="APG227" s="4"/>
      <c r="APH227" s="4"/>
      <c r="API227" s="4"/>
      <c r="APJ227" s="4"/>
      <c r="APK227" s="4"/>
      <c r="APL227" s="4"/>
      <c r="APM227" s="4"/>
      <c r="APN227" s="4"/>
      <c r="APO227" s="4"/>
      <c r="APP227" s="4"/>
      <c r="APQ227" s="4"/>
      <c r="APR227" s="4"/>
      <c r="APS227" s="4"/>
      <c r="APT227" s="4"/>
      <c r="APU227" s="4"/>
      <c r="APV227" s="4"/>
      <c r="APW227" s="4"/>
      <c r="APX227" s="4"/>
      <c r="APY227" s="4"/>
      <c r="APZ227" s="4"/>
      <c r="AQA227" s="4"/>
      <c r="AQB227" s="4"/>
      <c r="AQC227" s="4"/>
      <c r="AQD227" s="4"/>
      <c r="AQE227" s="4"/>
      <c r="AQF227" s="4"/>
      <c r="AQG227" s="4"/>
      <c r="AQH227" s="4"/>
      <c r="AQI227" s="4"/>
      <c r="AQJ227" s="4"/>
      <c r="AQK227" s="4"/>
      <c r="AQL227" s="4"/>
      <c r="AQM227" s="4"/>
      <c r="AQN227" s="4"/>
      <c r="AQO227" s="4"/>
      <c r="AQP227" s="4"/>
      <c r="AQQ227" s="4"/>
      <c r="AQR227" s="4"/>
      <c r="AQS227" s="4"/>
      <c r="AQT227" s="4"/>
      <c r="AQU227" s="4"/>
      <c r="AQV227" s="4"/>
      <c r="AQW227" s="4"/>
      <c r="AQX227" s="4"/>
      <c r="AQY227" s="4"/>
      <c r="AQZ227" s="4"/>
      <c r="ARA227" s="4"/>
      <c r="ARB227" s="4"/>
      <c r="ARC227" s="4"/>
      <c r="ARD227" s="4"/>
      <c r="ARE227" s="4"/>
      <c r="ARF227" s="4"/>
      <c r="ARG227" s="4"/>
      <c r="ARH227" s="4"/>
      <c r="ARI227" s="4"/>
      <c r="ARJ227" s="4"/>
      <c r="ARK227" s="4"/>
      <c r="ARL227" s="4"/>
      <c r="ARM227" s="4"/>
      <c r="ARN227" s="4"/>
      <c r="ARO227" s="4"/>
      <c r="ARP227" s="4"/>
      <c r="ARQ227" s="4"/>
      <c r="ARR227" s="4"/>
      <c r="ARS227" s="4"/>
      <c r="ART227" s="4"/>
      <c r="ARU227" s="4"/>
      <c r="ARV227" s="4"/>
      <c r="ARW227" s="4"/>
      <c r="ARX227" s="4"/>
      <c r="ARY227" s="4"/>
      <c r="ARZ227" s="4"/>
      <c r="ASA227" s="4"/>
      <c r="ASB227" s="4"/>
      <c r="ASC227" s="4"/>
      <c r="ASD227" s="4"/>
      <c r="ASE227" s="4"/>
      <c r="ASF227" s="4"/>
      <c r="ASG227" s="4"/>
      <c r="ASH227" s="4"/>
      <c r="ASI227" s="4"/>
      <c r="ASJ227" s="4"/>
      <c r="ASK227" s="4"/>
      <c r="ASL227" s="4"/>
      <c r="ASM227" s="4"/>
      <c r="ASN227" s="4"/>
      <c r="ASO227" s="4"/>
      <c r="ASP227" s="4"/>
      <c r="ASQ227" s="4"/>
      <c r="ASR227" s="4"/>
      <c r="ASS227" s="4"/>
      <c r="AST227" s="4"/>
      <c r="ASU227" s="4"/>
      <c r="ASV227" s="4"/>
      <c r="ASW227" s="4"/>
      <c r="ASX227" s="4"/>
      <c r="ASY227" s="4"/>
      <c r="ASZ227" s="4"/>
      <c r="ATA227" s="4"/>
      <c r="ATB227" s="4"/>
      <c r="ATC227" s="4"/>
      <c r="ATD227" s="4"/>
      <c r="ATE227" s="4"/>
      <c r="ATF227" s="4"/>
      <c r="ATG227" s="4"/>
      <c r="ATH227" s="4"/>
      <c r="ATI227" s="4"/>
      <c r="ATJ227" s="4"/>
      <c r="ATK227" s="4"/>
      <c r="ATL227" s="4"/>
      <c r="ATM227" s="4"/>
      <c r="ATN227" s="4"/>
      <c r="ATO227" s="4"/>
      <c r="ATP227" s="4"/>
      <c r="ATQ227" s="4"/>
      <c r="ATR227" s="4"/>
      <c r="ATS227" s="4"/>
      <c r="ATT227" s="4"/>
      <c r="ATU227" s="4"/>
      <c r="ATV227" s="4"/>
      <c r="ATW227" s="4"/>
      <c r="ATX227" s="4"/>
      <c r="ATY227" s="4"/>
      <c r="ATZ227" s="4"/>
      <c r="AUA227" s="4"/>
      <c r="AUB227" s="4"/>
      <c r="AUC227" s="4"/>
      <c r="AUD227" s="4"/>
      <c r="AUE227" s="4"/>
      <c r="AUF227" s="4"/>
      <c r="AUG227" s="4"/>
      <c r="AUH227" s="4"/>
      <c r="AUI227" s="4"/>
      <c r="AUJ227" s="4"/>
      <c r="AUK227" s="4"/>
      <c r="AUL227" s="4"/>
      <c r="AUM227" s="4"/>
      <c r="AUN227" s="4"/>
      <c r="AUO227" s="4"/>
      <c r="AUP227" s="4"/>
      <c r="AUQ227" s="4"/>
      <c r="AUR227" s="4"/>
      <c r="AUS227" s="4"/>
      <c r="AUT227" s="4"/>
      <c r="AUU227" s="4"/>
      <c r="AUV227" s="4"/>
      <c r="AUW227" s="4"/>
      <c r="AUX227" s="4"/>
      <c r="AUY227" s="4"/>
      <c r="AUZ227" s="4"/>
      <c r="AVA227" s="4"/>
      <c r="AVB227" s="4"/>
      <c r="AVC227" s="4"/>
      <c r="AVD227" s="4"/>
      <c r="AVE227" s="4"/>
      <c r="AVF227" s="4"/>
      <c r="AVG227" s="4"/>
      <c r="AVH227" s="4"/>
      <c r="AVI227" s="4"/>
      <c r="AVJ227" s="4"/>
      <c r="AVK227" s="4"/>
      <c r="AVL227" s="4"/>
      <c r="AVM227" s="4"/>
      <c r="AVN227" s="4"/>
      <c r="AVO227" s="4"/>
      <c r="AVP227" s="4"/>
      <c r="AVQ227" s="4"/>
      <c r="AVR227" s="4"/>
      <c r="AVS227" s="4"/>
      <c r="AVT227" s="4"/>
      <c r="AVU227" s="4"/>
      <c r="AVV227" s="4"/>
      <c r="AVW227" s="4"/>
      <c r="AVX227" s="4"/>
      <c r="AVY227" s="4"/>
      <c r="AVZ227" s="4"/>
      <c r="AWA227" s="4"/>
      <c r="AWB227" s="4"/>
      <c r="AWC227" s="4"/>
      <c r="AWD227" s="4"/>
      <c r="AWE227" s="4"/>
      <c r="AWF227" s="4"/>
      <c r="AWG227" s="4"/>
      <c r="AWH227" s="4"/>
      <c r="AWI227" s="4"/>
      <c r="AWJ227" s="4"/>
      <c r="AWK227" s="4"/>
      <c r="AWL227" s="4"/>
      <c r="AWM227" s="4"/>
      <c r="AWN227" s="4"/>
      <c r="AWO227" s="4"/>
      <c r="AWP227" s="4"/>
      <c r="AWQ227" s="4"/>
      <c r="AWR227" s="4"/>
      <c r="AWS227" s="4"/>
      <c r="AWT227" s="4"/>
      <c r="AWU227" s="4"/>
      <c r="AWV227" s="4"/>
      <c r="AWW227" s="4"/>
      <c r="AWX227" s="4"/>
      <c r="AWY227" s="4"/>
      <c r="AWZ227" s="4"/>
      <c r="AXA227" s="4"/>
      <c r="AXB227" s="4"/>
      <c r="AXC227" s="4"/>
      <c r="AXD227" s="4"/>
      <c r="AXE227" s="4"/>
      <c r="AXF227" s="4"/>
      <c r="AXG227" s="4"/>
      <c r="AXH227" s="4"/>
      <c r="AXI227" s="4"/>
      <c r="AXJ227" s="4"/>
      <c r="AXK227" s="4"/>
      <c r="AXL227" s="4"/>
      <c r="AXM227" s="4"/>
      <c r="AXN227" s="4"/>
      <c r="AXO227" s="4"/>
      <c r="AXP227" s="4"/>
      <c r="AXQ227" s="4"/>
      <c r="AXR227" s="4"/>
      <c r="AXS227" s="4"/>
      <c r="AXT227" s="4"/>
      <c r="AXU227" s="4"/>
      <c r="AXV227" s="4"/>
      <c r="AXW227" s="4"/>
      <c r="AXX227" s="4"/>
      <c r="AXY227" s="4"/>
      <c r="AXZ227" s="4"/>
      <c r="AYA227" s="4"/>
      <c r="AYB227" s="4"/>
      <c r="AYC227" s="4"/>
      <c r="AYD227" s="4"/>
      <c r="AYE227" s="4"/>
      <c r="AYF227" s="4"/>
      <c r="AYG227" s="4"/>
      <c r="AYH227" s="4"/>
      <c r="AYI227" s="4"/>
      <c r="AYJ227" s="4"/>
      <c r="AYK227" s="4"/>
      <c r="AYL227" s="4"/>
      <c r="AYM227" s="4"/>
      <c r="AYN227" s="4"/>
      <c r="AYO227" s="4"/>
      <c r="AYP227" s="4"/>
      <c r="AYQ227" s="4"/>
      <c r="AYR227" s="4"/>
      <c r="AYS227" s="4"/>
      <c r="AYT227" s="4"/>
      <c r="AYU227" s="4"/>
      <c r="AYV227" s="4"/>
      <c r="AYW227" s="4"/>
      <c r="AYX227" s="4"/>
      <c r="AYY227" s="4"/>
      <c r="AYZ227" s="4"/>
      <c r="AZA227" s="4"/>
      <c r="AZB227" s="4"/>
      <c r="AZC227" s="4"/>
      <c r="AZD227" s="4"/>
      <c r="AZE227" s="4"/>
      <c r="AZF227" s="4"/>
      <c r="AZG227" s="4"/>
      <c r="AZH227" s="4"/>
      <c r="AZI227" s="4"/>
      <c r="AZJ227" s="4"/>
      <c r="AZK227" s="4"/>
      <c r="AZL227" s="4"/>
      <c r="AZM227" s="4"/>
      <c r="AZN227" s="4"/>
      <c r="AZO227" s="4"/>
      <c r="AZP227" s="4"/>
      <c r="AZQ227" s="4"/>
      <c r="AZR227" s="4"/>
      <c r="AZS227" s="4"/>
      <c r="AZT227" s="4"/>
      <c r="AZU227" s="4"/>
      <c r="AZV227" s="4"/>
      <c r="AZW227" s="4"/>
      <c r="AZX227" s="4"/>
      <c r="AZY227" s="4"/>
      <c r="AZZ227" s="4"/>
      <c r="BAA227" s="4"/>
      <c r="BAB227" s="4"/>
      <c r="BAC227" s="4"/>
      <c r="BAD227" s="4"/>
      <c r="BAE227" s="4"/>
      <c r="BAF227" s="4"/>
      <c r="BAG227" s="4"/>
      <c r="BAH227" s="4"/>
      <c r="BAI227" s="4"/>
      <c r="BAJ227" s="4"/>
      <c r="BAK227" s="4"/>
      <c r="BAL227" s="4"/>
      <c r="BAM227" s="4"/>
      <c r="BAN227" s="4"/>
      <c r="BAO227" s="4"/>
      <c r="BAP227" s="4"/>
      <c r="BAQ227" s="4"/>
      <c r="BAR227" s="4"/>
      <c r="BAS227" s="4"/>
      <c r="BAT227" s="4"/>
      <c r="BAU227" s="4"/>
      <c r="BAV227" s="4"/>
      <c r="BAW227" s="4"/>
      <c r="BAX227" s="4"/>
      <c r="BAY227" s="4"/>
      <c r="BAZ227" s="4"/>
      <c r="BBA227" s="4"/>
      <c r="BBB227" s="4"/>
      <c r="BBC227" s="4"/>
      <c r="BBD227" s="4"/>
      <c r="BBE227" s="4"/>
      <c r="BBF227" s="4"/>
      <c r="BBG227" s="4"/>
      <c r="BBH227" s="4"/>
      <c r="BBI227" s="4"/>
      <c r="BBJ227" s="4"/>
      <c r="BBK227" s="4"/>
      <c r="BBL227" s="4"/>
      <c r="BBM227" s="4"/>
      <c r="BBN227" s="4"/>
      <c r="BBO227" s="4"/>
      <c r="BBP227" s="4"/>
      <c r="BBQ227" s="4"/>
      <c r="BBR227" s="4"/>
      <c r="BBS227" s="4"/>
      <c r="BBT227" s="4"/>
      <c r="BBU227" s="4"/>
      <c r="BBV227" s="4"/>
      <c r="BBW227" s="4"/>
      <c r="BBX227" s="4"/>
      <c r="BBY227" s="4"/>
      <c r="BBZ227" s="4"/>
      <c r="BCA227" s="4"/>
      <c r="BCB227" s="4"/>
      <c r="BCC227" s="4"/>
      <c r="BCD227" s="4"/>
      <c r="BCE227" s="4"/>
      <c r="BCF227" s="4"/>
      <c r="BCG227" s="4"/>
      <c r="BCH227" s="4"/>
      <c r="BCI227" s="4"/>
      <c r="BCJ227" s="4"/>
      <c r="BCK227" s="4"/>
      <c r="BCL227" s="4"/>
      <c r="BCM227" s="4"/>
      <c r="BCN227" s="4"/>
      <c r="BCO227" s="4"/>
      <c r="BCP227" s="4"/>
      <c r="BCQ227" s="4"/>
      <c r="BCR227" s="4"/>
      <c r="BCS227" s="4"/>
      <c r="BCT227" s="4"/>
      <c r="BCU227" s="4"/>
      <c r="BCV227" s="4"/>
      <c r="BCW227" s="4"/>
      <c r="BCX227" s="4"/>
      <c r="BCY227" s="4"/>
      <c r="BCZ227" s="4"/>
      <c r="BDA227" s="4"/>
      <c r="BDB227" s="4"/>
      <c r="BDC227" s="4"/>
      <c r="BDD227" s="4"/>
      <c r="BDE227" s="4"/>
      <c r="BDF227" s="4"/>
      <c r="BDG227" s="4"/>
      <c r="BDH227" s="4"/>
      <c r="BDI227" s="4"/>
      <c r="BDJ227" s="4"/>
      <c r="BDK227" s="4"/>
      <c r="BDL227" s="4"/>
      <c r="BDM227" s="4"/>
      <c r="BDN227" s="4"/>
      <c r="BDO227" s="4"/>
      <c r="BDP227" s="4"/>
      <c r="BDQ227" s="4"/>
      <c r="BDR227" s="4"/>
      <c r="BDS227" s="4"/>
      <c r="BDT227" s="4"/>
      <c r="BDU227" s="4"/>
      <c r="BDV227" s="4"/>
      <c r="BDW227" s="4"/>
      <c r="BDX227" s="4"/>
      <c r="BDY227" s="4"/>
      <c r="BDZ227" s="4"/>
      <c r="BEA227" s="4"/>
      <c r="BEB227" s="4"/>
      <c r="BEC227" s="4"/>
      <c r="BED227" s="4"/>
      <c r="BEE227" s="4"/>
      <c r="BEF227" s="4"/>
      <c r="BEG227" s="4"/>
      <c r="BEH227" s="4"/>
      <c r="BEI227" s="4"/>
      <c r="BEJ227" s="4"/>
      <c r="BEK227" s="4"/>
      <c r="BEL227" s="4"/>
      <c r="BEM227" s="4"/>
      <c r="BEN227" s="4"/>
      <c r="BEO227" s="4"/>
      <c r="BEP227" s="4"/>
      <c r="BEQ227" s="4"/>
      <c r="BER227" s="4"/>
      <c r="BES227" s="4"/>
      <c r="BET227" s="4"/>
      <c r="BEU227" s="4"/>
      <c r="BEV227" s="4"/>
      <c r="BEW227" s="4"/>
      <c r="BEX227" s="4"/>
      <c r="BEY227" s="4"/>
      <c r="BEZ227" s="4"/>
      <c r="BFA227" s="4"/>
      <c r="BFB227" s="4"/>
      <c r="BFC227" s="4"/>
      <c r="BFD227" s="4"/>
      <c r="BFE227" s="4"/>
      <c r="BFF227" s="4"/>
      <c r="BFG227" s="4"/>
      <c r="BFH227" s="4"/>
      <c r="BFI227" s="4"/>
      <c r="BFJ227" s="4"/>
      <c r="BFK227" s="4"/>
      <c r="BFL227" s="4"/>
      <c r="BFM227" s="4"/>
      <c r="BFN227" s="4"/>
      <c r="BFO227" s="4"/>
      <c r="BFP227" s="4"/>
      <c r="BFQ227" s="4"/>
      <c r="BFR227" s="4"/>
      <c r="BFS227" s="4"/>
      <c r="BFT227" s="4"/>
      <c r="BFU227" s="4"/>
      <c r="BFV227" s="4"/>
      <c r="BFW227" s="4"/>
      <c r="BFX227" s="4"/>
      <c r="BFY227" s="4"/>
      <c r="BFZ227" s="4"/>
      <c r="BGA227" s="4"/>
      <c r="BGB227" s="4"/>
      <c r="BGC227" s="4"/>
      <c r="BGD227" s="4"/>
      <c r="BGE227" s="4"/>
      <c r="BGF227" s="4"/>
      <c r="BGG227" s="4"/>
      <c r="BGH227" s="4"/>
      <c r="BGI227" s="4"/>
      <c r="BGJ227" s="4"/>
      <c r="BGK227" s="4"/>
      <c r="BGL227" s="4"/>
      <c r="BGM227" s="4"/>
      <c r="BGN227" s="4"/>
      <c r="BGO227" s="4"/>
      <c r="BGP227" s="4"/>
      <c r="BGQ227" s="4"/>
      <c r="BGR227" s="4"/>
      <c r="BGS227" s="4"/>
      <c r="BGT227" s="4"/>
      <c r="BGU227" s="4"/>
      <c r="BGV227" s="4"/>
      <c r="BGW227" s="4"/>
      <c r="BGX227" s="4"/>
      <c r="BGY227" s="4"/>
      <c r="BGZ227" s="4"/>
      <c r="BHA227" s="4"/>
      <c r="BHB227" s="4"/>
      <c r="BHC227" s="4"/>
      <c r="BHD227" s="4"/>
      <c r="BHE227" s="4"/>
      <c r="BHF227" s="4"/>
      <c r="BHG227" s="4"/>
      <c r="BHH227" s="4"/>
      <c r="BHI227" s="4"/>
      <c r="BHJ227" s="4"/>
      <c r="BHK227" s="4"/>
      <c r="BHL227" s="4"/>
      <c r="BHM227" s="4"/>
      <c r="BHN227" s="4"/>
      <c r="BHO227" s="4"/>
      <c r="BHP227" s="4"/>
      <c r="BHQ227" s="4"/>
      <c r="BHR227" s="4"/>
      <c r="BHS227" s="4"/>
      <c r="BHT227" s="4"/>
      <c r="BHU227" s="4"/>
      <c r="BHV227" s="4"/>
      <c r="BHW227" s="4"/>
      <c r="BHX227" s="4"/>
      <c r="BHY227" s="4"/>
      <c r="BHZ227" s="4"/>
      <c r="BIA227" s="4"/>
      <c r="BIB227" s="4"/>
      <c r="BIC227" s="4"/>
      <c r="BID227" s="4"/>
      <c r="BIE227" s="4"/>
      <c r="BIF227" s="4"/>
      <c r="BIG227" s="4"/>
      <c r="BIH227" s="4"/>
      <c r="BII227" s="4"/>
      <c r="BIJ227" s="4"/>
      <c r="BIK227" s="4"/>
      <c r="BIL227" s="4"/>
      <c r="BIM227" s="4"/>
      <c r="BIN227" s="4"/>
      <c r="BIO227" s="4"/>
      <c r="BIP227" s="4"/>
      <c r="BIQ227" s="4"/>
      <c r="BIR227" s="4"/>
      <c r="BIS227" s="4"/>
      <c r="BIT227" s="4"/>
      <c r="BIU227" s="4"/>
      <c r="BIV227" s="4"/>
      <c r="BIW227" s="4"/>
      <c r="BIX227" s="4"/>
      <c r="BIY227" s="4"/>
      <c r="BIZ227" s="4"/>
      <c r="BJA227" s="4"/>
      <c r="BJB227" s="4"/>
      <c r="BJC227" s="4"/>
      <c r="BJD227" s="4"/>
      <c r="BJE227" s="4"/>
      <c r="BJF227" s="4"/>
      <c r="BJG227" s="4"/>
      <c r="BJH227" s="4"/>
      <c r="BJI227" s="4"/>
      <c r="BJJ227" s="4"/>
      <c r="BJK227" s="4"/>
      <c r="BJL227" s="4"/>
      <c r="BJM227" s="4"/>
      <c r="BJN227" s="4"/>
      <c r="BJO227" s="4"/>
      <c r="BJP227" s="4"/>
      <c r="BJQ227" s="4"/>
      <c r="BJR227" s="4"/>
      <c r="BJS227" s="4"/>
      <c r="BJT227" s="4"/>
      <c r="BJU227" s="4"/>
      <c r="BJV227" s="4"/>
      <c r="BJW227" s="4"/>
      <c r="BJX227" s="4"/>
      <c r="BJY227" s="4"/>
      <c r="BJZ227" s="4"/>
      <c r="BKA227" s="4"/>
      <c r="BKB227" s="4"/>
      <c r="BKC227" s="4"/>
      <c r="BKD227" s="4"/>
      <c r="BKE227" s="4"/>
      <c r="BKF227" s="4"/>
      <c r="BKG227" s="4"/>
      <c r="BKH227" s="4"/>
      <c r="BKI227" s="4"/>
      <c r="BKJ227" s="4"/>
      <c r="BKK227" s="4"/>
      <c r="BKL227" s="4"/>
      <c r="BKM227" s="4"/>
      <c r="BKN227" s="4"/>
      <c r="BKO227" s="4"/>
      <c r="BKP227" s="4"/>
      <c r="BKQ227" s="4"/>
      <c r="BKR227" s="4"/>
      <c r="BKS227" s="4"/>
      <c r="BKT227" s="4"/>
      <c r="BKU227" s="4"/>
      <c r="BKV227" s="4"/>
      <c r="BKW227" s="4"/>
      <c r="BKX227" s="4"/>
      <c r="BKY227" s="4"/>
      <c r="BKZ227" s="4"/>
      <c r="BLA227" s="4"/>
      <c r="BLB227" s="4"/>
      <c r="BLC227" s="4"/>
      <c r="BLD227" s="4"/>
      <c r="BLE227" s="4"/>
      <c r="BLF227" s="4"/>
      <c r="BLG227" s="4"/>
      <c r="BLH227" s="4"/>
      <c r="BLI227" s="4"/>
      <c r="BLJ227" s="4"/>
      <c r="BLK227" s="4"/>
      <c r="BLL227" s="4"/>
      <c r="BLM227" s="4"/>
      <c r="BLN227" s="4"/>
      <c r="BLO227" s="4"/>
      <c r="BLP227" s="4"/>
      <c r="BLQ227" s="4"/>
      <c r="BLR227" s="4"/>
      <c r="BLS227" s="4"/>
      <c r="BLT227" s="4"/>
      <c r="BLU227" s="4"/>
      <c r="BLV227" s="4"/>
      <c r="BLW227" s="4"/>
      <c r="BLX227" s="4"/>
      <c r="BLY227" s="4"/>
      <c r="BLZ227" s="4"/>
      <c r="BMA227" s="4"/>
      <c r="BMB227" s="4"/>
      <c r="BMC227" s="4"/>
      <c r="BMD227" s="4"/>
      <c r="BME227" s="4"/>
      <c r="BMF227" s="4"/>
      <c r="BMG227" s="4"/>
      <c r="BMH227" s="4"/>
      <c r="BMI227" s="4"/>
      <c r="BMJ227" s="4"/>
      <c r="BMK227" s="4"/>
      <c r="BML227" s="4"/>
      <c r="BMM227" s="4"/>
      <c r="BMN227" s="4"/>
      <c r="BMO227" s="4"/>
      <c r="BMP227" s="4"/>
      <c r="BMQ227" s="4"/>
      <c r="BMR227" s="4"/>
      <c r="BMS227" s="4"/>
      <c r="BMT227" s="4"/>
      <c r="BMU227" s="4"/>
      <c r="BMV227" s="4"/>
      <c r="BMW227" s="4"/>
      <c r="BMX227" s="4"/>
      <c r="BMY227" s="4"/>
      <c r="BMZ227" s="4"/>
      <c r="BNA227" s="4"/>
      <c r="BNB227" s="4"/>
      <c r="BNC227" s="4"/>
      <c r="BND227" s="4"/>
      <c r="BNE227" s="4"/>
      <c r="BNF227" s="4"/>
      <c r="BNG227" s="4"/>
      <c r="BNH227" s="4"/>
      <c r="BNI227" s="4"/>
      <c r="BNJ227" s="4"/>
      <c r="BNK227" s="4"/>
      <c r="BNL227" s="4"/>
      <c r="BNM227" s="4"/>
      <c r="BNN227" s="4"/>
      <c r="BNO227" s="4"/>
      <c r="BNP227" s="4"/>
      <c r="BNQ227" s="4"/>
      <c r="BNR227" s="4"/>
      <c r="BNS227" s="4"/>
      <c r="BNT227" s="4"/>
      <c r="BNU227" s="4"/>
      <c r="BNV227" s="4"/>
      <c r="BNW227" s="4"/>
      <c r="BNX227" s="4"/>
      <c r="BNY227" s="4"/>
      <c r="BNZ227" s="4"/>
      <c r="BOA227" s="4"/>
      <c r="BOB227" s="4"/>
      <c r="BOC227" s="4"/>
      <c r="BOD227" s="4"/>
      <c r="BOE227" s="4"/>
      <c r="BOF227" s="4"/>
      <c r="BOG227" s="4"/>
      <c r="BOH227" s="4"/>
      <c r="BOI227" s="4"/>
      <c r="BOJ227" s="4"/>
      <c r="BOK227" s="4"/>
      <c r="BOL227" s="4"/>
      <c r="BOM227" s="4"/>
      <c r="BON227" s="4"/>
      <c r="BOO227" s="4"/>
      <c r="BOP227" s="4"/>
      <c r="BOQ227" s="4"/>
      <c r="BOR227" s="4"/>
      <c r="BOS227" s="4"/>
      <c r="BOT227" s="4"/>
      <c r="BOU227" s="4"/>
      <c r="BOV227" s="4"/>
      <c r="BOW227" s="4"/>
      <c r="BOX227" s="4"/>
      <c r="BOY227" s="4"/>
      <c r="BOZ227" s="4"/>
      <c r="BPA227" s="4"/>
      <c r="BPB227" s="4"/>
      <c r="BPC227" s="4"/>
      <c r="BPD227" s="4"/>
      <c r="BPE227" s="4"/>
      <c r="BPF227" s="4"/>
      <c r="BPG227" s="4"/>
      <c r="BPH227" s="4"/>
      <c r="BPI227" s="4"/>
      <c r="BPJ227" s="4"/>
      <c r="BPK227" s="4"/>
      <c r="BPL227" s="4"/>
      <c r="BPM227" s="4"/>
      <c r="BPN227" s="4"/>
      <c r="BPO227" s="4"/>
      <c r="BPP227" s="4"/>
      <c r="BPQ227" s="4"/>
      <c r="BPR227" s="4"/>
      <c r="BPS227" s="4"/>
      <c r="BPT227" s="4"/>
      <c r="BPU227" s="4"/>
      <c r="BPV227" s="4"/>
      <c r="BPW227" s="4"/>
      <c r="BPX227" s="4"/>
      <c r="BPY227" s="4"/>
      <c r="BPZ227" s="4"/>
      <c r="BQA227" s="4"/>
      <c r="BQB227" s="4"/>
      <c r="BQC227" s="4"/>
      <c r="BQD227" s="4"/>
      <c r="BQE227" s="4"/>
      <c r="BQF227" s="4"/>
      <c r="BQG227" s="4"/>
      <c r="BQH227" s="4"/>
      <c r="BQI227" s="4"/>
      <c r="BQJ227" s="4"/>
      <c r="BQK227" s="4"/>
      <c r="BQL227" s="4"/>
      <c r="BQM227" s="4"/>
      <c r="BQN227" s="4"/>
      <c r="BQO227" s="4"/>
      <c r="BQP227" s="4"/>
      <c r="BQQ227" s="4"/>
      <c r="BQR227" s="4"/>
      <c r="BQS227" s="4"/>
      <c r="BQT227" s="4"/>
      <c r="BQU227" s="4"/>
      <c r="BQV227" s="4"/>
      <c r="BQW227" s="4"/>
      <c r="BQX227" s="4"/>
      <c r="BQY227" s="4"/>
      <c r="BQZ227" s="4"/>
      <c r="BRA227" s="4"/>
      <c r="BRB227" s="4"/>
      <c r="BRC227" s="4"/>
      <c r="BRD227" s="4"/>
      <c r="BRE227" s="4"/>
      <c r="BRF227" s="4"/>
      <c r="BRG227" s="4"/>
      <c r="BRH227" s="4"/>
      <c r="BRI227" s="4"/>
      <c r="BRJ227" s="4"/>
      <c r="BRK227" s="4"/>
      <c r="BRL227" s="4"/>
      <c r="BRM227" s="4"/>
      <c r="BRN227" s="4"/>
      <c r="BRO227" s="4"/>
      <c r="BRP227" s="4"/>
      <c r="BRQ227" s="4"/>
      <c r="BRR227" s="4"/>
      <c r="BRS227" s="4"/>
      <c r="BRT227" s="4"/>
      <c r="BRU227" s="4"/>
      <c r="BRV227" s="4"/>
      <c r="BRW227" s="4"/>
      <c r="BRX227" s="4"/>
      <c r="BRY227" s="4"/>
      <c r="BRZ227" s="4"/>
      <c r="BSA227" s="4"/>
      <c r="BSB227" s="4"/>
      <c r="BSC227" s="4"/>
      <c r="BSD227" s="4"/>
      <c r="BSE227" s="4"/>
      <c r="BSF227" s="4"/>
      <c r="BSG227" s="4"/>
      <c r="BSH227" s="4"/>
      <c r="BSI227" s="4"/>
      <c r="BSJ227" s="4"/>
      <c r="BSK227" s="4"/>
      <c r="BSL227" s="4"/>
      <c r="BSM227" s="4"/>
      <c r="BSN227" s="4"/>
      <c r="BSO227" s="4"/>
      <c r="BSP227" s="4"/>
      <c r="BSQ227" s="4"/>
      <c r="BSR227" s="4"/>
      <c r="BSS227" s="4"/>
      <c r="BST227" s="4"/>
      <c r="BSU227" s="4"/>
      <c r="BSV227" s="4"/>
      <c r="BSW227" s="4"/>
      <c r="BSX227" s="4"/>
      <c r="BSY227" s="4"/>
      <c r="BSZ227" s="4"/>
      <c r="BTA227" s="4"/>
      <c r="BTB227" s="4"/>
      <c r="BTC227" s="4"/>
      <c r="BTD227" s="4"/>
      <c r="BTE227" s="4"/>
      <c r="BTF227" s="4"/>
      <c r="BTG227" s="4"/>
      <c r="BTH227" s="4"/>
      <c r="BTI227" s="4"/>
      <c r="BTJ227" s="4"/>
      <c r="BTK227" s="4"/>
      <c r="BTL227" s="4"/>
      <c r="BTM227" s="4"/>
      <c r="BTN227" s="4"/>
      <c r="BTO227" s="4"/>
      <c r="BTP227" s="4"/>
      <c r="BTQ227" s="4"/>
      <c r="BTR227" s="4"/>
      <c r="BTS227" s="4"/>
      <c r="BTT227" s="4"/>
      <c r="BTU227" s="4"/>
      <c r="BTV227" s="4"/>
      <c r="BTW227" s="4"/>
      <c r="BTX227" s="4"/>
      <c r="BTY227" s="4"/>
      <c r="BTZ227" s="4"/>
      <c r="BUA227" s="4"/>
      <c r="BUB227" s="4"/>
      <c r="BUC227" s="4"/>
      <c r="BUD227" s="4"/>
      <c r="BUE227" s="4"/>
      <c r="BUF227" s="4"/>
      <c r="BUG227" s="4"/>
      <c r="BUH227" s="4"/>
      <c r="BUI227" s="4"/>
      <c r="BUJ227" s="4"/>
      <c r="BUK227" s="4"/>
      <c r="BUL227" s="4"/>
      <c r="BUM227" s="4"/>
      <c r="BUN227" s="4"/>
      <c r="BUO227" s="4"/>
      <c r="BUP227" s="4"/>
      <c r="BUQ227" s="4"/>
      <c r="BUR227" s="4"/>
      <c r="BUS227" s="4"/>
      <c r="BUT227" s="4"/>
      <c r="BUU227" s="4"/>
      <c r="BUV227" s="4"/>
      <c r="BUW227" s="4"/>
      <c r="BUX227" s="4"/>
      <c r="BUY227" s="4"/>
      <c r="BUZ227" s="4"/>
      <c r="BVA227" s="4"/>
      <c r="BVB227" s="4"/>
      <c r="BVC227" s="4"/>
      <c r="BVD227" s="4"/>
      <c r="BVE227" s="4"/>
      <c r="BVF227" s="4"/>
      <c r="BVG227" s="4"/>
      <c r="BVH227" s="4"/>
      <c r="BVI227" s="4"/>
      <c r="BVJ227" s="4"/>
      <c r="BVK227" s="4"/>
      <c r="BVL227" s="4"/>
      <c r="BVM227" s="4"/>
      <c r="BVN227" s="4"/>
      <c r="BVO227" s="4"/>
      <c r="BVP227" s="4"/>
      <c r="BVQ227" s="4"/>
      <c r="BVR227" s="4"/>
      <c r="BVS227" s="4"/>
      <c r="BVT227" s="4"/>
      <c r="BVU227" s="4"/>
      <c r="BVV227" s="4"/>
      <c r="BVW227" s="4"/>
      <c r="BVX227" s="4"/>
      <c r="BVY227" s="4"/>
      <c r="BVZ227" s="4"/>
      <c r="BWA227" s="4"/>
      <c r="BWB227" s="4"/>
      <c r="BWC227" s="4"/>
      <c r="BWD227" s="4"/>
      <c r="BWE227" s="4"/>
      <c r="BWF227" s="4"/>
      <c r="BWG227" s="4"/>
      <c r="BWH227" s="4"/>
      <c r="BWI227" s="4"/>
      <c r="BWJ227" s="4"/>
      <c r="BWK227" s="4"/>
      <c r="BWL227" s="4"/>
      <c r="BWM227" s="4"/>
      <c r="BWN227" s="4"/>
      <c r="BWO227" s="4"/>
      <c r="BWP227" s="4"/>
      <c r="BWQ227" s="4"/>
      <c r="BWR227" s="4"/>
      <c r="BWS227" s="4"/>
      <c r="BWT227" s="4"/>
      <c r="BWU227" s="4"/>
      <c r="BWV227" s="4"/>
      <c r="BWW227" s="4"/>
      <c r="BWX227" s="4"/>
      <c r="BWY227" s="4"/>
      <c r="BWZ227" s="4"/>
      <c r="BXA227" s="4"/>
      <c r="BXB227" s="4"/>
      <c r="BXC227" s="4"/>
      <c r="BXD227" s="4"/>
      <c r="BXE227" s="4"/>
      <c r="BXF227" s="4"/>
      <c r="BXG227" s="4"/>
      <c r="BXH227" s="4"/>
      <c r="BXI227" s="4"/>
      <c r="BXJ227" s="4"/>
      <c r="BXK227" s="4"/>
      <c r="BXL227" s="4"/>
      <c r="BXM227" s="4"/>
      <c r="BXN227" s="4"/>
      <c r="BXO227" s="4"/>
      <c r="BXP227" s="4"/>
      <c r="BXQ227" s="4"/>
      <c r="BXR227" s="4"/>
      <c r="BXS227" s="4"/>
      <c r="BXT227" s="4"/>
      <c r="BXU227" s="4"/>
      <c r="BXV227" s="4"/>
      <c r="BXW227" s="4"/>
      <c r="BXX227" s="4"/>
      <c r="BXY227" s="4"/>
      <c r="BXZ227" s="4"/>
      <c r="BYA227" s="4"/>
      <c r="BYB227" s="4"/>
      <c r="BYC227" s="4"/>
      <c r="BYD227" s="4"/>
      <c r="BYE227" s="4"/>
      <c r="BYF227" s="4"/>
      <c r="BYG227" s="4"/>
      <c r="BYH227" s="4"/>
      <c r="BYI227" s="4"/>
      <c r="BYJ227" s="4"/>
      <c r="BYK227" s="4"/>
      <c r="BYL227" s="4"/>
      <c r="BYM227" s="4"/>
      <c r="BYN227" s="4"/>
      <c r="BYO227" s="4"/>
      <c r="BYP227" s="4"/>
      <c r="BYQ227" s="4"/>
      <c r="BYR227" s="4"/>
      <c r="BYS227" s="4"/>
      <c r="BYT227" s="4"/>
      <c r="BYU227" s="4"/>
      <c r="BYV227" s="4"/>
      <c r="BYW227" s="4"/>
      <c r="BYX227" s="4"/>
      <c r="BYY227" s="4"/>
      <c r="BYZ227" s="4"/>
      <c r="BZA227" s="4"/>
      <c r="BZB227" s="4"/>
      <c r="BZC227" s="4"/>
      <c r="BZD227" s="4"/>
      <c r="BZE227" s="4"/>
      <c r="BZF227" s="4"/>
      <c r="BZG227" s="4"/>
      <c r="BZH227" s="4"/>
      <c r="BZI227" s="4"/>
      <c r="BZJ227" s="4"/>
      <c r="BZK227" s="4"/>
      <c r="BZL227" s="4"/>
      <c r="BZM227" s="4"/>
      <c r="BZN227" s="4"/>
      <c r="BZO227" s="4"/>
      <c r="BZP227" s="4"/>
      <c r="BZQ227" s="4"/>
      <c r="BZR227" s="4"/>
      <c r="BZS227" s="4"/>
      <c r="BZT227" s="4"/>
      <c r="BZU227" s="4"/>
      <c r="BZV227" s="4"/>
      <c r="BZW227" s="4"/>
      <c r="BZX227" s="4"/>
      <c r="BZY227" s="4"/>
      <c r="BZZ227" s="4"/>
      <c r="CAA227" s="4"/>
      <c r="CAB227" s="4"/>
      <c r="CAC227" s="4"/>
      <c r="CAD227" s="4"/>
      <c r="CAE227" s="4"/>
      <c r="CAF227" s="4"/>
      <c r="CAG227" s="4"/>
      <c r="CAH227" s="4"/>
      <c r="CAI227" s="4"/>
      <c r="CAJ227" s="4"/>
      <c r="CAK227" s="4"/>
      <c r="CAL227" s="4"/>
      <c r="CAM227" s="4"/>
      <c r="CAN227" s="4"/>
      <c r="CAO227" s="4"/>
      <c r="CAP227" s="4"/>
      <c r="CAQ227" s="4"/>
      <c r="CAR227" s="4"/>
      <c r="CAS227" s="4"/>
      <c r="CAT227" s="4"/>
      <c r="CAU227" s="4"/>
      <c r="CAV227" s="4"/>
      <c r="CAW227" s="4"/>
      <c r="CAX227" s="4"/>
      <c r="CAY227" s="4"/>
      <c r="CAZ227" s="4"/>
      <c r="CBA227" s="4"/>
      <c r="CBB227" s="4"/>
      <c r="CBC227" s="4"/>
      <c r="CBD227" s="4"/>
      <c r="CBE227" s="4"/>
      <c r="CBF227" s="4"/>
      <c r="CBG227" s="4"/>
      <c r="CBH227" s="4"/>
      <c r="CBI227" s="4"/>
      <c r="CBJ227" s="4"/>
      <c r="CBK227" s="4"/>
      <c r="CBL227" s="4"/>
      <c r="CBM227" s="4"/>
      <c r="CBN227" s="4"/>
      <c r="CBO227" s="4"/>
      <c r="CBP227" s="4"/>
      <c r="CBQ227" s="4"/>
      <c r="CBR227" s="4"/>
      <c r="CBS227" s="4"/>
      <c r="CBT227" s="4"/>
      <c r="CBU227" s="4"/>
      <c r="CBV227" s="4"/>
      <c r="CBW227" s="4"/>
      <c r="CBX227" s="4"/>
      <c r="CBY227" s="4"/>
      <c r="CBZ227" s="4"/>
      <c r="CCA227" s="4"/>
      <c r="CCB227" s="4"/>
      <c r="CCC227" s="4"/>
      <c r="CCD227" s="4"/>
      <c r="CCE227" s="4"/>
      <c r="CCF227" s="4"/>
      <c r="CCG227" s="4"/>
      <c r="CCH227" s="4"/>
      <c r="CCI227" s="4"/>
      <c r="CCJ227" s="4"/>
      <c r="CCK227" s="4"/>
      <c r="CCL227" s="4"/>
      <c r="CCM227" s="4"/>
      <c r="CCN227" s="4"/>
      <c r="CCO227" s="4"/>
      <c r="CCP227" s="4"/>
      <c r="CCQ227" s="4"/>
      <c r="CCR227" s="4"/>
      <c r="CCS227" s="4"/>
      <c r="CCT227" s="4"/>
      <c r="CCU227" s="4"/>
      <c r="CCV227" s="4"/>
      <c r="CCW227" s="4"/>
      <c r="CCX227" s="4"/>
      <c r="CCY227" s="4"/>
      <c r="CCZ227" s="4"/>
      <c r="CDA227" s="4"/>
      <c r="CDB227" s="4"/>
      <c r="CDC227" s="4"/>
      <c r="CDD227" s="4"/>
      <c r="CDE227" s="4"/>
      <c r="CDF227" s="4"/>
      <c r="CDG227" s="4"/>
      <c r="CDH227" s="4"/>
      <c r="CDI227" s="4"/>
      <c r="CDJ227" s="4"/>
      <c r="CDK227" s="4"/>
      <c r="CDL227" s="4"/>
      <c r="CDM227" s="4"/>
      <c r="CDN227" s="4"/>
      <c r="CDO227" s="4"/>
      <c r="CDP227" s="4"/>
      <c r="CDQ227" s="4"/>
      <c r="CDR227" s="4"/>
      <c r="CDS227" s="4"/>
      <c r="CDT227" s="4"/>
      <c r="CDU227" s="4"/>
      <c r="CDV227" s="4"/>
      <c r="CDW227" s="4"/>
      <c r="CDX227" s="4"/>
      <c r="CDY227" s="4"/>
      <c r="CDZ227" s="4"/>
      <c r="CEA227" s="4"/>
      <c r="CEB227" s="4"/>
      <c r="CEC227" s="4"/>
      <c r="CED227" s="4"/>
      <c r="CEE227" s="4"/>
      <c r="CEF227" s="4"/>
      <c r="CEG227" s="4"/>
      <c r="CEH227" s="4"/>
      <c r="CEI227" s="4"/>
      <c r="CEJ227" s="4"/>
      <c r="CEK227" s="4"/>
      <c r="CEL227" s="4"/>
      <c r="CEM227" s="4"/>
      <c r="CEN227" s="4"/>
      <c r="CEO227" s="4"/>
      <c r="CEP227" s="4"/>
      <c r="CEQ227" s="4"/>
      <c r="CER227" s="4"/>
      <c r="CES227" s="4"/>
      <c r="CET227" s="4"/>
      <c r="CEU227" s="4"/>
      <c r="CEV227" s="4"/>
      <c r="CEW227" s="4"/>
      <c r="CEX227" s="4"/>
      <c r="CEY227" s="4"/>
      <c r="CEZ227" s="4"/>
      <c r="CFA227" s="4"/>
      <c r="CFB227" s="4"/>
      <c r="CFC227" s="4"/>
      <c r="CFD227" s="4"/>
      <c r="CFE227" s="4"/>
      <c r="CFF227" s="4"/>
      <c r="CFG227" s="4"/>
      <c r="CFH227" s="4"/>
      <c r="CFI227" s="4"/>
      <c r="CFJ227" s="4"/>
      <c r="CFK227" s="4"/>
      <c r="CFL227" s="4"/>
      <c r="CFM227" s="4"/>
      <c r="CFN227" s="4"/>
      <c r="CFO227" s="4"/>
      <c r="CFP227" s="4"/>
      <c r="CFQ227" s="4"/>
      <c r="CFR227" s="4"/>
      <c r="CFS227" s="4"/>
      <c r="CFT227" s="4"/>
      <c r="CFU227" s="4"/>
      <c r="CFV227" s="4"/>
      <c r="CFW227" s="4"/>
      <c r="CFX227" s="4"/>
      <c r="CFY227" s="4"/>
      <c r="CFZ227" s="4"/>
      <c r="CGA227" s="4"/>
      <c r="CGB227" s="4"/>
      <c r="CGC227" s="4"/>
      <c r="CGD227" s="4"/>
      <c r="CGE227" s="4"/>
      <c r="CGF227" s="4"/>
      <c r="CGG227" s="4"/>
      <c r="CGH227" s="4"/>
      <c r="CGI227" s="4"/>
      <c r="CGJ227" s="4"/>
      <c r="CGK227" s="4"/>
      <c r="CGL227" s="4"/>
      <c r="CGM227" s="4"/>
      <c r="CGN227" s="4"/>
      <c r="CGO227" s="4"/>
      <c r="CGP227" s="4"/>
      <c r="CGQ227" s="4"/>
      <c r="CGR227" s="4"/>
      <c r="CGS227" s="4"/>
      <c r="CGT227" s="4"/>
      <c r="CGU227" s="4"/>
      <c r="CGV227" s="4"/>
      <c r="CGW227" s="4"/>
      <c r="CGX227" s="4"/>
      <c r="CGY227" s="4"/>
      <c r="CGZ227" s="4"/>
      <c r="CHA227" s="4"/>
      <c r="CHB227" s="4"/>
      <c r="CHC227" s="4"/>
      <c r="CHD227" s="4"/>
      <c r="CHE227" s="4"/>
      <c r="CHF227" s="4"/>
      <c r="CHG227" s="4"/>
      <c r="CHH227" s="4"/>
      <c r="CHI227" s="4"/>
      <c r="CHJ227" s="4"/>
      <c r="CHK227" s="4"/>
      <c r="CHL227" s="4"/>
      <c r="CHM227" s="4"/>
      <c r="CHN227" s="4"/>
      <c r="CHO227" s="4"/>
      <c r="CHP227" s="4"/>
      <c r="CHQ227" s="4"/>
      <c r="CHR227" s="4"/>
      <c r="CHS227" s="4"/>
      <c r="CHT227" s="4"/>
      <c r="CHU227" s="4"/>
      <c r="CHV227" s="4"/>
      <c r="CHW227" s="4"/>
      <c r="CHX227" s="4"/>
      <c r="CHY227" s="4"/>
      <c r="CHZ227" s="4"/>
      <c r="CIA227" s="4"/>
      <c r="CIB227" s="4"/>
      <c r="CIC227" s="4"/>
      <c r="CID227" s="4"/>
      <c r="CIE227" s="4"/>
      <c r="CIF227" s="4"/>
      <c r="CIG227" s="4"/>
      <c r="CIH227" s="4"/>
      <c r="CII227" s="4"/>
      <c r="CIJ227" s="4"/>
      <c r="CIK227" s="4"/>
      <c r="CIL227" s="4"/>
      <c r="CIM227" s="4"/>
      <c r="CIN227" s="4"/>
      <c r="CIO227" s="4"/>
      <c r="CIP227" s="4"/>
      <c r="CIQ227" s="4"/>
      <c r="CIR227" s="4"/>
      <c r="CIS227" s="4"/>
      <c r="CIT227" s="4"/>
      <c r="CIU227" s="4"/>
      <c r="CIV227" s="4"/>
      <c r="CIW227" s="4"/>
      <c r="CIX227" s="4"/>
      <c r="CIY227" s="4"/>
      <c r="CIZ227" s="4"/>
      <c r="CJA227" s="4"/>
      <c r="CJB227" s="4"/>
      <c r="CJC227" s="4"/>
      <c r="CJD227" s="4"/>
      <c r="CJE227" s="4"/>
      <c r="CJF227" s="4"/>
      <c r="CJG227" s="4"/>
      <c r="CJH227" s="4"/>
      <c r="CJI227" s="4"/>
      <c r="CJJ227" s="4"/>
      <c r="CJK227" s="4"/>
      <c r="CJL227" s="4"/>
      <c r="CJM227" s="4"/>
      <c r="CJN227" s="4"/>
      <c r="CJO227" s="4"/>
      <c r="CJP227" s="4"/>
      <c r="CJQ227" s="4"/>
      <c r="CJR227" s="4"/>
      <c r="CJS227" s="4"/>
      <c r="CJT227" s="4"/>
      <c r="CJU227" s="4"/>
      <c r="CJV227" s="4"/>
      <c r="CJW227" s="4"/>
      <c r="CJX227" s="4"/>
      <c r="CJY227" s="4"/>
      <c r="CJZ227" s="4"/>
      <c r="CKA227" s="4"/>
      <c r="CKB227" s="4"/>
      <c r="CKC227" s="4"/>
      <c r="CKD227" s="4"/>
      <c r="CKE227" s="4"/>
      <c r="CKF227" s="4"/>
      <c r="CKG227" s="4"/>
      <c r="CKH227" s="4"/>
      <c r="CKI227" s="4"/>
      <c r="CKJ227" s="4"/>
      <c r="CKK227" s="4"/>
      <c r="CKL227" s="4"/>
      <c r="CKM227" s="4"/>
      <c r="CKN227" s="4"/>
      <c r="CKO227" s="4"/>
      <c r="CKP227" s="4"/>
      <c r="CKQ227" s="4"/>
      <c r="CKR227" s="4"/>
      <c r="CKS227" s="4"/>
      <c r="CKT227" s="4"/>
      <c r="CKU227" s="4"/>
      <c r="CKV227" s="4"/>
      <c r="CKW227" s="4"/>
      <c r="CKX227" s="4"/>
      <c r="CKY227" s="4"/>
      <c r="CKZ227" s="4"/>
      <c r="CLA227" s="4"/>
      <c r="CLB227" s="4"/>
      <c r="CLC227" s="4"/>
      <c r="CLD227" s="4"/>
      <c r="CLE227" s="4"/>
      <c r="CLF227" s="4"/>
      <c r="CLG227" s="4"/>
      <c r="CLH227" s="4"/>
      <c r="CLI227" s="4"/>
      <c r="CLJ227" s="4"/>
      <c r="CLK227" s="4"/>
      <c r="CLL227" s="4"/>
      <c r="CLM227" s="4"/>
      <c r="CLN227" s="4"/>
      <c r="CLO227" s="4"/>
      <c r="CLP227" s="4"/>
      <c r="CLQ227" s="4"/>
      <c r="CLR227" s="4"/>
      <c r="CLS227" s="4"/>
      <c r="CLT227" s="4"/>
      <c r="CLU227" s="4"/>
      <c r="CLV227" s="4"/>
      <c r="CLW227" s="4"/>
      <c r="CLX227" s="4"/>
      <c r="CLY227" s="4"/>
      <c r="CLZ227" s="4"/>
      <c r="CMA227" s="4"/>
      <c r="CMB227" s="4"/>
      <c r="CMC227" s="4"/>
      <c r="CMD227" s="4"/>
      <c r="CME227" s="4"/>
      <c r="CMF227" s="4"/>
      <c r="CMG227" s="4"/>
      <c r="CMH227" s="4"/>
      <c r="CMI227" s="4"/>
      <c r="CMJ227" s="4"/>
      <c r="CMK227" s="4"/>
      <c r="CML227" s="4"/>
      <c r="CMM227" s="4"/>
      <c r="CMN227" s="4"/>
      <c r="CMO227" s="4"/>
      <c r="CMP227" s="4"/>
      <c r="CMQ227" s="4"/>
      <c r="CMR227" s="4"/>
      <c r="CMS227" s="4"/>
      <c r="CMT227" s="4"/>
      <c r="CMU227" s="4"/>
      <c r="CMV227" s="4"/>
      <c r="CMW227" s="4"/>
      <c r="CMX227" s="4"/>
      <c r="CMY227" s="4"/>
      <c r="CMZ227" s="4"/>
      <c r="CNA227" s="4"/>
      <c r="CNB227" s="4"/>
      <c r="CNC227" s="4"/>
      <c r="CND227" s="4"/>
      <c r="CNE227" s="4"/>
      <c r="CNF227" s="4"/>
      <c r="CNG227" s="4"/>
      <c r="CNH227" s="4"/>
      <c r="CNI227" s="4"/>
      <c r="CNJ227" s="4"/>
      <c r="CNK227" s="4"/>
      <c r="CNL227" s="4"/>
      <c r="CNM227" s="4"/>
      <c r="CNN227" s="4"/>
      <c r="CNO227" s="4"/>
      <c r="CNP227" s="4"/>
      <c r="CNQ227" s="4"/>
      <c r="CNR227" s="4"/>
      <c r="CNS227" s="4"/>
      <c r="CNT227" s="4"/>
      <c r="CNU227" s="4"/>
      <c r="CNV227" s="4"/>
      <c r="CNW227" s="4"/>
      <c r="CNX227" s="4"/>
      <c r="CNY227" s="4"/>
      <c r="CNZ227" s="4"/>
      <c r="COA227" s="4"/>
      <c r="COB227" s="4"/>
      <c r="COC227" s="4"/>
      <c r="COD227" s="4"/>
      <c r="COE227" s="4"/>
      <c r="COF227" s="4"/>
      <c r="COG227" s="4"/>
      <c r="COH227" s="4"/>
      <c r="COI227" s="4"/>
      <c r="COJ227" s="4"/>
      <c r="COK227" s="4"/>
      <c r="COL227" s="4"/>
      <c r="COM227" s="4"/>
      <c r="CON227" s="4"/>
      <c r="COO227" s="4"/>
      <c r="COP227" s="4"/>
      <c r="COQ227" s="4"/>
      <c r="COR227" s="4"/>
      <c r="COS227" s="4"/>
      <c r="COT227" s="4"/>
      <c r="COU227" s="4"/>
      <c r="COV227" s="4"/>
      <c r="COW227" s="4"/>
      <c r="COX227" s="4"/>
      <c r="COY227" s="4"/>
      <c r="COZ227" s="4"/>
      <c r="CPA227" s="4"/>
      <c r="CPB227" s="4"/>
      <c r="CPC227" s="4"/>
      <c r="CPD227" s="4"/>
      <c r="CPE227" s="4"/>
      <c r="CPF227" s="4"/>
      <c r="CPG227" s="4"/>
      <c r="CPH227" s="4"/>
      <c r="CPI227" s="4"/>
      <c r="CPJ227" s="4"/>
      <c r="CPK227" s="4"/>
      <c r="CPL227" s="4"/>
      <c r="CPM227" s="4"/>
      <c r="CPN227" s="4"/>
      <c r="CPO227" s="4"/>
      <c r="CPP227" s="4"/>
      <c r="CPQ227" s="4"/>
      <c r="CPR227" s="4"/>
      <c r="CPS227" s="4"/>
      <c r="CPT227" s="4"/>
      <c r="CPU227" s="4"/>
      <c r="CPV227" s="4"/>
      <c r="CPW227" s="4"/>
      <c r="CPX227" s="4"/>
      <c r="CPY227" s="4"/>
      <c r="CPZ227" s="4"/>
      <c r="CQA227" s="4"/>
      <c r="CQB227" s="4"/>
      <c r="CQC227" s="4"/>
      <c r="CQD227" s="4"/>
      <c r="CQE227" s="4"/>
      <c r="CQF227" s="4"/>
      <c r="CQG227" s="4"/>
      <c r="CQH227" s="4"/>
      <c r="CQI227" s="4"/>
      <c r="CQJ227" s="4"/>
      <c r="CQK227" s="4"/>
      <c r="CQL227" s="4"/>
      <c r="CQM227" s="4"/>
      <c r="CQN227" s="4"/>
      <c r="CQO227" s="4"/>
      <c r="CQP227" s="4"/>
      <c r="CQQ227" s="4"/>
      <c r="CQR227" s="4"/>
      <c r="CQS227" s="4"/>
      <c r="CQT227" s="4"/>
      <c r="CQU227" s="4"/>
      <c r="CQV227" s="4"/>
      <c r="CQW227" s="4"/>
      <c r="CQX227" s="4"/>
      <c r="CQY227" s="4"/>
      <c r="CQZ227" s="4"/>
      <c r="CRA227" s="4"/>
      <c r="CRB227" s="4"/>
      <c r="CRC227" s="4"/>
      <c r="CRD227" s="4"/>
      <c r="CRE227" s="4"/>
      <c r="CRF227" s="4"/>
      <c r="CRG227" s="4"/>
      <c r="CRH227" s="4"/>
      <c r="CRI227" s="4"/>
      <c r="CRJ227" s="4"/>
      <c r="CRK227" s="4"/>
      <c r="CRL227" s="4"/>
      <c r="CRM227" s="4"/>
      <c r="CRN227" s="4"/>
      <c r="CRO227" s="4"/>
      <c r="CRP227" s="4"/>
      <c r="CRQ227" s="4"/>
      <c r="CRR227" s="4"/>
      <c r="CRS227" s="4"/>
      <c r="CRT227" s="4"/>
      <c r="CRU227" s="4"/>
      <c r="CRV227" s="4"/>
      <c r="CRW227" s="4"/>
      <c r="CRX227" s="4"/>
      <c r="CRY227" s="4"/>
      <c r="CRZ227" s="4"/>
      <c r="CSA227" s="4"/>
      <c r="CSB227" s="4"/>
      <c r="CSC227" s="4"/>
      <c r="CSD227" s="4"/>
      <c r="CSE227" s="4"/>
      <c r="CSF227" s="4"/>
      <c r="CSG227" s="4"/>
      <c r="CSH227" s="4"/>
      <c r="CSI227" s="4"/>
      <c r="CSJ227" s="4"/>
      <c r="CSK227" s="4"/>
      <c r="CSL227" s="4"/>
      <c r="CSM227" s="4"/>
      <c r="CSN227" s="4"/>
      <c r="CSO227" s="4"/>
      <c r="CSP227" s="4"/>
      <c r="CSQ227" s="4"/>
      <c r="CSR227" s="4"/>
      <c r="CSS227" s="4"/>
      <c r="CST227" s="4"/>
      <c r="CSU227" s="4"/>
      <c r="CSV227" s="4"/>
      <c r="CSW227" s="4"/>
      <c r="CSX227" s="4"/>
      <c r="CSY227" s="4"/>
      <c r="CSZ227" s="4"/>
      <c r="CTA227" s="4"/>
      <c r="CTB227" s="4"/>
      <c r="CTC227" s="4"/>
      <c r="CTD227" s="4"/>
      <c r="CTE227" s="4"/>
      <c r="CTF227" s="4"/>
      <c r="CTG227" s="4"/>
      <c r="CTH227" s="4"/>
      <c r="CTI227" s="4"/>
      <c r="CTJ227" s="4"/>
      <c r="CTK227" s="4"/>
      <c r="CTL227" s="4"/>
      <c r="CTM227" s="4"/>
      <c r="CTN227" s="4"/>
      <c r="CTO227" s="4"/>
      <c r="CTP227" s="4"/>
      <c r="CTQ227" s="4"/>
      <c r="CTR227" s="4"/>
      <c r="CTS227" s="4"/>
      <c r="CTT227" s="4"/>
      <c r="CTU227" s="4"/>
      <c r="CTV227" s="4"/>
      <c r="CTW227" s="4"/>
      <c r="CTX227" s="4"/>
      <c r="CTY227" s="4"/>
      <c r="CTZ227" s="4"/>
      <c r="CUA227" s="4"/>
      <c r="CUB227" s="4"/>
      <c r="CUC227" s="4"/>
      <c r="CUD227" s="4"/>
      <c r="CUE227" s="4"/>
      <c r="CUF227" s="4"/>
      <c r="CUG227" s="4"/>
      <c r="CUH227" s="4"/>
      <c r="CUI227" s="4"/>
      <c r="CUJ227" s="4"/>
      <c r="CUK227" s="4"/>
      <c r="CUL227" s="4"/>
      <c r="CUM227" s="4"/>
      <c r="CUN227" s="4"/>
      <c r="CUO227" s="4"/>
      <c r="CUP227" s="4"/>
      <c r="CUQ227" s="4"/>
      <c r="CUR227" s="4"/>
      <c r="CUS227" s="4"/>
      <c r="CUT227" s="4"/>
      <c r="CUU227" s="4"/>
      <c r="CUV227" s="4"/>
      <c r="CUW227" s="4"/>
      <c r="CUX227" s="4"/>
      <c r="CUY227" s="4"/>
      <c r="CUZ227" s="4"/>
      <c r="CVA227" s="4"/>
      <c r="CVB227" s="4"/>
      <c r="CVC227" s="4"/>
      <c r="CVD227" s="4"/>
      <c r="CVE227" s="4"/>
      <c r="CVF227" s="4"/>
      <c r="CVG227" s="4"/>
      <c r="CVH227" s="4"/>
      <c r="CVI227" s="4"/>
      <c r="CVJ227" s="4"/>
      <c r="CVK227" s="4"/>
      <c r="CVL227" s="4"/>
      <c r="CVM227" s="4"/>
      <c r="CVN227" s="4"/>
      <c r="CVO227" s="4"/>
      <c r="CVP227" s="4"/>
      <c r="CVQ227" s="4"/>
      <c r="CVR227" s="4"/>
      <c r="CVS227" s="4"/>
      <c r="CVT227" s="4"/>
      <c r="CVU227" s="4"/>
      <c r="CVV227" s="4"/>
      <c r="CVW227" s="4"/>
      <c r="CVX227" s="4"/>
      <c r="CVY227" s="4"/>
      <c r="CVZ227" s="4"/>
      <c r="CWA227" s="4"/>
      <c r="CWB227" s="4"/>
      <c r="CWC227" s="4"/>
      <c r="CWD227" s="4"/>
      <c r="CWE227" s="4"/>
      <c r="CWF227" s="4"/>
      <c r="CWG227" s="4"/>
      <c r="CWH227" s="4"/>
      <c r="CWI227" s="4"/>
      <c r="CWJ227" s="4"/>
      <c r="CWK227" s="4"/>
      <c r="CWL227" s="4"/>
      <c r="CWM227" s="4"/>
      <c r="CWN227" s="4"/>
      <c r="CWO227" s="4"/>
      <c r="CWP227" s="4"/>
      <c r="CWQ227" s="4"/>
      <c r="CWR227" s="4"/>
      <c r="CWS227" s="4"/>
      <c r="CWT227" s="4"/>
      <c r="CWU227" s="4"/>
      <c r="CWV227" s="4"/>
      <c r="CWW227" s="4"/>
      <c r="CWX227" s="4"/>
      <c r="CWY227" s="4"/>
      <c r="CWZ227" s="4"/>
      <c r="CXA227" s="4"/>
      <c r="CXB227" s="4"/>
      <c r="CXC227" s="4"/>
      <c r="CXD227" s="4"/>
      <c r="CXE227" s="4"/>
      <c r="CXF227" s="4"/>
      <c r="CXG227" s="4"/>
      <c r="CXH227" s="4"/>
      <c r="CXI227" s="4"/>
      <c r="CXJ227" s="4"/>
      <c r="CXK227" s="4"/>
      <c r="CXL227" s="4"/>
      <c r="CXM227" s="4"/>
      <c r="CXN227" s="4"/>
      <c r="CXO227" s="4"/>
      <c r="CXP227" s="4"/>
      <c r="CXQ227" s="4"/>
      <c r="CXR227" s="4"/>
      <c r="CXS227" s="4"/>
      <c r="CXT227" s="4"/>
      <c r="CXU227" s="4"/>
      <c r="CXV227" s="4"/>
      <c r="CXW227" s="4"/>
      <c r="CXX227" s="4"/>
      <c r="CXY227" s="4"/>
      <c r="CXZ227" s="4"/>
      <c r="CYA227" s="4"/>
      <c r="CYB227" s="4"/>
      <c r="CYC227" s="4"/>
      <c r="CYD227" s="4"/>
      <c r="CYE227" s="4"/>
      <c r="CYF227" s="4"/>
      <c r="CYG227" s="4"/>
      <c r="CYH227" s="4"/>
      <c r="CYI227" s="4"/>
      <c r="CYJ227" s="4"/>
      <c r="CYK227" s="4"/>
      <c r="CYL227" s="4"/>
      <c r="CYM227" s="4"/>
      <c r="CYN227" s="4"/>
      <c r="CYO227" s="4"/>
      <c r="CYP227" s="4"/>
      <c r="CYQ227" s="4"/>
      <c r="CYR227" s="4"/>
      <c r="CYS227" s="4"/>
      <c r="CYT227" s="4"/>
      <c r="CYU227" s="4"/>
      <c r="CYV227" s="4"/>
      <c r="CYW227" s="4"/>
      <c r="CYX227" s="4"/>
      <c r="CYY227" s="4"/>
      <c r="CYZ227" s="4"/>
      <c r="CZA227" s="4"/>
      <c r="CZB227" s="4"/>
      <c r="CZC227" s="4"/>
      <c r="CZD227" s="4"/>
      <c r="CZE227" s="4"/>
      <c r="CZF227" s="4"/>
      <c r="CZG227" s="4"/>
      <c r="CZH227" s="4"/>
      <c r="CZI227" s="4"/>
      <c r="CZJ227" s="4"/>
      <c r="CZK227" s="4"/>
      <c r="CZL227" s="4"/>
      <c r="CZM227" s="4"/>
      <c r="CZN227" s="4"/>
      <c r="CZO227" s="4"/>
      <c r="CZP227" s="4"/>
      <c r="CZQ227" s="4"/>
      <c r="CZR227" s="4"/>
      <c r="CZS227" s="4"/>
      <c r="CZT227" s="4"/>
      <c r="CZU227" s="4"/>
      <c r="CZV227" s="4"/>
      <c r="CZW227" s="4"/>
      <c r="CZX227" s="4"/>
      <c r="CZY227" s="4"/>
      <c r="CZZ227" s="4"/>
      <c r="DAA227" s="4"/>
      <c r="DAB227" s="4"/>
      <c r="DAC227" s="4"/>
      <c r="DAD227" s="4"/>
      <c r="DAE227" s="4"/>
      <c r="DAF227" s="4"/>
      <c r="DAG227" s="4"/>
      <c r="DAH227" s="4"/>
      <c r="DAI227" s="4"/>
      <c r="DAJ227" s="4"/>
      <c r="DAK227" s="4"/>
      <c r="DAL227" s="4"/>
      <c r="DAM227" s="4"/>
      <c r="DAN227" s="4"/>
      <c r="DAO227" s="4"/>
      <c r="DAP227" s="4"/>
      <c r="DAQ227" s="4"/>
      <c r="DAR227" s="4"/>
      <c r="DAS227" s="4"/>
      <c r="DAT227" s="4"/>
      <c r="DAU227" s="4"/>
      <c r="DAV227" s="4"/>
      <c r="DAW227" s="4"/>
      <c r="DAX227" s="4"/>
      <c r="DAY227" s="4"/>
      <c r="DAZ227" s="4"/>
      <c r="DBA227" s="4"/>
      <c r="DBB227" s="4"/>
      <c r="DBC227" s="4"/>
      <c r="DBD227" s="4"/>
      <c r="DBE227" s="4"/>
      <c r="DBF227" s="4"/>
      <c r="DBG227" s="4"/>
      <c r="DBH227" s="4"/>
      <c r="DBI227" s="4"/>
      <c r="DBJ227" s="4"/>
      <c r="DBK227" s="4"/>
      <c r="DBL227" s="4"/>
      <c r="DBM227" s="4"/>
      <c r="DBN227" s="4"/>
      <c r="DBO227" s="4"/>
      <c r="DBP227" s="4"/>
      <c r="DBQ227" s="4"/>
      <c r="DBR227" s="4"/>
      <c r="DBS227" s="4"/>
      <c r="DBT227" s="4"/>
      <c r="DBU227" s="4"/>
      <c r="DBV227" s="4"/>
      <c r="DBW227" s="4"/>
      <c r="DBX227" s="4"/>
      <c r="DBY227" s="4"/>
      <c r="DBZ227" s="4"/>
      <c r="DCA227" s="4"/>
      <c r="DCB227" s="4"/>
      <c r="DCC227" s="4"/>
      <c r="DCD227" s="4"/>
      <c r="DCE227" s="4"/>
      <c r="DCF227" s="4"/>
      <c r="DCG227" s="4"/>
      <c r="DCH227" s="4"/>
      <c r="DCI227" s="4"/>
      <c r="DCJ227" s="4"/>
      <c r="DCK227" s="4"/>
      <c r="DCL227" s="4"/>
      <c r="DCM227" s="4"/>
      <c r="DCN227" s="4"/>
      <c r="DCO227" s="4"/>
      <c r="DCP227" s="4"/>
      <c r="DCQ227" s="4"/>
      <c r="DCR227" s="4"/>
      <c r="DCS227" s="4"/>
      <c r="DCT227" s="4"/>
      <c r="DCU227" s="4"/>
      <c r="DCV227" s="4"/>
      <c r="DCW227" s="4"/>
      <c r="DCX227" s="4"/>
      <c r="DCY227" s="4"/>
      <c r="DCZ227" s="4"/>
      <c r="DDA227" s="4"/>
      <c r="DDB227" s="4"/>
      <c r="DDC227" s="4"/>
      <c r="DDD227" s="4"/>
      <c r="DDE227" s="4"/>
      <c r="DDF227" s="4"/>
      <c r="DDG227" s="4"/>
      <c r="DDH227" s="4"/>
      <c r="DDI227" s="4"/>
      <c r="DDJ227" s="4"/>
      <c r="DDK227" s="4"/>
      <c r="DDL227" s="4"/>
      <c r="DDM227" s="4"/>
      <c r="DDN227" s="4"/>
      <c r="DDO227" s="4"/>
      <c r="DDP227" s="4"/>
      <c r="DDQ227" s="4"/>
      <c r="DDR227" s="4"/>
      <c r="DDS227" s="4"/>
      <c r="DDT227" s="4"/>
      <c r="DDU227" s="4"/>
      <c r="DDV227" s="4"/>
      <c r="DDW227" s="4"/>
      <c r="DDX227" s="4"/>
      <c r="DDY227" s="4"/>
      <c r="DDZ227" s="4"/>
      <c r="DEA227" s="4"/>
      <c r="DEB227" s="4"/>
      <c r="DEC227" s="4"/>
      <c r="DED227" s="4"/>
      <c r="DEE227" s="4"/>
      <c r="DEF227" s="4"/>
      <c r="DEG227" s="4"/>
      <c r="DEH227" s="4"/>
      <c r="DEI227" s="4"/>
      <c r="DEJ227" s="4"/>
      <c r="DEK227" s="4"/>
      <c r="DEL227" s="4"/>
      <c r="DEM227" s="4"/>
      <c r="DEN227" s="4"/>
      <c r="DEO227" s="4"/>
      <c r="DEP227" s="4"/>
      <c r="DEQ227" s="4"/>
      <c r="DER227" s="4"/>
      <c r="DES227" s="4"/>
      <c r="DET227" s="4"/>
      <c r="DEU227" s="4"/>
      <c r="DEV227" s="4"/>
      <c r="DEW227" s="4"/>
      <c r="DEX227" s="4"/>
      <c r="DEY227" s="4"/>
      <c r="DEZ227" s="4"/>
      <c r="DFA227" s="4"/>
      <c r="DFB227" s="4"/>
      <c r="DFC227" s="4"/>
      <c r="DFD227" s="4"/>
      <c r="DFE227" s="4"/>
      <c r="DFF227" s="4"/>
      <c r="DFG227" s="4"/>
      <c r="DFH227" s="4"/>
      <c r="DFI227" s="4"/>
      <c r="DFJ227" s="4"/>
      <c r="DFK227" s="4"/>
      <c r="DFL227" s="4"/>
      <c r="DFM227" s="4"/>
      <c r="DFN227" s="4"/>
      <c r="DFO227" s="4"/>
      <c r="DFP227" s="4"/>
      <c r="DFQ227" s="4"/>
      <c r="DFR227" s="4"/>
      <c r="DFS227" s="4"/>
      <c r="DFT227" s="4"/>
      <c r="DFU227" s="4"/>
      <c r="DFV227" s="4"/>
      <c r="DFW227" s="4"/>
      <c r="DFX227" s="4"/>
      <c r="DFY227" s="4"/>
      <c r="DFZ227" s="4"/>
      <c r="DGA227" s="4"/>
      <c r="DGB227" s="4"/>
      <c r="DGC227" s="4"/>
      <c r="DGD227" s="4"/>
      <c r="DGE227" s="4"/>
      <c r="DGF227" s="4"/>
      <c r="DGG227" s="4"/>
      <c r="DGH227" s="4"/>
      <c r="DGI227" s="4"/>
      <c r="DGJ227" s="4"/>
      <c r="DGK227" s="4"/>
      <c r="DGL227" s="4"/>
      <c r="DGM227" s="4"/>
      <c r="DGN227" s="4"/>
      <c r="DGO227" s="4"/>
      <c r="DGP227" s="4"/>
      <c r="DGQ227" s="4"/>
      <c r="DGR227" s="4"/>
      <c r="DGS227" s="4"/>
      <c r="DGT227" s="4"/>
      <c r="DGU227" s="4"/>
      <c r="DGV227" s="4"/>
      <c r="DGW227" s="4"/>
      <c r="DGX227" s="4"/>
      <c r="DGY227" s="4"/>
      <c r="DGZ227" s="4"/>
      <c r="DHA227" s="4"/>
      <c r="DHB227" s="4"/>
      <c r="DHC227" s="4"/>
      <c r="DHD227" s="4"/>
      <c r="DHE227" s="4"/>
      <c r="DHF227" s="4"/>
      <c r="DHG227" s="4"/>
      <c r="DHH227" s="4"/>
      <c r="DHI227" s="4"/>
      <c r="DHJ227" s="4"/>
      <c r="DHK227" s="4"/>
      <c r="DHL227" s="4"/>
      <c r="DHM227" s="4"/>
      <c r="DHN227" s="4"/>
      <c r="DHO227" s="4"/>
      <c r="DHP227" s="4"/>
      <c r="DHQ227" s="4"/>
      <c r="DHR227" s="4"/>
      <c r="DHS227" s="4"/>
      <c r="DHT227" s="4"/>
      <c r="DHU227" s="4"/>
      <c r="DHV227" s="4"/>
      <c r="DHW227" s="4"/>
      <c r="DHX227" s="4"/>
      <c r="DHY227" s="4"/>
      <c r="DHZ227" s="4"/>
      <c r="DIA227" s="4"/>
      <c r="DIB227" s="4"/>
      <c r="DIC227" s="4"/>
      <c r="DID227" s="4"/>
      <c r="DIE227" s="4"/>
      <c r="DIF227" s="4"/>
      <c r="DIG227" s="4"/>
      <c r="DIH227" s="4"/>
      <c r="DII227" s="4"/>
      <c r="DIJ227" s="4"/>
      <c r="DIK227" s="4"/>
      <c r="DIL227" s="4"/>
      <c r="DIM227" s="4"/>
      <c r="DIN227" s="4"/>
      <c r="DIO227" s="4"/>
      <c r="DIP227" s="4"/>
      <c r="DIQ227" s="4"/>
      <c r="DIR227" s="4"/>
      <c r="DIS227" s="4"/>
      <c r="DIT227" s="4"/>
      <c r="DIU227" s="4"/>
      <c r="DIV227" s="4"/>
      <c r="DIW227" s="4"/>
      <c r="DIX227" s="4"/>
      <c r="DIY227" s="4"/>
      <c r="DIZ227" s="4"/>
      <c r="DJA227" s="4"/>
      <c r="DJB227" s="4"/>
      <c r="DJC227" s="4"/>
      <c r="DJD227" s="4"/>
      <c r="DJE227" s="4"/>
      <c r="DJF227" s="4"/>
      <c r="DJG227" s="4"/>
      <c r="DJH227" s="4"/>
      <c r="DJI227" s="4"/>
      <c r="DJJ227" s="4"/>
      <c r="DJK227" s="4"/>
      <c r="DJL227" s="4"/>
      <c r="DJM227" s="4"/>
      <c r="DJN227" s="4"/>
      <c r="DJO227" s="4"/>
      <c r="DJP227" s="4"/>
      <c r="DJQ227" s="4"/>
      <c r="DJR227" s="4"/>
      <c r="DJS227" s="4"/>
      <c r="DJT227" s="4"/>
      <c r="DJU227" s="4"/>
      <c r="DJV227" s="4"/>
      <c r="DJW227" s="4"/>
      <c r="DJX227" s="4"/>
      <c r="DJY227" s="4"/>
      <c r="DJZ227" s="4"/>
      <c r="DKA227" s="4"/>
      <c r="DKB227" s="4"/>
      <c r="DKC227" s="4"/>
      <c r="DKD227" s="4"/>
      <c r="DKE227" s="4"/>
      <c r="DKF227" s="4"/>
      <c r="DKG227" s="4"/>
      <c r="DKH227" s="4"/>
      <c r="DKI227" s="4"/>
      <c r="DKJ227" s="4"/>
      <c r="DKK227" s="4"/>
      <c r="DKL227" s="4"/>
      <c r="DKM227" s="4"/>
      <c r="DKN227" s="4"/>
      <c r="DKO227" s="4"/>
      <c r="DKP227" s="4"/>
      <c r="DKQ227" s="4"/>
      <c r="DKR227" s="4"/>
      <c r="DKS227" s="4"/>
      <c r="DKT227" s="4"/>
      <c r="DKU227" s="4"/>
      <c r="DKV227" s="4"/>
      <c r="DKW227" s="4"/>
      <c r="DKX227" s="4"/>
      <c r="DKY227" s="4"/>
      <c r="DKZ227" s="4"/>
      <c r="DLA227" s="4"/>
      <c r="DLB227" s="4"/>
      <c r="DLC227" s="4"/>
      <c r="DLD227" s="4"/>
      <c r="DLE227" s="4"/>
      <c r="DLF227" s="4"/>
      <c r="DLG227" s="4"/>
      <c r="DLH227" s="4"/>
      <c r="DLI227" s="4"/>
      <c r="DLJ227" s="4"/>
      <c r="DLK227" s="4"/>
      <c r="DLL227" s="4"/>
      <c r="DLM227" s="4"/>
      <c r="DLN227" s="4"/>
      <c r="DLO227" s="4"/>
      <c r="DLP227" s="4"/>
      <c r="DLQ227" s="4"/>
      <c r="DLR227" s="4"/>
      <c r="DLS227" s="4"/>
      <c r="DLT227" s="4"/>
      <c r="DLU227" s="4"/>
      <c r="DLV227" s="4"/>
      <c r="DLW227" s="4"/>
      <c r="DLX227" s="4"/>
      <c r="DLY227" s="4"/>
      <c r="DLZ227" s="4"/>
      <c r="DMA227" s="4"/>
      <c r="DMB227" s="4"/>
      <c r="DMC227" s="4"/>
      <c r="DMD227" s="4"/>
      <c r="DME227" s="4"/>
      <c r="DMF227" s="4"/>
      <c r="DMG227" s="4"/>
      <c r="DMH227" s="4"/>
      <c r="DMI227" s="4"/>
      <c r="DMJ227" s="4"/>
      <c r="DMK227" s="4"/>
      <c r="DML227" s="4"/>
      <c r="DMM227" s="4"/>
      <c r="DMN227" s="4"/>
      <c r="DMO227" s="4"/>
      <c r="DMP227" s="4"/>
      <c r="DMQ227" s="4"/>
      <c r="DMR227" s="4"/>
      <c r="DMS227" s="4"/>
      <c r="DMT227" s="4"/>
      <c r="DMU227" s="4"/>
      <c r="DMV227" s="4"/>
      <c r="DMW227" s="4"/>
      <c r="DMX227" s="4"/>
      <c r="DMY227" s="4"/>
      <c r="DMZ227" s="4"/>
      <c r="DNA227" s="4"/>
      <c r="DNB227" s="4"/>
      <c r="DNC227" s="4"/>
      <c r="DND227" s="4"/>
      <c r="DNE227" s="4"/>
      <c r="DNF227" s="4"/>
      <c r="DNG227" s="4"/>
      <c r="DNH227" s="4"/>
      <c r="DNI227" s="4"/>
      <c r="DNJ227" s="4"/>
      <c r="DNK227" s="4"/>
      <c r="DNL227" s="4"/>
      <c r="DNM227" s="4"/>
      <c r="DNN227" s="4"/>
      <c r="DNO227" s="4"/>
      <c r="DNP227" s="4"/>
      <c r="DNQ227" s="4"/>
      <c r="DNR227" s="4"/>
      <c r="DNS227" s="4"/>
      <c r="DNT227" s="4"/>
      <c r="DNU227" s="4"/>
      <c r="DNV227" s="4"/>
      <c r="DNW227" s="4"/>
      <c r="DNX227" s="4"/>
      <c r="DNY227" s="4"/>
      <c r="DNZ227" s="4"/>
      <c r="DOA227" s="4"/>
      <c r="DOB227" s="4"/>
      <c r="DOC227" s="4"/>
      <c r="DOD227" s="4"/>
      <c r="DOE227" s="4"/>
      <c r="DOF227" s="4"/>
      <c r="DOG227" s="4"/>
      <c r="DOH227" s="4"/>
      <c r="DOI227" s="4"/>
      <c r="DOJ227" s="4"/>
      <c r="DOK227" s="4"/>
      <c r="DOL227" s="4"/>
      <c r="DOM227" s="4"/>
      <c r="DON227" s="4"/>
      <c r="DOO227" s="4"/>
      <c r="DOP227" s="4"/>
      <c r="DOQ227" s="4"/>
      <c r="DOR227" s="4"/>
      <c r="DOS227" s="4"/>
      <c r="DOT227" s="4"/>
      <c r="DOU227" s="4"/>
      <c r="DOV227" s="4"/>
      <c r="DOW227" s="4"/>
      <c r="DOX227" s="4"/>
      <c r="DOY227" s="4"/>
      <c r="DOZ227" s="4"/>
      <c r="DPA227" s="4"/>
      <c r="DPB227" s="4"/>
      <c r="DPC227" s="4"/>
      <c r="DPD227" s="4"/>
      <c r="DPE227" s="4"/>
      <c r="DPF227" s="4"/>
      <c r="DPG227" s="4"/>
      <c r="DPH227" s="4"/>
      <c r="DPI227" s="4"/>
      <c r="DPJ227" s="4"/>
      <c r="DPK227" s="4"/>
      <c r="DPL227" s="4"/>
      <c r="DPM227" s="4"/>
      <c r="DPN227" s="4"/>
      <c r="DPO227" s="4"/>
      <c r="DPP227" s="4"/>
      <c r="DPQ227" s="4"/>
      <c r="DPR227" s="4"/>
      <c r="DPS227" s="4"/>
      <c r="DPT227" s="4"/>
      <c r="DPU227" s="4"/>
      <c r="DPV227" s="4"/>
      <c r="DPW227" s="4"/>
      <c r="DPX227" s="4"/>
      <c r="DPY227" s="4"/>
      <c r="DPZ227" s="4"/>
      <c r="DQA227" s="4"/>
      <c r="DQB227" s="4"/>
      <c r="DQC227" s="4"/>
      <c r="DQD227" s="4"/>
      <c r="DQE227" s="4"/>
      <c r="DQF227" s="4"/>
      <c r="DQG227" s="4"/>
      <c r="DQH227" s="4"/>
      <c r="DQI227" s="4"/>
      <c r="DQJ227" s="4"/>
      <c r="DQK227" s="4"/>
      <c r="DQL227" s="4"/>
      <c r="DQM227" s="4"/>
      <c r="DQN227" s="4"/>
      <c r="DQO227" s="4"/>
      <c r="DQP227" s="4"/>
      <c r="DQQ227" s="4"/>
      <c r="DQR227" s="4"/>
      <c r="DQS227" s="4"/>
      <c r="DQT227" s="4"/>
      <c r="DQU227" s="4"/>
      <c r="DQV227" s="4"/>
      <c r="DQW227" s="4"/>
      <c r="DQX227" s="4"/>
      <c r="DQY227" s="4"/>
      <c r="DQZ227" s="4"/>
      <c r="DRA227" s="4"/>
      <c r="DRB227" s="4"/>
      <c r="DRC227" s="4"/>
      <c r="DRD227" s="4"/>
      <c r="DRE227" s="4"/>
      <c r="DRF227" s="4"/>
      <c r="DRG227" s="4"/>
      <c r="DRH227" s="4"/>
      <c r="DRI227" s="4"/>
      <c r="DRJ227" s="4"/>
      <c r="DRK227" s="4"/>
      <c r="DRL227" s="4"/>
      <c r="DRM227" s="4"/>
      <c r="DRN227" s="4"/>
      <c r="DRO227" s="4"/>
      <c r="DRP227" s="4"/>
      <c r="DRQ227" s="4"/>
      <c r="DRR227" s="4"/>
      <c r="DRS227" s="4"/>
      <c r="DRT227" s="4"/>
      <c r="DRU227" s="4"/>
      <c r="DRV227" s="4"/>
      <c r="DRW227" s="4"/>
      <c r="DRX227" s="4"/>
      <c r="DRY227" s="4"/>
      <c r="DRZ227" s="4"/>
      <c r="DSA227" s="4"/>
      <c r="DSB227" s="4"/>
      <c r="DSC227" s="4"/>
      <c r="DSD227" s="4"/>
      <c r="DSE227" s="4"/>
      <c r="DSF227" s="4"/>
      <c r="DSG227" s="4"/>
      <c r="DSH227" s="4"/>
      <c r="DSI227" s="4"/>
      <c r="DSJ227" s="4"/>
      <c r="DSK227" s="4"/>
      <c r="DSL227" s="4"/>
      <c r="DSM227" s="4"/>
      <c r="DSN227" s="4"/>
      <c r="DSO227" s="4"/>
      <c r="DSP227" s="4"/>
      <c r="DSQ227" s="4"/>
      <c r="DSR227" s="4"/>
      <c r="DSS227" s="4"/>
      <c r="DST227" s="4"/>
      <c r="DSU227" s="4"/>
      <c r="DSV227" s="4"/>
      <c r="DSW227" s="4"/>
      <c r="DSX227" s="4"/>
      <c r="DSY227" s="4"/>
      <c r="DSZ227" s="4"/>
      <c r="DTA227" s="4"/>
      <c r="DTB227" s="4"/>
      <c r="DTC227" s="4"/>
      <c r="DTD227" s="4"/>
      <c r="DTE227" s="4"/>
      <c r="DTF227" s="4"/>
      <c r="DTG227" s="4"/>
      <c r="DTH227" s="4"/>
      <c r="DTI227" s="4"/>
      <c r="DTJ227" s="4"/>
      <c r="DTK227" s="4"/>
      <c r="DTL227" s="4"/>
      <c r="DTM227" s="4"/>
      <c r="DTN227" s="4"/>
      <c r="DTO227" s="4"/>
      <c r="DTP227" s="4"/>
      <c r="DTQ227" s="4"/>
      <c r="DTR227" s="4"/>
      <c r="DTS227" s="4"/>
      <c r="DTT227" s="4"/>
      <c r="DTU227" s="4"/>
      <c r="DTV227" s="4"/>
      <c r="DTW227" s="4"/>
      <c r="DTX227" s="4"/>
      <c r="DTY227" s="4"/>
      <c r="DTZ227" s="4"/>
      <c r="DUA227" s="4"/>
      <c r="DUB227" s="4"/>
      <c r="DUC227" s="4"/>
      <c r="DUD227" s="4"/>
      <c r="DUE227" s="4"/>
      <c r="DUF227" s="4"/>
      <c r="DUG227" s="4"/>
      <c r="DUH227" s="4"/>
      <c r="DUI227" s="4"/>
      <c r="DUJ227" s="4"/>
      <c r="DUK227" s="4"/>
      <c r="DUL227" s="4"/>
      <c r="DUM227" s="4"/>
      <c r="DUN227" s="4"/>
      <c r="DUO227" s="4"/>
      <c r="DUP227" s="4"/>
      <c r="DUQ227" s="4"/>
      <c r="DUR227" s="4"/>
      <c r="DUS227" s="4"/>
      <c r="DUT227" s="4"/>
      <c r="DUU227" s="4"/>
      <c r="DUV227" s="4"/>
      <c r="DUW227" s="4"/>
      <c r="DUX227" s="4"/>
      <c r="DUY227" s="4"/>
      <c r="DUZ227" s="4"/>
      <c r="DVA227" s="4"/>
      <c r="DVB227" s="4"/>
      <c r="DVC227" s="4"/>
      <c r="DVD227" s="4"/>
      <c r="DVE227" s="4"/>
      <c r="DVF227" s="4"/>
      <c r="DVG227" s="4"/>
      <c r="DVH227" s="4"/>
      <c r="DVI227" s="4"/>
      <c r="DVJ227" s="4"/>
      <c r="DVK227" s="4"/>
      <c r="DVL227" s="4"/>
      <c r="DVM227" s="4"/>
      <c r="DVN227" s="4"/>
      <c r="DVO227" s="4"/>
      <c r="DVP227" s="4"/>
      <c r="DVQ227" s="4"/>
      <c r="DVR227" s="4"/>
      <c r="DVS227" s="4"/>
      <c r="DVT227" s="4"/>
      <c r="DVU227" s="4"/>
      <c r="DVV227" s="4"/>
      <c r="DVW227" s="4"/>
      <c r="DVX227" s="4"/>
      <c r="DVY227" s="4"/>
      <c r="DVZ227" s="4"/>
      <c r="DWA227" s="4"/>
      <c r="DWB227" s="4"/>
      <c r="DWC227" s="4"/>
      <c r="DWD227" s="4"/>
      <c r="DWE227" s="4"/>
      <c r="DWF227" s="4"/>
      <c r="DWG227" s="4"/>
      <c r="DWH227" s="4"/>
      <c r="DWI227" s="4"/>
      <c r="DWJ227" s="4"/>
      <c r="DWK227" s="4"/>
      <c r="DWL227" s="4"/>
      <c r="DWM227" s="4"/>
      <c r="DWN227" s="4"/>
      <c r="DWO227" s="4"/>
      <c r="DWP227" s="4"/>
      <c r="DWQ227" s="4"/>
      <c r="DWR227" s="4"/>
      <c r="DWS227" s="4"/>
      <c r="DWT227" s="4"/>
      <c r="DWU227" s="4"/>
      <c r="DWV227" s="4"/>
      <c r="DWW227" s="4"/>
      <c r="DWX227" s="4"/>
      <c r="DWY227" s="4"/>
      <c r="DWZ227" s="4"/>
      <c r="DXA227" s="4"/>
      <c r="DXB227" s="4"/>
      <c r="DXC227" s="4"/>
      <c r="DXD227" s="4"/>
      <c r="DXE227" s="4"/>
      <c r="DXF227" s="4"/>
      <c r="DXG227" s="4"/>
      <c r="DXH227" s="4"/>
      <c r="DXI227" s="4"/>
      <c r="DXJ227" s="4"/>
      <c r="DXK227" s="4"/>
      <c r="DXL227" s="4"/>
      <c r="DXM227" s="4"/>
      <c r="DXN227" s="4"/>
      <c r="DXO227" s="4"/>
      <c r="DXP227" s="4"/>
      <c r="DXQ227" s="4"/>
      <c r="DXR227" s="4"/>
      <c r="DXS227" s="4"/>
      <c r="DXT227" s="4"/>
      <c r="DXU227" s="4"/>
      <c r="DXV227" s="4"/>
      <c r="DXW227" s="4"/>
      <c r="DXX227" s="4"/>
      <c r="DXY227" s="4"/>
      <c r="DXZ227" s="4"/>
      <c r="DYA227" s="4"/>
      <c r="DYB227" s="4"/>
      <c r="DYC227" s="4"/>
      <c r="DYD227" s="4"/>
      <c r="DYE227" s="4"/>
      <c r="DYF227" s="4"/>
      <c r="DYG227" s="4"/>
      <c r="DYH227" s="4"/>
      <c r="DYI227" s="4"/>
      <c r="DYJ227" s="4"/>
      <c r="DYK227" s="4"/>
      <c r="DYL227" s="4"/>
      <c r="DYM227" s="4"/>
      <c r="DYN227" s="4"/>
      <c r="DYO227" s="4"/>
      <c r="DYP227" s="4"/>
      <c r="DYQ227" s="4"/>
      <c r="DYR227" s="4"/>
      <c r="DYS227" s="4"/>
      <c r="DYT227" s="4"/>
      <c r="DYU227" s="4"/>
      <c r="DYV227" s="4"/>
      <c r="DYW227" s="4"/>
      <c r="DYX227" s="4"/>
      <c r="DYY227" s="4"/>
      <c r="DYZ227" s="4"/>
      <c r="DZA227" s="4"/>
      <c r="DZB227" s="4"/>
      <c r="DZC227" s="4"/>
      <c r="DZD227" s="4"/>
      <c r="DZE227" s="4"/>
      <c r="DZF227" s="4"/>
      <c r="DZG227" s="4"/>
      <c r="DZH227" s="4"/>
      <c r="DZI227" s="4"/>
      <c r="DZJ227" s="4"/>
      <c r="DZK227" s="4"/>
      <c r="DZL227" s="4"/>
      <c r="DZM227" s="4"/>
      <c r="DZN227" s="4"/>
      <c r="DZO227" s="4"/>
      <c r="DZP227" s="4"/>
      <c r="DZQ227" s="4"/>
      <c r="DZR227" s="4"/>
      <c r="DZS227" s="4"/>
      <c r="DZT227" s="4"/>
      <c r="DZU227" s="4"/>
      <c r="DZV227" s="4"/>
      <c r="DZW227" s="4"/>
      <c r="DZX227" s="4"/>
      <c r="DZY227" s="4"/>
      <c r="DZZ227" s="4"/>
      <c r="EAA227" s="4"/>
      <c r="EAB227" s="4"/>
      <c r="EAC227" s="4"/>
      <c r="EAD227" s="4"/>
      <c r="EAE227" s="4"/>
      <c r="EAF227" s="4"/>
      <c r="EAG227" s="4"/>
      <c r="EAH227" s="4"/>
      <c r="EAI227" s="4"/>
      <c r="EAJ227" s="4"/>
      <c r="EAK227" s="4"/>
      <c r="EAL227" s="4"/>
      <c r="EAM227" s="4"/>
      <c r="EAN227" s="4"/>
      <c r="EAO227" s="4"/>
      <c r="EAP227" s="4"/>
      <c r="EAQ227" s="4"/>
      <c r="EAR227" s="4"/>
      <c r="EAS227" s="4"/>
      <c r="EAT227" s="4"/>
      <c r="EAU227" s="4"/>
      <c r="EAV227" s="4"/>
      <c r="EAW227" s="4"/>
      <c r="EAX227" s="4"/>
      <c r="EAY227" s="4"/>
      <c r="EAZ227" s="4"/>
      <c r="EBA227" s="4"/>
      <c r="EBB227" s="4"/>
      <c r="EBC227" s="4"/>
      <c r="EBD227" s="4"/>
      <c r="EBE227" s="4"/>
      <c r="EBF227" s="4"/>
      <c r="EBG227" s="4"/>
      <c r="EBH227" s="4"/>
      <c r="EBI227" s="4"/>
      <c r="EBJ227" s="4"/>
      <c r="EBK227" s="4"/>
      <c r="EBL227" s="4"/>
      <c r="EBM227" s="4"/>
      <c r="EBN227" s="4"/>
      <c r="EBO227" s="4"/>
      <c r="EBP227" s="4"/>
      <c r="EBQ227" s="4"/>
      <c r="EBR227" s="4"/>
      <c r="EBS227" s="4"/>
      <c r="EBT227" s="4"/>
      <c r="EBU227" s="4"/>
      <c r="EBV227" s="4"/>
      <c r="EBW227" s="4"/>
      <c r="EBX227" s="4"/>
      <c r="EBY227" s="4"/>
      <c r="EBZ227" s="4"/>
      <c r="ECA227" s="4"/>
      <c r="ECB227" s="4"/>
      <c r="ECC227" s="4"/>
      <c r="ECD227" s="4"/>
      <c r="ECE227" s="4"/>
      <c r="ECF227" s="4"/>
      <c r="ECG227" s="4"/>
      <c r="ECH227" s="4"/>
      <c r="ECI227" s="4"/>
      <c r="ECJ227" s="4"/>
      <c r="ECK227" s="4"/>
      <c r="ECL227" s="4"/>
      <c r="ECM227" s="4"/>
      <c r="ECN227" s="4"/>
      <c r="ECO227" s="4"/>
      <c r="ECP227" s="4"/>
      <c r="ECQ227" s="4"/>
      <c r="ECR227" s="4"/>
      <c r="ECS227" s="4"/>
      <c r="ECT227" s="4"/>
      <c r="ECU227" s="4"/>
      <c r="ECV227" s="4"/>
      <c r="ECW227" s="4"/>
      <c r="ECX227" s="4"/>
      <c r="ECY227" s="4"/>
      <c r="ECZ227" s="4"/>
      <c r="EDA227" s="4"/>
      <c r="EDB227" s="4"/>
      <c r="EDC227" s="4"/>
      <c r="EDD227" s="4"/>
      <c r="EDE227" s="4"/>
      <c r="EDF227" s="4"/>
      <c r="EDG227" s="4"/>
      <c r="EDH227" s="4"/>
      <c r="EDI227" s="4"/>
      <c r="EDJ227" s="4"/>
      <c r="EDK227" s="4"/>
      <c r="EDL227" s="4"/>
      <c r="EDM227" s="4"/>
      <c r="EDN227" s="4"/>
      <c r="EDO227" s="4"/>
      <c r="EDP227" s="4"/>
      <c r="EDQ227" s="4"/>
      <c r="EDR227" s="4"/>
      <c r="EDS227" s="4"/>
      <c r="EDT227" s="4"/>
      <c r="EDU227" s="4"/>
      <c r="EDV227" s="4"/>
      <c r="EDW227" s="4"/>
      <c r="EDX227" s="4"/>
      <c r="EDY227" s="4"/>
      <c r="EDZ227" s="4"/>
      <c r="EEA227" s="4"/>
      <c r="EEB227" s="4"/>
      <c r="EEC227" s="4"/>
      <c r="EED227" s="4"/>
      <c r="EEE227" s="4"/>
      <c r="EEF227" s="4"/>
      <c r="EEG227" s="4"/>
      <c r="EEH227" s="4"/>
      <c r="EEI227" s="4"/>
      <c r="EEJ227" s="4"/>
      <c r="EEK227" s="4"/>
      <c r="EEL227" s="4"/>
      <c r="EEM227" s="4"/>
      <c r="EEN227" s="4"/>
      <c r="EEO227" s="4"/>
      <c r="EEP227" s="4"/>
      <c r="EEQ227" s="4"/>
      <c r="EER227" s="4"/>
      <c r="EES227" s="4"/>
      <c r="EET227" s="4"/>
      <c r="EEU227" s="4"/>
      <c r="EEV227" s="4"/>
      <c r="EEW227" s="4"/>
      <c r="EEX227" s="4"/>
      <c r="EEY227" s="4"/>
      <c r="EEZ227" s="4"/>
      <c r="EFA227" s="4"/>
      <c r="EFB227" s="4"/>
      <c r="EFC227" s="4"/>
      <c r="EFD227" s="4"/>
      <c r="EFE227" s="4"/>
      <c r="EFF227" s="4"/>
      <c r="EFG227" s="4"/>
      <c r="EFH227" s="4"/>
      <c r="EFI227" s="4"/>
      <c r="EFJ227" s="4"/>
      <c r="EFK227" s="4"/>
      <c r="EFL227" s="4"/>
      <c r="EFM227" s="4"/>
      <c r="EFN227" s="4"/>
      <c r="EFO227" s="4"/>
      <c r="EFP227" s="4"/>
      <c r="EFQ227" s="4"/>
      <c r="EFR227" s="4"/>
      <c r="EFS227" s="4"/>
      <c r="EFT227" s="4"/>
      <c r="EFU227" s="4"/>
      <c r="EFV227" s="4"/>
      <c r="EFW227" s="4"/>
      <c r="EFX227" s="4"/>
      <c r="EFY227" s="4"/>
      <c r="EFZ227" s="4"/>
      <c r="EGA227" s="4"/>
      <c r="EGB227" s="4"/>
      <c r="EGC227" s="4"/>
      <c r="EGD227" s="4"/>
      <c r="EGE227" s="4"/>
      <c r="EGF227" s="4"/>
      <c r="EGG227" s="4"/>
      <c r="EGH227" s="4"/>
      <c r="EGI227" s="4"/>
      <c r="EGJ227" s="4"/>
      <c r="EGK227" s="4"/>
      <c r="EGL227" s="4"/>
      <c r="EGM227" s="4"/>
      <c r="EGN227" s="4"/>
      <c r="EGO227" s="4"/>
      <c r="EGP227" s="4"/>
      <c r="EGQ227" s="4"/>
      <c r="EGR227" s="4"/>
      <c r="EGS227" s="4"/>
      <c r="EGT227" s="4"/>
      <c r="EGU227" s="4"/>
      <c r="EGV227" s="4"/>
      <c r="EGW227" s="4"/>
      <c r="EGX227" s="4"/>
      <c r="EGY227" s="4"/>
      <c r="EGZ227" s="4"/>
      <c r="EHA227" s="4"/>
      <c r="EHB227" s="4"/>
      <c r="EHC227" s="4"/>
      <c r="EHD227" s="4"/>
      <c r="EHE227" s="4"/>
      <c r="EHF227" s="4"/>
      <c r="EHG227" s="4"/>
      <c r="EHH227" s="4"/>
      <c r="EHI227" s="4"/>
      <c r="EHJ227" s="4"/>
      <c r="EHK227" s="4"/>
      <c r="EHL227" s="4"/>
      <c r="EHM227" s="4"/>
      <c r="EHN227" s="4"/>
      <c r="EHO227" s="4"/>
      <c r="EHP227" s="4"/>
      <c r="EHQ227" s="4"/>
      <c r="EHR227" s="4"/>
      <c r="EHS227" s="4"/>
      <c r="EHT227" s="4"/>
      <c r="EHU227" s="4"/>
      <c r="EHV227" s="4"/>
      <c r="EHW227" s="4"/>
      <c r="EHX227" s="4"/>
      <c r="EHY227" s="4"/>
      <c r="EHZ227" s="4"/>
      <c r="EIA227" s="4"/>
      <c r="EIB227" s="4"/>
      <c r="EIC227" s="4"/>
      <c r="EID227" s="4"/>
      <c r="EIE227" s="4"/>
      <c r="EIF227" s="4"/>
      <c r="EIG227" s="4"/>
      <c r="EIH227" s="4"/>
      <c r="EII227" s="4"/>
      <c r="EIJ227" s="4"/>
      <c r="EIK227" s="4"/>
      <c r="EIL227" s="4"/>
      <c r="EIM227" s="4"/>
      <c r="EIN227" s="4"/>
      <c r="EIO227" s="4"/>
      <c r="EIP227" s="4"/>
      <c r="EIQ227" s="4"/>
      <c r="EIR227" s="4"/>
      <c r="EIS227" s="4"/>
      <c r="EIT227" s="4"/>
      <c r="EIU227" s="4"/>
      <c r="EIV227" s="4"/>
      <c r="EIW227" s="4"/>
      <c r="EIX227" s="4"/>
      <c r="EIY227" s="4"/>
      <c r="EIZ227" s="4"/>
      <c r="EJA227" s="4"/>
      <c r="EJB227" s="4"/>
      <c r="EJC227" s="4"/>
      <c r="EJD227" s="4"/>
      <c r="EJE227" s="4"/>
      <c r="EJF227" s="4"/>
      <c r="EJG227" s="4"/>
      <c r="EJH227" s="4"/>
      <c r="EJI227" s="4"/>
      <c r="EJJ227" s="4"/>
      <c r="EJK227" s="4"/>
      <c r="EJL227" s="4"/>
      <c r="EJM227" s="4"/>
      <c r="EJN227" s="4"/>
      <c r="EJO227" s="4"/>
      <c r="EJP227" s="4"/>
      <c r="EJQ227" s="4"/>
      <c r="EJR227" s="4"/>
      <c r="EJS227" s="4"/>
      <c r="EJT227" s="4"/>
      <c r="EJU227" s="4"/>
      <c r="EJV227" s="4"/>
      <c r="EJW227" s="4"/>
      <c r="EJX227" s="4"/>
      <c r="EJY227" s="4"/>
      <c r="EJZ227" s="4"/>
      <c r="EKA227" s="4"/>
      <c r="EKB227" s="4"/>
      <c r="EKC227" s="4"/>
      <c r="EKD227" s="4"/>
      <c r="EKE227" s="4"/>
      <c r="EKF227" s="4"/>
      <c r="EKG227" s="4"/>
      <c r="EKH227" s="4"/>
      <c r="EKI227" s="4"/>
      <c r="EKJ227" s="4"/>
      <c r="EKK227" s="4"/>
      <c r="EKL227" s="4"/>
      <c r="EKM227" s="4"/>
      <c r="EKN227" s="4"/>
      <c r="EKO227" s="4"/>
      <c r="EKP227" s="4"/>
      <c r="EKQ227" s="4"/>
      <c r="EKR227" s="4"/>
      <c r="EKS227" s="4"/>
      <c r="EKT227" s="4"/>
      <c r="EKU227" s="4"/>
      <c r="EKV227" s="4"/>
      <c r="EKW227" s="4"/>
      <c r="EKX227" s="4"/>
      <c r="EKY227" s="4"/>
      <c r="EKZ227" s="4"/>
      <c r="ELA227" s="4"/>
      <c r="ELB227" s="4"/>
      <c r="ELC227" s="4"/>
      <c r="ELD227" s="4"/>
      <c r="ELE227" s="4"/>
      <c r="ELF227" s="4"/>
      <c r="ELG227" s="4"/>
      <c r="ELH227" s="4"/>
      <c r="ELI227" s="4"/>
      <c r="ELJ227" s="4"/>
      <c r="ELK227" s="4"/>
      <c r="ELL227" s="4"/>
      <c r="ELM227" s="4"/>
      <c r="ELN227" s="4"/>
      <c r="ELO227" s="4"/>
      <c r="ELP227" s="4"/>
      <c r="ELQ227" s="4"/>
      <c r="ELR227" s="4"/>
      <c r="ELS227" s="4"/>
      <c r="ELT227" s="4"/>
      <c r="ELU227" s="4"/>
      <c r="ELV227" s="4"/>
      <c r="ELW227" s="4"/>
      <c r="ELX227" s="4"/>
      <c r="ELY227" s="4"/>
      <c r="ELZ227" s="4"/>
      <c r="EMA227" s="4"/>
      <c r="EMB227" s="4"/>
      <c r="EMC227" s="4"/>
      <c r="EMD227" s="4"/>
      <c r="EME227" s="4"/>
      <c r="EMF227" s="4"/>
      <c r="EMG227" s="4"/>
      <c r="EMH227" s="4"/>
      <c r="EMI227" s="4"/>
      <c r="EMJ227" s="4"/>
      <c r="EMK227" s="4"/>
      <c r="EML227" s="4"/>
      <c r="EMM227" s="4"/>
      <c r="EMN227" s="4"/>
      <c r="EMO227" s="4"/>
      <c r="EMP227" s="4"/>
      <c r="EMQ227" s="4"/>
      <c r="EMR227" s="4"/>
      <c r="EMS227" s="4"/>
      <c r="EMT227" s="4"/>
      <c r="EMU227" s="4"/>
      <c r="EMV227" s="4"/>
      <c r="EMW227" s="4"/>
      <c r="EMX227" s="4"/>
      <c r="EMY227" s="4"/>
      <c r="EMZ227" s="4"/>
      <c r="ENA227" s="4"/>
      <c r="ENB227" s="4"/>
      <c r="ENC227" s="4"/>
      <c r="END227" s="4"/>
      <c r="ENE227" s="4"/>
      <c r="ENF227" s="4"/>
      <c r="ENG227" s="4"/>
      <c r="ENH227" s="4"/>
      <c r="ENI227" s="4"/>
      <c r="ENJ227" s="4"/>
      <c r="ENK227" s="4"/>
      <c r="ENL227" s="4"/>
      <c r="ENM227" s="4"/>
      <c r="ENN227" s="4"/>
      <c r="ENO227" s="4"/>
      <c r="ENP227" s="4"/>
      <c r="ENQ227" s="4"/>
      <c r="ENR227" s="4"/>
      <c r="ENS227" s="4"/>
      <c r="ENT227" s="4"/>
      <c r="ENU227" s="4"/>
      <c r="ENV227" s="4"/>
      <c r="ENW227" s="4"/>
      <c r="ENX227" s="4"/>
      <c r="ENY227" s="4"/>
      <c r="ENZ227" s="4"/>
      <c r="EOA227" s="4"/>
      <c r="EOB227" s="4"/>
      <c r="EOC227" s="4"/>
      <c r="EOD227" s="4"/>
      <c r="EOE227" s="4"/>
      <c r="EOF227" s="4"/>
      <c r="EOG227" s="4"/>
      <c r="EOH227" s="4"/>
      <c r="EOI227" s="4"/>
      <c r="EOJ227" s="4"/>
      <c r="EOK227" s="4"/>
      <c r="EOL227" s="4"/>
      <c r="EOM227" s="4"/>
      <c r="EON227" s="4"/>
      <c r="EOO227" s="4"/>
      <c r="EOP227" s="4"/>
      <c r="EOQ227" s="4"/>
      <c r="EOR227" s="4"/>
      <c r="EOS227" s="4"/>
      <c r="EOT227" s="4"/>
      <c r="EOU227" s="4"/>
      <c r="EOV227" s="4"/>
      <c r="EOW227" s="4"/>
      <c r="EOX227" s="4"/>
      <c r="EOY227" s="4"/>
      <c r="EOZ227" s="4"/>
      <c r="EPA227" s="4"/>
      <c r="EPB227" s="4"/>
      <c r="EPC227" s="4"/>
      <c r="EPD227" s="4"/>
      <c r="EPE227" s="4"/>
      <c r="EPF227" s="4"/>
      <c r="EPG227" s="4"/>
      <c r="EPH227" s="4"/>
      <c r="EPI227" s="4"/>
      <c r="EPJ227" s="4"/>
      <c r="EPK227" s="4"/>
      <c r="EPL227" s="4"/>
      <c r="EPM227" s="4"/>
      <c r="EPN227" s="4"/>
      <c r="EPO227" s="4"/>
      <c r="EPP227" s="4"/>
      <c r="EPQ227" s="4"/>
      <c r="EPR227" s="4"/>
      <c r="EPS227" s="4"/>
      <c r="EPT227" s="4"/>
      <c r="EPU227" s="4"/>
      <c r="EPV227" s="4"/>
      <c r="EPW227" s="4"/>
      <c r="EPX227" s="4"/>
      <c r="EPY227" s="4"/>
      <c r="EPZ227" s="4"/>
      <c r="EQA227" s="4"/>
      <c r="EQB227" s="4"/>
      <c r="EQC227" s="4"/>
      <c r="EQD227" s="4"/>
      <c r="EQE227" s="4"/>
      <c r="EQF227" s="4"/>
      <c r="EQG227" s="4"/>
      <c r="EQH227" s="4"/>
      <c r="EQI227" s="4"/>
      <c r="EQJ227" s="4"/>
      <c r="EQK227" s="4"/>
      <c r="EQL227" s="4"/>
      <c r="EQM227" s="4"/>
      <c r="EQN227" s="4"/>
      <c r="EQO227" s="4"/>
      <c r="EQP227" s="4"/>
      <c r="EQQ227" s="4"/>
      <c r="EQR227" s="4"/>
      <c r="EQS227" s="4"/>
      <c r="EQT227" s="4"/>
      <c r="EQU227" s="4"/>
      <c r="EQV227" s="4"/>
      <c r="EQW227" s="4"/>
      <c r="EQX227" s="4"/>
      <c r="EQY227" s="4"/>
      <c r="EQZ227" s="4"/>
      <c r="ERA227" s="4"/>
      <c r="ERB227" s="4"/>
      <c r="ERC227" s="4"/>
      <c r="ERD227" s="4"/>
      <c r="ERE227" s="4"/>
      <c r="ERF227" s="4"/>
      <c r="ERG227" s="4"/>
      <c r="ERH227" s="4"/>
      <c r="ERI227" s="4"/>
      <c r="ERJ227" s="4"/>
      <c r="ERK227" s="4"/>
      <c r="ERL227" s="4"/>
      <c r="ERM227" s="4"/>
      <c r="ERN227" s="4"/>
      <c r="ERO227" s="4"/>
      <c r="ERP227" s="4"/>
      <c r="ERQ227" s="4"/>
      <c r="ERR227" s="4"/>
      <c r="ERS227" s="4"/>
      <c r="ERT227" s="4"/>
      <c r="ERU227" s="4"/>
      <c r="ERV227" s="4"/>
      <c r="ERW227" s="4"/>
      <c r="ERX227" s="4"/>
      <c r="ERY227" s="4"/>
      <c r="ERZ227" s="4"/>
      <c r="ESA227" s="4"/>
      <c r="ESB227" s="4"/>
      <c r="ESC227" s="4"/>
      <c r="ESD227" s="4"/>
      <c r="ESE227" s="4"/>
      <c r="ESF227" s="4"/>
      <c r="ESG227" s="4"/>
      <c r="ESH227" s="4"/>
      <c r="ESI227" s="4"/>
      <c r="ESJ227" s="4"/>
      <c r="ESK227" s="4"/>
      <c r="ESL227" s="4"/>
      <c r="ESM227" s="4"/>
      <c r="ESN227" s="4"/>
      <c r="ESO227" s="4"/>
      <c r="ESP227" s="4"/>
      <c r="ESQ227" s="4"/>
      <c r="ESR227" s="4"/>
      <c r="ESS227" s="4"/>
      <c r="EST227" s="4"/>
      <c r="ESU227" s="4"/>
      <c r="ESV227" s="4"/>
      <c r="ESW227" s="4"/>
      <c r="ESX227" s="4"/>
      <c r="ESY227" s="4"/>
      <c r="ESZ227" s="4"/>
      <c r="ETA227" s="4"/>
      <c r="ETB227" s="4"/>
      <c r="ETC227" s="4"/>
      <c r="ETD227" s="4"/>
      <c r="ETE227" s="4"/>
      <c r="ETF227" s="4"/>
      <c r="ETG227" s="4"/>
      <c r="ETH227" s="4"/>
      <c r="ETI227" s="4"/>
      <c r="ETJ227" s="4"/>
      <c r="ETK227" s="4"/>
      <c r="ETL227" s="4"/>
      <c r="ETM227" s="4"/>
      <c r="ETN227" s="4"/>
      <c r="ETO227" s="4"/>
      <c r="ETP227" s="4"/>
      <c r="ETQ227" s="4"/>
      <c r="ETR227" s="4"/>
      <c r="ETS227" s="4"/>
      <c r="ETT227" s="4"/>
      <c r="ETU227" s="4"/>
      <c r="ETV227" s="4"/>
      <c r="ETW227" s="4"/>
      <c r="ETX227" s="4"/>
      <c r="ETY227" s="4"/>
      <c r="ETZ227" s="4"/>
      <c r="EUA227" s="4"/>
      <c r="EUB227" s="4"/>
      <c r="EUC227" s="4"/>
      <c r="EUD227" s="4"/>
      <c r="EUE227" s="4"/>
      <c r="EUF227" s="4"/>
      <c r="EUG227" s="4"/>
      <c r="EUH227" s="4"/>
      <c r="EUI227" s="4"/>
      <c r="EUJ227" s="4"/>
      <c r="EUK227" s="4"/>
      <c r="EUL227" s="4"/>
      <c r="EUM227" s="4"/>
      <c r="EUN227" s="4"/>
      <c r="EUO227" s="4"/>
      <c r="EUP227" s="4"/>
      <c r="EUQ227" s="4"/>
      <c r="EUR227" s="4"/>
      <c r="EUS227" s="4"/>
      <c r="EUT227" s="4"/>
      <c r="EUU227" s="4"/>
      <c r="EUV227" s="4"/>
      <c r="EUW227" s="4"/>
      <c r="EUX227" s="4"/>
      <c r="EUY227" s="4"/>
      <c r="EUZ227" s="4"/>
      <c r="EVA227" s="4"/>
      <c r="EVB227" s="4"/>
      <c r="EVC227" s="4"/>
      <c r="EVD227" s="4"/>
      <c r="EVE227" s="4"/>
      <c r="EVF227" s="4"/>
      <c r="EVG227" s="4"/>
      <c r="EVH227" s="4"/>
      <c r="EVI227" s="4"/>
      <c r="EVJ227" s="4"/>
      <c r="EVK227" s="4"/>
      <c r="EVL227" s="4"/>
      <c r="EVM227" s="4"/>
      <c r="EVN227" s="4"/>
      <c r="EVO227" s="4"/>
      <c r="EVP227" s="4"/>
      <c r="EVQ227" s="4"/>
      <c r="EVR227" s="4"/>
      <c r="EVS227" s="4"/>
      <c r="EVT227" s="4"/>
      <c r="EVU227" s="4"/>
      <c r="EVV227" s="4"/>
      <c r="EVW227" s="4"/>
      <c r="EVX227" s="4"/>
      <c r="EVY227" s="4"/>
      <c r="EVZ227" s="4"/>
      <c r="EWA227" s="4"/>
      <c r="EWB227" s="4"/>
      <c r="EWC227" s="4"/>
      <c r="EWD227" s="4"/>
      <c r="EWE227" s="4"/>
      <c r="EWF227" s="4"/>
      <c r="EWG227" s="4"/>
      <c r="EWH227" s="4"/>
      <c r="EWI227" s="4"/>
      <c r="EWJ227" s="4"/>
      <c r="EWK227" s="4"/>
      <c r="EWL227" s="4"/>
      <c r="EWM227" s="4"/>
      <c r="EWN227" s="4"/>
      <c r="EWO227" s="4"/>
      <c r="EWP227" s="4"/>
      <c r="EWQ227" s="4"/>
      <c r="EWR227" s="4"/>
      <c r="EWS227" s="4"/>
      <c r="EWT227" s="4"/>
      <c r="EWU227" s="4"/>
      <c r="EWV227" s="4"/>
      <c r="EWW227" s="4"/>
      <c r="EWX227" s="4"/>
      <c r="EWY227" s="4"/>
      <c r="EWZ227" s="4"/>
      <c r="EXA227" s="4"/>
      <c r="EXB227" s="4"/>
      <c r="EXC227" s="4"/>
      <c r="EXD227" s="4"/>
      <c r="EXE227" s="4"/>
      <c r="EXF227" s="4"/>
      <c r="EXG227" s="4"/>
      <c r="EXH227" s="4"/>
      <c r="EXI227" s="4"/>
      <c r="EXJ227" s="4"/>
      <c r="EXK227" s="4"/>
      <c r="EXL227" s="4"/>
      <c r="EXM227" s="4"/>
      <c r="EXN227" s="4"/>
      <c r="EXO227" s="4"/>
      <c r="EXP227" s="4"/>
      <c r="EXQ227" s="4"/>
      <c r="EXR227" s="4"/>
      <c r="EXS227" s="4"/>
      <c r="EXT227" s="4"/>
      <c r="EXU227" s="4"/>
      <c r="EXV227" s="4"/>
      <c r="EXW227" s="4"/>
      <c r="EXX227" s="4"/>
      <c r="EXY227" s="4"/>
      <c r="EXZ227" s="4"/>
      <c r="EYA227" s="4"/>
      <c r="EYB227" s="4"/>
      <c r="EYC227" s="4"/>
      <c r="EYD227" s="4"/>
      <c r="EYE227" s="4"/>
      <c r="EYF227" s="4"/>
      <c r="EYG227" s="4"/>
      <c r="EYH227" s="4"/>
      <c r="EYI227" s="4"/>
      <c r="EYJ227" s="4"/>
      <c r="EYK227" s="4"/>
      <c r="EYL227" s="4"/>
      <c r="EYM227" s="4"/>
      <c r="EYN227" s="4"/>
      <c r="EYO227" s="4"/>
      <c r="EYP227" s="4"/>
      <c r="EYQ227" s="4"/>
      <c r="EYR227" s="4"/>
      <c r="EYS227" s="4"/>
      <c r="EYT227" s="4"/>
      <c r="EYU227" s="4"/>
      <c r="EYV227" s="4"/>
      <c r="EYW227" s="4"/>
      <c r="EYX227" s="4"/>
      <c r="EYY227" s="4"/>
      <c r="EYZ227" s="4"/>
      <c r="EZA227" s="4"/>
      <c r="EZB227" s="4"/>
      <c r="EZC227" s="4"/>
      <c r="EZD227" s="4"/>
      <c r="EZE227" s="4"/>
      <c r="EZF227" s="4"/>
      <c r="EZG227" s="4"/>
      <c r="EZH227" s="4"/>
      <c r="EZI227" s="4"/>
      <c r="EZJ227" s="4"/>
      <c r="EZK227" s="4"/>
      <c r="EZL227" s="4"/>
      <c r="EZM227" s="4"/>
      <c r="EZN227" s="4"/>
      <c r="EZO227" s="4"/>
      <c r="EZP227" s="4"/>
      <c r="EZQ227" s="4"/>
      <c r="EZR227" s="4"/>
      <c r="EZS227" s="4"/>
      <c r="EZT227" s="4"/>
      <c r="EZU227" s="4"/>
      <c r="EZV227" s="4"/>
      <c r="EZW227" s="4"/>
      <c r="EZX227" s="4"/>
      <c r="EZY227" s="4"/>
      <c r="EZZ227" s="4"/>
      <c r="FAA227" s="4"/>
      <c r="FAB227" s="4"/>
      <c r="FAC227" s="4"/>
      <c r="FAD227" s="4"/>
      <c r="FAE227" s="4"/>
      <c r="FAF227" s="4"/>
      <c r="FAG227" s="4"/>
      <c r="FAH227" s="4"/>
      <c r="FAI227" s="4"/>
      <c r="FAJ227" s="4"/>
      <c r="FAK227" s="4"/>
      <c r="FAL227" s="4"/>
      <c r="FAM227" s="4"/>
      <c r="FAN227" s="4"/>
      <c r="FAO227" s="4"/>
      <c r="FAP227" s="4"/>
      <c r="FAQ227" s="4"/>
      <c r="FAR227" s="4"/>
      <c r="FAS227" s="4"/>
      <c r="FAT227" s="4"/>
      <c r="FAU227" s="4"/>
      <c r="FAV227" s="4"/>
      <c r="FAW227" s="4"/>
      <c r="FAX227" s="4"/>
      <c r="FAY227" s="4"/>
      <c r="FAZ227" s="4"/>
      <c r="FBA227" s="4"/>
      <c r="FBB227" s="4"/>
      <c r="FBC227" s="4"/>
      <c r="FBD227" s="4"/>
      <c r="FBE227" s="4"/>
      <c r="FBF227" s="4"/>
      <c r="FBG227" s="4"/>
      <c r="FBH227" s="4"/>
      <c r="FBI227" s="4"/>
      <c r="FBJ227" s="4"/>
      <c r="FBK227" s="4"/>
      <c r="FBL227" s="4"/>
      <c r="FBM227" s="4"/>
      <c r="FBN227" s="4"/>
      <c r="FBO227" s="4"/>
      <c r="FBP227" s="4"/>
      <c r="FBQ227" s="4"/>
      <c r="FBR227" s="4"/>
      <c r="FBS227" s="4"/>
      <c r="FBT227" s="4"/>
      <c r="FBU227" s="4"/>
      <c r="FBV227" s="4"/>
      <c r="FBW227" s="4"/>
      <c r="FBX227" s="4"/>
      <c r="FBY227" s="4"/>
      <c r="FBZ227" s="4"/>
      <c r="FCA227" s="4"/>
      <c r="FCB227" s="4"/>
      <c r="FCC227" s="4"/>
      <c r="FCD227" s="4"/>
      <c r="FCE227" s="4"/>
      <c r="FCF227" s="4"/>
      <c r="FCG227" s="4"/>
      <c r="FCH227" s="4"/>
      <c r="FCI227" s="4"/>
      <c r="FCJ227" s="4"/>
      <c r="FCK227" s="4"/>
      <c r="FCL227" s="4"/>
      <c r="FCM227" s="4"/>
      <c r="FCN227" s="4"/>
      <c r="FCO227" s="4"/>
      <c r="FCP227" s="4"/>
      <c r="FCQ227" s="4"/>
      <c r="FCR227" s="4"/>
      <c r="FCS227" s="4"/>
      <c r="FCT227" s="4"/>
      <c r="FCU227" s="4"/>
      <c r="FCV227" s="4"/>
      <c r="FCW227" s="4"/>
      <c r="FCX227" s="4"/>
      <c r="FCY227" s="4"/>
      <c r="FCZ227" s="4"/>
      <c r="FDA227" s="4"/>
      <c r="FDB227" s="4"/>
      <c r="FDC227" s="4"/>
      <c r="FDD227" s="4"/>
      <c r="FDE227" s="4"/>
      <c r="FDF227" s="4"/>
      <c r="FDG227" s="4"/>
      <c r="FDH227" s="4"/>
      <c r="FDI227" s="4"/>
      <c r="FDJ227" s="4"/>
      <c r="FDK227" s="4"/>
      <c r="FDL227" s="4"/>
      <c r="FDM227" s="4"/>
      <c r="FDN227" s="4"/>
      <c r="FDO227" s="4"/>
      <c r="FDP227" s="4"/>
      <c r="FDQ227" s="4"/>
      <c r="FDR227" s="4"/>
      <c r="FDS227" s="4"/>
      <c r="FDT227" s="4"/>
      <c r="FDU227" s="4"/>
      <c r="FDV227" s="4"/>
      <c r="FDW227" s="4"/>
      <c r="FDX227" s="4"/>
      <c r="FDY227" s="4"/>
      <c r="FDZ227" s="4"/>
      <c r="FEA227" s="4"/>
      <c r="FEB227" s="4"/>
      <c r="FEC227" s="4"/>
      <c r="FED227" s="4"/>
      <c r="FEE227" s="4"/>
      <c r="FEF227" s="4"/>
      <c r="FEG227" s="4"/>
      <c r="FEH227" s="4"/>
      <c r="FEI227" s="4"/>
      <c r="FEJ227" s="4"/>
      <c r="FEK227" s="4"/>
      <c r="FEL227" s="4"/>
      <c r="FEM227" s="4"/>
      <c r="FEN227" s="4"/>
      <c r="FEO227" s="4"/>
      <c r="FEP227" s="4"/>
      <c r="FEQ227" s="4"/>
      <c r="FER227" s="4"/>
      <c r="FES227" s="4"/>
      <c r="FET227" s="4"/>
      <c r="FEU227" s="4"/>
      <c r="FEV227" s="4"/>
      <c r="FEW227" s="4"/>
      <c r="FEX227" s="4"/>
      <c r="FEY227" s="4"/>
      <c r="FEZ227" s="4"/>
      <c r="FFA227" s="4"/>
      <c r="FFB227" s="4"/>
      <c r="FFC227" s="4"/>
      <c r="FFD227" s="4"/>
      <c r="FFE227" s="4"/>
      <c r="FFF227" s="4"/>
      <c r="FFG227" s="4"/>
      <c r="FFH227" s="4"/>
      <c r="FFI227" s="4"/>
      <c r="FFJ227" s="4"/>
      <c r="FFK227" s="4"/>
      <c r="FFL227" s="4"/>
      <c r="FFM227" s="4"/>
      <c r="FFN227" s="4"/>
      <c r="FFO227" s="4"/>
      <c r="FFP227" s="4"/>
      <c r="FFQ227" s="4"/>
      <c r="FFR227" s="4"/>
      <c r="FFS227" s="4"/>
      <c r="FFT227" s="4"/>
      <c r="FFU227" s="4"/>
      <c r="FFV227" s="4"/>
      <c r="FFW227" s="4"/>
      <c r="FFX227" s="4"/>
      <c r="FFY227" s="4"/>
      <c r="FFZ227" s="4"/>
      <c r="FGA227" s="4"/>
      <c r="FGB227" s="4"/>
      <c r="FGC227" s="4"/>
      <c r="FGD227" s="4"/>
      <c r="FGE227" s="4"/>
      <c r="FGF227" s="4"/>
      <c r="FGG227" s="4"/>
      <c r="FGH227" s="4"/>
      <c r="FGI227" s="4"/>
      <c r="FGJ227" s="4"/>
      <c r="FGK227" s="4"/>
      <c r="FGL227" s="4"/>
      <c r="FGM227" s="4"/>
      <c r="FGN227" s="4"/>
      <c r="FGO227" s="4"/>
      <c r="FGP227" s="4"/>
      <c r="FGQ227" s="4"/>
      <c r="FGR227" s="4"/>
      <c r="FGS227" s="4"/>
      <c r="FGT227" s="4"/>
      <c r="FGU227" s="4"/>
      <c r="FGV227" s="4"/>
      <c r="FGW227" s="4"/>
      <c r="FGX227" s="4"/>
      <c r="FGY227" s="4"/>
      <c r="FGZ227" s="4"/>
      <c r="FHA227" s="4"/>
      <c r="FHB227" s="4"/>
      <c r="FHC227" s="4"/>
      <c r="FHD227" s="4"/>
      <c r="FHE227" s="4"/>
      <c r="FHF227" s="4"/>
      <c r="FHG227" s="4"/>
      <c r="FHH227" s="4"/>
      <c r="FHI227" s="4"/>
      <c r="FHJ227" s="4"/>
      <c r="FHK227" s="4"/>
      <c r="FHL227" s="4"/>
      <c r="FHM227" s="4"/>
      <c r="FHN227" s="4"/>
      <c r="FHO227" s="4"/>
      <c r="FHP227" s="4"/>
      <c r="FHQ227" s="4"/>
      <c r="FHR227" s="4"/>
      <c r="FHS227" s="4"/>
      <c r="FHT227" s="4"/>
      <c r="FHU227" s="4"/>
      <c r="FHV227" s="4"/>
      <c r="FHW227" s="4"/>
      <c r="FHX227" s="4"/>
      <c r="FHY227" s="4"/>
      <c r="FHZ227" s="4"/>
      <c r="FIA227" s="4"/>
      <c r="FIB227" s="4"/>
      <c r="FIC227" s="4"/>
      <c r="FID227" s="4"/>
      <c r="FIE227" s="4"/>
      <c r="FIF227" s="4"/>
      <c r="FIG227" s="4"/>
      <c r="FIH227" s="4"/>
      <c r="FII227" s="4"/>
      <c r="FIJ227" s="4"/>
      <c r="FIK227" s="4"/>
      <c r="FIL227" s="4"/>
      <c r="FIM227" s="4"/>
      <c r="FIN227" s="4"/>
      <c r="FIO227" s="4"/>
      <c r="FIP227" s="4"/>
      <c r="FIQ227" s="4"/>
      <c r="FIR227" s="4"/>
      <c r="FIS227" s="4"/>
      <c r="FIT227" s="4"/>
      <c r="FIU227" s="4"/>
      <c r="FIV227" s="4"/>
      <c r="FIW227" s="4"/>
      <c r="FIX227" s="4"/>
      <c r="FIY227" s="4"/>
      <c r="FIZ227" s="4"/>
      <c r="FJA227" s="4"/>
      <c r="FJB227" s="4"/>
      <c r="FJC227" s="4"/>
      <c r="FJD227" s="4"/>
      <c r="FJE227" s="4"/>
      <c r="FJF227" s="4"/>
      <c r="FJG227" s="4"/>
      <c r="FJH227" s="4"/>
      <c r="FJI227" s="4"/>
      <c r="FJJ227" s="4"/>
      <c r="FJK227" s="4"/>
      <c r="FJL227" s="4"/>
      <c r="FJM227" s="4"/>
      <c r="FJN227" s="4"/>
      <c r="FJO227" s="4"/>
      <c r="FJP227" s="4"/>
      <c r="FJQ227" s="4"/>
      <c r="FJR227" s="4"/>
      <c r="FJS227" s="4"/>
      <c r="FJT227" s="4"/>
      <c r="FJU227" s="4"/>
      <c r="FJV227" s="4"/>
      <c r="FJW227" s="4"/>
      <c r="FJX227" s="4"/>
      <c r="FJY227" s="4"/>
      <c r="FJZ227" s="4"/>
      <c r="FKA227" s="4"/>
      <c r="FKB227" s="4"/>
      <c r="FKC227" s="4"/>
      <c r="FKD227" s="4"/>
      <c r="FKE227" s="4"/>
      <c r="FKF227" s="4"/>
      <c r="FKG227" s="4"/>
      <c r="FKH227" s="4"/>
      <c r="FKI227" s="4"/>
      <c r="FKJ227" s="4"/>
      <c r="FKK227" s="4"/>
      <c r="FKL227" s="4"/>
      <c r="FKM227" s="4"/>
      <c r="FKN227" s="4"/>
      <c r="FKO227" s="4"/>
      <c r="FKP227" s="4"/>
      <c r="FKQ227" s="4"/>
      <c r="FKR227" s="4"/>
      <c r="FKS227" s="4"/>
      <c r="FKT227" s="4"/>
      <c r="FKU227" s="4"/>
      <c r="FKV227" s="4"/>
      <c r="FKW227" s="4"/>
      <c r="FKX227" s="4"/>
      <c r="FKY227" s="4"/>
      <c r="FKZ227" s="4"/>
      <c r="FLA227" s="4"/>
      <c r="FLB227" s="4"/>
      <c r="FLC227" s="4"/>
      <c r="FLD227" s="4"/>
      <c r="FLE227" s="4"/>
      <c r="FLF227" s="4"/>
      <c r="FLG227" s="4"/>
      <c r="FLH227" s="4"/>
      <c r="FLI227" s="4"/>
      <c r="FLJ227" s="4"/>
      <c r="FLK227" s="4"/>
      <c r="FLL227" s="4"/>
      <c r="FLM227" s="4"/>
      <c r="FLN227" s="4"/>
      <c r="FLO227" s="4"/>
      <c r="FLP227" s="4"/>
      <c r="FLQ227" s="4"/>
      <c r="FLR227" s="4"/>
      <c r="FLS227" s="4"/>
      <c r="FLT227" s="4"/>
      <c r="FLU227" s="4"/>
      <c r="FLV227" s="4"/>
      <c r="FLW227" s="4"/>
      <c r="FLX227" s="4"/>
      <c r="FLY227" s="4"/>
      <c r="FLZ227" s="4"/>
      <c r="FMA227" s="4"/>
      <c r="FMB227" s="4"/>
      <c r="FMC227" s="4"/>
      <c r="FMD227" s="4"/>
      <c r="FME227" s="4"/>
      <c r="FMF227" s="4"/>
      <c r="FMG227" s="4"/>
      <c r="FMH227" s="4"/>
      <c r="FMI227" s="4"/>
      <c r="FMJ227" s="4"/>
      <c r="FMK227" s="4"/>
      <c r="FML227" s="4"/>
      <c r="FMM227" s="4"/>
      <c r="FMN227" s="4"/>
      <c r="FMO227" s="4"/>
      <c r="FMP227" s="4"/>
      <c r="FMQ227" s="4"/>
      <c r="FMR227" s="4"/>
      <c r="FMS227" s="4"/>
      <c r="FMT227" s="4"/>
      <c r="FMU227" s="4"/>
      <c r="FMV227" s="4"/>
      <c r="FMW227" s="4"/>
      <c r="FMX227" s="4"/>
      <c r="FMY227" s="4"/>
      <c r="FMZ227" s="4"/>
      <c r="FNA227" s="4"/>
      <c r="FNB227" s="4"/>
      <c r="FNC227" s="4"/>
      <c r="FND227" s="4"/>
      <c r="FNE227" s="4"/>
      <c r="FNF227" s="4"/>
      <c r="FNG227" s="4"/>
      <c r="FNH227" s="4"/>
      <c r="FNI227" s="4"/>
      <c r="FNJ227" s="4"/>
      <c r="FNK227" s="4"/>
      <c r="FNL227" s="4"/>
      <c r="FNM227" s="4"/>
      <c r="FNN227" s="4"/>
      <c r="FNO227" s="4"/>
      <c r="FNP227" s="4"/>
      <c r="FNQ227" s="4"/>
      <c r="FNR227" s="4"/>
      <c r="FNS227" s="4"/>
      <c r="FNT227" s="4"/>
      <c r="FNU227" s="4"/>
      <c r="FNV227" s="4"/>
      <c r="FNW227" s="4"/>
      <c r="FNX227" s="4"/>
      <c r="FNY227" s="4"/>
      <c r="FNZ227" s="4"/>
      <c r="FOA227" s="4"/>
      <c r="FOB227" s="4"/>
      <c r="FOC227" s="4"/>
      <c r="FOD227" s="4"/>
      <c r="FOE227" s="4"/>
      <c r="FOF227" s="4"/>
      <c r="FOG227" s="4"/>
      <c r="FOH227" s="4"/>
      <c r="FOI227" s="4"/>
      <c r="FOJ227" s="4"/>
      <c r="FOK227" s="4"/>
      <c r="FOL227" s="4"/>
      <c r="FOM227" s="4"/>
      <c r="FON227" s="4"/>
      <c r="FOO227" s="4"/>
      <c r="FOP227" s="4"/>
      <c r="FOQ227" s="4"/>
      <c r="FOR227" s="4"/>
      <c r="FOS227" s="4"/>
      <c r="FOT227" s="4"/>
      <c r="FOU227" s="4"/>
      <c r="FOV227" s="4"/>
      <c r="FOW227" s="4"/>
      <c r="FOX227" s="4"/>
      <c r="FOY227" s="4"/>
      <c r="FOZ227" s="4"/>
      <c r="FPA227" s="4"/>
      <c r="FPB227" s="4"/>
      <c r="FPC227" s="4"/>
      <c r="FPD227" s="4"/>
      <c r="FPE227" s="4"/>
      <c r="FPF227" s="4"/>
      <c r="FPG227" s="4"/>
      <c r="FPH227" s="4"/>
      <c r="FPI227" s="4"/>
      <c r="FPJ227" s="4"/>
      <c r="FPK227" s="4"/>
      <c r="FPL227" s="4"/>
      <c r="FPM227" s="4"/>
      <c r="FPN227" s="4"/>
      <c r="FPO227" s="4"/>
      <c r="FPP227" s="4"/>
      <c r="FPQ227" s="4"/>
      <c r="FPR227" s="4"/>
      <c r="FPS227" s="4"/>
      <c r="FPT227" s="4"/>
      <c r="FPU227" s="4"/>
      <c r="FPV227" s="4"/>
      <c r="FPW227" s="4"/>
      <c r="FPX227" s="4"/>
      <c r="FPY227" s="4"/>
      <c r="FPZ227" s="4"/>
      <c r="FQA227" s="4"/>
      <c r="FQB227" s="4"/>
      <c r="FQC227" s="4"/>
      <c r="FQD227" s="4"/>
      <c r="FQE227" s="4"/>
      <c r="FQF227" s="4"/>
      <c r="FQG227" s="4"/>
      <c r="FQH227" s="4"/>
      <c r="FQI227" s="4"/>
      <c r="FQJ227" s="4"/>
      <c r="FQK227" s="4"/>
      <c r="FQL227" s="4"/>
      <c r="FQM227" s="4"/>
      <c r="FQN227" s="4"/>
      <c r="FQO227" s="4"/>
      <c r="FQP227" s="4"/>
      <c r="FQQ227" s="4"/>
      <c r="FQR227" s="4"/>
      <c r="FQS227" s="4"/>
      <c r="FQT227" s="4"/>
      <c r="FQU227" s="4"/>
      <c r="FQV227" s="4"/>
      <c r="FQW227" s="4"/>
      <c r="FQX227" s="4"/>
      <c r="FQY227" s="4"/>
      <c r="FQZ227" s="4"/>
      <c r="FRA227" s="4"/>
      <c r="FRB227" s="4"/>
      <c r="FRC227" s="4"/>
      <c r="FRD227" s="4"/>
      <c r="FRE227" s="4"/>
      <c r="FRF227" s="4"/>
      <c r="FRG227" s="4"/>
      <c r="FRH227" s="4"/>
      <c r="FRI227" s="4"/>
      <c r="FRJ227" s="4"/>
      <c r="FRK227" s="4"/>
      <c r="FRL227" s="4"/>
      <c r="FRM227" s="4"/>
      <c r="FRN227" s="4"/>
      <c r="FRO227" s="4"/>
      <c r="FRP227" s="4"/>
      <c r="FRQ227" s="4"/>
      <c r="FRR227" s="4"/>
      <c r="FRS227" s="4"/>
      <c r="FRT227" s="4"/>
      <c r="FRU227" s="4"/>
      <c r="FRV227" s="4"/>
      <c r="FRW227" s="4"/>
      <c r="FRX227" s="4"/>
      <c r="FRY227" s="4"/>
      <c r="FRZ227" s="4"/>
      <c r="FSA227" s="4"/>
      <c r="FSB227" s="4"/>
      <c r="FSC227" s="4"/>
      <c r="FSD227" s="4"/>
      <c r="FSE227" s="4"/>
      <c r="FSF227" s="4"/>
      <c r="FSG227" s="4"/>
      <c r="FSH227" s="4"/>
      <c r="FSI227" s="4"/>
      <c r="FSJ227" s="4"/>
      <c r="FSK227" s="4"/>
      <c r="FSL227" s="4"/>
      <c r="FSM227" s="4"/>
      <c r="FSN227" s="4"/>
      <c r="FSO227" s="4"/>
      <c r="FSP227" s="4"/>
      <c r="FSQ227" s="4"/>
      <c r="FSR227" s="4"/>
      <c r="FSS227" s="4"/>
      <c r="FST227" s="4"/>
      <c r="FSU227" s="4"/>
      <c r="FSV227" s="4"/>
      <c r="FSW227" s="4"/>
      <c r="FSX227" s="4"/>
      <c r="FSY227" s="4"/>
      <c r="FSZ227" s="4"/>
      <c r="FTA227" s="4"/>
      <c r="FTB227" s="4"/>
      <c r="FTC227" s="4"/>
      <c r="FTD227" s="4"/>
      <c r="FTE227" s="4"/>
      <c r="FTF227" s="4"/>
      <c r="FTG227" s="4"/>
      <c r="FTH227" s="4"/>
      <c r="FTI227" s="4"/>
      <c r="FTJ227" s="4"/>
      <c r="FTK227" s="4"/>
      <c r="FTL227" s="4"/>
      <c r="FTM227" s="4"/>
      <c r="FTN227" s="4"/>
      <c r="FTO227" s="4"/>
      <c r="FTP227" s="4"/>
      <c r="FTQ227" s="4"/>
      <c r="FTR227" s="4"/>
      <c r="FTS227" s="4"/>
      <c r="FTT227" s="4"/>
      <c r="FTU227" s="4"/>
      <c r="FTV227" s="4"/>
      <c r="FTW227" s="4"/>
      <c r="FTX227" s="4"/>
      <c r="FTY227" s="4"/>
      <c r="FTZ227" s="4"/>
      <c r="FUA227" s="4"/>
      <c r="FUB227" s="4"/>
      <c r="FUC227" s="4"/>
      <c r="FUD227" s="4"/>
      <c r="FUE227" s="4"/>
      <c r="FUF227" s="4"/>
      <c r="FUG227" s="4"/>
      <c r="FUH227" s="4"/>
      <c r="FUI227" s="4"/>
      <c r="FUJ227" s="4"/>
      <c r="FUK227" s="4"/>
      <c r="FUL227" s="4"/>
      <c r="FUM227" s="4"/>
      <c r="FUN227" s="4"/>
      <c r="FUO227" s="4"/>
      <c r="FUP227" s="4"/>
      <c r="FUQ227" s="4"/>
      <c r="FUR227" s="4"/>
      <c r="FUS227" s="4"/>
      <c r="FUT227" s="4"/>
      <c r="FUU227" s="4"/>
      <c r="FUV227" s="4"/>
      <c r="FUW227" s="4"/>
      <c r="FUX227" s="4"/>
      <c r="FUY227" s="4"/>
      <c r="FUZ227" s="4"/>
      <c r="FVA227" s="4"/>
      <c r="FVB227" s="4"/>
      <c r="FVC227" s="4"/>
      <c r="FVD227" s="4"/>
      <c r="FVE227" s="4"/>
      <c r="FVF227" s="4"/>
      <c r="FVG227" s="4"/>
      <c r="FVH227" s="4"/>
      <c r="FVI227" s="4"/>
      <c r="FVJ227" s="4"/>
      <c r="FVK227" s="4"/>
      <c r="FVL227" s="4"/>
      <c r="FVM227" s="4"/>
      <c r="FVN227" s="4"/>
      <c r="FVO227" s="4"/>
      <c r="FVP227" s="4"/>
      <c r="FVQ227" s="4"/>
      <c r="FVR227" s="4"/>
      <c r="FVS227" s="4"/>
      <c r="FVT227" s="4"/>
      <c r="FVU227" s="4"/>
      <c r="FVV227" s="4"/>
      <c r="FVW227" s="4"/>
      <c r="FVX227" s="4"/>
      <c r="FVY227" s="4"/>
      <c r="FVZ227" s="4"/>
      <c r="FWA227" s="4"/>
      <c r="FWB227" s="4"/>
      <c r="FWC227" s="4"/>
      <c r="FWD227" s="4"/>
      <c r="FWE227" s="4"/>
      <c r="FWF227" s="4"/>
      <c r="FWG227" s="4"/>
      <c r="FWH227" s="4"/>
      <c r="FWI227" s="4"/>
      <c r="FWJ227" s="4"/>
      <c r="FWK227" s="4"/>
      <c r="FWL227" s="4"/>
      <c r="FWM227" s="4"/>
      <c r="FWN227" s="4"/>
      <c r="FWO227" s="4"/>
      <c r="FWP227" s="4"/>
      <c r="FWQ227" s="4"/>
      <c r="FWR227" s="4"/>
      <c r="FWS227" s="4"/>
      <c r="FWT227" s="4"/>
      <c r="FWU227" s="4"/>
      <c r="FWV227" s="4"/>
      <c r="FWW227" s="4"/>
      <c r="FWX227" s="4"/>
      <c r="FWY227" s="4"/>
      <c r="FWZ227" s="4"/>
      <c r="FXA227" s="4"/>
      <c r="FXB227" s="4"/>
      <c r="FXC227" s="4"/>
      <c r="FXD227" s="4"/>
      <c r="FXE227" s="4"/>
      <c r="FXF227" s="4"/>
      <c r="FXG227" s="4"/>
      <c r="FXH227" s="4"/>
      <c r="FXI227" s="4"/>
      <c r="FXJ227" s="4"/>
      <c r="FXK227" s="4"/>
      <c r="FXL227" s="4"/>
      <c r="FXM227" s="4"/>
      <c r="FXN227" s="4"/>
      <c r="FXO227" s="4"/>
      <c r="FXP227" s="4"/>
      <c r="FXQ227" s="4"/>
      <c r="FXR227" s="4"/>
      <c r="FXS227" s="4"/>
      <c r="FXT227" s="4"/>
      <c r="FXU227" s="4"/>
      <c r="FXV227" s="4"/>
      <c r="FXW227" s="4"/>
      <c r="FXX227" s="4"/>
      <c r="FXY227" s="4"/>
      <c r="FXZ227" s="4"/>
      <c r="FYA227" s="4"/>
      <c r="FYB227" s="4"/>
      <c r="FYC227" s="4"/>
      <c r="FYD227" s="4"/>
      <c r="FYE227" s="4"/>
      <c r="FYF227" s="4"/>
      <c r="FYG227" s="4"/>
      <c r="FYH227" s="4"/>
      <c r="FYI227" s="4"/>
      <c r="FYJ227" s="4"/>
      <c r="FYK227" s="4"/>
      <c r="FYL227" s="4"/>
      <c r="FYM227" s="4"/>
      <c r="FYN227" s="4"/>
      <c r="FYO227" s="4"/>
      <c r="FYP227" s="4"/>
      <c r="FYQ227" s="4"/>
      <c r="FYR227" s="4"/>
      <c r="FYS227" s="4"/>
      <c r="FYT227" s="4"/>
      <c r="FYU227" s="4"/>
      <c r="FYV227" s="4"/>
      <c r="FYW227" s="4"/>
      <c r="FYX227" s="4"/>
      <c r="FYY227" s="4"/>
      <c r="FYZ227" s="4"/>
      <c r="FZA227" s="4"/>
      <c r="FZB227" s="4"/>
      <c r="FZC227" s="4"/>
      <c r="FZD227" s="4"/>
      <c r="FZE227" s="4"/>
      <c r="FZF227" s="4"/>
      <c r="FZG227" s="4"/>
      <c r="FZH227" s="4"/>
      <c r="FZI227" s="4"/>
      <c r="FZJ227" s="4"/>
      <c r="FZK227" s="4"/>
      <c r="FZL227" s="4"/>
      <c r="FZM227" s="4"/>
      <c r="FZN227" s="4"/>
      <c r="FZO227" s="4"/>
      <c r="FZP227" s="4"/>
      <c r="FZQ227" s="4"/>
      <c r="FZR227" s="4"/>
      <c r="FZS227" s="4"/>
      <c r="FZT227" s="4"/>
      <c r="FZU227" s="4"/>
      <c r="FZV227" s="4"/>
      <c r="FZW227" s="4"/>
      <c r="FZX227" s="4"/>
      <c r="FZY227" s="4"/>
      <c r="FZZ227" s="4"/>
      <c r="GAA227" s="4"/>
      <c r="GAB227" s="4"/>
      <c r="GAC227" s="4"/>
      <c r="GAD227" s="4"/>
      <c r="GAE227" s="4"/>
      <c r="GAF227" s="4"/>
      <c r="GAG227" s="4"/>
      <c r="GAH227" s="4"/>
      <c r="GAI227" s="4"/>
      <c r="GAJ227" s="4"/>
      <c r="GAK227" s="4"/>
      <c r="GAL227" s="4"/>
      <c r="GAM227" s="4"/>
      <c r="GAN227" s="4"/>
      <c r="GAO227" s="4"/>
      <c r="GAP227" s="4"/>
      <c r="GAQ227" s="4"/>
      <c r="GAR227" s="4"/>
      <c r="GAS227" s="4"/>
      <c r="GAT227" s="4"/>
      <c r="GAU227" s="4"/>
      <c r="GAV227" s="4"/>
      <c r="GAW227" s="4"/>
      <c r="GAX227" s="4"/>
      <c r="GAY227" s="4"/>
      <c r="GAZ227" s="4"/>
      <c r="GBA227" s="4"/>
      <c r="GBB227" s="4"/>
      <c r="GBC227" s="4"/>
      <c r="GBD227" s="4"/>
      <c r="GBE227" s="4"/>
      <c r="GBF227" s="4"/>
      <c r="GBG227" s="4"/>
      <c r="GBH227" s="4"/>
      <c r="GBI227" s="4"/>
      <c r="GBJ227" s="4"/>
      <c r="GBK227" s="4"/>
      <c r="GBL227" s="4"/>
      <c r="GBM227" s="4"/>
      <c r="GBN227" s="4"/>
      <c r="GBO227" s="4"/>
      <c r="GBP227" s="4"/>
      <c r="GBQ227" s="4"/>
      <c r="GBR227" s="4"/>
      <c r="GBS227" s="4"/>
      <c r="GBT227" s="4"/>
      <c r="GBU227" s="4"/>
      <c r="GBV227" s="4"/>
      <c r="GBW227" s="4"/>
      <c r="GBX227" s="4"/>
      <c r="GBY227" s="4"/>
      <c r="GBZ227" s="4"/>
      <c r="GCA227" s="4"/>
      <c r="GCB227" s="4"/>
      <c r="GCC227" s="4"/>
      <c r="GCD227" s="4"/>
      <c r="GCE227" s="4"/>
      <c r="GCF227" s="4"/>
      <c r="GCG227" s="4"/>
      <c r="GCH227" s="4"/>
      <c r="GCI227" s="4"/>
      <c r="GCJ227" s="4"/>
      <c r="GCK227" s="4"/>
      <c r="GCL227" s="4"/>
      <c r="GCM227" s="4"/>
      <c r="GCN227" s="4"/>
      <c r="GCO227" s="4"/>
      <c r="GCP227" s="4"/>
      <c r="GCQ227" s="4"/>
      <c r="GCR227" s="4"/>
      <c r="GCS227" s="4"/>
      <c r="GCT227" s="4"/>
      <c r="GCU227" s="4"/>
      <c r="GCV227" s="4"/>
      <c r="GCW227" s="4"/>
      <c r="GCX227" s="4"/>
      <c r="GCY227" s="4"/>
      <c r="GCZ227" s="4"/>
      <c r="GDA227" s="4"/>
      <c r="GDB227" s="4"/>
      <c r="GDC227" s="4"/>
      <c r="GDD227" s="4"/>
      <c r="GDE227" s="4"/>
      <c r="GDF227" s="4"/>
      <c r="GDG227" s="4"/>
      <c r="GDH227" s="4"/>
      <c r="GDI227" s="4"/>
      <c r="GDJ227" s="4"/>
      <c r="GDK227" s="4"/>
      <c r="GDL227" s="4"/>
      <c r="GDM227" s="4"/>
      <c r="GDN227" s="4"/>
      <c r="GDO227" s="4"/>
      <c r="GDP227" s="4"/>
      <c r="GDQ227" s="4"/>
      <c r="GDR227" s="4"/>
      <c r="GDS227" s="4"/>
      <c r="GDT227" s="4"/>
      <c r="GDU227" s="4"/>
      <c r="GDV227" s="4"/>
      <c r="GDW227" s="4"/>
      <c r="GDX227" s="4"/>
      <c r="GDY227" s="4"/>
      <c r="GDZ227" s="4"/>
      <c r="GEA227" s="4"/>
      <c r="GEB227" s="4"/>
      <c r="GEC227" s="4"/>
      <c r="GED227" s="4"/>
      <c r="GEE227" s="4"/>
      <c r="GEF227" s="4"/>
      <c r="GEG227" s="4"/>
      <c r="GEH227" s="4"/>
      <c r="GEI227" s="4"/>
      <c r="GEJ227" s="4"/>
      <c r="GEK227" s="4"/>
      <c r="GEL227" s="4"/>
      <c r="GEM227" s="4"/>
      <c r="GEN227" s="4"/>
      <c r="GEO227" s="4"/>
      <c r="GEP227" s="4"/>
      <c r="GEQ227" s="4"/>
      <c r="GER227" s="4"/>
      <c r="GES227" s="4"/>
      <c r="GET227" s="4"/>
      <c r="GEU227" s="4"/>
      <c r="GEV227" s="4"/>
      <c r="GEW227" s="4"/>
      <c r="GEX227" s="4"/>
      <c r="GEY227" s="4"/>
      <c r="GEZ227" s="4"/>
      <c r="GFA227" s="4"/>
      <c r="GFB227" s="4"/>
      <c r="GFC227" s="4"/>
      <c r="GFD227" s="4"/>
      <c r="GFE227" s="4"/>
      <c r="GFF227" s="4"/>
      <c r="GFG227" s="4"/>
      <c r="GFH227" s="4"/>
      <c r="GFI227" s="4"/>
      <c r="GFJ227" s="4"/>
      <c r="GFK227" s="4"/>
      <c r="GFL227" s="4"/>
      <c r="GFM227" s="4"/>
      <c r="GFN227" s="4"/>
      <c r="GFO227" s="4"/>
      <c r="GFP227" s="4"/>
      <c r="GFQ227" s="4"/>
      <c r="GFR227" s="4"/>
      <c r="GFS227" s="4"/>
      <c r="GFT227" s="4"/>
      <c r="GFU227" s="4"/>
      <c r="GFV227" s="4"/>
      <c r="GFW227" s="4"/>
      <c r="GFX227" s="4"/>
      <c r="GFY227" s="4"/>
      <c r="GFZ227" s="4"/>
      <c r="GGA227" s="4"/>
      <c r="GGB227" s="4"/>
      <c r="GGC227" s="4"/>
      <c r="GGD227" s="4"/>
      <c r="GGE227" s="4"/>
      <c r="GGF227" s="4"/>
      <c r="GGG227" s="4"/>
      <c r="GGH227" s="4"/>
      <c r="GGI227" s="4"/>
      <c r="GGJ227" s="4"/>
      <c r="GGK227" s="4"/>
      <c r="GGL227" s="4"/>
      <c r="GGM227" s="4"/>
      <c r="GGN227" s="4"/>
      <c r="GGO227" s="4"/>
      <c r="GGP227" s="4"/>
      <c r="GGQ227" s="4"/>
      <c r="GGR227" s="4"/>
      <c r="GGS227" s="4"/>
      <c r="GGT227" s="4"/>
      <c r="GGU227" s="4"/>
      <c r="GGV227" s="4"/>
      <c r="GGW227" s="4"/>
      <c r="GGX227" s="4"/>
      <c r="GGY227" s="4"/>
      <c r="GGZ227" s="4"/>
      <c r="GHA227" s="4"/>
      <c r="GHB227" s="4"/>
      <c r="GHC227" s="4"/>
      <c r="GHD227" s="4"/>
      <c r="GHE227" s="4"/>
      <c r="GHF227" s="4"/>
      <c r="GHG227" s="4"/>
      <c r="GHH227" s="4"/>
      <c r="GHI227" s="4"/>
      <c r="GHJ227" s="4"/>
      <c r="GHK227" s="4"/>
      <c r="GHL227" s="4"/>
      <c r="GHM227" s="4"/>
      <c r="GHN227" s="4"/>
      <c r="GHO227" s="4"/>
      <c r="GHP227" s="4"/>
      <c r="GHQ227" s="4"/>
      <c r="GHR227" s="4"/>
      <c r="GHS227" s="4"/>
      <c r="GHT227" s="4"/>
      <c r="GHU227" s="4"/>
      <c r="GHV227" s="4"/>
      <c r="GHW227" s="4"/>
      <c r="GHX227" s="4"/>
      <c r="GHY227" s="4"/>
      <c r="GHZ227" s="4"/>
      <c r="GIA227" s="4"/>
      <c r="GIB227" s="4"/>
      <c r="GIC227" s="4"/>
      <c r="GID227" s="4"/>
      <c r="GIE227" s="4"/>
      <c r="GIF227" s="4"/>
      <c r="GIG227" s="4"/>
      <c r="GIH227" s="4"/>
      <c r="GII227" s="4"/>
      <c r="GIJ227" s="4"/>
      <c r="GIK227" s="4"/>
      <c r="GIL227" s="4"/>
      <c r="GIM227" s="4"/>
      <c r="GIN227" s="4"/>
      <c r="GIO227" s="4"/>
      <c r="GIP227" s="4"/>
      <c r="GIQ227" s="4"/>
      <c r="GIR227" s="4"/>
      <c r="GIS227" s="4"/>
      <c r="GIT227" s="4"/>
      <c r="GIU227" s="4"/>
      <c r="GIV227" s="4"/>
      <c r="GIW227" s="4"/>
      <c r="GIX227" s="4"/>
      <c r="GIY227" s="4"/>
      <c r="GIZ227" s="4"/>
      <c r="GJA227" s="4"/>
      <c r="GJB227" s="4"/>
      <c r="GJC227" s="4"/>
      <c r="GJD227" s="4"/>
      <c r="GJE227" s="4"/>
      <c r="GJF227" s="4"/>
      <c r="GJG227" s="4"/>
      <c r="GJH227" s="4"/>
      <c r="GJI227" s="4"/>
      <c r="GJJ227" s="4"/>
      <c r="GJK227" s="4"/>
      <c r="GJL227" s="4"/>
      <c r="GJM227" s="4"/>
      <c r="GJN227" s="4"/>
      <c r="GJO227" s="4"/>
      <c r="GJP227" s="4"/>
      <c r="GJQ227" s="4"/>
      <c r="GJR227" s="4"/>
      <c r="GJS227" s="4"/>
      <c r="GJT227" s="4"/>
      <c r="GJU227" s="4"/>
      <c r="GJV227" s="4"/>
      <c r="GJW227" s="4"/>
      <c r="GJX227" s="4"/>
      <c r="GJY227" s="4"/>
      <c r="GJZ227" s="4"/>
      <c r="GKA227" s="4"/>
      <c r="GKB227" s="4"/>
      <c r="GKC227" s="4"/>
      <c r="GKD227" s="4"/>
      <c r="GKE227" s="4"/>
      <c r="GKF227" s="4"/>
      <c r="GKG227" s="4"/>
      <c r="GKH227" s="4"/>
      <c r="GKI227" s="4"/>
      <c r="GKJ227" s="4"/>
      <c r="GKK227" s="4"/>
      <c r="GKL227" s="4"/>
      <c r="GKM227" s="4"/>
      <c r="GKN227" s="4"/>
      <c r="GKO227" s="4"/>
      <c r="GKP227" s="4"/>
      <c r="GKQ227" s="4"/>
      <c r="GKR227" s="4"/>
      <c r="GKS227" s="4"/>
      <c r="GKT227" s="4"/>
      <c r="GKU227" s="4"/>
      <c r="GKV227" s="4"/>
      <c r="GKW227" s="4"/>
      <c r="GKX227" s="4"/>
      <c r="GKY227" s="4"/>
      <c r="GKZ227" s="4"/>
      <c r="GLA227" s="4"/>
      <c r="GLB227" s="4"/>
      <c r="GLC227" s="4"/>
      <c r="GLD227" s="4"/>
      <c r="GLE227" s="4"/>
      <c r="GLF227" s="4"/>
      <c r="GLG227" s="4"/>
      <c r="GLH227" s="4"/>
      <c r="GLI227" s="4"/>
      <c r="GLJ227" s="4"/>
      <c r="GLK227" s="4"/>
      <c r="GLL227" s="4"/>
      <c r="GLM227" s="4"/>
      <c r="GLN227" s="4"/>
      <c r="GLO227" s="4"/>
      <c r="GLP227" s="4"/>
      <c r="GLQ227" s="4"/>
      <c r="GLR227" s="4"/>
      <c r="GLS227" s="4"/>
      <c r="GLT227" s="4"/>
      <c r="GLU227" s="4"/>
      <c r="GLV227" s="4"/>
      <c r="GLW227" s="4"/>
      <c r="GLX227" s="4"/>
      <c r="GLY227" s="4"/>
      <c r="GLZ227" s="4"/>
      <c r="GMA227" s="4"/>
      <c r="GMB227" s="4"/>
      <c r="GMC227" s="4"/>
      <c r="GMD227" s="4"/>
      <c r="GME227" s="4"/>
      <c r="GMF227" s="4"/>
      <c r="GMG227" s="4"/>
      <c r="GMH227" s="4"/>
      <c r="GMI227" s="4"/>
      <c r="GMJ227" s="4"/>
      <c r="GMK227" s="4"/>
      <c r="GML227" s="4"/>
      <c r="GMM227" s="4"/>
      <c r="GMN227" s="4"/>
      <c r="GMO227" s="4"/>
      <c r="GMP227" s="4"/>
      <c r="GMQ227" s="4"/>
      <c r="GMR227" s="4"/>
      <c r="GMS227" s="4"/>
      <c r="GMT227" s="4"/>
      <c r="GMU227" s="4"/>
      <c r="GMV227" s="4"/>
      <c r="GMW227" s="4"/>
      <c r="GMX227" s="4"/>
      <c r="GMY227" s="4"/>
      <c r="GMZ227" s="4"/>
      <c r="GNA227" s="4"/>
      <c r="GNB227" s="4"/>
      <c r="GNC227" s="4"/>
      <c r="GND227" s="4"/>
      <c r="GNE227" s="4"/>
      <c r="GNF227" s="4"/>
      <c r="GNG227" s="4"/>
      <c r="GNH227" s="4"/>
      <c r="GNI227" s="4"/>
      <c r="GNJ227" s="4"/>
      <c r="GNK227" s="4"/>
      <c r="GNL227" s="4"/>
      <c r="GNM227" s="4"/>
      <c r="GNN227" s="4"/>
      <c r="GNO227" s="4"/>
      <c r="GNP227" s="4"/>
      <c r="GNQ227" s="4"/>
      <c r="GNR227" s="4"/>
      <c r="GNS227" s="4"/>
      <c r="GNT227" s="4"/>
      <c r="GNU227" s="4"/>
      <c r="GNV227" s="4"/>
      <c r="GNW227" s="4"/>
      <c r="GNX227" s="4"/>
      <c r="GNY227" s="4"/>
      <c r="GNZ227" s="4"/>
      <c r="GOA227" s="4"/>
      <c r="GOB227" s="4"/>
      <c r="GOC227" s="4"/>
      <c r="GOD227" s="4"/>
      <c r="GOE227" s="4"/>
      <c r="GOF227" s="4"/>
      <c r="GOG227" s="4"/>
      <c r="GOH227" s="4"/>
      <c r="GOI227" s="4"/>
      <c r="GOJ227" s="4"/>
      <c r="GOK227" s="4"/>
      <c r="GOL227" s="4"/>
      <c r="GOM227" s="4"/>
      <c r="GON227" s="4"/>
      <c r="GOO227" s="4"/>
      <c r="GOP227" s="4"/>
      <c r="GOQ227" s="4"/>
      <c r="GOR227" s="4"/>
      <c r="GOS227" s="4"/>
      <c r="GOT227" s="4"/>
      <c r="GOU227" s="4"/>
      <c r="GOV227" s="4"/>
      <c r="GOW227" s="4"/>
      <c r="GOX227" s="4"/>
      <c r="GOY227" s="4"/>
      <c r="GOZ227" s="4"/>
      <c r="GPA227" s="4"/>
      <c r="GPB227" s="4"/>
      <c r="GPC227" s="4"/>
      <c r="GPD227" s="4"/>
      <c r="GPE227" s="4"/>
      <c r="GPF227" s="4"/>
      <c r="GPG227" s="4"/>
      <c r="GPH227" s="4"/>
      <c r="GPI227" s="4"/>
      <c r="GPJ227" s="4"/>
      <c r="GPK227" s="4"/>
      <c r="GPL227" s="4"/>
      <c r="GPM227" s="4"/>
      <c r="GPN227" s="4"/>
      <c r="GPO227" s="4"/>
      <c r="GPP227" s="4"/>
      <c r="GPQ227" s="4"/>
      <c r="GPR227" s="4"/>
      <c r="GPS227" s="4"/>
      <c r="GPT227" s="4"/>
      <c r="GPU227" s="4"/>
      <c r="GPV227" s="4"/>
      <c r="GPW227" s="4"/>
      <c r="GPX227" s="4"/>
      <c r="GPY227" s="4"/>
      <c r="GPZ227" s="4"/>
      <c r="GQA227" s="4"/>
      <c r="GQB227" s="4"/>
      <c r="GQC227" s="4"/>
      <c r="GQD227" s="4"/>
      <c r="GQE227" s="4"/>
      <c r="GQF227" s="4"/>
      <c r="GQG227" s="4"/>
      <c r="GQH227" s="4"/>
      <c r="GQI227" s="4"/>
      <c r="GQJ227" s="4"/>
      <c r="GQK227" s="4"/>
      <c r="GQL227" s="4"/>
      <c r="GQM227" s="4"/>
      <c r="GQN227" s="4"/>
      <c r="GQO227" s="4"/>
      <c r="GQP227" s="4"/>
      <c r="GQQ227" s="4"/>
      <c r="GQR227" s="4"/>
      <c r="GQS227" s="4"/>
      <c r="GQT227" s="4"/>
      <c r="GQU227" s="4"/>
      <c r="GQV227" s="4"/>
      <c r="GQW227" s="4"/>
      <c r="GQX227" s="4"/>
      <c r="GQY227" s="4"/>
      <c r="GQZ227" s="4"/>
      <c r="GRA227" s="4"/>
      <c r="GRB227" s="4"/>
      <c r="GRC227" s="4"/>
      <c r="GRD227" s="4"/>
      <c r="GRE227" s="4"/>
      <c r="GRF227" s="4"/>
      <c r="GRG227" s="4"/>
      <c r="GRH227" s="4"/>
      <c r="GRI227" s="4"/>
      <c r="GRJ227" s="4"/>
      <c r="GRK227" s="4"/>
      <c r="GRL227" s="4"/>
      <c r="GRM227" s="4"/>
      <c r="GRN227" s="4"/>
      <c r="GRO227" s="4"/>
      <c r="GRP227" s="4"/>
      <c r="GRQ227" s="4"/>
      <c r="GRR227" s="4"/>
      <c r="GRS227" s="4"/>
      <c r="GRT227" s="4"/>
      <c r="GRU227" s="4"/>
      <c r="GRV227" s="4"/>
      <c r="GRW227" s="4"/>
      <c r="GRX227" s="4"/>
      <c r="GRY227" s="4"/>
      <c r="GRZ227" s="4"/>
      <c r="GSA227" s="4"/>
      <c r="GSB227" s="4"/>
      <c r="GSC227" s="4"/>
      <c r="GSD227" s="4"/>
      <c r="GSE227" s="4"/>
      <c r="GSF227" s="4"/>
      <c r="GSG227" s="4"/>
      <c r="GSH227" s="4"/>
      <c r="GSI227" s="4"/>
      <c r="GSJ227" s="4"/>
      <c r="GSK227" s="4"/>
      <c r="GSL227" s="4"/>
      <c r="GSM227" s="4"/>
      <c r="GSN227" s="4"/>
      <c r="GSO227" s="4"/>
      <c r="GSP227" s="4"/>
      <c r="GSQ227" s="4"/>
      <c r="GSR227" s="4"/>
      <c r="GSS227" s="4"/>
      <c r="GST227" s="4"/>
      <c r="GSU227" s="4"/>
      <c r="GSV227" s="4"/>
      <c r="GSW227" s="4"/>
      <c r="GSX227" s="4"/>
      <c r="GSY227" s="4"/>
      <c r="GSZ227" s="4"/>
      <c r="GTA227" s="4"/>
      <c r="GTB227" s="4"/>
      <c r="GTC227" s="4"/>
      <c r="GTD227" s="4"/>
      <c r="GTE227" s="4"/>
      <c r="GTF227" s="4"/>
      <c r="GTG227" s="4"/>
      <c r="GTH227" s="4"/>
      <c r="GTI227" s="4"/>
      <c r="GTJ227" s="4"/>
      <c r="GTK227" s="4"/>
      <c r="GTL227" s="4"/>
      <c r="GTM227" s="4"/>
      <c r="GTN227" s="4"/>
      <c r="GTO227" s="4"/>
      <c r="GTP227" s="4"/>
      <c r="GTQ227" s="4"/>
      <c r="GTR227" s="4"/>
      <c r="GTS227" s="4"/>
      <c r="GTT227" s="4"/>
      <c r="GTU227" s="4"/>
      <c r="GTV227" s="4"/>
      <c r="GTW227" s="4"/>
      <c r="GTX227" s="4"/>
      <c r="GTY227" s="4"/>
      <c r="GTZ227" s="4"/>
      <c r="GUA227" s="4"/>
      <c r="GUB227" s="4"/>
      <c r="GUC227" s="4"/>
      <c r="GUD227" s="4"/>
      <c r="GUE227" s="4"/>
      <c r="GUF227" s="4"/>
      <c r="GUG227" s="4"/>
      <c r="GUH227" s="4"/>
      <c r="GUI227" s="4"/>
      <c r="GUJ227" s="4"/>
      <c r="GUK227" s="4"/>
      <c r="GUL227" s="4"/>
      <c r="GUM227" s="4"/>
      <c r="GUN227" s="4"/>
      <c r="GUO227" s="4"/>
      <c r="GUP227" s="4"/>
      <c r="GUQ227" s="4"/>
      <c r="GUR227" s="4"/>
      <c r="GUS227" s="4"/>
      <c r="GUT227" s="4"/>
      <c r="GUU227" s="4"/>
      <c r="GUV227" s="4"/>
      <c r="GUW227" s="4"/>
      <c r="GUX227" s="4"/>
      <c r="GUY227" s="4"/>
      <c r="GUZ227" s="4"/>
      <c r="GVA227" s="4"/>
      <c r="GVB227" s="4"/>
      <c r="GVC227" s="4"/>
      <c r="GVD227" s="4"/>
      <c r="GVE227" s="4"/>
      <c r="GVF227" s="4"/>
      <c r="GVG227" s="4"/>
      <c r="GVH227" s="4"/>
      <c r="GVI227" s="4"/>
      <c r="GVJ227" s="4"/>
      <c r="GVK227" s="4"/>
      <c r="GVL227" s="4"/>
      <c r="GVM227" s="4"/>
      <c r="GVN227" s="4"/>
      <c r="GVO227" s="4"/>
      <c r="GVP227" s="4"/>
      <c r="GVQ227" s="4"/>
      <c r="GVR227" s="4"/>
      <c r="GVS227" s="4"/>
      <c r="GVT227" s="4"/>
      <c r="GVU227" s="4"/>
      <c r="GVV227" s="4"/>
      <c r="GVW227" s="4"/>
      <c r="GVX227" s="4"/>
      <c r="GVY227" s="4"/>
      <c r="GVZ227" s="4"/>
      <c r="GWA227" s="4"/>
      <c r="GWB227" s="4"/>
      <c r="GWC227" s="4"/>
      <c r="GWD227" s="4"/>
      <c r="GWE227" s="4"/>
      <c r="GWF227" s="4"/>
      <c r="GWG227" s="4"/>
      <c r="GWH227" s="4"/>
      <c r="GWI227" s="4"/>
      <c r="GWJ227" s="4"/>
      <c r="GWK227" s="4"/>
      <c r="GWL227" s="4"/>
      <c r="GWM227" s="4"/>
      <c r="GWN227" s="4"/>
      <c r="GWO227" s="4"/>
      <c r="GWP227" s="4"/>
      <c r="GWQ227" s="4"/>
      <c r="GWR227" s="4"/>
      <c r="GWS227" s="4"/>
      <c r="GWT227" s="4"/>
      <c r="GWU227" s="4"/>
      <c r="GWV227" s="4"/>
      <c r="GWW227" s="4"/>
      <c r="GWX227" s="4"/>
      <c r="GWY227" s="4"/>
      <c r="GWZ227" s="4"/>
      <c r="GXA227" s="4"/>
      <c r="GXB227" s="4"/>
      <c r="GXC227" s="4"/>
      <c r="GXD227" s="4"/>
      <c r="GXE227" s="4"/>
      <c r="GXF227" s="4"/>
      <c r="GXG227" s="4"/>
      <c r="GXH227" s="4"/>
      <c r="GXI227" s="4"/>
      <c r="GXJ227" s="4"/>
      <c r="GXK227" s="4"/>
      <c r="GXL227" s="4"/>
      <c r="GXM227" s="4"/>
      <c r="GXN227" s="4"/>
      <c r="GXO227" s="4"/>
      <c r="GXP227" s="4"/>
      <c r="GXQ227" s="4"/>
      <c r="GXR227" s="4"/>
      <c r="GXS227" s="4"/>
      <c r="GXT227" s="4"/>
      <c r="GXU227" s="4"/>
      <c r="GXV227" s="4"/>
      <c r="GXW227" s="4"/>
      <c r="GXX227" s="4"/>
      <c r="GXY227" s="4"/>
      <c r="GXZ227" s="4"/>
      <c r="GYA227" s="4"/>
      <c r="GYB227" s="4"/>
      <c r="GYC227" s="4"/>
      <c r="GYD227" s="4"/>
      <c r="GYE227" s="4"/>
      <c r="GYF227" s="4"/>
      <c r="GYG227" s="4"/>
      <c r="GYH227" s="4"/>
      <c r="GYI227" s="4"/>
      <c r="GYJ227" s="4"/>
      <c r="GYK227" s="4"/>
      <c r="GYL227" s="4"/>
      <c r="GYM227" s="4"/>
      <c r="GYN227" s="4"/>
      <c r="GYO227" s="4"/>
      <c r="GYP227" s="4"/>
      <c r="GYQ227" s="4"/>
      <c r="GYR227" s="4"/>
      <c r="GYS227" s="4"/>
      <c r="GYT227" s="4"/>
      <c r="GYU227" s="4"/>
      <c r="GYV227" s="4"/>
      <c r="GYW227" s="4"/>
      <c r="GYX227" s="4"/>
      <c r="GYY227" s="4"/>
      <c r="GYZ227" s="4"/>
      <c r="GZA227" s="4"/>
      <c r="GZB227" s="4"/>
      <c r="GZC227" s="4"/>
      <c r="GZD227" s="4"/>
      <c r="GZE227" s="4"/>
      <c r="GZF227" s="4"/>
      <c r="GZG227" s="4"/>
      <c r="GZH227" s="4"/>
      <c r="GZI227" s="4"/>
      <c r="GZJ227" s="4"/>
      <c r="GZK227" s="4"/>
      <c r="GZL227" s="4"/>
      <c r="GZM227" s="4"/>
      <c r="GZN227" s="4"/>
      <c r="GZO227" s="4"/>
      <c r="GZP227" s="4"/>
      <c r="GZQ227" s="4"/>
      <c r="GZR227" s="4"/>
      <c r="GZS227" s="4"/>
      <c r="GZT227" s="4"/>
      <c r="GZU227" s="4"/>
      <c r="GZV227" s="4"/>
      <c r="GZW227" s="4"/>
      <c r="GZX227" s="4"/>
      <c r="GZY227" s="4"/>
      <c r="GZZ227" s="4"/>
      <c r="HAA227" s="4"/>
      <c r="HAB227" s="4"/>
      <c r="HAC227" s="4"/>
      <c r="HAD227" s="4"/>
      <c r="HAE227" s="4"/>
      <c r="HAF227" s="4"/>
      <c r="HAG227" s="4"/>
      <c r="HAH227" s="4"/>
      <c r="HAI227" s="4"/>
      <c r="HAJ227" s="4"/>
      <c r="HAK227" s="4"/>
      <c r="HAL227" s="4"/>
      <c r="HAM227" s="4"/>
      <c r="HAN227" s="4"/>
      <c r="HAO227" s="4"/>
      <c r="HAP227" s="4"/>
      <c r="HAQ227" s="4"/>
      <c r="HAR227" s="4"/>
      <c r="HAS227" s="4"/>
      <c r="HAT227" s="4"/>
      <c r="HAU227" s="4"/>
      <c r="HAV227" s="4"/>
      <c r="HAW227" s="4"/>
      <c r="HAX227" s="4"/>
      <c r="HAY227" s="4"/>
      <c r="HAZ227" s="4"/>
      <c r="HBA227" s="4"/>
      <c r="HBB227" s="4"/>
      <c r="HBC227" s="4"/>
      <c r="HBD227" s="4"/>
      <c r="HBE227" s="4"/>
      <c r="HBF227" s="4"/>
      <c r="HBG227" s="4"/>
      <c r="HBH227" s="4"/>
      <c r="HBI227" s="4"/>
      <c r="HBJ227" s="4"/>
      <c r="HBK227" s="4"/>
      <c r="HBL227" s="4"/>
      <c r="HBM227" s="4"/>
      <c r="HBN227" s="4"/>
      <c r="HBO227" s="4"/>
      <c r="HBP227" s="4"/>
      <c r="HBQ227" s="4"/>
      <c r="HBR227" s="4"/>
      <c r="HBS227" s="4"/>
      <c r="HBT227" s="4"/>
      <c r="HBU227" s="4"/>
      <c r="HBV227" s="4"/>
      <c r="HBW227" s="4"/>
      <c r="HBX227" s="4"/>
      <c r="HBY227" s="4"/>
      <c r="HBZ227" s="4"/>
      <c r="HCA227" s="4"/>
      <c r="HCB227" s="4"/>
      <c r="HCC227" s="4"/>
      <c r="HCD227" s="4"/>
      <c r="HCE227" s="4"/>
      <c r="HCF227" s="4"/>
      <c r="HCG227" s="4"/>
      <c r="HCH227" s="4"/>
      <c r="HCI227" s="4"/>
      <c r="HCJ227" s="4"/>
      <c r="HCK227" s="4"/>
      <c r="HCL227" s="4"/>
      <c r="HCM227" s="4"/>
      <c r="HCN227" s="4"/>
      <c r="HCO227" s="4"/>
      <c r="HCP227" s="4"/>
      <c r="HCQ227" s="4"/>
      <c r="HCR227" s="4"/>
      <c r="HCS227" s="4"/>
      <c r="HCT227" s="4"/>
      <c r="HCU227" s="4"/>
      <c r="HCV227" s="4"/>
      <c r="HCW227" s="4"/>
      <c r="HCX227" s="4"/>
      <c r="HCY227" s="4"/>
      <c r="HCZ227" s="4"/>
      <c r="HDA227" s="4"/>
      <c r="HDB227" s="4"/>
      <c r="HDC227" s="4"/>
      <c r="HDD227" s="4"/>
      <c r="HDE227" s="4"/>
      <c r="HDF227" s="4"/>
      <c r="HDG227" s="4"/>
      <c r="HDH227" s="4"/>
      <c r="HDI227" s="4"/>
      <c r="HDJ227" s="4"/>
      <c r="HDK227" s="4"/>
      <c r="HDL227" s="4"/>
      <c r="HDM227" s="4"/>
      <c r="HDN227" s="4"/>
      <c r="HDO227" s="4"/>
      <c r="HDP227" s="4"/>
      <c r="HDQ227" s="4"/>
      <c r="HDR227" s="4"/>
      <c r="HDS227" s="4"/>
      <c r="HDT227" s="4"/>
      <c r="HDU227" s="4"/>
      <c r="HDV227" s="4"/>
      <c r="HDW227" s="4"/>
      <c r="HDX227" s="4"/>
      <c r="HDY227" s="4"/>
      <c r="HDZ227" s="4"/>
      <c r="HEA227" s="4"/>
      <c r="HEB227" s="4"/>
      <c r="HEC227" s="4"/>
      <c r="HED227" s="4"/>
      <c r="HEE227" s="4"/>
      <c r="HEF227" s="4"/>
      <c r="HEG227" s="4"/>
      <c r="HEH227" s="4"/>
      <c r="HEI227" s="4"/>
      <c r="HEJ227" s="4"/>
      <c r="HEK227" s="4"/>
      <c r="HEL227" s="4"/>
      <c r="HEM227" s="4"/>
      <c r="HEN227" s="4"/>
      <c r="HEO227" s="4"/>
      <c r="HEP227" s="4"/>
      <c r="HEQ227" s="4"/>
      <c r="HER227" s="4"/>
      <c r="HES227" s="4"/>
      <c r="HET227" s="4"/>
      <c r="HEU227" s="4"/>
      <c r="HEV227" s="4"/>
      <c r="HEW227" s="4"/>
      <c r="HEX227" s="4"/>
      <c r="HEY227" s="4"/>
      <c r="HEZ227" s="4"/>
      <c r="HFA227" s="4"/>
      <c r="HFB227" s="4"/>
      <c r="HFC227" s="4"/>
      <c r="HFD227" s="4"/>
      <c r="HFE227" s="4"/>
      <c r="HFF227" s="4"/>
      <c r="HFG227" s="4"/>
      <c r="HFH227" s="4"/>
      <c r="HFI227" s="4"/>
      <c r="HFJ227" s="4"/>
      <c r="HFK227" s="4"/>
      <c r="HFL227" s="4"/>
      <c r="HFM227" s="4"/>
      <c r="HFN227" s="4"/>
      <c r="HFO227" s="4"/>
      <c r="HFP227" s="4"/>
      <c r="HFQ227" s="4"/>
      <c r="HFR227" s="4"/>
      <c r="HFS227" s="4"/>
      <c r="HFT227" s="4"/>
      <c r="HFU227" s="4"/>
      <c r="HFV227" s="4"/>
      <c r="HFW227" s="4"/>
      <c r="HFX227" s="4"/>
      <c r="HFY227" s="4"/>
      <c r="HFZ227" s="4"/>
      <c r="HGA227" s="4"/>
      <c r="HGB227" s="4"/>
      <c r="HGC227" s="4"/>
      <c r="HGD227" s="4"/>
      <c r="HGE227" s="4"/>
      <c r="HGF227" s="4"/>
      <c r="HGG227" s="4"/>
      <c r="HGH227" s="4"/>
      <c r="HGI227" s="4"/>
      <c r="HGJ227" s="4"/>
      <c r="HGK227" s="4"/>
      <c r="HGL227" s="4"/>
      <c r="HGM227" s="4"/>
      <c r="HGN227" s="4"/>
      <c r="HGO227" s="4"/>
      <c r="HGP227" s="4"/>
      <c r="HGQ227" s="4"/>
      <c r="HGR227" s="4"/>
      <c r="HGS227" s="4"/>
      <c r="HGT227" s="4"/>
      <c r="HGU227" s="4"/>
      <c r="HGV227" s="4"/>
      <c r="HGW227" s="4"/>
      <c r="HGX227" s="4"/>
      <c r="HGY227" s="4"/>
      <c r="HGZ227" s="4"/>
      <c r="HHA227" s="4"/>
      <c r="HHB227" s="4"/>
      <c r="HHC227" s="4"/>
      <c r="HHD227" s="4"/>
      <c r="HHE227" s="4"/>
      <c r="HHF227" s="4"/>
      <c r="HHG227" s="4"/>
      <c r="HHH227" s="4"/>
      <c r="HHI227" s="4"/>
      <c r="HHJ227" s="4"/>
      <c r="HHK227" s="4"/>
      <c r="HHL227" s="4"/>
      <c r="HHM227" s="4"/>
      <c r="HHN227" s="4"/>
      <c r="HHO227" s="4"/>
      <c r="HHP227" s="4"/>
      <c r="HHQ227" s="4"/>
      <c r="HHR227" s="4"/>
      <c r="HHS227" s="4"/>
      <c r="HHT227" s="4"/>
      <c r="HHU227" s="4"/>
      <c r="HHV227" s="4"/>
      <c r="HHW227" s="4"/>
      <c r="HHX227" s="4"/>
      <c r="HHY227" s="4"/>
      <c r="HHZ227" s="4"/>
      <c r="HIA227" s="4"/>
      <c r="HIB227" s="4"/>
      <c r="HIC227" s="4"/>
      <c r="HID227" s="4"/>
      <c r="HIE227" s="4"/>
      <c r="HIF227" s="4"/>
      <c r="HIG227" s="4"/>
      <c r="HIH227" s="4"/>
      <c r="HII227" s="4"/>
      <c r="HIJ227" s="4"/>
      <c r="HIK227" s="4"/>
      <c r="HIL227" s="4"/>
      <c r="HIM227" s="4"/>
      <c r="HIN227" s="4"/>
      <c r="HIO227" s="4"/>
      <c r="HIP227" s="4"/>
      <c r="HIQ227" s="4"/>
      <c r="HIR227" s="4"/>
      <c r="HIS227" s="4"/>
      <c r="HIT227" s="4"/>
      <c r="HIU227" s="4"/>
      <c r="HIV227" s="4"/>
      <c r="HIW227" s="4"/>
      <c r="HIX227" s="4"/>
      <c r="HIY227" s="4"/>
      <c r="HIZ227" s="4"/>
      <c r="HJA227" s="4"/>
      <c r="HJB227" s="4"/>
      <c r="HJC227" s="4"/>
      <c r="HJD227" s="4"/>
      <c r="HJE227" s="4"/>
      <c r="HJF227" s="4"/>
      <c r="HJG227" s="4"/>
      <c r="HJH227" s="4"/>
      <c r="HJI227" s="4"/>
      <c r="HJJ227" s="4"/>
      <c r="HJK227" s="4"/>
      <c r="HJL227" s="4"/>
      <c r="HJM227" s="4"/>
      <c r="HJN227" s="4"/>
      <c r="HJO227" s="4"/>
      <c r="HJP227" s="4"/>
      <c r="HJQ227" s="4"/>
      <c r="HJR227" s="4"/>
      <c r="HJS227" s="4"/>
      <c r="HJT227" s="4"/>
      <c r="HJU227" s="4"/>
      <c r="HJV227" s="4"/>
      <c r="HJW227" s="4"/>
      <c r="HJX227" s="4"/>
      <c r="HJY227" s="4"/>
      <c r="HJZ227" s="4"/>
      <c r="HKA227" s="4"/>
      <c r="HKB227" s="4"/>
      <c r="HKC227" s="4"/>
      <c r="HKD227" s="4"/>
      <c r="HKE227" s="4"/>
      <c r="HKF227" s="4"/>
      <c r="HKG227" s="4"/>
      <c r="HKH227" s="4"/>
      <c r="HKI227" s="4"/>
      <c r="HKJ227" s="4"/>
      <c r="HKK227" s="4"/>
      <c r="HKL227" s="4"/>
      <c r="HKM227" s="4"/>
      <c r="HKN227" s="4"/>
      <c r="HKO227" s="4"/>
      <c r="HKP227" s="4"/>
      <c r="HKQ227" s="4"/>
      <c r="HKR227" s="4"/>
      <c r="HKS227" s="4"/>
      <c r="HKT227" s="4"/>
      <c r="HKU227" s="4"/>
      <c r="HKV227" s="4"/>
      <c r="HKW227" s="4"/>
      <c r="HKX227" s="4"/>
      <c r="HKY227" s="4"/>
      <c r="HKZ227" s="4"/>
      <c r="HLA227" s="4"/>
      <c r="HLB227" s="4"/>
      <c r="HLC227" s="4"/>
      <c r="HLD227" s="4"/>
      <c r="HLE227" s="4"/>
      <c r="HLF227" s="4"/>
      <c r="HLG227" s="4"/>
      <c r="HLH227" s="4"/>
      <c r="HLI227" s="4"/>
      <c r="HLJ227" s="4"/>
      <c r="HLK227" s="4"/>
      <c r="HLL227" s="4"/>
      <c r="HLM227" s="4"/>
      <c r="HLN227" s="4"/>
      <c r="HLO227" s="4"/>
      <c r="HLP227" s="4"/>
      <c r="HLQ227" s="4"/>
      <c r="HLR227" s="4"/>
      <c r="HLS227" s="4"/>
      <c r="HLT227" s="4"/>
      <c r="HLU227" s="4"/>
      <c r="HLV227" s="4"/>
      <c r="HLW227" s="4"/>
      <c r="HLX227" s="4"/>
      <c r="HLY227" s="4"/>
      <c r="HLZ227" s="4"/>
      <c r="HMA227" s="4"/>
      <c r="HMB227" s="4"/>
      <c r="HMC227" s="4"/>
      <c r="HMD227" s="4"/>
      <c r="HME227" s="4"/>
      <c r="HMF227" s="4"/>
      <c r="HMG227" s="4"/>
      <c r="HMH227" s="4"/>
      <c r="HMI227" s="4"/>
      <c r="HMJ227" s="4"/>
      <c r="HMK227" s="4"/>
      <c r="HML227" s="4"/>
      <c r="HMM227" s="4"/>
      <c r="HMN227" s="4"/>
      <c r="HMO227" s="4"/>
      <c r="HMP227" s="4"/>
      <c r="HMQ227" s="4"/>
      <c r="HMR227" s="4"/>
      <c r="HMS227" s="4"/>
      <c r="HMT227" s="4"/>
      <c r="HMU227" s="4"/>
      <c r="HMV227" s="4"/>
      <c r="HMW227" s="4"/>
      <c r="HMX227" s="4"/>
      <c r="HMY227" s="4"/>
      <c r="HMZ227" s="4"/>
      <c r="HNA227" s="4"/>
      <c r="HNB227" s="4"/>
      <c r="HNC227" s="4"/>
      <c r="HND227" s="4"/>
      <c r="HNE227" s="4"/>
      <c r="HNF227" s="4"/>
      <c r="HNG227" s="4"/>
      <c r="HNH227" s="4"/>
      <c r="HNI227" s="4"/>
      <c r="HNJ227" s="4"/>
      <c r="HNK227" s="4"/>
      <c r="HNL227" s="4"/>
      <c r="HNM227" s="4"/>
      <c r="HNN227" s="4"/>
      <c r="HNO227" s="4"/>
      <c r="HNP227" s="4"/>
      <c r="HNQ227" s="4"/>
      <c r="HNR227" s="4"/>
      <c r="HNS227" s="4"/>
      <c r="HNT227" s="4"/>
      <c r="HNU227" s="4"/>
      <c r="HNV227" s="4"/>
      <c r="HNW227" s="4"/>
      <c r="HNX227" s="4"/>
      <c r="HNY227" s="4"/>
      <c r="HNZ227" s="4"/>
      <c r="HOA227" s="4"/>
      <c r="HOB227" s="4"/>
      <c r="HOC227" s="4"/>
      <c r="HOD227" s="4"/>
      <c r="HOE227" s="4"/>
      <c r="HOF227" s="4"/>
      <c r="HOG227" s="4"/>
      <c r="HOH227" s="4"/>
      <c r="HOI227" s="4"/>
      <c r="HOJ227" s="4"/>
      <c r="HOK227" s="4"/>
      <c r="HOL227" s="4"/>
      <c r="HOM227" s="4"/>
      <c r="HON227" s="4"/>
      <c r="HOO227" s="4"/>
      <c r="HOP227" s="4"/>
      <c r="HOQ227" s="4"/>
      <c r="HOR227" s="4"/>
      <c r="HOS227" s="4"/>
      <c r="HOT227" s="4"/>
      <c r="HOU227" s="4"/>
      <c r="HOV227" s="4"/>
      <c r="HOW227" s="4"/>
      <c r="HOX227" s="4"/>
      <c r="HOY227" s="4"/>
      <c r="HOZ227" s="4"/>
      <c r="HPA227" s="4"/>
      <c r="HPB227" s="4"/>
      <c r="HPC227" s="4"/>
      <c r="HPD227" s="4"/>
      <c r="HPE227" s="4"/>
      <c r="HPF227" s="4"/>
      <c r="HPG227" s="4"/>
      <c r="HPH227" s="4"/>
      <c r="HPI227" s="4"/>
      <c r="HPJ227" s="4"/>
      <c r="HPK227" s="4"/>
      <c r="HPL227" s="4"/>
      <c r="HPM227" s="4"/>
      <c r="HPN227" s="4"/>
      <c r="HPO227" s="4"/>
      <c r="HPP227" s="4"/>
      <c r="HPQ227" s="4"/>
      <c r="HPR227" s="4"/>
      <c r="HPS227" s="4"/>
      <c r="HPT227" s="4"/>
      <c r="HPU227" s="4"/>
      <c r="HPV227" s="4"/>
      <c r="HPW227" s="4"/>
      <c r="HPX227" s="4"/>
      <c r="HPY227" s="4"/>
      <c r="HPZ227" s="4"/>
      <c r="HQA227" s="4"/>
      <c r="HQB227" s="4"/>
      <c r="HQC227" s="4"/>
      <c r="HQD227" s="4"/>
      <c r="HQE227" s="4"/>
      <c r="HQF227" s="4"/>
      <c r="HQG227" s="4"/>
      <c r="HQH227" s="4"/>
      <c r="HQI227" s="4"/>
      <c r="HQJ227" s="4"/>
      <c r="HQK227" s="4"/>
      <c r="HQL227" s="4"/>
      <c r="HQM227" s="4"/>
      <c r="HQN227" s="4"/>
      <c r="HQO227" s="4"/>
      <c r="HQP227" s="4"/>
      <c r="HQQ227" s="4"/>
      <c r="HQR227" s="4"/>
      <c r="HQS227" s="4"/>
      <c r="HQT227" s="4"/>
      <c r="HQU227" s="4"/>
      <c r="HQV227" s="4"/>
      <c r="HQW227" s="4"/>
      <c r="HQX227" s="4"/>
      <c r="HQY227" s="4"/>
      <c r="HQZ227" s="4"/>
      <c r="HRA227" s="4"/>
      <c r="HRB227" s="4"/>
      <c r="HRC227" s="4"/>
      <c r="HRD227" s="4"/>
      <c r="HRE227" s="4"/>
      <c r="HRF227" s="4"/>
      <c r="HRG227" s="4"/>
      <c r="HRH227" s="4"/>
      <c r="HRI227" s="4"/>
      <c r="HRJ227" s="4"/>
      <c r="HRK227" s="4"/>
      <c r="HRL227" s="4"/>
      <c r="HRM227" s="4"/>
      <c r="HRN227" s="4"/>
      <c r="HRO227" s="4"/>
      <c r="HRP227" s="4"/>
      <c r="HRQ227" s="4"/>
      <c r="HRR227" s="4"/>
      <c r="HRS227" s="4"/>
      <c r="HRT227" s="4"/>
      <c r="HRU227" s="4"/>
      <c r="HRV227" s="4"/>
      <c r="HRW227" s="4"/>
      <c r="HRX227" s="4"/>
      <c r="HRY227" s="4"/>
      <c r="HRZ227" s="4"/>
      <c r="HSA227" s="4"/>
      <c r="HSB227" s="4"/>
      <c r="HSC227" s="4"/>
      <c r="HSD227" s="4"/>
      <c r="HSE227" s="4"/>
      <c r="HSF227" s="4"/>
      <c r="HSG227" s="4"/>
      <c r="HSH227" s="4"/>
      <c r="HSI227" s="4"/>
      <c r="HSJ227" s="4"/>
      <c r="HSK227" s="4"/>
      <c r="HSL227" s="4"/>
      <c r="HSM227" s="4"/>
      <c r="HSN227" s="4"/>
      <c r="HSO227" s="4"/>
      <c r="HSP227" s="4"/>
      <c r="HSQ227" s="4"/>
      <c r="HSR227" s="4"/>
      <c r="HSS227" s="4"/>
      <c r="HST227" s="4"/>
      <c r="HSU227" s="4"/>
      <c r="HSV227" s="4"/>
      <c r="HSW227" s="4"/>
      <c r="HSX227" s="4"/>
      <c r="HSY227" s="4"/>
      <c r="HSZ227" s="4"/>
      <c r="HTA227" s="4"/>
      <c r="HTB227" s="4"/>
      <c r="HTC227" s="4"/>
      <c r="HTD227" s="4"/>
      <c r="HTE227" s="4"/>
      <c r="HTF227" s="4"/>
      <c r="HTG227" s="4"/>
      <c r="HTH227" s="4"/>
      <c r="HTI227" s="4"/>
      <c r="HTJ227" s="4"/>
      <c r="HTK227" s="4"/>
      <c r="HTL227" s="4"/>
      <c r="HTM227" s="4"/>
      <c r="HTN227" s="4"/>
      <c r="HTO227" s="4"/>
      <c r="HTP227" s="4"/>
      <c r="HTQ227" s="4"/>
      <c r="HTR227" s="4"/>
      <c r="HTS227" s="4"/>
      <c r="HTT227" s="4"/>
      <c r="HTU227" s="4"/>
      <c r="HTV227" s="4"/>
      <c r="HTW227" s="4"/>
      <c r="HTX227" s="4"/>
      <c r="HTY227" s="4"/>
      <c r="HTZ227" s="4"/>
      <c r="HUA227" s="4"/>
      <c r="HUB227" s="4"/>
      <c r="HUC227" s="4"/>
      <c r="HUD227" s="4"/>
      <c r="HUE227" s="4"/>
      <c r="HUF227" s="4"/>
      <c r="HUG227" s="4"/>
      <c r="HUH227" s="4"/>
      <c r="HUI227" s="4"/>
      <c r="HUJ227" s="4"/>
      <c r="HUK227" s="4"/>
      <c r="HUL227" s="4"/>
      <c r="HUM227" s="4"/>
      <c r="HUN227" s="4"/>
      <c r="HUO227" s="4"/>
      <c r="HUP227" s="4"/>
      <c r="HUQ227" s="4"/>
      <c r="HUR227" s="4"/>
      <c r="HUS227" s="4"/>
      <c r="HUT227" s="4"/>
      <c r="HUU227" s="4"/>
      <c r="HUV227" s="4"/>
      <c r="HUW227" s="4"/>
      <c r="HUX227" s="4"/>
      <c r="HUY227" s="4"/>
      <c r="HUZ227" s="4"/>
      <c r="HVA227" s="4"/>
      <c r="HVB227" s="4"/>
      <c r="HVC227" s="4"/>
      <c r="HVD227" s="4"/>
      <c r="HVE227" s="4"/>
      <c r="HVF227" s="4"/>
      <c r="HVG227" s="4"/>
      <c r="HVH227" s="4"/>
      <c r="HVI227" s="4"/>
      <c r="HVJ227" s="4"/>
      <c r="HVK227" s="4"/>
      <c r="HVL227" s="4"/>
      <c r="HVM227" s="4"/>
      <c r="HVN227" s="4"/>
      <c r="HVO227" s="4"/>
      <c r="HVP227" s="4"/>
      <c r="HVQ227" s="4"/>
      <c r="HVR227" s="4"/>
      <c r="HVS227" s="4"/>
      <c r="HVT227" s="4"/>
      <c r="HVU227" s="4"/>
      <c r="HVV227" s="4"/>
      <c r="HVW227" s="4"/>
      <c r="HVX227" s="4"/>
      <c r="HVY227" s="4"/>
      <c r="HVZ227" s="4"/>
      <c r="HWA227" s="4"/>
      <c r="HWB227" s="4"/>
      <c r="HWC227" s="4"/>
      <c r="HWD227" s="4"/>
      <c r="HWE227" s="4"/>
      <c r="HWF227" s="4"/>
      <c r="HWG227" s="4"/>
      <c r="HWH227" s="4"/>
      <c r="HWI227" s="4"/>
      <c r="HWJ227" s="4"/>
      <c r="HWK227" s="4"/>
      <c r="HWL227" s="4"/>
      <c r="HWM227" s="4"/>
      <c r="HWN227" s="4"/>
      <c r="HWO227" s="4"/>
      <c r="HWP227" s="4"/>
      <c r="HWQ227" s="4"/>
      <c r="HWR227" s="4"/>
      <c r="HWS227" s="4"/>
      <c r="HWT227" s="4"/>
      <c r="HWU227" s="4"/>
      <c r="HWV227" s="4"/>
      <c r="HWW227" s="4"/>
      <c r="HWX227" s="4"/>
      <c r="HWY227" s="4"/>
      <c r="HWZ227" s="4"/>
      <c r="HXA227" s="4"/>
      <c r="HXB227" s="4"/>
      <c r="HXC227" s="4"/>
      <c r="HXD227" s="4"/>
      <c r="HXE227" s="4"/>
      <c r="HXF227" s="4"/>
      <c r="HXG227" s="4"/>
      <c r="HXH227" s="4"/>
      <c r="HXI227" s="4"/>
      <c r="HXJ227" s="4"/>
      <c r="HXK227" s="4"/>
      <c r="HXL227" s="4"/>
      <c r="HXM227" s="4"/>
      <c r="HXN227" s="4"/>
      <c r="HXO227" s="4"/>
      <c r="HXP227" s="4"/>
      <c r="HXQ227" s="4"/>
      <c r="HXR227" s="4"/>
      <c r="HXS227" s="4"/>
      <c r="HXT227" s="4"/>
      <c r="HXU227" s="4"/>
      <c r="HXV227" s="4"/>
      <c r="HXW227" s="4"/>
      <c r="HXX227" s="4"/>
      <c r="HXY227" s="4"/>
      <c r="HXZ227" s="4"/>
      <c r="HYA227" s="4"/>
      <c r="HYB227" s="4"/>
      <c r="HYC227" s="4"/>
      <c r="HYD227" s="4"/>
      <c r="HYE227" s="4"/>
      <c r="HYF227" s="4"/>
      <c r="HYG227" s="4"/>
      <c r="HYH227" s="4"/>
      <c r="HYI227" s="4"/>
      <c r="HYJ227" s="4"/>
      <c r="HYK227" s="4"/>
      <c r="HYL227" s="4"/>
      <c r="HYM227" s="4"/>
      <c r="HYN227" s="4"/>
      <c r="HYO227" s="4"/>
      <c r="HYP227" s="4"/>
      <c r="HYQ227" s="4"/>
      <c r="HYR227" s="4"/>
      <c r="HYS227" s="4"/>
      <c r="HYT227" s="4"/>
      <c r="HYU227" s="4"/>
      <c r="HYV227" s="4"/>
      <c r="HYW227" s="4"/>
      <c r="HYX227" s="4"/>
      <c r="HYY227" s="4"/>
      <c r="HYZ227" s="4"/>
      <c r="HZA227" s="4"/>
      <c r="HZB227" s="4"/>
      <c r="HZC227" s="4"/>
      <c r="HZD227" s="4"/>
      <c r="HZE227" s="4"/>
      <c r="HZF227" s="4"/>
      <c r="HZG227" s="4"/>
      <c r="HZH227" s="4"/>
      <c r="HZI227" s="4"/>
      <c r="HZJ227" s="4"/>
      <c r="HZK227" s="4"/>
      <c r="HZL227" s="4"/>
      <c r="HZM227" s="4"/>
      <c r="HZN227" s="4"/>
      <c r="HZO227" s="4"/>
      <c r="HZP227" s="4"/>
      <c r="HZQ227" s="4"/>
      <c r="HZR227" s="4"/>
      <c r="HZS227" s="4"/>
      <c r="HZT227" s="4"/>
      <c r="HZU227" s="4"/>
      <c r="HZV227" s="4"/>
      <c r="HZW227" s="4"/>
      <c r="HZX227" s="4"/>
      <c r="HZY227" s="4"/>
      <c r="HZZ227" s="4"/>
      <c r="IAA227" s="4"/>
      <c r="IAB227" s="4"/>
      <c r="IAC227" s="4"/>
      <c r="IAD227" s="4"/>
      <c r="IAE227" s="4"/>
      <c r="IAF227" s="4"/>
      <c r="IAG227" s="4"/>
      <c r="IAH227" s="4"/>
      <c r="IAI227" s="4"/>
      <c r="IAJ227" s="4"/>
      <c r="IAK227" s="4"/>
      <c r="IAL227" s="4"/>
      <c r="IAM227" s="4"/>
      <c r="IAN227" s="4"/>
      <c r="IAO227" s="4"/>
      <c r="IAP227" s="4"/>
      <c r="IAQ227" s="4"/>
      <c r="IAR227" s="4"/>
      <c r="IAS227" s="4"/>
      <c r="IAT227" s="4"/>
      <c r="IAU227" s="4"/>
      <c r="IAV227" s="4"/>
      <c r="IAW227" s="4"/>
      <c r="IAX227" s="4"/>
      <c r="IAY227" s="4"/>
      <c r="IAZ227" s="4"/>
      <c r="IBA227" s="4"/>
      <c r="IBB227" s="4"/>
      <c r="IBC227" s="4"/>
      <c r="IBD227" s="4"/>
      <c r="IBE227" s="4"/>
      <c r="IBF227" s="4"/>
      <c r="IBG227" s="4"/>
      <c r="IBH227" s="4"/>
      <c r="IBI227" s="4"/>
      <c r="IBJ227" s="4"/>
      <c r="IBK227" s="4"/>
      <c r="IBL227" s="4"/>
      <c r="IBM227" s="4"/>
      <c r="IBN227" s="4"/>
      <c r="IBO227" s="4"/>
      <c r="IBP227" s="4"/>
      <c r="IBQ227" s="4"/>
      <c r="IBR227" s="4"/>
      <c r="IBS227" s="4"/>
      <c r="IBT227" s="4"/>
      <c r="IBU227" s="4"/>
      <c r="IBV227" s="4"/>
      <c r="IBW227" s="4"/>
      <c r="IBX227" s="4"/>
      <c r="IBY227" s="4"/>
      <c r="IBZ227" s="4"/>
      <c r="ICA227" s="4"/>
      <c r="ICB227" s="4"/>
      <c r="ICC227" s="4"/>
      <c r="ICD227" s="4"/>
      <c r="ICE227" s="4"/>
      <c r="ICF227" s="4"/>
      <c r="ICG227" s="4"/>
      <c r="ICH227" s="4"/>
      <c r="ICI227" s="4"/>
      <c r="ICJ227" s="4"/>
      <c r="ICK227" s="4"/>
      <c r="ICL227" s="4"/>
      <c r="ICM227" s="4"/>
      <c r="ICN227" s="4"/>
      <c r="ICO227" s="4"/>
      <c r="ICP227" s="4"/>
      <c r="ICQ227" s="4"/>
      <c r="ICR227" s="4"/>
      <c r="ICS227" s="4"/>
      <c r="ICT227" s="4"/>
      <c r="ICU227" s="4"/>
      <c r="ICV227" s="4"/>
      <c r="ICW227" s="4"/>
      <c r="ICX227" s="4"/>
      <c r="ICY227" s="4"/>
      <c r="ICZ227" s="4"/>
      <c r="IDA227" s="4"/>
      <c r="IDB227" s="4"/>
      <c r="IDC227" s="4"/>
      <c r="IDD227" s="4"/>
      <c r="IDE227" s="4"/>
      <c r="IDF227" s="4"/>
      <c r="IDG227" s="4"/>
      <c r="IDH227" s="4"/>
      <c r="IDI227" s="4"/>
      <c r="IDJ227" s="4"/>
      <c r="IDK227" s="4"/>
      <c r="IDL227" s="4"/>
      <c r="IDM227" s="4"/>
      <c r="IDN227" s="4"/>
      <c r="IDO227" s="4"/>
      <c r="IDP227" s="4"/>
      <c r="IDQ227" s="4"/>
      <c r="IDR227" s="4"/>
      <c r="IDS227" s="4"/>
      <c r="IDT227" s="4"/>
      <c r="IDU227" s="4"/>
      <c r="IDV227" s="4"/>
      <c r="IDW227" s="4"/>
      <c r="IDX227" s="4"/>
      <c r="IDY227" s="4"/>
      <c r="IDZ227" s="4"/>
      <c r="IEA227" s="4"/>
      <c r="IEB227" s="4"/>
      <c r="IEC227" s="4"/>
      <c r="IED227" s="4"/>
      <c r="IEE227" s="4"/>
      <c r="IEF227" s="4"/>
      <c r="IEG227" s="4"/>
      <c r="IEH227" s="4"/>
      <c r="IEI227" s="4"/>
      <c r="IEJ227" s="4"/>
      <c r="IEK227" s="4"/>
      <c r="IEL227" s="4"/>
      <c r="IEM227" s="4"/>
      <c r="IEN227" s="4"/>
      <c r="IEO227" s="4"/>
      <c r="IEP227" s="4"/>
      <c r="IEQ227" s="4"/>
      <c r="IER227" s="4"/>
      <c r="IES227" s="4"/>
      <c r="IET227" s="4"/>
      <c r="IEU227" s="4"/>
      <c r="IEV227" s="4"/>
      <c r="IEW227" s="4"/>
      <c r="IEX227" s="4"/>
      <c r="IEY227" s="4"/>
      <c r="IEZ227" s="4"/>
      <c r="IFA227" s="4"/>
      <c r="IFB227" s="4"/>
      <c r="IFC227" s="4"/>
      <c r="IFD227" s="4"/>
      <c r="IFE227" s="4"/>
      <c r="IFF227" s="4"/>
      <c r="IFG227" s="4"/>
      <c r="IFH227" s="4"/>
      <c r="IFI227" s="4"/>
      <c r="IFJ227" s="4"/>
      <c r="IFK227" s="4"/>
      <c r="IFL227" s="4"/>
      <c r="IFM227" s="4"/>
      <c r="IFN227" s="4"/>
      <c r="IFO227" s="4"/>
      <c r="IFP227" s="4"/>
      <c r="IFQ227" s="4"/>
      <c r="IFR227" s="4"/>
      <c r="IFS227" s="4"/>
      <c r="IFT227" s="4"/>
      <c r="IFU227" s="4"/>
      <c r="IFV227" s="4"/>
      <c r="IFW227" s="4"/>
      <c r="IFX227" s="4"/>
      <c r="IFY227" s="4"/>
      <c r="IFZ227" s="4"/>
      <c r="IGA227" s="4"/>
      <c r="IGB227" s="4"/>
      <c r="IGC227" s="4"/>
      <c r="IGD227" s="4"/>
      <c r="IGE227" s="4"/>
      <c r="IGF227" s="4"/>
      <c r="IGG227" s="4"/>
      <c r="IGH227" s="4"/>
      <c r="IGI227" s="4"/>
      <c r="IGJ227" s="4"/>
      <c r="IGK227" s="4"/>
      <c r="IGL227" s="4"/>
      <c r="IGM227" s="4"/>
      <c r="IGN227" s="4"/>
      <c r="IGO227" s="4"/>
      <c r="IGP227" s="4"/>
      <c r="IGQ227" s="4"/>
      <c r="IGR227" s="4"/>
      <c r="IGS227" s="4"/>
      <c r="IGT227" s="4"/>
      <c r="IGU227" s="4"/>
      <c r="IGV227" s="4"/>
      <c r="IGW227" s="4"/>
      <c r="IGX227" s="4"/>
      <c r="IGY227" s="4"/>
      <c r="IGZ227" s="4"/>
      <c r="IHA227" s="4"/>
      <c r="IHB227" s="4"/>
      <c r="IHC227" s="4"/>
      <c r="IHD227" s="4"/>
      <c r="IHE227" s="4"/>
      <c r="IHF227" s="4"/>
      <c r="IHG227" s="4"/>
      <c r="IHH227" s="4"/>
      <c r="IHI227" s="4"/>
      <c r="IHJ227" s="4"/>
      <c r="IHK227" s="4"/>
      <c r="IHL227" s="4"/>
      <c r="IHM227" s="4"/>
      <c r="IHN227" s="4"/>
      <c r="IHO227" s="4"/>
      <c r="IHP227" s="4"/>
      <c r="IHQ227" s="4"/>
      <c r="IHR227" s="4"/>
      <c r="IHS227" s="4"/>
      <c r="IHT227" s="4"/>
      <c r="IHU227" s="4"/>
      <c r="IHV227" s="4"/>
      <c r="IHW227" s="4"/>
      <c r="IHX227" s="4"/>
      <c r="IHY227" s="4"/>
      <c r="IHZ227" s="4"/>
      <c r="IIA227" s="4"/>
      <c r="IIB227" s="4"/>
      <c r="IIC227" s="4"/>
      <c r="IID227" s="4"/>
      <c r="IIE227" s="4"/>
      <c r="IIF227" s="4"/>
      <c r="IIG227" s="4"/>
      <c r="IIH227" s="4"/>
      <c r="III227" s="4"/>
      <c r="IIJ227" s="4"/>
      <c r="IIK227" s="4"/>
      <c r="IIL227" s="4"/>
      <c r="IIM227" s="4"/>
      <c r="IIN227" s="4"/>
      <c r="IIO227" s="4"/>
      <c r="IIP227" s="4"/>
      <c r="IIQ227" s="4"/>
      <c r="IIR227" s="4"/>
      <c r="IIS227" s="4"/>
      <c r="IIT227" s="4"/>
      <c r="IIU227" s="4"/>
      <c r="IIV227" s="4"/>
      <c r="IIW227" s="4"/>
      <c r="IIX227" s="4"/>
      <c r="IIY227" s="4"/>
      <c r="IIZ227" s="4"/>
      <c r="IJA227" s="4"/>
      <c r="IJB227" s="4"/>
      <c r="IJC227" s="4"/>
      <c r="IJD227" s="4"/>
      <c r="IJE227" s="4"/>
      <c r="IJF227" s="4"/>
      <c r="IJG227" s="4"/>
      <c r="IJH227" s="4"/>
      <c r="IJI227" s="4"/>
      <c r="IJJ227" s="4"/>
      <c r="IJK227" s="4"/>
      <c r="IJL227" s="4"/>
      <c r="IJM227" s="4"/>
      <c r="IJN227" s="4"/>
      <c r="IJO227" s="4"/>
      <c r="IJP227" s="4"/>
      <c r="IJQ227" s="4"/>
      <c r="IJR227" s="4"/>
      <c r="IJS227" s="4"/>
      <c r="IJT227" s="4"/>
      <c r="IJU227" s="4"/>
      <c r="IJV227" s="4"/>
      <c r="IJW227" s="4"/>
      <c r="IJX227" s="4"/>
      <c r="IJY227" s="4"/>
      <c r="IJZ227" s="4"/>
      <c r="IKA227" s="4"/>
      <c r="IKB227" s="4"/>
      <c r="IKC227" s="4"/>
      <c r="IKD227" s="4"/>
      <c r="IKE227" s="4"/>
      <c r="IKF227" s="4"/>
      <c r="IKG227" s="4"/>
      <c r="IKH227" s="4"/>
      <c r="IKI227" s="4"/>
      <c r="IKJ227" s="4"/>
      <c r="IKK227" s="4"/>
      <c r="IKL227" s="4"/>
      <c r="IKM227" s="4"/>
      <c r="IKN227" s="4"/>
      <c r="IKO227" s="4"/>
      <c r="IKP227" s="4"/>
      <c r="IKQ227" s="4"/>
      <c r="IKR227" s="4"/>
      <c r="IKS227" s="4"/>
      <c r="IKT227" s="4"/>
      <c r="IKU227" s="4"/>
      <c r="IKV227" s="4"/>
      <c r="IKW227" s="4"/>
      <c r="IKX227" s="4"/>
      <c r="IKY227" s="4"/>
      <c r="IKZ227" s="4"/>
      <c r="ILA227" s="4"/>
      <c r="ILB227" s="4"/>
      <c r="ILC227" s="4"/>
      <c r="ILD227" s="4"/>
      <c r="ILE227" s="4"/>
      <c r="ILF227" s="4"/>
      <c r="ILG227" s="4"/>
      <c r="ILH227" s="4"/>
      <c r="ILI227" s="4"/>
      <c r="ILJ227" s="4"/>
      <c r="ILK227" s="4"/>
      <c r="ILL227" s="4"/>
      <c r="ILM227" s="4"/>
      <c r="ILN227" s="4"/>
      <c r="ILO227" s="4"/>
      <c r="ILP227" s="4"/>
      <c r="ILQ227" s="4"/>
      <c r="ILR227" s="4"/>
      <c r="ILS227" s="4"/>
      <c r="ILT227" s="4"/>
      <c r="ILU227" s="4"/>
      <c r="ILV227" s="4"/>
      <c r="ILW227" s="4"/>
      <c r="ILX227" s="4"/>
      <c r="ILY227" s="4"/>
      <c r="ILZ227" s="4"/>
      <c r="IMA227" s="4"/>
      <c r="IMB227" s="4"/>
      <c r="IMC227" s="4"/>
      <c r="IMD227" s="4"/>
      <c r="IME227" s="4"/>
      <c r="IMF227" s="4"/>
      <c r="IMG227" s="4"/>
      <c r="IMH227" s="4"/>
      <c r="IMI227" s="4"/>
      <c r="IMJ227" s="4"/>
      <c r="IMK227" s="4"/>
      <c r="IML227" s="4"/>
      <c r="IMM227" s="4"/>
      <c r="IMN227" s="4"/>
      <c r="IMO227" s="4"/>
      <c r="IMP227" s="4"/>
      <c r="IMQ227" s="4"/>
      <c r="IMR227" s="4"/>
      <c r="IMS227" s="4"/>
      <c r="IMT227" s="4"/>
      <c r="IMU227" s="4"/>
      <c r="IMV227" s="4"/>
      <c r="IMW227" s="4"/>
      <c r="IMX227" s="4"/>
      <c r="IMY227" s="4"/>
      <c r="IMZ227" s="4"/>
      <c r="INA227" s="4"/>
      <c r="INB227" s="4"/>
      <c r="INC227" s="4"/>
      <c r="IND227" s="4"/>
      <c r="INE227" s="4"/>
      <c r="INF227" s="4"/>
      <c r="ING227" s="4"/>
      <c r="INH227" s="4"/>
      <c r="INI227" s="4"/>
      <c r="INJ227" s="4"/>
      <c r="INK227" s="4"/>
      <c r="INL227" s="4"/>
      <c r="INM227" s="4"/>
      <c r="INN227" s="4"/>
      <c r="INO227" s="4"/>
      <c r="INP227" s="4"/>
      <c r="INQ227" s="4"/>
      <c r="INR227" s="4"/>
      <c r="INS227" s="4"/>
      <c r="INT227" s="4"/>
      <c r="INU227" s="4"/>
      <c r="INV227" s="4"/>
      <c r="INW227" s="4"/>
      <c r="INX227" s="4"/>
      <c r="INY227" s="4"/>
      <c r="INZ227" s="4"/>
      <c r="IOA227" s="4"/>
      <c r="IOB227" s="4"/>
      <c r="IOC227" s="4"/>
      <c r="IOD227" s="4"/>
      <c r="IOE227" s="4"/>
      <c r="IOF227" s="4"/>
      <c r="IOG227" s="4"/>
      <c r="IOH227" s="4"/>
      <c r="IOI227" s="4"/>
      <c r="IOJ227" s="4"/>
      <c r="IOK227" s="4"/>
      <c r="IOL227" s="4"/>
      <c r="IOM227" s="4"/>
      <c r="ION227" s="4"/>
      <c r="IOO227" s="4"/>
      <c r="IOP227" s="4"/>
      <c r="IOQ227" s="4"/>
      <c r="IOR227" s="4"/>
      <c r="IOS227" s="4"/>
      <c r="IOT227" s="4"/>
      <c r="IOU227" s="4"/>
      <c r="IOV227" s="4"/>
      <c r="IOW227" s="4"/>
      <c r="IOX227" s="4"/>
      <c r="IOY227" s="4"/>
      <c r="IOZ227" s="4"/>
      <c r="IPA227" s="4"/>
      <c r="IPB227" s="4"/>
      <c r="IPC227" s="4"/>
      <c r="IPD227" s="4"/>
      <c r="IPE227" s="4"/>
      <c r="IPF227" s="4"/>
      <c r="IPG227" s="4"/>
      <c r="IPH227" s="4"/>
      <c r="IPI227" s="4"/>
      <c r="IPJ227" s="4"/>
      <c r="IPK227" s="4"/>
      <c r="IPL227" s="4"/>
      <c r="IPM227" s="4"/>
      <c r="IPN227" s="4"/>
      <c r="IPO227" s="4"/>
      <c r="IPP227" s="4"/>
      <c r="IPQ227" s="4"/>
      <c r="IPR227" s="4"/>
      <c r="IPS227" s="4"/>
      <c r="IPT227" s="4"/>
      <c r="IPU227" s="4"/>
      <c r="IPV227" s="4"/>
      <c r="IPW227" s="4"/>
      <c r="IPX227" s="4"/>
      <c r="IPY227" s="4"/>
      <c r="IPZ227" s="4"/>
      <c r="IQA227" s="4"/>
      <c r="IQB227" s="4"/>
      <c r="IQC227" s="4"/>
      <c r="IQD227" s="4"/>
      <c r="IQE227" s="4"/>
      <c r="IQF227" s="4"/>
      <c r="IQG227" s="4"/>
      <c r="IQH227" s="4"/>
      <c r="IQI227" s="4"/>
      <c r="IQJ227" s="4"/>
      <c r="IQK227" s="4"/>
      <c r="IQL227" s="4"/>
      <c r="IQM227" s="4"/>
      <c r="IQN227" s="4"/>
      <c r="IQO227" s="4"/>
      <c r="IQP227" s="4"/>
      <c r="IQQ227" s="4"/>
      <c r="IQR227" s="4"/>
      <c r="IQS227" s="4"/>
      <c r="IQT227" s="4"/>
      <c r="IQU227" s="4"/>
      <c r="IQV227" s="4"/>
      <c r="IQW227" s="4"/>
      <c r="IQX227" s="4"/>
      <c r="IQY227" s="4"/>
      <c r="IQZ227" s="4"/>
      <c r="IRA227" s="4"/>
      <c r="IRB227" s="4"/>
      <c r="IRC227" s="4"/>
      <c r="IRD227" s="4"/>
      <c r="IRE227" s="4"/>
      <c r="IRF227" s="4"/>
      <c r="IRG227" s="4"/>
      <c r="IRH227" s="4"/>
      <c r="IRI227" s="4"/>
      <c r="IRJ227" s="4"/>
      <c r="IRK227" s="4"/>
      <c r="IRL227" s="4"/>
      <c r="IRM227" s="4"/>
      <c r="IRN227" s="4"/>
      <c r="IRO227" s="4"/>
      <c r="IRP227" s="4"/>
      <c r="IRQ227" s="4"/>
      <c r="IRR227" s="4"/>
      <c r="IRS227" s="4"/>
      <c r="IRT227" s="4"/>
      <c r="IRU227" s="4"/>
      <c r="IRV227" s="4"/>
      <c r="IRW227" s="4"/>
      <c r="IRX227" s="4"/>
      <c r="IRY227" s="4"/>
      <c r="IRZ227" s="4"/>
      <c r="ISA227" s="4"/>
      <c r="ISB227" s="4"/>
      <c r="ISC227" s="4"/>
      <c r="ISD227" s="4"/>
      <c r="ISE227" s="4"/>
      <c r="ISF227" s="4"/>
      <c r="ISG227" s="4"/>
      <c r="ISH227" s="4"/>
      <c r="ISI227" s="4"/>
      <c r="ISJ227" s="4"/>
      <c r="ISK227" s="4"/>
      <c r="ISL227" s="4"/>
      <c r="ISM227" s="4"/>
      <c r="ISN227" s="4"/>
      <c r="ISO227" s="4"/>
      <c r="ISP227" s="4"/>
      <c r="ISQ227" s="4"/>
      <c r="ISR227" s="4"/>
      <c r="ISS227" s="4"/>
      <c r="IST227" s="4"/>
      <c r="ISU227" s="4"/>
      <c r="ISV227" s="4"/>
      <c r="ISW227" s="4"/>
      <c r="ISX227" s="4"/>
      <c r="ISY227" s="4"/>
      <c r="ISZ227" s="4"/>
      <c r="ITA227" s="4"/>
      <c r="ITB227" s="4"/>
      <c r="ITC227" s="4"/>
      <c r="ITD227" s="4"/>
      <c r="ITE227" s="4"/>
      <c r="ITF227" s="4"/>
      <c r="ITG227" s="4"/>
      <c r="ITH227" s="4"/>
      <c r="ITI227" s="4"/>
      <c r="ITJ227" s="4"/>
      <c r="ITK227" s="4"/>
      <c r="ITL227" s="4"/>
      <c r="ITM227" s="4"/>
      <c r="ITN227" s="4"/>
      <c r="ITO227" s="4"/>
      <c r="ITP227" s="4"/>
      <c r="ITQ227" s="4"/>
      <c r="ITR227" s="4"/>
      <c r="ITS227" s="4"/>
      <c r="ITT227" s="4"/>
      <c r="ITU227" s="4"/>
      <c r="ITV227" s="4"/>
      <c r="ITW227" s="4"/>
      <c r="ITX227" s="4"/>
      <c r="ITY227" s="4"/>
      <c r="ITZ227" s="4"/>
      <c r="IUA227" s="4"/>
      <c r="IUB227" s="4"/>
      <c r="IUC227" s="4"/>
      <c r="IUD227" s="4"/>
      <c r="IUE227" s="4"/>
      <c r="IUF227" s="4"/>
      <c r="IUG227" s="4"/>
      <c r="IUH227" s="4"/>
      <c r="IUI227" s="4"/>
      <c r="IUJ227" s="4"/>
      <c r="IUK227" s="4"/>
      <c r="IUL227" s="4"/>
      <c r="IUM227" s="4"/>
      <c r="IUN227" s="4"/>
      <c r="IUO227" s="4"/>
      <c r="IUP227" s="4"/>
      <c r="IUQ227" s="4"/>
      <c r="IUR227" s="4"/>
      <c r="IUS227" s="4"/>
      <c r="IUT227" s="4"/>
      <c r="IUU227" s="4"/>
      <c r="IUV227" s="4"/>
      <c r="IUW227" s="4"/>
      <c r="IUX227" s="4"/>
      <c r="IUY227" s="4"/>
      <c r="IUZ227" s="4"/>
      <c r="IVA227" s="4"/>
      <c r="IVB227" s="4"/>
      <c r="IVC227" s="4"/>
      <c r="IVD227" s="4"/>
      <c r="IVE227" s="4"/>
      <c r="IVF227" s="4"/>
      <c r="IVG227" s="4"/>
      <c r="IVH227" s="4"/>
      <c r="IVI227" s="4"/>
      <c r="IVJ227" s="4"/>
      <c r="IVK227" s="4"/>
      <c r="IVL227" s="4"/>
      <c r="IVM227" s="4"/>
      <c r="IVN227" s="4"/>
      <c r="IVO227" s="4"/>
      <c r="IVP227" s="4"/>
      <c r="IVQ227" s="4"/>
      <c r="IVR227" s="4"/>
      <c r="IVS227" s="4"/>
      <c r="IVT227" s="4"/>
      <c r="IVU227" s="4"/>
      <c r="IVV227" s="4"/>
      <c r="IVW227" s="4"/>
      <c r="IVX227" s="4"/>
      <c r="IVY227" s="4"/>
      <c r="IVZ227" s="4"/>
      <c r="IWA227" s="4"/>
      <c r="IWB227" s="4"/>
      <c r="IWC227" s="4"/>
      <c r="IWD227" s="4"/>
      <c r="IWE227" s="4"/>
      <c r="IWF227" s="4"/>
      <c r="IWG227" s="4"/>
      <c r="IWH227" s="4"/>
      <c r="IWI227" s="4"/>
      <c r="IWJ227" s="4"/>
      <c r="IWK227" s="4"/>
      <c r="IWL227" s="4"/>
      <c r="IWM227" s="4"/>
      <c r="IWN227" s="4"/>
      <c r="IWO227" s="4"/>
      <c r="IWP227" s="4"/>
      <c r="IWQ227" s="4"/>
      <c r="IWR227" s="4"/>
      <c r="IWS227" s="4"/>
      <c r="IWT227" s="4"/>
      <c r="IWU227" s="4"/>
      <c r="IWV227" s="4"/>
      <c r="IWW227" s="4"/>
      <c r="IWX227" s="4"/>
      <c r="IWY227" s="4"/>
      <c r="IWZ227" s="4"/>
      <c r="IXA227" s="4"/>
      <c r="IXB227" s="4"/>
      <c r="IXC227" s="4"/>
      <c r="IXD227" s="4"/>
      <c r="IXE227" s="4"/>
      <c r="IXF227" s="4"/>
      <c r="IXG227" s="4"/>
      <c r="IXH227" s="4"/>
      <c r="IXI227" s="4"/>
      <c r="IXJ227" s="4"/>
      <c r="IXK227" s="4"/>
      <c r="IXL227" s="4"/>
      <c r="IXM227" s="4"/>
      <c r="IXN227" s="4"/>
      <c r="IXO227" s="4"/>
      <c r="IXP227" s="4"/>
      <c r="IXQ227" s="4"/>
      <c r="IXR227" s="4"/>
      <c r="IXS227" s="4"/>
      <c r="IXT227" s="4"/>
      <c r="IXU227" s="4"/>
      <c r="IXV227" s="4"/>
      <c r="IXW227" s="4"/>
      <c r="IXX227" s="4"/>
      <c r="IXY227" s="4"/>
      <c r="IXZ227" s="4"/>
      <c r="IYA227" s="4"/>
      <c r="IYB227" s="4"/>
      <c r="IYC227" s="4"/>
      <c r="IYD227" s="4"/>
      <c r="IYE227" s="4"/>
      <c r="IYF227" s="4"/>
      <c r="IYG227" s="4"/>
      <c r="IYH227" s="4"/>
      <c r="IYI227" s="4"/>
      <c r="IYJ227" s="4"/>
      <c r="IYK227" s="4"/>
      <c r="IYL227" s="4"/>
      <c r="IYM227" s="4"/>
      <c r="IYN227" s="4"/>
      <c r="IYO227" s="4"/>
      <c r="IYP227" s="4"/>
      <c r="IYQ227" s="4"/>
      <c r="IYR227" s="4"/>
      <c r="IYS227" s="4"/>
      <c r="IYT227" s="4"/>
      <c r="IYU227" s="4"/>
      <c r="IYV227" s="4"/>
      <c r="IYW227" s="4"/>
      <c r="IYX227" s="4"/>
      <c r="IYY227" s="4"/>
      <c r="IYZ227" s="4"/>
      <c r="IZA227" s="4"/>
      <c r="IZB227" s="4"/>
      <c r="IZC227" s="4"/>
      <c r="IZD227" s="4"/>
      <c r="IZE227" s="4"/>
      <c r="IZF227" s="4"/>
      <c r="IZG227" s="4"/>
      <c r="IZH227" s="4"/>
      <c r="IZI227" s="4"/>
      <c r="IZJ227" s="4"/>
      <c r="IZK227" s="4"/>
      <c r="IZL227" s="4"/>
      <c r="IZM227" s="4"/>
      <c r="IZN227" s="4"/>
      <c r="IZO227" s="4"/>
      <c r="IZP227" s="4"/>
      <c r="IZQ227" s="4"/>
      <c r="IZR227" s="4"/>
      <c r="IZS227" s="4"/>
      <c r="IZT227" s="4"/>
      <c r="IZU227" s="4"/>
      <c r="IZV227" s="4"/>
      <c r="IZW227" s="4"/>
      <c r="IZX227" s="4"/>
      <c r="IZY227" s="4"/>
      <c r="IZZ227" s="4"/>
      <c r="JAA227" s="4"/>
      <c r="JAB227" s="4"/>
      <c r="JAC227" s="4"/>
      <c r="JAD227" s="4"/>
      <c r="JAE227" s="4"/>
      <c r="JAF227" s="4"/>
      <c r="JAG227" s="4"/>
      <c r="JAH227" s="4"/>
      <c r="JAI227" s="4"/>
      <c r="JAJ227" s="4"/>
      <c r="JAK227" s="4"/>
      <c r="JAL227" s="4"/>
      <c r="JAM227" s="4"/>
      <c r="JAN227" s="4"/>
      <c r="JAO227" s="4"/>
      <c r="JAP227" s="4"/>
      <c r="JAQ227" s="4"/>
      <c r="JAR227" s="4"/>
      <c r="JAS227" s="4"/>
      <c r="JAT227" s="4"/>
      <c r="JAU227" s="4"/>
      <c r="JAV227" s="4"/>
      <c r="JAW227" s="4"/>
      <c r="JAX227" s="4"/>
      <c r="JAY227" s="4"/>
      <c r="JAZ227" s="4"/>
      <c r="JBA227" s="4"/>
      <c r="JBB227" s="4"/>
      <c r="JBC227" s="4"/>
      <c r="JBD227" s="4"/>
      <c r="JBE227" s="4"/>
      <c r="JBF227" s="4"/>
      <c r="JBG227" s="4"/>
      <c r="JBH227" s="4"/>
      <c r="JBI227" s="4"/>
      <c r="JBJ227" s="4"/>
      <c r="JBK227" s="4"/>
      <c r="JBL227" s="4"/>
      <c r="JBM227" s="4"/>
      <c r="JBN227" s="4"/>
      <c r="JBO227" s="4"/>
      <c r="JBP227" s="4"/>
      <c r="JBQ227" s="4"/>
      <c r="JBR227" s="4"/>
      <c r="JBS227" s="4"/>
      <c r="JBT227" s="4"/>
      <c r="JBU227" s="4"/>
      <c r="JBV227" s="4"/>
      <c r="JBW227" s="4"/>
      <c r="JBX227" s="4"/>
      <c r="JBY227" s="4"/>
      <c r="JBZ227" s="4"/>
      <c r="JCA227" s="4"/>
      <c r="JCB227" s="4"/>
      <c r="JCC227" s="4"/>
      <c r="JCD227" s="4"/>
      <c r="JCE227" s="4"/>
      <c r="JCF227" s="4"/>
      <c r="JCG227" s="4"/>
      <c r="JCH227" s="4"/>
      <c r="JCI227" s="4"/>
      <c r="JCJ227" s="4"/>
      <c r="JCK227" s="4"/>
      <c r="JCL227" s="4"/>
      <c r="JCM227" s="4"/>
      <c r="JCN227" s="4"/>
      <c r="JCO227" s="4"/>
      <c r="JCP227" s="4"/>
      <c r="JCQ227" s="4"/>
      <c r="JCR227" s="4"/>
      <c r="JCS227" s="4"/>
      <c r="JCT227" s="4"/>
      <c r="JCU227" s="4"/>
      <c r="JCV227" s="4"/>
      <c r="JCW227" s="4"/>
      <c r="JCX227" s="4"/>
      <c r="JCY227" s="4"/>
      <c r="JCZ227" s="4"/>
      <c r="JDA227" s="4"/>
      <c r="JDB227" s="4"/>
      <c r="JDC227" s="4"/>
      <c r="JDD227" s="4"/>
      <c r="JDE227" s="4"/>
      <c r="JDF227" s="4"/>
      <c r="JDG227" s="4"/>
      <c r="JDH227" s="4"/>
      <c r="JDI227" s="4"/>
      <c r="JDJ227" s="4"/>
      <c r="JDK227" s="4"/>
      <c r="JDL227" s="4"/>
      <c r="JDM227" s="4"/>
      <c r="JDN227" s="4"/>
      <c r="JDO227" s="4"/>
      <c r="JDP227" s="4"/>
      <c r="JDQ227" s="4"/>
      <c r="JDR227" s="4"/>
      <c r="JDS227" s="4"/>
      <c r="JDT227" s="4"/>
      <c r="JDU227" s="4"/>
      <c r="JDV227" s="4"/>
      <c r="JDW227" s="4"/>
      <c r="JDX227" s="4"/>
      <c r="JDY227" s="4"/>
      <c r="JDZ227" s="4"/>
      <c r="JEA227" s="4"/>
      <c r="JEB227" s="4"/>
      <c r="JEC227" s="4"/>
      <c r="JED227" s="4"/>
      <c r="JEE227" s="4"/>
      <c r="JEF227" s="4"/>
      <c r="JEG227" s="4"/>
      <c r="JEH227" s="4"/>
      <c r="JEI227" s="4"/>
      <c r="JEJ227" s="4"/>
      <c r="JEK227" s="4"/>
      <c r="JEL227" s="4"/>
      <c r="JEM227" s="4"/>
      <c r="JEN227" s="4"/>
      <c r="JEO227" s="4"/>
      <c r="JEP227" s="4"/>
      <c r="JEQ227" s="4"/>
      <c r="JER227" s="4"/>
      <c r="JES227" s="4"/>
      <c r="JET227" s="4"/>
      <c r="JEU227" s="4"/>
      <c r="JEV227" s="4"/>
      <c r="JEW227" s="4"/>
      <c r="JEX227" s="4"/>
      <c r="JEY227" s="4"/>
      <c r="JEZ227" s="4"/>
      <c r="JFA227" s="4"/>
      <c r="JFB227" s="4"/>
      <c r="JFC227" s="4"/>
      <c r="JFD227" s="4"/>
      <c r="JFE227" s="4"/>
      <c r="JFF227" s="4"/>
      <c r="JFG227" s="4"/>
      <c r="JFH227" s="4"/>
      <c r="JFI227" s="4"/>
      <c r="JFJ227" s="4"/>
      <c r="JFK227" s="4"/>
      <c r="JFL227" s="4"/>
      <c r="JFM227" s="4"/>
      <c r="JFN227" s="4"/>
      <c r="JFO227" s="4"/>
      <c r="JFP227" s="4"/>
      <c r="JFQ227" s="4"/>
      <c r="JFR227" s="4"/>
      <c r="JFS227" s="4"/>
      <c r="JFT227" s="4"/>
      <c r="JFU227" s="4"/>
      <c r="JFV227" s="4"/>
      <c r="JFW227" s="4"/>
      <c r="JFX227" s="4"/>
      <c r="JFY227" s="4"/>
      <c r="JFZ227" s="4"/>
      <c r="JGA227" s="4"/>
      <c r="JGB227" s="4"/>
      <c r="JGC227" s="4"/>
      <c r="JGD227" s="4"/>
      <c r="JGE227" s="4"/>
      <c r="JGF227" s="4"/>
      <c r="JGG227" s="4"/>
      <c r="JGH227" s="4"/>
      <c r="JGI227" s="4"/>
      <c r="JGJ227" s="4"/>
      <c r="JGK227" s="4"/>
      <c r="JGL227" s="4"/>
      <c r="JGM227" s="4"/>
      <c r="JGN227" s="4"/>
      <c r="JGO227" s="4"/>
      <c r="JGP227" s="4"/>
      <c r="JGQ227" s="4"/>
      <c r="JGR227" s="4"/>
      <c r="JGS227" s="4"/>
      <c r="JGT227" s="4"/>
      <c r="JGU227" s="4"/>
      <c r="JGV227" s="4"/>
      <c r="JGW227" s="4"/>
      <c r="JGX227" s="4"/>
      <c r="JGY227" s="4"/>
      <c r="JGZ227" s="4"/>
      <c r="JHA227" s="4"/>
      <c r="JHB227" s="4"/>
      <c r="JHC227" s="4"/>
      <c r="JHD227" s="4"/>
      <c r="JHE227" s="4"/>
      <c r="JHF227" s="4"/>
      <c r="JHG227" s="4"/>
      <c r="JHH227" s="4"/>
      <c r="JHI227" s="4"/>
      <c r="JHJ227" s="4"/>
      <c r="JHK227" s="4"/>
      <c r="JHL227" s="4"/>
      <c r="JHM227" s="4"/>
      <c r="JHN227" s="4"/>
      <c r="JHO227" s="4"/>
      <c r="JHP227" s="4"/>
      <c r="JHQ227" s="4"/>
      <c r="JHR227" s="4"/>
      <c r="JHS227" s="4"/>
      <c r="JHT227" s="4"/>
      <c r="JHU227" s="4"/>
      <c r="JHV227" s="4"/>
      <c r="JHW227" s="4"/>
      <c r="JHX227" s="4"/>
      <c r="JHY227" s="4"/>
      <c r="JHZ227" s="4"/>
      <c r="JIA227" s="4"/>
      <c r="JIB227" s="4"/>
      <c r="JIC227" s="4"/>
      <c r="JID227" s="4"/>
      <c r="JIE227" s="4"/>
      <c r="JIF227" s="4"/>
      <c r="JIG227" s="4"/>
      <c r="JIH227" s="4"/>
      <c r="JII227" s="4"/>
      <c r="JIJ227" s="4"/>
      <c r="JIK227" s="4"/>
      <c r="JIL227" s="4"/>
      <c r="JIM227" s="4"/>
      <c r="JIN227" s="4"/>
      <c r="JIO227" s="4"/>
      <c r="JIP227" s="4"/>
      <c r="JIQ227" s="4"/>
      <c r="JIR227" s="4"/>
      <c r="JIS227" s="4"/>
      <c r="JIT227" s="4"/>
      <c r="JIU227" s="4"/>
      <c r="JIV227" s="4"/>
      <c r="JIW227" s="4"/>
      <c r="JIX227" s="4"/>
      <c r="JIY227" s="4"/>
      <c r="JIZ227" s="4"/>
      <c r="JJA227" s="4"/>
      <c r="JJB227" s="4"/>
      <c r="JJC227" s="4"/>
      <c r="JJD227" s="4"/>
      <c r="JJE227" s="4"/>
      <c r="JJF227" s="4"/>
      <c r="JJG227" s="4"/>
      <c r="JJH227" s="4"/>
      <c r="JJI227" s="4"/>
      <c r="JJJ227" s="4"/>
      <c r="JJK227" s="4"/>
      <c r="JJL227" s="4"/>
      <c r="JJM227" s="4"/>
      <c r="JJN227" s="4"/>
      <c r="JJO227" s="4"/>
      <c r="JJP227" s="4"/>
      <c r="JJQ227" s="4"/>
      <c r="JJR227" s="4"/>
      <c r="JJS227" s="4"/>
      <c r="JJT227" s="4"/>
      <c r="JJU227" s="4"/>
      <c r="JJV227" s="4"/>
      <c r="JJW227" s="4"/>
      <c r="JJX227" s="4"/>
      <c r="JJY227" s="4"/>
      <c r="JJZ227" s="4"/>
      <c r="JKA227" s="4"/>
      <c r="JKB227" s="4"/>
      <c r="JKC227" s="4"/>
      <c r="JKD227" s="4"/>
      <c r="JKE227" s="4"/>
      <c r="JKF227" s="4"/>
      <c r="JKG227" s="4"/>
      <c r="JKH227" s="4"/>
      <c r="JKI227" s="4"/>
      <c r="JKJ227" s="4"/>
      <c r="JKK227" s="4"/>
      <c r="JKL227" s="4"/>
      <c r="JKM227" s="4"/>
      <c r="JKN227" s="4"/>
      <c r="JKO227" s="4"/>
      <c r="JKP227" s="4"/>
      <c r="JKQ227" s="4"/>
      <c r="JKR227" s="4"/>
      <c r="JKS227" s="4"/>
      <c r="JKT227" s="4"/>
      <c r="JKU227" s="4"/>
      <c r="JKV227" s="4"/>
      <c r="JKW227" s="4"/>
      <c r="JKX227" s="4"/>
      <c r="JKY227" s="4"/>
      <c r="JKZ227" s="4"/>
      <c r="JLA227" s="4"/>
      <c r="JLB227" s="4"/>
      <c r="JLC227" s="4"/>
      <c r="JLD227" s="4"/>
      <c r="JLE227" s="4"/>
      <c r="JLF227" s="4"/>
      <c r="JLG227" s="4"/>
      <c r="JLH227" s="4"/>
      <c r="JLI227" s="4"/>
      <c r="JLJ227" s="4"/>
      <c r="JLK227" s="4"/>
      <c r="JLL227" s="4"/>
      <c r="JLM227" s="4"/>
      <c r="JLN227" s="4"/>
      <c r="JLO227" s="4"/>
      <c r="JLP227" s="4"/>
      <c r="JLQ227" s="4"/>
      <c r="JLR227" s="4"/>
      <c r="JLS227" s="4"/>
      <c r="JLT227" s="4"/>
      <c r="JLU227" s="4"/>
      <c r="JLV227" s="4"/>
      <c r="JLW227" s="4"/>
      <c r="JLX227" s="4"/>
      <c r="JLY227" s="4"/>
      <c r="JLZ227" s="4"/>
      <c r="JMA227" s="4"/>
      <c r="JMB227" s="4"/>
      <c r="JMC227" s="4"/>
      <c r="JMD227" s="4"/>
      <c r="JME227" s="4"/>
      <c r="JMF227" s="4"/>
      <c r="JMG227" s="4"/>
      <c r="JMH227" s="4"/>
      <c r="JMI227" s="4"/>
      <c r="JMJ227" s="4"/>
      <c r="JMK227" s="4"/>
      <c r="JML227" s="4"/>
      <c r="JMM227" s="4"/>
      <c r="JMN227" s="4"/>
      <c r="JMO227" s="4"/>
      <c r="JMP227" s="4"/>
      <c r="JMQ227" s="4"/>
      <c r="JMR227" s="4"/>
      <c r="JMS227" s="4"/>
      <c r="JMT227" s="4"/>
      <c r="JMU227" s="4"/>
      <c r="JMV227" s="4"/>
      <c r="JMW227" s="4"/>
      <c r="JMX227" s="4"/>
      <c r="JMY227" s="4"/>
      <c r="JMZ227" s="4"/>
      <c r="JNA227" s="4"/>
      <c r="JNB227" s="4"/>
      <c r="JNC227" s="4"/>
      <c r="JND227" s="4"/>
      <c r="JNE227" s="4"/>
      <c r="JNF227" s="4"/>
      <c r="JNG227" s="4"/>
      <c r="JNH227" s="4"/>
      <c r="JNI227" s="4"/>
      <c r="JNJ227" s="4"/>
      <c r="JNK227" s="4"/>
      <c r="JNL227" s="4"/>
      <c r="JNM227" s="4"/>
      <c r="JNN227" s="4"/>
      <c r="JNO227" s="4"/>
      <c r="JNP227" s="4"/>
      <c r="JNQ227" s="4"/>
      <c r="JNR227" s="4"/>
      <c r="JNS227" s="4"/>
      <c r="JNT227" s="4"/>
      <c r="JNU227" s="4"/>
      <c r="JNV227" s="4"/>
      <c r="JNW227" s="4"/>
      <c r="JNX227" s="4"/>
      <c r="JNY227" s="4"/>
      <c r="JNZ227" s="4"/>
      <c r="JOA227" s="4"/>
      <c r="JOB227" s="4"/>
      <c r="JOC227" s="4"/>
      <c r="JOD227" s="4"/>
      <c r="JOE227" s="4"/>
      <c r="JOF227" s="4"/>
      <c r="JOG227" s="4"/>
      <c r="JOH227" s="4"/>
      <c r="JOI227" s="4"/>
      <c r="JOJ227" s="4"/>
      <c r="JOK227" s="4"/>
      <c r="JOL227" s="4"/>
      <c r="JOM227" s="4"/>
      <c r="JON227" s="4"/>
      <c r="JOO227" s="4"/>
      <c r="JOP227" s="4"/>
      <c r="JOQ227" s="4"/>
      <c r="JOR227" s="4"/>
      <c r="JOS227" s="4"/>
      <c r="JOT227" s="4"/>
      <c r="JOU227" s="4"/>
      <c r="JOV227" s="4"/>
      <c r="JOW227" s="4"/>
      <c r="JOX227" s="4"/>
      <c r="JOY227" s="4"/>
      <c r="JOZ227" s="4"/>
      <c r="JPA227" s="4"/>
      <c r="JPB227" s="4"/>
      <c r="JPC227" s="4"/>
      <c r="JPD227" s="4"/>
      <c r="JPE227" s="4"/>
      <c r="JPF227" s="4"/>
      <c r="JPG227" s="4"/>
      <c r="JPH227" s="4"/>
      <c r="JPI227" s="4"/>
      <c r="JPJ227" s="4"/>
      <c r="JPK227" s="4"/>
      <c r="JPL227" s="4"/>
      <c r="JPM227" s="4"/>
      <c r="JPN227" s="4"/>
      <c r="JPO227" s="4"/>
      <c r="JPP227" s="4"/>
      <c r="JPQ227" s="4"/>
      <c r="JPR227" s="4"/>
      <c r="JPS227" s="4"/>
      <c r="JPT227" s="4"/>
      <c r="JPU227" s="4"/>
      <c r="JPV227" s="4"/>
      <c r="JPW227" s="4"/>
      <c r="JPX227" s="4"/>
      <c r="JPY227" s="4"/>
      <c r="JPZ227" s="4"/>
      <c r="JQA227" s="4"/>
      <c r="JQB227" s="4"/>
      <c r="JQC227" s="4"/>
      <c r="JQD227" s="4"/>
      <c r="JQE227" s="4"/>
      <c r="JQF227" s="4"/>
      <c r="JQG227" s="4"/>
      <c r="JQH227" s="4"/>
      <c r="JQI227" s="4"/>
      <c r="JQJ227" s="4"/>
      <c r="JQK227" s="4"/>
      <c r="JQL227" s="4"/>
      <c r="JQM227" s="4"/>
      <c r="JQN227" s="4"/>
      <c r="JQO227" s="4"/>
      <c r="JQP227" s="4"/>
      <c r="JQQ227" s="4"/>
      <c r="JQR227" s="4"/>
      <c r="JQS227" s="4"/>
      <c r="JQT227" s="4"/>
      <c r="JQU227" s="4"/>
      <c r="JQV227" s="4"/>
      <c r="JQW227" s="4"/>
      <c r="JQX227" s="4"/>
      <c r="JQY227" s="4"/>
      <c r="JQZ227" s="4"/>
      <c r="JRA227" s="4"/>
      <c r="JRB227" s="4"/>
      <c r="JRC227" s="4"/>
      <c r="JRD227" s="4"/>
      <c r="JRE227" s="4"/>
      <c r="JRF227" s="4"/>
      <c r="JRG227" s="4"/>
      <c r="JRH227" s="4"/>
      <c r="JRI227" s="4"/>
      <c r="JRJ227" s="4"/>
      <c r="JRK227" s="4"/>
      <c r="JRL227" s="4"/>
      <c r="JRM227" s="4"/>
      <c r="JRN227" s="4"/>
      <c r="JRO227" s="4"/>
      <c r="JRP227" s="4"/>
      <c r="JRQ227" s="4"/>
      <c r="JRR227" s="4"/>
      <c r="JRS227" s="4"/>
      <c r="JRT227" s="4"/>
      <c r="JRU227" s="4"/>
      <c r="JRV227" s="4"/>
      <c r="JRW227" s="4"/>
      <c r="JRX227" s="4"/>
      <c r="JRY227" s="4"/>
      <c r="JRZ227" s="4"/>
      <c r="JSA227" s="4"/>
      <c r="JSB227" s="4"/>
      <c r="JSC227" s="4"/>
      <c r="JSD227" s="4"/>
      <c r="JSE227" s="4"/>
      <c r="JSF227" s="4"/>
      <c r="JSG227" s="4"/>
      <c r="JSH227" s="4"/>
      <c r="JSI227" s="4"/>
      <c r="JSJ227" s="4"/>
      <c r="JSK227" s="4"/>
      <c r="JSL227" s="4"/>
      <c r="JSM227" s="4"/>
      <c r="JSN227" s="4"/>
      <c r="JSO227" s="4"/>
      <c r="JSP227" s="4"/>
      <c r="JSQ227" s="4"/>
      <c r="JSR227" s="4"/>
      <c r="JSS227" s="4"/>
      <c r="JST227" s="4"/>
      <c r="JSU227" s="4"/>
      <c r="JSV227" s="4"/>
      <c r="JSW227" s="4"/>
      <c r="JSX227" s="4"/>
      <c r="JSY227" s="4"/>
      <c r="JSZ227" s="4"/>
      <c r="JTA227" s="4"/>
      <c r="JTB227" s="4"/>
      <c r="JTC227" s="4"/>
      <c r="JTD227" s="4"/>
      <c r="JTE227" s="4"/>
      <c r="JTF227" s="4"/>
      <c r="JTG227" s="4"/>
      <c r="JTH227" s="4"/>
      <c r="JTI227" s="4"/>
      <c r="JTJ227" s="4"/>
      <c r="JTK227" s="4"/>
      <c r="JTL227" s="4"/>
      <c r="JTM227" s="4"/>
      <c r="JTN227" s="4"/>
      <c r="JTO227" s="4"/>
      <c r="JTP227" s="4"/>
      <c r="JTQ227" s="4"/>
      <c r="JTR227" s="4"/>
      <c r="JTS227" s="4"/>
      <c r="JTT227" s="4"/>
      <c r="JTU227" s="4"/>
      <c r="JTV227" s="4"/>
      <c r="JTW227" s="4"/>
      <c r="JTX227" s="4"/>
      <c r="JTY227" s="4"/>
      <c r="JTZ227" s="4"/>
      <c r="JUA227" s="4"/>
      <c r="JUB227" s="4"/>
      <c r="JUC227" s="4"/>
      <c r="JUD227" s="4"/>
      <c r="JUE227" s="4"/>
      <c r="JUF227" s="4"/>
      <c r="JUG227" s="4"/>
      <c r="JUH227" s="4"/>
      <c r="JUI227" s="4"/>
      <c r="JUJ227" s="4"/>
      <c r="JUK227" s="4"/>
      <c r="JUL227" s="4"/>
      <c r="JUM227" s="4"/>
      <c r="JUN227" s="4"/>
      <c r="JUO227" s="4"/>
      <c r="JUP227" s="4"/>
      <c r="JUQ227" s="4"/>
      <c r="JUR227" s="4"/>
      <c r="JUS227" s="4"/>
      <c r="JUT227" s="4"/>
      <c r="JUU227" s="4"/>
      <c r="JUV227" s="4"/>
      <c r="JUW227" s="4"/>
      <c r="JUX227" s="4"/>
      <c r="JUY227" s="4"/>
      <c r="JUZ227" s="4"/>
      <c r="JVA227" s="4"/>
      <c r="JVB227" s="4"/>
      <c r="JVC227" s="4"/>
      <c r="JVD227" s="4"/>
      <c r="JVE227" s="4"/>
      <c r="JVF227" s="4"/>
      <c r="JVG227" s="4"/>
      <c r="JVH227" s="4"/>
      <c r="JVI227" s="4"/>
      <c r="JVJ227" s="4"/>
      <c r="JVK227" s="4"/>
      <c r="JVL227" s="4"/>
      <c r="JVM227" s="4"/>
      <c r="JVN227" s="4"/>
      <c r="JVO227" s="4"/>
      <c r="JVP227" s="4"/>
      <c r="JVQ227" s="4"/>
      <c r="JVR227" s="4"/>
      <c r="JVS227" s="4"/>
      <c r="JVT227" s="4"/>
      <c r="JVU227" s="4"/>
      <c r="JVV227" s="4"/>
      <c r="JVW227" s="4"/>
      <c r="JVX227" s="4"/>
      <c r="JVY227" s="4"/>
      <c r="JVZ227" s="4"/>
      <c r="JWA227" s="4"/>
      <c r="JWB227" s="4"/>
      <c r="JWC227" s="4"/>
      <c r="JWD227" s="4"/>
      <c r="JWE227" s="4"/>
      <c r="JWF227" s="4"/>
      <c r="JWG227" s="4"/>
      <c r="JWH227" s="4"/>
      <c r="JWI227" s="4"/>
      <c r="JWJ227" s="4"/>
      <c r="JWK227" s="4"/>
      <c r="JWL227" s="4"/>
      <c r="JWM227" s="4"/>
      <c r="JWN227" s="4"/>
      <c r="JWO227" s="4"/>
      <c r="JWP227" s="4"/>
      <c r="JWQ227" s="4"/>
      <c r="JWR227" s="4"/>
      <c r="JWS227" s="4"/>
      <c r="JWT227" s="4"/>
      <c r="JWU227" s="4"/>
      <c r="JWV227" s="4"/>
      <c r="JWW227" s="4"/>
      <c r="JWX227" s="4"/>
      <c r="JWY227" s="4"/>
      <c r="JWZ227" s="4"/>
      <c r="JXA227" s="4"/>
      <c r="JXB227" s="4"/>
      <c r="JXC227" s="4"/>
      <c r="JXD227" s="4"/>
      <c r="JXE227" s="4"/>
      <c r="JXF227" s="4"/>
      <c r="JXG227" s="4"/>
      <c r="JXH227" s="4"/>
      <c r="JXI227" s="4"/>
      <c r="JXJ227" s="4"/>
      <c r="JXK227" s="4"/>
      <c r="JXL227" s="4"/>
      <c r="JXM227" s="4"/>
      <c r="JXN227" s="4"/>
      <c r="JXO227" s="4"/>
      <c r="JXP227" s="4"/>
      <c r="JXQ227" s="4"/>
      <c r="JXR227" s="4"/>
      <c r="JXS227" s="4"/>
      <c r="JXT227" s="4"/>
      <c r="JXU227" s="4"/>
      <c r="JXV227" s="4"/>
      <c r="JXW227" s="4"/>
      <c r="JXX227" s="4"/>
      <c r="JXY227" s="4"/>
      <c r="JXZ227" s="4"/>
      <c r="JYA227" s="4"/>
      <c r="JYB227" s="4"/>
      <c r="JYC227" s="4"/>
      <c r="JYD227" s="4"/>
      <c r="JYE227" s="4"/>
      <c r="JYF227" s="4"/>
      <c r="JYG227" s="4"/>
      <c r="JYH227" s="4"/>
      <c r="JYI227" s="4"/>
      <c r="JYJ227" s="4"/>
      <c r="JYK227" s="4"/>
      <c r="JYL227" s="4"/>
      <c r="JYM227" s="4"/>
      <c r="JYN227" s="4"/>
      <c r="JYO227" s="4"/>
      <c r="JYP227" s="4"/>
      <c r="JYQ227" s="4"/>
      <c r="JYR227" s="4"/>
      <c r="JYS227" s="4"/>
      <c r="JYT227" s="4"/>
      <c r="JYU227" s="4"/>
      <c r="JYV227" s="4"/>
      <c r="JYW227" s="4"/>
      <c r="JYX227" s="4"/>
      <c r="JYY227" s="4"/>
      <c r="JYZ227" s="4"/>
      <c r="JZA227" s="4"/>
      <c r="JZB227" s="4"/>
      <c r="JZC227" s="4"/>
      <c r="JZD227" s="4"/>
      <c r="JZE227" s="4"/>
      <c r="JZF227" s="4"/>
      <c r="JZG227" s="4"/>
      <c r="JZH227" s="4"/>
      <c r="JZI227" s="4"/>
      <c r="JZJ227" s="4"/>
      <c r="JZK227" s="4"/>
      <c r="JZL227" s="4"/>
      <c r="JZM227" s="4"/>
      <c r="JZN227" s="4"/>
      <c r="JZO227" s="4"/>
      <c r="JZP227" s="4"/>
      <c r="JZQ227" s="4"/>
      <c r="JZR227" s="4"/>
      <c r="JZS227" s="4"/>
      <c r="JZT227" s="4"/>
      <c r="JZU227" s="4"/>
      <c r="JZV227" s="4"/>
      <c r="JZW227" s="4"/>
      <c r="JZX227" s="4"/>
      <c r="JZY227" s="4"/>
      <c r="JZZ227" s="4"/>
      <c r="KAA227" s="4"/>
      <c r="KAB227" s="4"/>
      <c r="KAC227" s="4"/>
      <c r="KAD227" s="4"/>
      <c r="KAE227" s="4"/>
      <c r="KAF227" s="4"/>
      <c r="KAG227" s="4"/>
      <c r="KAH227" s="4"/>
      <c r="KAI227" s="4"/>
      <c r="KAJ227" s="4"/>
      <c r="KAK227" s="4"/>
      <c r="KAL227" s="4"/>
      <c r="KAM227" s="4"/>
      <c r="KAN227" s="4"/>
      <c r="KAO227" s="4"/>
      <c r="KAP227" s="4"/>
      <c r="KAQ227" s="4"/>
      <c r="KAR227" s="4"/>
      <c r="KAS227" s="4"/>
      <c r="KAT227" s="4"/>
      <c r="KAU227" s="4"/>
      <c r="KAV227" s="4"/>
      <c r="KAW227" s="4"/>
      <c r="KAX227" s="4"/>
      <c r="KAY227" s="4"/>
      <c r="KAZ227" s="4"/>
      <c r="KBA227" s="4"/>
      <c r="KBB227" s="4"/>
      <c r="KBC227" s="4"/>
      <c r="KBD227" s="4"/>
      <c r="KBE227" s="4"/>
      <c r="KBF227" s="4"/>
      <c r="KBG227" s="4"/>
      <c r="KBH227" s="4"/>
      <c r="KBI227" s="4"/>
      <c r="KBJ227" s="4"/>
      <c r="KBK227" s="4"/>
      <c r="KBL227" s="4"/>
      <c r="KBM227" s="4"/>
      <c r="KBN227" s="4"/>
      <c r="KBO227" s="4"/>
      <c r="KBP227" s="4"/>
      <c r="KBQ227" s="4"/>
      <c r="KBR227" s="4"/>
      <c r="KBS227" s="4"/>
      <c r="KBT227" s="4"/>
      <c r="KBU227" s="4"/>
      <c r="KBV227" s="4"/>
      <c r="KBW227" s="4"/>
      <c r="KBX227" s="4"/>
      <c r="KBY227" s="4"/>
      <c r="KBZ227" s="4"/>
      <c r="KCA227" s="4"/>
      <c r="KCB227" s="4"/>
      <c r="KCC227" s="4"/>
      <c r="KCD227" s="4"/>
      <c r="KCE227" s="4"/>
      <c r="KCF227" s="4"/>
      <c r="KCG227" s="4"/>
      <c r="KCH227" s="4"/>
      <c r="KCI227" s="4"/>
      <c r="KCJ227" s="4"/>
      <c r="KCK227" s="4"/>
      <c r="KCL227" s="4"/>
      <c r="KCM227" s="4"/>
      <c r="KCN227" s="4"/>
      <c r="KCO227" s="4"/>
      <c r="KCP227" s="4"/>
      <c r="KCQ227" s="4"/>
      <c r="KCR227" s="4"/>
      <c r="KCS227" s="4"/>
      <c r="KCT227" s="4"/>
      <c r="KCU227" s="4"/>
      <c r="KCV227" s="4"/>
      <c r="KCW227" s="4"/>
      <c r="KCX227" s="4"/>
      <c r="KCY227" s="4"/>
      <c r="KCZ227" s="4"/>
      <c r="KDA227" s="4"/>
      <c r="KDB227" s="4"/>
      <c r="KDC227" s="4"/>
      <c r="KDD227" s="4"/>
      <c r="KDE227" s="4"/>
      <c r="KDF227" s="4"/>
      <c r="KDG227" s="4"/>
      <c r="KDH227" s="4"/>
      <c r="KDI227" s="4"/>
      <c r="KDJ227" s="4"/>
      <c r="KDK227" s="4"/>
      <c r="KDL227" s="4"/>
      <c r="KDM227" s="4"/>
      <c r="KDN227" s="4"/>
      <c r="KDO227" s="4"/>
      <c r="KDP227" s="4"/>
      <c r="KDQ227" s="4"/>
      <c r="KDR227" s="4"/>
      <c r="KDS227" s="4"/>
      <c r="KDT227" s="4"/>
      <c r="KDU227" s="4"/>
      <c r="KDV227" s="4"/>
      <c r="KDW227" s="4"/>
      <c r="KDX227" s="4"/>
      <c r="KDY227" s="4"/>
      <c r="KDZ227" s="4"/>
      <c r="KEA227" s="4"/>
      <c r="KEB227" s="4"/>
      <c r="KEC227" s="4"/>
      <c r="KED227" s="4"/>
      <c r="KEE227" s="4"/>
      <c r="KEF227" s="4"/>
      <c r="KEG227" s="4"/>
      <c r="KEH227" s="4"/>
      <c r="KEI227" s="4"/>
      <c r="KEJ227" s="4"/>
      <c r="KEK227" s="4"/>
      <c r="KEL227" s="4"/>
      <c r="KEM227" s="4"/>
      <c r="KEN227" s="4"/>
      <c r="KEO227" s="4"/>
      <c r="KEP227" s="4"/>
      <c r="KEQ227" s="4"/>
      <c r="KER227" s="4"/>
      <c r="KES227" s="4"/>
      <c r="KET227" s="4"/>
      <c r="KEU227" s="4"/>
      <c r="KEV227" s="4"/>
      <c r="KEW227" s="4"/>
      <c r="KEX227" s="4"/>
      <c r="KEY227" s="4"/>
      <c r="KEZ227" s="4"/>
      <c r="KFA227" s="4"/>
      <c r="KFB227" s="4"/>
      <c r="KFC227" s="4"/>
      <c r="KFD227" s="4"/>
      <c r="KFE227" s="4"/>
      <c r="KFF227" s="4"/>
      <c r="KFG227" s="4"/>
      <c r="KFH227" s="4"/>
      <c r="KFI227" s="4"/>
      <c r="KFJ227" s="4"/>
      <c r="KFK227" s="4"/>
      <c r="KFL227" s="4"/>
      <c r="KFM227" s="4"/>
      <c r="KFN227" s="4"/>
      <c r="KFO227" s="4"/>
      <c r="KFP227" s="4"/>
      <c r="KFQ227" s="4"/>
      <c r="KFR227" s="4"/>
      <c r="KFS227" s="4"/>
      <c r="KFT227" s="4"/>
      <c r="KFU227" s="4"/>
      <c r="KFV227" s="4"/>
      <c r="KFW227" s="4"/>
      <c r="KFX227" s="4"/>
      <c r="KFY227" s="4"/>
      <c r="KFZ227" s="4"/>
      <c r="KGA227" s="4"/>
      <c r="KGB227" s="4"/>
      <c r="KGC227" s="4"/>
      <c r="KGD227" s="4"/>
      <c r="KGE227" s="4"/>
      <c r="KGF227" s="4"/>
      <c r="KGG227" s="4"/>
      <c r="KGH227" s="4"/>
      <c r="KGI227" s="4"/>
      <c r="KGJ227" s="4"/>
      <c r="KGK227" s="4"/>
      <c r="KGL227" s="4"/>
      <c r="KGM227" s="4"/>
      <c r="KGN227" s="4"/>
      <c r="KGO227" s="4"/>
      <c r="KGP227" s="4"/>
      <c r="KGQ227" s="4"/>
      <c r="KGR227" s="4"/>
      <c r="KGS227" s="4"/>
      <c r="KGT227" s="4"/>
      <c r="KGU227" s="4"/>
      <c r="KGV227" s="4"/>
      <c r="KGW227" s="4"/>
      <c r="KGX227" s="4"/>
      <c r="KGY227" s="4"/>
      <c r="KGZ227" s="4"/>
      <c r="KHA227" s="4"/>
      <c r="KHB227" s="4"/>
      <c r="KHC227" s="4"/>
      <c r="KHD227" s="4"/>
      <c r="KHE227" s="4"/>
      <c r="KHF227" s="4"/>
      <c r="KHG227" s="4"/>
      <c r="KHH227" s="4"/>
      <c r="KHI227" s="4"/>
      <c r="KHJ227" s="4"/>
      <c r="KHK227" s="4"/>
      <c r="KHL227" s="4"/>
      <c r="KHM227" s="4"/>
      <c r="KHN227" s="4"/>
      <c r="KHO227" s="4"/>
      <c r="KHP227" s="4"/>
      <c r="KHQ227" s="4"/>
      <c r="KHR227" s="4"/>
      <c r="KHS227" s="4"/>
      <c r="KHT227" s="4"/>
      <c r="KHU227" s="4"/>
      <c r="KHV227" s="4"/>
      <c r="KHW227" s="4"/>
      <c r="KHX227" s="4"/>
      <c r="KHY227" s="4"/>
      <c r="KHZ227" s="4"/>
      <c r="KIA227" s="4"/>
      <c r="KIB227" s="4"/>
      <c r="KIC227" s="4"/>
      <c r="KID227" s="4"/>
      <c r="KIE227" s="4"/>
      <c r="KIF227" s="4"/>
      <c r="KIG227" s="4"/>
      <c r="KIH227" s="4"/>
      <c r="KII227" s="4"/>
      <c r="KIJ227" s="4"/>
      <c r="KIK227" s="4"/>
      <c r="KIL227" s="4"/>
      <c r="KIM227" s="4"/>
      <c r="KIN227" s="4"/>
      <c r="KIO227" s="4"/>
      <c r="KIP227" s="4"/>
      <c r="KIQ227" s="4"/>
      <c r="KIR227" s="4"/>
      <c r="KIS227" s="4"/>
      <c r="KIT227" s="4"/>
      <c r="KIU227" s="4"/>
      <c r="KIV227" s="4"/>
      <c r="KIW227" s="4"/>
      <c r="KIX227" s="4"/>
      <c r="KIY227" s="4"/>
      <c r="KIZ227" s="4"/>
      <c r="KJA227" s="4"/>
      <c r="KJB227" s="4"/>
      <c r="KJC227" s="4"/>
      <c r="KJD227" s="4"/>
      <c r="KJE227" s="4"/>
      <c r="KJF227" s="4"/>
      <c r="KJG227" s="4"/>
      <c r="KJH227" s="4"/>
      <c r="KJI227" s="4"/>
      <c r="KJJ227" s="4"/>
      <c r="KJK227" s="4"/>
      <c r="KJL227" s="4"/>
      <c r="KJM227" s="4"/>
      <c r="KJN227" s="4"/>
      <c r="KJO227" s="4"/>
      <c r="KJP227" s="4"/>
      <c r="KJQ227" s="4"/>
      <c r="KJR227" s="4"/>
      <c r="KJS227" s="4"/>
      <c r="KJT227" s="4"/>
      <c r="KJU227" s="4"/>
      <c r="KJV227" s="4"/>
      <c r="KJW227" s="4"/>
      <c r="KJX227" s="4"/>
      <c r="KJY227" s="4"/>
      <c r="KJZ227" s="4"/>
      <c r="KKA227" s="4"/>
      <c r="KKB227" s="4"/>
      <c r="KKC227" s="4"/>
      <c r="KKD227" s="4"/>
      <c r="KKE227" s="4"/>
      <c r="KKF227" s="4"/>
      <c r="KKG227" s="4"/>
      <c r="KKH227" s="4"/>
      <c r="KKI227" s="4"/>
      <c r="KKJ227" s="4"/>
      <c r="KKK227" s="4"/>
      <c r="KKL227" s="4"/>
      <c r="KKM227" s="4"/>
      <c r="KKN227" s="4"/>
      <c r="KKO227" s="4"/>
      <c r="KKP227" s="4"/>
      <c r="KKQ227" s="4"/>
      <c r="KKR227" s="4"/>
      <c r="KKS227" s="4"/>
      <c r="KKT227" s="4"/>
      <c r="KKU227" s="4"/>
      <c r="KKV227" s="4"/>
      <c r="KKW227" s="4"/>
      <c r="KKX227" s="4"/>
      <c r="KKY227" s="4"/>
      <c r="KKZ227" s="4"/>
      <c r="KLA227" s="4"/>
      <c r="KLB227" s="4"/>
      <c r="KLC227" s="4"/>
      <c r="KLD227" s="4"/>
      <c r="KLE227" s="4"/>
      <c r="KLF227" s="4"/>
      <c r="KLG227" s="4"/>
      <c r="KLH227" s="4"/>
      <c r="KLI227" s="4"/>
      <c r="KLJ227" s="4"/>
      <c r="KLK227" s="4"/>
      <c r="KLL227" s="4"/>
      <c r="KLM227" s="4"/>
      <c r="KLN227" s="4"/>
      <c r="KLO227" s="4"/>
      <c r="KLP227" s="4"/>
      <c r="KLQ227" s="4"/>
      <c r="KLR227" s="4"/>
      <c r="KLS227" s="4"/>
      <c r="KLT227" s="4"/>
      <c r="KLU227" s="4"/>
      <c r="KLV227" s="4"/>
      <c r="KLW227" s="4"/>
      <c r="KLX227" s="4"/>
      <c r="KLY227" s="4"/>
      <c r="KLZ227" s="4"/>
      <c r="KMA227" s="4"/>
      <c r="KMB227" s="4"/>
      <c r="KMC227" s="4"/>
      <c r="KMD227" s="4"/>
      <c r="KME227" s="4"/>
      <c r="KMF227" s="4"/>
      <c r="KMG227" s="4"/>
      <c r="KMH227" s="4"/>
      <c r="KMI227" s="4"/>
      <c r="KMJ227" s="4"/>
      <c r="KMK227" s="4"/>
      <c r="KML227" s="4"/>
      <c r="KMM227" s="4"/>
      <c r="KMN227" s="4"/>
      <c r="KMO227" s="4"/>
      <c r="KMP227" s="4"/>
      <c r="KMQ227" s="4"/>
      <c r="KMR227" s="4"/>
      <c r="KMS227" s="4"/>
      <c r="KMT227" s="4"/>
      <c r="KMU227" s="4"/>
      <c r="KMV227" s="4"/>
      <c r="KMW227" s="4"/>
      <c r="KMX227" s="4"/>
      <c r="KMY227" s="4"/>
      <c r="KMZ227" s="4"/>
      <c r="KNA227" s="4"/>
      <c r="KNB227" s="4"/>
      <c r="KNC227" s="4"/>
      <c r="KND227" s="4"/>
      <c r="KNE227" s="4"/>
      <c r="KNF227" s="4"/>
      <c r="KNG227" s="4"/>
      <c r="KNH227" s="4"/>
      <c r="KNI227" s="4"/>
      <c r="KNJ227" s="4"/>
      <c r="KNK227" s="4"/>
      <c r="KNL227" s="4"/>
      <c r="KNM227" s="4"/>
      <c r="KNN227" s="4"/>
      <c r="KNO227" s="4"/>
      <c r="KNP227" s="4"/>
      <c r="KNQ227" s="4"/>
      <c r="KNR227" s="4"/>
      <c r="KNS227" s="4"/>
      <c r="KNT227" s="4"/>
      <c r="KNU227" s="4"/>
      <c r="KNV227" s="4"/>
      <c r="KNW227" s="4"/>
      <c r="KNX227" s="4"/>
      <c r="KNY227" s="4"/>
      <c r="KNZ227" s="4"/>
      <c r="KOA227" s="4"/>
      <c r="KOB227" s="4"/>
      <c r="KOC227" s="4"/>
      <c r="KOD227" s="4"/>
      <c r="KOE227" s="4"/>
      <c r="KOF227" s="4"/>
      <c r="KOG227" s="4"/>
      <c r="KOH227" s="4"/>
      <c r="KOI227" s="4"/>
      <c r="KOJ227" s="4"/>
      <c r="KOK227" s="4"/>
      <c r="KOL227" s="4"/>
      <c r="KOM227" s="4"/>
      <c r="KON227" s="4"/>
      <c r="KOO227" s="4"/>
      <c r="KOP227" s="4"/>
      <c r="KOQ227" s="4"/>
      <c r="KOR227" s="4"/>
      <c r="KOS227" s="4"/>
      <c r="KOT227" s="4"/>
      <c r="KOU227" s="4"/>
      <c r="KOV227" s="4"/>
      <c r="KOW227" s="4"/>
      <c r="KOX227" s="4"/>
      <c r="KOY227" s="4"/>
      <c r="KOZ227" s="4"/>
      <c r="KPA227" s="4"/>
      <c r="KPB227" s="4"/>
      <c r="KPC227" s="4"/>
      <c r="KPD227" s="4"/>
      <c r="KPE227" s="4"/>
      <c r="KPF227" s="4"/>
      <c r="KPG227" s="4"/>
      <c r="KPH227" s="4"/>
      <c r="KPI227" s="4"/>
      <c r="KPJ227" s="4"/>
      <c r="KPK227" s="4"/>
      <c r="KPL227" s="4"/>
      <c r="KPM227" s="4"/>
      <c r="KPN227" s="4"/>
      <c r="KPO227" s="4"/>
      <c r="KPP227" s="4"/>
      <c r="KPQ227" s="4"/>
      <c r="KPR227" s="4"/>
      <c r="KPS227" s="4"/>
      <c r="KPT227" s="4"/>
      <c r="KPU227" s="4"/>
      <c r="KPV227" s="4"/>
      <c r="KPW227" s="4"/>
      <c r="KPX227" s="4"/>
      <c r="KPY227" s="4"/>
      <c r="KPZ227" s="4"/>
      <c r="KQA227" s="4"/>
      <c r="KQB227" s="4"/>
      <c r="KQC227" s="4"/>
      <c r="KQD227" s="4"/>
      <c r="KQE227" s="4"/>
      <c r="KQF227" s="4"/>
      <c r="KQG227" s="4"/>
      <c r="KQH227" s="4"/>
      <c r="KQI227" s="4"/>
      <c r="KQJ227" s="4"/>
      <c r="KQK227" s="4"/>
      <c r="KQL227" s="4"/>
      <c r="KQM227" s="4"/>
      <c r="KQN227" s="4"/>
      <c r="KQO227" s="4"/>
      <c r="KQP227" s="4"/>
      <c r="KQQ227" s="4"/>
      <c r="KQR227" s="4"/>
      <c r="KQS227" s="4"/>
      <c r="KQT227" s="4"/>
      <c r="KQU227" s="4"/>
      <c r="KQV227" s="4"/>
      <c r="KQW227" s="4"/>
      <c r="KQX227" s="4"/>
      <c r="KQY227" s="4"/>
      <c r="KQZ227" s="4"/>
      <c r="KRA227" s="4"/>
      <c r="KRB227" s="4"/>
      <c r="KRC227" s="4"/>
      <c r="KRD227" s="4"/>
      <c r="KRE227" s="4"/>
      <c r="KRF227" s="4"/>
      <c r="KRG227" s="4"/>
      <c r="KRH227" s="4"/>
      <c r="KRI227" s="4"/>
      <c r="KRJ227" s="4"/>
      <c r="KRK227" s="4"/>
      <c r="KRL227" s="4"/>
      <c r="KRM227" s="4"/>
      <c r="KRN227" s="4"/>
      <c r="KRO227" s="4"/>
      <c r="KRP227" s="4"/>
      <c r="KRQ227" s="4"/>
      <c r="KRR227" s="4"/>
      <c r="KRS227" s="4"/>
      <c r="KRT227" s="4"/>
      <c r="KRU227" s="4"/>
      <c r="KRV227" s="4"/>
      <c r="KRW227" s="4"/>
      <c r="KRX227" s="4"/>
      <c r="KRY227" s="4"/>
      <c r="KRZ227" s="4"/>
      <c r="KSA227" s="4"/>
      <c r="KSB227" s="4"/>
      <c r="KSC227" s="4"/>
      <c r="KSD227" s="4"/>
      <c r="KSE227" s="4"/>
      <c r="KSF227" s="4"/>
      <c r="KSG227" s="4"/>
      <c r="KSH227" s="4"/>
      <c r="KSI227" s="4"/>
      <c r="KSJ227" s="4"/>
      <c r="KSK227" s="4"/>
      <c r="KSL227" s="4"/>
      <c r="KSM227" s="4"/>
      <c r="KSN227" s="4"/>
      <c r="KSO227" s="4"/>
      <c r="KSP227" s="4"/>
      <c r="KSQ227" s="4"/>
      <c r="KSR227" s="4"/>
      <c r="KSS227" s="4"/>
      <c r="KST227" s="4"/>
      <c r="KSU227" s="4"/>
      <c r="KSV227" s="4"/>
      <c r="KSW227" s="4"/>
      <c r="KSX227" s="4"/>
      <c r="KSY227" s="4"/>
      <c r="KSZ227" s="4"/>
      <c r="KTA227" s="4"/>
      <c r="KTB227" s="4"/>
      <c r="KTC227" s="4"/>
      <c r="KTD227" s="4"/>
      <c r="KTE227" s="4"/>
      <c r="KTF227" s="4"/>
      <c r="KTG227" s="4"/>
      <c r="KTH227" s="4"/>
      <c r="KTI227" s="4"/>
      <c r="KTJ227" s="4"/>
      <c r="KTK227" s="4"/>
      <c r="KTL227" s="4"/>
      <c r="KTM227" s="4"/>
      <c r="KTN227" s="4"/>
      <c r="KTO227" s="4"/>
      <c r="KTP227" s="4"/>
      <c r="KTQ227" s="4"/>
      <c r="KTR227" s="4"/>
      <c r="KTS227" s="4"/>
      <c r="KTT227" s="4"/>
      <c r="KTU227" s="4"/>
      <c r="KTV227" s="4"/>
      <c r="KTW227" s="4"/>
      <c r="KTX227" s="4"/>
      <c r="KTY227" s="4"/>
      <c r="KTZ227" s="4"/>
      <c r="KUA227" s="4"/>
      <c r="KUB227" s="4"/>
      <c r="KUC227" s="4"/>
      <c r="KUD227" s="4"/>
      <c r="KUE227" s="4"/>
      <c r="KUF227" s="4"/>
      <c r="KUG227" s="4"/>
      <c r="KUH227" s="4"/>
      <c r="KUI227" s="4"/>
      <c r="KUJ227" s="4"/>
      <c r="KUK227" s="4"/>
      <c r="KUL227" s="4"/>
      <c r="KUM227" s="4"/>
      <c r="KUN227" s="4"/>
      <c r="KUO227" s="4"/>
      <c r="KUP227" s="4"/>
      <c r="KUQ227" s="4"/>
      <c r="KUR227" s="4"/>
      <c r="KUS227" s="4"/>
      <c r="KUT227" s="4"/>
      <c r="KUU227" s="4"/>
      <c r="KUV227" s="4"/>
      <c r="KUW227" s="4"/>
      <c r="KUX227" s="4"/>
      <c r="KUY227" s="4"/>
      <c r="KUZ227" s="4"/>
      <c r="KVA227" s="4"/>
      <c r="KVB227" s="4"/>
      <c r="KVC227" s="4"/>
      <c r="KVD227" s="4"/>
      <c r="KVE227" s="4"/>
      <c r="KVF227" s="4"/>
      <c r="KVG227" s="4"/>
      <c r="KVH227" s="4"/>
      <c r="KVI227" s="4"/>
      <c r="KVJ227" s="4"/>
      <c r="KVK227" s="4"/>
      <c r="KVL227" s="4"/>
      <c r="KVM227" s="4"/>
      <c r="KVN227" s="4"/>
      <c r="KVO227" s="4"/>
      <c r="KVP227" s="4"/>
      <c r="KVQ227" s="4"/>
      <c r="KVR227" s="4"/>
      <c r="KVS227" s="4"/>
      <c r="KVT227" s="4"/>
      <c r="KVU227" s="4"/>
      <c r="KVV227" s="4"/>
      <c r="KVW227" s="4"/>
      <c r="KVX227" s="4"/>
      <c r="KVY227" s="4"/>
      <c r="KVZ227" s="4"/>
      <c r="KWA227" s="4"/>
      <c r="KWB227" s="4"/>
      <c r="KWC227" s="4"/>
      <c r="KWD227" s="4"/>
      <c r="KWE227" s="4"/>
      <c r="KWF227" s="4"/>
      <c r="KWG227" s="4"/>
      <c r="KWH227" s="4"/>
      <c r="KWI227" s="4"/>
      <c r="KWJ227" s="4"/>
      <c r="KWK227" s="4"/>
      <c r="KWL227" s="4"/>
      <c r="KWM227" s="4"/>
      <c r="KWN227" s="4"/>
      <c r="KWO227" s="4"/>
      <c r="KWP227" s="4"/>
      <c r="KWQ227" s="4"/>
      <c r="KWR227" s="4"/>
      <c r="KWS227" s="4"/>
      <c r="KWT227" s="4"/>
      <c r="KWU227" s="4"/>
      <c r="KWV227" s="4"/>
      <c r="KWW227" s="4"/>
      <c r="KWX227" s="4"/>
      <c r="KWY227" s="4"/>
      <c r="KWZ227" s="4"/>
      <c r="KXA227" s="4"/>
      <c r="KXB227" s="4"/>
      <c r="KXC227" s="4"/>
      <c r="KXD227" s="4"/>
      <c r="KXE227" s="4"/>
      <c r="KXF227" s="4"/>
      <c r="KXG227" s="4"/>
      <c r="KXH227" s="4"/>
      <c r="KXI227" s="4"/>
      <c r="KXJ227" s="4"/>
      <c r="KXK227" s="4"/>
      <c r="KXL227" s="4"/>
      <c r="KXM227" s="4"/>
      <c r="KXN227" s="4"/>
      <c r="KXO227" s="4"/>
      <c r="KXP227" s="4"/>
      <c r="KXQ227" s="4"/>
      <c r="KXR227" s="4"/>
      <c r="KXS227" s="4"/>
      <c r="KXT227" s="4"/>
      <c r="KXU227" s="4"/>
      <c r="KXV227" s="4"/>
      <c r="KXW227" s="4"/>
      <c r="KXX227" s="4"/>
      <c r="KXY227" s="4"/>
      <c r="KXZ227" s="4"/>
      <c r="KYA227" s="4"/>
      <c r="KYB227" s="4"/>
      <c r="KYC227" s="4"/>
      <c r="KYD227" s="4"/>
      <c r="KYE227" s="4"/>
      <c r="KYF227" s="4"/>
      <c r="KYG227" s="4"/>
      <c r="KYH227" s="4"/>
      <c r="KYI227" s="4"/>
      <c r="KYJ227" s="4"/>
      <c r="KYK227" s="4"/>
      <c r="KYL227" s="4"/>
      <c r="KYM227" s="4"/>
      <c r="KYN227" s="4"/>
      <c r="KYO227" s="4"/>
      <c r="KYP227" s="4"/>
      <c r="KYQ227" s="4"/>
      <c r="KYR227" s="4"/>
      <c r="KYS227" s="4"/>
      <c r="KYT227" s="4"/>
      <c r="KYU227" s="4"/>
      <c r="KYV227" s="4"/>
      <c r="KYW227" s="4"/>
      <c r="KYX227" s="4"/>
      <c r="KYY227" s="4"/>
      <c r="KYZ227" s="4"/>
      <c r="KZA227" s="4"/>
      <c r="KZB227" s="4"/>
      <c r="KZC227" s="4"/>
      <c r="KZD227" s="4"/>
      <c r="KZE227" s="4"/>
      <c r="KZF227" s="4"/>
      <c r="KZG227" s="4"/>
      <c r="KZH227" s="4"/>
      <c r="KZI227" s="4"/>
      <c r="KZJ227" s="4"/>
      <c r="KZK227" s="4"/>
      <c r="KZL227" s="4"/>
      <c r="KZM227" s="4"/>
      <c r="KZN227" s="4"/>
      <c r="KZO227" s="4"/>
      <c r="KZP227" s="4"/>
      <c r="KZQ227" s="4"/>
      <c r="KZR227" s="4"/>
      <c r="KZS227" s="4"/>
      <c r="KZT227" s="4"/>
      <c r="KZU227" s="4"/>
      <c r="KZV227" s="4"/>
      <c r="KZW227" s="4"/>
      <c r="KZX227" s="4"/>
      <c r="KZY227" s="4"/>
      <c r="KZZ227" s="4"/>
      <c r="LAA227" s="4"/>
      <c r="LAB227" s="4"/>
      <c r="LAC227" s="4"/>
      <c r="LAD227" s="4"/>
      <c r="LAE227" s="4"/>
      <c r="LAF227" s="4"/>
      <c r="LAG227" s="4"/>
      <c r="LAH227" s="4"/>
      <c r="LAI227" s="4"/>
      <c r="LAJ227" s="4"/>
      <c r="LAK227" s="4"/>
      <c r="LAL227" s="4"/>
      <c r="LAM227" s="4"/>
      <c r="LAN227" s="4"/>
      <c r="LAO227" s="4"/>
      <c r="LAP227" s="4"/>
      <c r="LAQ227" s="4"/>
      <c r="LAR227" s="4"/>
      <c r="LAS227" s="4"/>
      <c r="LAT227" s="4"/>
      <c r="LAU227" s="4"/>
      <c r="LAV227" s="4"/>
      <c r="LAW227" s="4"/>
      <c r="LAX227" s="4"/>
      <c r="LAY227" s="4"/>
      <c r="LAZ227" s="4"/>
      <c r="LBA227" s="4"/>
      <c r="LBB227" s="4"/>
      <c r="LBC227" s="4"/>
      <c r="LBD227" s="4"/>
      <c r="LBE227" s="4"/>
      <c r="LBF227" s="4"/>
      <c r="LBG227" s="4"/>
      <c r="LBH227" s="4"/>
      <c r="LBI227" s="4"/>
      <c r="LBJ227" s="4"/>
      <c r="LBK227" s="4"/>
      <c r="LBL227" s="4"/>
      <c r="LBM227" s="4"/>
      <c r="LBN227" s="4"/>
      <c r="LBO227" s="4"/>
      <c r="LBP227" s="4"/>
      <c r="LBQ227" s="4"/>
      <c r="LBR227" s="4"/>
      <c r="LBS227" s="4"/>
      <c r="LBT227" s="4"/>
      <c r="LBU227" s="4"/>
      <c r="LBV227" s="4"/>
      <c r="LBW227" s="4"/>
      <c r="LBX227" s="4"/>
      <c r="LBY227" s="4"/>
      <c r="LBZ227" s="4"/>
      <c r="LCA227" s="4"/>
      <c r="LCB227" s="4"/>
      <c r="LCC227" s="4"/>
      <c r="LCD227" s="4"/>
      <c r="LCE227" s="4"/>
      <c r="LCF227" s="4"/>
      <c r="LCG227" s="4"/>
      <c r="LCH227" s="4"/>
      <c r="LCI227" s="4"/>
      <c r="LCJ227" s="4"/>
      <c r="LCK227" s="4"/>
      <c r="LCL227" s="4"/>
      <c r="LCM227" s="4"/>
      <c r="LCN227" s="4"/>
      <c r="LCO227" s="4"/>
      <c r="LCP227" s="4"/>
      <c r="LCQ227" s="4"/>
      <c r="LCR227" s="4"/>
      <c r="LCS227" s="4"/>
      <c r="LCT227" s="4"/>
      <c r="LCU227" s="4"/>
      <c r="LCV227" s="4"/>
      <c r="LCW227" s="4"/>
      <c r="LCX227" s="4"/>
      <c r="LCY227" s="4"/>
      <c r="LCZ227" s="4"/>
      <c r="LDA227" s="4"/>
      <c r="LDB227" s="4"/>
      <c r="LDC227" s="4"/>
      <c r="LDD227" s="4"/>
      <c r="LDE227" s="4"/>
      <c r="LDF227" s="4"/>
      <c r="LDG227" s="4"/>
      <c r="LDH227" s="4"/>
      <c r="LDI227" s="4"/>
      <c r="LDJ227" s="4"/>
      <c r="LDK227" s="4"/>
      <c r="LDL227" s="4"/>
      <c r="LDM227" s="4"/>
      <c r="LDN227" s="4"/>
      <c r="LDO227" s="4"/>
      <c r="LDP227" s="4"/>
      <c r="LDQ227" s="4"/>
      <c r="LDR227" s="4"/>
      <c r="LDS227" s="4"/>
      <c r="LDT227" s="4"/>
      <c r="LDU227" s="4"/>
      <c r="LDV227" s="4"/>
      <c r="LDW227" s="4"/>
      <c r="LDX227" s="4"/>
      <c r="LDY227" s="4"/>
      <c r="LDZ227" s="4"/>
      <c r="LEA227" s="4"/>
      <c r="LEB227" s="4"/>
      <c r="LEC227" s="4"/>
      <c r="LED227" s="4"/>
      <c r="LEE227" s="4"/>
      <c r="LEF227" s="4"/>
      <c r="LEG227" s="4"/>
      <c r="LEH227" s="4"/>
      <c r="LEI227" s="4"/>
      <c r="LEJ227" s="4"/>
      <c r="LEK227" s="4"/>
      <c r="LEL227" s="4"/>
      <c r="LEM227" s="4"/>
      <c r="LEN227" s="4"/>
      <c r="LEO227" s="4"/>
      <c r="LEP227" s="4"/>
      <c r="LEQ227" s="4"/>
      <c r="LER227" s="4"/>
      <c r="LES227" s="4"/>
      <c r="LET227" s="4"/>
      <c r="LEU227" s="4"/>
      <c r="LEV227" s="4"/>
      <c r="LEW227" s="4"/>
      <c r="LEX227" s="4"/>
      <c r="LEY227" s="4"/>
      <c r="LEZ227" s="4"/>
      <c r="LFA227" s="4"/>
      <c r="LFB227" s="4"/>
      <c r="LFC227" s="4"/>
      <c r="LFD227" s="4"/>
      <c r="LFE227" s="4"/>
      <c r="LFF227" s="4"/>
      <c r="LFG227" s="4"/>
      <c r="LFH227" s="4"/>
      <c r="LFI227" s="4"/>
      <c r="LFJ227" s="4"/>
      <c r="LFK227" s="4"/>
      <c r="LFL227" s="4"/>
      <c r="LFM227" s="4"/>
      <c r="LFN227" s="4"/>
      <c r="LFO227" s="4"/>
      <c r="LFP227" s="4"/>
      <c r="LFQ227" s="4"/>
      <c r="LFR227" s="4"/>
      <c r="LFS227" s="4"/>
      <c r="LFT227" s="4"/>
      <c r="LFU227" s="4"/>
      <c r="LFV227" s="4"/>
      <c r="LFW227" s="4"/>
      <c r="LFX227" s="4"/>
      <c r="LFY227" s="4"/>
      <c r="LFZ227" s="4"/>
      <c r="LGA227" s="4"/>
      <c r="LGB227" s="4"/>
      <c r="LGC227" s="4"/>
      <c r="LGD227" s="4"/>
      <c r="LGE227" s="4"/>
      <c r="LGF227" s="4"/>
      <c r="LGG227" s="4"/>
      <c r="LGH227" s="4"/>
      <c r="LGI227" s="4"/>
      <c r="LGJ227" s="4"/>
      <c r="LGK227" s="4"/>
      <c r="LGL227" s="4"/>
      <c r="LGM227" s="4"/>
      <c r="LGN227" s="4"/>
      <c r="LGO227" s="4"/>
      <c r="LGP227" s="4"/>
      <c r="LGQ227" s="4"/>
      <c r="LGR227" s="4"/>
      <c r="LGS227" s="4"/>
      <c r="LGT227" s="4"/>
      <c r="LGU227" s="4"/>
      <c r="LGV227" s="4"/>
      <c r="LGW227" s="4"/>
      <c r="LGX227" s="4"/>
      <c r="LGY227" s="4"/>
      <c r="LGZ227" s="4"/>
      <c r="LHA227" s="4"/>
      <c r="LHB227" s="4"/>
      <c r="LHC227" s="4"/>
      <c r="LHD227" s="4"/>
      <c r="LHE227" s="4"/>
      <c r="LHF227" s="4"/>
      <c r="LHG227" s="4"/>
      <c r="LHH227" s="4"/>
      <c r="LHI227" s="4"/>
      <c r="LHJ227" s="4"/>
      <c r="LHK227" s="4"/>
      <c r="LHL227" s="4"/>
      <c r="LHM227" s="4"/>
      <c r="LHN227" s="4"/>
      <c r="LHO227" s="4"/>
      <c r="LHP227" s="4"/>
      <c r="LHQ227" s="4"/>
      <c r="LHR227" s="4"/>
      <c r="LHS227" s="4"/>
      <c r="LHT227" s="4"/>
      <c r="LHU227" s="4"/>
      <c r="LHV227" s="4"/>
      <c r="LHW227" s="4"/>
      <c r="LHX227" s="4"/>
      <c r="LHY227" s="4"/>
      <c r="LHZ227" s="4"/>
      <c r="LIA227" s="4"/>
      <c r="LIB227" s="4"/>
      <c r="LIC227" s="4"/>
      <c r="LID227" s="4"/>
      <c r="LIE227" s="4"/>
      <c r="LIF227" s="4"/>
      <c r="LIG227" s="4"/>
      <c r="LIH227" s="4"/>
      <c r="LII227" s="4"/>
      <c r="LIJ227" s="4"/>
      <c r="LIK227" s="4"/>
      <c r="LIL227" s="4"/>
      <c r="LIM227" s="4"/>
      <c r="LIN227" s="4"/>
      <c r="LIO227" s="4"/>
      <c r="LIP227" s="4"/>
      <c r="LIQ227" s="4"/>
      <c r="LIR227" s="4"/>
      <c r="LIS227" s="4"/>
      <c r="LIT227" s="4"/>
      <c r="LIU227" s="4"/>
      <c r="LIV227" s="4"/>
      <c r="LIW227" s="4"/>
      <c r="LIX227" s="4"/>
      <c r="LIY227" s="4"/>
      <c r="LIZ227" s="4"/>
      <c r="LJA227" s="4"/>
      <c r="LJB227" s="4"/>
      <c r="LJC227" s="4"/>
      <c r="LJD227" s="4"/>
      <c r="LJE227" s="4"/>
      <c r="LJF227" s="4"/>
      <c r="LJG227" s="4"/>
      <c r="LJH227" s="4"/>
      <c r="LJI227" s="4"/>
      <c r="LJJ227" s="4"/>
      <c r="LJK227" s="4"/>
      <c r="LJL227" s="4"/>
      <c r="LJM227" s="4"/>
      <c r="LJN227" s="4"/>
      <c r="LJO227" s="4"/>
      <c r="LJP227" s="4"/>
      <c r="LJQ227" s="4"/>
      <c r="LJR227" s="4"/>
      <c r="LJS227" s="4"/>
      <c r="LJT227" s="4"/>
      <c r="LJU227" s="4"/>
      <c r="LJV227" s="4"/>
      <c r="LJW227" s="4"/>
      <c r="LJX227" s="4"/>
      <c r="LJY227" s="4"/>
      <c r="LJZ227" s="4"/>
      <c r="LKA227" s="4"/>
      <c r="LKB227" s="4"/>
      <c r="LKC227" s="4"/>
      <c r="LKD227" s="4"/>
      <c r="LKE227" s="4"/>
      <c r="LKF227" s="4"/>
      <c r="LKG227" s="4"/>
      <c r="LKH227" s="4"/>
      <c r="LKI227" s="4"/>
      <c r="LKJ227" s="4"/>
      <c r="LKK227" s="4"/>
      <c r="LKL227" s="4"/>
      <c r="LKM227" s="4"/>
      <c r="LKN227" s="4"/>
      <c r="LKO227" s="4"/>
      <c r="LKP227" s="4"/>
      <c r="LKQ227" s="4"/>
      <c r="LKR227" s="4"/>
      <c r="LKS227" s="4"/>
      <c r="LKT227" s="4"/>
      <c r="LKU227" s="4"/>
      <c r="LKV227" s="4"/>
      <c r="LKW227" s="4"/>
      <c r="LKX227" s="4"/>
      <c r="LKY227" s="4"/>
      <c r="LKZ227" s="4"/>
      <c r="LLA227" s="4"/>
      <c r="LLB227" s="4"/>
      <c r="LLC227" s="4"/>
      <c r="LLD227" s="4"/>
      <c r="LLE227" s="4"/>
      <c r="LLF227" s="4"/>
      <c r="LLG227" s="4"/>
      <c r="LLH227" s="4"/>
      <c r="LLI227" s="4"/>
      <c r="LLJ227" s="4"/>
      <c r="LLK227" s="4"/>
      <c r="LLL227" s="4"/>
      <c r="LLM227" s="4"/>
      <c r="LLN227" s="4"/>
      <c r="LLO227" s="4"/>
      <c r="LLP227" s="4"/>
      <c r="LLQ227" s="4"/>
      <c r="LLR227" s="4"/>
      <c r="LLS227" s="4"/>
      <c r="LLT227" s="4"/>
      <c r="LLU227" s="4"/>
      <c r="LLV227" s="4"/>
      <c r="LLW227" s="4"/>
      <c r="LLX227" s="4"/>
      <c r="LLY227" s="4"/>
      <c r="LLZ227" s="4"/>
      <c r="LMA227" s="4"/>
      <c r="LMB227" s="4"/>
      <c r="LMC227" s="4"/>
      <c r="LMD227" s="4"/>
      <c r="LME227" s="4"/>
      <c r="LMF227" s="4"/>
      <c r="LMG227" s="4"/>
      <c r="LMH227" s="4"/>
      <c r="LMI227" s="4"/>
      <c r="LMJ227" s="4"/>
      <c r="LMK227" s="4"/>
      <c r="LML227" s="4"/>
      <c r="LMM227" s="4"/>
      <c r="LMN227" s="4"/>
      <c r="LMO227" s="4"/>
      <c r="LMP227" s="4"/>
      <c r="LMQ227" s="4"/>
      <c r="LMR227" s="4"/>
      <c r="LMS227" s="4"/>
      <c r="LMT227" s="4"/>
      <c r="LMU227" s="4"/>
      <c r="LMV227" s="4"/>
      <c r="LMW227" s="4"/>
      <c r="LMX227" s="4"/>
      <c r="LMY227" s="4"/>
      <c r="LMZ227" s="4"/>
      <c r="LNA227" s="4"/>
      <c r="LNB227" s="4"/>
      <c r="LNC227" s="4"/>
      <c r="LND227" s="4"/>
      <c r="LNE227" s="4"/>
      <c r="LNF227" s="4"/>
      <c r="LNG227" s="4"/>
      <c r="LNH227" s="4"/>
      <c r="LNI227" s="4"/>
      <c r="LNJ227" s="4"/>
      <c r="LNK227" s="4"/>
      <c r="LNL227" s="4"/>
      <c r="LNM227" s="4"/>
      <c r="LNN227" s="4"/>
      <c r="LNO227" s="4"/>
      <c r="LNP227" s="4"/>
      <c r="LNQ227" s="4"/>
      <c r="LNR227" s="4"/>
      <c r="LNS227" s="4"/>
      <c r="LNT227" s="4"/>
      <c r="LNU227" s="4"/>
      <c r="LNV227" s="4"/>
      <c r="LNW227" s="4"/>
      <c r="LNX227" s="4"/>
      <c r="LNY227" s="4"/>
      <c r="LNZ227" s="4"/>
      <c r="LOA227" s="4"/>
      <c r="LOB227" s="4"/>
      <c r="LOC227" s="4"/>
      <c r="LOD227" s="4"/>
      <c r="LOE227" s="4"/>
      <c r="LOF227" s="4"/>
      <c r="LOG227" s="4"/>
      <c r="LOH227" s="4"/>
      <c r="LOI227" s="4"/>
      <c r="LOJ227" s="4"/>
      <c r="LOK227" s="4"/>
      <c r="LOL227" s="4"/>
      <c r="LOM227" s="4"/>
      <c r="LON227" s="4"/>
      <c r="LOO227" s="4"/>
      <c r="LOP227" s="4"/>
      <c r="LOQ227" s="4"/>
      <c r="LOR227" s="4"/>
      <c r="LOS227" s="4"/>
      <c r="LOT227" s="4"/>
      <c r="LOU227" s="4"/>
      <c r="LOV227" s="4"/>
      <c r="LOW227" s="4"/>
      <c r="LOX227" s="4"/>
      <c r="LOY227" s="4"/>
      <c r="LOZ227" s="4"/>
      <c r="LPA227" s="4"/>
      <c r="LPB227" s="4"/>
      <c r="LPC227" s="4"/>
      <c r="LPD227" s="4"/>
      <c r="LPE227" s="4"/>
      <c r="LPF227" s="4"/>
      <c r="LPG227" s="4"/>
      <c r="LPH227" s="4"/>
      <c r="LPI227" s="4"/>
      <c r="LPJ227" s="4"/>
      <c r="LPK227" s="4"/>
      <c r="LPL227" s="4"/>
      <c r="LPM227" s="4"/>
      <c r="LPN227" s="4"/>
      <c r="LPO227" s="4"/>
      <c r="LPP227" s="4"/>
      <c r="LPQ227" s="4"/>
      <c r="LPR227" s="4"/>
      <c r="LPS227" s="4"/>
      <c r="LPT227" s="4"/>
      <c r="LPU227" s="4"/>
      <c r="LPV227" s="4"/>
      <c r="LPW227" s="4"/>
      <c r="LPX227" s="4"/>
      <c r="LPY227" s="4"/>
      <c r="LPZ227" s="4"/>
      <c r="LQA227" s="4"/>
      <c r="LQB227" s="4"/>
      <c r="LQC227" s="4"/>
      <c r="LQD227" s="4"/>
      <c r="LQE227" s="4"/>
      <c r="LQF227" s="4"/>
      <c r="LQG227" s="4"/>
      <c r="LQH227" s="4"/>
      <c r="LQI227" s="4"/>
      <c r="LQJ227" s="4"/>
      <c r="LQK227" s="4"/>
      <c r="LQL227" s="4"/>
      <c r="LQM227" s="4"/>
      <c r="LQN227" s="4"/>
      <c r="LQO227" s="4"/>
      <c r="LQP227" s="4"/>
      <c r="LQQ227" s="4"/>
      <c r="LQR227" s="4"/>
      <c r="LQS227" s="4"/>
      <c r="LQT227" s="4"/>
      <c r="LQU227" s="4"/>
      <c r="LQV227" s="4"/>
      <c r="LQW227" s="4"/>
      <c r="LQX227" s="4"/>
      <c r="LQY227" s="4"/>
      <c r="LQZ227" s="4"/>
      <c r="LRA227" s="4"/>
      <c r="LRB227" s="4"/>
      <c r="LRC227" s="4"/>
      <c r="LRD227" s="4"/>
      <c r="LRE227" s="4"/>
      <c r="LRF227" s="4"/>
      <c r="LRG227" s="4"/>
      <c r="LRH227" s="4"/>
      <c r="LRI227" s="4"/>
      <c r="LRJ227" s="4"/>
      <c r="LRK227" s="4"/>
      <c r="LRL227" s="4"/>
      <c r="LRM227" s="4"/>
      <c r="LRN227" s="4"/>
      <c r="LRO227" s="4"/>
      <c r="LRP227" s="4"/>
      <c r="LRQ227" s="4"/>
      <c r="LRR227" s="4"/>
      <c r="LRS227" s="4"/>
      <c r="LRT227" s="4"/>
      <c r="LRU227" s="4"/>
      <c r="LRV227" s="4"/>
      <c r="LRW227" s="4"/>
      <c r="LRX227" s="4"/>
      <c r="LRY227" s="4"/>
      <c r="LRZ227" s="4"/>
      <c r="LSA227" s="4"/>
      <c r="LSB227" s="4"/>
      <c r="LSC227" s="4"/>
      <c r="LSD227" s="4"/>
      <c r="LSE227" s="4"/>
      <c r="LSF227" s="4"/>
      <c r="LSG227" s="4"/>
      <c r="LSH227" s="4"/>
      <c r="LSI227" s="4"/>
      <c r="LSJ227" s="4"/>
      <c r="LSK227" s="4"/>
      <c r="LSL227" s="4"/>
      <c r="LSM227" s="4"/>
      <c r="LSN227" s="4"/>
      <c r="LSO227" s="4"/>
      <c r="LSP227" s="4"/>
      <c r="LSQ227" s="4"/>
      <c r="LSR227" s="4"/>
      <c r="LSS227" s="4"/>
      <c r="LST227" s="4"/>
      <c r="LSU227" s="4"/>
      <c r="LSV227" s="4"/>
      <c r="LSW227" s="4"/>
      <c r="LSX227" s="4"/>
      <c r="LSY227" s="4"/>
      <c r="LSZ227" s="4"/>
      <c r="LTA227" s="4"/>
      <c r="LTB227" s="4"/>
      <c r="LTC227" s="4"/>
      <c r="LTD227" s="4"/>
      <c r="LTE227" s="4"/>
      <c r="LTF227" s="4"/>
      <c r="LTG227" s="4"/>
      <c r="LTH227" s="4"/>
      <c r="LTI227" s="4"/>
      <c r="LTJ227" s="4"/>
      <c r="LTK227" s="4"/>
      <c r="LTL227" s="4"/>
      <c r="LTM227" s="4"/>
      <c r="LTN227" s="4"/>
      <c r="LTO227" s="4"/>
      <c r="LTP227" s="4"/>
      <c r="LTQ227" s="4"/>
      <c r="LTR227" s="4"/>
      <c r="LTS227" s="4"/>
      <c r="LTT227" s="4"/>
      <c r="LTU227" s="4"/>
      <c r="LTV227" s="4"/>
      <c r="LTW227" s="4"/>
      <c r="LTX227" s="4"/>
      <c r="LTY227" s="4"/>
      <c r="LTZ227" s="4"/>
      <c r="LUA227" s="4"/>
      <c r="LUB227" s="4"/>
      <c r="LUC227" s="4"/>
      <c r="LUD227" s="4"/>
      <c r="LUE227" s="4"/>
      <c r="LUF227" s="4"/>
      <c r="LUG227" s="4"/>
      <c r="LUH227" s="4"/>
      <c r="LUI227" s="4"/>
      <c r="LUJ227" s="4"/>
      <c r="LUK227" s="4"/>
      <c r="LUL227" s="4"/>
      <c r="LUM227" s="4"/>
      <c r="LUN227" s="4"/>
      <c r="LUO227" s="4"/>
      <c r="LUP227" s="4"/>
      <c r="LUQ227" s="4"/>
      <c r="LUR227" s="4"/>
      <c r="LUS227" s="4"/>
      <c r="LUT227" s="4"/>
      <c r="LUU227" s="4"/>
      <c r="LUV227" s="4"/>
      <c r="LUW227" s="4"/>
      <c r="LUX227" s="4"/>
      <c r="LUY227" s="4"/>
      <c r="LUZ227" s="4"/>
      <c r="LVA227" s="4"/>
      <c r="LVB227" s="4"/>
      <c r="LVC227" s="4"/>
      <c r="LVD227" s="4"/>
      <c r="LVE227" s="4"/>
      <c r="LVF227" s="4"/>
      <c r="LVG227" s="4"/>
      <c r="LVH227" s="4"/>
      <c r="LVI227" s="4"/>
      <c r="LVJ227" s="4"/>
      <c r="LVK227" s="4"/>
      <c r="LVL227" s="4"/>
      <c r="LVM227" s="4"/>
      <c r="LVN227" s="4"/>
      <c r="LVO227" s="4"/>
      <c r="LVP227" s="4"/>
      <c r="LVQ227" s="4"/>
      <c r="LVR227" s="4"/>
      <c r="LVS227" s="4"/>
      <c r="LVT227" s="4"/>
      <c r="LVU227" s="4"/>
      <c r="LVV227" s="4"/>
      <c r="LVW227" s="4"/>
      <c r="LVX227" s="4"/>
      <c r="LVY227" s="4"/>
      <c r="LVZ227" s="4"/>
      <c r="LWA227" s="4"/>
      <c r="LWB227" s="4"/>
      <c r="LWC227" s="4"/>
      <c r="LWD227" s="4"/>
      <c r="LWE227" s="4"/>
      <c r="LWF227" s="4"/>
      <c r="LWG227" s="4"/>
      <c r="LWH227" s="4"/>
      <c r="LWI227" s="4"/>
      <c r="LWJ227" s="4"/>
      <c r="LWK227" s="4"/>
      <c r="LWL227" s="4"/>
      <c r="LWM227" s="4"/>
      <c r="LWN227" s="4"/>
      <c r="LWO227" s="4"/>
      <c r="LWP227" s="4"/>
      <c r="LWQ227" s="4"/>
      <c r="LWR227" s="4"/>
      <c r="LWS227" s="4"/>
      <c r="LWT227" s="4"/>
      <c r="LWU227" s="4"/>
      <c r="LWV227" s="4"/>
      <c r="LWW227" s="4"/>
      <c r="LWX227" s="4"/>
      <c r="LWY227" s="4"/>
      <c r="LWZ227" s="4"/>
      <c r="LXA227" s="4"/>
      <c r="LXB227" s="4"/>
      <c r="LXC227" s="4"/>
      <c r="LXD227" s="4"/>
      <c r="LXE227" s="4"/>
      <c r="LXF227" s="4"/>
      <c r="LXG227" s="4"/>
      <c r="LXH227" s="4"/>
      <c r="LXI227" s="4"/>
      <c r="LXJ227" s="4"/>
      <c r="LXK227" s="4"/>
      <c r="LXL227" s="4"/>
      <c r="LXM227" s="4"/>
      <c r="LXN227" s="4"/>
      <c r="LXO227" s="4"/>
      <c r="LXP227" s="4"/>
      <c r="LXQ227" s="4"/>
      <c r="LXR227" s="4"/>
      <c r="LXS227" s="4"/>
      <c r="LXT227" s="4"/>
      <c r="LXU227" s="4"/>
      <c r="LXV227" s="4"/>
      <c r="LXW227" s="4"/>
      <c r="LXX227" s="4"/>
      <c r="LXY227" s="4"/>
      <c r="LXZ227" s="4"/>
      <c r="LYA227" s="4"/>
      <c r="LYB227" s="4"/>
      <c r="LYC227" s="4"/>
      <c r="LYD227" s="4"/>
      <c r="LYE227" s="4"/>
      <c r="LYF227" s="4"/>
      <c r="LYG227" s="4"/>
      <c r="LYH227" s="4"/>
      <c r="LYI227" s="4"/>
      <c r="LYJ227" s="4"/>
      <c r="LYK227" s="4"/>
      <c r="LYL227" s="4"/>
      <c r="LYM227" s="4"/>
      <c r="LYN227" s="4"/>
      <c r="LYO227" s="4"/>
      <c r="LYP227" s="4"/>
      <c r="LYQ227" s="4"/>
      <c r="LYR227" s="4"/>
      <c r="LYS227" s="4"/>
      <c r="LYT227" s="4"/>
      <c r="LYU227" s="4"/>
      <c r="LYV227" s="4"/>
      <c r="LYW227" s="4"/>
      <c r="LYX227" s="4"/>
      <c r="LYY227" s="4"/>
      <c r="LYZ227" s="4"/>
      <c r="LZA227" s="4"/>
      <c r="LZB227" s="4"/>
      <c r="LZC227" s="4"/>
      <c r="LZD227" s="4"/>
      <c r="LZE227" s="4"/>
      <c r="LZF227" s="4"/>
      <c r="LZG227" s="4"/>
      <c r="LZH227" s="4"/>
      <c r="LZI227" s="4"/>
      <c r="LZJ227" s="4"/>
      <c r="LZK227" s="4"/>
      <c r="LZL227" s="4"/>
      <c r="LZM227" s="4"/>
      <c r="LZN227" s="4"/>
      <c r="LZO227" s="4"/>
      <c r="LZP227" s="4"/>
      <c r="LZQ227" s="4"/>
      <c r="LZR227" s="4"/>
      <c r="LZS227" s="4"/>
      <c r="LZT227" s="4"/>
      <c r="LZU227" s="4"/>
      <c r="LZV227" s="4"/>
      <c r="LZW227" s="4"/>
      <c r="LZX227" s="4"/>
      <c r="LZY227" s="4"/>
      <c r="LZZ227" s="4"/>
      <c r="MAA227" s="4"/>
      <c r="MAB227" s="4"/>
      <c r="MAC227" s="4"/>
      <c r="MAD227" s="4"/>
      <c r="MAE227" s="4"/>
      <c r="MAF227" s="4"/>
      <c r="MAG227" s="4"/>
      <c r="MAH227" s="4"/>
      <c r="MAI227" s="4"/>
      <c r="MAJ227" s="4"/>
      <c r="MAK227" s="4"/>
      <c r="MAL227" s="4"/>
      <c r="MAM227" s="4"/>
      <c r="MAN227" s="4"/>
      <c r="MAO227" s="4"/>
      <c r="MAP227" s="4"/>
      <c r="MAQ227" s="4"/>
      <c r="MAR227" s="4"/>
      <c r="MAS227" s="4"/>
      <c r="MAT227" s="4"/>
      <c r="MAU227" s="4"/>
      <c r="MAV227" s="4"/>
      <c r="MAW227" s="4"/>
      <c r="MAX227" s="4"/>
      <c r="MAY227" s="4"/>
      <c r="MAZ227" s="4"/>
      <c r="MBA227" s="4"/>
      <c r="MBB227" s="4"/>
      <c r="MBC227" s="4"/>
      <c r="MBD227" s="4"/>
      <c r="MBE227" s="4"/>
      <c r="MBF227" s="4"/>
      <c r="MBG227" s="4"/>
      <c r="MBH227" s="4"/>
      <c r="MBI227" s="4"/>
      <c r="MBJ227" s="4"/>
      <c r="MBK227" s="4"/>
      <c r="MBL227" s="4"/>
      <c r="MBM227" s="4"/>
      <c r="MBN227" s="4"/>
      <c r="MBO227" s="4"/>
      <c r="MBP227" s="4"/>
      <c r="MBQ227" s="4"/>
      <c r="MBR227" s="4"/>
      <c r="MBS227" s="4"/>
      <c r="MBT227" s="4"/>
      <c r="MBU227" s="4"/>
      <c r="MBV227" s="4"/>
      <c r="MBW227" s="4"/>
      <c r="MBX227" s="4"/>
      <c r="MBY227" s="4"/>
      <c r="MBZ227" s="4"/>
      <c r="MCA227" s="4"/>
      <c r="MCB227" s="4"/>
      <c r="MCC227" s="4"/>
      <c r="MCD227" s="4"/>
      <c r="MCE227" s="4"/>
      <c r="MCF227" s="4"/>
      <c r="MCG227" s="4"/>
      <c r="MCH227" s="4"/>
      <c r="MCI227" s="4"/>
      <c r="MCJ227" s="4"/>
      <c r="MCK227" s="4"/>
      <c r="MCL227" s="4"/>
      <c r="MCM227" s="4"/>
      <c r="MCN227" s="4"/>
      <c r="MCO227" s="4"/>
      <c r="MCP227" s="4"/>
      <c r="MCQ227" s="4"/>
      <c r="MCR227" s="4"/>
      <c r="MCS227" s="4"/>
      <c r="MCT227" s="4"/>
      <c r="MCU227" s="4"/>
      <c r="MCV227" s="4"/>
      <c r="MCW227" s="4"/>
      <c r="MCX227" s="4"/>
      <c r="MCY227" s="4"/>
      <c r="MCZ227" s="4"/>
      <c r="MDA227" s="4"/>
      <c r="MDB227" s="4"/>
      <c r="MDC227" s="4"/>
      <c r="MDD227" s="4"/>
      <c r="MDE227" s="4"/>
      <c r="MDF227" s="4"/>
      <c r="MDG227" s="4"/>
      <c r="MDH227" s="4"/>
      <c r="MDI227" s="4"/>
      <c r="MDJ227" s="4"/>
      <c r="MDK227" s="4"/>
      <c r="MDL227" s="4"/>
      <c r="MDM227" s="4"/>
      <c r="MDN227" s="4"/>
      <c r="MDO227" s="4"/>
      <c r="MDP227" s="4"/>
      <c r="MDQ227" s="4"/>
      <c r="MDR227" s="4"/>
      <c r="MDS227" s="4"/>
      <c r="MDT227" s="4"/>
      <c r="MDU227" s="4"/>
      <c r="MDV227" s="4"/>
      <c r="MDW227" s="4"/>
      <c r="MDX227" s="4"/>
      <c r="MDY227" s="4"/>
      <c r="MDZ227" s="4"/>
      <c r="MEA227" s="4"/>
      <c r="MEB227" s="4"/>
      <c r="MEC227" s="4"/>
      <c r="MED227" s="4"/>
      <c r="MEE227" s="4"/>
      <c r="MEF227" s="4"/>
      <c r="MEG227" s="4"/>
      <c r="MEH227" s="4"/>
      <c r="MEI227" s="4"/>
      <c r="MEJ227" s="4"/>
      <c r="MEK227" s="4"/>
      <c r="MEL227" s="4"/>
      <c r="MEM227" s="4"/>
      <c r="MEN227" s="4"/>
      <c r="MEO227" s="4"/>
      <c r="MEP227" s="4"/>
      <c r="MEQ227" s="4"/>
      <c r="MER227" s="4"/>
      <c r="MES227" s="4"/>
      <c r="MET227" s="4"/>
      <c r="MEU227" s="4"/>
      <c r="MEV227" s="4"/>
      <c r="MEW227" s="4"/>
      <c r="MEX227" s="4"/>
      <c r="MEY227" s="4"/>
      <c r="MEZ227" s="4"/>
      <c r="MFA227" s="4"/>
      <c r="MFB227" s="4"/>
      <c r="MFC227" s="4"/>
      <c r="MFD227" s="4"/>
      <c r="MFE227" s="4"/>
      <c r="MFF227" s="4"/>
      <c r="MFG227" s="4"/>
      <c r="MFH227" s="4"/>
      <c r="MFI227" s="4"/>
      <c r="MFJ227" s="4"/>
      <c r="MFK227" s="4"/>
      <c r="MFL227" s="4"/>
      <c r="MFM227" s="4"/>
      <c r="MFN227" s="4"/>
      <c r="MFO227" s="4"/>
      <c r="MFP227" s="4"/>
      <c r="MFQ227" s="4"/>
      <c r="MFR227" s="4"/>
      <c r="MFS227" s="4"/>
      <c r="MFT227" s="4"/>
      <c r="MFU227" s="4"/>
      <c r="MFV227" s="4"/>
      <c r="MFW227" s="4"/>
      <c r="MFX227" s="4"/>
      <c r="MFY227" s="4"/>
      <c r="MFZ227" s="4"/>
      <c r="MGA227" s="4"/>
      <c r="MGB227" s="4"/>
      <c r="MGC227" s="4"/>
      <c r="MGD227" s="4"/>
      <c r="MGE227" s="4"/>
      <c r="MGF227" s="4"/>
      <c r="MGG227" s="4"/>
      <c r="MGH227" s="4"/>
      <c r="MGI227" s="4"/>
      <c r="MGJ227" s="4"/>
      <c r="MGK227" s="4"/>
      <c r="MGL227" s="4"/>
      <c r="MGM227" s="4"/>
      <c r="MGN227" s="4"/>
      <c r="MGO227" s="4"/>
      <c r="MGP227" s="4"/>
      <c r="MGQ227" s="4"/>
      <c r="MGR227" s="4"/>
      <c r="MGS227" s="4"/>
      <c r="MGT227" s="4"/>
      <c r="MGU227" s="4"/>
      <c r="MGV227" s="4"/>
      <c r="MGW227" s="4"/>
      <c r="MGX227" s="4"/>
      <c r="MGY227" s="4"/>
      <c r="MGZ227" s="4"/>
      <c r="MHA227" s="4"/>
      <c r="MHB227" s="4"/>
      <c r="MHC227" s="4"/>
      <c r="MHD227" s="4"/>
      <c r="MHE227" s="4"/>
      <c r="MHF227" s="4"/>
      <c r="MHG227" s="4"/>
      <c r="MHH227" s="4"/>
      <c r="MHI227" s="4"/>
      <c r="MHJ227" s="4"/>
      <c r="MHK227" s="4"/>
      <c r="MHL227" s="4"/>
      <c r="MHM227" s="4"/>
      <c r="MHN227" s="4"/>
      <c r="MHO227" s="4"/>
      <c r="MHP227" s="4"/>
      <c r="MHQ227" s="4"/>
      <c r="MHR227" s="4"/>
      <c r="MHS227" s="4"/>
      <c r="MHT227" s="4"/>
      <c r="MHU227" s="4"/>
      <c r="MHV227" s="4"/>
      <c r="MHW227" s="4"/>
      <c r="MHX227" s="4"/>
      <c r="MHY227" s="4"/>
      <c r="MHZ227" s="4"/>
      <c r="MIA227" s="4"/>
      <c r="MIB227" s="4"/>
      <c r="MIC227" s="4"/>
      <c r="MID227" s="4"/>
      <c r="MIE227" s="4"/>
      <c r="MIF227" s="4"/>
      <c r="MIG227" s="4"/>
      <c r="MIH227" s="4"/>
      <c r="MII227" s="4"/>
      <c r="MIJ227" s="4"/>
      <c r="MIK227" s="4"/>
      <c r="MIL227" s="4"/>
      <c r="MIM227" s="4"/>
      <c r="MIN227" s="4"/>
      <c r="MIO227" s="4"/>
      <c r="MIP227" s="4"/>
      <c r="MIQ227" s="4"/>
      <c r="MIR227" s="4"/>
      <c r="MIS227" s="4"/>
      <c r="MIT227" s="4"/>
      <c r="MIU227" s="4"/>
      <c r="MIV227" s="4"/>
      <c r="MIW227" s="4"/>
      <c r="MIX227" s="4"/>
      <c r="MIY227" s="4"/>
      <c r="MIZ227" s="4"/>
      <c r="MJA227" s="4"/>
      <c r="MJB227" s="4"/>
      <c r="MJC227" s="4"/>
      <c r="MJD227" s="4"/>
      <c r="MJE227" s="4"/>
      <c r="MJF227" s="4"/>
      <c r="MJG227" s="4"/>
      <c r="MJH227" s="4"/>
      <c r="MJI227" s="4"/>
      <c r="MJJ227" s="4"/>
      <c r="MJK227" s="4"/>
      <c r="MJL227" s="4"/>
      <c r="MJM227" s="4"/>
      <c r="MJN227" s="4"/>
      <c r="MJO227" s="4"/>
      <c r="MJP227" s="4"/>
      <c r="MJQ227" s="4"/>
      <c r="MJR227" s="4"/>
      <c r="MJS227" s="4"/>
      <c r="MJT227" s="4"/>
      <c r="MJU227" s="4"/>
      <c r="MJV227" s="4"/>
      <c r="MJW227" s="4"/>
      <c r="MJX227" s="4"/>
      <c r="MJY227" s="4"/>
      <c r="MJZ227" s="4"/>
      <c r="MKA227" s="4"/>
      <c r="MKB227" s="4"/>
      <c r="MKC227" s="4"/>
      <c r="MKD227" s="4"/>
      <c r="MKE227" s="4"/>
      <c r="MKF227" s="4"/>
      <c r="MKG227" s="4"/>
      <c r="MKH227" s="4"/>
      <c r="MKI227" s="4"/>
      <c r="MKJ227" s="4"/>
      <c r="MKK227" s="4"/>
      <c r="MKL227" s="4"/>
      <c r="MKM227" s="4"/>
      <c r="MKN227" s="4"/>
      <c r="MKO227" s="4"/>
      <c r="MKP227" s="4"/>
      <c r="MKQ227" s="4"/>
      <c r="MKR227" s="4"/>
      <c r="MKS227" s="4"/>
      <c r="MKT227" s="4"/>
      <c r="MKU227" s="4"/>
      <c r="MKV227" s="4"/>
      <c r="MKW227" s="4"/>
      <c r="MKX227" s="4"/>
      <c r="MKY227" s="4"/>
      <c r="MKZ227" s="4"/>
      <c r="MLA227" s="4"/>
      <c r="MLB227" s="4"/>
      <c r="MLC227" s="4"/>
      <c r="MLD227" s="4"/>
      <c r="MLE227" s="4"/>
      <c r="MLF227" s="4"/>
      <c r="MLG227" s="4"/>
      <c r="MLH227" s="4"/>
      <c r="MLI227" s="4"/>
      <c r="MLJ227" s="4"/>
      <c r="MLK227" s="4"/>
      <c r="MLL227" s="4"/>
      <c r="MLM227" s="4"/>
      <c r="MLN227" s="4"/>
      <c r="MLO227" s="4"/>
      <c r="MLP227" s="4"/>
      <c r="MLQ227" s="4"/>
      <c r="MLR227" s="4"/>
      <c r="MLS227" s="4"/>
      <c r="MLT227" s="4"/>
      <c r="MLU227" s="4"/>
      <c r="MLV227" s="4"/>
      <c r="MLW227" s="4"/>
      <c r="MLX227" s="4"/>
      <c r="MLY227" s="4"/>
      <c r="MLZ227" s="4"/>
      <c r="MMA227" s="4"/>
      <c r="MMB227" s="4"/>
      <c r="MMC227" s="4"/>
      <c r="MMD227" s="4"/>
      <c r="MME227" s="4"/>
      <c r="MMF227" s="4"/>
      <c r="MMG227" s="4"/>
      <c r="MMH227" s="4"/>
      <c r="MMI227" s="4"/>
      <c r="MMJ227" s="4"/>
      <c r="MMK227" s="4"/>
      <c r="MML227" s="4"/>
      <c r="MMM227" s="4"/>
      <c r="MMN227" s="4"/>
      <c r="MMO227" s="4"/>
      <c r="MMP227" s="4"/>
      <c r="MMQ227" s="4"/>
      <c r="MMR227" s="4"/>
      <c r="MMS227" s="4"/>
      <c r="MMT227" s="4"/>
      <c r="MMU227" s="4"/>
      <c r="MMV227" s="4"/>
      <c r="MMW227" s="4"/>
      <c r="MMX227" s="4"/>
      <c r="MMY227" s="4"/>
      <c r="MMZ227" s="4"/>
      <c r="MNA227" s="4"/>
      <c r="MNB227" s="4"/>
      <c r="MNC227" s="4"/>
      <c r="MND227" s="4"/>
      <c r="MNE227" s="4"/>
      <c r="MNF227" s="4"/>
      <c r="MNG227" s="4"/>
      <c r="MNH227" s="4"/>
      <c r="MNI227" s="4"/>
      <c r="MNJ227" s="4"/>
      <c r="MNK227" s="4"/>
      <c r="MNL227" s="4"/>
      <c r="MNM227" s="4"/>
      <c r="MNN227" s="4"/>
      <c r="MNO227" s="4"/>
      <c r="MNP227" s="4"/>
      <c r="MNQ227" s="4"/>
      <c r="MNR227" s="4"/>
      <c r="MNS227" s="4"/>
      <c r="MNT227" s="4"/>
      <c r="MNU227" s="4"/>
      <c r="MNV227" s="4"/>
      <c r="MNW227" s="4"/>
      <c r="MNX227" s="4"/>
      <c r="MNY227" s="4"/>
      <c r="MNZ227" s="4"/>
      <c r="MOA227" s="4"/>
      <c r="MOB227" s="4"/>
      <c r="MOC227" s="4"/>
      <c r="MOD227" s="4"/>
      <c r="MOE227" s="4"/>
      <c r="MOF227" s="4"/>
      <c r="MOG227" s="4"/>
      <c r="MOH227" s="4"/>
      <c r="MOI227" s="4"/>
      <c r="MOJ227" s="4"/>
      <c r="MOK227" s="4"/>
      <c r="MOL227" s="4"/>
      <c r="MOM227" s="4"/>
      <c r="MON227" s="4"/>
      <c r="MOO227" s="4"/>
      <c r="MOP227" s="4"/>
      <c r="MOQ227" s="4"/>
      <c r="MOR227" s="4"/>
      <c r="MOS227" s="4"/>
      <c r="MOT227" s="4"/>
      <c r="MOU227" s="4"/>
      <c r="MOV227" s="4"/>
      <c r="MOW227" s="4"/>
      <c r="MOX227" s="4"/>
      <c r="MOY227" s="4"/>
      <c r="MOZ227" s="4"/>
      <c r="MPA227" s="4"/>
      <c r="MPB227" s="4"/>
      <c r="MPC227" s="4"/>
      <c r="MPD227" s="4"/>
      <c r="MPE227" s="4"/>
      <c r="MPF227" s="4"/>
      <c r="MPG227" s="4"/>
      <c r="MPH227" s="4"/>
      <c r="MPI227" s="4"/>
      <c r="MPJ227" s="4"/>
      <c r="MPK227" s="4"/>
      <c r="MPL227" s="4"/>
      <c r="MPM227" s="4"/>
      <c r="MPN227" s="4"/>
      <c r="MPO227" s="4"/>
      <c r="MPP227" s="4"/>
      <c r="MPQ227" s="4"/>
      <c r="MPR227" s="4"/>
      <c r="MPS227" s="4"/>
      <c r="MPT227" s="4"/>
      <c r="MPU227" s="4"/>
      <c r="MPV227" s="4"/>
      <c r="MPW227" s="4"/>
      <c r="MPX227" s="4"/>
      <c r="MPY227" s="4"/>
      <c r="MPZ227" s="4"/>
      <c r="MQA227" s="4"/>
      <c r="MQB227" s="4"/>
      <c r="MQC227" s="4"/>
      <c r="MQD227" s="4"/>
      <c r="MQE227" s="4"/>
      <c r="MQF227" s="4"/>
      <c r="MQG227" s="4"/>
      <c r="MQH227" s="4"/>
      <c r="MQI227" s="4"/>
      <c r="MQJ227" s="4"/>
      <c r="MQK227" s="4"/>
      <c r="MQL227" s="4"/>
      <c r="MQM227" s="4"/>
      <c r="MQN227" s="4"/>
      <c r="MQO227" s="4"/>
      <c r="MQP227" s="4"/>
      <c r="MQQ227" s="4"/>
      <c r="MQR227" s="4"/>
      <c r="MQS227" s="4"/>
      <c r="MQT227" s="4"/>
      <c r="MQU227" s="4"/>
      <c r="MQV227" s="4"/>
      <c r="MQW227" s="4"/>
      <c r="MQX227" s="4"/>
      <c r="MQY227" s="4"/>
      <c r="MQZ227" s="4"/>
      <c r="MRA227" s="4"/>
      <c r="MRB227" s="4"/>
      <c r="MRC227" s="4"/>
      <c r="MRD227" s="4"/>
      <c r="MRE227" s="4"/>
      <c r="MRF227" s="4"/>
      <c r="MRG227" s="4"/>
      <c r="MRH227" s="4"/>
      <c r="MRI227" s="4"/>
      <c r="MRJ227" s="4"/>
      <c r="MRK227" s="4"/>
      <c r="MRL227" s="4"/>
      <c r="MRM227" s="4"/>
      <c r="MRN227" s="4"/>
      <c r="MRO227" s="4"/>
      <c r="MRP227" s="4"/>
      <c r="MRQ227" s="4"/>
      <c r="MRR227" s="4"/>
      <c r="MRS227" s="4"/>
      <c r="MRT227" s="4"/>
      <c r="MRU227" s="4"/>
      <c r="MRV227" s="4"/>
      <c r="MRW227" s="4"/>
      <c r="MRX227" s="4"/>
      <c r="MRY227" s="4"/>
      <c r="MRZ227" s="4"/>
      <c r="MSA227" s="4"/>
      <c r="MSB227" s="4"/>
      <c r="MSC227" s="4"/>
      <c r="MSD227" s="4"/>
      <c r="MSE227" s="4"/>
      <c r="MSF227" s="4"/>
      <c r="MSG227" s="4"/>
      <c r="MSH227" s="4"/>
      <c r="MSI227" s="4"/>
      <c r="MSJ227" s="4"/>
      <c r="MSK227" s="4"/>
      <c r="MSL227" s="4"/>
      <c r="MSM227" s="4"/>
      <c r="MSN227" s="4"/>
      <c r="MSO227" s="4"/>
      <c r="MSP227" s="4"/>
      <c r="MSQ227" s="4"/>
      <c r="MSR227" s="4"/>
      <c r="MSS227" s="4"/>
      <c r="MST227" s="4"/>
      <c r="MSU227" s="4"/>
      <c r="MSV227" s="4"/>
      <c r="MSW227" s="4"/>
      <c r="MSX227" s="4"/>
      <c r="MSY227" s="4"/>
      <c r="MSZ227" s="4"/>
      <c r="MTA227" s="4"/>
      <c r="MTB227" s="4"/>
      <c r="MTC227" s="4"/>
      <c r="MTD227" s="4"/>
      <c r="MTE227" s="4"/>
      <c r="MTF227" s="4"/>
      <c r="MTG227" s="4"/>
      <c r="MTH227" s="4"/>
      <c r="MTI227" s="4"/>
      <c r="MTJ227" s="4"/>
      <c r="MTK227" s="4"/>
      <c r="MTL227" s="4"/>
      <c r="MTM227" s="4"/>
      <c r="MTN227" s="4"/>
      <c r="MTO227" s="4"/>
      <c r="MTP227" s="4"/>
      <c r="MTQ227" s="4"/>
      <c r="MTR227" s="4"/>
      <c r="MTS227" s="4"/>
      <c r="MTT227" s="4"/>
      <c r="MTU227" s="4"/>
      <c r="MTV227" s="4"/>
      <c r="MTW227" s="4"/>
      <c r="MTX227" s="4"/>
      <c r="MTY227" s="4"/>
      <c r="MTZ227" s="4"/>
      <c r="MUA227" s="4"/>
      <c r="MUB227" s="4"/>
      <c r="MUC227" s="4"/>
      <c r="MUD227" s="4"/>
      <c r="MUE227" s="4"/>
      <c r="MUF227" s="4"/>
      <c r="MUG227" s="4"/>
      <c r="MUH227" s="4"/>
      <c r="MUI227" s="4"/>
      <c r="MUJ227" s="4"/>
      <c r="MUK227" s="4"/>
      <c r="MUL227" s="4"/>
      <c r="MUM227" s="4"/>
      <c r="MUN227" s="4"/>
      <c r="MUO227" s="4"/>
      <c r="MUP227" s="4"/>
      <c r="MUQ227" s="4"/>
      <c r="MUR227" s="4"/>
      <c r="MUS227" s="4"/>
      <c r="MUT227" s="4"/>
      <c r="MUU227" s="4"/>
      <c r="MUV227" s="4"/>
      <c r="MUW227" s="4"/>
      <c r="MUX227" s="4"/>
      <c r="MUY227" s="4"/>
      <c r="MUZ227" s="4"/>
      <c r="MVA227" s="4"/>
      <c r="MVB227" s="4"/>
      <c r="MVC227" s="4"/>
      <c r="MVD227" s="4"/>
      <c r="MVE227" s="4"/>
      <c r="MVF227" s="4"/>
      <c r="MVG227" s="4"/>
      <c r="MVH227" s="4"/>
      <c r="MVI227" s="4"/>
      <c r="MVJ227" s="4"/>
      <c r="MVK227" s="4"/>
      <c r="MVL227" s="4"/>
      <c r="MVM227" s="4"/>
      <c r="MVN227" s="4"/>
      <c r="MVO227" s="4"/>
      <c r="MVP227" s="4"/>
      <c r="MVQ227" s="4"/>
      <c r="MVR227" s="4"/>
      <c r="MVS227" s="4"/>
      <c r="MVT227" s="4"/>
      <c r="MVU227" s="4"/>
      <c r="MVV227" s="4"/>
      <c r="MVW227" s="4"/>
      <c r="MVX227" s="4"/>
      <c r="MVY227" s="4"/>
      <c r="MVZ227" s="4"/>
      <c r="MWA227" s="4"/>
      <c r="MWB227" s="4"/>
      <c r="MWC227" s="4"/>
      <c r="MWD227" s="4"/>
      <c r="MWE227" s="4"/>
      <c r="MWF227" s="4"/>
      <c r="MWG227" s="4"/>
      <c r="MWH227" s="4"/>
      <c r="MWI227" s="4"/>
      <c r="MWJ227" s="4"/>
      <c r="MWK227" s="4"/>
      <c r="MWL227" s="4"/>
      <c r="MWM227" s="4"/>
      <c r="MWN227" s="4"/>
      <c r="MWO227" s="4"/>
      <c r="MWP227" s="4"/>
      <c r="MWQ227" s="4"/>
      <c r="MWR227" s="4"/>
      <c r="MWS227" s="4"/>
      <c r="MWT227" s="4"/>
      <c r="MWU227" s="4"/>
      <c r="MWV227" s="4"/>
      <c r="MWW227" s="4"/>
      <c r="MWX227" s="4"/>
      <c r="MWY227" s="4"/>
      <c r="MWZ227" s="4"/>
      <c r="MXA227" s="4"/>
      <c r="MXB227" s="4"/>
      <c r="MXC227" s="4"/>
      <c r="MXD227" s="4"/>
      <c r="MXE227" s="4"/>
      <c r="MXF227" s="4"/>
      <c r="MXG227" s="4"/>
      <c r="MXH227" s="4"/>
      <c r="MXI227" s="4"/>
      <c r="MXJ227" s="4"/>
      <c r="MXK227" s="4"/>
      <c r="MXL227" s="4"/>
      <c r="MXM227" s="4"/>
      <c r="MXN227" s="4"/>
      <c r="MXO227" s="4"/>
      <c r="MXP227" s="4"/>
      <c r="MXQ227" s="4"/>
      <c r="MXR227" s="4"/>
      <c r="MXS227" s="4"/>
      <c r="MXT227" s="4"/>
      <c r="MXU227" s="4"/>
      <c r="MXV227" s="4"/>
      <c r="MXW227" s="4"/>
      <c r="MXX227" s="4"/>
      <c r="MXY227" s="4"/>
      <c r="MXZ227" s="4"/>
      <c r="MYA227" s="4"/>
      <c r="MYB227" s="4"/>
      <c r="MYC227" s="4"/>
      <c r="MYD227" s="4"/>
      <c r="MYE227" s="4"/>
      <c r="MYF227" s="4"/>
      <c r="MYG227" s="4"/>
      <c r="MYH227" s="4"/>
      <c r="MYI227" s="4"/>
      <c r="MYJ227" s="4"/>
      <c r="MYK227" s="4"/>
      <c r="MYL227" s="4"/>
      <c r="MYM227" s="4"/>
      <c r="MYN227" s="4"/>
      <c r="MYO227" s="4"/>
      <c r="MYP227" s="4"/>
      <c r="MYQ227" s="4"/>
      <c r="MYR227" s="4"/>
      <c r="MYS227" s="4"/>
      <c r="MYT227" s="4"/>
      <c r="MYU227" s="4"/>
      <c r="MYV227" s="4"/>
      <c r="MYW227" s="4"/>
      <c r="MYX227" s="4"/>
      <c r="MYY227" s="4"/>
      <c r="MYZ227" s="4"/>
      <c r="MZA227" s="4"/>
      <c r="MZB227" s="4"/>
      <c r="MZC227" s="4"/>
      <c r="MZD227" s="4"/>
      <c r="MZE227" s="4"/>
      <c r="MZF227" s="4"/>
      <c r="MZG227" s="4"/>
      <c r="MZH227" s="4"/>
      <c r="MZI227" s="4"/>
      <c r="MZJ227" s="4"/>
      <c r="MZK227" s="4"/>
      <c r="MZL227" s="4"/>
      <c r="MZM227" s="4"/>
      <c r="MZN227" s="4"/>
      <c r="MZO227" s="4"/>
      <c r="MZP227" s="4"/>
      <c r="MZQ227" s="4"/>
      <c r="MZR227" s="4"/>
      <c r="MZS227" s="4"/>
      <c r="MZT227" s="4"/>
      <c r="MZU227" s="4"/>
      <c r="MZV227" s="4"/>
      <c r="MZW227" s="4"/>
      <c r="MZX227" s="4"/>
      <c r="MZY227" s="4"/>
      <c r="MZZ227" s="4"/>
      <c r="NAA227" s="4"/>
      <c r="NAB227" s="4"/>
      <c r="NAC227" s="4"/>
      <c r="NAD227" s="4"/>
      <c r="NAE227" s="4"/>
      <c r="NAF227" s="4"/>
      <c r="NAG227" s="4"/>
      <c r="NAH227" s="4"/>
      <c r="NAI227" s="4"/>
      <c r="NAJ227" s="4"/>
      <c r="NAK227" s="4"/>
      <c r="NAL227" s="4"/>
      <c r="NAM227" s="4"/>
      <c r="NAN227" s="4"/>
      <c r="NAO227" s="4"/>
      <c r="NAP227" s="4"/>
      <c r="NAQ227" s="4"/>
      <c r="NAR227" s="4"/>
      <c r="NAS227" s="4"/>
      <c r="NAT227" s="4"/>
      <c r="NAU227" s="4"/>
      <c r="NAV227" s="4"/>
      <c r="NAW227" s="4"/>
      <c r="NAX227" s="4"/>
      <c r="NAY227" s="4"/>
      <c r="NAZ227" s="4"/>
      <c r="NBA227" s="4"/>
      <c r="NBB227" s="4"/>
      <c r="NBC227" s="4"/>
      <c r="NBD227" s="4"/>
      <c r="NBE227" s="4"/>
      <c r="NBF227" s="4"/>
      <c r="NBG227" s="4"/>
      <c r="NBH227" s="4"/>
      <c r="NBI227" s="4"/>
      <c r="NBJ227" s="4"/>
      <c r="NBK227" s="4"/>
      <c r="NBL227" s="4"/>
      <c r="NBM227" s="4"/>
      <c r="NBN227" s="4"/>
      <c r="NBO227" s="4"/>
      <c r="NBP227" s="4"/>
      <c r="NBQ227" s="4"/>
      <c r="NBR227" s="4"/>
      <c r="NBS227" s="4"/>
      <c r="NBT227" s="4"/>
      <c r="NBU227" s="4"/>
      <c r="NBV227" s="4"/>
      <c r="NBW227" s="4"/>
      <c r="NBX227" s="4"/>
      <c r="NBY227" s="4"/>
      <c r="NBZ227" s="4"/>
      <c r="NCA227" s="4"/>
      <c r="NCB227" s="4"/>
      <c r="NCC227" s="4"/>
      <c r="NCD227" s="4"/>
      <c r="NCE227" s="4"/>
      <c r="NCF227" s="4"/>
      <c r="NCG227" s="4"/>
      <c r="NCH227" s="4"/>
      <c r="NCI227" s="4"/>
      <c r="NCJ227" s="4"/>
      <c r="NCK227" s="4"/>
      <c r="NCL227" s="4"/>
      <c r="NCM227" s="4"/>
      <c r="NCN227" s="4"/>
      <c r="NCO227" s="4"/>
      <c r="NCP227" s="4"/>
      <c r="NCQ227" s="4"/>
      <c r="NCR227" s="4"/>
      <c r="NCS227" s="4"/>
      <c r="NCT227" s="4"/>
      <c r="NCU227" s="4"/>
      <c r="NCV227" s="4"/>
      <c r="NCW227" s="4"/>
      <c r="NCX227" s="4"/>
      <c r="NCY227" s="4"/>
      <c r="NCZ227" s="4"/>
      <c r="NDA227" s="4"/>
      <c r="NDB227" s="4"/>
      <c r="NDC227" s="4"/>
      <c r="NDD227" s="4"/>
      <c r="NDE227" s="4"/>
      <c r="NDF227" s="4"/>
      <c r="NDG227" s="4"/>
      <c r="NDH227" s="4"/>
      <c r="NDI227" s="4"/>
      <c r="NDJ227" s="4"/>
      <c r="NDK227" s="4"/>
      <c r="NDL227" s="4"/>
      <c r="NDM227" s="4"/>
      <c r="NDN227" s="4"/>
      <c r="NDO227" s="4"/>
      <c r="NDP227" s="4"/>
      <c r="NDQ227" s="4"/>
      <c r="NDR227" s="4"/>
      <c r="NDS227" s="4"/>
      <c r="NDT227" s="4"/>
      <c r="NDU227" s="4"/>
      <c r="NDV227" s="4"/>
      <c r="NDW227" s="4"/>
      <c r="NDX227" s="4"/>
      <c r="NDY227" s="4"/>
      <c r="NDZ227" s="4"/>
      <c r="NEA227" s="4"/>
      <c r="NEB227" s="4"/>
      <c r="NEC227" s="4"/>
      <c r="NED227" s="4"/>
      <c r="NEE227" s="4"/>
      <c r="NEF227" s="4"/>
      <c r="NEG227" s="4"/>
      <c r="NEH227" s="4"/>
      <c r="NEI227" s="4"/>
      <c r="NEJ227" s="4"/>
      <c r="NEK227" s="4"/>
      <c r="NEL227" s="4"/>
      <c r="NEM227" s="4"/>
      <c r="NEN227" s="4"/>
      <c r="NEO227" s="4"/>
      <c r="NEP227" s="4"/>
      <c r="NEQ227" s="4"/>
      <c r="NER227" s="4"/>
      <c r="NES227" s="4"/>
      <c r="NET227" s="4"/>
      <c r="NEU227" s="4"/>
      <c r="NEV227" s="4"/>
      <c r="NEW227" s="4"/>
      <c r="NEX227" s="4"/>
      <c r="NEY227" s="4"/>
      <c r="NEZ227" s="4"/>
      <c r="NFA227" s="4"/>
      <c r="NFB227" s="4"/>
      <c r="NFC227" s="4"/>
      <c r="NFD227" s="4"/>
      <c r="NFE227" s="4"/>
      <c r="NFF227" s="4"/>
      <c r="NFG227" s="4"/>
      <c r="NFH227" s="4"/>
      <c r="NFI227" s="4"/>
      <c r="NFJ227" s="4"/>
      <c r="NFK227" s="4"/>
      <c r="NFL227" s="4"/>
      <c r="NFM227" s="4"/>
      <c r="NFN227" s="4"/>
      <c r="NFO227" s="4"/>
      <c r="NFP227" s="4"/>
      <c r="NFQ227" s="4"/>
      <c r="NFR227" s="4"/>
      <c r="NFS227" s="4"/>
      <c r="NFT227" s="4"/>
      <c r="NFU227" s="4"/>
      <c r="NFV227" s="4"/>
      <c r="NFW227" s="4"/>
      <c r="NFX227" s="4"/>
      <c r="NFY227" s="4"/>
      <c r="NFZ227" s="4"/>
      <c r="NGA227" s="4"/>
      <c r="NGB227" s="4"/>
      <c r="NGC227" s="4"/>
      <c r="NGD227" s="4"/>
      <c r="NGE227" s="4"/>
      <c r="NGF227" s="4"/>
      <c r="NGG227" s="4"/>
      <c r="NGH227" s="4"/>
      <c r="NGI227" s="4"/>
      <c r="NGJ227" s="4"/>
      <c r="NGK227" s="4"/>
      <c r="NGL227" s="4"/>
      <c r="NGM227" s="4"/>
      <c r="NGN227" s="4"/>
      <c r="NGO227" s="4"/>
      <c r="NGP227" s="4"/>
      <c r="NGQ227" s="4"/>
      <c r="NGR227" s="4"/>
      <c r="NGS227" s="4"/>
      <c r="NGT227" s="4"/>
      <c r="NGU227" s="4"/>
      <c r="NGV227" s="4"/>
      <c r="NGW227" s="4"/>
      <c r="NGX227" s="4"/>
      <c r="NGY227" s="4"/>
      <c r="NGZ227" s="4"/>
      <c r="NHA227" s="4"/>
      <c r="NHB227" s="4"/>
      <c r="NHC227" s="4"/>
      <c r="NHD227" s="4"/>
      <c r="NHE227" s="4"/>
      <c r="NHF227" s="4"/>
      <c r="NHG227" s="4"/>
      <c r="NHH227" s="4"/>
      <c r="NHI227" s="4"/>
      <c r="NHJ227" s="4"/>
      <c r="NHK227" s="4"/>
      <c r="NHL227" s="4"/>
      <c r="NHM227" s="4"/>
      <c r="NHN227" s="4"/>
      <c r="NHO227" s="4"/>
      <c r="NHP227" s="4"/>
      <c r="NHQ227" s="4"/>
      <c r="NHR227" s="4"/>
      <c r="NHS227" s="4"/>
      <c r="NHT227" s="4"/>
      <c r="NHU227" s="4"/>
      <c r="NHV227" s="4"/>
      <c r="NHW227" s="4"/>
      <c r="NHX227" s="4"/>
      <c r="NHY227" s="4"/>
      <c r="NHZ227" s="4"/>
      <c r="NIA227" s="4"/>
      <c r="NIB227" s="4"/>
      <c r="NIC227" s="4"/>
      <c r="NID227" s="4"/>
      <c r="NIE227" s="4"/>
      <c r="NIF227" s="4"/>
      <c r="NIG227" s="4"/>
      <c r="NIH227" s="4"/>
      <c r="NII227" s="4"/>
      <c r="NIJ227" s="4"/>
      <c r="NIK227" s="4"/>
      <c r="NIL227" s="4"/>
      <c r="NIM227" s="4"/>
      <c r="NIN227" s="4"/>
      <c r="NIO227" s="4"/>
      <c r="NIP227" s="4"/>
      <c r="NIQ227" s="4"/>
      <c r="NIR227" s="4"/>
      <c r="NIS227" s="4"/>
      <c r="NIT227" s="4"/>
      <c r="NIU227" s="4"/>
      <c r="NIV227" s="4"/>
      <c r="NIW227" s="4"/>
      <c r="NIX227" s="4"/>
      <c r="NIY227" s="4"/>
      <c r="NIZ227" s="4"/>
      <c r="NJA227" s="4"/>
      <c r="NJB227" s="4"/>
      <c r="NJC227" s="4"/>
      <c r="NJD227" s="4"/>
      <c r="NJE227" s="4"/>
      <c r="NJF227" s="4"/>
      <c r="NJG227" s="4"/>
      <c r="NJH227" s="4"/>
      <c r="NJI227" s="4"/>
      <c r="NJJ227" s="4"/>
      <c r="NJK227" s="4"/>
      <c r="NJL227" s="4"/>
      <c r="NJM227" s="4"/>
      <c r="NJN227" s="4"/>
      <c r="NJO227" s="4"/>
      <c r="NJP227" s="4"/>
      <c r="NJQ227" s="4"/>
      <c r="NJR227" s="4"/>
      <c r="NJS227" s="4"/>
      <c r="NJT227" s="4"/>
      <c r="NJU227" s="4"/>
      <c r="NJV227" s="4"/>
      <c r="NJW227" s="4"/>
      <c r="NJX227" s="4"/>
      <c r="NJY227" s="4"/>
      <c r="NJZ227" s="4"/>
      <c r="NKA227" s="4"/>
      <c r="NKB227" s="4"/>
      <c r="NKC227" s="4"/>
      <c r="NKD227" s="4"/>
      <c r="NKE227" s="4"/>
      <c r="NKF227" s="4"/>
      <c r="NKG227" s="4"/>
      <c r="NKH227" s="4"/>
      <c r="NKI227" s="4"/>
      <c r="NKJ227" s="4"/>
      <c r="NKK227" s="4"/>
      <c r="NKL227" s="4"/>
      <c r="NKM227" s="4"/>
      <c r="NKN227" s="4"/>
      <c r="NKO227" s="4"/>
      <c r="NKP227" s="4"/>
      <c r="NKQ227" s="4"/>
      <c r="NKR227" s="4"/>
      <c r="NKS227" s="4"/>
      <c r="NKT227" s="4"/>
      <c r="NKU227" s="4"/>
      <c r="NKV227" s="4"/>
      <c r="NKW227" s="4"/>
      <c r="NKX227" s="4"/>
      <c r="NKY227" s="4"/>
      <c r="NKZ227" s="4"/>
      <c r="NLA227" s="4"/>
      <c r="NLB227" s="4"/>
      <c r="NLC227" s="4"/>
      <c r="NLD227" s="4"/>
      <c r="NLE227" s="4"/>
      <c r="NLF227" s="4"/>
      <c r="NLG227" s="4"/>
      <c r="NLH227" s="4"/>
      <c r="NLI227" s="4"/>
      <c r="NLJ227" s="4"/>
      <c r="NLK227" s="4"/>
      <c r="NLL227" s="4"/>
      <c r="NLM227" s="4"/>
      <c r="NLN227" s="4"/>
      <c r="NLO227" s="4"/>
      <c r="NLP227" s="4"/>
      <c r="NLQ227" s="4"/>
      <c r="NLR227" s="4"/>
      <c r="NLS227" s="4"/>
      <c r="NLT227" s="4"/>
      <c r="NLU227" s="4"/>
      <c r="NLV227" s="4"/>
      <c r="NLW227" s="4"/>
      <c r="NLX227" s="4"/>
      <c r="NLY227" s="4"/>
      <c r="NLZ227" s="4"/>
      <c r="NMA227" s="4"/>
      <c r="NMB227" s="4"/>
      <c r="NMC227" s="4"/>
      <c r="NMD227" s="4"/>
      <c r="NME227" s="4"/>
      <c r="NMF227" s="4"/>
      <c r="NMG227" s="4"/>
      <c r="NMH227" s="4"/>
      <c r="NMI227" s="4"/>
      <c r="NMJ227" s="4"/>
      <c r="NMK227" s="4"/>
      <c r="NML227" s="4"/>
      <c r="NMM227" s="4"/>
      <c r="NMN227" s="4"/>
      <c r="NMO227" s="4"/>
      <c r="NMP227" s="4"/>
      <c r="NMQ227" s="4"/>
      <c r="NMR227" s="4"/>
      <c r="NMS227" s="4"/>
      <c r="NMT227" s="4"/>
      <c r="NMU227" s="4"/>
      <c r="NMV227" s="4"/>
      <c r="NMW227" s="4"/>
      <c r="NMX227" s="4"/>
      <c r="NMY227" s="4"/>
      <c r="NMZ227" s="4"/>
      <c r="NNA227" s="4"/>
      <c r="NNB227" s="4"/>
      <c r="NNC227" s="4"/>
      <c r="NND227" s="4"/>
      <c r="NNE227" s="4"/>
      <c r="NNF227" s="4"/>
      <c r="NNG227" s="4"/>
      <c r="NNH227" s="4"/>
      <c r="NNI227" s="4"/>
      <c r="NNJ227" s="4"/>
      <c r="NNK227" s="4"/>
      <c r="NNL227" s="4"/>
      <c r="NNM227" s="4"/>
      <c r="NNN227" s="4"/>
      <c r="NNO227" s="4"/>
      <c r="NNP227" s="4"/>
      <c r="NNQ227" s="4"/>
      <c r="NNR227" s="4"/>
      <c r="NNS227" s="4"/>
      <c r="NNT227" s="4"/>
      <c r="NNU227" s="4"/>
      <c r="NNV227" s="4"/>
      <c r="NNW227" s="4"/>
      <c r="NNX227" s="4"/>
      <c r="NNY227" s="4"/>
      <c r="NNZ227" s="4"/>
      <c r="NOA227" s="4"/>
      <c r="NOB227" s="4"/>
      <c r="NOC227" s="4"/>
      <c r="NOD227" s="4"/>
      <c r="NOE227" s="4"/>
      <c r="NOF227" s="4"/>
      <c r="NOG227" s="4"/>
      <c r="NOH227" s="4"/>
      <c r="NOI227" s="4"/>
      <c r="NOJ227" s="4"/>
      <c r="NOK227" s="4"/>
      <c r="NOL227" s="4"/>
      <c r="NOM227" s="4"/>
      <c r="NON227" s="4"/>
      <c r="NOO227" s="4"/>
      <c r="NOP227" s="4"/>
      <c r="NOQ227" s="4"/>
      <c r="NOR227" s="4"/>
      <c r="NOS227" s="4"/>
      <c r="NOT227" s="4"/>
      <c r="NOU227" s="4"/>
      <c r="NOV227" s="4"/>
      <c r="NOW227" s="4"/>
      <c r="NOX227" s="4"/>
      <c r="NOY227" s="4"/>
      <c r="NOZ227" s="4"/>
      <c r="NPA227" s="4"/>
      <c r="NPB227" s="4"/>
      <c r="NPC227" s="4"/>
      <c r="NPD227" s="4"/>
      <c r="NPE227" s="4"/>
      <c r="NPF227" s="4"/>
      <c r="NPG227" s="4"/>
      <c r="NPH227" s="4"/>
      <c r="NPI227" s="4"/>
      <c r="NPJ227" s="4"/>
      <c r="NPK227" s="4"/>
      <c r="NPL227" s="4"/>
      <c r="NPM227" s="4"/>
      <c r="NPN227" s="4"/>
      <c r="NPO227" s="4"/>
      <c r="NPP227" s="4"/>
      <c r="NPQ227" s="4"/>
      <c r="NPR227" s="4"/>
      <c r="NPS227" s="4"/>
      <c r="NPT227" s="4"/>
      <c r="NPU227" s="4"/>
      <c r="NPV227" s="4"/>
      <c r="NPW227" s="4"/>
      <c r="NPX227" s="4"/>
      <c r="NPY227" s="4"/>
      <c r="NPZ227" s="4"/>
      <c r="NQA227" s="4"/>
      <c r="NQB227" s="4"/>
      <c r="NQC227" s="4"/>
      <c r="NQD227" s="4"/>
      <c r="NQE227" s="4"/>
      <c r="NQF227" s="4"/>
      <c r="NQG227" s="4"/>
      <c r="NQH227" s="4"/>
      <c r="NQI227" s="4"/>
      <c r="NQJ227" s="4"/>
      <c r="NQK227" s="4"/>
      <c r="NQL227" s="4"/>
      <c r="NQM227" s="4"/>
      <c r="NQN227" s="4"/>
      <c r="NQO227" s="4"/>
      <c r="NQP227" s="4"/>
      <c r="NQQ227" s="4"/>
      <c r="NQR227" s="4"/>
      <c r="NQS227" s="4"/>
      <c r="NQT227" s="4"/>
      <c r="NQU227" s="4"/>
      <c r="NQV227" s="4"/>
      <c r="NQW227" s="4"/>
      <c r="NQX227" s="4"/>
      <c r="NQY227" s="4"/>
      <c r="NQZ227" s="4"/>
      <c r="NRA227" s="4"/>
      <c r="NRB227" s="4"/>
      <c r="NRC227" s="4"/>
      <c r="NRD227" s="4"/>
      <c r="NRE227" s="4"/>
      <c r="NRF227" s="4"/>
      <c r="NRG227" s="4"/>
      <c r="NRH227" s="4"/>
      <c r="NRI227" s="4"/>
      <c r="NRJ227" s="4"/>
      <c r="NRK227" s="4"/>
      <c r="NRL227" s="4"/>
      <c r="NRM227" s="4"/>
      <c r="NRN227" s="4"/>
      <c r="NRO227" s="4"/>
      <c r="NRP227" s="4"/>
      <c r="NRQ227" s="4"/>
      <c r="NRR227" s="4"/>
      <c r="NRS227" s="4"/>
      <c r="NRT227" s="4"/>
      <c r="NRU227" s="4"/>
      <c r="NRV227" s="4"/>
      <c r="NRW227" s="4"/>
      <c r="NRX227" s="4"/>
      <c r="NRY227" s="4"/>
      <c r="NRZ227" s="4"/>
      <c r="NSA227" s="4"/>
      <c r="NSB227" s="4"/>
      <c r="NSC227" s="4"/>
      <c r="NSD227" s="4"/>
      <c r="NSE227" s="4"/>
      <c r="NSF227" s="4"/>
      <c r="NSG227" s="4"/>
      <c r="NSH227" s="4"/>
      <c r="NSI227" s="4"/>
      <c r="NSJ227" s="4"/>
      <c r="NSK227" s="4"/>
      <c r="NSL227" s="4"/>
      <c r="NSM227" s="4"/>
      <c r="NSN227" s="4"/>
      <c r="NSO227" s="4"/>
      <c r="NSP227" s="4"/>
      <c r="NSQ227" s="4"/>
      <c r="NSR227" s="4"/>
      <c r="NSS227" s="4"/>
      <c r="NST227" s="4"/>
      <c r="NSU227" s="4"/>
      <c r="NSV227" s="4"/>
      <c r="NSW227" s="4"/>
      <c r="NSX227" s="4"/>
      <c r="NSY227" s="4"/>
      <c r="NSZ227" s="4"/>
      <c r="NTA227" s="4"/>
      <c r="NTB227" s="4"/>
      <c r="NTC227" s="4"/>
      <c r="NTD227" s="4"/>
      <c r="NTE227" s="4"/>
      <c r="NTF227" s="4"/>
      <c r="NTG227" s="4"/>
      <c r="NTH227" s="4"/>
      <c r="NTI227" s="4"/>
      <c r="NTJ227" s="4"/>
      <c r="NTK227" s="4"/>
      <c r="NTL227" s="4"/>
      <c r="NTM227" s="4"/>
      <c r="NTN227" s="4"/>
      <c r="NTO227" s="4"/>
      <c r="NTP227" s="4"/>
      <c r="NTQ227" s="4"/>
      <c r="NTR227" s="4"/>
      <c r="NTS227" s="4"/>
      <c r="NTT227" s="4"/>
      <c r="NTU227" s="4"/>
      <c r="NTV227" s="4"/>
      <c r="NTW227" s="4"/>
      <c r="NTX227" s="4"/>
      <c r="NTY227" s="4"/>
      <c r="NTZ227" s="4"/>
      <c r="NUA227" s="4"/>
      <c r="NUB227" s="4"/>
      <c r="NUC227" s="4"/>
      <c r="NUD227" s="4"/>
      <c r="NUE227" s="4"/>
      <c r="NUF227" s="4"/>
      <c r="NUG227" s="4"/>
      <c r="NUH227" s="4"/>
      <c r="NUI227" s="4"/>
      <c r="NUJ227" s="4"/>
      <c r="NUK227" s="4"/>
      <c r="NUL227" s="4"/>
      <c r="NUM227" s="4"/>
      <c r="NUN227" s="4"/>
      <c r="NUO227" s="4"/>
      <c r="NUP227" s="4"/>
      <c r="NUQ227" s="4"/>
      <c r="NUR227" s="4"/>
      <c r="NUS227" s="4"/>
      <c r="NUT227" s="4"/>
      <c r="NUU227" s="4"/>
      <c r="NUV227" s="4"/>
      <c r="NUW227" s="4"/>
      <c r="NUX227" s="4"/>
      <c r="NUY227" s="4"/>
      <c r="NUZ227" s="4"/>
      <c r="NVA227" s="4"/>
      <c r="NVB227" s="4"/>
      <c r="NVC227" s="4"/>
      <c r="NVD227" s="4"/>
      <c r="NVE227" s="4"/>
      <c r="NVF227" s="4"/>
      <c r="NVG227" s="4"/>
      <c r="NVH227" s="4"/>
      <c r="NVI227" s="4"/>
      <c r="NVJ227" s="4"/>
      <c r="NVK227" s="4"/>
      <c r="NVL227" s="4"/>
      <c r="NVM227" s="4"/>
      <c r="NVN227" s="4"/>
      <c r="NVO227" s="4"/>
      <c r="NVP227" s="4"/>
      <c r="NVQ227" s="4"/>
      <c r="NVR227" s="4"/>
      <c r="NVS227" s="4"/>
      <c r="NVT227" s="4"/>
      <c r="NVU227" s="4"/>
      <c r="NVV227" s="4"/>
      <c r="NVW227" s="4"/>
      <c r="NVX227" s="4"/>
      <c r="NVY227" s="4"/>
      <c r="NVZ227" s="4"/>
      <c r="NWA227" s="4"/>
      <c r="NWB227" s="4"/>
      <c r="NWC227" s="4"/>
      <c r="NWD227" s="4"/>
      <c r="NWE227" s="4"/>
      <c r="NWF227" s="4"/>
      <c r="NWG227" s="4"/>
      <c r="NWH227" s="4"/>
      <c r="NWI227" s="4"/>
      <c r="NWJ227" s="4"/>
      <c r="NWK227" s="4"/>
      <c r="NWL227" s="4"/>
      <c r="NWM227" s="4"/>
      <c r="NWN227" s="4"/>
      <c r="NWO227" s="4"/>
      <c r="NWP227" s="4"/>
      <c r="NWQ227" s="4"/>
      <c r="NWR227" s="4"/>
      <c r="NWS227" s="4"/>
      <c r="NWT227" s="4"/>
      <c r="NWU227" s="4"/>
      <c r="NWV227" s="4"/>
      <c r="NWW227" s="4"/>
      <c r="NWX227" s="4"/>
      <c r="NWY227" s="4"/>
      <c r="NWZ227" s="4"/>
      <c r="NXA227" s="4"/>
      <c r="NXB227" s="4"/>
      <c r="NXC227" s="4"/>
      <c r="NXD227" s="4"/>
      <c r="NXE227" s="4"/>
      <c r="NXF227" s="4"/>
      <c r="NXG227" s="4"/>
      <c r="NXH227" s="4"/>
      <c r="NXI227" s="4"/>
      <c r="NXJ227" s="4"/>
      <c r="NXK227" s="4"/>
      <c r="NXL227" s="4"/>
      <c r="NXM227" s="4"/>
      <c r="NXN227" s="4"/>
      <c r="NXO227" s="4"/>
      <c r="NXP227" s="4"/>
      <c r="NXQ227" s="4"/>
      <c r="NXR227" s="4"/>
      <c r="NXS227" s="4"/>
      <c r="NXT227" s="4"/>
      <c r="NXU227" s="4"/>
      <c r="NXV227" s="4"/>
      <c r="NXW227" s="4"/>
      <c r="NXX227" s="4"/>
      <c r="NXY227" s="4"/>
      <c r="NXZ227" s="4"/>
      <c r="NYA227" s="4"/>
      <c r="NYB227" s="4"/>
      <c r="NYC227" s="4"/>
      <c r="NYD227" s="4"/>
      <c r="NYE227" s="4"/>
      <c r="NYF227" s="4"/>
      <c r="NYG227" s="4"/>
      <c r="NYH227" s="4"/>
      <c r="NYI227" s="4"/>
      <c r="NYJ227" s="4"/>
      <c r="NYK227" s="4"/>
      <c r="NYL227" s="4"/>
      <c r="NYM227" s="4"/>
      <c r="NYN227" s="4"/>
      <c r="NYO227" s="4"/>
      <c r="NYP227" s="4"/>
      <c r="NYQ227" s="4"/>
      <c r="NYR227" s="4"/>
      <c r="NYS227" s="4"/>
      <c r="NYT227" s="4"/>
      <c r="NYU227" s="4"/>
      <c r="NYV227" s="4"/>
      <c r="NYW227" s="4"/>
      <c r="NYX227" s="4"/>
      <c r="NYY227" s="4"/>
      <c r="NYZ227" s="4"/>
      <c r="NZA227" s="4"/>
      <c r="NZB227" s="4"/>
      <c r="NZC227" s="4"/>
      <c r="NZD227" s="4"/>
      <c r="NZE227" s="4"/>
      <c r="NZF227" s="4"/>
      <c r="NZG227" s="4"/>
      <c r="NZH227" s="4"/>
      <c r="NZI227" s="4"/>
      <c r="NZJ227" s="4"/>
      <c r="NZK227" s="4"/>
      <c r="NZL227" s="4"/>
      <c r="NZM227" s="4"/>
      <c r="NZN227" s="4"/>
      <c r="NZO227" s="4"/>
      <c r="NZP227" s="4"/>
      <c r="NZQ227" s="4"/>
      <c r="NZR227" s="4"/>
      <c r="NZS227" s="4"/>
      <c r="NZT227" s="4"/>
      <c r="NZU227" s="4"/>
      <c r="NZV227" s="4"/>
      <c r="NZW227" s="4"/>
      <c r="NZX227" s="4"/>
      <c r="NZY227" s="4"/>
      <c r="NZZ227" s="4"/>
      <c r="OAA227" s="4"/>
      <c r="OAB227" s="4"/>
      <c r="OAC227" s="4"/>
      <c r="OAD227" s="4"/>
      <c r="OAE227" s="4"/>
      <c r="OAF227" s="4"/>
      <c r="OAG227" s="4"/>
      <c r="OAH227" s="4"/>
      <c r="OAI227" s="4"/>
      <c r="OAJ227" s="4"/>
      <c r="OAK227" s="4"/>
      <c r="OAL227" s="4"/>
      <c r="OAM227" s="4"/>
      <c r="OAN227" s="4"/>
      <c r="OAO227" s="4"/>
      <c r="OAP227" s="4"/>
      <c r="OAQ227" s="4"/>
      <c r="OAR227" s="4"/>
      <c r="OAS227" s="4"/>
      <c r="OAT227" s="4"/>
      <c r="OAU227" s="4"/>
      <c r="OAV227" s="4"/>
      <c r="OAW227" s="4"/>
      <c r="OAX227" s="4"/>
      <c r="OAY227" s="4"/>
      <c r="OAZ227" s="4"/>
      <c r="OBA227" s="4"/>
      <c r="OBB227" s="4"/>
      <c r="OBC227" s="4"/>
      <c r="OBD227" s="4"/>
      <c r="OBE227" s="4"/>
      <c r="OBF227" s="4"/>
      <c r="OBG227" s="4"/>
      <c r="OBH227" s="4"/>
      <c r="OBI227" s="4"/>
      <c r="OBJ227" s="4"/>
      <c r="OBK227" s="4"/>
      <c r="OBL227" s="4"/>
      <c r="OBM227" s="4"/>
      <c r="OBN227" s="4"/>
      <c r="OBO227" s="4"/>
      <c r="OBP227" s="4"/>
      <c r="OBQ227" s="4"/>
      <c r="OBR227" s="4"/>
      <c r="OBS227" s="4"/>
      <c r="OBT227" s="4"/>
      <c r="OBU227" s="4"/>
      <c r="OBV227" s="4"/>
      <c r="OBW227" s="4"/>
      <c r="OBX227" s="4"/>
      <c r="OBY227" s="4"/>
      <c r="OBZ227" s="4"/>
      <c r="OCA227" s="4"/>
      <c r="OCB227" s="4"/>
      <c r="OCC227" s="4"/>
      <c r="OCD227" s="4"/>
      <c r="OCE227" s="4"/>
      <c r="OCF227" s="4"/>
      <c r="OCG227" s="4"/>
      <c r="OCH227" s="4"/>
      <c r="OCI227" s="4"/>
      <c r="OCJ227" s="4"/>
      <c r="OCK227" s="4"/>
      <c r="OCL227" s="4"/>
      <c r="OCM227" s="4"/>
      <c r="OCN227" s="4"/>
      <c r="OCO227" s="4"/>
      <c r="OCP227" s="4"/>
      <c r="OCQ227" s="4"/>
      <c r="OCR227" s="4"/>
      <c r="OCS227" s="4"/>
      <c r="OCT227" s="4"/>
      <c r="OCU227" s="4"/>
      <c r="OCV227" s="4"/>
      <c r="OCW227" s="4"/>
      <c r="OCX227" s="4"/>
      <c r="OCY227" s="4"/>
      <c r="OCZ227" s="4"/>
      <c r="ODA227" s="4"/>
      <c r="ODB227" s="4"/>
      <c r="ODC227" s="4"/>
      <c r="ODD227" s="4"/>
      <c r="ODE227" s="4"/>
      <c r="ODF227" s="4"/>
      <c r="ODG227" s="4"/>
      <c r="ODH227" s="4"/>
      <c r="ODI227" s="4"/>
      <c r="ODJ227" s="4"/>
      <c r="ODK227" s="4"/>
      <c r="ODL227" s="4"/>
      <c r="ODM227" s="4"/>
      <c r="ODN227" s="4"/>
      <c r="ODO227" s="4"/>
      <c r="ODP227" s="4"/>
      <c r="ODQ227" s="4"/>
      <c r="ODR227" s="4"/>
      <c r="ODS227" s="4"/>
      <c r="ODT227" s="4"/>
      <c r="ODU227" s="4"/>
      <c r="ODV227" s="4"/>
      <c r="ODW227" s="4"/>
      <c r="ODX227" s="4"/>
      <c r="ODY227" s="4"/>
      <c r="ODZ227" s="4"/>
      <c r="OEA227" s="4"/>
      <c r="OEB227" s="4"/>
      <c r="OEC227" s="4"/>
      <c r="OED227" s="4"/>
      <c r="OEE227" s="4"/>
      <c r="OEF227" s="4"/>
      <c r="OEG227" s="4"/>
      <c r="OEH227" s="4"/>
      <c r="OEI227" s="4"/>
      <c r="OEJ227" s="4"/>
      <c r="OEK227" s="4"/>
      <c r="OEL227" s="4"/>
      <c r="OEM227" s="4"/>
      <c r="OEN227" s="4"/>
      <c r="OEO227" s="4"/>
      <c r="OEP227" s="4"/>
      <c r="OEQ227" s="4"/>
      <c r="OER227" s="4"/>
      <c r="OES227" s="4"/>
      <c r="OET227" s="4"/>
      <c r="OEU227" s="4"/>
      <c r="OEV227" s="4"/>
      <c r="OEW227" s="4"/>
      <c r="OEX227" s="4"/>
      <c r="OEY227" s="4"/>
      <c r="OEZ227" s="4"/>
      <c r="OFA227" s="4"/>
      <c r="OFB227" s="4"/>
      <c r="OFC227" s="4"/>
      <c r="OFD227" s="4"/>
      <c r="OFE227" s="4"/>
      <c r="OFF227" s="4"/>
      <c r="OFG227" s="4"/>
      <c r="OFH227" s="4"/>
      <c r="OFI227" s="4"/>
      <c r="OFJ227" s="4"/>
      <c r="OFK227" s="4"/>
      <c r="OFL227" s="4"/>
      <c r="OFM227" s="4"/>
      <c r="OFN227" s="4"/>
      <c r="OFO227" s="4"/>
      <c r="OFP227" s="4"/>
      <c r="OFQ227" s="4"/>
      <c r="OFR227" s="4"/>
      <c r="OFS227" s="4"/>
      <c r="OFT227" s="4"/>
      <c r="OFU227" s="4"/>
      <c r="OFV227" s="4"/>
      <c r="OFW227" s="4"/>
      <c r="OFX227" s="4"/>
      <c r="OFY227" s="4"/>
      <c r="OFZ227" s="4"/>
      <c r="OGA227" s="4"/>
      <c r="OGB227" s="4"/>
      <c r="OGC227" s="4"/>
      <c r="OGD227" s="4"/>
      <c r="OGE227" s="4"/>
      <c r="OGF227" s="4"/>
      <c r="OGG227" s="4"/>
      <c r="OGH227" s="4"/>
      <c r="OGI227" s="4"/>
      <c r="OGJ227" s="4"/>
      <c r="OGK227" s="4"/>
      <c r="OGL227" s="4"/>
      <c r="OGM227" s="4"/>
      <c r="OGN227" s="4"/>
      <c r="OGO227" s="4"/>
      <c r="OGP227" s="4"/>
      <c r="OGQ227" s="4"/>
      <c r="OGR227" s="4"/>
      <c r="OGS227" s="4"/>
      <c r="OGT227" s="4"/>
      <c r="OGU227" s="4"/>
      <c r="OGV227" s="4"/>
      <c r="OGW227" s="4"/>
      <c r="OGX227" s="4"/>
      <c r="OGY227" s="4"/>
      <c r="OGZ227" s="4"/>
      <c r="OHA227" s="4"/>
      <c r="OHB227" s="4"/>
      <c r="OHC227" s="4"/>
      <c r="OHD227" s="4"/>
      <c r="OHE227" s="4"/>
      <c r="OHF227" s="4"/>
      <c r="OHG227" s="4"/>
      <c r="OHH227" s="4"/>
      <c r="OHI227" s="4"/>
      <c r="OHJ227" s="4"/>
      <c r="OHK227" s="4"/>
      <c r="OHL227" s="4"/>
      <c r="OHM227" s="4"/>
      <c r="OHN227" s="4"/>
      <c r="OHO227" s="4"/>
      <c r="OHP227" s="4"/>
      <c r="OHQ227" s="4"/>
      <c r="OHR227" s="4"/>
      <c r="OHS227" s="4"/>
      <c r="OHT227" s="4"/>
      <c r="OHU227" s="4"/>
      <c r="OHV227" s="4"/>
      <c r="OHW227" s="4"/>
      <c r="OHX227" s="4"/>
      <c r="OHY227" s="4"/>
      <c r="OHZ227" s="4"/>
      <c r="OIA227" s="4"/>
      <c r="OIB227" s="4"/>
      <c r="OIC227" s="4"/>
      <c r="OID227" s="4"/>
      <c r="OIE227" s="4"/>
      <c r="OIF227" s="4"/>
      <c r="OIG227" s="4"/>
      <c r="OIH227" s="4"/>
      <c r="OII227" s="4"/>
      <c r="OIJ227" s="4"/>
      <c r="OIK227" s="4"/>
      <c r="OIL227" s="4"/>
      <c r="OIM227" s="4"/>
      <c r="OIN227" s="4"/>
      <c r="OIO227" s="4"/>
      <c r="OIP227" s="4"/>
      <c r="OIQ227" s="4"/>
      <c r="OIR227" s="4"/>
      <c r="OIS227" s="4"/>
      <c r="OIT227" s="4"/>
      <c r="OIU227" s="4"/>
      <c r="OIV227" s="4"/>
      <c r="OIW227" s="4"/>
      <c r="OIX227" s="4"/>
      <c r="OIY227" s="4"/>
      <c r="OIZ227" s="4"/>
      <c r="OJA227" s="4"/>
      <c r="OJB227" s="4"/>
      <c r="OJC227" s="4"/>
      <c r="OJD227" s="4"/>
      <c r="OJE227" s="4"/>
      <c r="OJF227" s="4"/>
      <c r="OJG227" s="4"/>
      <c r="OJH227" s="4"/>
      <c r="OJI227" s="4"/>
      <c r="OJJ227" s="4"/>
      <c r="OJK227" s="4"/>
      <c r="OJL227" s="4"/>
      <c r="OJM227" s="4"/>
      <c r="OJN227" s="4"/>
      <c r="OJO227" s="4"/>
      <c r="OJP227" s="4"/>
      <c r="OJQ227" s="4"/>
      <c r="OJR227" s="4"/>
      <c r="OJS227" s="4"/>
      <c r="OJT227" s="4"/>
      <c r="OJU227" s="4"/>
      <c r="OJV227" s="4"/>
      <c r="OJW227" s="4"/>
      <c r="OJX227" s="4"/>
      <c r="OJY227" s="4"/>
      <c r="OJZ227" s="4"/>
      <c r="OKA227" s="4"/>
      <c r="OKB227" s="4"/>
      <c r="OKC227" s="4"/>
      <c r="OKD227" s="4"/>
      <c r="OKE227" s="4"/>
      <c r="OKF227" s="4"/>
      <c r="OKG227" s="4"/>
      <c r="OKH227" s="4"/>
      <c r="OKI227" s="4"/>
      <c r="OKJ227" s="4"/>
      <c r="OKK227" s="4"/>
      <c r="OKL227" s="4"/>
      <c r="OKM227" s="4"/>
      <c r="OKN227" s="4"/>
      <c r="OKO227" s="4"/>
      <c r="OKP227" s="4"/>
      <c r="OKQ227" s="4"/>
      <c r="OKR227" s="4"/>
      <c r="OKS227" s="4"/>
      <c r="OKT227" s="4"/>
      <c r="OKU227" s="4"/>
      <c r="OKV227" s="4"/>
      <c r="OKW227" s="4"/>
      <c r="OKX227" s="4"/>
      <c r="OKY227" s="4"/>
      <c r="OKZ227" s="4"/>
      <c r="OLA227" s="4"/>
      <c r="OLB227" s="4"/>
      <c r="OLC227" s="4"/>
      <c r="OLD227" s="4"/>
      <c r="OLE227" s="4"/>
      <c r="OLF227" s="4"/>
      <c r="OLG227" s="4"/>
      <c r="OLH227" s="4"/>
      <c r="OLI227" s="4"/>
      <c r="OLJ227" s="4"/>
      <c r="OLK227" s="4"/>
      <c r="OLL227" s="4"/>
      <c r="OLM227" s="4"/>
      <c r="OLN227" s="4"/>
      <c r="OLO227" s="4"/>
      <c r="OLP227" s="4"/>
      <c r="OLQ227" s="4"/>
      <c r="OLR227" s="4"/>
      <c r="OLS227" s="4"/>
      <c r="OLT227" s="4"/>
      <c r="OLU227" s="4"/>
      <c r="OLV227" s="4"/>
      <c r="OLW227" s="4"/>
      <c r="OLX227" s="4"/>
      <c r="OLY227" s="4"/>
      <c r="OLZ227" s="4"/>
      <c r="OMA227" s="4"/>
      <c r="OMB227" s="4"/>
      <c r="OMC227" s="4"/>
      <c r="OMD227" s="4"/>
      <c r="OME227" s="4"/>
      <c r="OMF227" s="4"/>
      <c r="OMG227" s="4"/>
      <c r="OMH227" s="4"/>
      <c r="OMI227" s="4"/>
      <c r="OMJ227" s="4"/>
      <c r="OMK227" s="4"/>
      <c r="OML227" s="4"/>
      <c r="OMM227" s="4"/>
      <c r="OMN227" s="4"/>
      <c r="OMO227" s="4"/>
      <c r="OMP227" s="4"/>
      <c r="OMQ227" s="4"/>
      <c r="OMR227" s="4"/>
      <c r="OMS227" s="4"/>
      <c r="OMT227" s="4"/>
      <c r="OMU227" s="4"/>
      <c r="OMV227" s="4"/>
      <c r="OMW227" s="4"/>
      <c r="OMX227" s="4"/>
      <c r="OMY227" s="4"/>
      <c r="OMZ227" s="4"/>
      <c r="ONA227" s="4"/>
      <c r="ONB227" s="4"/>
      <c r="ONC227" s="4"/>
      <c r="OND227" s="4"/>
      <c r="ONE227" s="4"/>
      <c r="ONF227" s="4"/>
      <c r="ONG227" s="4"/>
      <c r="ONH227" s="4"/>
      <c r="ONI227" s="4"/>
      <c r="ONJ227" s="4"/>
      <c r="ONK227" s="4"/>
      <c r="ONL227" s="4"/>
      <c r="ONM227" s="4"/>
      <c r="ONN227" s="4"/>
      <c r="ONO227" s="4"/>
      <c r="ONP227" s="4"/>
      <c r="ONQ227" s="4"/>
      <c r="ONR227" s="4"/>
      <c r="ONS227" s="4"/>
      <c r="ONT227" s="4"/>
      <c r="ONU227" s="4"/>
      <c r="ONV227" s="4"/>
      <c r="ONW227" s="4"/>
      <c r="ONX227" s="4"/>
      <c r="ONY227" s="4"/>
      <c r="ONZ227" s="4"/>
      <c r="OOA227" s="4"/>
      <c r="OOB227" s="4"/>
      <c r="OOC227" s="4"/>
      <c r="OOD227" s="4"/>
      <c r="OOE227" s="4"/>
      <c r="OOF227" s="4"/>
      <c r="OOG227" s="4"/>
      <c r="OOH227" s="4"/>
      <c r="OOI227" s="4"/>
      <c r="OOJ227" s="4"/>
      <c r="OOK227" s="4"/>
      <c r="OOL227" s="4"/>
      <c r="OOM227" s="4"/>
      <c r="OON227" s="4"/>
      <c r="OOO227" s="4"/>
      <c r="OOP227" s="4"/>
      <c r="OOQ227" s="4"/>
      <c r="OOR227" s="4"/>
      <c r="OOS227" s="4"/>
      <c r="OOT227" s="4"/>
      <c r="OOU227" s="4"/>
      <c r="OOV227" s="4"/>
      <c r="OOW227" s="4"/>
      <c r="OOX227" s="4"/>
      <c r="OOY227" s="4"/>
      <c r="OOZ227" s="4"/>
      <c r="OPA227" s="4"/>
      <c r="OPB227" s="4"/>
      <c r="OPC227" s="4"/>
      <c r="OPD227" s="4"/>
      <c r="OPE227" s="4"/>
      <c r="OPF227" s="4"/>
      <c r="OPG227" s="4"/>
      <c r="OPH227" s="4"/>
      <c r="OPI227" s="4"/>
      <c r="OPJ227" s="4"/>
      <c r="OPK227" s="4"/>
      <c r="OPL227" s="4"/>
      <c r="OPM227" s="4"/>
      <c r="OPN227" s="4"/>
      <c r="OPO227" s="4"/>
      <c r="OPP227" s="4"/>
      <c r="OPQ227" s="4"/>
      <c r="OPR227" s="4"/>
      <c r="OPS227" s="4"/>
      <c r="OPT227" s="4"/>
      <c r="OPU227" s="4"/>
      <c r="OPV227" s="4"/>
      <c r="OPW227" s="4"/>
      <c r="OPX227" s="4"/>
      <c r="OPY227" s="4"/>
      <c r="OPZ227" s="4"/>
      <c r="OQA227" s="4"/>
      <c r="OQB227" s="4"/>
      <c r="OQC227" s="4"/>
      <c r="OQD227" s="4"/>
      <c r="OQE227" s="4"/>
      <c r="OQF227" s="4"/>
      <c r="OQG227" s="4"/>
      <c r="OQH227" s="4"/>
      <c r="OQI227" s="4"/>
      <c r="OQJ227" s="4"/>
      <c r="OQK227" s="4"/>
      <c r="OQL227" s="4"/>
      <c r="OQM227" s="4"/>
      <c r="OQN227" s="4"/>
      <c r="OQO227" s="4"/>
      <c r="OQP227" s="4"/>
      <c r="OQQ227" s="4"/>
      <c r="OQR227" s="4"/>
      <c r="OQS227" s="4"/>
      <c r="OQT227" s="4"/>
      <c r="OQU227" s="4"/>
      <c r="OQV227" s="4"/>
      <c r="OQW227" s="4"/>
      <c r="OQX227" s="4"/>
      <c r="OQY227" s="4"/>
      <c r="OQZ227" s="4"/>
      <c r="ORA227" s="4"/>
      <c r="ORB227" s="4"/>
      <c r="ORC227" s="4"/>
      <c r="ORD227" s="4"/>
      <c r="ORE227" s="4"/>
      <c r="ORF227" s="4"/>
      <c r="ORG227" s="4"/>
      <c r="ORH227" s="4"/>
      <c r="ORI227" s="4"/>
      <c r="ORJ227" s="4"/>
      <c r="ORK227" s="4"/>
      <c r="ORL227" s="4"/>
      <c r="ORM227" s="4"/>
      <c r="ORN227" s="4"/>
      <c r="ORO227" s="4"/>
      <c r="ORP227" s="4"/>
      <c r="ORQ227" s="4"/>
      <c r="ORR227" s="4"/>
      <c r="ORS227" s="4"/>
      <c r="ORT227" s="4"/>
      <c r="ORU227" s="4"/>
      <c r="ORV227" s="4"/>
      <c r="ORW227" s="4"/>
      <c r="ORX227" s="4"/>
      <c r="ORY227" s="4"/>
      <c r="ORZ227" s="4"/>
      <c r="OSA227" s="4"/>
      <c r="OSB227" s="4"/>
      <c r="OSC227" s="4"/>
      <c r="OSD227" s="4"/>
      <c r="OSE227" s="4"/>
      <c r="OSF227" s="4"/>
      <c r="OSG227" s="4"/>
      <c r="OSH227" s="4"/>
      <c r="OSI227" s="4"/>
      <c r="OSJ227" s="4"/>
      <c r="OSK227" s="4"/>
      <c r="OSL227" s="4"/>
      <c r="OSM227" s="4"/>
      <c r="OSN227" s="4"/>
      <c r="OSO227" s="4"/>
      <c r="OSP227" s="4"/>
      <c r="OSQ227" s="4"/>
      <c r="OSR227" s="4"/>
      <c r="OSS227" s="4"/>
      <c r="OST227" s="4"/>
      <c r="OSU227" s="4"/>
      <c r="OSV227" s="4"/>
      <c r="OSW227" s="4"/>
      <c r="OSX227" s="4"/>
      <c r="OSY227" s="4"/>
      <c r="OSZ227" s="4"/>
      <c r="OTA227" s="4"/>
      <c r="OTB227" s="4"/>
      <c r="OTC227" s="4"/>
      <c r="OTD227" s="4"/>
      <c r="OTE227" s="4"/>
      <c r="OTF227" s="4"/>
      <c r="OTG227" s="4"/>
      <c r="OTH227" s="4"/>
      <c r="OTI227" s="4"/>
      <c r="OTJ227" s="4"/>
      <c r="OTK227" s="4"/>
      <c r="OTL227" s="4"/>
      <c r="OTM227" s="4"/>
      <c r="OTN227" s="4"/>
      <c r="OTO227" s="4"/>
      <c r="OTP227" s="4"/>
      <c r="OTQ227" s="4"/>
      <c r="OTR227" s="4"/>
      <c r="OTS227" s="4"/>
      <c r="OTT227" s="4"/>
      <c r="OTU227" s="4"/>
      <c r="OTV227" s="4"/>
      <c r="OTW227" s="4"/>
      <c r="OTX227" s="4"/>
      <c r="OTY227" s="4"/>
      <c r="OTZ227" s="4"/>
      <c r="OUA227" s="4"/>
      <c r="OUB227" s="4"/>
      <c r="OUC227" s="4"/>
      <c r="OUD227" s="4"/>
      <c r="OUE227" s="4"/>
      <c r="OUF227" s="4"/>
      <c r="OUG227" s="4"/>
      <c r="OUH227" s="4"/>
      <c r="OUI227" s="4"/>
      <c r="OUJ227" s="4"/>
      <c r="OUK227" s="4"/>
      <c r="OUL227" s="4"/>
      <c r="OUM227" s="4"/>
      <c r="OUN227" s="4"/>
      <c r="OUO227" s="4"/>
      <c r="OUP227" s="4"/>
      <c r="OUQ227" s="4"/>
      <c r="OUR227" s="4"/>
      <c r="OUS227" s="4"/>
      <c r="OUT227" s="4"/>
      <c r="OUU227" s="4"/>
      <c r="OUV227" s="4"/>
      <c r="OUW227" s="4"/>
      <c r="OUX227" s="4"/>
      <c r="OUY227" s="4"/>
      <c r="OUZ227" s="4"/>
      <c r="OVA227" s="4"/>
      <c r="OVB227" s="4"/>
      <c r="OVC227" s="4"/>
      <c r="OVD227" s="4"/>
      <c r="OVE227" s="4"/>
      <c r="OVF227" s="4"/>
      <c r="OVG227" s="4"/>
      <c r="OVH227" s="4"/>
      <c r="OVI227" s="4"/>
      <c r="OVJ227" s="4"/>
      <c r="OVK227" s="4"/>
      <c r="OVL227" s="4"/>
      <c r="OVM227" s="4"/>
      <c r="OVN227" s="4"/>
      <c r="OVO227" s="4"/>
      <c r="OVP227" s="4"/>
      <c r="OVQ227" s="4"/>
      <c r="OVR227" s="4"/>
      <c r="OVS227" s="4"/>
      <c r="OVT227" s="4"/>
      <c r="OVU227" s="4"/>
      <c r="OVV227" s="4"/>
      <c r="OVW227" s="4"/>
      <c r="OVX227" s="4"/>
      <c r="OVY227" s="4"/>
      <c r="OVZ227" s="4"/>
      <c r="OWA227" s="4"/>
      <c r="OWB227" s="4"/>
      <c r="OWC227" s="4"/>
      <c r="OWD227" s="4"/>
      <c r="OWE227" s="4"/>
      <c r="OWF227" s="4"/>
      <c r="OWG227" s="4"/>
      <c r="OWH227" s="4"/>
      <c r="OWI227" s="4"/>
      <c r="OWJ227" s="4"/>
      <c r="OWK227" s="4"/>
      <c r="OWL227" s="4"/>
      <c r="OWM227" s="4"/>
      <c r="OWN227" s="4"/>
      <c r="OWO227" s="4"/>
      <c r="OWP227" s="4"/>
      <c r="OWQ227" s="4"/>
      <c r="OWR227" s="4"/>
      <c r="OWS227" s="4"/>
      <c r="OWT227" s="4"/>
      <c r="OWU227" s="4"/>
      <c r="OWV227" s="4"/>
      <c r="OWW227" s="4"/>
      <c r="OWX227" s="4"/>
      <c r="OWY227" s="4"/>
      <c r="OWZ227" s="4"/>
      <c r="OXA227" s="4"/>
      <c r="OXB227" s="4"/>
      <c r="OXC227" s="4"/>
      <c r="OXD227" s="4"/>
      <c r="OXE227" s="4"/>
      <c r="OXF227" s="4"/>
      <c r="OXG227" s="4"/>
      <c r="OXH227" s="4"/>
      <c r="OXI227" s="4"/>
      <c r="OXJ227" s="4"/>
      <c r="OXK227" s="4"/>
      <c r="OXL227" s="4"/>
      <c r="OXM227" s="4"/>
      <c r="OXN227" s="4"/>
      <c r="OXO227" s="4"/>
      <c r="OXP227" s="4"/>
      <c r="OXQ227" s="4"/>
      <c r="OXR227" s="4"/>
      <c r="OXS227" s="4"/>
      <c r="OXT227" s="4"/>
      <c r="OXU227" s="4"/>
      <c r="OXV227" s="4"/>
      <c r="OXW227" s="4"/>
      <c r="OXX227" s="4"/>
      <c r="OXY227" s="4"/>
      <c r="OXZ227" s="4"/>
      <c r="OYA227" s="4"/>
      <c r="OYB227" s="4"/>
      <c r="OYC227" s="4"/>
      <c r="OYD227" s="4"/>
      <c r="OYE227" s="4"/>
      <c r="OYF227" s="4"/>
      <c r="OYG227" s="4"/>
      <c r="OYH227" s="4"/>
      <c r="OYI227" s="4"/>
      <c r="OYJ227" s="4"/>
      <c r="OYK227" s="4"/>
      <c r="OYL227" s="4"/>
      <c r="OYM227" s="4"/>
      <c r="OYN227" s="4"/>
      <c r="OYO227" s="4"/>
      <c r="OYP227" s="4"/>
      <c r="OYQ227" s="4"/>
      <c r="OYR227" s="4"/>
      <c r="OYS227" s="4"/>
      <c r="OYT227" s="4"/>
      <c r="OYU227" s="4"/>
      <c r="OYV227" s="4"/>
      <c r="OYW227" s="4"/>
      <c r="OYX227" s="4"/>
      <c r="OYY227" s="4"/>
      <c r="OYZ227" s="4"/>
      <c r="OZA227" s="4"/>
      <c r="OZB227" s="4"/>
      <c r="OZC227" s="4"/>
      <c r="OZD227" s="4"/>
      <c r="OZE227" s="4"/>
      <c r="OZF227" s="4"/>
      <c r="OZG227" s="4"/>
      <c r="OZH227" s="4"/>
      <c r="OZI227" s="4"/>
      <c r="OZJ227" s="4"/>
      <c r="OZK227" s="4"/>
      <c r="OZL227" s="4"/>
      <c r="OZM227" s="4"/>
      <c r="OZN227" s="4"/>
      <c r="OZO227" s="4"/>
      <c r="OZP227" s="4"/>
      <c r="OZQ227" s="4"/>
      <c r="OZR227" s="4"/>
      <c r="OZS227" s="4"/>
      <c r="OZT227" s="4"/>
      <c r="OZU227" s="4"/>
      <c r="OZV227" s="4"/>
      <c r="OZW227" s="4"/>
      <c r="OZX227" s="4"/>
      <c r="OZY227" s="4"/>
      <c r="OZZ227" s="4"/>
      <c r="PAA227" s="4"/>
      <c r="PAB227" s="4"/>
      <c r="PAC227" s="4"/>
      <c r="PAD227" s="4"/>
      <c r="PAE227" s="4"/>
      <c r="PAF227" s="4"/>
      <c r="PAG227" s="4"/>
      <c r="PAH227" s="4"/>
      <c r="PAI227" s="4"/>
      <c r="PAJ227" s="4"/>
      <c r="PAK227" s="4"/>
      <c r="PAL227" s="4"/>
      <c r="PAM227" s="4"/>
      <c r="PAN227" s="4"/>
      <c r="PAO227" s="4"/>
      <c r="PAP227" s="4"/>
      <c r="PAQ227" s="4"/>
      <c r="PAR227" s="4"/>
      <c r="PAS227" s="4"/>
      <c r="PAT227" s="4"/>
      <c r="PAU227" s="4"/>
      <c r="PAV227" s="4"/>
      <c r="PAW227" s="4"/>
      <c r="PAX227" s="4"/>
      <c r="PAY227" s="4"/>
      <c r="PAZ227" s="4"/>
      <c r="PBA227" s="4"/>
      <c r="PBB227" s="4"/>
      <c r="PBC227" s="4"/>
      <c r="PBD227" s="4"/>
      <c r="PBE227" s="4"/>
      <c r="PBF227" s="4"/>
      <c r="PBG227" s="4"/>
      <c r="PBH227" s="4"/>
      <c r="PBI227" s="4"/>
      <c r="PBJ227" s="4"/>
      <c r="PBK227" s="4"/>
      <c r="PBL227" s="4"/>
      <c r="PBM227" s="4"/>
      <c r="PBN227" s="4"/>
      <c r="PBO227" s="4"/>
      <c r="PBP227" s="4"/>
      <c r="PBQ227" s="4"/>
      <c r="PBR227" s="4"/>
      <c r="PBS227" s="4"/>
      <c r="PBT227" s="4"/>
      <c r="PBU227" s="4"/>
      <c r="PBV227" s="4"/>
      <c r="PBW227" s="4"/>
      <c r="PBX227" s="4"/>
      <c r="PBY227" s="4"/>
      <c r="PBZ227" s="4"/>
      <c r="PCA227" s="4"/>
      <c r="PCB227" s="4"/>
      <c r="PCC227" s="4"/>
      <c r="PCD227" s="4"/>
      <c r="PCE227" s="4"/>
      <c r="PCF227" s="4"/>
      <c r="PCG227" s="4"/>
      <c r="PCH227" s="4"/>
      <c r="PCI227" s="4"/>
      <c r="PCJ227" s="4"/>
      <c r="PCK227" s="4"/>
      <c r="PCL227" s="4"/>
      <c r="PCM227" s="4"/>
      <c r="PCN227" s="4"/>
      <c r="PCO227" s="4"/>
      <c r="PCP227" s="4"/>
      <c r="PCQ227" s="4"/>
      <c r="PCR227" s="4"/>
      <c r="PCS227" s="4"/>
      <c r="PCT227" s="4"/>
      <c r="PCU227" s="4"/>
      <c r="PCV227" s="4"/>
      <c r="PCW227" s="4"/>
      <c r="PCX227" s="4"/>
      <c r="PCY227" s="4"/>
      <c r="PCZ227" s="4"/>
      <c r="PDA227" s="4"/>
      <c r="PDB227" s="4"/>
      <c r="PDC227" s="4"/>
      <c r="PDD227" s="4"/>
      <c r="PDE227" s="4"/>
      <c r="PDF227" s="4"/>
      <c r="PDG227" s="4"/>
      <c r="PDH227" s="4"/>
      <c r="PDI227" s="4"/>
      <c r="PDJ227" s="4"/>
      <c r="PDK227" s="4"/>
      <c r="PDL227" s="4"/>
      <c r="PDM227" s="4"/>
      <c r="PDN227" s="4"/>
      <c r="PDO227" s="4"/>
      <c r="PDP227" s="4"/>
      <c r="PDQ227" s="4"/>
      <c r="PDR227" s="4"/>
      <c r="PDS227" s="4"/>
      <c r="PDT227" s="4"/>
      <c r="PDU227" s="4"/>
      <c r="PDV227" s="4"/>
      <c r="PDW227" s="4"/>
      <c r="PDX227" s="4"/>
      <c r="PDY227" s="4"/>
      <c r="PDZ227" s="4"/>
      <c r="PEA227" s="4"/>
      <c r="PEB227" s="4"/>
      <c r="PEC227" s="4"/>
      <c r="PED227" s="4"/>
      <c r="PEE227" s="4"/>
      <c r="PEF227" s="4"/>
      <c r="PEG227" s="4"/>
      <c r="PEH227" s="4"/>
      <c r="PEI227" s="4"/>
      <c r="PEJ227" s="4"/>
      <c r="PEK227" s="4"/>
      <c r="PEL227" s="4"/>
      <c r="PEM227" s="4"/>
      <c r="PEN227" s="4"/>
      <c r="PEO227" s="4"/>
      <c r="PEP227" s="4"/>
      <c r="PEQ227" s="4"/>
      <c r="PER227" s="4"/>
      <c r="PES227" s="4"/>
      <c r="PET227" s="4"/>
      <c r="PEU227" s="4"/>
      <c r="PEV227" s="4"/>
      <c r="PEW227" s="4"/>
      <c r="PEX227" s="4"/>
      <c r="PEY227" s="4"/>
      <c r="PEZ227" s="4"/>
      <c r="PFA227" s="4"/>
      <c r="PFB227" s="4"/>
      <c r="PFC227" s="4"/>
      <c r="PFD227" s="4"/>
      <c r="PFE227" s="4"/>
      <c r="PFF227" s="4"/>
      <c r="PFG227" s="4"/>
      <c r="PFH227" s="4"/>
      <c r="PFI227" s="4"/>
      <c r="PFJ227" s="4"/>
      <c r="PFK227" s="4"/>
      <c r="PFL227" s="4"/>
      <c r="PFM227" s="4"/>
      <c r="PFN227" s="4"/>
      <c r="PFO227" s="4"/>
      <c r="PFP227" s="4"/>
      <c r="PFQ227" s="4"/>
      <c r="PFR227" s="4"/>
      <c r="PFS227" s="4"/>
      <c r="PFT227" s="4"/>
      <c r="PFU227" s="4"/>
      <c r="PFV227" s="4"/>
      <c r="PFW227" s="4"/>
      <c r="PFX227" s="4"/>
      <c r="PFY227" s="4"/>
      <c r="PFZ227" s="4"/>
      <c r="PGA227" s="4"/>
      <c r="PGB227" s="4"/>
      <c r="PGC227" s="4"/>
      <c r="PGD227" s="4"/>
      <c r="PGE227" s="4"/>
      <c r="PGF227" s="4"/>
      <c r="PGG227" s="4"/>
      <c r="PGH227" s="4"/>
      <c r="PGI227" s="4"/>
      <c r="PGJ227" s="4"/>
      <c r="PGK227" s="4"/>
      <c r="PGL227" s="4"/>
      <c r="PGM227" s="4"/>
      <c r="PGN227" s="4"/>
      <c r="PGO227" s="4"/>
      <c r="PGP227" s="4"/>
      <c r="PGQ227" s="4"/>
      <c r="PGR227" s="4"/>
      <c r="PGS227" s="4"/>
      <c r="PGT227" s="4"/>
      <c r="PGU227" s="4"/>
      <c r="PGV227" s="4"/>
      <c r="PGW227" s="4"/>
      <c r="PGX227" s="4"/>
      <c r="PGY227" s="4"/>
      <c r="PGZ227" s="4"/>
      <c r="PHA227" s="4"/>
      <c r="PHB227" s="4"/>
      <c r="PHC227" s="4"/>
      <c r="PHD227" s="4"/>
      <c r="PHE227" s="4"/>
      <c r="PHF227" s="4"/>
      <c r="PHG227" s="4"/>
      <c r="PHH227" s="4"/>
      <c r="PHI227" s="4"/>
      <c r="PHJ227" s="4"/>
      <c r="PHK227" s="4"/>
      <c r="PHL227" s="4"/>
      <c r="PHM227" s="4"/>
      <c r="PHN227" s="4"/>
      <c r="PHO227" s="4"/>
      <c r="PHP227" s="4"/>
      <c r="PHQ227" s="4"/>
      <c r="PHR227" s="4"/>
      <c r="PHS227" s="4"/>
      <c r="PHT227" s="4"/>
      <c r="PHU227" s="4"/>
      <c r="PHV227" s="4"/>
      <c r="PHW227" s="4"/>
      <c r="PHX227" s="4"/>
      <c r="PHY227" s="4"/>
      <c r="PHZ227" s="4"/>
      <c r="PIA227" s="4"/>
      <c r="PIB227" s="4"/>
      <c r="PIC227" s="4"/>
      <c r="PID227" s="4"/>
      <c r="PIE227" s="4"/>
      <c r="PIF227" s="4"/>
      <c r="PIG227" s="4"/>
      <c r="PIH227" s="4"/>
      <c r="PII227" s="4"/>
      <c r="PIJ227" s="4"/>
      <c r="PIK227" s="4"/>
      <c r="PIL227" s="4"/>
      <c r="PIM227" s="4"/>
      <c r="PIN227" s="4"/>
      <c r="PIO227" s="4"/>
      <c r="PIP227" s="4"/>
      <c r="PIQ227" s="4"/>
      <c r="PIR227" s="4"/>
      <c r="PIS227" s="4"/>
      <c r="PIT227" s="4"/>
      <c r="PIU227" s="4"/>
      <c r="PIV227" s="4"/>
      <c r="PIW227" s="4"/>
      <c r="PIX227" s="4"/>
      <c r="PIY227" s="4"/>
      <c r="PIZ227" s="4"/>
      <c r="PJA227" s="4"/>
      <c r="PJB227" s="4"/>
      <c r="PJC227" s="4"/>
      <c r="PJD227" s="4"/>
      <c r="PJE227" s="4"/>
      <c r="PJF227" s="4"/>
      <c r="PJG227" s="4"/>
      <c r="PJH227" s="4"/>
      <c r="PJI227" s="4"/>
      <c r="PJJ227" s="4"/>
      <c r="PJK227" s="4"/>
      <c r="PJL227" s="4"/>
      <c r="PJM227" s="4"/>
      <c r="PJN227" s="4"/>
      <c r="PJO227" s="4"/>
      <c r="PJP227" s="4"/>
      <c r="PJQ227" s="4"/>
      <c r="PJR227" s="4"/>
      <c r="PJS227" s="4"/>
      <c r="PJT227" s="4"/>
      <c r="PJU227" s="4"/>
      <c r="PJV227" s="4"/>
      <c r="PJW227" s="4"/>
      <c r="PJX227" s="4"/>
      <c r="PJY227" s="4"/>
      <c r="PJZ227" s="4"/>
      <c r="PKA227" s="4"/>
      <c r="PKB227" s="4"/>
      <c r="PKC227" s="4"/>
      <c r="PKD227" s="4"/>
      <c r="PKE227" s="4"/>
      <c r="PKF227" s="4"/>
      <c r="PKG227" s="4"/>
      <c r="PKH227" s="4"/>
      <c r="PKI227" s="4"/>
      <c r="PKJ227" s="4"/>
      <c r="PKK227" s="4"/>
      <c r="PKL227" s="4"/>
      <c r="PKM227" s="4"/>
      <c r="PKN227" s="4"/>
      <c r="PKO227" s="4"/>
      <c r="PKP227" s="4"/>
      <c r="PKQ227" s="4"/>
      <c r="PKR227" s="4"/>
      <c r="PKS227" s="4"/>
      <c r="PKT227" s="4"/>
      <c r="PKU227" s="4"/>
      <c r="PKV227" s="4"/>
      <c r="PKW227" s="4"/>
      <c r="PKX227" s="4"/>
      <c r="PKY227" s="4"/>
      <c r="PKZ227" s="4"/>
      <c r="PLA227" s="4"/>
      <c r="PLB227" s="4"/>
      <c r="PLC227" s="4"/>
      <c r="PLD227" s="4"/>
      <c r="PLE227" s="4"/>
      <c r="PLF227" s="4"/>
      <c r="PLG227" s="4"/>
      <c r="PLH227" s="4"/>
      <c r="PLI227" s="4"/>
      <c r="PLJ227" s="4"/>
      <c r="PLK227" s="4"/>
      <c r="PLL227" s="4"/>
      <c r="PLM227" s="4"/>
      <c r="PLN227" s="4"/>
      <c r="PLO227" s="4"/>
      <c r="PLP227" s="4"/>
      <c r="PLQ227" s="4"/>
      <c r="PLR227" s="4"/>
      <c r="PLS227" s="4"/>
      <c r="PLT227" s="4"/>
      <c r="PLU227" s="4"/>
      <c r="PLV227" s="4"/>
      <c r="PLW227" s="4"/>
      <c r="PLX227" s="4"/>
      <c r="PLY227" s="4"/>
      <c r="PLZ227" s="4"/>
      <c r="PMA227" s="4"/>
      <c r="PMB227" s="4"/>
      <c r="PMC227" s="4"/>
      <c r="PMD227" s="4"/>
      <c r="PME227" s="4"/>
      <c r="PMF227" s="4"/>
      <c r="PMG227" s="4"/>
      <c r="PMH227" s="4"/>
      <c r="PMI227" s="4"/>
      <c r="PMJ227" s="4"/>
      <c r="PMK227" s="4"/>
      <c r="PML227" s="4"/>
      <c r="PMM227" s="4"/>
      <c r="PMN227" s="4"/>
      <c r="PMO227" s="4"/>
      <c r="PMP227" s="4"/>
      <c r="PMQ227" s="4"/>
      <c r="PMR227" s="4"/>
      <c r="PMS227" s="4"/>
      <c r="PMT227" s="4"/>
      <c r="PMU227" s="4"/>
      <c r="PMV227" s="4"/>
      <c r="PMW227" s="4"/>
      <c r="PMX227" s="4"/>
      <c r="PMY227" s="4"/>
      <c r="PMZ227" s="4"/>
      <c r="PNA227" s="4"/>
      <c r="PNB227" s="4"/>
      <c r="PNC227" s="4"/>
      <c r="PND227" s="4"/>
      <c r="PNE227" s="4"/>
      <c r="PNF227" s="4"/>
      <c r="PNG227" s="4"/>
      <c r="PNH227" s="4"/>
      <c r="PNI227" s="4"/>
      <c r="PNJ227" s="4"/>
      <c r="PNK227" s="4"/>
      <c r="PNL227" s="4"/>
      <c r="PNM227" s="4"/>
      <c r="PNN227" s="4"/>
      <c r="PNO227" s="4"/>
      <c r="PNP227" s="4"/>
      <c r="PNQ227" s="4"/>
      <c r="PNR227" s="4"/>
      <c r="PNS227" s="4"/>
      <c r="PNT227" s="4"/>
      <c r="PNU227" s="4"/>
      <c r="PNV227" s="4"/>
      <c r="PNW227" s="4"/>
      <c r="PNX227" s="4"/>
      <c r="PNY227" s="4"/>
      <c r="PNZ227" s="4"/>
      <c r="POA227" s="4"/>
      <c r="POB227" s="4"/>
      <c r="POC227" s="4"/>
      <c r="POD227" s="4"/>
      <c r="POE227" s="4"/>
      <c r="POF227" s="4"/>
      <c r="POG227" s="4"/>
      <c r="POH227" s="4"/>
      <c r="POI227" s="4"/>
      <c r="POJ227" s="4"/>
      <c r="POK227" s="4"/>
      <c r="POL227" s="4"/>
      <c r="POM227" s="4"/>
      <c r="PON227" s="4"/>
      <c r="POO227" s="4"/>
      <c r="POP227" s="4"/>
      <c r="POQ227" s="4"/>
      <c r="POR227" s="4"/>
      <c r="POS227" s="4"/>
      <c r="POT227" s="4"/>
      <c r="POU227" s="4"/>
      <c r="POV227" s="4"/>
      <c r="POW227" s="4"/>
      <c r="POX227" s="4"/>
      <c r="POY227" s="4"/>
      <c r="POZ227" s="4"/>
      <c r="PPA227" s="4"/>
      <c r="PPB227" s="4"/>
      <c r="PPC227" s="4"/>
      <c r="PPD227" s="4"/>
      <c r="PPE227" s="4"/>
      <c r="PPF227" s="4"/>
      <c r="PPG227" s="4"/>
      <c r="PPH227" s="4"/>
      <c r="PPI227" s="4"/>
      <c r="PPJ227" s="4"/>
      <c r="PPK227" s="4"/>
      <c r="PPL227" s="4"/>
      <c r="PPM227" s="4"/>
      <c r="PPN227" s="4"/>
      <c r="PPO227" s="4"/>
      <c r="PPP227" s="4"/>
      <c r="PPQ227" s="4"/>
      <c r="PPR227" s="4"/>
      <c r="PPS227" s="4"/>
      <c r="PPT227" s="4"/>
      <c r="PPU227" s="4"/>
      <c r="PPV227" s="4"/>
      <c r="PPW227" s="4"/>
      <c r="PPX227" s="4"/>
      <c r="PPY227" s="4"/>
      <c r="PPZ227" s="4"/>
      <c r="PQA227" s="4"/>
      <c r="PQB227" s="4"/>
      <c r="PQC227" s="4"/>
      <c r="PQD227" s="4"/>
      <c r="PQE227" s="4"/>
      <c r="PQF227" s="4"/>
      <c r="PQG227" s="4"/>
      <c r="PQH227" s="4"/>
      <c r="PQI227" s="4"/>
      <c r="PQJ227" s="4"/>
      <c r="PQK227" s="4"/>
      <c r="PQL227" s="4"/>
      <c r="PQM227" s="4"/>
      <c r="PQN227" s="4"/>
      <c r="PQO227" s="4"/>
      <c r="PQP227" s="4"/>
      <c r="PQQ227" s="4"/>
      <c r="PQR227" s="4"/>
      <c r="PQS227" s="4"/>
      <c r="PQT227" s="4"/>
      <c r="PQU227" s="4"/>
      <c r="PQV227" s="4"/>
      <c r="PQW227" s="4"/>
      <c r="PQX227" s="4"/>
      <c r="PQY227" s="4"/>
      <c r="PQZ227" s="4"/>
      <c r="PRA227" s="4"/>
      <c r="PRB227" s="4"/>
      <c r="PRC227" s="4"/>
      <c r="PRD227" s="4"/>
      <c r="PRE227" s="4"/>
      <c r="PRF227" s="4"/>
      <c r="PRG227" s="4"/>
      <c r="PRH227" s="4"/>
      <c r="PRI227" s="4"/>
      <c r="PRJ227" s="4"/>
      <c r="PRK227" s="4"/>
      <c r="PRL227" s="4"/>
      <c r="PRM227" s="4"/>
      <c r="PRN227" s="4"/>
      <c r="PRO227" s="4"/>
      <c r="PRP227" s="4"/>
      <c r="PRQ227" s="4"/>
      <c r="PRR227" s="4"/>
      <c r="PRS227" s="4"/>
      <c r="PRT227" s="4"/>
      <c r="PRU227" s="4"/>
      <c r="PRV227" s="4"/>
      <c r="PRW227" s="4"/>
      <c r="PRX227" s="4"/>
      <c r="PRY227" s="4"/>
      <c r="PRZ227" s="4"/>
      <c r="PSA227" s="4"/>
      <c r="PSB227" s="4"/>
      <c r="PSC227" s="4"/>
      <c r="PSD227" s="4"/>
      <c r="PSE227" s="4"/>
      <c r="PSF227" s="4"/>
      <c r="PSG227" s="4"/>
      <c r="PSH227" s="4"/>
      <c r="PSI227" s="4"/>
      <c r="PSJ227" s="4"/>
      <c r="PSK227" s="4"/>
      <c r="PSL227" s="4"/>
      <c r="PSM227" s="4"/>
      <c r="PSN227" s="4"/>
      <c r="PSO227" s="4"/>
      <c r="PSP227" s="4"/>
      <c r="PSQ227" s="4"/>
      <c r="PSR227" s="4"/>
      <c r="PSS227" s="4"/>
      <c r="PST227" s="4"/>
      <c r="PSU227" s="4"/>
      <c r="PSV227" s="4"/>
      <c r="PSW227" s="4"/>
      <c r="PSX227" s="4"/>
      <c r="PSY227" s="4"/>
      <c r="PSZ227" s="4"/>
      <c r="PTA227" s="4"/>
      <c r="PTB227" s="4"/>
      <c r="PTC227" s="4"/>
      <c r="PTD227" s="4"/>
      <c r="PTE227" s="4"/>
      <c r="PTF227" s="4"/>
      <c r="PTG227" s="4"/>
      <c r="PTH227" s="4"/>
      <c r="PTI227" s="4"/>
      <c r="PTJ227" s="4"/>
      <c r="PTK227" s="4"/>
      <c r="PTL227" s="4"/>
      <c r="PTM227" s="4"/>
      <c r="PTN227" s="4"/>
      <c r="PTO227" s="4"/>
      <c r="PTP227" s="4"/>
      <c r="PTQ227" s="4"/>
      <c r="PTR227" s="4"/>
      <c r="PTS227" s="4"/>
      <c r="PTT227" s="4"/>
      <c r="PTU227" s="4"/>
      <c r="PTV227" s="4"/>
      <c r="PTW227" s="4"/>
      <c r="PTX227" s="4"/>
      <c r="PTY227" s="4"/>
      <c r="PTZ227" s="4"/>
      <c r="PUA227" s="4"/>
      <c r="PUB227" s="4"/>
      <c r="PUC227" s="4"/>
      <c r="PUD227" s="4"/>
      <c r="PUE227" s="4"/>
      <c r="PUF227" s="4"/>
      <c r="PUG227" s="4"/>
      <c r="PUH227" s="4"/>
      <c r="PUI227" s="4"/>
      <c r="PUJ227" s="4"/>
      <c r="PUK227" s="4"/>
      <c r="PUL227" s="4"/>
      <c r="PUM227" s="4"/>
      <c r="PUN227" s="4"/>
      <c r="PUO227" s="4"/>
      <c r="PUP227" s="4"/>
      <c r="PUQ227" s="4"/>
      <c r="PUR227" s="4"/>
      <c r="PUS227" s="4"/>
      <c r="PUT227" s="4"/>
      <c r="PUU227" s="4"/>
      <c r="PUV227" s="4"/>
      <c r="PUW227" s="4"/>
      <c r="PUX227" s="4"/>
      <c r="PUY227" s="4"/>
      <c r="PUZ227" s="4"/>
      <c r="PVA227" s="4"/>
      <c r="PVB227" s="4"/>
      <c r="PVC227" s="4"/>
      <c r="PVD227" s="4"/>
      <c r="PVE227" s="4"/>
      <c r="PVF227" s="4"/>
      <c r="PVG227" s="4"/>
      <c r="PVH227" s="4"/>
      <c r="PVI227" s="4"/>
      <c r="PVJ227" s="4"/>
      <c r="PVK227" s="4"/>
      <c r="PVL227" s="4"/>
      <c r="PVM227" s="4"/>
      <c r="PVN227" s="4"/>
      <c r="PVO227" s="4"/>
      <c r="PVP227" s="4"/>
      <c r="PVQ227" s="4"/>
      <c r="PVR227" s="4"/>
      <c r="PVS227" s="4"/>
      <c r="PVT227" s="4"/>
      <c r="PVU227" s="4"/>
      <c r="PVV227" s="4"/>
      <c r="PVW227" s="4"/>
      <c r="PVX227" s="4"/>
      <c r="PVY227" s="4"/>
      <c r="PVZ227" s="4"/>
      <c r="PWA227" s="4"/>
      <c r="PWB227" s="4"/>
      <c r="PWC227" s="4"/>
      <c r="PWD227" s="4"/>
      <c r="PWE227" s="4"/>
      <c r="PWF227" s="4"/>
      <c r="PWG227" s="4"/>
      <c r="PWH227" s="4"/>
      <c r="PWI227" s="4"/>
      <c r="PWJ227" s="4"/>
      <c r="PWK227" s="4"/>
      <c r="PWL227" s="4"/>
      <c r="PWM227" s="4"/>
      <c r="PWN227" s="4"/>
      <c r="PWO227" s="4"/>
      <c r="PWP227" s="4"/>
      <c r="PWQ227" s="4"/>
      <c r="PWR227" s="4"/>
      <c r="PWS227" s="4"/>
      <c r="PWT227" s="4"/>
      <c r="PWU227" s="4"/>
      <c r="PWV227" s="4"/>
      <c r="PWW227" s="4"/>
      <c r="PWX227" s="4"/>
      <c r="PWY227" s="4"/>
      <c r="PWZ227" s="4"/>
      <c r="PXA227" s="4"/>
      <c r="PXB227" s="4"/>
      <c r="PXC227" s="4"/>
      <c r="PXD227" s="4"/>
      <c r="PXE227" s="4"/>
      <c r="PXF227" s="4"/>
      <c r="PXG227" s="4"/>
      <c r="PXH227" s="4"/>
      <c r="PXI227" s="4"/>
      <c r="PXJ227" s="4"/>
      <c r="PXK227" s="4"/>
      <c r="PXL227" s="4"/>
      <c r="PXM227" s="4"/>
      <c r="PXN227" s="4"/>
      <c r="PXO227" s="4"/>
      <c r="PXP227" s="4"/>
      <c r="PXQ227" s="4"/>
      <c r="PXR227" s="4"/>
      <c r="PXS227" s="4"/>
      <c r="PXT227" s="4"/>
      <c r="PXU227" s="4"/>
      <c r="PXV227" s="4"/>
      <c r="PXW227" s="4"/>
      <c r="PXX227" s="4"/>
      <c r="PXY227" s="4"/>
      <c r="PXZ227" s="4"/>
      <c r="PYA227" s="4"/>
      <c r="PYB227" s="4"/>
      <c r="PYC227" s="4"/>
      <c r="PYD227" s="4"/>
      <c r="PYE227" s="4"/>
      <c r="PYF227" s="4"/>
      <c r="PYG227" s="4"/>
      <c r="PYH227" s="4"/>
      <c r="PYI227" s="4"/>
      <c r="PYJ227" s="4"/>
      <c r="PYK227" s="4"/>
      <c r="PYL227" s="4"/>
      <c r="PYM227" s="4"/>
      <c r="PYN227" s="4"/>
      <c r="PYO227" s="4"/>
      <c r="PYP227" s="4"/>
      <c r="PYQ227" s="4"/>
      <c r="PYR227" s="4"/>
      <c r="PYS227" s="4"/>
      <c r="PYT227" s="4"/>
      <c r="PYU227" s="4"/>
      <c r="PYV227" s="4"/>
      <c r="PYW227" s="4"/>
      <c r="PYX227" s="4"/>
      <c r="PYY227" s="4"/>
      <c r="PYZ227" s="4"/>
      <c r="PZA227" s="4"/>
      <c r="PZB227" s="4"/>
      <c r="PZC227" s="4"/>
      <c r="PZD227" s="4"/>
      <c r="PZE227" s="4"/>
      <c r="PZF227" s="4"/>
      <c r="PZG227" s="4"/>
      <c r="PZH227" s="4"/>
      <c r="PZI227" s="4"/>
      <c r="PZJ227" s="4"/>
      <c r="PZK227" s="4"/>
      <c r="PZL227" s="4"/>
      <c r="PZM227" s="4"/>
      <c r="PZN227" s="4"/>
      <c r="PZO227" s="4"/>
      <c r="PZP227" s="4"/>
      <c r="PZQ227" s="4"/>
      <c r="PZR227" s="4"/>
      <c r="PZS227" s="4"/>
      <c r="PZT227" s="4"/>
      <c r="PZU227" s="4"/>
      <c r="PZV227" s="4"/>
      <c r="PZW227" s="4"/>
      <c r="PZX227" s="4"/>
      <c r="PZY227" s="4"/>
      <c r="PZZ227" s="4"/>
      <c r="QAA227" s="4"/>
      <c r="QAB227" s="4"/>
      <c r="QAC227" s="4"/>
      <c r="QAD227" s="4"/>
      <c r="QAE227" s="4"/>
      <c r="QAF227" s="4"/>
      <c r="QAG227" s="4"/>
      <c r="QAH227" s="4"/>
      <c r="QAI227" s="4"/>
      <c r="QAJ227" s="4"/>
      <c r="QAK227" s="4"/>
      <c r="QAL227" s="4"/>
      <c r="QAM227" s="4"/>
      <c r="QAN227" s="4"/>
      <c r="QAO227" s="4"/>
      <c r="QAP227" s="4"/>
      <c r="QAQ227" s="4"/>
      <c r="QAR227" s="4"/>
      <c r="QAS227" s="4"/>
      <c r="QAT227" s="4"/>
      <c r="QAU227" s="4"/>
      <c r="QAV227" s="4"/>
      <c r="QAW227" s="4"/>
      <c r="QAX227" s="4"/>
      <c r="QAY227" s="4"/>
      <c r="QAZ227" s="4"/>
      <c r="QBA227" s="4"/>
      <c r="QBB227" s="4"/>
      <c r="QBC227" s="4"/>
      <c r="QBD227" s="4"/>
      <c r="QBE227" s="4"/>
      <c r="QBF227" s="4"/>
      <c r="QBG227" s="4"/>
      <c r="QBH227" s="4"/>
      <c r="QBI227" s="4"/>
      <c r="QBJ227" s="4"/>
      <c r="QBK227" s="4"/>
      <c r="QBL227" s="4"/>
      <c r="QBM227" s="4"/>
      <c r="QBN227" s="4"/>
      <c r="QBO227" s="4"/>
      <c r="QBP227" s="4"/>
      <c r="QBQ227" s="4"/>
      <c r="QBR227" s="4"/>
      <c r="QBS227" s="4"/>
      <c r="QBT227" s="4"/>
      <c r="QBU227" s="4"/>
      <c r="QBV227" s="4"/>
      <c r="QBW227" s="4"/>
      <c r="QBX227" s="4"/>
      <c r="QBY227" s="4"/>
      <c r="QBZ227" s="4"/>
      <c r="QCA227" s="4"/>
      <c r="QCB227" s="4"/>
      <c r="QCC227" s="4"/>
      <c r="QCD227" s="4"/>
      <c r="QCE227" s="4"/>
      <c r="QCF227" s="4"/>
      <c r="QCG227" s="4"/>
      <c r="QCH227" s="4"/>
      <c r="QCI227" s="4"/>
      <c r="QCJ227" s="4"/>
      <c r="QCK227" s="4"/>
      <c r="QCL227" s="4"/>
      <c r="QCM227" s="4"/>
      <c r="QCN227" s="4"/>
      <c r="QCO227" s="4"/>
      <c r="QCP227" s="4"/>
      <c r="QCQ227" s="4"/>
      <c r="QCR227" s="4"/>
      <c r="QCS227" s="4"/>
      <c r="QCT227" s="4"/>
      <c r="QCU227" s="4"/>
      <c r="QCV227" s="4"/>
      <c r="QCW227" s="4"/>
      <c r="QCX227" s="4"/>
      <c r="QCY227" s="4"/>
      <c r="QCZ227" s="4"/>
      <c r="QDA227" s="4"/>
      <c r="QDB227" s="4"/>
      <c r="QDC227" s="4"/>
      <c r="QDD227" s="4"/>
      <c r="QDE227" s="4"/>
      <c r="QDF227" s="4"/>
      <c r="QDG227" s="4"/>
      <c r="QDH227" s="4"/>
      <c r="QDI227" s="4"/>
      <c r="QDJ227" s="4"/>
      <c r="QDK227" s="4"/>
      <c r="QDL227" s="4"/>
      <c r="QDM227" s="4"/>
      <c r="QDN227" s="4"/>
      <c r="QDO227" s="4"/>
      <c r="QDP227" s="4"/>
      <c r="QDQ227" s="4"/>
      <c r="QDR227" s="4"/>
      <c r="QDS227" s="4"/>
      <c r="QDT227" s="4"/>
      <c r="QDU227" s="4"/>
      <c r="QDV227" s="4"/>
      <c r="QDW227" s="4"/>
      <c r="QDX227" s="4"/>
      <c r="QDY227" s="4"/>
      <c r="QDZ227" s="4"/>
      <c r="QEA227" s="4"/>
      <c r="QEB227" s="4"/>
      <c r="QEC227" s="4"/>
      <c r="QED227" s="4"/>
      <c r="QEE227" s="4"/>
      <c r="QEF227" s="4"/>
      <c r="QEG227" s="4"/>
      <c r="QEH227" s="4"/>
      <c r="QEI227" s="4"/>
      <c r="QEJ227" s="4"/>
      <c r="QEK227" s="4"/>
      <c r="QEL227" s="4"/>
      <c r="QEM227" s="4"/>
      <c r="QEN227" s="4"/>
      <c r="QEO227" s="4"/>
      <c r="QEP227" s="4"/>
      <c r="QEQ227" s="4"/>
      <c r="QER227" s="4"/>
      <c r="QES227" s="4"/>
      <c r="QET227" s="4"/>
      <c r="QEU227" s="4"/>
      <c r="QEV227" s="4"/>
      <c r="QEW227" s="4"/>
      <c r="QEX227" s="4"/>
      <c r="QEY227" s="4"/>
      <c r="QEZ227" s="4"/>
      <c r="QFA227" s="4"/>
      <c r="QFB227" s="4"/>
      <c r="QFC227" s="4"/>
      <c r="QFD227" s="4"/>
      <c r="QFE227" s="4"/>
      <c r="QFF227" s="4"/>
      <c r="QFG227" s="4"/>
      <c r="QFH227" s="4"/>
      <c r="QFI227" s="4"/>
      <c r="QFJ227" s="4"/>
      <c r="QFK227" s="4"/>
      <c r="QFL227" s="4"/>
      <c r="QFM227" s="4"/>
      <c r="QFN227" s="4"/>
      <c r="QFO227" s="4"/>
      <c r="QFP227" s="4"/>
      <c r="QFQ227" s="4"/>
      <c r="QFR227" s="4"/>
      <c r="QFS227" s="4"/>
      <c r="QFT227" s="4"/>
      <c r="QFU227" s="4"/>
      <c r="QFV227" s="4"/>
      <c r="QFW227" s="4"/>
      <c r="QFX227" s="4"/>
      <c r="QFY227" s="4"/>
      <c r="QFZ227" s="4"/>
      <c r="QGA227" s="4"/>
      <c r="QGB227" s="4"/>
      <c r="QGC227" s="4"/>
      <c r="QGD227" s="4"/>
      <c r="QGE227" s="4"/>
      <c r="QGF227" s="4"/>
      <c r="QGG227" s="4"/>
      <c r="QGH227" s="4"/>
      <c r="QGI227" s="4"/>
      <c r="QGJ227" s="4"/>
      <c r="QGK227" s="4"/>
      <c r="QGL227" s="4"/>
      <c r="QGM227" s="4"/>
      <c r="QGN227" s="4"/>
      <c r="QGO227" s="4"/>
      <c r="QGP227" s="4"/>
      <c r="QGQ227" s="4"/>
      <c r="QGR227" s="4"/>
      <c r="QGS227" s="4"/>
      <c r="QGT227" s="4"/>
      <c r="QGU227" s="4"/>
      <c r="QGV227" s="4"/>
      <c r="QGW227" s="4"/>
      <c r="QGX227" s="4"/>
      <c r="QGY227" s="4"/>
      <c r="QGZ227" s="4"/>
      <c r="QHA227" s="4"/>
      <c r="QHB227" s="4"/>
      <c r="QHC227" s="4"/>
      <c r="QHD227" s="4"/>
      <c r="QHE227" s="4"/>
      <c r="QHF227" s="4"/>
      <c r="QHG227" s="4"/>
      <c r="QHH227" s="4"/>
      <c r="QHI227" s="4"/>
      <c r="QHJ227" s="4"/>
      <c r="QHK227" s="4"/>
      <c r="QHL227" s="4"/>
      <c r="QHM227" s="4"/>
      <c r="QHN227" s="4"/>
      <c r="QHO227" s="4"/>
      <c r="QHP227" s="4"/>
      <c r="QHQ227" s="4"/>
      <c r="QHR227" s="4"/>
      <c r="QHS227" s="4"/>
      <c r="QHT227" s="4"/>
      <c r="QHU227" s="4"/>
      <c r="QHV227" s="4"/>
      <c r="QHW227" s="4"/>
      <c r="QHX227" s="4"/>
      <c r="QHY227" s="4"/>
      <c r="QHZ227" s="4"/>
      <c r="QIA227" s="4"/>
      <c r="QIB227" s="4"/>
      <c r="QIC227" s="4"/>
      <c r="QID227" s="4"/>
      <c r="QIE227" s="4"/>
      <c r="QIF227" s="4"/>
      <c r="QIG227" s="4"/>
      <c r="QIH227" s="4"/>
      <c r="QII227" s="4"/>
      <c r="QIJ227" s="4"/>
      <c r="QIK227" s="4"/>
      <c r="QIL227" s="4"/>
      <c r="QIM227" s="4"/>
      <c r="QIN227" s="4"/>
      <c r="QIO227" s="4"/>
      <c r="QIP227" s="4"/>
      <c r="QIQ227" s="4"/>
      <c r="QIR227" s="4"/>
      <c r="QIS227" s="4"/>
      <c r="QIT227" s="4"/>
      <c r="QIU227" s="4"/>
      <c r="QIV227" s="4"/>
      <c r="QIW227" s="4"/>
      <c r="QIX227" s="4"/>
      <c r="QIY227" s="4"/>
      <c r="QIZ227" s="4"/>
      <c r="QJA227" s="4"/>
      <c r="QJB227" s="4"/>
      <c r="QJC227" s="4"/>
      <c r="QJD227" s="4"/>
      <c r="QJE227" s="4"/>
      <c r="QJF227" s="4"/>
      <c r="QJG227" s="4"/>
      <c r="QJH227" s="4"/>
      <c r="QJI227" s="4"/>
      <c r="QJJ227" s="4"/>
      <c r="QJK227" s="4"/>
      <c r="QJL227" s="4"/>
      <c r="QJM227" s="4"/>
      <c r="QJN227" s="4"/>
      <c r="QJO227" s="4"/>
      <c r="QJP227" s="4"/>
      <c r="QJQ227" s="4"/>
      <c r="QJR227" s="4"/>
      <c r="QJS227" s="4"/>
      <c r="QJT227" s="4"/>
      <c r="QJU227" s="4"/>
      <c r="QJV227" s="4"/>
      <c r="QJW227" s="4"/>
      <c r="QJX227" s="4"/>
      <c r="QJY227" s="4"/>
      <c r="QJZ227" s="4"/>
      <c r="QKA227" s="4"/>
      <c r="QKB227" s="4"/>
      <c r="QKC227" s="4"/>
      <c r="QKD227" s="4"/>
      <c r="QKE227" s="4"/>
      <c r="QKF227" s="4"/>
      <c r="QKG227" s="4"/>
      <c r="QKH227" s="4"/>
      <c r="QKI227" s="4"/>
      <c r="QKJ227" s="4"/>
      <c r="QKK227" s="4"/>
      <c r="QKL227" s="4"/>
      <c r="QKM227" s="4"/>
      <c r="QKN227" s="4"/>
      <c r="QKO227" s="4"/>
      <c r="QKP227" s="4"/>
      <c r="QKQ227" s="4"/>
      <c r="QKR227" s="4"/>
      <c r="QKS227" s="4"/>
      <c r="QKT227" s="4"/>
      <c r="QKU227" s="4"/>
      <c r="QKV227" s="4"/>
      <c r="QKW227" s="4"/>
      <c r="QKX227" s="4"/>
      <c r="QKY227" s="4"/>
      <c r="QKZ227" s="4"/>
      <c r="QLA227" s="4"/>
      <c r="QLB227" s="4"/>
      <c r="QLC227" s="4"/>
      <c r="QLD227" s="4"/>
      <c r="QLE227" s="4"/>
      <c r="QLF227" s="4"/>
      <c r="QLG227" s="4"/>
      <c r="QLH227" s="4"/>
      <c r="QLI227" s="4"/>
      <c r="QLJ227" s="4"/>
      <c r="QLK227" s="4"/>
      <c r="QLL227" s="4"/>
      <c r="QLM227" s="4"/>
      <c r="QLN227" s="4"/>
      <c r="QLO227" s="4"/>
      <c r="QLP227" s="4"/>
      <c r="QLQ227" s="4"/>
      <c r="QLR227" s="4"/>
      <c r="QLS227" s="4"/>
      <c r="QLT227" s="4"/>
      <c r="QLU227" s="4"/>
      <c r="QLV227" s="4"/>
      <c r="QLW227" s="4"/>
      <c r="QLX227" s="4"/>
      <c r="QLY227" s="4"/>
      <c r="QLZ227" s="4"/>
      <c r="QMA227" s="4"/>
      <c r="QMB227" s="4"/>
      <c r="QMC227" s="4"/>
      <c r="QMD227" s="4"/>
      <c r="QME227" s="4"/>
      <c r="QMF227" s="4"/>
      <c r="QMG227" s="4"/>
      <c r="QMH227" s="4"/>
      <c r="QMI227" s="4"/>
      <c r="QMJ227" s="4"/>
      <c r="QMK227" s="4"/>
      <c r="QML227" s="4"/>
      <c r="QMM227" s="4"/>
      <c r="QMN227" s="4"/>
      <c r="QMO227" s="4"/>
      <c r="QMP227" s="4"/>
      <c r="QMQ227" s="4"/>
      <c r="QMR227" s="4"/>
      <c r="QMS227" s="4"/>
      <c r="QMT227" s="4"/>
      <c r="QMU227" s="4"/>
      <c r="QMV227" s="4"/>
      <c r="QMW227" s="4"/>
      <c r="QMX227" s="4"/>
      <c r="QMY227" s="4"/>
      <c r="QMZ227" s="4"/>
      <c r="QNA227" s="4"/>
      <c r="QNB227" s="4"/>
      <c r="QNC227" s="4"/>
      <c r="QND227" s="4"/>
      <c r="QNE227" s="4"/>
      <c r="QNF227" s="4"/>
      <c r="QNG227" s="4"/>
      <c r="QNH227" s="4"/>
      <c r="QNI227" s="4"/>
      <c r="QNJ227" s="4"/>
      <c r="QNK227" s="4"/>
      <c r="QNL227" s="4"/>
      <c r="QNM227" s="4"/>
      <c r="QNN227" s="4"/>
      <c r="QNO227" s="4"/>
      <c r="QNP227" s="4"/>
      <c r="QNQ227" s="4"/>
      <c r="QNR227" s="4"/>
      <c r="QNS227" s="4"/>
      <c r="QNT227" s="4"/>
      <c r="QNU227" s="4"/>
      <c r="QNV227" s="4"/>
      <c r="QNW227" s="4"/>
      <c r="QNX227" s="4"/>
      <c r="QNY227" s="4"/>
      <c r="QNZ227" s="4"/>
      <c r="QOA227" s="4"/>
      <c r="QOB227" s="4"/>
      <c r="QOC227" s="4"/>
      <c r="QOD227" s="4"/>
      <c r="QOE227" s="4"/>
      <c r="QOF227" s="4"/>
      <c r="QOG227" s="4"/>
      <c r="QOH227" s="4"/>
      <c r="QOI227" s="4"/>
      <c r="QOJ227" s="4"/>
      <c r="QOK227" s="4"/>
      <c r="QOL227" s="4"/>
      <c r="QOM227" s="4"/>
      <c r="QON227" s="4"/>
      <c r="QOO227" s="4"/>
      <c r="QOP227" s="4"/>
      <c r="QOQ227" s="4"/>
      <c r="QOR227" s="4"/>
      <c r="QOS227" s="4"/>
      <c r="QOT227" s="4"/>
      <c r="QOU227" s="4"/>
      <c r="QOV227" s="4"/>
      <c r="QOW227" s="4"/>
      <c r="QOX227" s="4"/>
      <c r="QOY227" s="4"/>
      <c r="QOZ227" s="4"/>
      <c r="QPA227" s="4"/>
      <c r="QPB227" s="4"/>
      <c r="QPC227" s="4"/>
      <c r="QPD227" s="4"/>
      <c r="QPE227" s="4"/>
      <c r="QPF227" s="4"/>
      <c r="QPG227" s="4"/>
      <c r="QPH227" s="4"/>
      <c r="QPI227" s="4"/>
      <c r="QPJ227" s="4"/>
      <c r="QPK227" s="4"/>
      <c r="QPL227" s="4"/>
      <c r="QPM227" s="4"/>
      <c r="QPN227" s="4"/>
      <c r="QPO227" s="4"/>
      <c r="QPP227" s="4"/>
      <c r="QPQ227" s="4"/>
      <c r="QPR227" s="4"/>
      <c r="QPS227" s="4"/>
      <c r="QPT227" s="4"/>
      <c r="QPU227" s="4"/>
      <c r="QPV227" s="4"/>
      <c r="QPW227" s="4"/>
      <c r="QPX227" s="4"/>
      <c r="QPY227" s="4"/>
      <c r="QPZ227" s="4"/>
      <c r="QQA227" s="4"/>
      <c r="QQB227" s="4"/>
      <c r="QQC227" s="4"/>
      <c r="QQD227" s="4"/>
      <c r="QQE227" s="4"/>
      <c r="QQF227" s="4"/>
      <c r="QQG227" s="4"/>
      <c r="QQH227" s="4"/>
      <c r="QQI227" s="4"/>
      <c r="QQJ227" s="4"/>
      <c r="QQK227" s="4"/>
      <c r="QQL227" s="4"/>
      <c r="QQM227" s="4"/>
      <c r="QQN227" s="4"/>
      <c r="QQO227" s="4"/>
      <c r="QQP227" s="4"/>
      <c r="QQQ227" s="4"/>
      <c r="QQR227" s="4"/>
      <c r="QQS227" s="4"/>
      <c r="QQT227" s="4"/>
      <c r="QQU227" s="4"/>
      <c r="QQV227" s="4"/>
      <c r="QQW227" s="4"/>
      <c r="QQX227" s="4"/>
      <c r="QQY227" s="4"/>
      <c r="QQZ227" s="4"/>
      <c r="QRA227" s="4"/>
      <c r="QRB227" s="4"/>
      <c r="QRC227" s="4"/>
      <c r="QRD227" s="4"/>
      <c r="QRE227" s="4"/>
      <c r="QRF227" s="4"/>
      <c r="QRG227" s="4"/>
      <c r="QRH227" s="4"/>
      <c r="QRI227" s="4"/>
      <c r="QRJ227" s="4"/>
      <c r="QRK227" s="4"/>
      <c r="QRL227" s="4"/>
      <c r="QRM227" s="4"/>
      <c r="QRN227" s="4"/>
      <c r="QRO227" s="4"/>
      <c r="QRP227" s="4"/>
      <c r="QRQ227" s="4"/>
      <c r="QRR227" s="4"/>
      <c r="QRS227" s="4"/>
      <c r="QRT227" s="4"/>
      <c r="QRU227" s="4"/>
      <c r="QRV227" s="4"/>
      <c r="QRW227" s="4"/>
      <c r="QRX227" s="4"/>
      <c r="QRY227" s="4"/>
      <c r="QRZ227" s="4"/>
      <c r="QSA227" s="4"/>
      <c r="QSB227" s="4"/>
      <c r="QSC227" s="4"/>
      <c r="QSD227" s="4"/>
      <c r="QSE227" s="4"/>
      <c r="QSF227" s="4"/>
      <c r="QSG227" s="4"/>
      <c r="QSH227" s="4"/>
      <c r="QSI227" s="4"/>
      <c r="QSJ227" s="4"/>
      <c r="QSK227" s="4"/>
      <c r="QSL227" s="4"/>
      <c r="QSM227" s="4"/>
      <c r="QSN227" s="4"/>
      <c r="QSO227" s="4"/>
      <c r="QSP227" s="4"/>
      <c r="QSQ227" s="4"/>
      <c r="QSR227" s="4"/>
      <c r="QSS227" s="4"/>
      <c r="QST227" s="4"/>
      <c r="QSU227" s="4"/>
      <c r="QSV227" s="4"/>
      <c r="QSW227" s="4"/>
      <c r="QSX227" s="4"/>
      <c r="QSY227" s="4"/>
      <c r="QSZ227" s="4"/>
      <c r="QTA227" s="4"/>
      <c r="QTB227" s="4"/>
      <c r="QTC227" s="4"/>
      <c r="QTD227" s="4"/>
      <c r="QTE227" s="4"/>
      <c r="QTF227" s="4"/>
      <c r="QTG227" s="4"/>
      <c r="QTH227" s="4"/>
      <c r="QTI227" s="4"/>
      <c r="QTJ227" s="4"/>
      <c r="QTK227" s="4"/>
      <c r="QTL227" s="4"/>
      <c r="QTM227" s="4"/>
      <c r="QTN227" s="4"/>
      <c r="QTO227" s="4"/>
      <c r="QTP227" s="4"/>
      <c r="QTQ227" s="4"/>
      <c r="QTR227" s="4"/>
      <c r="QTS227" s="4"/>
      <c r="QTT227" s="4"/>
      <c r="QTU227" s="4"/>
      <c r="QTV227" s="4"/>
      <c r="QTW227" s="4"/>
      <c r="QTX227" s="4"/>
      <c r="QTY227" s="4"/>
      <c r="QTZ227" s="4"/>
      <c r="QUA227" s="4"/>
      <c r="QUB227" s="4"/>
      <c r="QUC227" s="4"/>
      <c r="QUD227" s="4"/>
      <c r="QUE227" s="4"/>
      <c r="QUF227" s="4"/>
      <c r="QUG227" s="4"/>
      <c r="QUH227" s="4"/>
      <c r="QUI227" s="4"/>
      <c r="QUJ227" s="4"/>
      <c r="QUK227" s="4"/>
      <c r="QUL227" s="4"/>
      <c r="QUM227" s="4"/>
      <c r="QUN227" s="4"/>
      <c r="QUO227" s="4"/>
      <c r="QUP227" s="4"/>
      <c r="QUQ227" s="4"/>
      <c r="QUR227" s="4"/>
      <c r="QUS227" s="4"/>
      <c r="QUT227" s="4"/>
      <c r="QUU227" s="4"/>
      <c r="QUV227" s="4"/>
      <c r="QUW227" s="4"/>
      <c r="QUX227" s="4"/>
      <c r="QUY227" s="4"/>
      <c r="QUZ227" s="4"/>
      <c r="QVA227" s="4"/>
      <c r="QVB227" s="4"/>
      <c r="QVC227" s="4"/>
      <c r="QVD227" s="4"/>
      <c r="QVE227" s="4"/>
      <c r="QVF227" s="4"/>
      <c r="QVG227" s="4"/>
      <c r="QVH227" s="4"/>
      <c r="QVI227" s="4"/>
      <c r="QVJ227" s="4"/>
      <c r="QVK227" s="4"/>
      <c r="QVL227" s="4"/>
      <c r="QVM227" s="4"/>
      <c r="QVN227" s="4"/>
      <c r="QVO227" s="4"/>
      <c r="QVP227" s="4"/>
      <c r="QVQ227" s="4"/>
      <c r="QVR227" s="4"/>
      <c r="QVS227" s="4"/>
      <c r="QVT227" s="4"/>
      <c r="QVU227" s="4"/>
      <c r="QVV227" s="4"/>
      <c r="QVW227" s="4"/>
      <c r="QVX227" s="4"/>
      <c r="QVY227" s="4"/>
      <c r="QVZ227" s="4"/>
      <c r="QWA227" s="4"/>
      <c r="QWB227" s="4"/>
      <c r="QWC227" s="4"/>
      <c r="QWD227" s="4"/>
      <c r="QWE227" s="4"/>
      <c r="QWF227" s="4"/>
      <c r="QWG227" s="4"/>
      <c r="QWH227" s="4"/>
      <c r="QWI227" s="4"/>
      <c r="QWJ227" s="4"/>
      <c r="QWK227" s="4"/>
      <c r="QWL227" s="4"/>
      <c r="QWM227" s="4"/>
      <c r="QWN227" s="4"/>
      <c r="QWO227" s="4"/>
      <c r="QWP227" s="4"/>
      <c r="QWQ227" s="4"/>
      <c r="QWR227" s="4"/>
      <c r="QWS227" s="4"/>
      <c r="QWT227" s="4"/>
      <c r="QWU227" s="4"/>
      <c r="QWV227" s="4"/>
      <c r="QWW227" s="4"/>
      <c r="QWX227" s="4"/>
      <c r="QWY227" s="4"/>
      <c r="QWZ227" s="4"/>
      <c r="QXA227" s="4"/>
      <c r="QXB227" s="4"/>
      <c r="QXC227" s="4"/>
      <c r="QXD227" s="4"/>
      <c r="QXE227" s="4"/>
      <c r="QXF227" s="4"/>
      <c r="QXG227" s="4"/>
      <c r="QXH227" s="4"/>
      <c r="QXI227" s="4"/>
      <c r="QXJ227" s="4"/>
      <c r="QXK227" s="4"/>
      <c r="QXL227" s="4"/>
      <c r="QXM227" s="4"/>
      <c r="QXN227" s="4"/>
      <c r="QXO227" s="4"/>
      <c r="QXP227" s="4"/>
      <c r="QXQ227" s="4"/>
      <c r="QXR227" s="4"/>
      <c r="QXS227" s="4"/>
      <c r="QXT227" s="4"/>
      <c r="QXU227" s="4"/>
      <c r="QXV227" s="4"/>
      <c r="QXW227" s="4"/>
      <c r="QXX227" s="4"/>
      <c r="QXY227" s="4"/>
      <c r="QXZ227" s="4"/>
      <c r="QYA227" s="4"/>
      <c r="QYB227" s="4"/>
      <c r="QYC227" s="4"/>
      <c r="QYD227" s="4"/>
      <c r="QYE227" s="4"/>
      <c r="QYF227" s="4"/>
      <c r="QYG227" s="4"/>
      <c r="QYH227" s="4"/>
      <c r="QYI227" s="4"/>
      <c r="QYJ227" s="4"/>
      <c r="QYK227" s="4"/>
      <c r="QYL227" s="4"/>
      <c r="QYM227" s="4"/>
      <c r="QYN227" s="4"/>
      <c r="QYO227" s="4"/>
      <c r="QYP227" s="4"/>
      <c r="QYQ227" s="4"/>
      <c r="QYR227" s="4"/>
      <c r="QYS227" s="4"/>
      <c r="QYT227" s="4"/>
      <c r="QYU227" s="4"/>
      <c r="QYV227" s="4"/>
      <c r="QYW227" s="4"/>
      <c r="QYX227" s="4"/>
      <c r="QYY227" s="4"/>
      <c r="QYZ227" s="4"/>
      <c r="QZA227" s="4"/>
      <c r="QZB227" s="4"/>
      <c r="QZC227" s="4"/>
      <c r="QZD227" s="4"/>
      <c r="QZE227" s="4"/>
      <c r="QZF227" s="4"/>
      <c r="QZG227" s="4"/>
      <c r="QZH227" s="4"/>
      <c r="QZI227" s="4"/>
      <c r="QZJ227" s="4"/>
      <c r="QZK227" s="4"/>
      <c r="QZL227" s="4"/>
      <c r="QZM227" s="4"/>
      <c r="QZN227" s="4"/>
      <c r="QZO227" s="4"/>
      <c r="QZP227" s="4"/>
      <c r="QZQ227" s="4"/>
      <c r="QZR227" s="4"/>
      <c r="QZS227" s="4"/>
      <c r="QZT227" s="4"/>
      <c r="QZU227" s="4"/>
      <c r="QZV227" s="4"/>
      <c r="QZW227" s="4"/>
      <c r="QZX227" s="4"/>
      <c r="QZY227" s="4"/>
      <c r="QZZ227" s="4"/>
      <c r="RAA227" s="4"/>
      <c r="RAB227" s="4"/>
      <c r="RAC227" s="4"/>
      <c r="RAD227" s="4"/>
      <c r="RAE227" s="4"/>
      <c r="RAF227" s="4"/>
      <c r="RAG227" s="4"/>
      <c r="RAH227" s="4"/>
      <c r="RAI227" s="4"/>
      <c r="RAJ227" s="4"/>
      <c r="RAK227" s="4"/>
      <c r="RAL227" s="4"/>
      <c r="RAM227" s="4"/>
      <c r="RAN227" s="4"/>
      <c r="RAO227" s="4"/>
      <c r="RAP227" s="4"/>
      <c r="RAQ227" s="4"/>
      <c r="RAR227" s="4"/>
      <c r="RAS227" s="4"/>
      <c r="RAT227" s="4"/>
      <c r="RAU227" s="4"/>
      <c r="RAV227" s="4"/>
      <c r="RAW227" s="4"/>
      <c r="RAX227" s="4"/>
      <c r="RAY227" s="4"/>
      <c r="RAZ227" s="4"/>
      <c r="RBA227" s="4"/>
      <c r="RBB227" s="4"/>
      <c r="RBC227" s="4"/>
      <c r="RBD227" s="4"/>
      <c r="RBE227" s="4"/>
      <c r="RBF227" s="4"/>
      <c r="RBG227" s="4"/>
      <c r="RBH227" s="4"/>
      <c r="RBI227" s="4"/>
      <c r="RBJ227" s="4"/>
      <c r="RBK227" s="4"/>
      <c r="RBL227" s="4"/>
      <c r="RBM227" s="4"/>
      <c r="RBN227" s="4"/>
      <c r="RBO227" s="4"/>
      <c r="RBP227" s="4"/>
      <c r="RBQ227" s="4"/>
      <c r="RBR227" s="4"/>
      <c r="RBS227" s="4"/>
      <c r="RBT227" s="4"/>
      <c r="RBU227" s="4"/>
      <c r="RBV227" s="4"/>
      <c r="RBW227" s="4"/>
      <c r="RBX227" s="4"/>
      <c r="RBY227" s="4"/>
      <c r="RBZ227" s="4"/>
      <c r="RCA227" s="4"/>
      <c r="RCB227" s="4"/>
      <c r="RCC227" s="4"/>
      <c r="RCD227" s="4"/>
      <c r="RCE227" s="4"/>
      <c r="RCF227" s="4"/>
      <c r="RCG227" s="4"/>
      <c r="RCH227" s="4"/>
      <c r="RCI227" s="4"/>
      <c r="RCJ227" s="4"/>
      <c r="RCK227" s="4"/>
      <c r="RCL227" s="4"/>
      <c r="RCM227" s="4"/>
      <c r="RCN227" s="4"/>
      <c r="RCO227" s="4"/>
      <c r="RCP227" s="4"/>
      <c r="RCQ227" s="4"/>
      <c r="RCR227" s="4"/>
      <c r="RCS227" s="4"/>
      <c r="RCT227" s="4"/>
      <c r="RCU227" s="4"/>
      <c r="RCV227" s="4"/>
      <c r="RCW227" s="4"/>
      <c r="RCX227" s="4"/>
      <c r="RCY227" s="4"/>
      <c r="RCZ227" s="4"/>
      <c r="RDA227" s="4"/>
      <c r="RDB227" s="4"/>
      <c r="RDC227" s="4"/>
      <c r="RDD227" s="4"/>
      <c r="RDE227" s="4"/>
      <c r="RDF227" s="4"/>
      <c r="RDG227" s="4"/>
      <c r="RDH227" s="4"/>
      <c r="RDI227" s="4"/>
      <c r="RDJ227" s="4"/>
      <c r="RDK227" s="4"/>
      <c r="RDL227" s="4"/>
      <c r="RDM227" s="4"/>
      <c r="RDN227" s="4"/>
      <c r="RDO227" s="4"/>
      <c r="RDP227" s="4"/>
      <c r="RDQ227" s="4"/>
      <c r="RDR227" s="4"/>
      <c r="RDS227" s="4"/>
      <c r="RDT227" s="4"/>
      <c r="RDU227" s="4"/>
      <c r="RDV227" s="4"/>
      <c r="RDW227" s="4"/>
      <c r="RDX227" s="4"/>
      <c r="RDY227" s="4"/>
      <c r="RDZ227" s="4"/>
      <c r="REA227" s="4"/>
      <c r="REB227" s="4"/>
      <c r="REC227" s="4"/>
      <c r="RED227" s="4"/>
      <c r="REE227" s="4"/>
      <c r="REF227" s="4"/>
      <c r="REG227" s="4"/>
      <c r="REH227" s="4"/>
      <c r="REI227" s="4"/>
      <c r="REJ227" s="4"/>
      <c r="REK227" s="4"/>
      <c r="REL227" s="4"/>
      <c r="REM227" s="4"/>
      <c r="REN227" s="4"/>
      <c r="REO227" s="4"/>
      <c r="REP227" s="4"/>
      <c r="REQ227" s="4"/>
      <c r="RER227" s="4"/>
      <c r="RES227" s="4"/>
      <c r="RET227" s="4"/>
      <c r="REU227" s="4"/>
      <c r="REV227" s="4"/>
      <c r="REW227" s="4"/>
      <c r="REX227" s="4"/>
      <c r="REY227" s="4"/>
      <c r="REZ227" s="4"/>
      <c r="RFA227" s="4"/>
      <c r="RFB227" s="4"/>
      <c r="RFC227" s="4"/>
      <c r="RFD227" s="4"/>
      <c r="RFE227" s="4"/>
      <c r="RFF227" s="4"/>
      <c r="RFG227" s="4"/>
      <c r="RFH227" s="4"/>
      <c r="RFI227" s="4"/>
      <c r="RFJ227" s="4"/>
      <c r="RFK227" s="4"/>
      <c r="RFL227" s="4"/>
      <c r="RFM227" s="4"/>
      <c r="RFN227" s="4"/>
      <c r="RFO227" s="4"/>
      <c r="RFP227" s="4"/>
      <c r="RFQ227" s="4"/>
      <c r="RFR227" s="4"/>
      <c r="RFS227" s="4"/>
      <c r="RFT227" s="4"/>
      <c r="RFU227" s="4"/>
      <c r="RFV227" s="4"/>
      <c r="RFW227" s="4"/>
      <c r="RFX227" s="4"/>
      <c r="RFY227" s="4"/>
      <c r="RFZ227" s="4"/>
      <c r="RGA227" s="4"/>
      <c r="RGB227" s="4"/>
      <c r="RGC227" s="4"/>
      <c r="RGD227" s="4"/>
      <c r="RGE227" s="4"/>
      <c r="RGF227" s="4"/>
      <c r="RGG227" s="4"/>
      <c r="RGH227" s="4"/>
      <c r="RGI227" s="4"/>
      <c r="RGJ227" s="4"/>
      <c r="RGK227" s="4"/>
      <c r="RGL227" s="4"/>
      <c r="RGM227" s="4"/>
      <c r="RGN227" s="4"/>
      <c r="RGO227" s="4"/>
      <c r="RGP227" s="4"/>
      <c r="RGQ227" s="4"/>
      <c r="RGR227" s="4"/>
      <c r="RGS227" s="4"/>
      <c r="RGT227" s="4"/>
      <c r="RGU227" s="4"/>
      <c r="RGV227" s="4"/>
      <c r="RGW227" s="4"/>
      <c r="RGX227" s="4"/>
      <c r="RGY227" s="4"/>
      <c r="RGZ227" s="4"/>
      <c r="RHA227" s="4"/>
      <c r="RHB227" s="4"/>
      <c r="RHC227" s="4"/>
      <c r="RHD227" s="4"/>
      <c r="RHE227" s="4"/>
      <c r="RHF227" s="4"/>
      <c r="RHG227" s="4"/>
      <c r="RHH227" s="4"/>
      <c r="RHI227" s="4"/>
      <c r="RHJ227" s="4"/>
      <c r="RHK227" s="4"/>
      <c r="RHL227" s="4"/>
      <c r="RHM227" s="4"/>
      <c r="RHN227" s="4"/>
      <c r="RHO227" s="4"/>
      <c r="RHP227" s="4"/>
      <c r="RHQ227" s="4"/>
      <c r="RHR227" s="4"/>
      <c r="RHS227" s="4"/>
      <c r="RHT227" s="4"/>
      <c r="RHU227" s="4"/>
      <c r="RHV227" s="4"/>
      <c r="RHW227" s="4"/>
      <c r="RHX227" s="4"/>
      <c r="RHY227" s="4"/>
      <c r="RHZ227" s="4"/>
      <c r="RIA227" s="4"/>
      <c r="RIB227" s="4"/>
      <c r="RIC227" s="4"/>
      <c r="RID227" s="4"/>
      <c r="RIE227" s="4"/>
      <c r="RIF227" s="4"/>
      <c r="RIG227" s="4"/>
      <c r="RIH227" s="4"/>
      <c r="RII227" s="4"/>
      <c r="RIJ227" s="4"/>
      <c r="RIK227" s="4"/>
      <c r="RIL227" s="4"/>
      <c r="RIM227" s="4"/>
      <c r="RIN227" s="4"/>
      <c r="RIO227" s="4"/>
      <c r="RIP227" s="4"/>
      <c r="RIQ227" s="4"/>
      <c r="RIR227" s="4"/>
      <c r="RIS227" s="4"/>
      <c r="RIT227" s="4"/>
      <c r="RIU227" s="4"/>
      <c r="RIV227" s="4"/>
      <c r="RIW227" s="4"/>
      <c r="RIX227" s="4"/>
      <c r="RIY227" s="4"/>
      <c r="RIZ227" s="4"/>
      <c r="RJA227" s="4"/>
      <c r="RJB227" s="4"/>
      <c r="RJC227" s="4"/>
      <c r="RJD227" s="4"/>
      <c r="RJE227" s="4"/>
      <c r="RJF227" s="4"/>
      <c r="RJG227" s="4"/>
      <c r="RJH227" s="4"/>
      <c r="RJI227" s="4"/>
      <c r="RJJ227" s="4"/>
      <c r="RJK227" s="4"/>
      <c r="RJL227" s="4"/>
      <c r="RJM227" s="4"/>
      <c r="RJN227" s="4"/>
      <c r="RJO227" s="4"/>
      <c r="RJP227" s="4"/>
      <c r="RJQ227" s="4"/>
      <c r="RJR227" s="4"/>
      <c r="RJS227" s="4"/>
      <c r="RJT227" s="4"/>
      <c r="RJU227" s="4"/>
      <c r="RJV227" s="4"/>
      <c r="RJW227" s="4"/>
      <c r="RJX227" s="4"/>
      <c r="RJY227" s="4"/>
      <c r="RJZ227" s="4"/>
      <c r="RKA227" s="4"/>
      <c r="RKB227" s="4"/>
      <c r="RKC227" s="4"/>
      <c r="RKD227" s="4"/>
      <c r="RKE227" s="4"/>
      <c r="RKF227" s="4"/>
      <c r="RKG227" s="4"/>
      <c r="RKH227" s="4"/>
      <c r="RKI227" s="4"/>
      <c r="RKJ227" s="4"/>
      <c r="RKK227" s="4"/>
      <c r="RKL227" s="4"/>
      <c r="RKM227" s="4"/>
      <c r="RKN227" s="4"/>
      <c r="RKO227" s="4"/>
      <c r="RKP227" s="4"/>
      <c r="RKQ227" s="4"/>
      <c r="RKR227" s="4"/>
      <c r="RKS227" s="4"/>
      <c r="RKT227" s="4"/>
      <c r="RKU227" s="4"/>
      <c r="RKV227" s="4"/>
      <c r="RKW227" s="4"/>
      <c r="RKX227" s="4"/>
      <c r="RKY227" s="4"/>
      <c r="RKZ227" s="4"/>
      <c r="RLA227" s="4"/>
      <c r="RLB227" s="4"/>
      <c r="RLC227" s="4"/>
      <c r="RLD227" s="4"/>
      <c r="RLE227" s="4"/>
      <c r="RLF227" s="4"/>
      <c r="RLG227" s="4"/>
      <c r="RLH227" s="4"/>
      <c r="RLI227" s="4"/>
      <c r="RLJ227" s="4"/>
      <c r="RLK227" s="4"/>
      <c r="RLL227" s="4"/>
      <c r="RLM227" s="4"/>
      <c r="RLN227" s="4"/>
      <c r="RLO227" s="4"/>
      <c r="RLP227" s="4"/>
      <c r="RLQ227" s="4"/>
      <c r="RLR227" s="4"/>
      <c r="RLS227" s="4"/>
      <c r="RLT227" s="4"/>
      <c r="RLU227" s="4"/>
      <c r="RLV227" s="4"/>
      <c r="RLW227" s="4"/>
      <c r="RLX227" s="4"/>
      <c r="RLY227" s="4"/>
      <c r="RLZ227" s="4"/>
      <c r="RMA227" s="4"/>
      <c r="RMB227" s="4"/>
      <c r="RMC227" s="4"/>
      <c r="RMD227" s="4"/>
      <c r="RME227" s="4"/>
      <c r="RMF227" s="4"/>
      <c r="RMG227" s="4"/>
      <c r="RMH227" s="4"/>
      <c r="RMI227" s="4"/>
      <c r="RMJ227" s="4"/>
      <c r="RMK227" s="4"/>
      <c r="RML227" s="4"/>
      <c r="RMM227" s="4"/>
      <c r="RMN227" s="4"/>
      <c r="RMO227" s="4"/>
      <c r="RMP227" s="4"/>
      <c r="RMQ227" s="4"/>
      <c r="RMR227" s="4"/>
      <c r="RMS227" s="4"/>
      <c r="RMT227" s="4"/>
      <c r="RMU227" s="4"/>
      <c r="RMV227" s="4"/>
      <c r="RMW227" s="4"/>
      <c r="RMX227" s="4"/>
      <c r="RMY227" s="4"/>
      <c r="RMZ227" s="4"/>
      <c r="RNA227" s="4"/>
      <c r="RNB227" s="4"/>
      <c r="RNC227" s="4"/>
      <c r="RND227" s="4"/>
      <c r="RNE227" s="4"/>
      <c r="RNF227" s="4"/>
      <c r="RNG227" s="4"/>
      <c r="RNH227" s="4"/>
      <c r="RNI227" s="4"/>
      <c r="RNJ227" s="4"/>
      <c r="RNK227" s="4"/>
      <c r="RNL227" s="4"/>
      <c r="RNM227" s="4"/>
      <c r="RNN227" s="4"/>
      <c r="RNO227" s="4"/>
      <c r="RNP227" s="4"/>
      <c r="RNQ227" s="4"/>
      <c r="RNR227" s="4"/>
      <c r="RNS227" s="4"/>
      <c r="RNT227" s="4"/>
      <c r="RNU227" s="4"/>
      <c r="RNV227" s="4"/>
      <c r="RNW227" s="4"/>
      <c r="RNX227" s="4"/>
      <c r="RNY227" s="4"/>
      <c r="RNZ227" s="4"/>
      <c r="ROA227" s="4"/>
      <c r="ROB227" s="4"/>
      <c r="ROC227" s="4"/>
      <c r="ROD227" s="4"/>
      <c r="ROE227" s="4"/>
      <c r="ROF227" s="4"/>
      <c r="ROG227" s="4"/>
      <c r="ROH227" s="4"/>
      <c r="ROI227" s="4"/>
      <c r="ROJ227" s="4"/>
      <c r="ROK227" s="4"/>
      <c r="ROL227" s="4"/>
      <c r="ROM227" s="4"/>
      <c r="RON227" s="4"/>
      <c r="ROO227" s="4"/>
      <c r="ROP227" s="4"/>
      <c r="ROQ227" s="4"/>
      <c r="ROR227" s="4"/>
      <c r="ROS227" s="4"/>
      <c r="ROT227" s="4"/>
      <c r="ROU227" s="4"/>
      <c r="ROV227" s="4"/>
      <c r="ROW227" s="4"/>
      <c r="ROX227" s="4"/>
      <c r="ROY227" s="4"/>
      <c r="ROZ227" s="4"/>
      <c r="RPA227" s="4"/>
      <c r="RPB227" s="4"/>
      <c r="RPC227" s="4"/>
      <c r="RPD227" s="4"/>
      <c r="RPE227" s="4"/>
      <c r="RPF227" s="4"/>
      <c r="RPG227" s="4"/>
      <c r="RPH227" s="4"/>
      <c r="RPI227" s="4"/>
      <c r="RPJ227" s="4"/>
      <c r="RPK227" s="4"/>
      <c r="RPL227" s="4"/>
      <c r="RPM227" s="4"/>
      <c r="RPN227" s="4"/>
      <c r="RPO227" s="4"/>
      <c r="RPP227" s="4"/>
      <c r="RPQ227" s="4"/>
      <c r="RPR227" s="4"/>
      <c r="RPS227" s="4"/>
      <c r="RPT227" s="4"/>
      <c r="RPU227" s="4"/>
      <c r="RPV227" s="4"/>
      <c r="RPW227" s="4"/>
      <c r="RPX227" s="4"/>
      <c r="RPY227" s="4"/>
      <c r="RPZ227" s="4"/>
      <c r="RQA227" s="4"/>
      <c r="RQB227" s="4"/>
      <c r="RQC227" s="4"/>
      <c r="RQD227" s="4"/>
      <c r="RQE227" s="4"/>
      <c r="RQF227" s="4"/>
      <c r="RQG227" s="4"/>
      <c r="RQH227" s="4"/>
      <c r="RQI227" s="4"/>
      <c r="RQJ227" s="4"/>
      <c r="RQK227" s="4"/>
      <c r="RQL227" s="4"/>
      <c r="RQM227" s="4"/>
      <c r="RQN227" s="4"/>
      <c r="RQO227" s="4"/>
      <c r="RQP227" s="4"/>
      <c r="RQQ227" s="4"/>
      <c r="RQR227" s="4"/>
      <c r="RQS227" s="4"/>
      <c r="RQT227" s="4"/>
      <c r="RQU227" s="4"/>
      <c r="RQV227" s="4"/>
      <c r="RQW227" s="4"/>
      <c r="RQX227" s="4"/>
      <c r="RQY227" s="4"/>
      <c r="RQZ227" s="4"/>
      <c r="RRA227" s="4"/>
      <c r="RRB227" s="4"/>
      <c r="RRC227" s="4"/>
      <c r="RRD227" s="4"/>
      <c r="RRE227" s="4"/>
      <c r="RRF227" s="4"/>
      <c r="RRG227" s="4"/>
      <c r="RRH227" s="4"/>
      <c r="RRI227" s="4"/>
      <c r="RRJ227" s="4"/>
      <c r="RRK227" s="4"/>
      <c r="RRL227" s="4"/>
      <c r="RRM227" s="4"/>
      <c r="RRN227" s="4"/>
      <c r="RRO227" s="4"/>
      <c r="RRP227" s="4"/>
      <c r="RRQ227" s="4"/>
      <c r="RRR227" s="4"/>
      <c r="RRS227" s="4"/>
      <c r="RRT227" s="4"/>
      <c r="RRU227" s="4"/>
      <c r="RRV227" s="4"/>
      <c r="RRW227" s="4"/>
      <c r="RRX227" s="4"/>
      <c r="RRY227" s="4"/>
      <c r="RRZ227" s="4"/>
      <c r="RSA227" s="4"/>
      <c r="RSB227" s="4"/>
      <c r="RSC227" s="4"/>
      <c r="RSD227" s="4"/>
      <c r="RSE227" s="4"/>
      <c r="RSF227" s="4"/>
      <c r="RSG227" s="4"/>
      <c r="RSH227" s="4"/>
      <c r="RSI227" s="4"/>
      <c r="RSJ227" s="4"/>
      <c r="RSK227" s="4"/>
      <c r="RSL227" s="4"/>
      <c r="RSM227" s="4"/>
      <c r="RSN227" s="4"/>
      <c r="RSO227" s="4"/>
      <c r="RSP227" s="4"/>
      <c r="RSQ227" s="4"/>
      <c r="RSR227" s="4"/>
      <c r="RSS227" s="4"/>
      <c r="RST227" s="4"/>
      <c r="RSU227" s="4"/>
      <c r="RSV227" s="4"/>
      <c r="RSW227" s="4"/>
      <c r="RSX227" s="4"/>
      <c r="RSY227" s="4"/>
      <c r="RSZ227" s="4"/>
      <c r="RTA227" s="4"/>
      <c r="RTB227" s="4"/>
      <c r="RTC227" s="4"/>
      <c r="RTD227" s="4"/>
      <c r="RTE227" s="4"/>
      <c r="RTF227" s="4"/>
      <c r="RTG227" s="4"/>
      <c r="RTH227" s="4"/>
      <c r="RTI227" s="4"/>
      <c r="RTJ227" s="4"/>
      <c r="RTK227" s="4"/>
      <c r="RTL227" s="4"/>
      <c r="RTM227" s="4"/>
      <c r="RTN227" s="4"/>
      <c r="RTO227" s="4"/>
      <c r="RTP227" s="4"/>
      <c r="RTQ227" s="4"/>
      <c r="RTR227" s="4"/>
      <c r="RTS227" s="4"/>
      <c r="RTT227" s="4"/>
      <c r="RTU227" s="4"/>
      <c r="RTV227" s="4"/>
      <c r="RTW227" s="4"/>
      <c r="RTX227" s="4"/>
      <c r="RTY227" s="4"/>
      <c r="RTZ227" s="4"/>
      <c r="RUA227" s="4"/>
      <c r="RUB227" s="4"/>
      <c r="RUC227" s="4"/>
      <c r="RUD227" s="4"/>
      <c r="RUE227" s="4"/>
      <c r="RUF227" s="4"/>
      <c r="RUG227" s="4"/>
      <c r="RUH227" s="4"/>
      <c r="RUI227" s="4"/>
      <c r="RUJ227" s="4"/>
      <c r="RUK227" s="4"/>
      <c r="RUL227" s="4"/>
      <c r="RUM227" s="4"/>
      <c r="RUN227" s="4"/>
      <c r="RUO227" s="4"/>
      <c r="RUP227" s="4"/>
      <c r="RUQ227" s="4"/>
      <c r="RUR227" s="4"/>
      <c r="RUS227" s="4"/>
      <c r="RUT227" s="4"/>
      <c r="RUU227" s="4"/>
      <c r="RUV227" s="4"/>
      <c r="RUW227" s="4"/>
      <c r="RUX227" s="4"/>
      <c r="RUY227" s="4"/>
      <c r="RUZ227" s="4"/>
      <c r="RVA227" s="4"/>
      <c r="RVB227" s="4"/>
      <c r="RVC227" s="4"/>
      <c r="RVD227" s="4"/>
      <c r="RVE227" s="4"/>
      <c r="RVF227" s="4"/>
      <c r="RVG227" s="4"/>
      <c r="RVH227" s="4"/>
      <c r="RVI227" s="4"/>
      <c r="RVJ227" s="4"/>
      <c r="RVK227" s="4"/>
      <c r="RVL227" s="4"/>
      <c r="RVM227" s="4"/>
      <c r="RVN227" s="4"/>
      <c r="RVO227" s="4"/>
      <c r="RVP227" s="4"/>
      <c r="RVQ227" s="4"/>
      <c r="RVR227" s="4"/>
      <c r="RVS227" s="4"/>
      <c r="RVT227" s="4"/>
      <c r="RVU227" s="4"/>
      <c r="RVV227" s="4"/>
      <c r="RVW227" s="4"/>
      <c r="RVX227" s="4"/>
      <c r="RVY227" s="4"/>
      <c r="RVZ227" s="4"/>
      <c r="RWA227" s="4"/>
      <c r="RWB227" s="4"/>
      <c r="RWC227" s="4"/>
      <c r="RWD227" s="4"/>
      <c r="RWE227" s="4"/>
      <c r="RWF227" s="4"/>
      <c r="RWG227" s="4"/>
      <c r="RWH227" s="4"/>
      <c r="RWI227" s="4"/>
      <c r="RWJ227" s="4"/>
      <c r="RWK227" s="4"/>
      <c r="RWL227" s="4"/>
      <c r="RWM227" s="4"/>
      <c r="RWN227" s="4"/>
      <c r="RWO227" s="4"/>
      <c r="RWP227" s="4"/>
      <c r="RWQ227" s="4"/>
      <c r="RWR227" s="4"/>
      <c r="RWS227" s="4"/>
      <c r="RWT227" s="4"/>
      <c r="RWU227" s="4"/>
      <c r="RWV227" s="4"/>
      <c r="RWW227" s="4"/>
      <c r="RWX227" s="4"/>
      <c r="RWY227" s="4"/>
      <c r="RWZ227" s="4"/>
      <c r="RXA227" s="4"/>
      <c r="RXB227" s="4"/>
      <c r="RXC227" s="4"/>
      <c r="RXD227" s="4"/>
      <c r="RXE227" s="4"/>
      <c r="RXF227" s="4"/>
      <c r="RXG227" s="4"/>
      <c r="RXH227" s="4"/>
      <c r="RXI227" s="4"/>
      <c r="RXJ227" s="4"/>
      <c r="RXK227" s="4"/>
      <c r="RXL227" s="4"/>
      <c r="RXM227" s="4"/>
      <c r="RXN227" s="4"/>
      <c r="RXO227" s="4"/>
      <c r="RXP227" s="4"/>
      <c r="RXQ227" s="4"/>
      <c r="RXR227" s="4"/>
      <c r="RXS227" s="4"/>
      <c r="RXT227" s="4"/>
      <c r="RXU227" s="4"/>
      <c r="RXV227" s="4"/>
      <c r="RXW227" s="4"/>
      <c r="RXX227" s="4"/>
      <c r="RXY227" s="4"/>
      <c r="RXZ227" s="4"/>
      <c r="RYA227" s="4"/>
      <c r="RYB227" s="4"/>
      <c r="RYC227" s="4"/>
      <c r="RYD227" s="4"/>
      <c r="RYE227" s="4"/>
      <c r="RYF227" s="4"/>
      <c r="RYG227" s="4"/>
      <c r="RYH227" s="4"/>
      <c r="RYI227" s="4"/>
      <c r="RYJ227" s="4"/>
      <c r="RYK227" s="4"/>
      <c r="RYL227" s="4"/>
      <c r="RYM227" s="4"/>
      <c r="RYN227" s="4"/>
      <c r="RYO227" s="4"/>
      <c r="RYP227" s="4"/>
      <c r="RYQ227" s="4"/>
      <c r="RYR227" s="4"/>
      <c r="RYS227" s="4"/>
      <c r="RYT227" s="4"/>
      <c r="RYU227" s="4"/>
      <c r="RYV227" s="4"/>
      <c r="RYW227" s="4"/>
      <c r="RYX227" s="4"/>
      <c r="RYY227" s="4"/>
      <c r="RYZ227" s="4"/>
      <c r="RZA227" s="4"/>
      <c r="RZB227" s="4"/>
      <c r="RZC227" s="4"/>
      <c r="RZD227" s="4"/>
      <c r="RZE227" s="4"/>
      <c r="RZF227" s="4"/>
      <c r="RZG227" s="4"/>
      <c r="RZH227" s="4"/>
      <c r="RZI227" s="4"/>
      <c r="RZJ227" s="4"/>
      <c r="RZK227" s="4"/>
      <c r="RZL227" s="4"/>
      <c r="RZM227" s="4"/>
      <c r="RZN227" s="4"/>
      <c r="RZO227" s="4"/>
      <c r="RZP227" s="4"/>
      <c r="RZQ227" s="4"/>
      <c r="RZR227" s="4"/>
      <c r="RZS227" s="4"/>
      <c r="RZT227" s="4"/>
      <c r="RZU227" s="4"/>
      <c r="RZV227" s="4"/>
      <c r="RZW227" s="4"/>
      <c r="RZX227" s="4"/>
      <c r="RZY227" s="4"/>
      <c r="RZZ227" s="4"/>
      <c r="SAA227" s="4"/>
      <c r="SAB227" s="4"/>
      <c r="SAC227" s="4"/>
      <c r="SAD227" s="4"/>
      <c r="SAE227" s="4"/>
      <c r="SAF227" s="4"/>
      <c r="SAG227" s="4"/>
      <c r="SAH227" s="4"/>
      <c r="SAI227" s="4"/>
      <c r="SAJ227" s="4"/>
      <c r="SAK227" s="4"/>
      <c r="SAL227" s="4"/>
      <c r="SAM227" s="4"/>
      <c r="SAN227" s="4"/>
      <c r="SAO227" s="4"/>
      <c r="SAP227" s="4"/>
      <c r="SAQ227" s="4"/>
      <c r="SAR227" s="4"/>
      <c r="SAS227" s="4"/>
      <c r="SAT227" s="4"/>
      <c r="SAU227" s="4"/>
      <c r="SAV227" s="4"/>
      <c r="SAW227" s="4"/>
      <c r="SAX227" s="4"/>
      <c r="SAY227" s="4"/>
      <c r="SAZ227" s="4"/>
      <c r="SBA227" s="4"/>
      <c r="SBB227" s="4"/>
      <c r="SBC227" s="4"/>
      <c r="SBD227" s="4"/>
      <c r="SBE227" s="4"/>
      <c r="SBF227" s="4"/>
      <c r="SBG227" s="4"/>
      <c r="SBH227" s="4"/>
      <c r="SBI227" s="4"/>
      <c r="SBJ227" s="4"/>
      <c r="SBK227" s="4"/>
      <c r="SBL227" s="4"/>
      <c r="SBM227" s="4"/>
      <c r="SBN227" s="4"/>
      <c r="SBO227" s="4"/>
      <c r="SBP227" s="4"/>
      <c r="SBQ227" s="4"/>
      <c r="SBR227" s="4"/>
      <c r="SBS227" s="4"/>
      <c r="SBT227" s="4"/>
      <c r="SBU227" s="4"/>
      <c r="SBV227" s="4"/>
      <c r="SBW227" s="4"/>
      <c r="SBX227" s="4"/>
      <c r="SBY227" s="4"/>
      <c r="SBZ227" s="4"/>
      <c r="SCA227" s="4"/>
      <c r="SCB227" s="4"/>
      <c r="SCC227" s="4"/>
      <c r="SCD227" s="4"/>
      <c r="SCE227" s="4"/>
      <c r="SCF227" s="4"/>
      <c r="SCG227" s="4"/>
      <c r="SCH227" s="4"/>
      <c r="SCI227" s="4"/>
      <c r="SCJ227" s="4"/>
      <c r="SCK227" s="4"/>
      <c r="SCL227" s="4"/>
      <c r="SCM227" s="4"/>
      <c r="SCN227" s="4"/>
      <c r="SCO227" s="4"/>
      <c r="SCP227" s="4"/>
      <c r="SCQ227" s="4"/>
      <c r="SCR227" s="4"/>
      <c r="SCS227" s="4"/>
      <c r="SCT227" s="4"/>
      <c r="SCU227" s="4"/>
      <c r="SCV227" s="4"/>
      <c r="SCW227" s="4"/>
      <c r="SCX227" s="4"/>
      <c r="SCY227" s="4"/>
      <c r="SCZ227" s="4"/>
      <c r="SDA227" s="4"/>
      <c r="SDB227" s="4"/>
      <c r="SDC227" s="4"/>
      <c r="SDD227" s="4"/>
      <c r="SDE227" s="4"/>
      <c r="SDF227" s="4"/>
      <c r="SDG227" s="4"/>
      <c r="SDH227" s="4"/>
      <c r="SDI227" s="4"/>
      <c r="SDJ227" s="4"/>
      <c r="SDK227" s="4"/>
      <c r="SDL227" s="4"/>
      <c r="SDM227" s="4"/>
      <c r="SDN227" s="4"/>
      <c r="SDO227" s="4"/>
      <c r="SDP227" s="4"/>
      <c r="SDQ227" s="4"/>
      <c r="SDR227" s="4"/>
      <c r="SDS227" s="4"/>
      <c r="SDT227" s="4"/>
      <c r="SDU227" s="4"/>
      <c r="SDV227" s="4"/>
      <c r="SDW227" s="4"/>
      <c r="SDX227" s="4"/>
      <c r="SDY227" s="4"/>
      <c r="SDZ227" s="4"/>
      <c r="SEA227" s="4"/>
      <c r="SEB227" s="4"/>
      <c r="SEC227" s="4"/>
      <c r="SED227" s="4"/>
      <c r="SEE227" s="4"/>
      <c r="SEF227" s="4"/>
      <c r="SEG227" s="4"/>
      <c r="SEH227" s="4"/>
      <c r="SEI227" s="4"/>
      <c r="SEJ227" s="4"/>
      <c r="SEK227" s="4"/>
      <c r="SEL227" s="4"/>
      <c r="SEM227" s="4"/>
      <c r="SEN227" s="4"/>
      <c r="SEO227" s="4"/>
      <c r="SEP227" s="4"/>
      <c r="SEQ227" s="4"/>
      <c r="SER227" s="4"/>
      <c r="SES227" s="4"/>
      <c r="SET227" s="4"/>
      <c r="SEU227" s="4"/>
      <c r="SEV227" s="4"/>
      <c r="SEW227" s="4"/>
      <c r="SEX227" s="4"/>
      <c r="SEY227" s="4"/>
      <c r="SEZ227" s="4"/>
      <c r="SFA227" s="4"/>
      <c r="SFB227" s="4"/>
      <c r="SFC227" s="4"/>
      <c r="SFD227" s="4"/>
      <c r="SFE227" s="4"/>
      <c r="SFF227" s="4"/>
      <c r="SFG227" s="4"/>
      <c r="SFH227" s="4"/>
      <c r="SFI227" s="4"/>
      <c r="SFJ227" s="4"/>
      <c r="SFK227" s="4"/>
      <c r="SFL227" s="4"/>
      <c r="SFM227" s="4"/>
      <c r="SFN227" s="4"/>
      <c r="SFO227" s="4"/>
      <c r="SFP227" s="4"/>
      <c r="SFQ227" s="4"/>
      <c r="SFR227" s="4"/>
      <c r="SFS227" s="4"/>
      <c r="SFT227" s="4"/>
      <c r="SFU227" s="4"/>
      <c r="SFV227" s="4"/>
      <c r="SFW227" s="4"/>
      <c r="SFX227" s="4"/>
      <c r="SFY227" s="4"/>
      <c r="SFZ227" s="4"/>
      <c r="SGA227" s="4"/>
      <c r="SGB227" s="4"/>
      <c r="SGC227" s="4"/>
      <c r="SGD227" s="4"/>
      <c r="SGE227" s="4"/>
      <c r="SGF227" s="4"/>
      <c r="SGG227" s="4"/>
      <c r="SGH227" s="4"/>
      <c r="SGI227" s="4"/>
      <c r="SGJ227" s="4"/>
      <c r="SGK227" s="4"/>
      <c r="SGL227" s="4"/>
      <c r="SGM227" s="4"/>
      <c r="SGN227" s="4"/>
      <c r="SGO227" s="4"/>
      <c r="SGP227" s="4"/>
      <c r="SGQ227" s="4"/>
      <c r="SGR227" s="4"/>
      <c r="SGS227" s="4"/>
      <c r="SGT227" s="4"/>
      <c r="SGU227" s="4"/>
      <c r="SGV227" s="4"/>
      <c r="SGW227" s="4"/>
      <c r="SGX227" s="4"/>
      <c r="SGY227" s="4"/>
      <c r="SGZ227" s="4"/>
      <c r="SHA227" s="4"/>
      <c r="SHB227" s="4"/>
      <c r="SHC227" s="4"/>
      <c r="SHD227" s="4"/>
      <c r="SHE227" s="4"/>
      <c r="SHF227" s="4"/>
      <c r="SHG227" s="4"/>
      <c r="SHH227" s="4"/>
      <c r="SHI227" s="4"/>
      <c r="SHJ227" s="4"/>
      <c r="SHK227" s="4"/>
      <c r="SHL227" s="4"/>
      <c r="SHM227" s="4"/>
      <c r="SHN227" s="4"/>
      <c r="SHO227" s="4"/>
      <c r="SHP227" s="4"/>
      <c r="SHQ227" s="4"/>
      <c r="SHR227" s="4"/>
      <c r="SHS227" s="4"/>
      <c r="SHT227" s="4"/>
      <c r="SHU227" s="4"/>
      <c r="SHV227" s="4"/>
      <c r="SHW227" s="4"/>
      <c r="SHX227" s="4"/>
      <c r="SHY227" s="4"/>
      <c r="SHZ227" s="4"/>
      <c r="SIA227" s="4"/>
      <c r="SIB227" s="4"/>
      <c r="SIC227" s="4"/>
      <c r="SID227" s="4"/>
      <c r="SIE227" s="4"/>
      <c r="SIF227" s="4"/>
      <c r="SIG227" s="4"/>
      <c r="SIH227" s="4"/>
      <c r="SII227" s="4"/>
      <c r="SIJ227" s="4"/>
      <c r="SIK227" s="4"/>
      <c r="SIL227" s="4"/>
      <c r="SIM227" s="4"/>
      <c r="SIN227" s="4"/>
      <c r="SIO227" s="4"/>
      <c r="SIP227" s="4"/>
      <c r="SIQ227" s="4"/>
      <c r="SIR227" s="4"/>
      <c r="SIS227" s="4"/>
      <c r="SIT227" s="4"/>
      <c r="SIU227" s="4"/>
      <c r="SIV227" s="4"/>
      <c r="SIW227" s="4"/>
      <c r="SIX227" s="4"/>
      <c r="SIY227" s="4"/>
      <c r="SIZ227" s="4"/>
      <c r="SJA227" s="4"/>
      <c r="SJB227" s="4"/>
      <c r="SJC227" s="4"/>
      <c r="SJD227" s="4"/>
      <c r="SJE227" s="4"/>
      <c r="SJF227" s="4"/>
      <c r="SJG227" s="4"/>
      <c r="SJH227" s="4"/>
      <c r="SJI227" s="4"/>
      <c r="SJJ227" s="4"/>
      <c r="SJK227" s="4"/>
      <c r="SJL227" s="4"/>
      <c r="SJM227" s="4"/>
      <c r="SJN227" s="4"/>
      <c r="SJO227" s="4"/>
      <c r="SJP227" s="4"/>
      <c r="SJQ227" s="4"/>
      <c r="SJR227" s="4"/>
      <c r="SJS227" s="4"/>
      <c r="SJT227" s="4"/>
      <c r="SJU227" s="4"/>
      <c r="SJV227" s="4"/>
      <c r="SJW227" s="4"/>
      <c r="SJX227" s="4"/>
      <c r="SJY227" s="4"/>
      <c r="SJZ227" s="4"/>
      <c r="SKA227" s="4"/>
      <c r="SKB227" s="4"/>
      <c r="SKC227" s="4"/>
      <c r="SKD227" s="4"/>
      <c r="SKE227" s="4"/>
      <c r="SKF227" s="4"/>
      <c r="SKG227" s="4"/>
      <c r="SKH227" s="4"/>
      <c r="SKI227" s="4"/>
      <c r="SKJ227" s="4"/>
      <c r="SKK227" s="4"/>
      <c r="SKL227" s="4"/>
      <c r="SKM227" s="4"/>
      <c r="SKN227" s="4"/>
      <c r="SKO227" s="4"/>
      <c r="SKP227" s="4"/>
      <c r="SKQ227" s="4"/>
      <c r="SKR227" s="4"/>
      <c r="SKS227" s="4"/>
      <c r="SKT227" s="4"/>
      <c r="SKU227" s="4"/>
      <c r="SKV227" s="4"/>
      <c r="SKW227" s="4"/>
      <c r="SKX227" s="4"/>
      <c r="SKY227" s="4"/>
      <c r="SKZ227" s="4"/>
      <c r="SLA227" s="4"/>
      <c r="SLB227" s="4"/>
      <c r="SLC227" s="4"/>
      <c r="SLD227" s="4"/>
      <c r="SLE227" s="4"/>
      <c r="SLF227" s="4"/>
      <c r="SLG227" s="4"/>
      <c r="SLH227" s="4"/>
      <c r="SLI227" s="4"/>
      <c r="SLJ227" s="4"/>
      <c r="SLK227" s="4"/>
      <c r="SLL227" s="4"/>
      <c r="SLM227" s="4"/>
      <c r="SLN227" s="4"/>
      <c r="SLO227" s="4"/>
      <c r="SLP227" s="4"/>
      <c r="SLQ227" s="4"/>
      <c r="SLR227" s="4"/>
      <c r="SLS227" s="4"/>
      <c r="SLT227" s="4"/>
      <c r="SLU227" s="4"/>
      <c r="SLV227" s="4"/>
      <c r="SLW227" s="4"/>
      <c r="SLX227" s="4"/>
      <c r="SLY227" s="4"/>
      <c r="SLZ227" s="4"/>
      <c r="SMA227" s="4"/>
      <c r="SMB227" s="4"/>
      <c r="SMC227" s="4"/>
      <c r="SMD227" s="4"/>
      <c r="SME227" s="4"/>
      <c r="SMF227" s="4"/>
      <c r="SMG227" s="4"/>
      <c r="SMH227" s="4"/>
      <c r="SMI227" s="4"/>
      <c r="SMJ227" s="4"/>
      <c r="SMK227" s="4"/>
      <c r="SML227" s="4"/>
      <c r="SMM227" s="4"/>
      <c r="SMN227" s="4"/>
      <c r="SMO227" s="4"/>
      <c r="SMP227" s="4"/>
      <c r="SMQ227" s="4"/>
      <c r="SMR227" s="4"/>
      <c r="SMS227" s="4"/>
      <c r="SMT227" s="4"/>
      <c r="SMU227" s="4"/>
      <c r="SMV227" s="4"/>
      <c r="SMW227" s="4"/>
      <c r="SMX227" s="4"/>
      <c r="SMY227" s="4"/>
      <c r="SMZ227" s="4"/>
      <c r="SNA227" s="4"/>
      <c r="SNB227" s="4"/>
      <c r="SNC227" s="4"/>
      <c r="SND227" s="4"/>
      <c r="SNE227" s="4"/>
      <c r="SNF227" s="4"/>
      <c r="SNG227" s="4"/>
      <c r="SNH227" s="4"/>
      <c r="SNI227" s="4"/>
      <c r="SNJ227" s="4"/>
      <c r="SNK227" s="4"/>
      <c r="SNL227" s="4"/>
      <c r="SNM227" s="4"/>
      <c r="SNN227" s="4"/>
      <c r="SNO227" s="4"/>
      <c r="SNP227" s="4"/>
      <c r="SNQ227" s="4"/>
      <c r="SNR227" s="4"/>
      <c r="SNS227" s="4"/>
      <c r="SNT227" s="4"/>
      <c r="SNU227" s="4"/>
      <c r="SNV227" s="4"/>
      <c r="SNW227" s="4"/>
      <c r="SNX227" s="4"/>
      <c r="SNY227" s="4"/>
      <c r="SNZ227" s="4"/>
      <c r="SOA227" s="4"/>
      <c r="SOB227" s="4"/>
      <c r="SOC227" s="4"/>
      <c r="SOD227" s="4"/>
      <c r="SOE227" s="4"/>
      <c r="SOF227" s="4"/>
      <c r="SOG227" s="4"/>
      <c r="SOH227" s="4"/>
      <c r="SOI227" s="4"/>
      <c r="SOJ227" s="4"/>
      <c r="SOK227" s="4"/>
      <c r="SOL227" s="4"/>
      <c r="SOM227" s="4"/>
      <c r="SON227" s="4"/>
      <c r="SOO227" s="4"/>
      <c r="SOP227" s="4"/>
      <c r="SOQ227" s="4"/>
      <c r="SOR227" s="4"/>
      <c r="SOS227" s="4"/>
      <c r="SOT227" s="4"/>
      <c r="SOU227" s="4"/>
      <c r="SOV227" s="4"/>
      <c r="SOW227" s="4"/>
      <c r="SOX227" s="4"/>
      <c r="SOY227" s="4"/>
      <c r="SOZ227" s="4"/>
      <c r="SPA227" s="4"/>
      <c r="SPB227" s="4"/>
      <c r="SPC227" s="4"/>
      <c r="SPD227" s="4"/>
      <c r="SPE227" s="4"/>
      <c r="SPF227" s="4"/>
      <c r="SPG227" s="4"/>
      <c r="SPH227" s="4"/>
      <c r="SPI227" s="4"/>
      <c r="SPJ227" s="4"/>
      <c r="SPK227" s="4"/>
      <c r="SPL227" s="4"/>
      <c r="SPM227" s="4"/>
      <c r="SPN227" s="4"/>
      <c r="SPO227" s="4"/>
      <c r="SPP227" s="4"/>
      <c r="SPQ227" s="4"/>
      <c r="SPR227" s="4"/>
      <c r="SPS227" s="4"/>
      <c r="SPT227" s="4"/>
      <c r="SPU227" s="4"/>
      <c r="SPV227" s="4"/>
      <c r="SPW227" s="4"/>
      <c r="SPX227" s="4"/>
      <c r="SPY227" s="4"/>
      <c r="SPZ227" s="4"/>
      <c r="SQA227" s="4"/>
      <c r="SQB227" s="4"/>
      <c r="SQC227" s="4"/>
      <c r="SQD227" s="4"/>
      <c r="SQE227" s="4"/>
      <c r="SQF227" s="4"/>
      <c r="SQG227" s="4"/>
      <c r="SQH227" s="4"/>
      <c r="SQI227" s="4"/>
      <c r="SQJ227" s="4"/>
      <c r="SQK227" s="4"/>
      <c r="SQL227" s="4"/>
      <c r="SQM227" s="4"/>
      <c r="SQN227" s="4"/>
      <c r="SQO227" s="4"/>
      <c r="SQP227" s="4"/>
      <c r="SQQ227" s="4"/>
      <c r="SQR227" s="4"/>
      <c r="SQS227" s="4"/>
      <c r="SQT227" s="4"/>
      <c r="SQU227" s="4"/>
      <c r="SQV227" s="4"/>
      <c r="SQW227" s="4"/>
      <c r="SQX227" s="4"/>
      <c r="SQY227" s="4"/>
      <c r="SQZ227" s="4"/>
      <c r="SRA227" s="4"/>
      <c r="SRB227" s="4"/>
      <c r="SRC227" s="4"/>
      <c r="SRD227" s="4"/>
      <c r="SRE227" s="4"/>
      <c r="SRF227" s="4"/>
      <c r="SRG227" s="4"/>
      <c r="SRH227" s="4"/>
      <c r="SRI227" s="4"/>
      <c r="SRJ227" s="4"/>
      <c r="SRK227" s="4"/>
      <c r="SRL227" s="4"/>
      <c r="SRM227" s="4"/>
      <c r="SRN227" s="4"/>
      <c r="SRO227" s="4"/>
      <c r="SRP227" s="4"/>
      <c r="SRQ227" s="4"/>
      <c r="SRR227" s="4"/>
      <c r="SRS227" s="4"/>
      <c r="SRT227" s="4"/>
      <c r="SRU227" s="4"/>
      <c r="SRV227" s="4"/>
      <c r="SRW227" s="4"/>
      <c r="SRX227" s="4"/>
      <c r="SRY227" s="4"/>
      <c r="SRZ227" s="4"/>
      <c r="SSA227" s="4"/>
      <c r="SSB227" s="4"/>
      <c r="SSC227" s="4"/>
      <c r="SSD227" s="4"/>
      <c r="SSE227" s="4"/>
      <c r="SSF227" s="4"/>
      <c r="SSG227" s="4"/>
      <c r="SSH227" s="4"/>
      <c r="SSI227" s="4"/>
      <c r="SSJ227" s="4"/>
      <c r="SSK227" s="4"/>
      <c r="SSL227" s="4"/>
      <c r="SSM227" s="4"/>
      <c r="SSN227" s="4"/>
      <c r="SSO227" s="4"/>
      <c r="SSP227" s="4"/>
      <c r="SSQ227" s="4"/>
      <c r="SSR227" s="4"/>
      <c r="SSS227" s="4"/>
      <c r="SST227" s="4"/>
      <c r="SSU227" s="4"/>
      <c r="SSV227" s="4"/>
      <c r="SSW227" s="4"/>
      <c r="SSX227" s="4"/>
      <c r="SSY227" s="4"/>
      <c r="SSZ227" s="4"/>
      <c r="STA227" s="4"/>
      <c r="STB227" s="4"/>
      <c r="STC227" s="4"/>
      <c r="STD227" s="4"/>
      <c r="STE227" s="4"/>
      <c r="STF227" s="4"/>
      <c r="STG227" s="4"/>
      <c r="STH227" s="4"/>
      <c r="STI227" s="4"/>
      <c r="STJ227" s="4"/>
      <c r="STK227" s="4"/>
      <c r="STL227" s="4"/>
      <c r="STM227" s="4"/>
      <c r="STN227" s="4"/>
      <c r="STO227" s="4"/>
      <c r="STP227" s="4"/>
      <c r="STQ227" s="4"/>
      <c r="STR227" s="4"/>
      <c r="STS227" s="4"/>
      <c r="STT227" s="4"/>
      <c r="STU227" s="4"/>
      <c r="STV227" s="4"/>
      <c r="STW227" s="4"/>
      <c r="STX227" s="4"/>
      <c r="STY227" s="4"/>
      <c r="STZ227" s="4"/>
      <c r="SUA227" s="4"/>
      <c r="SUB227" s="4"/>
      <c r="SUC227" s="4"/>
      <c r="SUD227" s="4"/>
      <c r="SUE227" s="4"/>
      <c r="SUF227" s="4"/>
      <c r="SUG227" s="4"/>
      <c r="SUH227" s="4"/>
      <c r="SUI227" s="4"/>
      <c r="SUJ227" s="4"/>
      <c r="SUK227" s="4"/>
      <c r="SUL227" s="4"/>
      <c r="SUM227" s="4"/>
      <c r="SUN227" s="4"/>
      <c r="SUO227" s="4"/>
      <c r="SUP227" s="4"/>
      <c r="SUQ227" s="4"/>
      <c r="SUR227" s="4"/>
      <c r="SUS227" s="4"/>
      <c r="SUT227" s="4"/>
      <c r="SUU227" s="4"/>
      <c r="SUV227" s="4"/>
      <c r="SUW227" s="4"/>
      <c r="SUX227" s="4"/>
      <c r="SUY227" s="4"/>
      <c r="SUZ227" s="4"/>
      <c r="SVA227" s="4"/>
      <c r="SVB227" s="4"/>
      <c r="SVC227" s="4"/>
      <c r="SVD227" s="4"/>
      <c r="SVE227" s="4"/>
      <c r="SVF227" s="4"/>
      <c r="SVG227" s="4"/>
      <c r="SVH227" s="4"/>
      <c r="SVI227" s="4"/>
      <c r="SVJ227" s="4"/>
      <c r="SVK227" s="4"/>
      <c r="SVL227" s="4"/>
      <c r="SVM227" s="4"/>
      <c r="SVN227" s="4"/>
      <c r="SVO227" s="4"/>
      <c r="SVP227" s="4"/>
      <c r="SVQ227" s="4"/>
      <c r="SVR227" s="4"/>
      <c r="SVS227" s="4"/>
      <c r="SVT227" s="4"/>
      <c r="SVU227" s="4"/>
      <c r="SVV227" s="4"/>
      <c r="SVW227" s="4"/>
      <c r="SVX227" s="4"/>
      <c r="SVY227" s="4"/>
      <c r="SVZ227" s="4"/>
      <c r="SWA227" s="4"/>
      <c r="SWB227" s="4"/>
      <c r="SWC227" s="4"/>
      <c r="SWD227" s="4"/>
      <c r="SWE227" s="4"/>
      <c r="SWF227" s="4"/>
      <c r="SWG227" s="4"/>
      <c r="SWH227" s="4"/>
      <c r="SWI227" s="4"/>
      <c r="SWJ227" s="4"/>
      <c r="SWK227" s="4"/>
      <c r="SWL227" s="4"/>
      <c r="SWM227" s="4"/>
      <c r="SWN227" s="4"/>
      <c r="SWO227" s="4"/>
      <c r="SWP227" s="4"/>
      <c r="SWQ227" s="4"/>
      <c r="SWR227" s="4"/>
      <c r="SWS227" s="4"/>
      <c r="SWT227" s="4"/>
      <c r="SWU227" s="4"/>
      <c r="SWV227" s="4"/>
      <c r="SWW227" s="4"/>
      <c r="SWX227" s="4"/>
      <c r="SWY227" s="4"/>
      <c r="SWZ227" s="4"/>
      <c r="SXA227" s="4"/>
      <c r="SXB227" s="4"/>
      <c r="SXC227" s="4"/>
      <c r="SXD227" s="4"/>
      <c r="SXE227" s="4"/>
      <c r="SXF227" s="4"/>
      <c r="SXG227" s="4"/>
      <c r="SXH227" s="4"/>
      <c r="SXI227" s="4"/>
      <c r="SXJ227" s="4"/>
      <c r="SXK227" s="4"/>
      <c r="SXL227" s="4"/>
      <c r="SXM227" s="4"/>
      <c r="SXN227" s="4"/>
      <c r="SXO227" s="4"/>
      <c r="SXP227" s="4"/>
      <c r="SXQ227" s="4"/>
      <c r="SXR227" s="4"/>
      <c r="SXS227" s="4"/>
      <c r="SXT227" s="4"/>
      <c r="SXU227" s="4"/>
      <c r="SXV227" s="4"/>
      <c r="SXW227" s="4"/>
      <c r="SXX227" s="4"/>
      <c r="SXY227" s="4"/>
      <c r="SXZ227" s="4"/>
      <c r="SYA227" s="4"/>
      <c r="SYB227" s="4"/>
      <c r="SYC227" s="4"/>
      <c r="SYD227" s="4"/>
      <c r="SYE227" s="4"/>
      <c r="SYF227" s="4"/>
      <c r="SYG227" s="4"/>
      <c r="SYH227" s="4"/>
      <c r="SYI227" s="4"/>
      <c r="SYJ227" s="4"/>
      <c r="SYK227" s="4"/>
      <c r="SYL227" s="4"/>
      <c r="SYM227" s="4"/>
      <c r="SYN227" s="4"/>
      <c r="SYO227" s="4"/>
      <c r="SYP227" s="4"/>
      <c r="SYQ227" s="4"/>
      <c r="SYR227" s="4"/>
      <c r="SYS227" s="4"/>
      <c r="SYT227" s="4"/>
      <c r="SYU227" s="4"/>
      <c r="SYV227" s="4"/>
      <c r="SYW227" s="4"/>
      <c r="SYX227" s="4"/>
      <c r="SYY227" s="4"/>
      <c r="SYZ227" s="4"/>
      <c r="SZA227" s="4"/>
      <c r="SZB227" s="4"/>
      <c r="SZC227" s="4"/>
      <c r="SZD227" s="4"/>
      <c r="SZE227" s="4"/>
      <c r="SZF227" s="4"/>
      <c r="SZG227" s="4"/>
      <c r="SZH227" s="4"/>
      <c r="SZI227" s="4"/>
      <c r="SZJ227" s="4"/>
      <c r="SZK227" s="4"/>
      <c r="SZL227" s="4"/>
      <c r="SZM227" s="4"/>
      <c r="SZN227" s="4"/>
      <c r="SZO227" s="4"/>
      <c r="SZP227" s="4"/>
      <c r="SZQ227" s="4"/>
      <c r="SZR227" s="4"/>
      <c r="SZS227" s="4"/>
      <c r="SZT227" s="4"/>
      <c r="SZU227" s="4"/>
      <c r="SZV227" s="4"/>
      <c r="SZW227" s="4"/>
      <c r="SZX227" s="4"/>
      <c r="SZY227" s="4"/>
      <c r="SZZ227" s="4"/>
      <c r="TAA227" s="4"/>
      <c r="TAB227" s="4"/>
      <c r="TAC227" s="4"/>
      <c r="TAD227" s="4"/>
      <c r="TAE227" s="4"/>
      <c r="TAF227" s="4"/>
      <c r="TAG227" s="4"/>
      <c r="TAH227" s="4"/>
      <c r="TAI227" s="4"/>
      <c r="TAJ227" s="4"/>
      <c r="TAK227" s="4"/>
      <c r="TAL227" s="4"/>
      <c r="TAM227" s="4"/>
      <c r="TAN227" s="4"/>
      <c r="TAO227" s="4"/>
      <c r="TAP227" s="4"/>
      <c r="TAQ227" s="4"/>
      <c r="TAR227" s="4"/>
      <c r="TAS227" s="4"/>
      <c r="TAT227" s="4"/>
      <c r="TAU227" s="4"/>
      <c r="TAV227" s="4"/>
      <c r="TAW227" s="4"/>
      <c r="TAX227" s="4"/>
      <c r="TAY227" s="4"/>
      <c r="TAZ227" s="4"/>
      <c r="TBA227" s="4"/>
      <c r="TBB227" s="4"/>
      <c r="TBC227" s="4"/>
      <c r="TBD227" s="4"/>
      <c r="TBE227" s="4"/>
      <c r="TBF227" s="4"/>
      <c r="TBG227" s="4"/>
      <c r="TBH227" s="4"/>
      <c r="TBI227" s="4"/>
      <c r="TBJ227" s="4"/>
      <c r="TBK227" s="4"/>
      <c r="TBL227" s="4"/>
      <c r="TBM227" s="4"/>
      <c r="TBN227" s="4"/>
      <c r="TBO227" s="4"/>
      <c r="TBP227" s="4"/>
      <c r="TBQ227" s="4"/>
      <c r="TBR227" s="4"/>
      <c r="TBS227" s="4"/>
      <c r="TBT227" s="4"/>
      <c r="TBU227" s="4"/>
      <c r="TBV227" s="4"/>
      <c r="TBW227" s="4"/>
      <c r="TBX227" s="4"/>
      <c r="TBY227" s="4"/>
      <c r="TBZ227" s="4"/>
      <c r="TCA227" s="4"/>
      <c r="TCB227" s="4"/>
      <c r="TCC227" s="4"/>
      <c r="TCD227" s="4"/>
      <c r="TCE227" s="4"/>
      <c r="TCF227" s="4"/>
      <c r="TCG227" s="4"/>
      <c r="TCH227" s="4"/>
      <c r="TCI227" s="4"/>
      <c r="TCJ227" s="4"/>
      <c r="TCK227" s="4"/>
      <c r="TCL227" s="4"/>
      <c r="TCM227" s="4"/>
      <c r="TCN227" s="4"/>
      <c r="TCO227" s="4"/>
      <c r="TCP227" s="4"/>
      <c r="TCQ227" s="4"/>
      <c r="TCR227" s="4"/>
      <c r="TCS227" s="4"/>
      <c r="TCT227" s="4"/>
      <c r="TCU227" s="4"/>
      <c r="TCV227" s="4"/>
      <c r="TCW227" s="4"/>
      <c r="TCX227" s="4"/>
      <c r="TCY227" s="4"/>
      <c r="TCZ227" s="4"/>
      <c r="TDA227" s="4"/>
      <c r="TDB227" s="4"/>
      <c r="TDC227" s="4"/>
      <c r="TDD227" s="4"/>
      <c r="TDE227" s="4"/>
      <c r="TDF227" s="4"/>
      <c r="TDG227" s="4"/>
      <c r="TDH227" s="4"/>
      <c r="TDI227" s="4"/>
      <c r="TDJ227" s="4"/>
      <c r="TDK227" s="4"/>
      <c r="TDL227" s="4"/>
      <c r="TDM227" s="4"/>
      <c r="TDN227" s="4"/>
      <c r="TDO227" s="4"/>
      <c r="TDP227" s="4"/>
      <c r="TDQ227" s="4"/>
      <c r="TDR227" s="4"/>
      <c r="TDS227" s="4"/>
      <c r="TDT227" s="4"/>
      <c r="TDU227" s="4"/>
      <c r="TDV227" s="4"/>
      <c r="TDW227" s="4"/>
      <c r="TDX227" s="4"/>
      <c r="TDY227" s="4"/>
      <c r="TDZ227" s="4"/>
      <c r="TEA227" s="4"/>
      <c r="TEB227" s="4"/>
      <c r="TEC227" s="4"/>
      <c r="TED227" s="4"/>
      <c r="TEE227" s="4"/>
      <c r="TEF227" s="4"/>
      <c r="TEG227" s="4"/>
      <c r="TEH227" s="4"/>
      <c r="TEI227" s="4"/>
      <c r="TEJ227" s="4"/>
      <c r="TEK227" s="4"/>
      <c r="TEL227" s="4"/>
      <c r="TEM227" s="4"/>
      <c r="TEN227" s="4"/>
      <c r="TEO227" s="4"/>
      <c r="TEP227" s="4"/>
      <c r="TEQ227" s="4"/>
      <c r="TER227" s="4"/>
      <c r="TES227" s="4"/>
      <c r="TET227" s="4"/>
      <c r="TEU227" s="4"/>
      <c r="TEV227" s="4"/>
      <c r="TEW227" s="4"/>
      <c r="TEX227" s="4"/>
      <c r="TEY227" s="4"/>
      <c r="TEZ227" s="4"/>
      <c r="TFA227" s="4"/>
      <c r="TFB227" s="4"/>
      <c r="TFC227" s="4"/>
      <c r="TFD227" s="4"/>
      <c r="TFE227" s="4"/>
      <c r="TFF227" s="4"/>
      <c r="TFG227" s="4"/>
      <c r="TFH227" s="4"/>
      <c r="TFI227" s="4"/>
      <c r="TFJ227" s="4"/>
      <c r="TFK227" s="4"/>
      <c r="TFL227" s="4"/>
      <c r="TFM227" s="4"/>
      <c r="TFN227" s="4"/>
      <c r="TFO227" s="4"/>
      <c r="TFP227" s="4"/>
      <c r="TFQ227" s="4"/>
      <c r="TFR227" s="4"/>
      <c r="TFS227" s="4"/>
      <c r="TFT227" s="4"/>
      <c r="TFU227" s="4"/>
      <c r="TFV227" s="4"/>
      <c r="TFW227" s="4"/>
      <c r="TFX227" s="4"/>
      <c r="TFY227" s="4"/>
      <c r="TFZ227" s="4"/>
      <c r="TGA227" s="4"/>
      <c r="TGB227" s="4"/>
      <c r="TGC227" s="4"/>
      <c r="TGD227" s="4"/>
      <c r="TGE227" s="4"/>
      <c r="TGF227" s="4"/>
      <c r="TGG227" s="4"/>
      <c r="TGH227" s="4"/>
      <c r="TGI227" s="4"/>
      <c r="TGJ227" s="4"/>
      <c r="TGK227" s="4"/>
      <c r="TGL227" s="4"/>
      <c r="TGM227" s="4"/>
      <c r="TGN227" s="4"/>
      <c r="TGO227" s="4"/>
      <c r="TGP227" s="4"/>
      <c r="TGQ227" s="4"/>
      <c r="TGR227" s="4"/>
      <c r="TGS227" s="4"/>
      <c r="TGT227" s="4"/>
      <c r="TGU227" s="4"/>
      <c r="TGV227" s="4"/>
      <c r="TGW227" s="4"/>
      <c r="TGX227" s="4"/>
      <c r="TGY227" s="4"/>
      <c r="TGZ227" s="4"/>
      <c r="THA227" s="4"/>
      <c r="THB227" s="4"/>
      <c r="THC227" s="4"/>
      <c r="THD227" s="4"/>
      <c r="THE227" s="4"/>
      <c r="THF227" s="4"/>
      <c r="THG227" s="4"/>
      <c r="THH227" s="4"/>
      <c r="THI227" s="4"/>
      <c r="THJ227" s="4"/>
      <c r="THK227" s="4"/>
      <c r="THL227" s="4"/>
      <c r="THM227" s="4"/>
      <c r="THN227" s="4"/>
      <c r="THO227" s="4"/>
      <c r="THP227" s="4"/>
      <c r="THQ227" s="4"/>
      <c r="THR227" s="4"/>
      <c r="THS227" s="4"/>
      <c r="THT227" s="4"/>
      <c r="THU227" s="4"/>
      <c r="THV227" s="4"/>
      <c r="THW227" s="4"/>
      <c r="THX227" s="4"/>
      <c r="THY227" s="4"/>
      <c r="THZ227" s="4"/>
      <c r="TIA227" s="4"/>
      <c r="TIB227" s="4"/>
      <c r="TIC227" s="4"/>
      <c r="TID227" s="4"/>
      <c r="TIE227" s="4"/>
      <c r="TIF227" s="4"/>
      <c r="TIG227" s="4"/>
      <c r="TIH227" s="4"/>
      <c r="TII227" s="4"/>
      <c r="TIJ227" s="4"/>
      <c r="TIK227" s="4"/>
      <c r="TIL227" s="4"/>
      <c r="TIM227" s="4"/>
      <c r="TIN227" s="4"/>
      <c r="TIO227" s="4"/>
      <c r="TIP227" s="4"/>
      <c r="TIQ227" s="4"/>
      <c r="TIR227" s="4"/>
      <c r="TIS227" s="4"/>
      <c r="TIT227" s="4"/>
      <c r="TIU227" s="4"/>
      <c r="TIV227" s="4"/>
      <c r="TIW227" s="4"/>
      <c r="TIX227" s="4"/>
      <c r="TIY227" s="4"/>
      <c r="TIZ227" s="4"/>
      <c r="TJA227" s="4"/>
      <c r="TJB227" s="4"/>
      <c r="TJC227" s="4"/>
      <c r="TJD227" s="4"/>
      <c r="TJE227" s="4"/>
      <c r="TJF227" s="4"/>
      <c r="TJG227" s="4"/>
      <c r="TJH227" s="4"/>
      <c r="TJI227" s="4"/>
      <c r="TJJ227" s="4"/>
      <c r="TJK227" s="4"/>
      <c r="TJL227" s="4"/>
      <c r="TJM227" s="4"/>
      <c r="TJN227" s="4"/>
      <c r="TJO227" s="4"/>
      <c r="TJP227" s="4"/>
      <c r="TJQ227" s="4"/>
      <c r="TJR227" s="4"/>
      <c r="TJS227" s="4"/>
      <c r="TJT227" s="4"/>
      <c r="TJU227" s="4"/>
      <c r="TJV227" s="4"/>
      <c r="TJW227" s="4"/>
      <c r="TJX227" s="4"/>
      <c r="TJY227" s="4"/>
      <c r="TJZ227" s="4"/>
      <c r="TKA227" s="4"/>
      <c r="TKB227" s="4"/>
      <c r="TKC227" s="4"/>
      <c r="TKD227" s="4"/>
      <c r="TKE227" s="4"/>
      <c r="TKF227" s="4"/>
      <c r="TKG227" s="4"/>
      <c r="TKH227" s="4"/>
      <c r="TKI227" s="4"/>
      <c r="TKJ227" s="4"/>
      <c r="TKK227" s="4"/>
      <c r="TKL227" s="4"/>
      <c r="TKM227" s="4"/>
      <c r="TKN227" s="4"/>
      <c r="TKO227" s="4"/>
      <c r="TKP227" s="4"/>
      <c r="TKQ227" s="4"/>
      <c r="TKR227" s="4"/>
      <c r="TKS227" s="4"/>
      <c r="TKT227" s="4"/>
      <c r="TKU227" s="4"/>
      <c r="TKV227" s="4"/>
      <c r="TKW227" s="4"/>
      <c r="TKX227" s="4"/>
      <c r="TKY227" s="4"/>
      <c r="TKZ227" s="4"/>
      <c r="TLA227" s="4"/>
      <c r="TLB227" s="4"/>
      <c r="TLC227" s="4"/>
      <c r="TLD227" s="4"/>
      <c r="TLE227" s="4"/>
      <c r="TLF227" s="4"/>
      <c r="TLG227" s="4"/>
      <c r="TLH227" s="4"/>
      <c r="TLI227" s="4"/>
      <c r="TLJ227" s="4"/>
      <c r="TLK227" s="4"/>
      <c r="TLL227" s="4"/>
      <c r="TLM227" s="4"/>
      <c r="TLN227" s="4"/>
      <c r="TLO227" s="4"/>
      <c r="TLP227" s="4"/>
      <c r="TLQ227" s="4"/>
      <c r="TLR227" s="4"/>
      <c r="TLS227" s="4"/>
      <c r="TLT227" s="4"/>
      <c r="TLU227" s="4"/>
      <c r="TLV227" s="4"/>
      <c r="TLW227" s="4"/>
      <c r="TLX227" s="4"/>
      <c r="TLY227" s="4"/>
      <c r="TLZ227" s="4"/>
      <c r="TMA227" s="4"/>
      <c r="TMB227" s="4"/>
      <c r="TMC227" s="4"/>
      <c r="TMD227" s="4"/>
      <c r="TME227" s="4"/>
      <c r="TMF227" s="4"/>
      <c r="TMG227" s="4"/>
      <c r="TMH227" s="4"/>
      <c r="TMI227" s="4"/>
      <c r="TMJ227" s="4"/>
      <c r="TMK227" s="4"/>
      <c r="TML227" s="4"/>
      <c r="TMM227" s="4"/>
      <c r="TMN227" s="4"/>
      <c r="TMO227" s="4"/>
      <c r="TMP227" s="4"/>
      <c r="TMQ227" s="4"/>
      <c r="TMR227" s="4"/>
      <c r="TMS227" s="4"/>
      <c r="TMT227" s="4"/>
      <c r="TMU227" s="4"/>
      <c r="TMV227" s="4"/>
      <c r="TMW227" s="4"/>
      <c r="TMX227" s="4"/>
      <c r="TMY227" s="4"/>
      <c r="TMZ227" s="4"/>
      <c r="TNA227" s="4"/>
      <c r="TNB227" s="4"/>
      <c r="TNC227" s="4"/>
      <c r="TND227" s="4"/>
      <c r="TNE227" s="4"/>
      <c r="TNF227" s="4"/>
      <c r="TNG227" s="4"/>
      <c r="TNH227" s="4"/>
      <c r="TNI227" s="4"/>
      <c r="TNJ227" s="4"/>
      <c r="TNK227" s="4"/>
      <c r="TNL227" s="4"/>
      <c r="TNM227" s="4"/>
      <c r="TNN227" s="4"/>
      <c r="TNO227" s="4"/>
      <c r="TNP227" s="4"/>
      <c r="TNQ227" s="4"/>
      <c r="TNR227" s="4"/>
      <c r="TNS227" s="4"/>
      <c r="TNT227" s="4"/>
      <c r="TNU227" s="4"/>
      <c r="TNV227" s="4"/>
      <c r="TNW227" s="4"/>
      <c r="TNX227" s="4"/>
      <c r="TNY227" s="4"/>
      <c r="TNZ227" s="4"/>
      <c r="TOA227" s="4"/>
      <c r="TOB227" s="4"/>
      <c r="TOC227" s="4"/>
      <c r="TOD227" s="4"/>
      <c r="TOE227" s="4"/>
      <c r="TOF227" s="4"/>
      <c r="TOG227" s="4"/>
      <c r="TOH227" s="4"/>
      <c r="TOI227" s="4"/>
      <c r="TOJ227" s="4"/>
      <c r="TOK227" s="4"/>
      <c r="TOL227" s="4"/>
      <c r="TOM227" s="4"/>
      <c r="TON227" s="4"/>
      <c r="TOO227" s="4"/>
      <c r="TOP227" s="4"/>
      <c r="TOQ227" s="4"/>
      <c r="TOR227" s="4"/>
      <c r="TOS227" s="4"/>
      <c r="TOT227" s="4"/>
      <c r="TOU227" s="4"/>
      <c r="TOV227" s="4"/>
      <c r="TOW227" s="4"/>
      <c r="TOX227" s="4"/>
      <c r="TOY227" s="4"/>
      <c r="TOZ227" s="4"/>
      <c r="TPA227" s="4"/>
      <c r="TPB227" s="4"/>
      <c r="TPC227" s="4"/>
      <c r="TPD227" s="4"/>
      <c r="TPE227" s="4"/>
      <c r="TPF227" s="4"/>
      <c r="TPG227" s="4"/>
      <c r="TPH227" s="4"/>
      <c r="TPI227" s="4"/>
      <c r="TPJ227" s="4"/>
      <c r="TPK227" s="4"/>
      <c r="TPL227" s="4"/>
      <c r="TPM227" s="4"/>
      <c r="TPN227" s="4"/>
      <c r="TPO227" s="4"/>
      <c r="TPP227" s="4"/>
      <c r="TPQ227" s="4"/>
      <c r="TPR227" s="4"/>
      <c r="TPS227" s="4"/>
      <c r="TPT227" s="4"/>
      <c r="TPU227" s="4"/>
      <c r="TPV227" s="4"/>
      <c r="TPW227" s="4"/>
      <c r="TPX227" s="4"/>
      <c r="TPY227" s="4"/>
      <c r="TPZ227" s="4"/>
      <c r="TQA227" s="4"/>
      <c r="TQB227" s="4"/>
      <c r="TQC227" s="4"/>
      <c r="TQD227" s="4"/>
      <c r="TQE227" s="4"/>
      <c r="TQF227" s="4"/>
      <c r="TQG227" s="4"/>
      <c r="TQH227" s="4"/>
      <c r="TQI227" s="4"/>
      <c r="TQJ227" s="4"/>
      <c r="TQK227" s="4"/>
      <c r="TQL227" s="4"/>
      <c r="TQM227" s="4"/>
      <c r="TQN227" s="4"/>
      <c r="TQO227" s="4"/>
      <c r="TQP227" s="4"/>
      <c r="TQQ227" s="4"/>
      <c r="TQR227" s="4"/>
      <c r="TQS227" s="4"/>
      <c r="TQT227" s="4"/>
      <c r="TQU227" s="4"/>
      <c r="TQV227" s="4"/>
      <c r="TQW227" s="4"/>
      <c r="TQX227" s="4"/>
      <c r="TQY227" s="4"/>
      <c r="TQZ227" s="4"/>
      <c r="TRA227" s="4"/>
      <c r="TRB227" s="4"/>
      <c r="TRC227" s="4"/>
      <c r="TRD227" s="4"/>
      <c r="TRE227" s="4"/>
      <c r="TRF227" s="4"/>
      <c r="TRG227" s="4"/>
      <c r="TRH227" s="4"/>
      <c r="TRI227" s="4"/>
      <c r="TRJ227" s="4"/>
      <c r="TRK227" s="4"/>
      <c r="TRL227" s="4"/>
      <c r="TRM227" s="4"/>
      <c r="TRN227" s="4"/>
      <c r="TRO227" s="4"/>
      <c r="TRP227" s="4"/>
      <c r="TRQ227" s="4"/>
      <c r="TRR227" s="4"/>
      <c r="TRS227" s="4"/>
      <c r="TRT227" s="4"/>
      <c r="TRU227" s="4"/>
      <c r="TRV227" s="4"/>
      <c r="TRW227" s="4"/>
      <c r="TRX227" s="4"/>
      <c r="TRY227" s="4"/>
      <c r="TRZ227" s="4"/>
      <c r="TSA227" s="4"/>
      <c r="TSB227" s="4"/>
      <c r="TSC227" s="4"/>
      <c r="TSD227" s="4"/>
      <c r="TSE227" s="4"/>
      <c r="TSF227" s="4"/>
      <c r="TSG227" s="4"/>
      <c r="TSH227" s="4"/>
      <c r="TSI227" s="4"/>
      <c r="TSJ227" s="4"/>
      <c r="TSK227" s="4"/>
      <c r="TSL227" s="4"/>
      <c r="TSM227" s="4"/>
      <c r="TSN227" s="4"/>
      <c r="TSO227" s="4"/>
      <c r="TSP227" s="4"/>
      <c r="TSQ227" s="4"/>
      <c r="TSR227" s="4"/>
      <c r="TSS227" s="4"/>
      <c r="TST227" s="4"/>
      <c r="TSU227" s="4"/>
      <c r="TSV227" s="4"/>
      <c r="TSW227" s="4"/>
      <c r="TSX227" s="4"/>
      <c r="TSY227" s="4"/>
      <c r="TSZ227" s="4"/>
      <c r="TTA227" s="4"/>
      <c r="TTB227" s="4"/>
      <c r="TTC227" s="4"/>
      <c r="TTD227" s="4"/>
      <c r="TTE227" s="4"/>
      <c r="TTF227" s="4"/>
      <c r="TTG227" s="4"/>
      <c r="TTH227" s="4"/>
      <c r="TTI227" s="4"/>
      <c r="TTJ227" s="4"/>
      <c r="TTK227" s="4"/>
      <c r="TTL227" s="4"/>
      <c r="TTM227" s="4"/>
      <c r="TTN227" s="4"/>
      <c r="TTO227" s="4"/>
      <c r="TTP227" s="4"/>
      <c r="TTQ227" s="4"/>
      <c r="TTR227" s="4"/>
      <c r="TTS227" s="4"/>
      <c r="TTT227" s="4"/>
      <c r="TTU227" s="4"/>
      <c r="TTV227" s="4"/>
      <c r="TTW227" s="4"/>
      <c r="TTX227" s="4"/>
      <c r="TTY227" s="4"/>
      <c r="TTZ227" s="4"/>
      <c r="TUA227" s="4"/>
      <c r="TUB227" s="4"/>
      <c r="TUC227" s="4"/>
      <c r="TUD227" s="4"/>
      <c r="TUE227" s="4"/>
      <c r="TUF227" s="4"/>
      <c r="TUG227" s="4"/>
      <c r="TUH227" s="4"/>
      <c r="TUI227" s="4"/>
      <c r="TUJ227" s="4"/>
      <c r="TUK227" s="4"/>
      <c r="TUL227" s="4"/>
      <c r="TUM227" s="4"/>
      <c r="TUN227" s="4"/>
      <c r="TUO227" s="4"/>
      <c r="TUP227" s="4"/>
      <c r="TUQ227" s="4"/>
      <c r="TUR227" s="4"/>
      <c r="TUS227" s="4"/>
      <c r="TUT227" s="4"/>
      <c r="TUU227" s="4"/>
      <c r="TUV227" s="4"/>
      <c r="TUW227" s="4"/>
      <c r="TUX227" s="4"/>
      <c r="TUY227" s="4"/>
      <c r="TUZ227" s="4"/>
      <c r="TVA227" s="4"/>
      <c r="TVB227" s="4"/>
      <c r="TVC227" s="4"/>
      <c r="TVD227" s="4"/>
      <c r="TVE227" s="4"/>
      <c r="TVF227" s="4"/>
      <c r="TVG227" s="4"/>
      <c r="TVH227" s="4"/>
      <c r="TVI227" s="4"/>
      <c r="TVJ227" s="4"/>
      <c r="TVK227" s="4"/>
      <c r="TVL227" s="4"/>
      <c r="TVM227" s="4"/>
      <c r="TVN227" s="4"/>
      <c r="TVO227" s="4"/>
      <c r="TVP227" s="4"/>
      <c r="TVQ227" s="4"/>
      <c r="TVR227" s="4"/>
      <c r="TVS227" s="4"/>
      <c r="TVT227" s="4"/>
      <c r="TVU227" s="4"/>
      <c r="TVV227" s="4"/>
      <c r="TVW227" s="4"/>
      <c r="TVX227" s="4"/>
      <c r="TVY227" s="4"/>
      <c r="TVZ227" s="4"/>
      <c r="TWA227" s="4"/>
      <c r="TWB227" s="4"/>
      <c r="TWC227" s="4"/>
      <c r="TWD227" s="4"/>
      <c r="TWE227" s="4"/>
      <c r="TWF227" s="4"/>
      <c r="TWG227" s="4"/>
      <c r="TWH227" s="4"/>
      <c r="TWI227" s="4"/>
      <c r="TWJ227" s="4"/>
      <c r="TWK227" s="4"/>
      <c r="TWL227" s="4"/>
      <c r="TWM227" s="4"/>
      <c r="TWN227" s="4"/>
      <c r="TWO227" s="4"/>
      <c r="TWP227" s="4"/>
      <c r="TWQ227" s="4"/>
      <c r="TWR227" s="4"/>
      <c r="TWS227" s="4"/>
      <c r="TWT227" s="4"/>
      <c r="TWU227" s="4"/>
      <c r="TWV227" s="4"/>
      <c r="TWW227" s="4"/>
      <c r="TWX227" s="4"/>
      <c r="TWY227" s="4"/>
      <c r="TWZ227" s="4"/>
      <c r="TXA227" s="4"/>
      <c r="TXB227" s="4"/>
      <c r="TXC227" s="4"/>
      <c r="TXD227" s="4"/>
      <c r="TXE227" s="4"/>
      <c r="TXF227" s="4"/>
      <c r="TXG227" s="4"/>
      <c r="TXH227" s="4"/>
      <c r="TXI227" s="4"/>
      <c r="TXJ227" s="4"/>
      <c r="TXK227" s="4"/>
      <c r="TXL227" s="4"/>
      <c r="TXM227" s="4"/>
      <c r="TXN227" s="4"/>
      <c r="TXO227" s="4"/>
      <c r="TXP227" s="4"/>
      <c r="TXQ227" s="4"/>
      <c r="TXR227" s="4"/>
      <c r="TXS227" s="4"/>
      <c r="TXT227" s="4"/>
      <c r="TXU227" s="4"/>
      <c r="TXV227" s="4"/>
      <c r="TXW227" s="4"/>
      <c r="TXX227" s="4"/>
      <c r="TXY227" s="4"/>
      <c r="TXZ227" s="4"/>
      <c r="TYA227" s="4"/>
      <c r="TYB227" s="4"/>
      <c r="TYC227" s="4"/>
      <c r="TYD227" s="4"/>
      <c r="TYE227" s="4"/>
      <c r="TYF227" s="4"/>
      <c r="TYG227" s="4"/>
      <c r="TYH227" s="4"/>
      <c r="TYI227" s="4"/>
      <c r="TYJ227" s="4"/>
      <c r="TYK227" s="4"/>
      <c r="TYL227" s="4"/>
      <c r="TYM227" s="4"/>
      <c r="TYN227" s="4"/>
      <c r="TYO227" s="4"/>
      <c r="TYP227" s="4"/>
      <c r="TYQ227" s="4"/>
      <c r="TYR227" s="4"/>
      <c r="TYS227" s="4"/>
      <c r="TYT227" s="4"/>
      <c r="TYU227" s="4"/>
      <c r="TYV227" s="4"/>
      <c r="TYW227" s="4"/>
      <c r="TYX227" s="4"/>
      <c r="TYY227" s="4"/>
      <c r="TYZ227" s="4"/>
      <c r="TZA227" s="4"/>
      <c r="TZB227" s="4"/>
      <c r="TZC227" s="4"/>
      <c r="TZD227" s="4"/>
      <c r="TZE227" s="4"/>
      <c r="TZF227" s="4"/>
      <c r="TZG227" s="4"/>
      <c r="TZH227" s="4"/>
      <c r="TZI227" s="4"/>
      <c r="TZJ227" s="4"/>
      <c r="TZK227" s="4"/>
      <c r="TZL227" s="4"/>
      <c r="TZM227" s="4"/>
      <c r="TZN227" s="4"/>
      <c r="TZO227" s="4"/>
      <c r="TZP227" s="4"/>
      <c r="TZQ227" s="4"/>
      <c r="TZR227" s="4"/>
      <c r="TZS227" s="4"/>
      <c r="TZT227" s="4"/>
      <c r="TZU227" s="4"/>
      <c r="TZV227" s="4"/>
      <c r="TZW227" s="4"/>
      <c r="TZX227" s="4"/>
      <c r="TZY227" s="4"/>
      <c r="TZZ227" s="4"/>
      <c r="UAA227" s="4"/>
      <c r="UAB227" s="4"/>
      <c r="UAC227" s="4"/>
      <c r="UAD227" s="4"/>
      <c r="UAE227" s="4"/>
      <c r="UAF227" s="4"/>
      <c r="UAG227" s="4"/>
      <c r="UAH227" s="4"/>
      <c r="UAI227" s="4"/>
      <c r="UAJ227" s="4"/>
      <c r="UAK227" s="4"/>
      <c r="UAL227" s="4"/>
      <c r="UAM227" s="4"/>
      <c r="UAN227" s="4"/>
      <c r="UAO227" s="4"/>
      <c r="UAP227" s="4"/>
      <c r="UAQ227" s="4"/>
      <c r="UAR227" s="4"/>
      <c r="UAS227" s="4"/>
      <c r="UAT227" s="4"/>
      <c r="UAU227" s="4"/>
      <c r="UAV227" s="4"/>
      <c r="UAW227" s="4"/>
      <c r="UAX227" s="4"/>
      <c r="UAY227" s="4"/>
      <c r="UAZ227" s="4"/>
      <c r="UBA227" s="4"/>
      <c r="UBB227" s="4"/>
      <c r="UBC227" s="4"/>
      <c r="UBD227" s="4"/>
      <c r="UBE227" s="4"/>
      <c r="UBF227" s="4"/>
      <c r="UBG227" s="4"/>
      <c r="UBH227" s="4"/>
      <c r="UBI227" s="4"/>
      <c r="UBJ227" s="4"/>
      <c r="UBK227" s="4"/>
      <c r="UBL227" s="4"/>
      <c r="UBM227" s="4"/>
      <c r="UBN227" s="4"/>
      <c r="UBO227" s="4"/>
      <c r="UBP227" s="4"/>
      <c r="UBQ227" s="4"/>
      <c r="UBR227" s="4"/>
      <c r="UBS227" s="4"/>
      <c r="UBT227" s="4"/>
      <c r="UBU227" s="4"/>
      <c r="UBV227" s="4"/>
      <c r="UBW227" s="4"/>
      <c r="UBX227" s="4"/>
      <c r="UBY227" s="4"/>
      <c r="UBZ227" s="4"/>
      <c r="UCA227" s="4"/>
      <c r="UCB227" s="4"/>
      <c r="UCC227" s="4"/>
      <c r="UCD227" s="4"/>
      <c r="UCE227" s="4"/>
      <c r="UCF227" s="4"/>
      <c r="UCG227" s="4"/>
      <c r="UCH227" s="4"/>
      <c r="UCI227" s="4"/>
      <c r="UCJ227" s="4"/>
      <c r="UCK227" s="4"/>
      <c r="UCL227" s="4"/>
      <c r="UCM227" s="4"/>
      <c r="UCN227" s="4"/>
      <c r="UCO227" s="4"/>
      <c r="UCP227" s="4"/>
      <c r="UCQ227" s="4"/>
      <c r="UCR227" s="4"/>
      <c r="UCS227" s="4"/>
      <c r="UCT227" s="4"/>
      <c r="UCU227" s="4"/>
      <c r="UCV227" s="4"/>
      <c r="UCW227" s="4"/>
      <c r="UCX227" s="4"/>
      <c r="UCY227" s="4"/>
      <c r="UCZ227" s="4"/>
      <c r="UDA227" s="4"/>
      <c r="UDB227" s="4"/>
      <c r="UDC227" s="4"/>
      <c r="UDD227" s="4"/>
      <c r="UDE227" s="4"/>
      <c r="UDF227" s="4"/>
      <c r="UDG227" s="4"/>
      <c r="UDH227" s="4"/>
      <c r="UDI227" s="4"/>
      <c r="UDJ227" s="4"/>
      <c r="UDK227" s="4"/>
      <c r="UDL227" s="4"/>
      <c r="UDM227" s="4"/>
      <c r="UDN227" s="4"/>
      <c r="UDO227" s="4"/>
      <c r="UDP227" s="4"/>
      <c r="UDQ227" s="4"/>
      <c r="UDR227" s="4"/>
      <c r="UDS227" s="4"/>
      <c r="UDT227" s="4"/>
      <c r="UDU227" s="4"/>
      <c r="UDV227" s="4"/>
      <c r="UDW227" s="4"/>
      <c r="UDX227" s="4"/>
      <c r="UDY227" s="4"/>
      <c r="UDZ227" s="4"/>
      <c r="UEA227" s="4"/>
      <c r="UEB227" s="4"/>
      <c r="UEC227" s="4"/>
      <c r="UED227" s="4"/>
      <c r="UEE227" s="4"/>
      <c r="UEF227" s="4"/>
      <c r="UEG227" s="4"/>
      <c r="UEH227" s="4"/>
      <c r="UEI227" s="4"/>
      <c r="UEJ227" s="4"/>
      <c r="UEK227" s="4"/>
      <c r="UEL227" s="4"/>
      <c r="UEM227" s="4"/>
      <c r="UEN227" s="4"/>
      <c r="UEO227" s="4"/>
      <c r="UEP227" s="4"/>
      <c r="UEQ227" s="4"/>
      <c r="UER227" s="4"/>
      <c r="UES227" s="4"/>
      <c r="UET227" s="4"/>
      <c r="UEU227" s="4"/>
      <c r="UEV227" s="4"/>
      <c r="UEW227" s="4"/>
      <c r="UEX227" s="4"/>
      <c r="UEY227" s="4"/>
      <c r="UEZ227" s="4"/>
      <c r="UFA227" s="4"/>
      <c r="UFB227" s="4"/>
      <c r="UFC227" s="4"/>
      <c r="UFD227" s="4"/>
      <c r="UFE227" s="4"/>
      <c r="UFF227" s="4"/>
      <c r="UFG227" s="4"/>
      <c r="UFH227" s="4"/>
      <c r="UFI227" s="4"/>
      <c r="UFJ227" s="4"/>
      <c r="UFK227" s="4"/>
      <c r="UFL227" s="4"/>
      <c r="UFM227" s="4"/>
      <c r="UFN227" s="4"/>
      <c r="UFO227" s="4"/>
      <c r="UFP227" s="4"/>
      <c r="UFQ227" s="4"/>
      <c r="UFR227" s="4"/>
      <c r="UFS227" s="4"/>
      <c r="UFT227" s="4"/>
      <c r="UFU227" s="4"/>
      <c r="UFV227" s="4"/>
      <c r="UFW227" s="4"/>
      <c r="UFX227" s="4"/>
      <c r="UFY227" s="4"/>
      <c r="UFZ227" s="4"/>
      <c r="UGA227" s="4"/>
      <c r="UGB227" s="4"/>
      <c r="UGC227" s="4"/>
      <c r="UGD227" s="4"/>
      <c r="UGE227" s="4"/>
      <c r="UGF227" s="4"/>
      <c r="UGG227" s="4"/>
      <c r="UGH227" s="4"/>
      <c r="UGI227" s="4"/>
      <c r="UGJ227" s="4"/>
      <c r="UGK227" s="4"/>
      <c r="UGL227" s="4"/>
      <c r="UGM227" s="4"/>
      <c r="UGN227" s="4"/>
      <c r="UGO227" s="4"/>
      <c r="UGP227" s="4"/>
      <c r="UGQ227" s="4"/>
      <c r="UGR227" s="4"/>
      <c r="UGS227" s="4"/>
      <c r="UGT227" s="4"/>
      <c r="UGU227" s="4"/>
      <c r="UGV227" s="4"/>
      <c r="UGW227" s="4"/>
      <c r="UGX227" s="4"/>
      <c r="UGY227" s="4"/>
      <c r="UGZ227" s="4"/>
      <c r="UHA227" s="4"/>
      <c r="UHB227" s="4"/>
      <c r="UHC227" s="4"/>
      <c r="UHD227" s="4"/>
      <c r="UHE227" s="4"/>
      <c r="UHF227" s="4"/>
      <c r="UHG227" s="4"/>
      <c r="UHH227" s="4"/>
      <c r="UHI227" s="4"/>
      <c r="UHJ227" s="4"/>
      <c r="UHK227" s="4"/>
      <c r="UHL227" s="4"/>
      <c r="UHM227" s="4"/>
      <c r="UHN227" s="4"/>
      <c r="UHO227" s="4"/>
      <c r="UHP227" s="4"/>
      <c r="UHQ227" s="4"/>
      <c r="UHR227" s="4"/>
      <c r="UHS227" s="4"/>
      <c r="UHT227" s="4"/>
      <c r="UHU227" s="4"/>
      <c r="UHV227" s="4"/>
      <c r="UHW227" s="4"/>
      <c r="UHX227" s="4"/>
      <c r="UHY227" s="4"/>
      <c r="UHZ227" s="4"/>
      <c r="UIA227" s="4"/>
      <c r="UIB227" s="4"/>
      <c r="UIC227" s="4"/>
      <c r="UID227" s="4"/>
      <c r="UIE227" s="4"/>
      <c r="UIF227" s="4"/>
      <c r="UIG227" s="4"/>
      <c r="UIH227" s="4"/>
      <c r="UII227" s="4"/>
      <c r="UIJ227" s="4"/>
      <c r="UIK227" s="4"/>
      <c r="UIL227" s="4"/>
      <c r="UIM227" s="4"/>
      <c r="UIN227" s="4"/>
      <c r="UIO227" s="4"/>
      <c r="UIP227" s="4"/>
      <c r="UIQ227" s="4"/>
      <c r="UIR227" s="4"/>
      <c r="UIS227" s="4"/>
      <c r="UIT227" s="4"/>
      <c r="UIU227" s="4"/>
      <c r="UIV227" s="4"/>
      <c r="UIW227" s="4"/>
      <c r="UIX227" s="4"/>
      <c r="UIY227" s="4"/>
      <c r="UIZ227" s="4"/>
      <c r="UJA227" s="4"/>
      <c r="UJB227" s="4"/>
      <c r="UJC227" s="4"/>
      <c r="UJD227" s="4"/>
      <c r="UJE227" s="4"/>
      <c r="UJF227" s="4"/>
      <c r="UJG227" s="4"/>
      <c r="UJH227" s="4"/>
      <c r="UJI227" s="4"/>
      <c r="UJJ227" s="4"/>
      <c r="UJK227" s="4"/>
      <c r="UJL227" s="4"/>
      <c r="UJM227" s="4"/>
      <c r="UJN227" s="4"/>
      <c r="UJO227" s="4"/>
      <c r="UJP227" s="4"/>
      <c r="UJQ227" s="4"/>
      <c r="UJR227" s="4"/>
      <c r="UJS227" s="4"/>
      <c r="UJT227" s="4"/>
      <c r="UJU227" s="4"/>
      <c r="UJV227" s="4"/>
      <c r="UJW227" s="4"/>
      <c r="UJX227" s="4"/>
      <c r="UJY227" s="4"/>
      <c r="UJZ227" s="4"/>
      <c r="UKA227" s="4"/>
      <c r="UKB227" s="4"/>
      <c r="UKC227" s="4"/>
      <c r="UKD227" s="4"/>
      <c r="UKE227" s="4"/>
      <c r="UKF227" s="4"/>
      <c r="UKG227" s="4"/>
      <c r="UKH227" s="4"/>
      <c r="UKI227" s="4"/>
      <c r="UKJ227" s="4"/>
      <c r="UKK227" s="4"/>
      <c r="UKL227" s="4"/>
      <c r="UKM227" s="4"/>
      <c r="UKN227" s="4"/>
      <c r="UKO227" s="4"/>
      <c r="UKP227" s="4"/>
      <c r="UKQ227" s="4"/>
      <c r="UKR227" s="4"/>
      <c r="UKS227" s="4"/>
      <c r="UKT227" s="4"/>
      <c r="UKU227" s="4"/>
      <c r="UKV227" s="4"/>
      <c r="UKW227" s="4"/>
      <c r="UKX227" s="4"/>
      <c r="UKY227" s="4"/>
      <c r="UKZ227" s="4"/>
      <c r="ULA227" s="4"/>
      <c r="ULB227" s="4"/>
      <c r="ULC227" s="4"/>
      <c r="ULD227" s="4"/>
      <c r="ULE227" s="4"/>
      <c r="ULF227" s="4"/>
      <c r="ULG227" s="4"/>
      <c r="ULH227" s="4"/>
      <c r="ULI227" s="4"/>
      <c r="ULJ227" s="4"/>
      <c r="ULK227" s="4"/>
      <c r="ULL227" s="4"/>
      <c r="ULM227" s="4"/>
      <c r="ULN227" s="4"/>
      <c r="ULO227" s="4"/>
      <c r="ULP227" s="4"/>
      <c r="ULQ227" s="4"/>
      <c r="ULR227" s="4"/>
      <c r="ULS227" s="4"/>
      <c r="ULT227" s="4"/>
      <c r="ULU227" s="4"/>
      <c r="ULV227" s="4"/>
      <c r="ULW227" s="4"/>
      <c r="ULX227" s="4"/>
      <c r="ULY227" s="4"/>
      <c r="ULZ227" s="4"/>
      <c r="UMA227" s="4"/>
      <c r="UMB227" s="4"/>
      <c r="UMC227" s="4"/>
      <c r="UMD227" s="4"/>
      <c r="UME227" s="4"/>
      <c r="UMF227" s="4"/>
      <c r="UMG227" s="4"/>
      <c r="UMH227" s="4"/>
      <c r="UMI227" s="4"/>
      <c r="UMJ227" s="4"/>
      <c r="UMK227" s="4"/>
      <c r="UML227" s="4"/>
      <c r="UMM227" s="4"/>
      <c r="UMN227" s="4"/>
      <c r="UMO227" s="4"/>
      <c r="UMP227" s="4"/>
      <c r="UMQ227" s="4"/>
      <c r="UMR227" s="4"/>
      <c r="UMS227" s="4"/>
      <c r="UMT227" s="4"/>
      <c r="UMU227" s="4"/>
      <c r="UMV227" s="4"/>
      <c r="UMW227" s="4"/>
      <c r="UMX227" s="4"/>
      <c r="UMY227" s="4"/>
      <c r="UMZ227" s="4"/>
      <c r="UNA227" s="4"/>
      <c r="UNB227" s="4"/>
      <c r="UNC227" s="4"/>
      <c r="UND227" s="4"/>
      <c r="UNE227" s="4"/>
      <c r="UNF227" s="4"/>
      <c r="UNG227" s="4"/>
      <c r="UNH227" s="4"/>
      <c r="UNI227" s="4"/>
      <c r="UNJ227" s="4"/>
      <c r="UNK227" s="4"/>
      <c r="UNL227" s="4"/>
      <c r="UNM227" s="4"/>
      <c r="UNN227" s="4"/>
      <c r="UNO227" s="4"/>
      <c r="UNP227" s="4"/>
      <c r="UNQ227" s="4"/>
      <c r="UNR227" s="4"/>
      <c r="UNS227" s="4"/>
      <c r="UNT227" s="4"/>
      <c r="UNU227" s="4"/>
      <c r="UNV227" s="4"/>
      <c r="UNW227" s="4"/>
      <c r="UNX227" s="4"/>
      <c r="UNY227" s="4"/>
      <c r="UNZ227" s="4"/>
      <c r="UOA227" s="4"/>
      <c r="UOB227" s="4"/>
      <c r="UOC227" s="4"/>
      <c r="UOD227" s="4"/>
      <c r="UOE227" s="4"/>
      <c r="UOF227" s="4"/>
      <c r="UOG227" s="4"/>
      <c r="UOH227" s="4"/>
      <c r="UOI227" s="4"/>
      <c r="UOJ227" s="4"/>
      <c r="UOK227" s="4"/>
      <c r="UOL227" s="4"/>
      <c r="UOM227" s="4"/>
      <c r="UON227" s="4"/>
      <c r="UOO227" s="4"/>
      <c r="UOP227" s="4"/>
      <c r="UOQ227" s="4"/>
      <c r="UOR227" s="4"/>
      <c r="UOS227" s="4"/>
      <c r="UOT227" s="4"/>
      <c r="UOU227" s="4"/>
      <c r="UOV227" s="4"/>
      <c r="UOW227" s="4"/>
      <c r="UOX227" s="4"/>
      <c r="UOY227" s="4"/>
      <c r="UOZ227" s="4"/>
      <c r="UPA227" s="4"/>
      <c r="UPB227" s="4"/>
      <c r="UPC227" s="4"/>
      <c r="UPD227" s="4"/>
      <c r="UPE227" s="4"/>
      <c r="UPF227" s="4"/>
      <c r="UPG227" s="4"/>
      <c r="UPH227" s="4"/>
      <c r="UPI227" s="4"/>
      <c r="UPJ227" s="4"/>
      <c r="UPK227" s="4"/>
      <c r="UPL227" s="4"/>
      <c r="UPM227" s="4"/>
      <c r="UPN227" s="4"/>
      <c r="UPO227" s="4"/>
      <c r="UPP227" s="4"/>
      <c r="UPQ227" s="4"/>
      <c r="UPR227" s="4"/>
      <c r="UPS227" s="4"/>
      <c r="UPT227" s="4"/>
      <c r="UPU227" s="4"/>
      <c r="UPV227" s="4"/>
      <c r="UPW227" s="4"/>
      <c r="UPX227" s="4"/>
      <c r="UPY227" s="4"/>
      <c r="UPZ227" s="4"/>
      <c r="UQA227" s="4"/>
      <c r="UQB227" s="4"/>
      <c r="UQC227" s="4"/>
      <c r="UQD227" s="4"/>
      <c r="UQE227" s="4"/>
      <c r="UQF227" s="4"/>
      <c r="UQG227" s="4"/>
      <c r="UQH227" s="4"/>
      <c r="UQI227" s="4"/>
      <c r="UQJ227" s="4"/>
      <c r="UQK227" s="4"/>
      <c r="UQL227" s="4"/>
      <c r="UQM227" s="4"/>
      <c r="UQN227" s="4"/>
      <c r="UQO227" s="4"/>
      <c r="UQP227" s="4"/>
      <c r="UQQ227" s="4"/>
      <c r="UQR227" s="4"/>
      <c r="UQS227" s="4"/>
      <c r="UQT227" s="4"/>
      <c r="UQU227" s="4"/>
      <c r="UQV227" s="4"/>
      <c r="UQW227" s="4"/>
      <c r="UQX227" s="4"/>
      <c r="UQY227" s="4"/>
      <c r="UQZ227" s="4"/>
      <c r="URA227" s="4"/>
      <c r="URB227" s="4"/>
      <c r="URC227" s="4"/>
      <c r="URD227" s="4"/>
      <c r="URE227" s="4"/>
      <c r="URF227" s="4"/>
      <c r="URG227" s="4"/>
      <c r="URH227" s="4"/>
      <c r="URI227" s="4"/>
      <c r="URJ227" s="4"/>
      <c r="URK227" s="4"/>
      <c r="URL227" s="4"/>
      <c r="URM227" s="4"/>
      <c r="URN227" s="4"/>
      <c r="URO227" s="4"/>
      <c r="URP227" s="4"/>
      <c r="URQ227" s="4"/>
      <c r="URR227" s="4"/>
      <c r="URS227" s="4"/>
      <c r="URT227" s="4"/>
      <c r="URU227" s="4"/>
      <c r="URV227" s="4"/>
      <c r="URW227" s="4"/>
      <c r="URX227" s="4"/>
      <c r="URY227" s="4"/>
      <c r="URZ227" s="4"/>
      <c r="USA227" s="4"/>
      <c r="USB227" s="4"/>
      <c r="USC227" s="4"/>
      <c r="USD227" s="4"/>
      <c r="USE227" s="4"/>
      <c r="USF227" s="4"/>
      <c r="USG227" s="4"/>
      <c r="USH227" s="4"/>
      <c r="USI227" s="4"/>
      <c r="USJ227" s="4"/>
      <c r="USK227" s="4"/>
      <c r="USL227" s="4"/>
      <c r="USM227" s="4"/>
      <c r="USN227" s="4"/>
      <c r="USO227" s="4"/>
      <c r="USP227" s="4"/>
      <c r="USQ227" s="4"/>
      <c r="USR227" s="4"/>
      <c r="USS227" s="4"/>
      <c r="UST227" s="4"/>
      <c r="USU227" s="4"/>
      <c r="USV227" s="4"/>
      <c r="USW227" s="4"/>
      <c r="USX227" s="4"/>
      <c r="USY227" s="4"/>
      <c r="USZ227" s="4"/>
      <c r="UTA227" s="4"/>
      <c r="UTB227" s="4"/>
      <c r="UTC227" s="4"/>
      <c r="UTD227" s="4"/>
      <c r="UTE227" s="4"/>
      <c r="UTF227" s="4"/>
      <c r="UTG227" s="4"/>
      <c r="UTH227" s="4"/>
      <c r="UTI227" s="4"/>
      <c r="UTJ227" s="4"/>
      <c r="UTK227" s="4"/>
      <c r="UTL227" s="4"/>
      <c r="UTM227" s="4"/>
      <c r="UTN227" s="4"/>
      <c r="UTO227" s="4"/>
      <c r="UTP227" s="4"/>
      <c r="UTQ227" s="4"/>
      <c r="UTR227" s="4"/>
      <c r="UTS227" s="4"/>
      <c r="UTT227" s="4"/>
      <c r="UTU227" s="4"/>
      <c r="UTV227" s="4"/>
      <c r="UTW227" s="4"/>
      <c r="UTX227" s="4"/>
      <c r="UTY227" s="4"/>
      <c r="UTZ227" s="4"/>
      <c r="UUA227" s="4"/>
      <c r="UUB227" s="4"/>
      <c r="UUC227" s="4"/>
      <c r="UUD227" s="4"/>
      <c r="UUE227" s="4"/>
      <c r="UUF227" s="4"/>
      <c r="UUG227" s="4"/>
      <c r="UUH227" s="4"/>
      <c r="UUI227" s="4"/>
      <c r="UUJ227" s="4"/>
      <c r="UUK227" s="4"/>
      <c r="UUL227" s="4"/>
      <c r="UUM227" s="4"/>
      <c r="UUN227" s="4"/>
      <c r="UUO227" s="4"/>
      <c r="UUP227" s="4"/>
      <c r="UUQ227" s="4"/>
      <c r="UUR227" s="4"/>
      <c r="UUS227" s="4"/>
      <c r="UUT227" s="4"/>
      <c r="UUU227" s="4"/>
      <c r="UUV227" s="4"/>
      <c r="UUW227" s="4"/>
      <c r="UUX227" s="4"/>
      <c r="UUY227" s="4"/>
      <c r="UUZ227" s="4"/>
      <c r="UVA227" s="4"/>
      <c r="UVB227" s="4"/>
      <c r="UVC227" s="4"/>
      <c r="UVD227" s="4"/>
      <c r="UVE227" s="4"/>
      <c r="UVF227" s="4"/>
      <c r="UVG227" s="4"/>
      <c r="UVH227" s="4"/>
      <c r="UVI227" s="4"/>
      <c r="UVJ227" s="4"/>
      <c r="UVK227" s="4"/>
      <c r="UVL227" s="4"/>
      <c r="UVM227" s="4"/>
      <c r="UVN227" s="4"/>
      <c r="UVO227" s="4"/>
      <c r="UVP227" s="4"/>
      <c r="UVQ227" s="4"/>
      <c r="UVR227" s="4"/>
      <c r="UVS227" s="4"/>
      <c r="UVT227" s="4"/>
      <c r="UVU227" s="4"/>
      <c r="UVV227" s="4"/>
      <c r="UVW227" s="4"/>
      <c r="UVX227" s="4"/>
      <c r="UVY227" s="4"/>
      <c r="UVZ227" s="4"/>
      <c r="UWA227" s="4"/>
      <c r="UWB227" s="4"/>
      <c r="UWC227" s="4"/>
      <c r="UWD227" s="4"/>
      <c r="UWE227" s="4"/>
      <c r="UWF227" s="4"/>
      <c r="UWG227" s="4"/>
      <c r="UWH227" s="4"/>
      <c r="UWI227" s="4"/>
      <c r="UWJ227" s="4"/>
      <c r="UWK227" s="4"/>
      <c r="UWL227" s="4"/>
      <c r="UWM227" s="4"/>
      <c r="UWN227" s="4"/>
      <c r="UWO227" s="4"/>
      <c r="UWP227" s="4"/>
      <c r="UWQ227" s="4"/>
      <c r="UWR227" s="4"/>
      <c r="UWS227" s="4"/>
      <c r="UWT227" s="4"/>
      <c r="UWU227" s="4"/>
      <c r="UWV227" s="4"/>
      <c r="UWW227" s="4"/>
      <c r="UWX227" s="4"/>
      <c r="UWY227" s="4"/>
      <c r="UWZ227" s="4"/>
      <c r="UXA227" s="4"/>
      <c r="UXB227" s="4"/>
      <c r="UXC227" s="4"/>
      <c r="UXD227" s="4"/>
      <c r="UXE227" s="4"/>
      <c r="UXF227" s="4"/>
      <c r="UXG227" s="4"/>
      <c r="UXH227" s="4"/>
      <c r="UXI227" s="4"/>
      <c r="UXJ227" s="4"/>
      <c r="UXK227" s="4"/>
      <c r="UXL227" s="4"/>
      <c r="UXM227" s="4"/>
      <c r="UXN227" s="4"/>
      <c r="UXO227" s="4"/>
      <c r="UXP227" s="4"/>
      <c r="UXQ227" s="4"/>
      <c r="UXR227" s="4"/>
      <c r="UXS227" s="4"/>
      <c r="UXT227" s="4"/>
      <c r="UXU227" s="4"/>
      <c r="UXV227" s="4"/>
      <c r="UXW227" s="4"/>
      <c r="UXX227" s="4"/>
      <c r="UXY227" s="4"/>
      <c r="UXZ227" s="4"/>
      <c r="UYA227" s="4"/>
      <c r="UYB227" s="4"/>
      <c r="UYC227" s="4"/>
      <c r="UYD227" s="4"/>
      <c r="UYE227" s="4"/>
      <c r="UYF227" s="4"/>
      <c r="UYG227" s="4"/>
      <c r="UYH227" s="4"/>
      <c r="UYI227" s="4"/>
      <c r="UYJ227" s="4"/>
      <c r="UYK227" s="4"/>
      <c r="UYL227" s="4"/>
      <c r="UYM227" s="4"/>
      <c r="UYN227" s="4"/>
      <c r="UYO227" s="4"/>
      <c r="UYP227" s="4"/>
      <c r="UYQ227" s="4"/>
      <c r="UYR227" s="4"/>
      <c r="UYS227" s="4"/>
      <c r="UYT227" s="4"/>
      <c r="UYU227" s="4"/>
      <c r="UYV227" s="4"/>
      <c r="UYW227" s="4"/>
      <c r="UYX227" s="4"/>
      <c r="UYY227" s="4"/>
      <c r="UYZ227" s="4"/>
      <c r="UZA227" s="4"/>
      <c r="UZB227" s="4"/>
      <c r="UZC227" s="4"/>
      <c r="UZD227" s="4"/>
      <c r="UZE227" s="4"/>
      <c r="UZF227" s="4"/>
      <c r="UZG227" s="4"/>
      <c r="UZH227" s="4"/>
      <c r="UZI227" s="4"/>
      <c r="UZJ227" s="4"/>
      <c r="UZK227" s="4"/>
      <c r="UZL227" s="4"/>
      <c r="UZM227" s="4"/>
      <c r="UZN227" s="4"/>
      <c r="UZO227" s="4"/>
      <c r="UZP227" s="4"/>
      <c r="UZQ227" s="4"/>
      <c r="UZR227" s="4"/>
      <c r="UZS227" s="4"/>
      <c r="UZT227" s="4"/>
      <c r="UZU227" s="4"/>
      <c r="UZV227" s="4"/>
      <c r="UZW227" s="4"/>
      <c r="UZX227" s="4"/>
      <c r="UZY227" s="4"/>
      <c r="UZZ227" s="4"/>
      <c r="VAA227" s="4"/>
      <c r="VAB227" s="4"/>
      <c r="VAC227" s="4"/>
      <c r="VAD227" s="4"/>
      <c r="VAE227" s="4"/>
      <c r="VAF227" s="4"/>
      <c r="VAG227" s="4"/>
      <c r="VAH227" s="4"/>
      <c r="VAI227" s="4"/>
      <c r="VAJ227" s="4"/>
      <c r="VAK227" s="4"/>
      <c r="VAL227" s="4"/>
      <c r="VAM227" s="4"/>
      <c r="VAN227" s="4"/>
      <c r="VAO227" s="4"/>
      <c r="VAP227" s="4"/>
      <c r="VAQ227" s="4"/>
      <c r="VAR227" s="4"/>
      <c r="VAS227" s="4"/>
      <c r="VAT227" s="4"/>
      <c r="VAU227" s="4"/>
      <c r="VAV227" s="4"/>
      <c r="VAW227" s="4"/>
      <c r="VAX227" s="4"/>
      <c r="VAY227" s="4"/>
      <c r="VAZ227" s="4"/>
      <c r="VBA227" s="4"/>
      <c r="VBB227" s="4"/>
      <c r="VBC227" s="4"/>
      <c r="VBD227" s="4"/>
      <c r="VBE227" s="4"/>
      <c r="VBF227" s="4"/>
      <c r="VBG227" s="4"/>
      <c r="VBH227" s="4"/>
      <c r="VBI227" s="4"/>
      <c r="VBJ227" s="4"/>
      <c r="VBK227" s="4"/>
      <c r="VBL227" s="4"/>
      <c r="VBM227" s="4"/>
      <c r="VBN227" s="4"/>
      <c r="VBO227" s="4"/>
      <c r="VBP227" s="4"/>
      <c r="VBQ227" s="4"/>
      <c r="VBR227" s="4"/>
      <c r="VBS227" s="4"/>
      <c r="VBT227" s="4"/>
      <c r="VBU227" s="4"/>
      <c r="VBV227" s="4"/>
      <c r="VBW227" s="4"/>
      <c r="VBX227" s="4"/>
      <c r="VBY227" s="4"/>
      <c r="VBZ227" s="4"/>
      <c r="VCA227" s="4"/>
      <c r="VCB227" s="4"/>
      <c r="VCC227" s="4"/>
      <c r="VCD227" s="4"/>
      <c r="VCE227" s="4"/>
      <c r="VCF227" s="4"/>
      <c r="VCG227" s="4"/>
      <c r="VCH227" s="4"/>
      <c r="VCI227" s="4"/>
      <c r="VCJ227" s="4"/>
      <c r="VCK227" s="4"/>
      <c r="VCL227" s="4"/>
      <c r="VCM227" s="4"/>
      <c r="VCN227" s="4"/>
      <c r="VCO227" s="4"/>
      <c r="VCP227" s="4"/>
      <c r="VCQ227" s="4"/>
      <c r="VCR227" s="4"/>
      <c r="VCS227" s="4"/>
      <c r="VCT227" s="4"/>
      <c r="VCU227" s="4"/>
      <c r="VCV227" s="4"/>
      <c r="VCW227" s="4"/>
      <c r="VCX227" s="4"/>
      <c r="VCY227" s="4"/>
      <c r="VCZ227" s="4"/>
      <c r="VDA227" s="4"/>
      <c r="VDB227" s="4"/>
      <c r="VDC227" s="4"/>
      <c r="VDD227" s="4"/>
      <c r="VDE227" s="4"/>
      <c r="VDF227" s="4"/>
      <c r="VDG227" s="4"/>
      <c r="VDH227" s="4"/>
      <c r="VDI227" s="4"/>
      <c r="VDJ227" s="4"/>
      <c r="VDK227" s="4"/>
      <c r="VDL227" s="4"/>
      <c r="VDM227" s="4"/>
      <c r="VDN227" s="4"/>
      <c r="VDO227" s="4"/>
      <c r="VDP227" s="4"/>
      <c r="VDQ227" s="4"/>
      <c r="VDR227" s="4"/>
      <c r="VDS227" s="4"/>
      <c r="VDT227" s="4"/>
      <c r="VDU227" s="4"/>
      <c r="VDV227" s="4"/>
      <c r="VDW227" s="4"/>
      <c r="VDX227" s="4"/>
      <c r="VDY227" s="4"/>
      <c r="VDZ227" s="4"/>
      <c r="VEA227" s="4"/>
      <c r="VEB227" s="4"/>
      <c r="VEC227" s="4"/>
      <c r="VED227" s="4"/>
      <c r="VEE227" s="4"/>
      <c r="VEF227" s="4"/>
      <c r="VEG227" s="4"/>
      <c r="VEH227" s="4"/>
      <c r="VEI227" s="4"/>
      <c r="VEJ227" s="4"/>
      <c r="VEK227" s="4"/>
      <c r="VEL227" s="4"/>
      <c r="VEM227" s="4"/>
      <c r="VEN227" s="4"/>
      <c r="VEO227" s="4"/>
      <c r="VEP227" s="4"/>
      <c r="VEQ227" s="4"/>
      <c r="VER227" s="4"/>
      <c r="VES227" s="4"/>
      <c r="VET227" s="4"/>
      <c r="VEU227" s="4"/>
      <c r="VEV227" s="4"/>
      <c r="VEW227" s="4"/>
      <c r="VEX227" s="4"/>
      <c r="VEY227" s="4"/>
      <c r="VEZ227" s="4"/>
      <c r="VFA227" s="4"/>
      <c r="VFB227" s="4"/>
      <c r="VFC227" s="4"/>
      <c r="VFD227" s="4"/>
      <c r="VFE227" s="4"/>
      <c r="VFF227" s="4"/>
      <c r="VFG227" s="4"/>
      <c r="VFH227" s="4"/>
      <c r="VFI227" s="4"/>
      <c r="VFJ227" s="4"/>
      <c r="VFK227" s="4"/>
      <c r="VFL227" s="4"/>
      <c r="VFM227" s="4"/>
      <c r="VFN227" s="4"/>
      <c r="VFO227" s="4"/>
      <c r="VFP227" s="4"/>
      <c r="VFQ227" s="4"/>
      <c r="VFR227" s="4"/>
      <c r="VFS227" s="4"/>
      <c r="VFT227" s="4"/>
      <c r="VFU227" s="4"/>
      <c r="VFV227" s="4"/>
      <c r="VFW227" s="4"/>
      <c r="VFX227" s="4"/>
      <c r="VFY227" s="4"/>
      <c r="VFZ227" s="4"/>
      <c r="VGA227" s="4"/>
      <c r="VGB227" s="4"/>
      <c r="VGC227" s="4"/>
      <c r="VGD227" s="4"/>
      <c r="VGE227" s="4"/>
      <c r="VGF227" s="4"/>
      <c r="VGG227" s="4"/>
      <c r="VGH227" s="4"/>
      <c r="VGI227" s="4"/>
      <c r="VGJ227" s="4"/>
      <c r="VGK227" s="4"/>
      <c r="VGL227" s="4"/>
      <c r="VGM227" s="4"/>
      <c r="VGN227" s="4"/>
      <c r="VGO227" s="4"/>
      <c r="VGP227" s="4"/>
      <c r="VGQ227" s="4"/>
      <c r="VGR227" s="4"/>
      <c r="VGS227" s="4"/>
      <c r="VGT227" s="4"/>
      <c r="VGU227" s="4"/>
      <c r="VGV227" s="4"/>
      <c r="VGW227" s="4"/>
      <c r="VGX227" s="4"/>
      <c r="VGY227" s="4"/>
      <c r="VGZ227" s="4"/>
      <c r="VHA227" s="4"/>
      <c r="VHB227" s="4"/>
      <c r="VHC227" s="4"/>
      <c r="VHD227" s="4"/>
      <c r="VHE227" s="4"/>
      <c r="VHF227" s="4"/>
      <c r="VHG227" s="4"/>
      <c r="VHH227" s="4"/>
      <c r="VHI227" s="4"/>
      <c r="VHJ227" s="4"/>
      <c r="VHK227" s="4"/>
      <c r="VHL227" s="4"/>
      <c r="VHM227" s="4"/>
      <c r="VHN227" s="4"/>
      <c r="VHO227" s="4"/>
      <c r="VHP227" s="4"/>
      <c r="VHQ227" s="4"/>
      <c r="VHR227" s="4"/>
      <c r="VHS227" s="4"/>
      <c r="VHT227" s="4"/>
      <c r="VHU227" s="4"/>
      <c r="VHV227" s="4"/>
      <c r="VHW227" s="4"/>
      <c r="VHX227" s="4"/>
      <c r="VHY227" s="4"/>
      <c r="VHZ227" s="4"/>
      <c r="VIA227" s="4"/>
      <c r="VIB227" s="4"/>
      <c r="VIC227" s="4"/>
      <c r="VID227" s="4"/>
      <c r="VIE227" s="4"/>
      <c r="VIF227" s="4"/>
      <c r="VIG227" s="4"/>
      <c r="VIH227" s="4"/>
      <c r="VII227" s="4"/>
      <c r="VIJ227" s="4"/>
      <c r="VIK227" s="4"/>
      <c r="VIL227" s="4"/>
      <c r="VIM227" s="4"/>
      <c r="VIN227" s="4"/>
      <c r="VIO227" s="4"/>
      <c r="VIP227" s="4"/>
      <c r="VIQ227" s="4"/>
      <c r="VIR227" s="4"/>
      <c r="VIS227" s="4"/>
      <c r="VIT227" s="4"/>
      <c r="VIU227" s="4"/>
      <c r="VIV227" s="4"/>
      <c r="VIW227" s="4"/>
      <c r="VIX227" s="4"/>
      <c r="VIY227" s="4"/>
      <c r="VIZ227" s="4"/>
      <c r="VJA227" s="4"/>
      <c r="VJB227" s="4"/>
      <c r="VJC227" s="4"/>
      <c r="VJD227" s="4"/>
      <c r="VJE227" s="4"/>
      <c r="VJF227" s="4"/>
      <c r="VJG227" s="4"/>
      <c r="VJH227" s="4"/>
      <c r="VJI227" s="4"/>
      <c r="VJJ227" s="4"/>
      <c r="VJK227" s="4"/>
      <c r="VJL227" s="4"/>
      <c r="VJM227" s="4"/>
      <c r="VJN227" s="4"/>
      <c r="VJO227" s="4"/>
      <c r="VJP227" s="4"/>
      <c r="VJQ227" s="4"/>
      <c r="VJR227" s="4"/>
      <c r="VJS227" s="4"/>
      <c r="VJT227" s="4"/>
      <c r="VJU227" s="4"/>
      <c r="VJV227" s="4"/>
      <c r="VJW227" s="4"/>
      <c r="VJX227" s="4"/>
      <c r="VJY227" s="4"/>
      <c r="VJZ227" s="4"/>
      <c r="VKA227" s="4"/>
      <c r="VKB227" s="4"/>
      <c r="VKC227" s="4"/>
      <c r="VKD227" s="4"/>
      <c r="VKE227" s="4"/>
      <c r="VKF227" s="4"/>
      <c r="VKG227" s="4"/>
      <c r="VKH227" s="4"/>
      <c r="VKI227" s="4"/>
      <c r="VKJ227" s="4"/>
      <c r="VKK227" s="4"/>
      <c r="VKL227" s="4"/>
      <c r="VKM227" s="4"/>
      <c r="VKN227" s="4"/>
      <c r="VKO227" s="4"/>
      <c r="VKP227" s="4"/>
      <c r="VKQ227" s="4"/>
      <c r="VKR227" s="4"/>
      <c r="VKS227" s="4"/>
      <c r="VKT227" s="4"/>
      <c r="VKU227" s="4"/>
      <c r="VKV227" s="4"/>
      <c r="VKW227" s="4"/>
      <c r="VKX227" s="4"/>
      <c r="VKY227" s="4"/>
      <c r="VKZ227" s="4"/>
      <c r="VLA227" s="4"/>
      <c r="VLB227" s="4"/>
      <c r="VLC227" s="4"/>
      <c r="VLD227" s="4"/>
      <c r="VLE227" s="4"/>
      <c r="VLF227" s="4"/>
      <c r="VLG227" s="4"/>
      <c r="VLH227" s="4"/>
      <c r="VLI227" s="4"/>
      <c r="VLJ227" s="4"/>
      <c r="VLK227" s="4"/>
      <c r="VLL227" s="4"/>
      <c r="VLM227" s="4"/>
      <c r="VLN227" s="4"/>
      <c r="VLO227" s="4"/>
      <c r="VLP227" s="4"/>
      <c r="VLQ227" s="4"/>
      <c r="VLR227" s="4"/>
      <c r="VLS227" s="4"/>
      <c r="VLT227" s="4"/>
      <c r="VLU227" s="4"/>
      <c r="VLV227" s="4"/>
      <c r="VLW227" s="4"/>
      <c r="VLX227" s="4"/>
      <c r="VLY227" s="4"/>
      <c r="VLZ227" s="4"/>
      <c r="VMA227" s="4"/>
      <c r="VMB227" s="4"/>
      <c r="VMC227" s="4"/>
      <c r="VMD227" s="4"/>
      <c r="VME227" s="4"/>
      <c r="VMF227" s="4"/>
      <c r="VMG227" s="4"/>
      <c r="VMH227" s="4"/>
      <c r="VMI227" s="4"/>
      <c r="VMJ227" s="4"/>
      <c r="VMK227" s="4"/>
      <c r="VML227" s="4"/>
      <c r="VMM227" s="4"/>
      <c r="VMN227" s="4"/>
      <c r="VMO227" s="4"/>
      <c r="VMP227" s="4"/>
      <c r="VMQ227" s="4"/>
      <c r="VMR227" s="4"/>
      <c r="VMS227" s="4"/>
      <c r="VMT227" s="4"/>
      <c r="VMU227" s="4"/>
      <c r="VMV227" s="4"/>
      <c r="VMW227" s="4"/>
      <c r="VMX227" s="4"/>
      <c r="VMY227" s="4"/>
      <c r="VMZ227" s="4"/>
      <c r="VNA227" s="4"/>
      <c r="VNB227" s="4"/>
      <c r="VNC227" s="4"/>
      <c r="VND227" s="4"/>
      <c r="VNE227" s="4"/>
      <c r="VNF227" s="4"/>
      <c r="VNG227" s="4"/>
      <c r="VNH227" s="4"/>
      <c r="VNI227" s="4"/>
      <c r="VNJ227" s="4"/>
      <c r="VNK227" s="4"/>
      <c r="VNL227" s="4"/>
      <c r="VNM227" s="4"/>
      <c r="VNN227" s="4"/>
      <c r="VNO227" s="4"/>
      <c r="VNP227" s="4"/>
      <c r="VNQ227" s="4"/>
      <c r="VNR227" s="4"/>
      <c r="VNS227" s="4"/>
      <c r="VNT227" s="4"/>
      <c r="VNU227" s="4"/>
      <c r="VNV227" s="4"/>
      <c r="VNW227" s="4"/>
      <c r="VNX227" s="4"/>
      <c r="VNY227" s="4"/>
      <c r="VNZ227" s="4"/>
      <c r="VOA227" s="4"/>
      <c r="VOB227" s="4"/>
      <c r="VOC227" s="4"/>
      <c r="VOD227" s="4"/>
      <c r="VOE227" s="4"/>
      <c r="VOF227" s="4"/>
      <c r="VOG227" s="4"/>
      <c r="VOH227" s="4"/>
      <c r="VOI227" s="4"/>
      <c r="VOJ227" s="4"/>
      <c r="VOK227" s="4"/>
      <c r="VOL227" s="4"/>
      <c r="VOM227" s="4"/>
      <c r="VON227" s="4"/>
      <c r="VOO227" s="4"/>
      <c r="VOP227" s="4"/>
      <c r="VOQ227" s="4"/>
      <c r="VOR227" s="4"/>
      <c r="VOS227" s="4"/>
      <c r="VOT227" s="4"/>
      <c r="VOU227" s="4"/>
      <c r="VOV227" s="4"/>
      <c r="VOW227" s="4"/>
      <c r="VOX227" s="4"/>
      <c r="VOY227" s="4"/>
      <c r="VOZ227" s="4"/>
      <c r="VPA227" s="4"/>
      <c r="VPB227" s="4"/>
      <c r="VPC227" s="4"/>
      <c r="VPD227" s="4"/>
      <c r="VPE227" s="4"/>
      <c r="VPF227" s="4"/>
      <c r="VPG227" s="4"/>
      <c r="VPH227" s="4"/>
      <c r="VPI227" s="4"/>
      <c r="VPJ227" s="4"/>
      <c r="VPK227" s="4"/>
      <c r="VPL227" s="4"/>
      <c r="VPM227" s="4"/>
      <c r="VPN227" s="4"/>
      <c r="VPO227" s="4"/>
      <c r="VPP227" s="4"/>
      <c r="VPQ227" s="4"/>
      <c r="VPR227" s="4"/>
      <c r="VPS227" s="4"/>
      <c r="VPT227" s="4"/>
      <c r="VPU227" s="4"/>
      <c r="VPV227" s="4"/>
      <c r="VPW227" s="4"/>
      <c r="VPX227" s="4"/>
      <c r="VPY227" s="4"/>
      <c r="VPZ227" s="4"/>
      <c r="VQA227" s="4"/>
      <c r="VQB227" s="4"/>
      <c r="VQC227" s="4"/>
      <c r="VQD227" s="4"/>
      <c r="VQE227" s="4"/>
      <c r="VQF227" s="4"/>
      <c r="VQG227" s="4"/>
      <c r="VQH227" s="4"/>
      <c r="VQI227" s="4"/>
      <c r="VQJ227" s="4"/>
      <c r="VQK227" s="4"/>
      <c r="VQL227" s="4"/>
      <c r="VQM227" s="4"/>
      <c r="VQN227" s="4"/>
      <c r="VQO227" s="4"/>
      <c r="VQP227" s="4"/>
      <c r="VQQ227" s="4"/>
      <c r="VQR227" s="4"/>
      <c r="VQS227" s="4"/>
      <c r="VQT227" s="4"/>
      <c r="VQU227" s="4"/>
      <c r="VQV227" s="4"/>
      <c r="VQW227" s="4"/>
      <c r="VQX227" s="4"/>
      <c r="VQY227" s="4"/>
      <c r="VQZ227" s="4"/>
      <c r="VRA227" s="4"/>
      <c r="VRB227" s="4"/>
      <c r="VRC227" s="4"/>
      <c r="VRD227" s="4"/>
      <c r="VRE227" s="4"/>
      <c r="VRF227" s="4"/>
      <c r="VRG227" s="4"/>
      <c r="VRH227" s="4"/>
      <c r="VRI227" s="4"/>
      <c r="VRJ227" s="4"/>
      <c r="VRK227" s="4"/>
      <c r="VRL227" s="4"/>
      <c r="VRM227" s="4"/>
      <c r="VRN227" s="4"/>
      <c r="VRO227" s="4"/>
      <c r="VRP227" s="4"/>
      <c r="VRQ227" s="4"/>
      <c r="VRR227" s="4"/>
      <c r="VRS227" s="4"/>
      <c r="VRT227" s="4"/>
      <c r="VRU227" s="4"/>
      <c r="VRV227" s="4"/>
      <c r="VRW227" s="4"/>
      <c r="VRX227" s="4"/>
      <c r="VRY227" s="4"/>
      <c r="VRZ227" s="4"/>
      <c r="VSA227" s="4"/>
      <c r="VSB227" s="4"/>
      <c r="VSC227" s="4"/>
      <c r="VSD227" s="4"/>
      <c r="VSE227" s="4"/>
      <c r="VSF227" s="4"/>
      <c r="VSG227" s="4"/>
      <c r="VSH227" s="4"/>
      <c r="VSI227" s="4"/>
      <c r="VSJ227" s="4"/>
      <c r="VSK227" s="4"/>
      <c r="VSL227" s="4"/>
      <c r="VSM227" s="4"/>
      <c r="VSN227" s="4"/>
      <c r="VSO227" s="4"/>
      <c r="VSP227" s="4"/>
      <c r="VSQ227" s="4"/>
      <c r="VSR227" s="4"/>
      <c r="VSS227" s="4"/>
      <c r="VST227" s="4"/>
      <c r="VSU227" s="4"/>
      <c r="VSV227" s="4"/>
      <c r="VSW227" s="4"/>
      <c r="VSX227" s="4"/>
      <c r="VSY227" s="4"/>
      <c r="VSZ227" s="4"/>
      <c r="VTA227" s="4"/>
      <c r="VTB227" s="4"/>
      <c r="VTC227" s="4"/>
      <c r="VTD227" s="4"/>
      <c r="VTE227" s="4"/>
      <c r="VTF227" s="4"/>
      <c r="VTG227" s="4"/>
      <c r="VTH227" s="4"/>
      <c r="VTI227" s="4"/>
      <c r="VTJ227" s="4"/>
      <c r="VTK227" s="4"/>
      <c r="VTL227" s="4"/>
      <c r="VTM227" s="4"/>
      <c r="VTN227" s="4"/>
      <c r="VTO227" s="4"/>
      <c r="VTP227" s="4"/>
      <c r="VTQ227" s="4"/>
      <c r="VTR227" s="4"/>
      <c r="VTS227" s="4"/>
      <c r="VTT227" s="4"/>
      <c r="VTU227" s="4"/>
      <c r="VTV227" s="4"/>
      <c r="VTW227" s="4"/>
      <c r="VTX227" s="4"/>
      <c r="VTY227" s="4"/>
      <c r="VTZ227" s="4"/>
      <c r="VUA227" s="4"/>
      <c r="VUB227" s="4"/>
      <c r="VUC227" s="4"/>
      <c r="VUD227" s="4"/>
      <c r="VUE227" s="4"/>
      <c r="VUF227" s="4"/>
      <c r="VUG227" s="4"/>
      <c r="VUH227" s="4"/>
      <c r="VUI227" s="4"/>
      <c r="VUJ227" s="4"/>
      <c r="VUK227" s="4"/>
      <c r="VUL227" s="4"/>
      <c r="VUM227" s="4"/>
      <c r="VUN227" s="4"/>
      <c r="VUO227" s="4"/>
      <c r="VUP227" s="4"/>
      <c r="VUQ227" s="4"/>
      <c r="VUR227" s="4"/>
      <c r="VUS227" s="4"/>
      <c r="VUT227" s="4"/>
      <c r="VUU227" s="4"/>
      <c r="VUV227" s="4"/>
      <c r="VUW227" s="4"/>
      <c r="VUX227" s="4"/>
      <c r="VUY227" s="4"/>
      <c r="VUZ227" s="4"/>
      <c r="VVA227" s="4"/>
      <c r="VVB227" s="4"/>
      <c r="VVC227" s="4"/>
      <c r="VVD227" s="4"/>
      <c r="VVE227" s="4"/>
      <c r="VVF227" s="4"/>
      <c r="VVG227" s="4"/>
      <c r="VVH227" s="4"/>
      <c r="VVI227" s="4"/>
      <c r="VVJ227" s="4"/>
      <c r="VVK227" s="4"/>
      <c r="VVL227" s="4"/>
      <c r="VVM227" s="4"/>
      <c r="VVN227" s="4"/>
      <c r="VVO227" s="4"/>
      <c r="VVP227" s="4"/>
      <c r="VVQ227" s="4"/>
      <c r="VVR227" s="4"/>
      <c r="VVS227" s="4"/>
      <c r="VVT227" s="4"/>
      <c r="VVU227" s="4"/>
      <c r="VVV227" s="4"/>
      <c r="VVW227" s="4"/>
      <c r="VVX227" s="4"/>
      <c r="VVY227" s="4"/>
      <c r="VVZ227" s="4"/>
      <c r="VWA227" s="4"/>
      <c r="VWB227" s="4"/>
      <c r="VWC227" s="4"/>
      <c r="VWD227" s="4"/>
      <c r="VWE227" s="4"/>
      <c r="VWF227" s="4"/>
      <c r="VWG227" s="4"/>
      <c r="VWH227" s="4"/>
      <c r="VWI227" s="4"/>
      <c r="VWJ227" s="4"/>
      <c r="VWK227" s="4"/>
      <c r="VWL227" s="4"/>
      <c r="VWM227" s="4"/>
      <c r="VWN227" s="4"/>
      <c r="VWO227" s="4"/>
      <c r="VWP227" s="4"/>
      <c r="VWQ227" s="4"/>
      <c r="VWR227" s="4"/>
      <c r="VWS227" s="4"/>
      <c r="VWT227" s="4"/>
      <c r="VWU227" s="4"/>
      <c r="VWV227" s="4"/>
      <c r="VWW227" s="4"/>
      <c r="VWX227" s="4"/>
      <c r="VWY227" s="4"/>
      <c r="VWZ227" s="4"/>
      <c r="VXA227" s="4"/>
      <c r="VXB227" s="4"/>
      <c r="VXC227" s="4"/>
      <c r="VXD227" s="4"/>
      <c r="VXE227" s="4"/>
      <c r="VXF227" s="4"/>
      <c r="VXG227" s="4"/>
      <c r="VXH227" s="4"/>
      <c r="VXI227" s="4"/>
      <c r="VXJ227" s="4"/>
      <c r="VXK227" s="4"/>
      <c r="VXL227" s="4"/>
      <c r="VXM227" s="4"/>
      <c r="VXN227" s="4"/>
      <c r="VXO227" s="4"/>
      <c r="VXP227" s="4"/>
      <c r="VXQ227" s="4"/>
      <c r="VXR227" s="4"/>
      <c r="VXS227" s="4"/>
      <c r="VXT227" s="4"/>
      <c r="VXU227" s="4"/>
      <c r="VXV227" s="4"/>
      <c r="VXW227" s="4"/>
      <c r="VXX227" s="4"/>
      <c r="VXY227" s="4"/>
      <c r="VXZ227" s="4"/>
      <c r="VYA227" s="4"/>
      <c r="VYB227" s="4"/>
      <c r="VYC227" s="4"/>
      <c r="VYD227" s="4"/>
      <c r="VYE227" s="4"/>
      <c r="VYF227" s="4"/>
      <c r="VYG227" s="4"/>
      <c r="VYH227" s="4"/>
      <c r="VYI227" s="4"/>
      <c r="VYJ227" s="4"/>
      <c r="VYK227" s="4"/>
      <c r="VYL227" s="4"/>
      <c r="VYM227" s="4"/>
      <c r="VYN227" s="4"/>
      <c r="VYO227" s="4"/>
      <c r="VYP227" s="4"/>
      <c r="VYQ227" s="4"/>
      <c r="VYR227" s="4"/>
      <c r="VYS227" s="4"/>
      <c r="VYT227" s="4"/>
      <c r="VYU227" s="4"/>
      <c r="VYV227" s="4"/>
      <c r="VYW227" s="4"/>
      <c r="VYX227" s="4"/>
      <c r="VYY227" s="4"/>
      <c r="VYZ227" s="4"/>
      <c r="VZA227" s="4"/>
      <c r="VZB227" s="4"/>
      <c r="VZC227" s="4"/>
      <c r="VZD227" s="4"/>
      <c r="VZE227" s="4"/>
      <c r="VZF227" s="4"/>
      <c r="VZG227" s="4"/>
      <c r="VZH227" s="4"/>
      <c r="VZI227" s="4"/>
      <c r="VZJ227" s="4"/>
      <c r="VZK227" s="4"/>
      <c r="VZL227" s="4"/>
      <c r="VZM227" s="4"/>
      <c r="VZN227" s="4"/>
      <c r="VZO227" s="4"/>
      <c r="VZP227" s="4"/>
      <c r="VZQ227" s="4"/>
      <c r="VZR227" s="4"/>
      <c r="VZS227" s="4"/>
      <c r="VZT227" s="4"/>
      <c r="VZU227" s="4"/>
      <c r="VZV227" s="4"/>
      <c r="VZW227" s="4"/>
      <c r="VZX227" s="4"/>
      <c r="VZY227" s="4"/>
      <c r="VZZ227" s="4"/>
      <c r="WAA227" s="4"/>
      <c r="WAB227" s="4"/>
      <c r="WAC227" s="4"/>
      <c r="WAD227" s="4"/>
      <c r="WAE227" s="4"/>
      <c r="WAF227" s="4"/>
      <c r="WAG227" s="4"/>
      <c r="WAH227" s="4"/>
      <c r="WAI227" s="4"/>
      <c r="WAJ227" s="4"/>
      <c r="WAK227" s="4"/>
      <c r="WAL227" s="4"/>
      <c r="WAM227" s="4"/>
      <c r="WAN227" s="4"/>
      <c r="WAO227" s="4"/>
      <c r="WAP227" s="4"/>
      <c r="WAQ227" s="4"/>
      <c r="WAR227" s="4"/>
      <c r="WAS227" s="4"/>
      <c r="WAT227" s="4"/>
      <c r="WAU227" s="4"/>
      <c r="WAV227" s="4"/>
      <c r="WAW227" s="4"/>
      <c r="WAX227" s="4"/>
      <c r="WAY227" s="4"/>
      <c r="WAZ227" s="4"/>
      <c r="WBA227" s="4"/>
      <c r="WBB227" s="4"/>
      <c r="WBC227" s="4"/>
      <c r="WBD227" s="4"/>
      <c r="WBE227" s="4"/>
      <c r="WBF227" s="4"/>
      <c r="WBG227" s="4"/>
      <c r="WBH227" s="4"/>
      <c r="WBI227" s="4"/>
      <c r="WBJ227" s="4"/>
      <c r="WBK227" s="4"/>
      <c r="WBL227" s="4"/>
      <c r="WBM227" s="4"/>
      <c r="WBN227" s="4"/>
      <c r="WBO227" s="4"/>
      <c r="WBP227" s="4"/>
      <c r="WBQ227" s="4"/>
      <c r="WBR227" s="4"/>
      <c r="WBS227" s="4"/>
      <c r="WBT227" s="4"/>
      <c r="WBU227" s="4"/>
      <c r="WBV227" s="4"/>
      <c r="WBW227" s="4"/>
      <c r="WBX227" s="4"/>
      <c r="WBY227" s="4"/>
      <c r="WBZ227" s="4"/>
      <c r="WCA227" s="4"/>
      <c r="WCB227" s="4"/>
      <c r="WCC227" s="4"/>
      <c r="WCD227" s="4"/>
      <c r="WCE227" s="4"/>
      <c r="WCF227" s="4"/>
      <c r="WCG227" s="4"/>
      <c r="WCH227" s="4"/>
      <c r="WCI227" s="4"/>
      <c r="WCJ227" s="4"/>
      <c r="WCK227" s="4"/>
      <c r="WCL227" s="4"/>
      <c r="WCM227" s="4"/>
      <c r="WCN227" s="4"/>
      <c r="WCO227" s="4"/>
      <c r="WCP227" s="4"/>
      <c r="WCQ227" s="4"/>
      <c r="WCR227" s="4"/>
      <c r="WCS227" s="4"/>
      <c r="WCT227" s="4"/>
      <c r="WCU227" s="4"/>
      <c r="WCV227" s="4"/>
      <c r="WCW227" s="4"/>
      <c r="WCX227" s="4"/>
      <c r="WCY227" s="4"/>
      <c r="WCZ227" s="4"/>
      <c r="WDA227" s="4"/>
      <c r="WDB227" s="4"/>
      <c r="WDC227" s="4"/>
      <c r="WDD227" s="4"/>
      <c r="WDE227" s="4"/>
      <c r="WDF227" s="4"/>
      <c r="WDG227" s="4"/>
      <c r="WDH227" s="4"/>
      <c r="WDI227" s="4"/>
      <c r="WDJ227" s="4"/>
      <c r="WDK227" s="4"/>
      <c r="WDL227" s="4"/>
      <c r="WDM227" s="4"/>
      <c r="WDN227" s="4"/>
      <c r="WDO227" s="4"/>
      <c r="WDP227" s="4"/>
      <c r="WDQ227" s="4"/>
      <c r="WDR227" s="4"/>
      <c r="WDS227" s="4"/>
      <c r="WDT227" s="4"/>
      <c r="WDU227" s="4"/>
      <c r="WDV227" s="4"/>
      <c r="WDW227" s="4"/>
      <c r="WDX227" s="4"/>
      <c r="WDY227" s="4"/>
      <c r="WDZ227" s="4"/>
      <c r="WEA227" s="4"/>
      <c r="WEB227" s="4"/>
      <c r="WEC227" s="4"/>
      <c r="WED227" s="4"/>
      <c r="WEE227" s="4"/>
      <c r="WEF227" s="4"/>
      <c r="WEG227" s="4"/>
      <c r="WEH227" s="4"/>
      <c r="WEI227" s="4"/>
      <c r="WEJ227" s="4"/>
      <c r="WEK227" s="4"/>
      <c r="WEL227" s="4"/>
      <c r="WEM227" s="4"/>
      <c r="WEN227" s="4"/>
      <c r="WEO227" s="4"/>
      <c r="WEP227" s="4"/>
      <c r="WEQ227" s="4"/>
      <c r="WER227" s="4"/>
      <c r="WES227" s="4"/>
      <c r="WET227" s="4"/>
      <c r="WEU227" s="4"/>
      <c r="WEV227" s="4"/>
      <c r="WEW227" s="4"/>
      <c r="WEX227" s="4"/>
      <c r="WEY227" s="4"/>
      <c r="WEZ227" s="4"/>
      <c r="WFA227" s="4"/>
      <c r="WFB227" s="4"/>
      <c r="WFC227" s="4"/>
      <c r="WFD227" s="4"/>
      <c r="WFE227" s="4"/>
      <c r="WFF227" s="4"/>
      <c r="WFG227" s="4"/>
      <c r="WFH227" s="4"/>
      <c r="WFI227" s="4"/>
      <c r="WFJ227" s="4"/>
      <c r="WFK227" s="4"/>
      <c r="WFL227" s="4"/>
      <c r="WFM227" s="4"/>
      <c r="WFN227" s="4"/>
      <c r="WFO227" s="4"/>
      <c r="WFP227" s="4"/>
      <c r="WFQ227" s="4"/>
      <c r="WFR227" s="4"/>
      <c r="WFS227" s="4"/>
      <c r="WFT227" s="4"/>
      <c r="WFU227" s="4"/>
      <c r="WFV227" s="4"/>
      <c r="WFW227" s="4"/>
      <c r="WFX227" s="4"/>
      <c r="WFY227" s="4"/>
      <c r="WFZ227" s="4"/>
      <c r="WGA227" s="4"/>
      <c r="WGB227" s="4"/>
      <c r="WGC227" s="4"/>
      <c r="WGD227" s="4"/>
      <c r="WGE227" s="4"/>
      <c r="WGF227" s="4"/>
      <c r="WGG227" s="4"/>
      <c r="WGH227" s="4"/>
      <c r="WGI227" s="4"/>
      <c r="WGJ227" s="4"/>
      <c r="WGK227" s="4"/>
      <c r="WGL227" s="4"/>
      <c r="WGM227" s="4"/>
      <c r="WGN227" s="4"/>
      <c r="WGO227" s="4"/>
      <c r="WGP227" s="4"/>
      <c r="WGQ227" s="4"/>
      <c r="WGR227" s="4"/>
      <c r="WGS227" s="4"/>
      <c r="WGT227" s="4"/>
      <c r="WGU227" s="4"/>
      <c r="WGV227" s="4"/>
      <c r="WGW227" s="4"/>
      <c r="WGX227" s="4"/>
      <c r="WGY227" s="4"/>
      <c r="WGZ227" s="4"/>
      <c r="WHA227" s="4"/>
      <c r="WHB227" s="4"/>
      <c r="WHC227" s="4"/>
      <c r="WHD227" s="4"/>
      <c r="WHE227" s="4"/>
      <c r="WHF227" s="4"/>
      <c r="WHG227" s="4"/>
      <c r="WHH227" s="4"/>
      <c r="WHI227" s="4"/>
      <c r="WHJ227" s="4"/>
      <c r="WHK227" s="4"/>
      <c r="WHL227" s="4"/>
      <c r="WHM227" s="4"/>
      <c r="WHN227" s="4"/>
      <c r="WHO227" s="4"/>
      <c r="WHP227" s="4"/>
      <c r="WHQ227" s="4"/>
      <c r="WHR227" s="4"/>
      <c r="WHS227" s="4"/>
      <c r="WHT227" s="4"/>
      <c r="WHU227" s="4"/>
      <c r="WHV227" s="4"/>
      <c r="WHW227" s="4"/>
      <c r="WHX227" s="4"/>
      <c r="WHY227" s="4"/>
      <c r="WHZ227" s="4"/>
      <c r="WIA227" s="4"/>
      <c r="WIB227" s="4"/>
      <c r="WIC227" s="4"/>
      <c r="WID227" s="4"/>
      <c r="WIE227" s="4"/>
      <c r="WIF227" s="4"/>
      <c r="WIG227" s="4"/>
      <c r="WIH227" s="4"/>
      <c r="WII227" s="4"/>
      <c r="WIJ227" s="4"/>
      <c r="WIK227" s="4"/>
      <c r="WIL227" s="4"/>
      <c r="WIM227" s="4"/>
      <c r="WIN227" s="4"/>
      <c r="WIO227" s="4"/>
      <c r="WIP227" s="4"/>
      <c r="WIQ227" s="4"/>
      <c r="WIR227" s="4"/>
      <c r="WIS227" s="4"/>
      <c r="WIT227" s="4"/>
      <c r="WIU227" s="4"/>
      <c r="WIV227" s="4"/>
      <c r="WIW227" s="4"/>
      <c r="WIX227" s="4"/>
      <c r="WIY227" s="4"/>
      <c r="WIZ227" s="4"/>
      <c r="WJA227" s="4"/>
      <c r="WJB227" s="4"/>
      <c r="WJC227" s="4"/>
      <c r="WJD227" s="4"/>
      <c r="WJE227" s="4"/>
      <c r="WJF227" s="4"/>
      <c r="WJG227" s="4"/>
      <c r="WJH227" s="4"/>
      <c r="WJI227" s="4"/>
      <c r="WJJ227" s="4"/>
      <c r="WJK227" s="4"/>
      <c r="WJL227" s="4"/>
      <c r="WJM227" s="4"/>
      <c r="WJN227" s="4"/>
      <c r="WJO227" s="4"/>
      <c r="WJP227" s="4"/>
      <c r="WJQ227" s="4"/>
      <c r="WJR227" s="4"/>
      <c r="WJS227" s="4"/>
      <c r="WJT227" s="4"/>
      <c r="WJU227" s="4"/>
      <c r="WJV227" s="4"/>
      <c r="WJW227" s="4"/>
      <c r="WJX227" s="4"/>
      <c r="WJY227" s="4"/>
      <c r="WJZ227" s="4"/>
      <c r="WKA227" s="4"/>
      <c r="WKB227" s="4"/>
      <c r="WKC227" s="4"/>
      <c r="WKD227" s="4"/>
      <c r="WKE227" s="4"/>
      <c r="WKF227" s="4"/>
      <c r="WKG227" s="4"/>
      <c r="WKH227" s="4"/>
      <c r="WKI227" s="4"/>
      <c r="WKJ227" s="4"/>
      <c r="WKK227" s="4"/>
      <c r="WKL227" s="4"/>
      <c r="WKM227" s="4"/>
      <c r="WKN227" s="4"/>
      <c r="WKO227" s="4"/>
      <c r="WKP227" s="4"/>
      <c r="WKQ227" s="4"/>
      <c r="WKR227" s="4"/>
      <c r="WKS227" s="4"/>
      <c r="WKT227" s="4"/>
      <c r="WKU227" s="4"/>
      <c r="WKV227" s="4"/>
      <c r="WKW227" s="4"/>
      <c r="WKX227" s="4"/>
      <c r="WKY227" s="4"/>
      <c r="WKZ227" s="4"/>
      <c r="WLA227" s="4"/>
      <c r="WLB227" s="4"/>
      <c r="WLC227" s="4"/>
      <c r="WLD227" s="4"/>
      <c r="WLE227" s="4"/>
      <c r="WLF227" s="4"/>
      <c r="WLG227" s="4"/>
      <c r="WLH227" s="4"/>
      <c r="WLI227" s="4"/>
      <c r="WLJ227" s="4"/>
      <c r="WLK227" s="4"/>
      <c r="WLL227" s="4"/>
      <c r="WLM227" s="4"/>
      <c r="WLN227" s="4"/>
      <c r="WLO227" s="4"/>
      <c r="WLP227" s="4"/>
      <c r="WLQ227" s="4"/>
      <c r="WLR227" s="4"/>
      <c r="WLS227" s="4"/>
      <c r="WLT227" s="4"/>
      <c r="WLU227" s="4"/>
      <c r="WLV227" s="4"/>
      <c r="WLW227" s="4"/>
      <c r="WLX227" s="4"/>
      <c r="WLY227" s="4"/>
      <c r="WLZ227" s="4"/>
      <c r="WMA227" s="4"/>
      <c r="WMB227" s="4"/>
      <c r="WMC227" s="4"/>
      <c r="WMD227" s="4"/>
      <c r="WME227" s="4"/>
      <c r="WMF227" s="4"/>
      <c r="WMG227" s="4"/>
      <c r="WMH227" s="4"/>
      <c r="WMI227" s="4"/>
      <c r="WMJ227" s="4"/>
      <c r="WMK227" s="4"/>
      <c r="WML227" s="4"/>
      <c r="WMM227" s="4"/>
      <c r="WMN227" s="4"/>
      <c r="WMO227" s="4"/>
      <c r="WMP227" s="4"/>
      <c r="WMQ227" s="4"/>
      <c r="WMR227" s="4"/>
      <c r="WMS227" s="4"/>
      <c r="WMT227" s="4"/>
      <c r="WMU227" s="4"/>
      <c r="WMV227" s="4"/>
      <c r="WMW227" s="4"/>
      <c r="WMX227" s="4"/>
      <c r="WMY227" s="4"/>
      <c r="WMZ227" s="4"/>
      <c r="WNA227" s="4"/>
      <c r="WNB227" s="4"/>
      <c r="WNC227" s="4"/>
      <c r="WND227" s="4"/>
      <c r="WNE227" s="4"/>
      <c r="WNF227" s="4"/>
      <c r="WNG227" s="4"/>
      <c r="WNH227" s="4"/>
      <c r="WNI227" s="4"/>
      <c r="WNJ227" s="4"/>
      <c r="WNK227" s="4"/>
      <c r="WNL227" s="4"/>
      <c r="WNM227" s="4"/>
      <c r="WNN227" s="4"/>
      <c r="WNO227" s="4"/>
      <c r="WNP227" s="4"/>
      <c r="WNQ227" s="4"/>
      <c r="WNR227" s="4"/>
      <c r="WNS227" s="4"/>
      <c r="WNT227" s="4"/>
      <c r="WNU227" s="4"/>
      <c r="WNV227" s="4"/>
      <c r="WNW227" s="4"/>
      <c r="WNX227" s="4"/>
      <c r="WNY227" s="4"/>
      <c r="WNZ227" s="4"/>
      <c r="WOA227" s="4"/>
      <c r="WOB227" s="4"/>
      <c r="WOC227" s="4"/>
      <c r="WOD227" s="4"/>
      <c r="WOE227" s="4"/>
      <c r="WOF227" s="4"/>
      <c r="WOG227" s="4"/>
      <c r="WOH227" s="4"/>
      <c r="WOI227" s="4"/>
      <c r="WOJ227" s="4"/>
      <c r="WOK227" s="4"/>
      <c r="WOL227" s="4"/>
      <c r="WOM227" s="4"/>
      <c r="WON227" s="4"/>
      <c r="WOO227" s="4"/>
      <c r="WOP227" s="4"/>
      <c r="WOQ227" s="4"/>
      <c r="WOR227" s="4"/>
      <c r="WOS227" s="4"/>
      <c r="WOT227" s="4"/>
      <c r="WOU227" s="4"/>
      <c r="WOV227" s="4"/>
      <c r="WOW227" s="4"/>
      <c r="WOX227" s="4"/>
      <c r="WOY227" s="4"/>
      <c r="WOZ227" s="4"/>
      <c r="WPA227" s="4"/>
      <c r="WPB227" s="4"/>
      <c r="WPC227" s="4"/>
      <c r="WPD227" s="4"/>
      <c r="WPE227" s="4"/>
      <c r="WPF227" s="4"/>
      <c r="WPG227" s="4"/>
      <c r="WPH227" s="4"/>
      <c r="WPI227" s="4"/>
      <c r="WPJ227" s="4"/>
      <c r="WPK227" s="4"/>
      <c r="WPL227" s="4"/>
      <c r="WPM227" s="4"/>
      <c r="WPN227" s="4"/>
      <c r="WPO227" s="4"/>
      <c r="WPP227" s="4"/>
      <c r="WPQ227" s="4"/>
      <c r="WPR227" s="4"/>
      <c r="WPS227" s="4"/>
      <c r="WPT227" s="4"/>
      <c r="WPU227" s="4"/>
      <c r="WPV227" s="4"/>
      <c r="WPW227" s="4"/>
      <c r="WPX227" s="4"/>
      <c r="WPY227" s="4"/>
      <c r="WPZ227" s="4"/>
      <c r="WQA227" s="4"/>
      <c r="WQB227" s="4"/>
      <c r="WQC227" s="4"/>
      <c r="WQD227" s="4"/>
      <c r="WQE227" s="4"/>
      <c r="WQF227" s="4"/>
      <c r="WQG227" s="4"/>
      <c r="WQH227" s="4"/>
      <c r="WQI227" s="4"/>
      <c r="WQJ227" s="4"/>
      <c r="WQK227" s="4"/>
      <c r="WQL227" s="4"/>
      <c r="WQM227" s="4"/>
      <c r="WQN227" s="4"/>
      <c r="WQO227" s="4"/>
      <c r="WQP227" s="4"/>
      <c r="WQQ227" s="4"/>
      <c r="WQR227" s="4"/>
      <c r="WQS227" s="4"/>
      <c r="WQT227" s="4"/>
      <c r="WQU227" s="4"/>
      <c r="WQV227" s="4"/>
      <c r="WQW227" s="4"/>
      <c r="WQX227" s="4"/>
      <c r="WQY227" s="4"/>
      <c r="WQZ227" s="4"/>
      <c r="WRA227" s="4"/>
      <c r="WRB227" s="4"/>
      <c r="WRC227" s="4"/>
      <c r="WRD227" s="4"/>
      <c r="WRE227" s="4"/>
      <c r="WRF227" s="4"/>
      <c r="WRG227" s="4"/>
      <c r="WRH227" s="4"/>
      <c r="WRI227" s="4"/>
      <c r="WRJ227" s="4"/>
      <c r="WRK227" s="4"/>
      <c r="WRL227" s="4"/>
      <c r="WRM227" s="4"/>
      <c r="WRN227" s="4"/>
      <c r="WRO227" s="4"/>
      <c r="WRP227" s="4"/>
      <c r="WRQ227" s="4"/>
      <c r="WRR227" s="4"/>
      <c r="WRS227" s="4"/>
      <c r="WRT227" s="4"/>
      <c r="WRU227" s="4"/>
      <c r="WRV227" s="4"/>
      <c r="WRW227" s="4"/>
      <c r="WRX227" s="4"/>
      <c r="WRY227" s="4"/>
      <c r="WRZ227" s="4"/>
      <c r="WSA227" s="4"/>
      <c r="WSB227" s="4"/>
      <c r="WSC227" s="4"/>
      <c r="WSD227" s="4"/>
      <c r="WSE227" s="4"/>
      <c r="WSF227" s="4"/>
      <c r="WSG227" s="4"/>
      <c r="WSH227" s="4"/>
      <c r="WSI227" s="4"/>
      <c r="WSJ227" s="4"/>
      <c r="WSK227" s="4"/>
      <c r="WSL227" s="4"/>
      <c r="WSM227" s="4"/>
      <c r="WSN227" s="4"/>
      <c r="WSO227" s="4"/>
      <c r="WSP227" s="4"/>
      <c r="WSQ227" s="4"/>
      <c r="WSR227" s="4"/>
      <c r="WSS227" s="4"/>
      <c r="WST227" s="4"/>
      <c r="WSU227" s="4"/>
      <c r="WSV227" s="4"/>
      <c r="WSW227" s="4"/>
      <c r="WSX227" s="4"/>
      <c r="WSY227" s="4"/>
      <c r="WSZ227" s="4"/>
      <c r="WTA227" s="4"/>
      <c r="WTB227" s="4"/>
      <c r="WTC227" s="4"/>
      <c r="WTD227" s="4"/>
      <c r="WTE227" s="4"/>
      <c r="WTF227" s="4"/>
      <c r="WTG227" s="4"/>
      <c r="WTH227" s="4"/>
      <c r="WTI227" s="4"/>
      <c r="WTJ227" s="4"/>
      <c r="WTK227" s="4"/>
      <c r="WTL227" s="4"/>
      <c r="WTM227" s="4"/>
      <c r="WTN227" s="4"/>
      <c r="WTO227" s="4"/>
      <c r="WTP227" s="4"/>
      <c r="WTQ227" s="4"/>
      <c r="WTR227" s="4"/>
      <c r="WTS227" s="4"/>
      <c r="WTT227" s="4"/>
      <c r="WTU227" s="4"/>
      <c r="WTV227" s="4"/>
      <c r="WTW227" s="4"/>
      <c r="WTX227" s="4"/>
      <c r="WTY227" s="4"/>
      <c r="WTZ227" s="4"/>
      <c r="WUA227" s="4"/>
      <c r="WUB227" s="4"/>
      <c r="WUC227" s="4"/>
      <c r="WUD227" s="4"/>
      <c r="WUE227" s="4"/>
      <c r="WUF227" s="4"/>
      <c r="WUG227" s="4"/>
      <c r="WUH227" s="4"/>
      <c r="WUI227" s="4"/>
      <c r="WUJ227" s="4"/>
      <c r="WUK227" s="4"/>
      <c r="WUL227" s="4"/>
      <c r="WUM227" s="4"/>
      <c r="WUN227" s="4"/>
      <c r="WUO227" s="4"/>
      <c r="WUP227" s="4"/>
      <c r="WUQ227" s="4"/>
      <c r="WUR227" s="4"/>
      <c r="WUS227" s="4"/>
      <c r="WUT227" s="4"/>
      <c r="WUU227" s="4"/>
      <c r="WUV227" s="4"/>
      <c r="WUW227" s="4"/>
      <c r="WUX227" s="4"/>
      <c r="WUY227" s="4"/>
      <c r="WUZ227" s="4"/>
      <c r="WVA227" s="4"/>
      <c r="WVB227" s="4"/>
      <c r="WVC227" s="4"/>
      <c r="WVD227" s="4"/>
      <c r="WVE227" s="4"/>
      <c r="WVF227" s="4"/>
      <c r="WVG227" s="4"/>
      <c r="WVH227" s="4"/>
      <c r="WVI227" s="4"/>
      <c r="WVJ227" s="4"/>
      <c r="WVK227" s="4"/>
      <c r="WVL227" s="4"/>
      <c r="WVM227" s="4"/>
      <c r="WVN227" s="4"/>
      <c r="WVO227" s="4"/>
      <c r="WVP227" s="4"/>
      <c r="WVQ227" s="4"/>
      <c r="WVR227" s="4"/>
      <c r="WVS227" s="4"/>
      <c r="WVT227" s="4"/>
      <c r="WVU227" s="4"/>
      <c r="WVV227" s="4"/>
      <c r="WVW227" s="4"/>
      <c r="WVX227" s="4"/>
      <c r="WVY227" s="4"/>
      <c r="WVZ227" s="4"/>
      <c r="WWA227" s="4"/>
      <c r="WWB227" s="4"/>
      <c r="WWC227" s="4"/>
      <c r="WWD227" s="4"/>
      <c r="WWE227" s="4"/>
      <c r="WWF227" s="4"/>
      <c r="WWG227" s="4"/>
      <c r="WWH227" s="4"/>
      <c r="WWI227" s="4"/>
      <c r="WWJ227" s="4"/>
      <c r="WWK227" s="4"/>
      <c r="WWL227" s="4"/>
      <c r="WWM227" s="4"/>
      <c r="WWN227" s="4"/>
      <c r="WWO227" s="4"/>
      <c r="WWP227" s="4"/>
      <c r="WWQ227" s="4"/>
      <c r="WWR227" s="4"/>
      <c r="WWS227" s="4"/>
      <c r="WWT227" s="4"/>
      <c r="WWU227" s="4"/>
      <c r="WWV227" s="4"/>
      <c r="WWW227" s="4"/>
      <c r="WWX227" s="4"/>
      <c r="WWY227" s="4"/>
      <c r="WWZ227" s="4"/>
      <c r="WXA227" s="4"/>
      <c r="WXB227" s="4"/>
      <c r="WXC227" s="4"/>
      <c r="WXD227" s="4"/>
      <c r="WXE227" s="4"/>
      <c r="WXF227" s="4"/>
      <c r="WXG227" s="4"/>
      <c r="WXH227" s="4"/>
      <c r="WXI227" s="4"/>
      <c r="WXJ227" s="4"/>
      <c r="WXK227" s="4"/>
      <c r="WXL227" s="4"/>
      <c r="WXM227" s="4"/>
      <c r="WXN227" s="4"/>
      <c r="WXO227" s="4"/>
      <c r="WXP227" s="4"/>
      <c r="WXQ227" s="4"/>
      <c r="WXR227" s="4"/>
      <c r="WXS227" s="4"/>
      <c r="WXT227" s="4"/>
      <c r="WXU227" s="4"/>
      <c r="WXV227" s="4"/>
      <c r="WXW227" s="4"/>
      <c r="WXX227" s="4"/>
      <c r="WXY227" s="4"/>
      <c r="WXZ227" s="4"/>
      <c r="WYA227" s="4"/>
      <c r="WYB227" s="4"/>
      <c r="WYC227" s="4"/>
      <c r="WYD227" s="4"/>
      <c r="WYE227" s="4"/>
      <c r="WYF227" s="4"/>
      <c r="WYG227" s="4"/>
      <c r="WYH227" s="4"/>
      <c r="WYI227" s="4"/>
      <c r="WYJ227" s="4"/>
      <c r="WYK227" s="4"/>
      <c r="WYL227" s="4"/>
      <c r="WYM227" s="4"/>
      <c r="WYN227" s="4"/>
      <c r="WYO227" s="4"/>
      <c r="WYP227" s="4"/>
      <c r="WYQ227" s="4"/>
      <c r="WYR227" s="4"/>
      <c r="WYS227" s="4"/>
      <c r="WYT227" s="4"/>
      <c r="WYU227" s="4"/>
      <c r="WYV227" s="4"/>
      <c r="WYW227" s="4"/>
      <c r="WYX227" s="4"/>
      <c r="WYY227" s="4"/>
      <c r="WYZ227" s="4"/>
      <c r="WZA227" s="4"/>
      <c r="WZB227" s="4"/>
      <c r="WZC227" s="4"/>
      <c r="WZD227" s="4"/>
      <c r="WZE227" s="4"/>
      <c r="WZF227" s="4"/>
      <c r="WZG227" s="4"/>
      <c r="WZH227" s="4"/>
      <c r="WZI227" s="4"/>
      <c r="WZJ227" s="4"/>
      <c r="WZK227" s="4"/>
      <c r="WZL227" s="4"/>
      <c r="WZM227" s="4"/>
      <c r="WZN227" s="4"/>
      <c r="WZO227" s="4"/>
      <c r="WZP227" s="4"/>
      <c r="WZQ227" s="4"/>
      <c r="WZR227" s="4"/>
      <c r="WZS227" s="4"/>
      <c r="WZT227" s="4"/>
      <c r="WZU227" s="4"/>
      <c r="WZV227" s="4"/>
      <c r="WZW227" s="4"/>
      <c r="WZX227" s="4"/>
      <c r="WZY227" s="4"/>
      <c r="WZZ227" s="4"/>
      <c r="XAA227" s="4"/>
      <c r="XAB227" s="4"/>
      <c r="XAC227" s="4"/>
      <c r="XAD227" s="4"/>
      <c r="XAE227" s="4"/>
      <c r="XAF227" s="4"/>
      <c r="XAG227" s="4"/>
      <c r="XAH227" s="4"/>
      <c r="XAI227" s="4"/>
      <c r="XAJ227" s="4"/>
      <c r="XAK227" s="4"/>
      <c r="XAL227" s="4"/>
      <c r="XAM227" s="4"/>
      <c r="XAN227" s="4"/>
      <c r="XAO227" s="4"/>
      <c r="XAP227" s="4"/>
      <c r="XAQ227" s="4"/>
      <c r="XAR227" s="4"/>
      <c r="XAS227" s="4"/>
      <c r="XAT227" s="4"/>
      <c r="XAU227" s="4"/>
      <c r="XAV227" s="4"/>
      <c r="XAW227" s="4"/>
      <c r="XAX227" s="4"/>
      <c r="XAY227" s="4"/>
      <c r="XAZ227" s="4"/>
      <c r="XBA227" s="4"/>
      <c r="XBB227" s="4"/>
      <c r="XBC227" s="4"/>
      <c r="XBD227" s="4"/>
      <c r="XBE227" s="4"/>
      <c r="XBF227" s="1" t="s">
        <v>12</v>
      </c>
      <c r="XBG227" s="4"/>
    </row>
    <row r="228" spans="1:16283" ht="15.75" customHeight="1" x14ac:dyDescent="0.2">
      <c r="A228" s="20">
        <v>2017</v>
      </c>
      <c r="B228" s="20" t="s">
        <v>41</v>
      </c>
      <c r="C228" s="20" t="s">
        <v>42</v>
      </c>
      <c r="D228" s="20" t="s">
        <v>15</v>
      </c>
      <c r="E228" s="20" t="s">
        <v>673</v>
      </c>
      <c r="F228" s="20" t="s">
        <v>282</v>
      </c>
      <c r="G228" s="20" t="s">
        <v>18</v>
      </c>
      <c r="H228" s="20" t="s">
        <v>19</v>
      </c>
      <c r="I228" s="20" t="s">
        <v>20</v>
      </c>
      <c r="J228" s="20">
        <f>0.85*257</f>
        <v>218.45</v>
      </c>
      <c r="K228" s="20" t="s">
        <v>674</v>
      </c>
      <c r="L228" s="20">
        <f>VLOOKUP(B228,[1]Sheet1!$A$2:$K$141,11,FALSE)</f>
        <v>1</v>
      </c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  <c r="ACU228" s="3"/>
      <c r="ACV228" s="3"/>
      <c r="ACW228" s="3"/>
      <c r="ACX228" s="3"/>
      <c r="ACY228" s="3"/>
      <c r="ACZ228" s="3"/>
      <c r="ADA228" s="3"/>
      <c r="ADB228" s="3"/>
      <c r="ADC228" s="3"/>
      <c r="ADD228" s="3"/>
      <c r="ADE228" s="3"/>
      <c r="ADF228" s="3"/>
      <c r="ADG228" s="3"/>
      <c r="ADH228" s="3"/>
      <c r="ADI228" s="3"/>
      <c r="ADJ228" s="3"/>
      <c r="ADK228" s="3"/>
      <c r="ADL228" s="3"/>
      <c r="ADM228" s="3"/>
      <c r="ADN228" s="3"/>
      <c r="ADO228" s="3"/>
      <c r="ADP228" s="3"/>
      <c r="ADQ228" s="3"/>
      <c r="ADR228" s="3"/>
      <c r="ADS228" s="3"/>
      <c r="ADT228" s="3"/>
      <c r="ADU228" s="3"/>
      <c r="ADV228" s="3"/>
      <c r="ADW228" s="3"/>
      <c r="ADX228" s="3"/>
      <c r="ADY228" s="3"/>
      <c r="ADZ228" s="3"/>
      <c r="AEA228" s="3"/>
      <c r="AEB228" s="3"/>
      <c r="AEC228" s="3"/>
      <c r="AED228" s="3"/>
      <c r="AEE228" s="3"/>
      <c r="AEF228" s="3"/>
      <c r="AEG228" s="3"/>
      <c r="AEH228" s="3"/>
      <c r="AEI228" s="3"/>
      <c r="AEJ228" s="3"/>
      <c r="AEK228" s="3"/>
      <c r="AEL228" s="3"/>
      <c r="AEM228" s="3"/>
      <c r="AEN228" s="3"/>
      <c r="AEO228" s="3"/>
      <c r="AEP228" s="3"/>
      <c r="AEQ228" s="3"/>
      <c r="AER228" s="3"/>
      <c r="AES228" s="3"/>
      <c r="AET228" s="3"/>
      <c r="AEU228" s="3"/>
      <c r="AEV228" s="3"/>
      <c r="AEW228" s="3"/>
      <c r="AEX228" s="3"/>
      <c r="AEY228" s="3"/>
      <c r="AEZ228" s="3"/>
      <c r="AFA228" s="3"/>
      <c r="AFB228" s="3"/>
      <c r="AFC228" s="3"/>
      <c r="AFD228" s="3"/>
      <c r="AFE228" s="3"/>
      <c r="AFF228" s="3"/>
      <c r="AFG228" s="3"/>
      <c r="AFH228" s="3"/>
      <c r="AFI228" s="3"/>
      <c r="AFJ228" s="3"/>
      <c r="AFK228" s="3"/>
      <c r="AFL228" s="3"/>
      <c r="AFM228" s="3"/>
      <c r="AFN228" s="3"/>
      <c r="AFO228" s="3"/>
      <c r="AFP228" s="3"/>
      <c r="AFQ228" s="3"/>
      <c r="AFR228" s="3"/>
      <c r="AFS228" s="3"/>
      <c r="AFT228" s="3"/>
      <c r="AFU228" s="3"/>
      <c r="AFV228" s="3"/>
      <c r="AFW228" s="3"/>
      <c r="AFX228" s="3"/>
      <c r="AFY228" s="3"/>
      <c r="AFZ228" s="3"/>
      <c r="AGA228" s="3"/>
      <c r="AGB228" s="3"/>
      <c r="AGC228" s="3"/>
      <c r="AGD228" s="3"/>
      <c r="AGE228" s="3"/>
      <c r="AGF228" s="3"/>
      <c r="AGG228" s="3"/>
      <c r="AGH228" s="3"/>
      <c r="AGI228" s="3"/>
      <c r="AGJ228" s="3"/>
      <c r="AGK228" s="3"/>
      <c r="AGL228" s="3"/>
      <c r="AGM228" s="3"/>
      <c r="AGN228" s="3"/>
      <c r="AGO228" s="3"/>
      <c r="AGP228" s="3"/>
      <c r="AGQ228" s="3"/>
      <c r="AGR228" s="3"/>
      <c r="AGS228" s="3"/>
      <c r="AGT228" s="3"/>
      <c r="AGU228" s="3"/>
      <c r="AGV228" s="3"/>
      <c r="AGW228" s="3"/>
      <c r="AGX228" s="3"/>
      <c r="AGY228" s="3"/>
      <c r="AGZ228" s="3"/>
      <c r="AHA228" s="3"/>
      <c r="AHB228" s="3"/>
      <c r="AHC228" s="3"/>
      <c r="AHD228" s="3"/>
      <c r="AHE228" s="3"/>
      <c r="AHF228" s="3"/>
      <c r="AHG228" s="3"/>
      <c r="AHH228" s="3"/>
      <c r="AHI228" s="3"/>
      <c r="AHJ228" s="3"/>
      <c r="AHK228" s="3"/>
      <c r="AHL228" s="3"/>
      <c r="AHM228" s="3"/>
      <c r="AHN228" s="3"/>
      <c r="AHO228" s="3"/>
      <c r="AHP228" s="3"/>
      <c r="AHQ228" s="3"/>
      <c r="AHR228" s="3"/>
      <c r="AHS228" s="3"/>
      <c r="AHT228" s="3"/>
      <c r="AHU228" s="3"/>
      <c r="AHV228" s="3"/>
      <c r="AHW228" s="3"/>
      <c r="AHX228" s="3"/>
      <c r="AHY228" s="3"/>
      <c r="AHZ228" s="3"/>
      <c r="AIA228" s="3"/>
      <c r="AIB228" s="3"/>
      <c r="AIC228" s="3"/>
      <c r="AID228" s="3"/>
      <c r="AIE228" s="3"/>
      <c r="AIF228" s="3"/>
      <c r="AIG228" s="3"/>
      <c r="AIH228" s="3"/>
      <c r="AII228" s="3"/>
      <c r="AIJ228" s="3"/>
      <c r="AIK228" s="3"/>
      <c r="AIL228" s="3"/>
      <c r="AIM228" s="3"/>
      <c r="AIN228" s="3"/>
      <c r="AIO228" s="3"/>
      <c r="AIP228" s="3"/>
      <c r="AIQ228" s="3"/>
      <c r="AIR228" s="3"/>
      <c r="AIS228" s="3"/>
      <c r="AIT228" s="3"/>
      <c r="AIU228" s="3"/>
      <c r="AIV228" s="3"/>
      <c r="AIW228" s="3"/>
      <c r="AIX228" s="3"/>
      <c r="AIY228" s="3"/>
      <c r="AIZ228" s="3"/>
      <c r="AJA228" s="3"/>
      <c r="AJB228" s="3"/>
      <c r="AJC228" s="3"/>
      <c r="AJD228" s="3"/>
      <c r="AJE228" s="3"/>
      <c r="AJF228" s="3"/>
      <c r="AJG228" s="3"/>
      <c r="AJH228" s="3"/>
      <c r="AJI228" s="3"/>
      <c r="AJJ228" s="3"/>
      <c r="AJK228" s="3"/>
      <c r="AJL228" s="3"/>
      <c r="AJM228" s="3"/>
      <c r="AJN228" s="3"/>
      <c r="AJO228" s="3"/>
      <c r="AJP228" s="3"/>
      <c r="AJQ228" s="3"/>
      <c r="AJR228" s="3"/>
      <c r="AJS228" s="3"/>
      <c r="AJT228" s="3"/>
      <c r="AJU228" s="3"/>
      <c r="AJV228" s="3"/>
      <c r="AJW228" s="3"/>
      <c r="AJX228" s="3"/>
      <c r="AJY228" s="3"/>
      <c r="AJZ228" s="3"/>
      <c r="AKA228" s="3"/>
      <c r="AKB228" s="3"/>
      <c r="AKC228" s="3"/>
      <c r="AKD228" s="3"/>
      <c r="AKE228" s="3"/>
      <c r="AKF228" s="3"/>
      <c r="AKG228" s="3"/>
      <c r="AKH228" s="3"/>
      <c r="AKI228" s="3"/>
      <c r="AKJ228" s="3"/>
      <c r="AKK228" s="3"/>
      <c r="AKL228" s="3"/>
      <c r="AKM228" s="3"/>
      <c r="AKN228" s="3"/>
      <c r="AKO228" s="3"/>
      <c r="AKP228" s="3"/>
      <c r="AKQ228" s="3"/>
      <c r="AKR228" s="3"/>
      <c r="AKS228" s="3"/>
      <c r="AKT228" s="3"/>
      <c r="AKU228" s="3"/>
      <c r="AKV228" s="3"/>
      <c r="AKW228" s="3"/>
      <c r="AKX228" s="3"/>
      <c r="AKY228" s="3"/>
      <c r="AKZ228" s="3"/>
      <c r="ALA228" s="3"/>
      <c r="ALB228" s="3"/>
      <c r="ALC228" s="3"/>
      <c r="ALD228" s="3"/>
      <c r="ALE228" s="3"/>
      <c r="ALF228" s="3"/>
      <c r="ALG228" s="3"/>
      <c r="ALH228" s="3"/>
      <c r="ALI228" s="3"/>
      <c r="ALJ228" s="3"/>
      <c r="ALK228" s="3"/>
      <c r="ALL228" s="3"/>
      <c r="ALM228" s="3"/>
      <c r="ALN228" s="3"/>
      <c r="ALO228" s="3"/>
      <c r="ALP228" s="3"/>
      <c r="ALQ228" s="3"/>
      <c r="ALR228" s="3"/>
      <c r="ALS228" s="3"/>
      <c r="ALT228" s="3"/>
      <c r="ALU228" s="3"/>
      <c r="ALV228" s="3"/>
      <c r="ALW228" s="3"/>
      <c r="ALX228" s="3"/>
      <c r="ALY228" s="3"/>
      <c r="ALZ228" s="3"/>
      <c r="AMA228" s="3"/>
      <c r="AMB228" s="3"/>
      <c r="AMC228" s="3"/>
      <c r="AMD228" s="3"/>
      <c r="AME228" s="3"/>
      <c r="AMF228" s="3"/>
      <c r="AMG228" s="3"/>
      <c r="AMH228" s="3"/>
      <c r="AMI228" s="3"/>
      <c r="AMJ228" s="3"/>
      <c r="AMK228" s="3"/>
      <c r="AML228" s="3"/>
      <c r="AMM228" s="3"/>
      <c r="AMN228" s="3"/>
      <c r="AMO228" s="3"/>
      <c r="AMP228" s="3"/>
      <c r="AMQ228" s="3"/>
      <c r="AMR228" s="3"/>
      <c r="AMS228" s="3"/>
      <c r="AMT228" s="3"/>
      <c r="AMU228" s="3"/>
      <c r="AMV228" s="3"/>
      <c r="AMW228" s="3"/>
      <c r="AMX228" s="3"/>
      <c r="AMY228" s="3"/>
      <c r="AMZ228" s="3"/>
      <c r="ANA228" s="3"/>
      <c r="ANB228" s="3"/>
      <c r="ANC228" s="3"/>
      <c r="AND228" s="3"/>
      <c r="ANE228" s="3"/>
      <c r="ANF228" s="3"/>
      <c r="ANG228" s="3"/>
      <c r="ANH228" s="3"/>
      <c r="ANI228" s="3"/>
      <c r="ANJ228" s="3"/>
      <c r="ANK228" s="3"/>
      <c r="ANL228" s="3"/>
      <c r="ANM228" s="3"/>
      <c r="ANN228" s="3"/>
      <c r="ANO228" s="3"/>
      <c r="ANP228" s="3"/>
      <c r="ANQ228" s="3"/>
      <c r="ANR228" s="3"/>
      <c r="ANS228" s="3"/>
      <c r="ANT228" s="3"/>
      <c r="ANU228" s="3"/>
      <c r="ANV228" s="3"/>
      <c r="ANW228" s="3"/>
      <c r="ANX228" s="3"/>
      <c r="ANY228" s="3"/>
      <c r="ANZ228" s="3"/>
      <c r="AOA228" s="3"/>
      <c r="AOB228" s="3"/>
      <c r="AOC228" s="3"/>
      <c r="AOD228" s="3"/>
      <c r="AOE228" s="3"/>
      <c r="AOF228" s="3"/>
      <c r="AOG228" s="3"/>
      <c r="AOH228" s="3"/>
      <c r="AOI228" s="3"/>
      <c r="AOJ228" s="3"/>
      <c r="AOK228" s="3"/>
      <c r="AOL228" s="3"/>
      <c r="AOM228" s="3"/>
      <c r="AON228" s="3"/>
      <c r="AOO228" s="3"/>
      <c r="AOP228" s="3"/>
      <c r="AOQ228" s="3"/>
      <c r="AOR228" s="3"/>
      <c r="AOS228" s="3"/>
      <c r="AOT228" s="3"/>
      <c r="AOU228" s="3"/>
      <c r="AOV228" s="3"/>
      <c r="AOW228" s="3"/>
      <c r="AOX228" s="3"/>
      <c r="AOY228" s="3"/>
      <c r="AOZ228" s="3"/>
      <c r="APA228" s="3"/>
      <c r="APB228" s="3"/>
      <c r="APC228" s="3"/>
      <c r="APD228" s="3"/>
      <c r="APE228" s="3"/>
      <c r="APF228" s="3"/>
      <c r="APG228" s="3"/>
      <c r="APH228" s="3"/>
      <c r="API228" s="3"/>
      <c r="APJ228" s="3"/>
      <c r="APK228" s="3"/>
      <c r="APL228" s="3"/>
      <c r="APM228" s="3"/>
      <c r="APN228" s="3"/>
      <c r="APO228" s="3"/>
      <c r="APP228" s="3"/>
      <c r="APQ228" s="3"/>
      <c r="APR228" s="3"/>
      <c r="APS228" s="3"/>
      <c r="APT228" s="3"/>
      <c r="APU228" s="3"/>
      <c r="APV228" s="3"/>
      <c r="APW228" s="3"/>
      <c r="APX228" s="3"/>
      <c r="APY228" s="3"/>
      <c r="APZ228" s="3"/>
      <c r="AQA228" s="3"/>
      <c r="AQB228" s="3"/>
      <c r="AQC228" s="3"/>
      <c r="AQD228" s="3"/>
      <c r="AQE228" s="3"/>
      <c r="AQF228" s="3"/>
      <c r="AQG228" s="3"/>
      <c r="AQH228" s="3"/>
      <c r="AQI228" s="3"/>
      <c r="AQJ228" s="3"/>
      <c r="AQK228" s="3"/>
      <c r="AQL228" s="3"/>
      <c r="AQM228" s="3"/>
      <c r="AQN228" s="3"/>
      <c r="AQO228" s="3"/>
      <c r="AQP228" s="3"/>
      <c r="AQQ228" s="3"/>
      <c r="AQR228" s="3"/>
      <c r="AQS228" s="3"/>
      <c r="AQT228" s="3"/>
      <c r="AQU228" s="3"/>
      <c r="AQV228" s="3"/>
      <c r="AQW228" s="3"/>
      <c r="AQX228" s="3"/>
      <c r="AQY228" s="3"/>
      <c r="AQZ228" s="3"/>
      <c r="ARA228" s="3"/>
      <c r="ARB228" s="3"/>
      <c r="ARC228" s="3"/>
      <c r="ARD228" s="3"/>
      <c r="ARE228" s="3"/>
      <c r="ARF228" s="3"/>
      <c r="ARG228" s="3"/>
      <c r="ARH228" s="3"/>
      <c r="ARI228" s="3"/>
      <c r="ARJ228" s="3"/>
      <c r="ARK228" s="3"/>
      <c r="ARL228" s="3"/>
      <c r="ARM228" s="3"/>
      <c r="ARN228" s="3"/>
      <c r="ARO228" s="3"/>
      <c r="ARP228" s="3"/>
      <c r="ARQ228" s="3"/>
      <c r="ARR228" s="3"/>
      <c r="ARS228" s="3"/>
      <c r="ART228" s="3"/>
      <c r="ARU228" s="3"/>
      <c r="ARV228" s="3"/>
      <c r="ARW228" s="3"/>
      <c r="ARX228" s="3"/>
      <c r="ARY228" s="3"/>
      <c r="ARZ228" s="3"/>
      <c r="ASA228" s="3"/>
      <c r="ASB228" s="3"/>
      <c r="ASC228" s="3"/>
      <c r="ASD228" s="3"/>
      <c r="ASE228" s="3"/>
      <c r="ASF228" s="3"/>
      <c r="ASG228" s="3"/>
      <c r="ASH228" s="3"/>
      <c r="ASI228" s="3"/>
      <c r="ASJ228" s="3"/>
      <c r="ASK228" s="3"/>
      <c r="ASL228" s="3"/>
      <c r="ASM228" s="3"/>
      <c r="ASN228" s="3"/>
      <c r="ASO228" s="3"/>
      <c r="ASP228" s="3"/>
      <c r="ASQ228" s="3"/>
      <c r="ASR228" s="3"/>
      <c r="ASS228" s="3"/>
      <c r="AST228" s="3"/>
      <c r="ASU228" s="3"/>
      <c r="ASV228" s="3"/>
      <c r="ASW228" s="3"/>
      <c r="ASX228" s="3"/>
      <c r="ASY228" s="3"/>
      <c r="ASZ228" s="3"/>
      <c r="ATA228" s="3"/>
      <c r="ATB228" s="3"/>
      <c r="ATC228" s="3"/>
      <c r="ATD228" s="3"/>
      <c r="ATE228" s="3"/>
      <c r="ATF228" s="3"/>
      <c r="ATG228" s="3"/>
      <c r="ATH228" s="3"/>
      <c r="ATI228" s="3"/>
      <c r="ATJ228" s="3"/>
      <c r="ATK228" s="3"/>
      <c r="ATL228" s="3"/>
      <c r="ATM228" s="3"/>
      <c r="ATN228" s="3"/>
      <c r="ATO228" s="3"/>
      <c r="ATP228" s="3"/>
      <c r="ATQ228" s="3"/>
      <c r="ATR228" s="3"/>
      <c r="ATS228" s="3"/>
      <c r="ATT228" s="3"/>
      <c r="ATU228" s="3"/>
      <c r="ATV228" s="3"/>
      <c r="ATW228" s="3"/>
      <c r="ATX228" s="3"/>
      <c r="ATY228" s="3"/>
      <c r="ATZ228" s="3"/>
      <c r="AUA228" s="3"/>
      <c r="AUB228" s="3"/>
      <c r="AUC228" s="3"/>
      <c r="AUD228" s="3"/>
      <c r="AUE228" s="3"/>
      <c r="AUF228" s="3"/>
      <c r="AUG228" s="3"/>
      <c r="AUH228" s="3"/>
      <c r="AUI228" s="3"/>
      <c r="AUJ228" s="3"/>
      <c r="AUK228" s="3"/>
      <c r="AUL228" s="3"/>
      <c r="AUM228" s="3"/>
      <c r="AUN228" s="3"/>
      <c r="AUO228" s="3"/>
      <c r="AUP228" s="3"/>
      <c r="AUQ228" s="3"/>
      <c r="AUR228" s="3"/>
      <c r="AUS228" s="3"/>
      <c r="AUT228" s="3"/>
      <c r="AUU228" s="3"/>
      <c r="AUV228" s="3"/>
      <c r="AUW228" s="3"/>
      <c r="AUX228" s="3"/>
      <c r="AUY228" s="3"/>
      <c r="AUZ228" s="3"/>
      <c r="AVA228" s="3"/>
      <c r="AVB228" s="3"/>
      <c r="AVC228" s="3"/>
      <c r="AVD228" s="3"/>
      <c r="AVE228" s="3"/>
      <c r="AVF228" s="3"/>
      <c r="AVG228" s="3"/>
      <c r="AVH228" s="3"/>
      <c r="AVI228" s="3"/>
      <c r="AVJ228" s="3"/>
      <c r="AVK228" s="3"/>
      <c r="AVL228" s="3"/>
      <c r="AVM228" s="3"/>
      <c r="AVN228" s="3"/>
      <c r="AVO228" s="3"/>
      <c r="AVP228" s="3"/>
      <c r="AVQ228" s="3"/>
      <c r="AVR228" s="3"/>
      <c r="AVS228" s="3"/>
      <c r="AVT228" s="3"/>
      <c r="AVU228" s="3"/>
      <c r="AVV228" s="3"/>
      <c r="AVW228" s="3"/>
      <c r="AVX228" s="3"/>
      <c r="AVY228" s="3"/>
      <c r="AVZ228" s="3"/>
      <c r="AWA228" s="3"/>
      <c r="AWB228" s="3"/>
      <c r="AWC228" s="3"/>
      <c r="AWD228" s="3"/>
      <c r="AWE228" s="3"/>
      <c r="AWF228" s="3"/>
      <c r="AWG228" s="3"/>
      <c r="AWH228" s="3"/>
      <c r="AWI228" s="3"/>
      <c r="AWJ228" s="3"/>
      <c r="AWK228" s="3"/>
      <c r="AWL228" s="3"/>
      <c r="AWM228" s="3"/>
      <c r="AWN228" s="3"/>
      <c r="AWO228" s="3"/>
      <c r="AWP228" s="3"/>
      <c r="AWQ228" s="3"/>
      <c r="AWR228" s="3"/>
      <c r="AWS228" s="3"/>
      <c r="AWT228" s="3"/>
      <c r="AWU228" s="3"/>
      <c r="AWV228" s="3"/>
      <c r="AWW228" s="3"/>
      <c r="AWX228" s="3"/>
      <c r="AWY228" s="3"/>
      <c r="AWZ228" s="3"/>
      <c r="AXA228" s="3"/>
      <c r="AXB228" s="3"/>
      <c r="AXC228" s="3"/>
      <c r="AXD228" s="3"/>
      <c r="AXE228" s="3"/>
      <c r="AXF228" s="3"/>
      <c r="AXG228" s="3"/>
      <c r="AXH228" s="3"/>
      <c r="AXI228" s="3"/>
      <c r="AXJ228" s="3"/>
      <c r="AXK228" s="3"/>
      <c r="AXL228" s="3"/>
      <c r="AXM228" s="3"/>
      <c r="AXN228" s="3"/>
      <c r="AXO228" s="3"/>
      <c r="AXP228" s="3"/>
      <c r="AXQ228" s="3"/>
      <c r="AXR228" s="3"/>
      <c r="AXS228" s="3"/>
      <c r="AXT228" s="3"/>
      <c r="AXU228" s="3"/>
      <c r="AXV228" s="3"/>
      <c r="AXW228" s="3"/>
      <c r="AXX228" s="3"/>
      <c r="AXY228" s="3"/>
      <c r="AXZ228" s="3"/>
      <c r="AYA228" s="3"/>
      <c r="AYB228" s="3"/>
      <c r="AYC228" s="3"/>
      <c r="AYD228" s="3"/>
      <c r="AYE228" s="3"/>
      <c r="AYF228" s="3"/>
      <c r="AYG228" s="3"/>
      <c r="AYH228" s="3"/>
      <c r="AYI228" s="3"/>
      <c r="AYJ228" s="3"/>
      <c r="AYK228" s="3"/>
      <c r="AYL228" s="3"/>
      <c r="AYM228" s="3"/>
      <c r="AYN228" s="3"/>
      <c r="AYO228" s="3"/>
      <c r="AYP228" s="3"/>
      <c r="AYQ228" s="3"/>
      <c r="AYR228" s="3"/>
      <c r="AYS228" s="3"/>
      <c r="AYT228" s="3"/>
      <c r="AYU228" s="3"/>
      <c r="AYV228" s="3"/>
      <c r="AYW228" s="3"/>
      <c r="AYX228" s="3"/>
      <c r="AYY228" s="3"/>
      <c r="AYZ228" s="3"/>
      <c r="AZA228" s="3"/>
      <c r="AZB228" s="3"/>
      <c r="AZC228" s="3"/>
      <c r="AZD228" s="3"/>
      <c r="AZE228" s="3"/>
      <c r="AZF228" s="3"/>
      <c r="AZG228" s="3"/>
      <c r="AZH228" s="3"/>
      <c r="AZI228" s="3"/>
      <c r="AZJ228" s="3"/>
      <c r="AZK228" s="3"/>
      <c r="AZL228" s="3"/>
      <c r="AZM228" s="3"/>
      <c r="AZN228" s="3"/>
      <c r="AZO228" s="3"/>
      <c r="AZP228" s="3"/>
      <c r="AZQ228" s="3"/>
      <c r="AZR228" s="3"/>
      <c r="AZS228" s="3"/>
      <c r="AZT228" s="3"/>
      <c r="AZU228" s="3"/>
      <c r="AZV228" s="3"/>
      <c r="AZW228" s="3"/>
      <c r="AZX228" s="3"/>
      <c r="AZY228" s="3"/>
      <c r="AZZ228" s="3"/>
      <c r="BAA228" s="3"/>
      <c r="BAB228" s="3"/>
      <c r="BAC228" s="3"/>
      <c r="BAD228" s="3"/>
      <c r="BAE228" s="3"/>
      <c r="BAF228" s="3"/>
      <c r="BAG228" s="3"/>
      <c r="BAH228" s="3"/>
      <c r="BAI228" s="3"/>
      <c r="BAJ228" s="3"/>
      <c r="BAK228" s="3"/>
      <c r="BAL228" s="3"/>
      <c r="BAM228" s="3"/>
      <c r="BAN228" s="3"/>
      <c r="BAO228" s="3"/>
      <c r="BAP228" s="3"/>
      <c r="BAQ228" s="3"/>
      <c r="BAR228" s="3"/>
      <c r="BAS228" s="3"/>
      <c r="BAT228" s="3"/>
      <c r="BAU228" s="3"/>
      <c r="BAV228" s="3"/>
      <c r="BAW228" s="3"/>
      <c r="BAX228" s="3"/>
      <c r="BAY228" s="3"/>
      <c r="BAZ228" s="3"/>
      <c r="BBA228" s="3"/>
      <c r="BBB228" s="3"/>
      <c r="BBC228" s="3"/>
      <c r="BBD228" s="3"/>
      <c r="BBE228" s="3"/>
      <c r="BBF228" s="3"/>
      <c r="BBG228" s="3"/>
      <c r="BBH228" s="3"/>
      <c r="BBI228" s="3"/>
      <c r="BBJ228" s="3"/>
      <c r="BBK228" s="3"/>
      <c r="BBL228" s="3"/>
      <c r="BBM228" s="3"/>
      <c r="BBN228" s="3"/>
      <c r="BBO228" s="3"/>
      <c r="BBP228" s="3"/>
      <c r="BBQ228" s="3"/>
      <c r="BBR228" s="3"/>
      <c r="BBS228" s="3"/>
      <c r="BBT228" s="3"/>
      <c r="BBU228" s="3"/>
      <c r="BBV228" s="3"/>
      <c r="BBW228" s="3"/>
      <c r="BBX228" s="3"/>
      <c r="BBY228" s="3"/>
      <c r="BBZ228" s="3"/>
      <c r="BCA228" s="3"/>
      <c r="BCB228" s="3"/>
      <c r="BCC228" s="3"/>
      <c r="BCD228" s="3"/>
      <c r="BCE228" s="3"/>
      <c r="BCF228" s="3"/>
      <c r="BCG228" s="3"/>
      <c r="BCH228" s="3"/>
      <c r="BCI228" s="3"/>
      <c r="BCJ228" s="3"/>
      <c r="BCK228" s="3"/>
      <c r="BCL228" s="3"/>
      <c r="BCM228" s="3"/>
      <c r="BCN228" s="3"/>
      <c r="BCO228" s="3"/>
      <c r="BCP228" s="3"/>
      <c r="BCQ228" s="3"/>
      <c r="BCR228" s="3"/>
      <c r="BCS228" s="3"/>
      <c r="BCT228" s="3"/>
      <c r="BCU228" s="3"/>
      <c r="BCV228" s="3"/>
      <c r="BCW228" s="3"/>
      <c r="BCX228" s="3"/>
      <c r="BCY228" s="3"/>
      <c r="BCZ228" s="3"/>
      <c r="BDA228" s="3"/>
      <c r="BDB228" s="3"/>
      <c r="BDC228" s="3"/>
      <c r="BDD228" s="3"/>
      <c r="BDE228" s="3"/>
      <c r="BDF228" s="3"/>
      <c r="BDG228" s="3"/>
      <c r="BDH228" s="3"/>
      <c r="BDI228" s="3"/>
      <c r="BDJ228" s="3"/>
      <c r="BDK228" s="3"/>
      <c r="BDL228" s="3"/>
      <c r="BDM228" s="3"/>
      <c r="BDN228" s="3"/>
      <c r="BDO228" s="3"/>
      <c r="BDP228" s="3"/>
      <c r="BDQ228" s="3"/>
      <c r="BDR228" s="3"/>
      <c r="BDS228" s="3"/>
      <c r="BDT228" s="3"/>
      <c r="BDU228" s="3"/>
      <c r="BDV228" s="3"/>
      <c r="BDW228" s="3"/>
      <c r="BDX228" s="3"/>
      <c r="BDY228" s="3"/>
      <c r="BDZ228" s="3"/>
      <c r="BEA228" s="3"/>
      <c r="BEB228" s="3"/>
      <c r="BEC228" s="3"/>
      <c r="BED228" s="3"/>
      <c r="BEE228" s="3"/>
      <c r="BEF228" s="3"/>
      <c r="BEG228" s="3"/>
      <c r="BEH228" s="3"/>
      <c r="BEI228" s="3"/>
      <c r="BEJ228" s="3"/>
      <c r="BEK228" s="3"/>
      <c r="BEL228" s="3"/>
      <c r="BEM228" s="3"/>
      <c r="BEN228" s="3"/>
      <c r="BEO228" s="3"/>
      <c r="BEP228" s="3"/>
      <c r="BEQ228" s="3"/>
      <c r="BER228" s="3"/>
      <c r="BES228" s="3"/>
      <c r="BET228" s="3"/>
      <c r="BEU228" s="3"/>
      <c r="BEV228" s="3"/>
      <c r="BEW228" s="3"/>
      <c r="BEX228" s="3"/>
      <c r="BEY228" s="3"/>
      <c r="BEZ228" s="3"/>
      <c r="BFA228" s="3"/>
      <c r="BFB228" s="3"/>
      <c r="BFC228" s="3"/>
      <c r="BFD228" s="3"/>
      <c r="BFE228" s="3"/>
      <c r="BFF228" s="3"/>
      <c r="BFG228" s="3"/>
      <c r="BFH228" s="3"/>
      <c r="BFI228" s="3"/>
      <c r="BFJ228" s="3"/>
      <c r="BFK228" s="3"/>
      <c r="BFL228" s="3"/>
      <c r="BFM228" s="3"/>
      <c r="BFN228" s="3"/>
      <c r="BFO228" s="3"/>
      <c r="BFP228" s="3"/>
      <c r="BFQ228" s="3"/>
      <c r="BFR228" s="3"/>
      <c r="BFS228" s="3"/>
      <c r="BFT228" s="3"/>
      <c r="BFU228" s="3"/>
      <c r="BFV228" s="3"/>
      <c r="BFW228" s="3"/>
      <c r="BFX228" s="3"/>
      <c r="BFY228" s="3"/>
      <c r="BFZ228" s="3"/>
      <c r="BGA228" s="3"/>
      <c r="BGB228" s="3"/>
      <c r="BGC228" s="3"/>
      <c r="BGD228" s="3"/>
      <c r="BGE228" s="3"/>
      <c r="BGF228" s="3"/>
      <c r="BGG228" s="3"/>
      <c r="BGH228" s="3"/>
      <c r="BGI228" s="3"/>
      <c r="BGJ228" s="3"/>
      <c r="BGK228" s="3"/>
      <c r="BGL228" s="3"/>
      <c r="BGM228" s="3"/>
      <c r="BGN228" s="3"/>
      <c r="BGO228" s="3"/>
      <c r="BGP228" s="3"/>
      <c r="BGQ228" s="3"/>
      <c r="BGR228" s="3"/>
      <c r="BGS228" s="3"/>
      <c r="BGT228" s="3"/>
      <c r="BGU228" s="3"/>
      <c r="BGV228" s="3"/>
      <c r="BGW228" s="3"/>
      <c r="BGX228" s="3"/>
      <c r="BGY228" s="3"/>
      <c r="BGZ228" s="3"/>
      <c r="BHA228" s="3"/>
      <c r="BHB228" s="3"/>
      <c r="BHC228" s="3"/>
      <c r="BHD228" s="3"/>
      <c r="BHE228" s="3"/>
      <c r="BHF228" s="3"/>
      <c r="BHG228" s="3"/>
      <c r="BHH228" s="3"/>
      <c r="BHI228" s="3"/>
      <c r="BHJ228" s="3"/>
      <c r="BHK228" s="3"/>
      <c r="BHL228" s="3"/>
      <c r="BHM228" s="3"/>
      <c r="BHN228" s="3"/>
      <c r="BHO228" s="3"/>
      <c r="BHP228" s="3"/>
      <c r="BHQ228" s="3"/>
      <c r="BHR228" s="3"/>
      <c r="BHS228" s="3"/>
      <c r="BHT228" s="3"/>
      <c r="BHU228" s="3"/>
      <c r="BHV228" s="3"/>
      <c r="BHW228" s="3"/>
      <c r="BHX228" s="3"/>
      <c r="BHY228" s="3"/>
      <c r="BHZ228" s="3"/>
      <c r="BIA228" s="3"/>
      <c r="BIB228" s="3"/>
      <c r="BIC228" s="3"/>
      <c r="BID228" s="3"/>
      <c r="BIE228" s="3"/>
      <c r="BIF228" s="3"/>
      <c r="BIG228" s="3"/>
      <c r="BIH228" s="3"/>
      <c r="BII228" s="3"/>
      <c r="BIJ228" s="3"/>
      <c r="BIK228" s="3"/>
      <c r="BIL228" s="3"/>
      <c r="BIM228" s="3"/>
      <c r="BIN228" s="3"/>
      <c r="BIO228" s="3"/>
      <c r="BIP228" s="3"/>
      <c r="BIQ228" s="3"/>
      <c r="BIR228" s="3"/>
      <c r="BIS228" s="3"/>
      <c r="BIT228" s="3"/>
      <c r="BIU228" s="3"/>
      <c r="BIV228" s="3"/>
      <c r="BIW228" s="3"/>
      <c r="BIX228" s="3"/>
      <c r="BIY228" s="3"/>
      <c r="BIZ228" s="3"/>
      <c r="BJA228" s="3"/>
      <c r="BJB228" s="3"/>
      <c r="BJC228" s="3"/>
      <c r="BJD228" s="3"/>
      <c r="BJE228" s="3"/>
      <c r="BJF228" s="3"/>
      <c r="BJG228" s="3"/>
      <c r="BJH228" s="3"/>
      <c r="BJI228" s="3"/>
      <c r="BJJ228" s="3"/>
      <c r="BJK228" s="3"/>
      <c r="BJL228" s="3"/>
      <c r="BJM228" s="3"/>
      <c r="BJN228" s="3"/>
      <c r="BJO228" s="3"/>
      <c r="BJP228" s="3"/>
      <c r="BJQ228" s="3"/>
      <c r="BJR228" s="3"/>
      <c r="BJS228" s="3"/>
      <c r="BJT228" s="3"/>
      <c r="BJU228" s="3"/>
      <c r="BJV228" s="3"/>
      <c r="BJW228" s="3"/>
      <c r="BJX228" s="3"/>
      <c r="BJY228" s="3"/>
      <c r="BJZ228" s="3"/>
      <c r="BKA228" s="3"/>
      <c r="BKB228" s="3"/>
      <c r="BKC228" s="3"/>
      <c r="BKD228" s="3"/>
      <c r="BKE228" s="3"/>
      <c r="BKF228" s="3"/>
      <c r="BKG228" s="3"/>
      <c r="BKH228" s="3"/>
      <c r="BKI228" s="3"/>
      <c r="BKJ228" s="3"/>
      <c r="BKK228" s="3"/>
      <c r="BKL228" s="3"/>
      <c r="BKM228" s="3"/>
      <c r="BKN228" s="3"/>
      <c r="BKO228" s="3"/>
      <c r="BKP228" s="3"/>
      <c r="BKQ228" s="3"/>
      <c r="BKR228" s="3"/>
      <c r="BKS228" s="3"/>
      <c r="BKT228" s="3"/>
      <c r="BKU228" s="3"/>
      <c r="BKV228" s="3"/>
      <c r="BKW228" s="3"/>
      <c r="BKX228" s="3"/>
      <c r="BKY228" s="3"/>
      <c r="BKZ228" s="3"/>
      <c r="BLA228" s="3"/>
      <c r="BLB228" s="3"/>
      <c r="BLC228" s="3"/>
      <c r="BLD228" s="3"/>
      <c r="BLE228" s="3"/>
      <c r="BLF228" s="3"/>
      <c r="BLG228" s="3"/>
      <c r="BLH228" s="3"/>
      <c r="BLI228" s="3"/>
      <c r="BLJ228" s="3"/>
      <c r="BLK228" s="3"/>
      <c r="BLL228" s="3"/>
      <c r="BLM228" s="3"/>
      <c r="BLN228" s="3"/>
      <c r="BLO228" s="3"/>
      <c r="BLP228" s="3"/>
      <c r="BLQ228" s="3"/>
      <c r="BLR228" s="3"/>
      <c r="BLS228" s="3"/>
      <c r="BLT228" s="3"/>
      <c r="BLU228" s="3"/>
      <c r="BLV228" s="3"/>
      <c r="BLW228" s="3"/>
      <c r="BLX228" s="3"/>
      <c r="BLY228" s="3"/>
      <c r="BLZ228" s="3"/>
      <c r="BMA228" s="3"/>
      <c r="BMB228" s="3"/>
      <c r="BMC228" s="3"/>
      <c r="BMD228" s="3"/>
      <c r="BME228" s="3"/>
      <c r="BMF228" s="3"/>
      <c r="BMG228" s="3"/>
      <c r="BMH228" s="3"/>
      <c r="BMI228" s="3"/>
      <c r="BMJ228" s="3"/>
      <c r="BMK228" s="3"/>
      <c r="BML228" s="3"/>
      <c r="BMM228" s="3"/>
      <c r="BMN228" s="3"/>
      <c r="BMO228" s="3"/>
      <c r="BMP228" s="3"/>
      <c r="BMQ228" s="3"/>
      <c r="BMR228" s="3"/>
      <c r="BMS228" s="3"/>
      <c r="BMT228" s="3"/>
      <c r="BMU228" s="3"/>
      <c r="BMV228" s="3"/>
      <c r="BMW228" s="3"/>
      <c r="BMX228" s="3"/>
      <c r="BMY228" s="3"/>
      <c r="BMZ228" s="3"/>
      <c r="BNA228" s="3"/>
      <c r="BNB228" s="3"/>
      <c r="BNC228" s="3"/>
      <c r="BND228" s="3"/>
      <c r="BNE228" s="3"/>
      <c r="BNF228" s="3"/>
      <c r="BNG228" s="3"/>
      <c r="BNH228" s="3"/>
      <c r="BNI228" s="3"/>
      <c r="BNJ228" s="3"/>
      <c r="BNK228" s="3"/>
      <c r="BNL228" s="3"/>
      <c r="BNM228" s="3"/>
      <c r="BNN228" s="3"/>
      <c r="BNO228" s="3"/>
      <c r="BNP228" s="3"/>
      <c r="BNQ228" s="3"/>
      <c r="BNR228" s="3"/>
      <c r="BNS228" s="3"/>
      <c r="BNT228" s="3"/>
      <c r="BNU228" s="3"/>
      <c r="BNV228" s="3"/>
      <c r="BNW228" s="3"/>
      <c r="BNX228" s="3"/>
      <c r="BNY228" s="3"/>
      <c r="BNZ228" s="3"/>
      <c r="BOA228" s="3"/>
      <c r="BOB228" s="3"/>
      <c r="BOC228" s="3"/>
      <c r="BOD228" s="3"/>
      <c r="BOE228" s="3"/>
      <c r="BOF228" s="3"/>
      <c r="BOG228" s="3"/>
      <c r="BOH228" s="3"/>
      <c r="BOI228" s="3"/>
      <c r="BOJ228" s="3"/>
      <c r="BOK228" s="3"/>
      <c r="BOL228" s="3"/>
      <c r="BOM228" s="3"/>
      <c r="BON228" s="3"/>
      <c r="BOO228" s="3"/>
      <c r="BOP228" s="3"/>
      <c r="BOQ228" s="3"/>
      <c r="BOR228" s="3"/>
      <c r="BOS228" s="3"/>
      <c r="BOT228" s="3"/>
      <c r="BOU228" s="3"/>
      <c r="BOV228" s="3"/>
      <c r="BOW228" s="3"/>
      <c r="BOX228" s="3"/>
      <c r="BOY228" s="3"/>
      <c r="BOZ228" s="3"/>
      <c r="BPA228" s="3"/>
      <c r="BPB228" s="3"/>
      <c r="BPC228" s="3"/>
      <c r="BPD228" s="3"/>
      <c r="BPE228" s="3"/>
      <c r="BPF228" s="3"/>
      <c r="BPG228" s="3"/>
      <c r="BPH228" s="3"/>
      <c r="BPI228" s="3"/>
      <c r="BPJ228" s="3"/>
      <c r="BPK228" s="3"/>
      <c r="BPL228" s="3"/>
      <c r="BPM228" s="3"/>
      <c r="BPN228" s="3"/>
      <c r="BPO228" s="3"/>
      <c r="BPP228" s="3"/>
      <c r="BPQ228" s="3"/>
      <c r="BPR228" s="3"/>
      <c r="BPS228" s="3"/>
      <c r="BPT228" s="3"/>
      <c r="BPU228" s="3"/>
      <c r="BPV228" s="3"/>
      <c r="BPW228" s="3"/>
      <c r="BPX228" s="3"/>
      <c r="BPY228" s="3"/>
      <c r="BPZ228" s="3"/>
      <c r="BQA228" s="3"/>
      <c r="BQB228" s="3"/>
      <c r="BQC228" s="3"/>
      <c r="BQD228" s="3"/>
      <c r="BQE228" s="3"/>
      <c r="BQF228" s="3"/>
      <c r="BQG228" s="3"/>
      <c r="BQH228" s="3"/>
      <c r="BQI228" s="3"/>
      <c r="BQJ228" s="3"/>
      <c r="BQK228" s="3"/>
      <c r="BQL228" s="3"/>
      <c r="BQM228" s="3"/>
      <c r="BQN228" s="3"/>
      <c r="BQO228" s="3"/>
      <c r="BQP228" s="3"/>
      <c r="BQQ228" s="3"/>
      <c r="BQR228" s="3"/>
      <c r="BQS228" s="3"/>
      <c r="BQT228" s="3"/>
      <c r="BQU228" s="3"/>
      <c r="BQV228" s="3"/>
      <c r="BQW228" s="3"/>
      <c r="BQX228" s="3"/>
      <c r="BQY228" s="3"/>
      <c r="BQZ228" s="3"/>
      <c r="BRA228" s="3"/>
      <c r="BRB228" s="3"/>
      <c r="BRC228" s="3"/>
      <c r="BRD228" s="3"/>
      <c r="BRE228" s="3"/>
      <c r="BRF228" s="3"/>
      <c r="BRG228" s="3"/>
      <c r="BRH228" s="3"/>
      <c r="BRI228" s="3"/>
      <c r="BRJ228" s="3"/>
      <c r="BRK228" s="3"/>
      <c r="BRL228" s="3"/>
      <c r="BRM228" s="3"/>
      <c r="BRN228" s="3"/>
      <c r="BRO228" s="3"/>
      <c r="BRP228" s="3"/>
      <c r="BRQ228" s="3"/>
      <c r="BRR228" s="3"/>
      <c r="BRS228" s="3"/>
      <c r="BRT228" s="3"/>
      <c r="BRU228" s="3"/>
      <c r="BRV228" s="3"/>
      <c r="BRW228" s="3"/>
      <c r="BRX228" s="3"/>
      <c r="BRY228" s="3"/>
      <c r="BRZ228" s="3"/>
      <c r="BSA228" s="3"/>
      <c r="BSB228" s="3"/>
      <c r="BSC228" s="3"/>
      <c r="BSD228" s="3"/>
      <c r="BSE228" s="3"/>
      <c r="BSF228" s="3"/>
      <c r="BSG228" s="3"/>
      <c r="BSH228" s="3"/>
      <c r="BSI228" s="3"/>
      <c r="BSJ228" s="3"/>
      <c r="BSK228" s="3"/>
      <c r="BSL228" s="3"/>
      <c r="BSM228" s="3"/>
      <c r="BSN228" s="3"/>
      <c r="BSO228" s="3"/>
      <c r="BSP228" s="3"/>
      <c r="BSQ228" s="3"/>
      <c r="BSR228" s="3"/>
      <c r="BSS228" s="3"/>
      <c r="BST228" s="3"/>
      <c r="BSU228" s="3"/>
      <c r="BSV228" s="3"/>
      <c r="BSW228" s="3"/>
      <c r="BSX228" s="3"/>
      <c r="BSY228" s="3"/>
      <c r="BSZ228" s="3"/>
      <c r="BTA228" s="3"/>
      <c r="BTB228" s="3"/>
      <c r="BTC228" s="3"/>
      <c r="BTD228" s="3"/>
      <c r="BTE228" s="3"/>
      <c r="BTF228" s="3"/>
      <c r="BTG228" s="3"/>
      <c r="BTH228" s="3"/>
      <c r="BTI228" s="3"/>
      <c r="BTJ228" s="3"/>
      <c r="BTK228" s="3"/>
      <c r="BTL228" s="3"/>
      <c r="BTM228" s="3"/>
      <c r="BTN228" s="3"/>
      <c r="BTO228" s="3"/>
      <c r="BTP228" s="3"/>
      <c r="BTQ228" s="3"/>
      <c r="BTR228" s="3"/>
      <c r="BTS228" s="3"/>
      <c r="BTT228" s="3"/>
      <c r="BTU228" s="3"/>
      <c r="BTV228" s="3"/>
      <c r="BTW228" s="3"/>
      <c r="BTX228" s="3"/>
      <c r="BTY228" s="3"/>
      <c r="BTZ228" s="3"/>
      <c r="BUA228" s="3"/>
      <c r="BUB228" s="3"/>
      <c r="BUC228" s="3"/>
      <c r="BUD228" s="3"/>
      <c r="BUE228" s="3"/>
      <c r="BUF228" s="3"/>
      <c r="BUG228" s="3"/>
      <c r="BUH228" s="3"/>
      <c r="BUI228" s="3"/>
      <c r="BUJ228" s="3"/>
      <c r="BUK228" s="3"/>
      <c r="BUL228" s="3"/>
      <c r="BUM228" s="3"/>
      <c r="BUN228" s="3"/>
      <c r="BUO228" s="3"/>
      <c r="BUP228" s="3"/>
      <c r="BUQ228" s="3"/>
      <c r="BUR228" s="3"/>
      <c r="BUS228" s="3"/>
      <c r="BUT228" s="3"/>
      <c r="BUU228" s="3"/>
      <c r="BUV228" s="3"/>
      <c r="BUW228" s="3"/>
      <c r="BUX228" s="3"/>
      <c r="BUY228" s="3"/>
      <c r="BUZ228" s="3"/>
      <c r="BVA228" s="3"/>
      <c r="BVB228" s="3"/>
      <c r="BVC228" s="3"/>
      <c r="BVD228" s="3"/>
      <c r="BVE228" s="3"/>
      <c r="BVF228" s="3"/>
      <c r="BVG228" s="3"/>
      <c r="BVH228" s="3"/>
      <c r="BVI228" s="3"/>
      <c r="BVJ228" s="3"/>
      <c r="BVK228" s="3"/>
      <c r="BVL228" s="3"/>
      <c r="BVM228" s="3"/>
      <c r="BVN228" s="3"/>
      <c r="BVO228" s="3"/>
      <c r="BVP228" s="3"/>
      <c r="BVQ228" s="3"/>
      <c r="BVR228" s="3"/>
      <c r="BVS228" s="3"/>
      <c r="BVT228" s="3"/>
      <c r="BVU228" s="3"/>
      <c r="BVV228" s="3"/>
      <c r="BVW228" s="3"/>
      <c r="BVX228" s="3"/>
      <c r="BVY228" s="3"/>
      <c r="BVZ228" s="3"/>
      <c r="BWA228" s="3"/>
      <c r="BWB228" s="3"/>
      <c r="BWC228" s="3"/>
      <c r="BWD228" s="3"/>
      <c r="BWE228" s="3"/>
      <c r="BWF228" s="3"/>
      <c r="BWG228" s="3"/>
      <c r="BWH228" s="3"/>
      <c r="BWI228" s="3"/>
      <c r="BWJ228" s="3"/>
      <c r="BWK228" s="3"/>
      <c r="BWL228" s="3"/>
      <c r="BWM228" s="3"/>
      <c r="BWN228" s="3"/>
      <c r="BWO228" s="3"/>
      <c r="BWP228" s="3"/>
      <c r="BWQ228" s="3"/>
      <c r="BWR228" s="3"/>
      <c r="BWS228" s="3"/>
      <c r="BWT228" s="3"/>
      <c r="BWU228" s="3"/>
      <c r="BWV228" s="3"/>
      <c r="BWW228" s="3"/>
      <c r="BWX228" s="3"/>
      <c r="BWY228" s="3"/>
      <c r="BWZ228" s="3"/>
      <c r="BXA228" s="3"/>
      <c r="BXB228" s="3"/>
      <c r="BXC228" s="3"/>
      <c r="BXD228" s="3"/>
      <c r="BXE228" s="3"/>
      <c r="BXF228" s="3"/>
      <c r="BXG228" s="3"/>
      <c r="BXH228" s="3"/>
      <c r="BXI228" s="3"/>
      <c r="BXJ228" s="3"/>
      <c r="BXK228" s="3"/>
      <c r="BXL228" s="3"/>
      <c r="BXM228" s="3"/>
      <c r="BXN228" s="3"/>
      <c r="BXO228" s="3"/>
      <c r="BXP228" s="3"/>
      <c r="BXQ228" s="3"/>
      <c r="BXR228" s="3"/>
      <c r="BXS228" s="3"/>
      <c r="BXT228" s="3"/>
      <c r="BXU228" s="3"/>
      <c r="BXV228" s="3"/>
      <c r="BXW228" s="3"/>
      <c r="BXX228" s="3"/>
      <c r="BXY228" s="3"/>
      <c r="BXZ228" s="3"/>
      <c r="BYA228" s="3"/>
      <c r="BYB228" s="3"/>
      <c r="BYC228" s="3"/>
      <c r="BYD228" s="3"/>
      <c r="BYE228" s="3"/>
      <c r="BYF228" s="3"/>
      <c r="BYG228" s="3"/>
      <c r="BYH228" s="3"/>
      <c r="BYI228" s="3"/>
      <c r="BYJ228" s="3"/>
      <c r="BYK228" s="3"/>
      <c r="BYL228" s="3"/>
      <c r="BYM228" s="3"/>
      <c r="BYN228" s="3"/>
      <c r="BYO228" s="3"/>
      <c r="BYP228" s="3"/>
      <c r="BYQ228" s="3"/>
      <c r="BYR228" s="3"/>
      <c r="BYS228" s="3"/>
      <c r="BYT228" s="3"/>
      <c r="BYU228" s="3"/>
      <c r="BYV228" s="3"/>
      <c r="BYW228" s="3"/>
      <c r="BYX228" s="3"/>
      <c r="BYY228" s="3"/>
      <c r="BYZ228" s="3"/>
      <c r="BZA228" s="3"/>
      <c r="BZB228" s="3"/>
      <c r="BZC228" s="3"/>
      <c r="BZD228" s="3"/>
      <c r="BZE228" s="3"/>
      <c r="BZF228" s="3"/>
      <c r="BZG228" s="3"/>
      <c r="BZH228" s="3"/>
      <c r="BZI228" s="3"/>
      <c r="BZJ228" s="3"/>
      <c r="BZK228" s="3"/>
      <c r="BZL228" s="3"/>
      <c r="BZM228" s="3"/>
      <c r="BZN228" s="3"/>
      <c r="BZO228" s="3"/>
      <c r="BZP228" s="3"/>
      <c r="BZQ228" s="3"/>
      <c r="BZR228" s="3"/>
      <c r="BZS228" s="3"/>
      <c r="BZT228" s="3"/>
      <c r="BZU228" s="3"/>
      <c r="BZV228" s="3"/>
      <c r="BZW228" s="3"/>
      <c r="BZX228" s="3"/>
      <c r="BZY228" s="3"/>
      <c r="BZZ228" s="3"/>
      <c r="CAA228" s="3"/>
      <c r="CAB228" s="3"/>
      <c r="CAC228" s="3"/>
      <c r="CAD228" s="3"/>
      <c r="CAE228" s="3"/>
      <c r="CAF228" s="3"/>
      <c r="CAG228" s="3"/>
      <c r="CAH228" s="3"/>
      <c r="CAI228" s="3"/>
      <c r="CAJ228" s="3"/>
      <c r="CAK228" s="3"/>
      <c r="CAL228" s="3"/>
      <c r="CAM228" s="3"/>
      <c r="CAN228" s="3"/>
      <c r="CAO228" s="3"/>
      <c r="CAP228" s="3"/>
      <c r="CAQ228" s="3"/>
      <c r="CAR228" s="3"/>
      <c r="CAS228" s="3"/>
      <c r="CAT228" s="3"/>
      <c r="CAU228" s="3"/>
      <c r="CAV228" s="3"/>
      <c r="CAW228" s="3"/>
      <c r="CAX228" s="3"/>
      <c r="CAY228" s="3"/>
      <c r="CAZ228" s="3"/>
      <c r="CBA228" s="3"/>
      <c r="CBB228" s="3"/>
      <c r="CBC228" s="3"/>
      <c r="CBD228" s="3"/>
      <c r="CBE228" s="3"/>
      <c r="CBF228" s="3"/>
      <c r="CBG228" s="3"/>
      <c r="CBH228" s="3"/>
      <c r="CBI228" s="3"/>
      <c r="CBJ228" s="3"/>
      <c r="CBK228" s="3"/>
      <c r="CBL228" s="3"/>
      <c r="CBM228" s="3"/>
      <c r="CBN228" s="3"/>
      <c r="CBO228" s="3"/>
      <c r="CBP228" s="3"/>
      <c r="CBQ228" s="3"/>
      <c r="CBR228" s="3"/>
      <c r="CBS228" s="3"/>
      <c r="CBT228" s="3"/>
      <c r="CBU228" s="3"/>
      <c r="CBV228" s="3"/>
      <c r="CBW228" s="3"/>
      <c r="CBX228" s="3"/>
      <c r="CBY228" s="3"/>
      <c r="CBZ228" s="3"/>
      <c r="CCA228" s="3"/>
      <c r="CCB228" s="3"/>
      <c r="CCC228" s="3"/>
      <c r="CCD228" s="3"/>
      <c r="CCE228" s="3"/>
      <c r="CCF228" s="3"/>
      <c r="CCG228" s="3"/>
      <c r="CCH228" s="3"/>
      <c r="CCI228" s="3"/>
      <c r="CCJ228" s="3"/>
      <c r="CCK228" s="3"/>
      <c r="CCL228" s="3"/>
      <c r="CCM228" s="3"/>
      <c r="CCN228" s="3"/>
      <c r="CCO228" s="3"/>
      <c r="CCP228" s="3"/>
      <c r="CCQ228" s="3"/>
      <c r="CCR228" s="3"/>
      <c r="CCS228" s="3"/>
      <c r="CCT228" s="3"/>
      <c r="CCU228" s="3"/>
      <c r="CCV228" s="3"/>
      <c r="CCW228" s="3"/>
      <c r="CCX228" s="3"/>
      <c r="CCY228" s="3"/>
      <c r="CCZ228" s="3"/>
      <c r="CDA228" s="3"/>
      <c r="CDB228" s="3"/>
      <c r="CDC228" s="3"/>
      <c r="CDD228" s="3"/>
      <c r="CDE228" s="3"/>
      <c r="CDF228" s="3"/>
      <c r="CDG228" s="3"/>
      <c r="CDH228" s="3"/>
      <c r="CDI228" s="3"/>
      <c r="CDJ228" s="3"/>
      <c r="CDK228" s="3"/>
      <c r="CDL228" s="3"/>
      <c r="CDM228" s="3"/>
      <c r="CDN228" s="3"/>
      <c r="CDO228" s="3"/>
      <c r="CDP228" s="3"/>
      <c r="CDQ228" s="3"/>
      <c r="CDR228" s="3"/>
      <c r="CDS228" s="3"/>
      <c r="CDT228" s="3"/>
      <c r="CDU228" s="3"/>
      <c r="CDV228" s="3"/>
      <c r="CDW228" s="3"/>
      <c r="CDX228" s="3"/>
      <c r="CDY228" s="3"/>
      <c r="CDZ228" s="3"/>
      <c r="CEA228" s="3"/>
      <c r="CEB228" s="3"/>
      <c r="CEC228" s="3"/>
      <c r="CED228" s="3"/>
      <c r="CEE228" s="3"/>
      <c r="CEF228" s="3"/>
      <c r="CEG228" s="3"/>
      <c r="CEH228" s="3"/>
      <c r="CEI228" s="3"/>
      <c r="CEJ228" s="3"/>
      <c r="CEK228" s="3"/>
      <c r="CEL228" s="3"/>
      <c r="CEM228" s="3"/>
      <c r="CEN228" s="3"/>
      <c r="CEO228" s="3"/>
      <c r="CEP228" s="3"/>
      <c r="CEQ228" s="3"/>
      <c r="CER228" s="3"/>
      <c r="CES228" s="3"/>
      <c r="CET228" s="3"/>
      <c r="CEU228" s="3"/>
      <c r="CEV228" s="3"/>
      <c r="CEW228" s="3"/>
      <c r="CEX228" s="3"/>
      <c r="CEY228" s="3"/>
      <c r="CEZ228" s="3"/>
      <c r="CFA228" s="3"/>
      <c r="CFB228" s="3"/>
      <c r="CFC228" s="3"/>
      <c r="CFD228" s="3"/>
      <c r="CFE228" s="3"/>
      <c r="CFF228" s="3"/>
      <c r="CFG228" s="3"/>
      <c r="CFH228" s="3"/>
      <c r="CFI228" s="3"/>
      <c r="CFJ228" s="3"/>
      <c r="CFK228" s="3"/>
      <c r="CFL228" s="3"/>
      <c r="CFM228" s="3"/>
      <c r="CFN228" s="3"/>
      <c r="CFO228" s="3"/>
      <c r="CFP228" s="3"/>
      <c r="CFQ228" s="3"/>
      <c r="CFR228" s="3"/>
      <c r="CFS228" s="3"/>
      <c r="CFT228" s="3"/>
      <c r="CFU228" s="3"/>
      <c r="CFV228" s="3"/>
      <c r="CFW228" s="3"/>
      <c r="CFX228" s="3"/>
      <c r="CFY228" s="3"/>
      <c r="CFZ228" s="3"/>
      <c r="CGA228" s="3"/>
      <c r="CGB228" s="3"/>
      <c r="CGC228" s="3"/>
      <c r="CGD228" s="3"/>
      <c r="CGE228" s="3"/>
      <c r="CGF228" s="3"/>
      <c r="CGG228" s="3"/>
      <c r="CGH228" s="3"/>
      <c r="CGI228" s="3"/>
      <c r="CGJ228" s="3"/>
      <c r="CGK228" s="3"/>
      <c r="CGL228" s="3"/>
      <c r="CGM228" s="3"/>
      <c r="CGN228" s="3"/>
      <c r="CGO228" s="3"/>
      <c r="CGP228" s="3"/>
      <c r="CGQ228" s="3"/>
      <c r="CGR228" s="3"/>
      <c r="CGS228" s="3"/>
      <c r="CGT228" s="3"/>
      <c r="CGU228" s="3"/>
      <c r="CGV228" s="3"/>
      <c r="CGW228" s="3"/>
      <c r="CGX228" s="3"/>
      <c r="CGY228" s="3"/>
      <c r="CGZ228" s="3"/>
      <c r="CHA228" s="3"/>
      <c r="CHB228" s="3"/>
      <c r="CHC228" s="3"/>
      <c r="CHD228" s="3"/>
      <c r="CHE228" s="3"/>
      <c r="CHF228" s="3"/>
      <c r="CHG228" s="3"/>
      <c r="CHH228" s="3"/>
      <c r="CHI228" s="3"/>
      <c r="CHJ228" s="3"/>
      <c r="CHK228" s="3"/>
      <c r="CHL228" s="3"/>
      <c r="CHM228" s="3"/>
      <c r="CHN228" s="3"/>
      <c r="CHO228" s="3"/>
      <c r="CHP228" s="3"/>
      <c r="CHQ228" s="3"/>
      <c r="CHR228" s="3"/>
      <c r="CHS228" s="3"/>
      <c r="CHT228" s="3"/>
      <c r="CHU228" s="3"/>
      <c r="CHV228" s="3"/>
      <c r="CHW228" s="3"/>
      <c r="CHX228" s="3"/>
      <c r="CHY228" s="3"/>
      <c r="CHZ228" s="3"/>
      <c r="CIA228" s="3"/>
      <c r="CIB228" s="3"/>
      <c r="CIC228" s="3"/>
      <c r="CID228" s="3"/>
      <c r="CIE228" s="3"/>
      <c r="CIF228" s="3"/>
      <c r="CIG228" s="3"/>
      <c r="CIH228" s="3"/>
      <c r="CII228" s="3"/>
      <c r="CIJ228" s="3"/>
      <c r="CIK228" s="3"/>
      <c r="CIL228" s="3"/>
      <c r="CIM228" s="3"/>
      <c r="CIN228" s="3"/>
      <c r="CIO228" s="3"/>
      <c r="CIP228" s="3"/>
      <c r="CIQ228" s="3"/>
      <c r="CIR228" s="3"/>
      <c r="CIS228" s="3"/>
      <c r="CIT228" s="3"/>
      <c r="CIU228" s="3"/>
      <c r="CIV228" s="3"/>
      <c r="CIW228" s="3"/>
      <c r="CIX228" s="3"/>
      <c r="CIY228" s="3"/>
      <c r="CIZ228" s="3"/>
      <c r="CJA228" s="3"/>
      <c r="CJB228" s="3"/>
      <c r="CJC228" s="3"/>
      <c r="CJD228" s="3"/>
      <c r="CJE228" s="3"/>
      <c r="CJF228" s="3"/>
      <c r="CJG228" s="3"/>
      <c r="CJH228" s="3"/>
      <c r="CJI228" s="3"/>
      <c r="CJJ228" s="3"/>
      <c r="CJK228" s="3"/>
      <c r="CJL228" s="3"/>
      <c r="CJM228" s="3"/>
      <c r="CJN228" s="3"/>
      <c r="CJO228" s="3"/>
      <c r="CJP228" s="3"/>
      <c r="CJQ228" s="3"/>
      <c r="CJR228" s="3"/>
      <c r="CJS228" s="3"/>
      <c r="CJT228" s="3"/>
      <c r="CJU228" s="3"/>
      <c r="CJV228" s="3"/>
      <c r="CJW228" s="3"/>
      <c r="CJX228" s="3"/>
      <c r="CJY228" s="3"/>
      <c r="CJZ228" s="3"/>
      <c r="CKA228" s="3"/>
      <c r="CKB228" s="3"/>
      <c r="CKC228" s="3"/>
      <c r="CKD228" s="3"/>
      <c r="CKE228" s="3"/>
      <c r="CKF228" s="3"/>
      <c r="CKG228" s="3"/>
      <c r="CKH228" s="3"/>
      <c r="CKI228" s="3"/>
      <c r="CKJ228" s="3"/>
      <c r="CKK228" s="3"/>
      <c r="CKL228" s="3"/>
      <c r="CKM228" s="3"/>
      <c r="CKN228" s="3"/>
      <c r="CKO228" s="3"/>
      <c r="CKP228" s="3"/>
      <c r="CKQ228" s="3"/>
      <c r="CKR228" s="3"/>
      <c r="CKS228" s="3"/>
      <c r="CKT228" s="3"/>
      <c r="CKU228" s="3"/>
      <c r="CKV228" s="3"/>
      <c r="CKW228" s="3"/>
      <c r="CKX228" s="3"/>
      <c r="CKY228" s="3"/>
      <c r="CKZ228" s="3"/>
      <c r="CLA228" s="3"/>
      <c r="CLB228" s="3"/>
      <c r="CLC228" s="3"/>
      <c r="CLD228" s="3"/>
      <c r="CLE228" s="3"/>
      <c r="CLF228" s="3"/>
      <c r="CLG228" s="3"/>
      <c r="CLH228" s="3"/>
      <c r="CLI228" s="3"/>
      <c r="CLJ228" s="3"/>
      <c r="CLK228" s="3"/>
      <c r="CLL228" s="3"/>
      <c r="CLM228" s="3"/>
      <c r="CLN228" s="3"/>
      <c r="CLO228" s="3"/>
      <c r="CLP228" s="3"/>
      <c r="CLQ228" s="3"/>
      <c r="CLR228" s="3"/>
      <c r="CLS228" s="3"/>
      <c r="CLT228" s="3"/>
      <c r="CLU228" s="3"/>
      <c r="CLV228" s="3"/>
      <c r="CLW228" s="3"/>
      <c r="CLX228" s="3"/>
      <c r="CLY228" s="3"/>
      <c r="CLZ228" s="3"/>
      <c r="CMA228" s="3"/>
      <c r="CMB228" s="3"/>
      <c r="CMC228" s="3"/>
      <c r="CMD228" s="3"/>
      <c r="CME228" s="3"/>
      <c r="CMF228" s="3"/>
      <c r="CMG228" s="3"/>
      <c r="CMH228" s="3"/>
      <c r="CMI228" s="3"/>
      <c r="CMJ228" s="3"/>
      <c r="CMK228" s="3"/>
      <c r="CML228" s="3"/>
      <c r="CMM228" s="3"/>
      <c r="CMN228" s="3"/>
      <c r="CMO228" s="3"/>
      <c r="CMP228" s="3"/>
      <c r="CMQ228" s="3"/>
      <c r="CMR228" s="3"/>
      <c r="CMS228" s="3"/>
      <c r="CMT228" s="3"/>
      <c r="CMU228" s="3"/>
      <c r="CMV228" s="3"/>
      <c r="CMW228" s="3"/>
      <c r="CMX228" s="3"/>
      <c r="CMY228" s="3"/>
      <c r="CMZ228" s="3"/>
      <c r="CNA228" s="3"/>
      <c r="CNB228" s="3"/>
      <c r="CNC228" s="3"/>
      <c r="CND228" s="3"/>
      <c r="CNE228" s="3"/>
      <c r="CNF228" s="3"/>
      <c r="CNG228" s="3"/>
      <c r="CNH228" s="3"/>
      <c r="CNI228" s="3"/>
      <c r="CNJ228" s="3"/>
      <c r="CNK228" s="3"/>
      <c r="CNL228" s="3"/>
      <c r="CNM228" s="3"/>
      <c r="CNN228" s="3"/>
      <c r="CNO228" s="3"/>
      <c r="CNP228" s="3"/>
      <c r="CNQ228" s="3"/>
      <c r="CNR228" s="3"/>
      <c r="CNS228" s="3"/>
      <c r="CNT228" s="3"/>
      <c r="CNU228" s="3"/>
      <c r="CNV228" s="3"/>
      <c r="CNW228" s="3"/>
      <c r="CNX228" s="3"/>
      <c r="CNY228" s="3"/>
      <c r="CNZ228" s="3"/>
      <c r="COA228" s="3"/>
      <c r="COB228" s="3"/>
      <c r="COC228" s="3"/>
      <c r="COD228" s="3"/>
      <c r="COE228" s="3"/>
      <c r="COF228" s="3"/>
      <c r="COG228" s="3"/>
      <c r="COH228" s="3"/>
      <c r="COI228" s="3"/>
      <c r="COJ228" s="3"/>
      <c r="COK228" s="3"/>
      <c r="COL228" s="3"/>
      <c r="COM228" s="3"/>
      <c r="CON228" s="3"/>
      <c r="COO228" s="3"/>
      <c r="COP228" s="3"/>
      <c r="COQ228" s="3"/>
      <c r="COR228" s="3"/>
      <c r="COS228" s="3"/>
      <c r="COT228" s="3"/>
      <c r="COU228" s="3"/>
      <c r="COV228" s="3"/>
      <c r="COW228" s="3"/>
      <c r="COX228" s="3"/>
      <c r="COY228" s="3"/>
      <c r="COZ228" s="3"/>
      <c r="CPA228" s="3"/>
      <c r="CPB228" s="3"/>
      <c r="CPC228" s="3"/>
      <c r="CPD228" s="3"/>
      <c r="CPE228" s="3"/>
      <c r="CPF228" s="3"/>
      <c r="CPG228" s="3"/>
      <c r="CPH228" s="3"/>
      <c r="CPI228" s="3"/>
      <c r="CPJ228" s="3"/>
      <c r="CPK228" s="3"/>
      <c r="CPL228" s="3"/>
      <c r="CPM228" s="3"/>
      <c r="CPN228" s="3"/>
      <c r="CPO228" s="3"/>
      <c r="CPP228" s="3"/>
      <c r="CPQ228" s="3"/>
      <c r="CPR228" s="3"/>
      <c r="CPS228" s="3"/>
      <c r="CPT228" s="3"/>
      <c r="CPU228" s="3"/>
      <c r="CPV228" s="3"/>
      <c r="CPW228" s="3"/>
      <c r="CPX228" s="3"/>
      <c r="CPY228" s="3"/>
      <c r="CPZ228" s="3"/>
      <c r="CQA228" s="3"/>
      <c r="CQB228" s="3"/>
      <c r="CQC228" s="3"/>
      <c r="CQD228" s="3"/>
      <c r="CQE228" s="3"/>
      <c r="CQF228" s="3"/>
      <c r="CQG228" s="3"/>
      <c r="CQH228" s="3"/>
      <c r="CQI228" s="3"/>
      <c r="CQJ228" s="3"/>
      <c r="CQK228" s="3"/>
      <c r="CQL228" s="3"/>
      <c r="CQM228" s="3"/>
      <c r="CQN228" s="3"/>
      <c r="CQO228" s="3"/>
      <c r="CQP228" s="3"/>
      <c r="CQQ228" s="3"/>
      <c r="CQR228" s="3"/>
      <c r="CQS228" s="3"/>
      <c r="CQT228" s="3"/>
      <c r="CQU228" s="3"/>
      <c r="CQV228" s="3"/>
      <c r="CQW228" s="3"/>
      <c r="CQX228" s="3"/>
      <c r="CQY228" s="3"/>
      <c r="CQZ228" s="3"/>
      <c r="CRA228" s="3"/>
      <c r="CRB228" s="3"/>
      <c r="CRC228" s="3"/>
      <c r="CRD228" s="3"/>
      <c r="CRE228" s="3"/>
      <c r="CRF228" s="3"/>
      <c r="CRG228" s="3"/>
      <c r="CRH228" s="3"/>
      <c r="CRI228" s="3"/>
      <c r="CRJ228" s="3"/>
      <c r="CRK228" s="3"/>
      <c r="CRL228" s="3"/>
      <c r="CRM228" s="3"/>
      <c r="CRN228" s="3"/>
      <c r="CRO228" s="3"/>
      <c r="CRP228" s="3"/>
      <c r="CRQ228" s="3"/>
      <c r="CRR228" s="3"/>
      <c r="CRS228" s="3"/>
      <c r="CRT228" s="3"/>
      <c r="CRU228" s="3"/>
      <c r="CRV228" s="3"/>
      <c r="CRW228" s="3"/>
      <c r="CRX228" s="3"/>
      <c r="CRY228" s="3"/>
      <c r="CRZ228" s="3"/>
      <c r="CSA228" s="3"/>
      <c r="CSB228" s="3"/>
      <c r="CSC228" s="3"/>
      <c r="CSD228" s="3"/>
      <c r="CSE228" s="3"/>
      <c r="CSF228" s="3"/>
      <c r="CSG228" s="3"/>
      <c r="CSH228" s="3"/>
      <c r="CSI228" s="3"/>
      <c r="CSJ228" s="3"/>
      <c r="CSK228" s="3"/>
      <c r="CSL228" s="3"/>
      <c r="CSM228" s="3"/>
      <c r="CSN228" s="3"/>
      <c r="CSO228" s="3"/>
      <c r="CSP228" s="3"/>
      <c r="CSQ228" s="3"/>
      <c r="CSR228" s="3"/>
      <c r="CSS228" s="3"/>
      <c r="CST228" s="3"/>
      <c r="CSU228" s="3"/>
      <c r="CSV228" s="3"/>
      <c r="CSW228" s="3"/>
      <c r="CSX228" s="3"/>
      <c r="CSY228" s="3"/>
      <c r="CSZ228" s="3"/>
      <c r="CTA228" s="3"/>
      <c r="CTB228" s="3"/>
      <c r="CTC228" s="3"/>
      <c r="CTD228" s="3"/>
      <c r="CTE228" s="3"/>
      <c r="CTF228" s="3"/>
      <c r="CTG228" s="3"/>
      <c r="CTH228" s="3"/>
      <c r="CTI228" s="3"/>
      <c r="CTJ228" s="3"/>
      <c r="CTK228" s="3"/>
      <c r="CTL228" s="3"/>
      <c r="CTM228" s="3"/>
      <c r="CTN228" s="3"/>
      <c r="CTO228" s="3"/>
      <c r="CTP228" s="3"/>
      <c r="CTQ228" s="3"/>
      <c r="CTR228" s="3"/>
      <c r="CTS228" s="3"/>
      <c r="CTT228" s="3"/>
      <c r="CTU228" s="3"/>
      <c r="CTV228" s="3"/>
      <c r="CTW228" s="3"/>
      <c r="CTX228" s="3"/>
      <c r="CTY228" s="3"/>
      <c r="CTZ228" s="3"/>
      <c r="CUA228" s="3"/>
      <c r="CUB228" s="3"/>
      <c r="CUC228" s="3"/>
      <c r="CUD228" s="3"/>
      <c r="CUE228" s="3"/>
      <c r="CUF228" s="3"/>
      <c r="CUG228" s="3"/>
      <c r="CUH228" s="3"/>
      <c r="CUI228" s="3"/>
      <c r="CUJ228" s="3"/>
      <c r="CUK228" s="3"/>
      <c r="CUL228" s="3"/>
      <c r="CUM228" s="3"/>
      <c r="CUN228" s="3"/>
      <c r="CUO228" s="3"/>
      <c r="CUP228" s="3"/>
      <c r="CUQ228" s="3"/>
      <c r="CUR228" s="3"/>
      <c r="CUS228" s="3"/>
      <c r="CUT228" s="3"/>
      <c r="CUU228" s="3"/>
      <c r="CUV228" s="3"/>
      <c r="CUW228" s="3"/>
      <c r="CUX228" s="3"/>
      <c r="CUY228" s="3"/>
      <c r="CUZ228" s="3"/>
      <c r="CVA228" s="3"/>
      <c r="CVB228" s="3"/>
      <c r="CVC228" s="3"/>
      <c r="CVD228" s="3"/>
      <c r="CVE228" s="3"/>
      <c r="CVF228" s="3"/>
      <c r="CVG228" s="3"/>
      <c r="CVH228" s="3"/>
      <c r="CVI228" s="3"/>
      <c r="CVJ228" s="3"/>
      <c r="CVK228" s="3"/>
      <c r="CVL228" s="3"/>
      <c r="CVM228" s="3"/>
      <c r="CVN228" s="3"/>
      <c r="CVO228" s="3"/>
      <c r="CVP228" s="3"/>
      <c r="CVQ228" s="3"/>
      <c r="CVR228" s="3"/>
      <c r="CVS228" s="3"/>
      <c r="CVT228" s="3"/>
      <c r="CVU228" s="3"/>
      <c r="CVV228" s="3"/>
      <c r="CVW228" s="3"/>
      <c r="CVX228" s="3"/>
      <c r="CVY228" s="3"/>
      <c r="CVZ228" s="3"/>
      <c r="CWA228" s="3"/>
      <c r="CWB228" s="3"/>
      <c r="CWC228" s="3"/>
      <c r="CWD228" s="3"/>
      <c r="CWE228" s="3"/>
      <c r="CWF228" s="3"/>
      <c r="CWG228" s="3"/>
      <c r="CWH228" s="3"/>
      <c r="CWI228" s="3"/>
      <c r="CWJ228" s="3"/>
      <c r="CWK228" s="3"/>
      <c r="CWL228" s="3"/>
      <c r="CWM228" s="3"/>
      <c r="CWN228" s="3"/>
      <c r="CWO228" s="3"/>
      <c r="CWP228" s="3"/>
      <c r="CWQ228" s="3"/>
      <c r="CWR228" s="3"/>
      <c r="CWS228" s="3"/>
      <c r="CWT228" s="3"/>
      <c r="CWU228" s="3"/>
      <c r="CWV228" s="3"/>
      <c r="CWW228" s="3"/>
      <c r="CWX228" s="3"/>
      <c r="CWY228" s="3"/>
      <c r="CWZ228" s="3"/>
      <c r="CXA228" s="3"/>
      <c r="CXB228" s="3"/>
      <c r="CXC228" s="3"/>
      <c r="CXD228" s="3"/>
      <c r="CXE228" s="3"/>
      <c r="CXF228" s="3"/>
      <c r="CXG228" s="3"/>
      <c r="CXH228" s="3"/>
      <c r="CXI228" s="3"/>
      <c r="CXJ228" s="3"/>
      <c r="CXK228" s="3"/>
      <c r="CXL228" s="3"/>
      <c r="CXM228" s="3"/>
      <c r="CXN228" s="3"/>
      <c r="CXO228" s="3"/>
      <c r="CXP228" s="3"/>
      <c r="CXQ228" s="3"/>
      <c r="CXR228" s="3"/>
      <c r="CXS228" s="3"/>
      <c r="CXT228" s="3"/>
      <c r="CXU228" s="3"/>
      <c r="CXV228" s="3"/>
      <c r="CXW228" s="3"/>
      <c r="CXX228" s="3"/>
      <c r="CXY228" s="3"/>
      <c r="CXZ228" s="3"/>
      <c r="CYA228" s="3"/>
      <c r="CYB228" s="3"/>
      <c r="CYC228" s="3"/>
      <c r="CYD228" s="3"/>
      <c r="CYE228" s="3"/>
      <c r="CYF228" s="3"/>
      <c r="CYG228" s="3"/>
      <c r="CYH228" s="3"/>
      <c r="CYI228" s="3"/>
      <c r="CYJ228" s="3"/>
      <c r="CYK228" s="3"/>
      <c r="CYL228" s="3"/>
      <c r="CYM228" s="3"/>
      <c r="CYN228" s="3"/>
      <c r="CYO228" s="3"/>
      <c r="CYP228" s="3"/>
      <c r="CYQ228" s="3"/>
      <c r="CYR228" s="3"/>
      <c r="CYS228" s="3"/>
      <c r="CYT228" s="3"/>
      <c r="CYU228" s="3"/>
      <c r="CYV228" s="3"/>
      <c r="CYW228" s="3"/>
      <c r="CYX228" s="3"/>
      <c r="CYY228" s="3"/>
      <c r="CYZ228" s="3"/>
      <c r="CZA228" s="3"/>
      <c r="CZB228" s="3"/>
      <c r="CZC228" s="3"/>
      <c r="CZD228" s="3"/>
      <c r="CZE228" s="3"/>
      <c r="CZF228" s="3"/>
      <c r="CZG228" s="3"/>
      <c r="CZH228" s="3"/>
      <c r="CZI228" s="3"/>
      <c r="CZJ228" s="3"/>
      <c r="CZK228" s="3"/>
      <c r="CZL228" s="3"/>
      <c r="CZM228" s="3"/>
      <c r="CZN228" s="3"/>
      <c r="CZO228" s="3"/>
      <c r="CZP228" s="3"/>
      <c r="CZQ228" s="3"/>
      <c r="CZR228" s="3"/>
      <c r="CZS228" s="3"/>
      <c r="CZT228" s="3"/>
      <c r="CZU228" s="3"/>
      <c r="CZV228" s="3"/>
      <c r="CZW228" s="3"/>
      <c r="CZX228" s="3"/>
      <c r="CZY228" s="3"/>
      <c r="CZZ228" s="3"/>
      <c r="DAA228" s="3"/>
      <c r="DAB228" s="3"/>
      <c r="DAC228" s="3"/>
      <c r="DAD228" s="3"/>
      <c r="DAE228" s="3"/>
      <c r="DAF228" s="3"/>
      <c r="DAG228" s="3"/>
      <c r="DAH228" s="3"/>
      <c r="DAI228" s="3"/>
      <c r="DAJ228" s="3"/>
      <c r="DAK228" s="3"/>
      <c r="DAL228" s="3"/>
      <c r="DAM228" s="3"/>
      <c r="DAN228" s="3"/>
      <c r="DAO228" s="3"/>
      <c r="DAP228" s="3"/>
      <c r="DAQ228" s="3"/>
      <c r="DAR228" s="3"/>
      <c r="DAS228" s="3"/>
      <c r="DAT228" s="3"/>
      <c r="DAU228" s="3"/>
      <c r="DAV228" s="3"/>
      <c r="DAW228" s="3"/>
      <c r="DAX228" s="3"/>
      <c r="DAY228" s="3"/>
      <c r="DAZ228" s="3"/>
      <c r="DBA228" s="3"/>
      <c r="DBB228" s="3"/>
      <c r="DBC228" s="3"/>
      <c r="DBD228" s="3"/>
      <c r="DBE228" s="3"/>
      <c r="DBF228" s="3"/>
      <c r="DBG228" s="3"/>
      <c r="DBH228" s="3"/>
      <c r="DBI228" s="3"/>
      <c r="DBJ228" s="3"/>
      <c r="DBK228" s="3"/>
      <c r="DBL228" s="3"/>
      <c r="DBM228" s="3"/>
      <c r="DBN228" s="3"/>
      <c r="DBO228" s="3"/>
      <c r="DBP228" s="3"/>
      <c r="DBQ228" s="3"/>
      <c r="DBR228" s="3"/>
      <c r="DBS228" s="3"/>
      <c r="DBT228" s="3"/>
      <c r="DBU228" s="3"/>
      <c r="DBV228" s="3"/>
      <c r="DBW228" s="3"/>
      <c r="DBX228" s="3"/>
      <c r="DBY228" s="3"/>
      <c r="DBZ228" s="3"/>
      <c r="DCA228" s="3"/>
      <c r="DCB228" s="3"/>
      <c r="DCC228" s="3"/>
      <c r="DCD228" s="3"/>
      <c r="DCE228" s="3"/>
      <c r="DCF228" s="3"/>
      <c r="DCG228" s="3"/>
      <c r="DCH228" s="3"/>
      <c r="DCI228" s="3"/>
      <c r="DCJ228" s="3"/>
      <c r="DCK228" s="3"/>
      <c r="DCL228" s="3"/>
      <c r="DCM228" s="3"/>
      <c r="DCN228" s="3"/>
      <c r="DCO228" s="3"/>
      <c r="DCP228" s="3"/>
      <c r="DCQ228" s="3"/>
      <c r="DCR228" s="3"/>
      <c r="DCS228" s="3"/>
      <c r="DCT228" s="3"/>
      <c r="DCU228" s="3"/>
      <c r="DCV228" s="3"/>
      <c r="DCW228" s="3"/>
      <c r="DCX228" s="3"/>
      <c r="DCY228" s="3"/>
      <c r="DCZ228" s="3"/>
      <c r="DDA228" s="3"/>
      <c r="DDB228" s="3"/>
      <c r="DDC228" s="3"/>
      <c r="DDD228" s="3"/>
      <c r="DDE228" s="3"/>
      <c r="DDF228" s="3"/>
      <c r="DDG228" s="3"/>
      <c r="DDH228" s="3"/>
      <c r="DDI228" s="3"/>
      <c r="DDJ228" s="3"/>
      <c r="DDK228" s="3"/>
      <c r="DDL228" s="3"/>
      <c r="DDM228" s="3"/>
      <c r="DDN228" s="3"/>
      <c r="DDO228" s="3"/>
      <c r="DDP228" s="3"/>
      <c r="DDQ228" s="3"/>
      <c r="DDR228" s="3"/>
      <c r="DDS228" s="3"/>
      <c r="DDT228" s="3"/>
      <c r="DDU228" s="3"/>
      <c r="DDV228" s="3"/>
      <c r="DDW228" s="3"/>
      <c r="DDX228" s="3"/>
      <c r="DDY228" s="3"/>
      <c r="DDZ228" s="3"/>
      <c r="DEA228" s="3"/>
      <c r="DEB228" s="3"/>
      <c r="DEC228" s="3"/>
      <c r="DED228" s="3"/>
      <c r="DEE228" s="3"/>
      <c r="DEF228" s="3"/>
      <c r="DEG228" s="3"/>
      <c r="DEH228" s="3"/>
      <c r="DEI228" s="3"/>
      <c r="DEJ228" s="3"/>
      <c r="DEK228" s="3"/>
      <c r="DEL228" s="3"/>
      <c r="DEM228" s="3"/>
      <c r="DEN228" s="3"/>
      <c r="DEO228" s="3"/>
      <c r="DEP228" s="3"/>
      <c r="DEQ228" s="3"/>
      <c r="DER228" s="3"/>
      <c r="DES228" s="3"/>
      <c r="DET228" s="3"/>
      <c r="DEU228" s="3"/>
      <c r="DEV228" s="3"/>
      <c r="DEW228" s="3"/>
      <c r="DEX228" s="3"/>
      <c r="DEY228" s="3"/>
      <c r="DEZ228" s="3"/>
      <c r="DFA228" s="3"/>
      <c r="DFB228" s="3"/>
      <c r="DFC228" s="3"/>
      <c r="DFD228" s="3"/>
      <c r="DFE228" s="3"/>
      <c r="DFF228" s="3"/>
      <c r="DFG228" s="3"/>
      <c r="DFH228" s="3"/>
      <c r="DFI228" s="3"/>
      <c r="DFJ228" s="3"/>
      <c r="DFK228" s="3"/>
      <c r="DFL228" s="3"/>
      <c r="DFM228" s="3"/>
      <c r="DFN228" s="3"/>
      <c r="DFO228" s="3"/>
      <c r="DFP228" s="3"/>
      <c r="DFQ228" s="3"/>
      <c r="DFR228" s="3"/>
      <c r="DFS228" s="3"/>
      <c r="DFT228" s="3"/>
      <c r="DFU228" s="3"/>
      <c r="DFV228" s="3"/>
      <c r="DFW228" s="3"/>
      <c r="DFX228" s="3"/>
      <c r="DFY228" s="3"/>
      <c r="DFZ228" s="3"/>
      <c r="DGA228" s="3"/>
      <c r="DGB228" s="3"/>
      <c r="DGC228" s="3"/>
      <c r="DGD228" s="3"/>
      <c r="DGE228" s="3"/>
      <c r="DGF228" s="3"/>
      <c r="DGG228" s="3"/>
      <c r="DGH228" s="3"/>
      <c r="DGI228" s="3"/>
      <c r="DGJ228" s="3"/>
      <c r="DGK228" s="3"/>
      <c r="DGL228" s="3"/>
      <c r="DGM228" s="3"/>
      <c r="DGN228" s="3"/>
      <c r="DGO228" s="3"/>
      <c r="DGP228" s="3"/>
      <c r="DGQ228" s="3"/>
      <c r="DGR228" s="3"/>
      <c r="DGS228" s="3"/>
      <c r="DGT228" s="3"/>
      <c r="DGU228" s="3"/>
      <c r="DGV228" s="3"/>
      <c r="DGW228" s="3"/>
      <c r="DGX228" s="3"/>
      <c r="DGY228" s="3"/>
      <c r="DGZ228" s="3"/>
      <c r="DHA228" s="3"/>
      <c r="DHB228" s="3"/>
      <c r="DHC228" s="3"/>
      <c r="DHD228" s="3"/>
      <c r="DHE228" s="3"/>
      <c r="DHF228" s="3"/>
      <c r="DHG228" s="3"/>
      <c r="DHH228" s="3"/>
      <c r="DHI228" s="3"/>
      <c r="DHJ228" s="3"/>
      <c r="DHK228" s="3"/>
      <c r="DHL228" s="3"/>
      <c r="DHM228" s="3"/>
      <c r="DHN228" s="3"/>
      <c r="DHO228" s="3"/>
      <c r="DHP228" s="3"/>
      <c r="DHQ228" s="3"/>
      <c r="DHR228" s="3"/>
      <c r="DHS228" s="3"/>
      <c r="DHT228" s="3"/>
      <c r="DHU228" s="3"/>
      <c r="DHV228" s="3"/>
      <c r="DHW228" s="3"/>
      <c r="DHX228" s="3"/>
      <c r="DHY228" s="3"/>
      <c r="DHZ228" s="3"/>
      <c r="DIA228" s="3"/>
      <c r="DIB228" s="3"/>
      <c r="DIC228" s="3"/>
      <c r="DID228" s="3"/>
      <c r="DIE228" s="3"/>
      <c r="DIF228" s="3"/>
      <c r="DIG228" s="3"/>
      <c r="DIH228" s="3"/>
      <c r="DII228" s="3"/>
      <c r="DIJ228" s="3"/>
      <c r="DIK228" s="3"/>
      <c r="DIL228" s="3"/>
      <c r="DIM228" s="3"/>
      <c r="DIN228" s="3"/>
      <c r="DIO228" s="3"/>
      <c r="DIP228" s="3"/>
      <c r="DIQ228" s="3"/>
      <c r="DIR228" s="3"/>
      <c r="DIS228" s="3"/>
      <c r="DIT228" s="3"/>
      <c r="DIU228" s="3"/>
      <c r="DIV228" s="3"/>
      <c r="DIW228" s="3"/>
      <c r="DIX228" s="3"/>
      <c r="DIY228" s="3"/>
      <c r="DIZ228" s="3"/>
      <c r="DJA228" s="3"/>
      <c r="DJB228" s="3"/>
      <c r="DJC228" s="3"/>
      <c r="DJD228" s="3"/>
      <c r="DJE228" s="3"/>
      <c r="DJF228" s="3"/>
      <c r="DJG228" s="3"/>
      <c r="DJH228" s="3"/>
      <c r="DJI228" s="3"/>
      <c r="DJJ228" s="3"/>
      <c r="DJK228" s="3"/>
      <c r="DJL228" s="3"/>
      <c r="DJM228" s="3"/>
      <c r="DJN228" s="3"/>
      <c r="DJO228" s="3"/>
      <c r="DJP228" s="3"/>
      <c r="DJQ228" s="3"/>
      <c r="DJR228" s="3"/>
      <c r="DJS228" s="3"/>
      <c r="DJT228" s="3"/>
      <c r="DJU228" s="3"/>
      <c r="DJV228" s="3"/>
      <c r="DJW228" s="3"/>
      <c r="DJX228" s="3"/>
      <c r="DJY228" s="3"/>
      <c r="DJZ228" s="3"/>
      <c r="DKA228" s="3"/>
      <c r="DKB228" s="3"/>
      <c r="DKC228" s="3"/>
      <c r="DKD228" s="3"/>
      <c r="DKE228" s="3"/>
      <c r="DKF228" s="3"/>
      <c r="DKG228" s="3"/>
      <c r="DKH228" s="3"/>
      <c r="DKI228" s="3"/>
      <c r="DKJ228" s="3"/>
      <c r="DKK228" s="3"/>
      <c r="DKL228" s="3"/>
      <c r="DKM228" s="3"/>
      <c r="DKN228" s="3"/>
      <c r="DKO228" s="3"/>
      <c r="DKP228" s="3"/>
      <c r="DKQ228" s="3"/>
      <c r="DKR228" s="3"/>
      <c r="DKS228" s="3"/>
      <c r="DKT228" s="3"/>
      <c r="DKU228" s="3"/>
      <c r="DKV228" s="3"/>
      <c r="DKW228" s="3"/>
      <c r="DKX228" s="3"/>
      <c r="DKY228" s="3"/>
      <c r="DKZ228" s="3"/>
      <c r="DLA228" s="3"/>
      <c r="DLB228" s="3"/>
      <c r="DLC228" s="3"/>
      <c r="DLD228" s="3"/>
      <c r="DLE228" s="3"/>
      <c r="DLF228" s="3"/>
      <c r="DLG228" s="3"/>
      <c r="DLH228" s="3"/>
      <c r="DLI228" s="3"/>
      <c r="DLJ228" s="3"/>
      <c r="DLK228" s="3"/>
      <c r="DLL228" s="3"/>
      <c r="DLM228" s="3"/>
      <c r="DLN228" s="3"/>
      <c r="DLO228" s="3"/>
      <c r="DLP228" s="3"/>
      <c r="DLQ228" s="3"/>
      <c r="DLR228" s="3"/>
      <c r="DLS228" s="3"/>
      <c r="DLT228" s="3"/>
      <c r="DLU228" s="3"/>
      <c r="DLV228" s="3"/>
      <c r="DLW228" s="3"/>
      <c r="DLX228" s="3"/>
      <c r="DLY228" s="3"/>
      <c r="DLZ228" s="3"/>
      <c r="DMA228" s="3"/>
      <c r="DMB228" s="3"/>
      <c r="DMC228" s="3"/>
      <c r="DMD228" s="3"/>
      <c r="DME228" s="3"/>
      <c r="DMF228" s="3"/>
      <c r="DMG228" s="3"/>
      <c r="DMH228" s="3"/>
      <c r="DMI228" s="3"/>
      <c r="DMJ228" s="3"/>
      <c r="DMK228" s="3"/>
      <c r="DML228" s="3"/>
      <c r="DMM228" s="3"/>
      <c r="DMN228" s="3"/>
      <c r="DMO228" s="3"/>
      <c r="DMP228" s="3"/>
      <c r="DMQ228" s="3"/>
      <c r="DMR228" s="3"/>
      <c r="DMS228" s="3"/>
      <c r="DMT228" s="3"/>
      <c r="DMU228" s="3"/>
      <c r="DMV228" s="3"/>
      <c r="DMW228" s="3"/>
      <c r="DMX228" s="3"/>
      <c r="DMY228" s="3"/>
      <c r="DMZ228" s="3"/>
      <c r="DNA228" s="3"/>
      <c r="DNB228" s="3"/>
      <c r="DNC228" s="3"/>
      <c r="DND228" s="3"/>
      <c r="DNE228" s="3"/>
      <c r="DNF228" s="3"/>
      <c r="DNG228" s="3"/>
      <c r="DNH228" s="3"/>
      <c r="DNI228" s="3"/>
      <c r="DNJ228" s="3"/>
      <c r="DNK228" s="3"/>
      <c r="DNL228" s="3"/>
      <c r="DNM228" s="3"/>
      <c r="DNN228" s="3"/>
      <c r="DNO228" s="3"/>
      <c r="DNP228" s="3"/>
      <c r="DNQ228" s="3"/>
      <c r="DNR228" s="3"/>
      <c r="DNS228" s="3"/>
      <c r="DNT228" s="3"/>
      <c r="DNU228" s="3"/>
      <c r="DNV228" s="3"/>
      <c r="DNW228" s="3"/>
      <c r="DNX228" s="3"/>
      <c r="DNY228" s="3"/>
      <c r="DNZ228" s="3"/>
      <c r="DOA228" s="3"/>
      <c r="DOB228" s="3"/>
      <c r="DOC228" s="3"/>
      <c r="DOD228" s="3"/>
      <c r="DOE228" s="3"/>
      <c r="DOF228" s="3"/>
      <c r="DOG228" s="3"/>
      <c r="DOH228" s="3"/>
      <c r="DOI228" s="3"/>
      <c r="DOJ228" s="3"/>
      <c r="DOK228" s="3"/>
      <c r="DOL228" s="3"/>
      <c r="DOM228" s="3"/>
      <c r="DON228" s="3"/>
      <c r="DOO228" s="3"/>
      <c r="DOP228" s="3"/>
      <c r="DOQ228" s="3"/>
      <c r="DOR228" s="3"/>
      <c r="DOS228" s="3"/>
      <c r="DOT228" s="3"/>
      <c r="DOU228" s="3"/>
      <c r="DOV228" s="3"/>
      <c r="DOW228" s="3"/>
      <c r="DOX228" s="3"/>
      <c r="DOY228" s="3"/>
      <c r="DOZ228" s="3"/>
      <c r="DPA228" s="3"/>
      <c r="DPB228" s="3"/>
      <c r="DPC228" s="3"/>
      <c r="DPD228" s="3"/>
      <c r="DPE228" s="3"/>
      <c r="DPF228" s="3"/>
      <c r="DPG228" s="3"/>
      <c r="DPH228" s="3"/>
      <c r="DPI228" s="3"/>
      <c r="DPJ228" s="3"/>
      <c r="DPK228" s="3"/>
      <c r="DPL228" s="3"/>
      <c r="DPM228" s="3"/>
      <c r="DPN228" s="3"/>
      <c r="DPO228" s="3"/>
      <c r="DPP228" s="3"/>
      <c r="DPQ228" s="3"/>
      <c r="DPR228" s="3"/>
      <c r="DPS228" s="3"/>
      <c r="DPT228" s="3"/>
      <c r="DPU228" s="3"/>
      <c r="DPV228" s="3"/>
      <c r="DPW228" s="3"/>
      <c r="DPX228" s="3"/>
      <c r="DPY228" s="3"/>
      <c r="DPZ228" s="3"/>
      <c r="DQA228" s="3"/>
      <c r="DQB228" s="3"/>
      <c r="DQC228" s="3"/>
      <c r="DQD228" s="3"/>
      <c r="DQE228" s="3"/>
      <c r="DQF228" s="3"/>
      <c r="DQG228" s="3"/>
      <c r="DQH228" s="3"/>
      <c r="DQI228" s="3"/>
      <c r="DQJ228" s="3"/>
      <c r="DQK228" s="3"/>
      <c r="DQL228" s="3"/>
      <c r="DQM228" s="3"/>
      <c r="DQN228" s="3"/>
      <c r="DQO228" s="3"/>
      <c r="DQP228" s="3"/>
      <c r="DQQ228" s="3"/>
      <c r="DQR228" s="3"/>
      <c r="DQS228" s="3"/>
      <c r="DQT228" s="3"/>
      <c r="DQU228" s="3"/>
      <c r="DQV228" s="3"/>
      <c r="DQW228" s="3"/>
      <c r="DQX228" s="3"/>
      <c r="DQY228" s="3"/>
      <c r="DQZ228" s="3"/>
      <c r="DRA228" s="3"/>
      <c r="DRB228" s="3"/>
      <c r="DRC228" s="3"/>
      <c r="DRD228" s="3"/>
      <c r="DRE228" s="3"/>
      <c r="DRF228" s="3"/>
      <c r="DRG228" s="3"/>
      <c r="DRH228" s="3"/>
      <c r="DRI228" s="3"/>
      <c r="DRJ228" s="3"/>
      <c r="DRK228" s="3"/>
      <c r="DRL228" s="3"/>
      <c r="DRM228" s="3"/>
      <c r="DRN228" s="3"/>
      <c r="DRO228" s="3"/>
      <c r="DRP228" s="3"/>
      <c r="DRQ228" s="3"/>
      <c r="DRR228" s="3"/>
      <c r="DRS228" s="3"/>
      <c r="DRT228" s="3"/>
      <c r="DRU228" s="3"/>
      <c r="DRV228" s="3"/>
      <c r="DRW228" s="3"/>
      <c r="DRX228" s="3"/>
      <c r="DRY228" s="3"/>
      <c r="DRZ228" s="3"/>
      <c r="DSA228" s="3"/>
      <c r="DSB228" s="3"/>
      <c r="DSC228" s="3"/>
      <c r="DSD228" s="3"/>
      <c r="DSE228" s="3"/>
      <c r="DSF228" s="3"/>
      <c r="DSG228" s="3"/>
      <c r="DSH228" s="3"/>
      <c r="DSI228" s="3"/>
      <c r="DSJ228" s="3"/>
      <c r="DSK228" s="3"/>
      <c r="DSL228" s="3"/>
      <c r="DSM228" s="3"/>
      <c r="DSN228" s="3"/>
      <c r="DSO228" s="3"/>
      <c r="DSP228" s="3"/>
      <c r="DSQ228" s="3"/>
      <c r="DSR228" s="3"/>
      <c r="DSS228" s="3"/>
      <c r="DST228" s="3"/>
      <c r="DSU228" s="3"/>
      <c r="DSV228" s="3"/>
      <c r="DSW228" s="3"/>
      <c r="DSX228" s="3"/>
      <c r="DSY228" s="3"/>
      <c r="DSZ228" s="3"/>
      <c r="DTA228" s="3"/>
      <c r="DTB228" s="3"/>
      <c r="DTC228" s="3"/>
      <c r="DTD228" s="3"/>
      <c r="DTE228" s="3"/>
      <c r="DTF228" s="3"/>
      <c r="DTG228" s="3"/>
      <c r="DTH228" s="3"/>
      <c r="DTI228" s="3"/>
      <c r="DTJ228" s="3"/>
      <c r="DTK228" s="3"/>
      <c r="DTL228" s="3"/>
      <c r="DTM228" s="3"/>
      <c r="DTN228" s="3"/>
      <c r="DTO228" s="3"/>
      <c r="DTP228" s="3"/>
      <c r="DTQ228" s="3"/>
      <c r="DTR228" s="3"/>
      <c r="DTS228" s="3"/>
      <c r="DTT228" s="3"/>
      <c r="DTU228" s="3"/>
      <c r="DTV228" s="3"/>
      <c r="DTW228" s="3"/>
      <c r="DTX228" s="3"/>
      <c r="DTY228" s="3"/>
      <c r="DTZ228" s="3"/>
      <c r="DUA228" s="3"/>
      <c r="DUB228" s="3"/>
      <c r="DUC228" s="3"/>
      <c r="DUD228" s="3"/>
      <c r="DUE228" s="3"/>
      <c r="DUF228" s="3"/>
      <c r="DUG228" s="3"/>
      <c r="DUH228" s="3"/>
      <c r="DUI228" s="3"/>
      <c r="DUJ228" s="3"/>
      <c r="DUK228" s="3"/>
      <c r="DUL228" s="3"/>
      <c r="DUM228" s="3"/>
      <c r="DUN228" s="3"/>
      <c r="DUO228" s="3"/>
      <c r="DUP228" s="3"/>
      <c r="DUQ228" s="3"/>
      <c r="DUR228" s="3"/>
      <c r="DUS228" s="3"/>
      <c r="DUT228" s="3"/>
      <c r="DUU228" s="3"/>
      <c r="DUV228" s="3"/>
      <c r="DUW228" s="3"/>
      <c r="DUX228" s="3"/>
      <c r="DUY228" s="3"/>
      <c r="DUZ228" s="3"/>
      <c r="DVA228" s="3"/>
      <c r="DVB228" s="3"/>
      <c r="DVC228" s="3"/>
      <c r="DVD228" s="3"/>
      <c r="DVE228" s="3"/>
      <c r="DVF228" s="3"/>
      <c r="DVG228" s="3"/>
      <c r="DVH228" s="3"/>
      <c r="DVI228" s="3"/>
      <c r="DVJ228" s="3"/>
      <c r="DVK228" s="3"/>
      <c r="DVL228" s="3"/>
      <c r="DVM228" s="3"/>
      <c r="DVN228" s="3"/>
      <c r="DVO228" s="3"/>
      <c r="DVP228" s="3"/>
      <c r="DVQ228" s="3"/>
      <c r="DVR228" s="3"/>
      <c r="DVS228" s="3"/>
      <c r="DVT228" s="3"/>
      <c r="DVU228" s="3"/>
      <c r="DVV228" s="3"/>
      <c r="DVW228" s="3"/>
      <c r="DVX228" s="3"/>
      <c r="DVY228" s="3"/>
      <c r="DVZ228" s="3"/>
      <c r="DWA228" s="3"/>
      <c r="DWB228" s="3"/>
      <c r="DWC228" s="3"/>
      <c r="DWD228" s="3"/>
      <c r="DWE228" s="3"/>
      <c r="DWF228" s="3"/>
      <c r="DWG228" s="3"/>
      <c r="DWH228" s="3"/>
      <c r="DWI228" s="3"/>
      <c r="DWJ228" s="3"/>
      <c r="DWK228" s="3"/>
      <c r="DWL228" s="3"/>
      <c r="DWM228" s="3"/>
      <c r="DWN228" s="3"/>
      <c r="DWO228" s="3"/>
      <c r="DWP228" s="3"/>
      <c r="DWQ228" s="3"/>
      <c r="DWR228" s="3"/>
      <c r="DWS228" s="3"/>
      <c r="DWT228" s="3"/>
      <c r="DWU228" s="3"/>
      <c r="DWV228" s="3"/>
      <c r="DWW228" s="3"/>
      <c r="DWX228" s="3"/>
      <c r="DWY228" s="3"/>
      <c r="DWZ228" s="3"/>
      <c r="DXA228" s="3"/>
      <c r="DXB228" s="3"/>
      <c r="DXC228" s="3"/>
      <c r="DXD228" s="3"/>
      <c r="DXE228" s="3"/>
      <c r="DXF228" s="3"/>
      <c r="DXG228" s="3"/>
      <c r="DXH228" s="3"/>
      <c r="DXI228" s="3"/>
      <c r="DXJ228" s="3"/>
      <c r="DXK228" s="3"/>
      <c r="DXL228" s="3"/>
      <c r="DXM228" s="3"/>
      <c r="DXN228" s="3"/>
      <c r="DXO228" s="3"/>
      <c r="DXP228" s="3"/>
      <c r="DXQ228" s="3"/>
      <c r="DXR228" s="3"/>
      <c r="DXS228" s="3"/>
      <c r="DXT228" s="3"/>
      <c r="DXU228" s="3"/>
      <c r="DXV228" s="3"/>
      <c r="DXW228" s="3"/>
      <c r="DXX228" s="3"/>
      <c r="DXY228" s="3"/>
      <c r="DXZ228" s="3"/>
      <c r="DYA228" s="3"/>
      <c r="DYB228" s="3"/>
      <c r="DYC228" s="3"/>
      <c r="DYD228" s="3"/>
      <c r="DYE228" s="3"/>
      <c r="DYF228" s="3"/>
      <c r="DYG228" s="3"/>
      <c r="DYH228" s="3"/>
      <c r="DYI228" s="3"/>
      <c r="DYJ228" s="3"/>
      <c r="DYK228" s="3"/>
      <c r="DYL228" s="3"/>
      <c r="DYM228" s="3"/>
      <c r="DYN228" s="3"/>
      <c r="DYO228" s="3"/>
      <c r="DYP228" s="3"/>
      <c r="DYQ228" s="3"/>
      <c r="DYR228" s="3"/>
      <c r="DYS228" s="3"/>
      <c r="DYT228" s="3"/>
      <c r="DYU228" s="3"/>
      <c r="DYV228" s="3"/>
      <c r="DYW228" s="3"/>
      <c r="DYX228" s="3"/>
      <c r="DYY228" s="3"/>
      <c r="DYZ228" s="3"/>
      <c r="DZA228" s="3"/>
      <c r="DZB228" s="3"/>
      <c r="DZC228" s="3"/>
      <c r="DZD228" s="3"/>
      <c r="DZE228" s="3"/>
      <c r="DZF228" s="3"/>
      <c r="DZG228" s="3"/>
      <c r="DZH228" s="3"/>
      <c r="DZI228" s="3"/>
      <c r="DZJ228" s="3"/>
      <c r="DZK228" s="3"/>
      <c r="DZL228" s="3"/>
      <c r="DZM228" s="3"/>
      <c r="DZN228" s="3"/>
      <c r="DZO228" s="3"/>
      <c r="DZP228" s="3"/>
      <c r="DZQ228" s="3"/>
      <c r="DZR228" s="3"/>
      <c r="DZS228" s="3"/>
      <c r="DZT228" s="3"/>
      <c r="DZU228" s="3"/>
      <c r="DZV228" s="3"/>
      <c r="DZW228" s="3"/>
      <c r="DZX228" s="3"/>
      <c r="DZY228" s="3"/>
      <c r="DZZ228" s="3"/>
      <c r="EAA228" s="3"/>
      <c r="EAB228" s="3"/>
      <c r="EAC228" s="3"/>
      <c r="EAD228" s="3"/>
      <c r="EAE228" s="3"/>
      <c r="EAF228" s="3"/>
      <c r="EAG228" s="3"/>
      <c r="EAH228" s="3"/>
      <c r="EAI228" s="3"/>
      <c r="EAJ228" s="3"/>
      <c r="EAK228" s="3"/>
      <c r="EAL228" s="3"/>
      <c r="EAM228" s="3"/>
      <c r="EAN228" s="3"/>
      <c r="EAO228" s="3"/>
      <c r="EAP228" s="3"/>
      <c r="EAQ228" s="3"/>
      <c r="EAR228" s="3"/>
      <c r="EAS228" s="3"/>
      <c r="EAT228" s="3"/>
      <c r="EAU228" s="3"/>
      <c r="EAV228" s="3"/>
      <c r="EAW228" s="3"/>
      <c r="EAX228" s="3"/>
      <c r="EAY228" s="3"/>
      <c r="EAZ228" s="3"/>
      <c r="EBA228" s="3"/>
      <c r="EBB228" s="3"/>
      <c r="EBC228" s="3"/>
      <c r="EBD228" s="3"/>
      <c r="EBE228" s="3"/>
      <c r="EBF228" s="3"/>
      <c r="EBG228" s="3"/>
      <c r="EBH228" s="3"/>
      <c r="EBI228" s="3"/>
      <c r="EBJ228" s="3"/>
      <c r="EBK228" s="3"/>
      <c r="EBL228" s="3"/>
      <c r="EBM228" s="3"/>
      <c r="EBN228" s="3"/>
      <c r="EBO228" s="3"/>
      <c r="EBP228" s="3"/>
      <c r="EBQ228" s="3"/>
      <c r="EBR228" s="3"/>
      <c r="EBS228" s="3"/>
      <c r="EBT228" s="3"/>
      <c r="EBU228" s="3"/>
      <c r="EBV228" s="3"/>
      <c r="EBW228" s="3"/>
      <c r="EBX228" s="3"/>
      <c r="EBY228" s="3"/>
      <c r="EBZ228" s="3"/>
      <c r="ECA228" s="3"/>
      <c r="ECB228" s="3"/>
      <c r="ECC228" s="3"/>
      <c r="ECD228" s="3"/>
      <c r="ECE228" s="3"/>
      <c r="ECF228" s="3"/>
      <c r="ECG228" s="3"/>
      <c r="ECH228" s="3"/>
      <c r="ECI228" s="3"/>
      <c r="ECJ228" s="3"/>
      <c r="ECK228" s="3"/>
      <c r="ECL228" s="3"/>
      <c r="ECM228" s="3"/>
      <c r="ECN228" s="3"/>
      <c r="ECO228" s="3"/>
      <c r="ECP228" s="3"/>
      <c r="ECQ228" s="3"/>
      <c r="ECR228" s="3"/>
      <c r="ECS228" s="3"/>
      <c r="ECT228" s="3"/>
      <c r="ECU228" s="3"/>
      <c r="ECV228" s="3"/>
      <c r="ECW228" s="3"/>
      <c r="ECX228" s="3"/>
      <c r="ECY228" s="3"/>
      <c r="ECZ228" s="3"/>
      <c r="EDA228" s="3"/>
      <c r="EDB228" s="3"/>
      <c r="EDC228" s="3"/>
      <c r="EDD228" s="3"/>
      <c r="EDE228" s="3"/>
      <c r="EDF228" s="3"/>
      <c r="EDG228" s="3"/>
      <c r="EDH228" s="3"/>
      <c r="EDI228" s="3"/>
      <c r="EDJ228" s="3"/>
      <c r="EDK228" s="3"/>
      <c r="EDL228" s="3"/>
      <c r="EDM228" s="3"/>
      <c r="EDN228" s="3"/>
      <c r="EDO228" s="3"/>
      <c r="EDP228" s="3"/>
      <c r="EDQ228" s="3"/>
      <c r="EDR228" s="3"/>
      <c r="EDS228" s="3"/>
      <c r="EDT228" s="3"/>
      <c r="EDU228" s="3"/>
      <c r="EDV228" s="3"/>
      <c r="EDW228" s="3"/>
      <c r="EDX228" s="3"/>
      <c r="EDY228" s="3"/>
      <c r="EDZ228" s="3"/>
      <c r="EEA228" s="3"/>
      <c r="EEB228" s="3"/>
      <c r="EEC228" s="3"/>
      <c r="EED228" s="3"/>
      <c r="EEE228" s="3"/>
      <c r="EEF228" s="3"/>
      <c r="EEG228" s="3"/>
      <c r="EEH228" s="3"/>
      <c r="EEI228" s="3"/>
      <c r="EEJ228" s="3"/>
      <c r="EEK228" s="3"/>
      <c r="EEL228" s="3"/>
      <c r="EEM228" s="3"/>
      <c r="EEN228" s="3"/>
      <c r="EEO228" s="3"/>
      <c r="EEP228" s="3"/>
      <c r="EEQ228" s="3"/>
      <c r="EER228" s="3"/>
      <c r="EES228" s="3"/>
      <c r="EET228" s="3"/>
      <c r="EEU228" s="3"/>
      <c r="EEV228" s="3"/>
      <c r="EEW228" s="3"/>
      <c r="EEX228" s="3"/>
      <c r="EEY228" s="3"/>
      <c r="EEZ228" s="3"/>
      <c r="EFA228" s="3"/>
      <c r="EFB228" s="3"/>
      <c r="EFC228" s="3"/>
      <c r="EFD228" s="3"/>
      <c r="EFE228" s="3"/>
      <c r="EFF228" s="3"/>
      <c r="EFG228" s="3"/>
      <c r="EFH228" s="3"/>
      <c r="EFI228" s="3"/>
      <c r="EFJ228" s="3"/>
      <c r="EFK228" s="3"/>
      <c r="EFL228" s="3"/>
      <c r="EFM228" s="3"/>
      <c r="EFN228" s="3"/>
      <c r="EFO228" s="3"/>
      <c r="EFP228" s="3"/>
      <c r="EFQ228" s="3"/>
      <c r="EFR228" s="3"/>
      <c r="EFS228" s="3"/>
      <c r="EFT228" s="3"/>
      <c r="EFU228" s="3"/>
      <c r="EFV228" s="3"/>
      <c r="EFW228" s="3"/>
      <c r="EFX228" s="3"/>
      <c r="EFY228" s="3"/>
      <c r="EFZ228" s="3"/>
      <c r="EGA228" s="3"/>
      <c r="EGB228" s="3"/>
      <c r="EGC228" s="3"/>
      <c r="EGD228" s="3"/>
      <c r="EGE228" s="3"/>
      <c r="EGF228" s="3"/>
      <c r="EGG228" s="3"/>
      <c r="EGH228" s="3"/>
      <c r="EGI228" s="3"/>
      <c r="EGJ228" s="3"/>
      <c r="EGK228" s="3"/>
      <c r="EGL228" s="3"/>
      <c r="EGM228" s="3"/>
      <c r="EGN228" s="3"/>
      <c r="EGO228" s="3"/>
      <c r="EGP228" s="3"/>
      <c r="EGQ228" s="3"/>
      <c r="EGR228" s="3"/>
      <c r="EGS228" s="3"/>
      <c r="EGT228" s="3"/>
      <c r="EGU228" s="3"/>
      <c r="EGV228" s="3"/>
      <c r="EGW228" s="3"/>
      <c r="EGX228" s="3"/>
      <c r="EGY228" s="3"/>
      <c r="EGZ228" s="3"/>
      <c r="EHA228" s="3"/>
      <c r="EHB228" s="3"/>
      <c r="EHC228" s="3"/>
      <c r="EHD228" s="3"/>
      <c r="EHE228" s="3"/>
      <c r="EHF228" s="3"/>
      <c r="EHG228" s="3"/>
      <c r="EHH228" s="3"/>
      <c r="EHI228" s="3"/>
      <c r="EHJ228" s="3"/>
      <c r="EHK228" s="3"/>
      <c r="EHL228" s="3"/>
      <c r="EHM228" s="3"/>
      <c r="EHN228" s="3"/>
      <c r="EHO228" s="3"/>
      <c r="EHP228" s="3"/>
      <c r="EHQ228" s="3"/>
      <c r="EHR228" s="3"/>
      <c r="EHS228" s="3"/>
      <c r="EHT228" s="3"/>
      <c r="EHU228" s="3"/>
      <c r="EHV228" s="3"/>
      <c r="EHW228" s="3"/>
      <c r="EHX228" s="3"/>
      <c r="EHY228" s="3"/>
      <c r="EHZ228" s="3"/>
      <c r="EIA228" s="3"/>
      <c r="EIB228" s="3"/>
      <c r="EIC228" s="3"/>
      <c r="EID228" s="3"/>
      <c r="EIE228" s="3"/>
      <c r="EIF228" s="3"/>
      <c r="EIG228" s="3"/>
      <c r="EIH228" s="3"/>
      <c r="EII228" s="3"/>
      <c r="EIJ228" s="3"/>
      <c r="EIK228" s="3"/>
      <c r="EIL228" s="3"/>
      <c r="EIM228" s="3"/>
      <c r="EIN228" s="3"/>
      <c r="EIO228" s="3"/>
      <c r="EIP228" s="3"/>
      <c r="EIQ228" s="3"/>
      <c r="EIR228" s="3"/>
      <c r="EIS228" s="3"/>
      <c r="EIT228" s="3"/>
      <c r="EIU228" s="3"/>
      <c r="EIV228" s="3"/>
      <c r="EIW228" s="3"/>
      <c r="EIX228" s="3"/>
      <c r="EIY228" s="3"/>
      <c r="EIZ228" s="3"/>
      <c r="EJA228" s="3"/>
      <c r="EJB228" s="3"/>
      <c r="EJC228" s="3"/>
      <c r="EJD228" s="3"/>
      <c r="EJE228" s="3"/>
      <c r="EJF228" s="3"/>
      <c r="EJG228" s="3"/>
      <c r="EJH228" s="3"/>
      <c r="EJI228" s="3"/>
      <c r="EJJ228" s="3"/>
      <c r="EJK228" s="3"/>
      <c r="EJL228" s="3"/>
      <c r="EJM228" s="3"/>
      <c r="EJN228" s="3"/>
      <c r="EJO228" s="3"/>
      <c r="EJP228" s="3"/>
      <c r="EJQ228" s="3"/>
      <c r="EJR228" s="3"/>
      <c r="EJS228" s="3"/>
      <c r="EJT228" s="3"/>
      <c r="EJU228" s="3"/>
      <c r="EJV228" s="3"/>
      <c r="EJW228" s="3"/>
      <c r="EJX228" s="3"/>
      <c r="EJY228" s="3"/>
      <c r="EJZ228" s="3"/>
      <c r="EKA228" s="3"/>
      <c r="EKB228" s="3"/>
      <c r="EKC228" s="3"/>
      <c r="EKD228" s="3"/>
      <c r="EKE228" s="3"/>
      <c r="EKF228" s="3"/>
      <c r="EKG228" s="3"/>
      <c r="EKH228" s="3"/>
      <c r="EKI228" s="3"/>
      <c r="EKJ228" s="3"/>
      <c r="EKK228" s="3"/>
      <c r="EKL228" s="3"/>
      <c r="EKM228" s="3"/>
      <c r="EKN228" s="3"/>
      <c r="EKO228" s="3"/>
      <c r="EKP228" s="3"/>
      <c r="EKQ228" s="3"/>
      <c r="EKR228" s="3"/>
      <c r="EKS228" s="3"/>
      <c r="EKT228" s="3"/>
      <c r="EKU228" s="3"/>
      <c r="EKV228" s="3"/>
      <c r="EKW228" s="3"/>
      <c r="EKX228" s="3"/>
      <c r="EKY228" s="3"/>
      <c r="EKZ228" s="3"/>
      <c r="ELA228" s="3"/>
      <c r="ELB228" s="3"/>
      <c r="ELC228" s="3"/>
      <c r="ELD228" s="3"/>
      <c r="ELE228" s="3"/>
      <c r="ELF228" s="3"/>
      <c r="ELG228" s="3"/>
      <c r="ELH228" s="3"/>
      <c r="ELI228" s="3"/>
      <c r="ELJ228" s="3"/>
      <c r="ELK228" s="3"/>
      <c r="ELL228" s="3"/>
      <c r="ELM228" s="3"/>
      <c r="ELN228" s="3"/>
      <c r="ELO228" s="3"/>
      <c r="ELP228" s="3"/>
      <c r="ELQ228" s="3"/>
      <c r="ELR228" s="3"/>
      <c r="ELS228" s="3"/>
      <c r="ELT228" s="3"/>
      <c r="ELU228" s="3"/>
      <c r="ELV228" s="3"/>
      <c r="ELW228" s="3"/>
      <c r="ELX228" s="3"/>
      <c r="ELY228" s="3"/>
      <c r="ELZ228" s="3"/>
      <c r="EMA228" s="3"/>
      <c r="EMB228" s="3"/>
      <c r="EMC228" s="3"/>
      <c r="EMD228" s="3"/>
      <c r="EME228" s="3"/>
      <c r="EMF228" s="3"/>
      <c r="EMG228" s="3"/>
      <c r="EMH228" s="3"/>
      <c r="EMI228" s="3"/>
      <c r="EMJ228" s="3"/>
      <c r="EMK228" s="3"/>
      <c r="EML228" s="3"/>
      <c r="EMM228" s="3"/>
      <c r="EMN228" s="3"/>
      <c r="EMO228" s="3"/>
      <c r="EMP228" s="3"/>
      <c r="EMQ228" s="3"/>
      <c r="EMR228" s="3"/>
      <c r="EMS228" s="3"/>
      <c r="EMT228" s="3"/>
      <c r="EMU228" s="3"/>
      <c r="EMV228" s="3"/>
      <c r="EMW228" s="3"/>
      <c r="EMX228" s="3"/>
      <c r="EMY228" s="3"/>
      <c r="EMZ228" s="3"/>
      <c r="ENA228" s="3"/>
      <c r="ENB228" s="3"/>
      <c r="ENC228" s="3"/>
      <c r="END228" s="3"/>
      <c r="ENE228" s="3"/>
      <c r="ENF228" s="3"/>
      <c r="ENG228" s="3"/>
      <c r="ENH228" s="3"/>
      <c r="ENI228" s="3"/>
      <c r="ENJ228" s="3"/>
      <c r="ENK228" s="3"/>
      <c r="ENL228" s="3"/>
      <c r="ENM228" s="3"/>
      <c r="ENN228" s="3"/>
      <c r="ENO228" s="3"/>
      <c r="ENP228" s="3"/>
      <c r="ENQ228" s="3"/>
      <c r="ENR228" s="3"/>
      <c r="ENS228" s="3"/>
      <c r="ENT228" s="3"/>
      <c r="ENU228" s="3"/>
      <c r="ENV228" s="3"/>
      <c r="ENW228" s="3"/>
      <c r="ENX228" s="3"/>
      <c r="ENY228" s="3"/>
      <c r="ENZ228" s="3"/>
      <c r="EOA228" s="3"/>
      <c r="EOB228" s="3"/>
      <c r="EOC228" s="3"/>
      <c r="EOD228" s="3"/>
      <c r="EOE228" s="3"/>
      <c r="EOF228" s="3"/>
      <c r="EOG228" s="3"/>
      <c r="EOH228" s="3"/>
      <c r="EOI228" s="3"/>
      <c r="EOJ228" s="3"/>
      <c r="EOK228" s="3"/>
      <c r="EOL228" s="3"/>
      <c r="EOM228" s="3"/>
      <c r="EON228" s="3"/>
      <c r="EOO228" s="3"/>
      <c r="EOP228" s="3"/>
      <c r="EOQ228" s="3"/>
      <c r="EOR228" s="3"/>
      <c r="EOS228" s="3"/>
      <c r="EOT228" s="3"/>
      <c r="EOU228" s="3"/>
      <c r="EOV228" s="3"/>
      <c r="EOW228" s="3"/>
      <c r="EOX228" s="3"/>
      <c r="EOY228" s="3"/>
      <c r="EOZ228" s="3"/>
      <c r="EPA228" s="3"/>
      <c r="EPB228" s="3"/>
      <c r="EPC228" s="3"/>
      <c r="EPD228" s="3"/>
      <c r="EPE228" s="3"/>
      <c r="EPF228" s="3"/>
      <c r="EPG228" s="3"/>
      <c r="EPH228" s="3"/>
      <c r="EPI228" s="3"/>
      <c r="EPJ228" s="3"/>
      <c r="EPK228" s="3"/>
      <c r="EPL228" s="3"/>
      <c r="EPM228" s="3"/>
      <c r="EPN228" s="3"/>
      <c r="EPO228" s="3"/>
      <c r="EPP228" s="3"/>
      <c r="EPQ228" s="3"/>
      <c r="EPR228" s="3"/>
      <c r="EPS228" s="3"/>
      <c r="EPT228" s="3"/>
      <c r="EPU228" s="3"/>
      <c r="EPV228" s="3"/>
      <c r="EPW228" s="3"/>
      <c r="EPX228" s="3"/>
      <c r="EPY228" s="3"/>
      <c r="EPZ228" s="3"/>
      <c r="EQA228" s="3"/>
      <c r="EQB228" s="3"/>
      <c r="EQC228" s="3"/>
      <c r="EQD228" s="3"/>
      <c r="EQE228" s="3"/>
      <c r="EQF228" s="3"/>
      <c r="EQG228" s="3"/>
      <c r="EQH228" s="3"/>
      <c r="EQI228" s="3"/>
      <c r="EQJ228" s="3"/>
      <c r="EQK228" s="3"/>
      <c r="EQL228" s="3"/>
      <c r="EQM228" s="3"/>
      <c r="EQN228" s="3"/>
      <c r="EQO228" s="3"/>
      <c r="EQP228" s="3"/>
      <c r="EQQ228" s="3"/>
      <c r="EQR228" s="3"/>
      <c r="EQS228" s="3"/>
      <c r="EQT228" s="3"/>
      <c r="EQU228" s="3"/>
      <c r="EQV228" s="3"/>
      <c r="EQW228" s="3"/>
      <c r="EQX228" s="3"/>
      <c r="EQY228" s="3"/>
      <c r="EQZ228" s="3"/>
      <c r="ERA228" s="3"/>
      <c r="ERB228" s="3"/>
      <c r="ERC228" s="3"/>
      <c r="ERD228" s="3"/>
      <c r="ERE228" s="3"/>
      <c r="ERF228" s="3"/>
      <c r="ERG228" s="3"/>
      <c r="ERH228" s="3"/>
      <c r="ERI228" s="3"/>
      <c r="ERJ228" s="3"/>
      <c r="ERK228" s="3"/>
      <c r="ERL228" s="3"/>
      <c r="ERM228" s="3"/>
      <c r="ERN228" s="3"/>
      <c r="ERO228" s="3"/>
      <c r="ERP228" s="3"/>
      <c r="ERQ228" s="3"/>
      <c r="ERR228" s="3"/>
      <c r="ERS228" s="3"/>
      <c r="ERT228" s="3"/>
      <c r="ERU228" s="3"/>
      <c r="ERV228" s="3"/>
      <c r="ERW228" s="3"/>
      <c r="ERX228" s="3"/>
      <c r="ERY228" s="3"/>
      <c r="ERZ228" s="3"/>
      <c r="ESA228" s="3"/>
      <c r="ESB228" s="3"/>
      <c r="ESC228" s="3"/>
      <c r="ESD228" s="3"/>
      <c r="ESE228" s="3"/>
      <c r="ESF228" s="3"/>
      <c r="ESG228" s="3"/>
      <c r="ESH228" s="3"/>
      <c r="ESI228" s="3"/>
      <c r="ESJ228" s="3"/>
      <c r="ESK228" s="3"/>
      <c r="ESL228" s="3"/>
      <c r="ESM228" s="3"/>
      <c r="ESN228" s="3"/>
      <c r="ESO228" s="3"/>
      <c r="ESP228" s="3"/>
      <c r="ESQ228" s="3"/>
      <c r="ESR228" s="3"/>
      <c r="ESS228" s="3"/>
      <c r="EST228" s="3"/>
      <c r="ESU228" s="3"/>
      <c r="ESV228" s="3"/>
      <c r="ESW228" s="3"/>
      <c r="ESX228" s="3"/>
      <c r="ESY228" s="3"/>
      <c r="ESZ228" s="3"/>
      <c r="ETA228" s="3"/>
      <c r="ETB228" s="3"/>
      <c r="ETC228" s="3"/>
      <c r="ETD228" s="3"/>
      <c r="ETE228" s="3"/>
      <c r="ETF228" s="3"/>
      <c r="ETG228" s="3"/>
      <c r="ETH228" s="3"/>
      <c r="ETI228" s="3"/>
      <c r="ETJ228" s="3"/>
      <c r="ETK228" s="3"/>
      <c r="ETL228" s="3"/>
      <c r="ETM228" s="3"/>
      <c r="ETN228" s="3"/>
      <c r="ETO228" s="3"/>
      <c r="ETP228" s="3"/>
      <c r="ETQ228" s="3"/>
      <c r="ETR228" s="3"/>
      <c r="ETS228" s="3"/>
      <c r="ETT228" s="3"/>
      <c r="ETU228" s="3"/>
      <c r="ETV228" s="3"/>
      <c r="ETW228" s="3"/>
      <c r="ETX228" s="3"/>
      <c r="ETY228" s="3"/>
      <c r="ETZ228" s="3"/>
      <c r="EUA228" s="3"/>
      <c r="EUB228" s="3"/>
      <c r="EUC228" s="3"/>
      <c r="EUD228" s="3"/>
      <c r="EUE228" s="3"/>
      <c r="EUF228" s="3"/>
      <c r="EUG228" s="3"/>
      <c r="EUH228" s="3"/>
      <c r="EUI228" s="3"/>
      <c r="EUJ228" s="3"/>
      <c r="EUK228" s="3"/>
      <c r="EUL228" s="3"/>
      <c r="EUM228" s="3"/>
      <c r="EUN228" s="3"/>
      <c r="EUO228" s="3"/>
      <c r="EUP228" s="3"/>
      <c r="EUQ228" s="3"/>
      <c r="EUR228" s="3"/>
      <c r="EUS228" s="3"/>
      <c r="EUT228" s="3"/>
      <c r="EUU228" s="3"/>
      <c r="EUV228" s="3"/>
      <c r="EUW228" s="3"/>
      <c r="EUX228" s="3"/>
      <c r="EUY228" s="3"/>
      <c r="EUZ228" s="3"/>
      <c r="EVA228" s="3"/>
      <c r="EVB228" s="3"/>
      <c r="EVC228" s="3"/>
      <c r="EVD228" s="3"/>
      <c r="EVE228" s="3"/>
      <c r="EVF228" s="3"/>
      <c r="EVG228" s="3"/>
      <c r="EVH228" s="3"/>
      <c r="EVI228" s="3"/>
      <c r="EVJ228" s="3"/>
      <c r="EVK228" s="3"/>
      <c r="EVL228" s="3"/>
      <c r="EVM228" s="3"/>
      <c r="EVN228" s="3"/>
      <c r="EVO228" s="3"/>
      <c r="EVP228" s="3"/>
      <c r="EVQ228" s="3"/>
      <c r="EVR228" s="3"/>
      <c r="EVS228" s="3"/>
      <c r="EVT228" s="3"/>
      <c r="EVU228" s="3"/>
      <c r="EVV228" s="3"/>
      <c r="EVW228" s="3"/>
      <c r="EVX228" s="3"/>
      <c r="EVY228" s="3"/>
      <c r="EVZ228" s="3"/>
      <c r="EWA228" s="3"/>
      <c r="EWB228" s="3"/>
      <c r="EWC228" s="3"/>
      <c r="EWD228" s="3"/>
      <c r="EWE228" s="3"/>
      <c r="EWF228" s="3"/>
      <c r="EWG228" s="3"/>
      <c r="EWH228" s="3"/>
      <c r="EWI228" s="3"/>
      <c r="EWJ228" s="3"/>
      <c r="EWK228" s="3"/>
      <c r="EWL228" s="3"/>
      <c r="EWM228" s="3"/>
      <c r="EWN228" s="3"/>
      <c r="EWO228" s="3"/>
      <c r="EWP228" s="3"/>
      <c r="EWQ228" s="3"/>
      <c r="EWR228" s="3"/>
      <c r="EWS228" s="3"/>
      <c r="EWT228" s="3"/>
      <c r="EWU228" s="3"/>
      <c r="EWV228" s="3"/>
      <c r="EWW228" s="3"/>
      <c r="EWX228" s="3"/>
      <c r="EWY228" s="3"/>
      <c r="EWZ228" s="3"/>
      <c r="EXA228" s="3"/>
      <c r="EXB228" s="3"/>
      <c r="EXC228" s="3"/>
      <c r="EXD228" s="3"/>
      <c r="EXE228" s="3"/>
      <c r="EXF228" s="3"/>
      <c r="EXG228" s="3"/>
      <c r="EXH228" s="3"/>
      <c r="EXI228" s="3"/>
      <c r="EXJ228" s="3"/>
      <c r="EXK228" s="3"/>
      <c r="EXL228" s="3"/>
      <c r="EXM228" s="3"/>
      <c r="EXN228" s="3"/>
      <c r="EXO228" s="3"/>
      <c r="EXP228" s="3"/>
      <c r="EXQ228" s="3"/>
      <c r="EXR228" s="3"/>
      <c r="EXS228" s="3"/>
      <c r="EXT228" s="3"/>
      <c r="EXU228" s="3"/>
      <c r="EXV228" s="3"/>
      <c r="EXW228" s="3"/>
      <c r="EXX228" s="3"/>
      <c r="EXY228" s="3"/>
      <c r="EXZ228" s="3"/>
      <c r="EYA228" s="3"/>
      <c r="EYB228" s="3"/>
      <c r="EYC228" s="3"/>
      <c r="EYD228" s="3"/>
      <c r="EYE228" s="3"/>
      <c r="EYF228" s="3"/>
      <c r="EYG228" s="3"/>
      <c r="EYH228" s="3"/>
      <c r="EYI228" s="3"/>
      <c r="EYJ228" s="3"/>
      <c r="EYK228" s="3"/>
      <c r="EYL228" s="3"/>
      <c r="EYM228" s="3"/>
      <c r="EYN228" s="3"/>
      <c r="EYO228" s="3"/>
      <c r="EYP228" s="3"/>
      <c r="EYQ228" s="3"/>
      <c r="EYR228" s="3"/>
      <c r="EYS228" s="3"/>
      <c r="EYT228" s="3"/>
      <c r="EYU228" s="3"/>
      <c r="EYV228" s="3"/>
      <c r="EYW228" s="3"/>
      <c r="EYX228" s="3"/>
      <c r="EYY228" s="3"/>
      <c r="EYZ228" s="3"/>
      <c r="EZA228" s="3"/>
      <c r="EZB228" s="3"/>
      <c r="EZC228" s="3"/>
      <c r="EZD228" s="3"/>
      <c r="EZE228" s="3"/>
      <c r="EZF228" s="3"/>
      <c r="EZG228" s="3"/>
      <c r="EZH228" s="3"/>
      <c r="EZI228" s="3"/>
      <c r="EZJ228" s="3"/>
      <c r="EZK228" s="3"/>
      <c r="EZL228" s="3"/>
      <c r="EZM228" s="3"/>
      <c r="EZN228" s="3"/>
      <c r="EZO228" s="3"/>
      <c r="EZP228" s="3"/>
      <c r="EZQ228" s="3"/>
      <c r="EZR228" s="3"/>
      <c r="EZS228" s="3"/>
      <c r="EZT228" s="3"/>
      <c r="EZU228" s="3"/>
      <c r="EZV228" s="3"/>
      <c r="EZW228" s="3"/>
      <c r="EZX228" s="3"/>
      <c r="EZY228" s="3"/>
      <c r="EZZ228" s="3"/>
      <c r="FAA228" s="3"/>
      <c r="FAB228" s="3"/>
      <c r="FAC228" s="3"/>
      <c r="FAD228" s="3"/>
      <c r="FAE228" s="3"/>
      <c r="FAF228" s="3"/>
      <c r="FAG228" s="3"/>
      <c r="FAH228" s="3"/>
      <c r="FAI228" s="3"/>
      <c r="FAJ228" s="3"/>
      <c r="FAK228" s="3"/>
      <c r="FAL228" s="3"/>
      <c r="FAM228" s="3"/>
      <c r="FAN228" s="3"/>
      <c r="FAO228" s="3"/>
      <c r="FAP228" s="3"/>
      <c r="FAQ228" s="3"/>
      <c r="FAR228" s="3"/>
      <c r="FAS228" s="3"/>
      <c r="FAT228" s="3"/>
      <c r="FAU228" s="3"/>
      <c r="FAV228" s="3"/>
      <c r="FAW228" s="3"/>
      <c r="FAX228" s="3"/>
      <c r="FAY228" s="3"/>
      <c r="FAZ228" s="3"/>
      <c r="FBA228" s="3"/>
      <c r="FBB228" s="3"/>
      <c r="FBC228" s="3"/>
      <c r="FBD228" s="3"/>
      <c r="FBE228" s="3"/>
      <c r="FBF228" s="3"/>
      <c r="FBG228" s="3"/>
      <c r="FBH228" s="3"/>
      <c r="FBI228" s="3"/>
      <c r="FBJ228" s="3"/>
      <c r="FBK228" s="3"/>
      <c r="FBL228" s="3"/>
      <c r="FBM228" s="3"/>
      <c r="FBN228" s="3"/>
      <c r="FBO228" s="3"/>
      <c r="FBP228" s="3"/>
      <c r="FBQ228" s="3"/>
      <c r="FBR228" s="3"/>
      <c r="FBS228" s="3"/>
      <c r="FBT228" s="3"/>
      <c r="FBU228" s="3"/>
      <c r="FBV228" s="3"/>
      <c r="FBW228" s="3"/>
      <c r="FBX228" s="3"/>
      <c r="FBY228" s="3"/>
      <c r="FBZ228" s="3"/>
      <c r="FCA228" s="3"/>
      <c r="FCB228" s="3"/>
      <c r="FCC228" s="3"/>
      <c r="FCD228" s="3"/>
      <c r="FCE228" s="3"/>
      <c r="FCF228" s="3"/>
      <c r="FCG228" s="3"/>
      <c r="FCH228" s="3"/>
      <c r="FCI228" s="3"/>
      <c r="FCJ228" s="3"/>
      <c r="FCK228" s="3"/>
      <c r="FCL228" s="3"/>
      <c r="FCM228" s="3"/>
      <c r="FCN228" s="3"/>
      <c r="FCO228" s="3"/>
      <c r="FCP228" s="3"/>
      <c r="FCQ228" s="3"/>
      <c r="FCR228" s="3"/>
      <c r="FCS228" s="3"/>
      <c r="FCT228" s="3"/>
      <c r="FCU228" s="3"/>
      <c r="FCV228" s="3"/>
      <c r="FCW228" s="3"/>
      <c r="FCX228" s="3"/>
      <c r="FCY228" s="3"/>
      <c r="FCZ228" s="3"/>
      <c r="FDA228" s="3"/>
      <c r="FDB228" s="3"/>
      <c r="FDC228" s="3"/>
      <c r="FDD228" s="3"/>
      <c r="FDE228" s="3"/>
      <c r="FDF228" s="3"/>
      <c r="FDG228" s="3"/>
      <c r="FDH228" s="3"/>
      <c r="FDI228" s="3"/>
      <c r="FDJ228" s="3"/>
      <c r="FDK228" s="3"/>
      <c r="FDL228" s="3"/>
      <c r="FDM228" s="3"/>
      <c r="FDN228" s="3"/>
      <c r="FDO228" s="3"/>
      <c r="FDP228" s="3"/>
      <c r="FDQ228" s="3"/>
      <c r="FDR228" s="3"/>
      <c r="FDS228" s="3"/>
      <c r="FDT228" s="3"/>
      <c r="FDU228" s="3"/>
      <c r="FDV228" s="3"/>
      <c r="FDW228" s="3"/>
      <c r="FDX228" s="3"/>
      <c r="FDY228" s="3"/>
      <c r="FDZ228" s="3"/>
      <c r="FEA228" s="3"/>
      <c r="FEB228" s="3"/>
      <c r="FEC228" s="3"/>
      <c r="FED228" s="3"/>
      <c r="FEE228" s="3"/>
      <c r="FEF228" s="3"/>
      <c r="FEG228" s="3"/>
      <c r="FEH228" s="3"/>
      <c r="FEI228" s="3"/>
      <c r="FEJ228" s="3"/>
      <c r="FEK228" s="3"/>
      <c r="FEL228" s="3"/>
      <c r="FEM228" s="3"/>
      <c r="FEN228" s="3"/>
      <c r="FEO228" s="3"/>
      <c r="FEP228" s="3"/>
      <c r="FEQ228" s="3"/>
      <c r="FER228" s="3"/>
      <c r="FES228" s="3"/>
      <c r="FET228" s="3"/>
      <c r="FEU228" s="3"/>
      <c r="FEV228" s="3"/>
      <c r="FEW228" s="3"/>
      <c r="FEX228" s="3"/>
      <c r="FEY228" s="3"/>
      <c r="FEZ228" s="3"/>
      <c r="FFA228" s="3"/>
      <c r="FFB228" s="3"/>
      <c r="FFC228" s="3"/>
      <c r="FFD228" s="3"/>
      <c r="FFE228" s="3"/>
      <c r="FFF228" s="3"/>
      <c r="FFG228" s="3"/>
      <c r="FFH228" s="3"/>
      <c r="FFI228" s="3"/>
      <c r="FFJ228" s="3"/>
      <c r="FFK228" s="3"/>
      <c r="FFL228" s="3"/>
      <c r="FFM228" s="3"/>
      <c r="FFN228" s="3"/>
      <c r="FFO228" s="3"/>
      <c r="FFP228" s="3"/>
      <c r="FFQ228" s="3"/>
      <c r="FFR228" s="3"/>
      <c r="FFS228" s="3"/>
      <c r="FFT228" s="3"/>
      <c r="FFU228" s="3"/>
      <c r="FFV228" s="3"/>
      <c r="FFW228" s="3"/>
      <c r="FFX228" s="3"/>
      <c r="FFY228" s="3"/>
      <c r="FFZ228" s="3"/>
      <c r="FGA228" s="3"/>
      <c r="FGB228" s="3"/>
      <c r="FGC228" s="3"/>
      <c r="FGD228" s="3"/>
      <c r="FGE228" s="3"/>
      <c r="FGF228" s="3"/>
      <c r="FGG228" s="3"/>
      <c r="FGH228" s="3"/>
      <c r="FGI228" s="3"/>
      <c r="FGJ228" s="3"/>
      <c r="FGK228" s="3"/>
      <c r="FGL228" s="3"/>
      <c r="FGM228" s="3"/>
      <c r="FGN228" s="3"/>
      <c r="FGO228" s="3"/>
      <c r="FGP228" s="3"/>
      <c r="FGQ228" s="3"/>
      <c r="FGR228" s="3"/>
      <c r="FGS228" s="3"/>
      <c r="FGT228" s="3"/>
      <c r="FGU228" s="3"/>
      <c r="FGV228" s="3"/>
      <c r="FGW228" s="3"/>
      <c r="FGX228" s="3"/>
      <c r="FGY228" s="3"/>
      <c r="FGZ228" s="3"/>
      <c r="FHA228" s="3"/>
      <c r="FHB228" s="3"/>
      <c r="FHC228" s="3"/>
      <c r="FHD228" s="3"/>
      <c r="FHE228" s="3"/>
      <c r="FHF228" s="3"/>
      <c r="FHG228" s="3"/>
      <c r="FHH228" s="3"/>
      <c r="FHI228" s="3"/>
      <c r="FHJ228" s="3"/>
      <c r="FHK228" s="3"/>
      <c r="FHL228" s="3"/>
      <c r="FHM228" s="3"/>
      <c r="FHN228" s="3"/>
      <c r="FHO228" s="3"/>
      <c r="FHP228" s="3"/>
      <c r="FHQ228" s="3"/>
      <c r="FHR228" s="3"/>
      <c r="FHS228" s="3"/>
      <c r="FHT228" s="3"/>
      <c r="FHU228" s="3"/>
      <c r="FHV228" s="3"/>
      <c r="FHW228" s="3"/>
      <c r="FHX228" s="3"/>
      <c r="FHY228" s="3"/>
      <c r="FHZ228" s="3"/>
      <c r="FIA228" s="3"/>
      <c r="FIB228" s="3"/>
      <c r="FIC228" s="3"/>
      <c r="FID228" s="3"/>
      <c r="FIE228" s="3"/>
      <c r="FIF228" s="3"/>
      <c r="FIG228" s="3"/>
      <c r="FIH228" s="3"/>
      <c r="FII228" s="3"/>
      <c r="FIJ228" s="3"/>
      <c r="FIK228" s="3"/>
      <c r="FIL228" s="3"/>
      <c r="FIM228" s="3"/>
      <c r="FIN228" s="3"/>
      <c r="FIO228" s="3"/>
      <c r="FIP228" s="3"/>
      <c r="FIQ228" s="3"/>
      <c r="FIR228" s="3"/>
      <c r="FIS228" s="3"/>
      <c r="FIT228" s="3"/>
      <c r="FIU228" s="3"/>
      <c r="FIV228" s="3"/>
      <c r="FIW228" s="3"/>
      <c r="FIX228" s="3"/>
      <c r="FIY228" s="3"/>
      <c r="FIZ228" s="3"/>
      <c r="FJA228" s="3"/>
      <c r="FJB228" s="3"/>
      <c r="FJC228" s="3"/>
      <c r="FJD228" s="3"/>
      <c r="FJE228" s="3"/>
      <c r="FJF228" s="3"/>
      <c r="FJG228" s="3"/>
      <c r="FJH228" s="3"/>
      <c r="FJI228" s="3"/>
      <c r="FJJ228" s="3"/>
      <c r="FJK228" s="3"/>
      <c r="FJL228" s="3"/>
      <c r="FJM228" s="3"/>
      <c r="FJN228" s="3"/>
      <c r="FJO228" s="3"/>
      <c r="FJP228" s="3"/>
      <c r="FJQ228" s="3"/>
      <c r="FJR228" s="3"/>
      <c r="FJS228" s="3"/>
      <c r="FJT228" s="3"/>
      <c r="FJU228" s="3"/>
      <c r="FJV228" s="3"/>
      <c r="FJW228" s="3"/>
      <c r="FJX228" s="3"/>
      <c r="FJY228" s="3"/>
      <c r="FJZ228" s="3"/>
      <c r="FKA228" s="3"/>
      <c r="FKB228" s="3"/>
      <c r="FKC228" s="3"/>
      <c r="FKD228" s="3"/>
      <c r="FKE228" s="3"/>
      <c r="FKF228" s="3"/>
      <c r="FKG228" s="3"/>
      <c r="FKH228" s="3"/>
      <c r="FKI228" s="3"/>
      <c r="FKJ228" s="3"/>
      <c r="FKK228" s="3"/>
      <c r="FKL228" s="3"/>
      <c r="FKM228" s="3"/>
      <c r="FKN228" s="3"/>
      <c r="FKO228" s="3"/>
      <c r="FKP228" s="3"/>
      <c r="FKQ228" s="3"/>
      <c r="FKR228" s="3"/>
      <c r="FKS228" s="3"/>
      <c r="FKT228" s="3"/>
      <c r="FKU228" s="3"/>
      <c r="FKV228" s="3"/>
      <c r="FKW228" s="3"/>
      <c r="FKX228" s="3"/>
      <c r="FKY228" s="3"/>
      <c r="FKZ228" s="3"/>
      <c r="FLA228" s="3"/>
      <c r="FLB228" s="3"/>
      <c r="FLC228" s="3"/>
      <c r="FLD228" s="3"/>
      <c r="FLE228" s="3"/>
      <c r="FLF228" s="3"/>
      <c r="FLG228" s="3"/>
      <c r="FLH228" s="3"/>
      <c r="FLI228" s="3"/>
      <c r="FLJ228" s="3"/>
      <c r="FLK228" s="3"/>
      <c r="FLL228" s="3"/>
      <c r="FLM228" s="3"/>
      <c r="FLN228" s="3"/>
      <c r="FLO228" s="3"/>
      <c r="FLP228" s="3"/>
      <c r="FLQ228" s="3"/>
      <c r="FLR228" s="3"/>
      <c r="FLS228" s="3"/>
      <c r="FLT228" s="3"/>
      <c r="FLU228" s="3"/>
      <c r="FLV228" s="3"/>
      <c r="FLW228" s="3"/>
      <c r="FLX228" s="3"/>
      <c r="FLY228" s="3"/>
      <c r="FLZ228" s="3"/>
      <c r="FMA228" s="3"/>
      <c r="FMB228" s="3"/>
      <c r="FMC228" s="3"/>
      <c r="FMD228" s="3"/>
      <c r="FME228" s="3"/>
      <c r="FMF228" s="3"/>
      <c r="FMG228" s="3"/>
      <c r="FMH228" s="3"/>
      <c r="FMI228" s="3"/>
      <c r="FMJ228" s="3"/>
      <c r="FMK228" s="3"/>
      <c r="FML228" s="3"/>
      <c r="FMM228" s="3"/>
      <c r="FMN228" s="3"/>
      <c r="FMO228" s="3"/>
      <c r="FMP228" s="3"/>
      <c r="FMQ228" s="3"/>
      <c r="FMR228" s="3"/>
      <c r="FMS228" s="3"/>
      <c r="FMT228" s="3"/>
      <c r="FMU228" s="3"/>
      <c r="FMV228" s="3"/>
      <c r="FMW228" s="3"/>
      <c r="FMX228" s="3"/>
      <c r="FMY228" s="3"/>
      <c r="FMZ228" s="3"/>
      <c r="FNA228" s="3"/>
      <c r="FNB228" s="3"/>
      <c r="FNC228" s="3"/>
      <c r="FND228" s="3"/>
      <c r="FNE228" s="3"/>
      <c r="FNF228" s="3"/>
      <c r="FNG228" s="3"/>
      <c r="FNH228" s="3"/>
      <c r="FNI228" s="3"/>
      <c r="FNJ228" s="3"/>
      <c r="FNK228" s="3"/>
      <c r="FNL228" s="3"/>
      <c r="FNM228" s="3"/>
      <c r="FNN228" s="3"/>
      <c r="FNO228" s="3"/>
      <c r="FNP228" s="3"/>
      <c r="FNQ228" s="3"/>
      <c r="FNR228" s="3"/>
      <c r="FNS228" s="3"/>
      <c r="FNT228" s="3"/>
      <c r="FNU228" s="3"/>
      <c r="FNV228" s="3"/>
      <c r="FNW228" s="3"/>
      <c r="FNX228" s="3"/>
      <c r="FNY228" s="3"/>
      <c r="FNZ228" s="3"/>
      <c r="FOA228" s="3"/>
      <c r="FOB228" s="3"/>
      <c r="FOC228" s="3"/>
      <c r="FOD228" s="3"/>
      <c r="FOE228" s="3"/>
      <c r="FOF228" s="3"/>
      <c r="FOG228" s="3"/>
      <c r="FOH228" s="3"/>
      <c r="FOI228" s="3"/>
      <c r="FOJ228" s="3"/>
      <c r="FOK228" s="3"/>
      <c r="FOL228" s="3"/>
      <c r="FOM228" s="3"/>
      <c r="FON228" s="3"/>
      <c r="FOO228" s="3"/>
      <c r="FOP228" s="3"/>
      <c r="FOQ228" s="3"/>
      <c r="FOR228" s="3"/>
      <c r="FOS228" s="3"/>
      <c r="FOT228" s="3"/>
      <c r="FOU228" s="3"/>
      <c r="FOV228" s="3"/>
      <c r="FOW228" s="3"/>
      <c r="FOX228" s="3"/>
      <c r="FOY228" s="3"/>
      <c r="FOZ228" s="3"/>
      <c r="FPA228" s="3"/>
      <c r="FPB228" s="3"/>
      <c r="FPC228" s="3"/>
      <c r="FPD228" s="3"/>
      <c r="FPE228" s="3"/>
      <c r="FPF228" s="3"/>
      <c r="FPG228" s="3"/>
      <c r="FPH228" s="3"/>
      <c r="FPI228" s="3"/>
      <c r="FPJ228" s="3"/>
      <c r="FPK228" s="3"/>
      <c r="FPL228" s="3"/>
      <c r="FPM228" s="3"/>
      <c r="FPN228" s="3"/>
      <c r="FPO228" s="3"/>
      <c r="FPP228" s="3"/>
      <c r="FPQ228" s="3"/>
      <c r="FPR228" s="3"/>
      <c r="FPS228" s="3"/>
      <c r="FPT228" s="3"/>
      <c r="FPU228" s="3"/>
      <c r="FPV228" s="3"/>
      <c r="FPW228" s="3"/>
      <c r="FPX228" s="3"/>
      <c r="FPY228" s="3"/>
      <c r="FPZ228" s="3"/>
      <c r="FQA228" s="3"/>
      <c r="FQB228" s="3"/>
      <c r="FQC228" s="3"/>
      <c r="FQD228" s="3"/>
      <c r="FQE228" s="3"/>
      <c r="FQF228" s="3"/>
      <c r="FQG228" s="3"/>
      <c r="FQH228" s="3"/>
      <c r="FQI228" s="3"/>
      <c r="FQJ228" s="3"/>
      <c r="FQK228" s="3"/>
      <c r="FQL228" s="3"/>
      <c r="FQM228" s="3"/>
      <c r="FQN228" s="3"/>
      <c r="FQO228" s="3"/>
      <c r="FQP228" s="3"/>
      <c r="FQQ228" s="3"/>
      <c r="FQR228" s="3"/>
      <c r="FQS228" s="3"/>
      <c r="FQT228" s="3"/>
      <c r="FQU228" s="3"/>
      <c r="FQV228" s="3"/>
      <c r="FQW228" s="3"/>
      <c r="FQX228" s="3"/>
      <c r="FQY228" s="3"/>
      <c r="FQZ228" s="3"/>
      <c r="FRA228" s="3"/>
      <c r="FRB228" s="3"/>
      <c r="FRC228" s="3"/>
      <c r="FRD228" s="3"/>
      <c r="FRE228" s="3"/>
      <c r="FRF228" s="3"/>
      <c r="FRG228" s="3"/>
      <c r="FRH228" s="3"/>
      <c r="FRI228" s="3"/>
      <c r="FRJ228" s="3"/>
      <c r="FRK228" s="3"/>
      <c r="FRL228" s="3"/>
      <c r="FRM228" s="3"/>
      <c r="FRN228" s="3"/>
      <c r="FRO228" s="3"/>
      <c r="FRP228" s="3"/>
      <c r="FRQ228" s="3"/>
      <c r="FRR228" s="3"/>
      <c r="FRS228" s="3"/>
      <c r="FRT228" s="3"/>
      <c r="FRU228" s="3"/>
      <c r="FRV228" s="3"/>
      <c r="FRW228" s="3"/>
      <c r="FRX228" s="3"/>
      <c r="FRY228" s="3"/>
      <c r="FRZ228" s="3"/>
      <c r="FSA228" s="3"/>
      <c r="FSB228" s="3"/>
      <c r="FSC228" s="3"/>
      <c r="FSD228" s="3"/>
      <c r="FSE228" s="3"/>
      <c r="FSF228" s="3"/>
      <c r="FSG228" s="3"/>
      <c r="FSH228" s="3"/>
      <c r="FSI228" s="3"/>
      <c r="FSJ228" s="3"/>
      <c r="FSK228" s="3"/>
      <c r="FSL228" s="3"/>
      <c r="FSM228" s="3"/>
      <c r="FSN228" s="3"/>
      <c r="FSO228" s="3"/>
      <c r="FSP228" s="3"/>
      <c r="FSQ228" s="3"/>
      <c r="FSR228" s="3"/>
      <c r="FSS228" s="3"/>
      <c r="FST228" s="3"/>
      <c r="FSU228" s="3"/>
      <c r="FSV228" s="3"/>
      <c r="FSW228" s="3"/>
      <c r="FSX228" s="3"/>
      <c r="FSY228" s="3"/>
      <c r="FSZ228" s="3"/>
      <c r="FTA228" s="3"/>
      <c r="FTB228" s="3"/>
      <c r="FTC228" s="3"/>
      <c r="FTD228" s="3"/>
      <c r="FTE228" s="3"/>
      <c r="FTF228" s="3"/>
      <c r="FTG228" s="3"/>
      <c r="FTH228" s="3"/>
      <c r="FTI228" s="3"/>
      <c r="FTJ228" s="3"/>
      <c r="FTK228" s="3"/>
      <c r="FTL228" s="3"/>
      <c r="FTM228" s="3"/>
      <c r="FTN228" s="3"/>
      <c r="FTO228" s="3"/>
      <c r="FTP228" s="3"/>
      <c r="FTQ228" s="3"/>
      <c r="FTR228" s="3"/>
      <c r="FTS228" s="3"/>
      <c r="FTT228" s="3"/>
      <c r="FTU228" s="3"/>
      <c r="FTV228" s="3"/>
      <c r="FTW228" s="3"/>
      <c r="FTX228" s="3"/>
      <c r="FTY228" s="3"/>
      <c r="FTZ228" s="3"/>
      <c r="FUA228" s="3"/>
      <c r="FUB228" s="3"/>
      <c r="FUC228" s="3"/>
      <c r="FUD228" s="3"/>
      <c r="FUE228" s="3"/>
      <c r="FUF228" s="3"/>
      <c r="FUG228" s="3"/>
      <c r="FUH228" s="3"/>
      <c r="FUI228" s="3"/>
      <c r="FUJ228" s="3"/>
      <c r="FUK228" s="3"/>
      <c r="FUL228" s="3"/>
      <c r="FUM228" s="3"/>
      <c r="FUN228" s="3"/>
      <c r="FUO228" s="3"/>
      <c r="FUP228" s="3"/>
      <c r="FUQ228" s="3"/>
      <c r="FUR228" s="3"/>
      <c r="FUS228" s="3"/>
      <c r="FUT228" s="3"/>
      <c r="FUU228" s="3"/>
      <c r="FUV228" s="3"/>
      <c r="FUW228" s="3"/>
      <c r="FUX228" s="3"/>
      <c r="FUY228" s="3"/>
      <c r="FUZ228" s="3"/>
      <c r="FVA228" s="3"/>
      <c r="FVB228" s="3"/>
      <c r="FVC228" s="3"/>
      <c r="FVD228" s="3"/>
      <c r="FVE228" s="3"/>
      <c r="FVF228" s="3"/>
      <c r="FVG228" s="3"/>
      <c r="FVH228" s="3"/>
      <c r="FVI228" s="3"/>
      <c r="FVJ228" s="3"/>
      <c r="FVK228" s="3"/>
      <c r="FVL228" s="3"/>
      <c r="FVM228" s="3"/>
      <c r="FVN228" s="3"/>
      <c r="FVO228" s="3"/>
      <c r="FVP228" s="3"/>
      <c r="FVQ228" s="3"/>
      <c r="FVR228" s="3"/>
      <c r="FVS228" s="3"/>
      <c r="FVT228" s="3"/>
      <c r="FVU228" s="3"/>
      <c r="FVV228" s="3"/>
      <c r="FVW228" s="3"/>
      <c r="FVX228" s="3"/>
      <c r="FVY228" s="3"/>
      <c r="FVZ228" s="3"/>
      <c r="FWA228" s="3"/>
      <c r="FWB228" s="3"/>
      <c r="FWC228" s="3"/>
      <c r="FWD228" s="3"/>
      <c r="FWE228" s="3"/>
      <c r="FWF228" s="3"/>
      <c r="FWG228" s="3"/>
      <c r="FWH228" s="3"/>
      <c r="FWI228" s="3"/>
      <c r="FWJ228" s="3"/>
      <c r="FWK228" s="3"/>
      <c r="FWL228" s="3"/>
      <c r="FWM228" s="3"/>
      <c r="FWN228" s="3"/>
      <c r="FWO228" s="3"/>
      <c r="FWP228" s="3"/>
      <c r="FWQ228" s="3"/>
      <c r="FWR228" s="3"/>
      <c r="FWS228" s="3"/>
      <c r="FWT228" s="3"/>
      <c r="FWU228" s="3"/>
      <c r="FWV228" s="3"/>
      <c r="FWW228" s="3"/>
      <c r="FWX228" s="3"/>
      <c r="FWY228" s="3"/>
      <c r="FWZ228" s="3"/>
      <c r="FXA228" s="3"/>
      <c r="FXB228" s="3"/>
      <c r="FXC228" s="3"/>
      <c r="FXD228" s="3"/>
      <c r="FXE228" s="3"/>
      <c r="FXF228" s="3"/>
      <c r="FXG228" s="3"/>
      <c r="FXH228" s="3"/>
      <c r="FXI228" s="3"/>
      <c r="FXJ228" s="3"/>
      <c r="FXK228" s="3"/>
      <c r="FXL228" s="3"/>
      <c r="FXM228" s="3"/>
      <c r="FXN228" s="3"/>
      <c r="FXO228" s="3"/>
      <c r="FXP228" s="3"/>
      <c r="FXQ228" s="3"/>
      <c r="FXR228" s="3"/>
      <c r="FXS228" s="3"/>
      <c r="FXT228" s="3"/>
      <c r="FXU228" s="3"/>
      <c r="FXV228" s="3"/>
      <c r="FXW228" s="3"/>
      <c r="FXX228" s="3"/>
      <c r="FXY228" s="3"/>
      <c r="FXZ228" s="3"/>
      <c r="FYA228" s="3"/>
      <c r="FYB228" s="3"/>
      <c r="FYC228" s="3"/>
      <c r="FYD228" s="3"/>
      <c r="FYE228" s="3"/>
      <c r="FYF228" s="3"/>
      <c r="FYG228" s="3"/>
      <c r="FYH228" s="3"/>
      <c r="FYI228" s="3"/>
      <c r="FYJ228" s="3"/>
      <c r="FYK228" s="3"/>
      <c r="FYL228" s="3"/>
      <c r="FYM228" s="3"/>
      <c r="FYN228" s="3"/>
      <c r="FYO228" s="3"/>
      <c r="FYP228" s="3"/>
      <c r="FYQ228" s="3"/>
      <c r="FYR228" s="3"/>
      <c r="FYS228" s="3"/>
      <c r="FYT228" s="3"/>
      <c r="FYU228" s="3"/>
      <c r="FYV228" s="3"/>
      <c r="FYW228" s="3"/>
      <c r="FYX228" s="3"/>
      <c r="FYY228" s="3"/>
      <c r="FYZ228" s="3"/>
      <c r="FZA228" s="3"/>
      <c r="FZB228" s="3"/>
      <c r="FZC228" s="3"/>
      <c r="FZD228" s="3"/>
      <c r="FZE228" s="3"/>
      <c r="FZF228" s="3"/>
      <c r="FZG228" s="3"/>
      <c r="FZH228" s="3"/>
      <c r="FZI228" s="3"/>
      <c r="FZJ228" s="3"/>
      <c r="FZK228" s="3"/>
      <c r="FZL228" s="3"/>
      <c r="FZM228" s="3"/>
      <c r="FZN228" s="3"/>
      <c r="FZO228" s="3"/>
      <c r="FZP228" s="3"/>
      <c r="FZQ228" s="3"/>
      <c r="FZR228" s="3"/>
      <c r="FZS228" s="3"/>
      <c r="FZT228" s="3"/>
      <c r="FZU228" s="3"/>
      <c r="FZV228" s="3"/>
      <c r="FZW228" s="3"/>
      <c r="FZX228" s="3"/>
      <c r="FZY228" s="3"/>
      <c r="FZZ228" s="3"/>
      <c r="GAA228" s="3"/>
      <c r="GAB228" s="3"/>
      <c r="GAC228" s="3"/>
      <c r="GAD228" s="3"/>
      <c r="GAE228" s="3"/>
      <c r="GAF228" s="3"/>
      <c r="GAG228" s="3"/>
      <c r="GAH228" s="3"/>
      <c r="GAI228" s="3"/>
      <c r="GAJ228" s="3"/>
      <c r="GAK228" s="3"/>
      <c r="GAL228" s="3"/>
      <c r="GAM228" s="3"/>
      <c r="GAN228" s="3"/>
      <c r="GAO228" s="3"/>
      <c r="GAP228" s="3"/>
      <c r="GAQ228" s="3"/>
      <c r="GAR228" s="3"/>
      <c r="GAS228" s="3"/>
      <c r="GAT228" s="3"/>
      <c r="GAU228" s="3"/>
      <c r="GAV228" s="3"/>
      <c r="GAW228" s="3"/>
      <c r="GAX228" s="3"/>
      <c r="GAY228" s="3"/>
      <c r="GAZ228" s="3"/>
      <c r="GBA228" s="3"/>
      <c r="GBB228" s="3"/>
      <c r="GBC228" s="3"/>
      <c r="GBD228" s="3"/>
      <c r="GBE228" s="3"/>
      <c r="GBF228" s="3"/>
      <c r="GBG228" s="3"/>
      <c r="GBH228" s="3"/>
      <c r="GBI228" s="3"/>
      <c r="GBJ228" s="3"/>
      <c r="GBK228" s="3"/>
      <c r="GBL228" s="3"/>
      <c r="GBM228" s="3"/>
      <c r="GBN228" s="3"/>
      <c r="GBO228" s="3"/>
      <c r="GBP228" s="3"/>
      <c r="GBQ228" s="3"/>
      <c r="GBR228" s="3"/>
      <c r="GBS228" s="3"/>
      <c r="GBT228" s="3"/>
      <c r="GBU228" s="3"/>
      <c r="GBV228" s="3"/>
      <c r="GBW228" s="3"/>
      <c r="GBX228" s="3"/>
      <c r="GBY228" s="3"/>
      <c r="GBZ228" s="3"/>
      <c r="GCA228" s="3"/>
      <c r="GCB228" s="3"/>
      <c r="GCC228" s="3"/>
      <c r="GCD228" s="3"/>
      <c r="GCE228" s="3"/>
      <c r="GCF228" s="3"/>
      <c r="GCG228" s="3"/>
      <c r="GCH228" s="3"/>
      <c r="GCI228" s="3"/>
      <c r="GCJ228" s="3"/>
      <c r="GCK228" s="3"/>
      <c r="GCL228" s="3"/>
      <c r="GCM228" s="3"/>
      <c r="GCN228" s="3"/>
      <c r="GCO228" s="3"/>
      <c r="GCP228" s="3"/>
      <c r="GCQ228" s="3"/>
      <c r="GCR228" s="3"/>
      <c r="GCS228" s="3"/>
      <c r="GCT228" s="3"/>
      <c r="GCU228" s="3"/>
      <c r="GCV228" s="3"/>
      <c r="GCW228" s="3"/>
      <c r="GCX228" s="3"/>
      <c r="GCY228" s="3"/>
      <c r="GCZ228" s="3"/>
      <c r="GDA228" s="3"/>
      <c r="GDB228" s="3"/>
      <c r="GDC228" s="3"/>
      <c r="GDD228" s="3"/>
      <c r="GDE228" s="3"/>
      <c r="GDF228" s="3"/>
      <c r="GDG228" s="3"/>
      <c r="GDH228" s="3"/>
      <c r="GDI228" s="3"/>
      <c r="GDJ228" s="3"/>
      <c r="GDK228" s="3"/>
      <c r="GDL228" s="3"/>
      <c r="GDM228" s="3"/>
      <c r="GDN228" s="3"/>
      <c r="GDO228" s="3"/>
      <c r="GDP228" s="3"/>
      <c r="GDQ228" s="3"/>
      <c r="GDR228" s="3"/>
      <c r="GDS228" s="3"/>
      <c r="GDT228" s="3"/>
      <c r="GDU228" s="3"/>
      <c r="GDV228" s="3"/>
      <c r="GDW228" s="3"/>
      <c r="GDX228" s="3"/>
      <c r="GDY228" s="3"/>
      <c r="GDZ228" s="3"/>
      <c r="GEA228" s="3"/>
      <c r="GEB228" s="3"/>
      <c r="GEC228" s="3"/>
      <c r="GED228" s="3"/>
      <c r="GEE228" s="3"/>
      <c r="GEF228" s="3"/>
      <c r="GEG228" s="3"/>
      <c r="GEH228" s="3"/>
      <c r="GEI228" s="3"/>
      <c r="GEJ228" s="3"/>
      <c r="GEK228" s="3"/>
      <c r="GEL228" s="3"/>
      <c r="GEM228" s="3"/>
      <c r="GEN228" s="3"/>
      <c r="GEO228" s="3"/>
      <c r="GEP228" s="3"/>
      <c r="GEQ228" s="3"/>
      <c r="GER228" s="3"/>
      <c r="GES228" s="3"/>
      <c r="GET228" s="3"/>
      <c r="GEU228" s="3"/>
      <c r="GEV228" s="3"/>
      <c r="GEW228" s="3"/>
      <c r="GEX228" s="3"/>
      <c r="GEY228" s="3"/>
      <c r="GEZ228" s="3"/>
      <c r="GFA228" s="3"/>
      <c r="GFB228" s="3"/>
      <c r="GFC228" s="3"/>
      <c r="GFD228" s="3"/>
      <c r="GFE228" s="3"/>
      <c r="GFF228" s="3"/>
      <c r="GFG228" s="3"/>
      <c r="GFH228" s="3"/>
      <c r="GFI228" s="3"/>
      <c r="GFJ228" s="3"/>
      <c r="GFK228" s="3"/>
      <c r="GFL228" s="3"/>
      <c r="GFM228" s="3"/>
      <c r="GFN228" s="3"/>
      <c r="GFO228" s="3"/>
      <c r="GFP228" s="3"/>
      <c r="GFQ228" s="3"/>
      <c r="GFR228" s="3"/>
      <c r="GFS228" s="3"/>
      <c r="GFT228" s="3"/>
      <c r="GFU228" s="3"/>
      <c r="GFV228" s="3"/>
      <c r="GFW228" s="3"/>
      <c r="GFX228" s="3"/>
      <c r="GFY228" s="3"/>
      <c r="GFZ228" s="3"/>
      <c r="GGA228" s="3"/>
      <c r="GGB228" s="3"/>
      <c r="GGC228" s="3"/>
      <c r="GGD228" s="3"/>
      <c r="GGE228" s="3"/>
      <c r="GGF228" s="3"/>
      <c r="GGG228" s="3"/>
      <c r="GGH228" s="3"/>
      <c r="GGI228" s="3"/>
      <c r="GGJ228" s="3"/>
      <c r="GGK228" s="3"/>
      <c r="GGL228" s="3"/>
      <c r="GGM228" s="3"/>
      <c r="GGN228" s="3"/>
      <c r="GGO228" s="3"/>
      <c r="GGP228" s="3"/>
      <c r="GGQ228" s="3"/>
      <c r="GGR228" s="3"/>
      <c r="GGS228" s="3"/>
      <c r="GGT228" s="3"/>
      <c r="GGU228" s="3"/>
      <c r="GGV228" s="3"/>
      <c r="GGW228" s="3"/>
      <c r="GGX228" s="3"/>
      <c r="GGY228" s="3"/>
      <c r="GGZ228" s="3"/>
      <c r="GHA228" s="3"/>
      <c r="GHB228" s="3"/>
      <c r="GHC228" s="3"/>
      <c r="GHD228" s="3"/>
      <c r="GHE228" s="3"/>
      <c r="GHF228" s="3"/>
      <c r="GHG228" s="3"/>
      <c r="GHH228" s="3"/>
      <c r="GHI228" s="3"/>
      <c r="GHJ228" s="3"/>
      <c r="GHK228" s="3"/>
      <c r="GHL228" s="3"/>
      <c r="GHM228" s="3"/>
      <c r="GHN228" s="3"/>
      <c r="GHO228" s="3"/>
      <c r="GHP228" s="3"/>
      <c r="GHQ228" s="3"/>
      <c r="GHR228" s="3"/>
      <c r="GHS228" s="3"/>
      <c r="GHT228" s="3"/>
      <c r="GHU228" s="3"/>
      <c r="GHV228" s="3"/>
      <c r="GHW228" s="3"/>
      <c r="GHX228" s="3"/>
      <c r="GHY228" s="3"/>
      <c r="GHZ228" s="3"/>
      <c r="GIA228" s="3"/>
      <c r="GIB228" s="3"/>
      <c r="GIC228" s="3"/>
      <c r="GID228" s="3"/>
      <c r="GIE228" s="3"/>
      <c r="GIF228" s="3"/>
      <c r="GIG228" s="3"/>
      <c r="GIH228" s="3"/>
      <c r="GII228" s="3"/>
      <c r="GIJ228" s="3"/>
      <c r="GIK228" s="3"/>
      <c r="GIL228" s="3"/>
      <c r="GIM228" s="3"/>
      <c r="GIN228" s="3"/>
      <c r="GIO228" s="3"/>
      <c r="GIP228" s="3"/>
      <c r="GIQ228" s="3"/>
      <c r="GIR228" s="3"/>
      <c r="GIS228" s="3"/>
      <c r="GIT228" s="3"/>
      <c r="GIU228" s="3"/>
      <c r="GIV228" s="3"/>
      <c r="GIW228" s="3"/>
      <c r="GIX228" s="3"/>
      <c r="GIY228" s="3"/>
      <c r="GIZ228" s="3"/>
      <c r="GJA228" s="3"/>
      <c r="GJB228" s="3"/>
      <c r="GJC228" s="3"/>
      <c r="GJD228" s="3"/>
      <c r="GJE228" s="3"/>
      <c r="GJF228" s="3"/>
      <c r="GJG228" s="3"/>
      <c r="GJH228" s="3"/>
      <c r="GJI228" s="3"/>
      <c r="GJJ228" s="3"/>
      <c r="GJK228" s="3"/>
      <c r="GJL228" s="3"/>
      <c r="GJM228" s="3"/>
      <c r="GJN228" s="3"/>
      <c r="GJO228" s="3"/>
      <c r="GJP228" s="3"/>
      <c r="GJQ228" s="3"/>
      <c r="GJR228" s="3"/>
      <c r="GJS228" s="3"/>
      <c r="GJT228" s="3"/>
      <c r="GJU228" s="3"/>
      <c r="GJV228" s="3"/>
      <c r="GJW228" s="3"/>
      <c r="GJX228" s="3"/>
      <c r="GJY228" s="3"/>
      <c r="GJZ228" s="3"/>
      <c r="GKA228" s="3"/>
      <c r="GKB228" s="3"/>
      <c r="GKC228" s="3"/>
      <c r="GKD228" s="3"/>
      <c r="GKE228" s="3"/>
      <c r="GKF228" s="3"/>
      <c r="GKG228" s="3"/>
      <c r="GKH228" s="3"/>
      <c r="GKI228" s="3"/>
      <c r="GKJ228" s="3"/>
      <c r="GKK228" s="3"/>
      <c r="GKL228" s="3"/>
      <c r="GKM228" s="3"/>
      <c r="GKN228" s="3"/>
      <c r="GKO228" s="3"/>
      <c r="GKP228" s="3"/>
      <c r="GKQ228" s="3"/>
      <c r="GKR228" s="3"/>
      <c r="GKS228" s="3"/>
      <c r="GKT228" s="3"/>
      <c r="GKU228" s="3"/>
      <c r="GKV228" s="3"/>
      <c r="GKW228" s="3"/>
      <c r="GKX228" s="3"/>
      <c r="GKY228" s="3"/>
      <c r="GKZ228" s="3"/>
      <c r="GLA228" s="3"/>
      <c r="GLB228" s="3"/>
      <c r="GLC228" s="3"/>
      <c r="GLD228" s="3"/>
      <c r="GLE228" s="3"/>
      <c r="GLF228" s="3"/>
      <c r="GLG228" s="3"/>
      <c r="GLH228" s="3"/>
      <c r="GLI228" s="3"/>
      <c r="GLJ228" s="3"/>
      <c r="GLK228" s="3"/>
      <c r="GLL228" s="3"/>
      <c r="GLM228" s="3"/>
      <c r="GLN228" s="3"/>
      <c r="GLO228" s="3"/>
      <c r="GLP228" s="3"/>
      <c r="GLQ228" s="3"/>
      <c r="GLR228" s="3"/>
      <c r="GLS228" s="3"/>
      <c r="GLT228" s="3"/>
      <c r="GLU228" s="3"/>
      <c r="GLV228" s="3"/>
      <c r="GLW228" s="3"/>
      <c r="GLX228" s="3"/>
      <c r="GLY228" s="3"/>
      <c r="GLZ228" s="3"/>
      <c r="GMA228" s="3"/>
      <c r="GMB228" s="3"/>
      <c r="GMC228" s="3"/>
      <c r="GMD228" s="3"/>
      <c r="GME228" s="3"/>
      <c r="GMF228" s="3"/>
      <c r="GMG228" s="3"/>
      <c r="GMH228" s="3"/>
      <c r="GMI228" s="3"/>
      <c r="GMJ228" s="3"/>
      <c r="GMK228" s="3"/>
      <c r="GML228" s="3"/>
      <c r="GMM228" s="3"/>
      <c r="GMN228" s="3"/>
      <c r="GMO228" s="3"/>
      <c r="GMP228" s="3"/>
      <c r="GMQ228" s="3"/>
      <c r="GMR228" s="3"/>
      <c r="GMS228" s="3"/>
      <c r="GMT228" s="3"/>
      <c r="GMU228" s="3"/>
      <c r="GMV228" s="3"/>
      <c r="GMW228" s="3"/>
      <c r="GMX228" s="3"/>
      <c r="GMY228" s="3"/>
      <c r="GMZ228" s="3"/>
      <c r="GNA228" s="3"/>
      <c r="GNB228" s="3"/>
      <c r="GNC228" s="3"/>
      <c r="GND228" s="3"/>
      <c r="GNE228" s="3"/>
      <c r="GNF228" s="3"/>
      <c r="GNG228" s="3"/>
      <c r="GNH228" s="3"/>
      <c r="GNI228" s="3"/>
      <c r="GNJ228" s="3"/>
      <c r="GNK228" s="3"/>
      <c r="GNL228" s="3"/>
      <c r="GNM228" s="3"/>
      <c r="GNN228" s="3"/>
      <c r="GNO228" s="3"/>
      <c r="GNP228" s="3"/>
      <c r="GNQ228" s="3"/>
      <c r="GNR228" s="3"/>
      <c r="GNS228" s="3"/>
      <c r="GNT228" s="3"/>
      <c r="GNU228" s="3"/>
      <c r="GNV228" s="3"/>
      <c r="GNW228" s="3"/>
      <c r="GNX228" s="3"/>
      <c r="GNY228" s="3"/>
      <c r="GNZ228" s="3"/>
      <c r="GOA228" s="3"/>
      <c r="GOB228" s="3"/>
      <c r="GOC228" s="3"/>
      <c r="GOD228" s="3"/>
      <c r="GOE228" s="3"/>
      <c r="GOF228" s="3"/>
      <c r="GOG228" s="3"/>
      <c r="GOH228" s="3"/>
      <c r="GOI228" s="3"/>
      <c r="GOJ228" s="3"/>
      <c r="GOK228" s="3"/>
      <c r="GOL228" s="3"/>
      <c r="GOM228" s="3"/>
      <c r="GON228" s="3"/>
      <c r="GOO228" s="3"/>
      <c r="GOP228" s="3"/>
      <c r="GOQ228" s="3"/>
      <c r="GOR228" s="3"/>
      <c r="GOS228" s="3"/>
      <c r="GOT228" s="3"/>
      <c r="GOU228" s="3"/>
      <c r="GOV228" s="3"/>
      <c r="GOW228" s="3"/>
      <c r="GOX228" s="3"/>
      <c r="GOY228" s="3"/>
      <c r="GOZ228" s="3"/>
      <c r="GPA228" s="3"/>
      <c r="GPB228" s="3"/>
      <c r="GPC228" s="3"/>
      <c r="GPD228" s="3"/>
      <c r="GPE228" s="3"/>
      <c r="GPF228" s="3"/>
      <c r="GPG228" s="3"/>
      <c r="GPH228" s="3"/>
      <c r="GPI228" s="3"/>
      <c r="GPJ228" s="3"/>
      <c r="GPK228" s="3"/>
      <c r="GPL228" s="3"/>
      <c r="GPM228" s="3"/>
      <c r="GPN228" s="3"/>
      <c r="GPO228" s="3"/>
      <c r="GPP228" s="3"/>
      <c r="GPQ228" s="3"/>
      <c r="GPR228" s="3"/>
      <c r="GPS228" s="3"/>
      <c r="GPT228" s="3"/>
      <c r="GPU228" s="3"/>
      <c r="GPV228" s="3"/>
      <c r="GPW228" s="3"/>
      <c r="GPX228" s="3"/>
      <c r="GPY228" s="3"/>
      <c r="GPZ228" s="3"/>
      <c r="GQA228" s="3"/>
      <c r="GQB228" s="3"/>
      <c r="GQC228" s="3"/>
      <c r="GQD228" s="3"/>
      <c r="GQE228" s="3"/>
      <c r="GQF228" s="3"/>
      <c r="GQG228" s="3"/>
      <c r="GQH228" s="3"/>
      <c r="GQI228" s="3"/>
      <c r="GQJ228" s="3"/>
      <c r="GQK228" s="3"/>
      <c r="GQL228" s="3"/>
      <c r="GQM228" s="3"/>
      <c r="GQN228" s="3"/>
      <c r="GQO228" s="3"/>
      <c r="GQP228" s="3"/>
      <c r="GQQ228" s="3"/>
      <c r="GQR228" s="3"/>
      <c r="GQS228" s="3"/>
      <c r="GQT228" s="3"/>
      <c r="GQU228" s="3"/>
      <c r="GQV228" s="3"/>
      <c r="GQW228" s="3"/>
      <c r="GQX228" s="3"/>
      <c r="GQY228" s="3"/>
      <c r="GQZ228" s="3"/>
      <c r="GRA228" s="3"/>
      <c r="GRB228" s="3"/>
      <c r="GRC228" s="3"/>
      <c r="GRD228" s="3"/>
      <c r="GRE228" s="3"/>
      <c r="GRF228" s="3"/>
      <c r="GRG228" s="3"/>
      <c r="GRH228" s="3"/>
      <c r="GRI228" s="3"/>
      <c r="GRJ228" s="3"/>
      <c r="GRK228" s="3"/>
      <c r="GRL228" s="3"/>
      <c r="GRM228" s="3"/>
      <c r="GRN228" s="3"/>
      <c r="GRO228" s="3"/>
      <c r="GRP228" s="3"/>
      <c r="GRQ228" s="3"/>
      <c r="GRR228" s="3"/>
      <c r="GRS228" s="3"/>
      <c r="GRT228" s="3"/>
      <c r="GRU228" s="3"/>
      <c r="GRV228" s="3"/>
      <c r="GRW228" s="3"/>
      <c r="GRX228" s="3"/>
      <c r="GRY228" s="3"/>
      <c r="GRZ228" s="3"/>
      <c r="GSA228" s="3"/>
      <c r="GSB228" s="3"/>
      <c r="GSC228" s="3"/>
      <c r="GSD228" s="3"/>
      <c r="GSE228" s="3"/>
      <c r="GSF228" s="3"/>
      <c r="GSG228" s="3"/>
      <c r="GSH228" s="3"/>
      <c r="GSI228" s="3"/>
      <c r="GSJ228" s="3"/>
      <c r="GSK228" s="3"/>
      <c r="GSL228" s="3"/>
      <c r="GSM228" s="3"/>
      <c r="GSN228" s="3"/>
      <c r="GSO228" s="3"/>
      <c r="GSP228" s="3"/>
      <c r="GSQ228" s="3"/>
      <c r="GSR228" s="3"/>
      <c r="GSS228" s="3"/>
      <c r="GST228" s="3"/>
      <c r="GSU228" s="3"/>
      <c r="GSV228" s="3"/>
      <c r="GSW228" s="3"/>
      <c r="GSX228" s="3"/>
      <c r="GSY228" s="3"/>
      <c r="GSZ228" s="3"/>
      <c r="GTA228" s="3"/>
      <c r="GTB228" s="3"/>
      <c r="GTC228" s="3"/>
      <c r="GTD228" s="3"/>
      <c r="GTE228" s="3"/>
      <c r="GTF228" s="3"/>
      <c r="GTG228" s="3"/>
      <c r="GTH228" s="3"/>
      <c r="GTI228" s="3"/>
      <c r="GTJ228" s="3"/>
      <c r="GTK228" s="3"/>
      <c r="GTL228" s="3"/>
      <c r="GTM228" s="3"/>
      <c r="GTN228" s="3"/>
      <c r="GTO228" s="3"/>
      <c r="GTP228" s="3"/>
      <c r="GTQ228" s="3"/>
      <c r="GTR228" s="3"/>
      <c r="GTS228" s="3"/>
      <c r="GTT228" s="3"/>
      <c r="GTU228" s="3"/>
      <c r="GTV228" s="3"/>
      <c r="GTW228" s="3"/>
      <c r="GTX228" s="3"/>
      <c r="GTY228" s="3"/>
      <c r="GTZ228" s="3"/>
      <c r="GUA228" s="3"/>
      <c r="GUB228" s="3"/>
      <c r="GUC228" s="3"/>
      <c r="GUD228" s="3"/>
      <c r="GUE228" s="3"/>
      <c r="GUF228" s="3"/>
      <c r="GUG228" s="3"/>
      <c r="GUH228" s="3"/>
      <c r="GUI228" s="3"/>
      <c r="GUJ228" s="3"/>
      <c r="GUK228" s="3"/>
      <c r="GUL228" s="3"/>
      <c r="GUM228" s="3"/>
      <c r="GUN228" s="3"/>
      <c r="GUO228" s="3"/>
      <c r="GUP228" s="3"/>
      <c r="GUQ228" s="3"/>
      <c r="GUR228" s="3"/>
      <c r="GUS228" s="3"/>
      <c r="GUT228" s="3"/>
      <c r="GUU228" s="3"/>
      <c r="GUV228" s="3"/>
      <c r="GUW228" s="3"/>
      <c r="GUX228" s="3"/>
      <c r="GUY228" s="3"/>
      <c r="GUZ228" s="3"/>
      <c r="GVA228" s="3"/>
      <c r="GVB228" s="3"/>
      <c r="GVC228" s="3"/>
      <c r="GVD228" s="3"/>
      <c r="GVE228" s="3"/>
      <c r="GVF228" s="3"/>
      <c r="GVG228" s="3"/>
      <c r="GVH228" s="3"/>
      <c r="GVI228" s="3"/>
      <c r="GVJ228" s="3"/>
      <c r="GVK228" s="3"/>
      <c r="GVL228" s="3"/>
      <c r="GVM228" s="3"/>
      <c r="GVN228" s="3"/>
      <c r="GVO228" s="3"/>
      <c r="GVP228" s="3"/>
      <c r="GVQ228" s="3"/>
      <c r="GVR228" s="3"/>
      <c r="GVS228" s="3"/>
      <c r="GVT228" s="3"/>
      <c r="GVU228" s="3"/>
      <c r="GVV228" s="3"/>
      <c r="GVW228" s="3"/>
      <c r="GVX228" s="3"/>
      <c r="GVY228" s="3"/>
      <c r="GVZ228" s="3"/>
      <c r="GWA228" s="3"/>
      <c r="GWB228" s="3"/>
      <c r="GWC228" s="3"/>
      <c r="GWD228" s="3"/>
      <c r="GWE228" s="3"/>
      <c r="GWF228" s="3"/>
      <c r="GWG228" s="3"/>
      <c r="GWH228" s="3"/>
      <c r="GWI228" s="3"/>
      <c r="GWJ228" s="3"/>
      <c r="GWK228" s="3"/>
      <c r="GWL228" s="3"/>
      <c r="GWM228" s="3"/>
      <c r="GWN228" s="3"/>
      <c r="GWO228" s="3"/>
      <c r="GWP228" s="3"/>
      <c r="GWQ228" s="3"/>
      <c r="GWR228" s="3"/>
      <c r="GWS228" s="3"/>
      <c r="GWT228" s="3"/>
      <c r="GWU228" s="3"/>
      <c r="GWV228" s="3"/>
      <c r="GWW228" s="3"/>
      <c r="GWX228" s="3"/>
      <c r="GWY228" s="3"/>
      <c r="GWZ228" s="3"/>
      <c r="GXA228" s="3"/>
      <c r="GXB228" s="3"/>
      <c r="GXC228" s="3"/>
      <c r="GXD228" s="3"/>
      <c r="GXE228" s="3"/>
      <c r="GXF228" s="3"/>
      <c r="GXG228" s="3"/>
      <c r="GXH228" s="3"/>
      <c r="GXI228" s="3"/>
      <c r="GXJ228" s="3"/>
      <c r="GXK228" s="3"/>
      <c r="GXL228" s="3"/>
      <c r="GXM228" s="3"/>
      <c r="GXN228" s="3"/>
      <c r="GXO228" s="3"/>
      <c r="GXP228" s="3"/>
      <c r="GXQ228" s="3"/>
      <c r="GXR228" s="3"/>
      <c r="GXS228" s="3"/>
      <c r="GXT228" s="3"/>
      <c r="GXU228" s="3"/>
      <c r="GXV228" s="3"/>
      <c r="GXW228" s="3"/>
      <c r="GXX228" s="3"/>
      <c r="GXY228" s="3"/>
      <c r="GXZ228" s="3"/>
      <c r="GYA228" s="3"/>
      <c r="GYB228" s="3"/>
      <c r="GYC228" s="3"/>
      <c r="GYD228" s="3"/>
      <c r="GYE228" s="3"/>
      <c r="GYF228" s="3"/>
      <c r="GYG228" s="3"/>
      <c r="GYH228" s="3"/>
      <c r="GYI228" s="3"/>
      <c r="GYJ228" s="3"/>
      <c r="GYK228" s="3"/>
      <c r="GYL228" s="3"/>
      <c r="GYM228" s="3"/>
      <c r="GYN228" s="3"/>
      <c r="GYO228" s="3"/>
      <c r="GYP228" s="3"/>
      <c r="GYQ228" s="3"/>
      <c r="GYR228" s="3"/>
      <c r="GYS228" s="3"/>
      <c r="GYT228" s="3"/>
      <c r="GYU228" s="3"/>
      <c r="GYV228" s="3"/>
      <c r="GYW228" s="3"/>
      <c r="GYX228" s="3"/>
      <c r="GYY228" s="3"/>
      <c r="GYZ228" s="3"/>
      <c r="GZA228" s="3"/>
      <c r="GZB228" s="3"/>
      <c r="GZC228" s="3"/>
      <c r="GZD228" s="3"/>
      <c r="GZE228" s="3"/>
      <c r="GZF228" s="3"/>
      <c r="GZG228" s="3"/>
      <c r="GZH228" s="3"/>
      <c r="GZI228" s="3"/>
      <c r="GZJ228" s="3"/>
      <c r="GZK228" s="3"/>
      <c r="GZL228" s="3"/>
      <c r="GZM228" s="3"/>
      <c r="GZN228" s="3"/>
      <c r="GZO228" s="3"/>
      <c r="GZP228" s="3"/>
      <c r="GZQ228" s="3"/>
      <c r="GZR228" s="3"/>
      <c r="GZS228" s="3"/>
      <c r="GZT228" s="3"/>
      <c r="GZU228" s="3"/>
      <c r="GZV228" s="3"/>
      <c r="GZW228" s="3"/>
      <c r="GZX228" s="3"/>
      <c r="GZY228" s="3"/>
      <c r="GZZ228" s="3"/>
      <c r="HAA228" s="3"/>
      <c r="HAB228" s="3"/>
      <c r="HAC228" s="3"/>
      <c r="HAD228" s="3"/>
      <c r="HAE228" s="3"/>
      <c r="HAF228" s="3"/>
      <c r="HAG228" s="3"/>
      <c r="HAH228" s="3"/>
      <c r="HAI228" s="3"/>
      <c r="HAJ228" s="3"/>
      <c r="HAK228" s="3"/>
      <c r="HAL228" s="3"/>
      <c r="HAM228" s="3"/>
      <c r="HAN228" s="3"/>
      <c r="HAO228" s="3"/>
      <c r="HAP228" s="3"/>
      <c r="HAQ228" s="3"/>
      <c r="HAR228" s="3"/>
      <c r="HAS228" s="3"/>
      <c r="HAT228" s="3"/>
      <c r="HAU228" s="3"/>
      <c r="HAV228" s="3"/>
      <c r="HAW228" s="3"/>
      <c r="HAX228" s="3"/>
      <c r="HAY228" s="3"/>
      <c r="HAZ228" s="3"/>
      <c r="HBA228" s="3"/>
      <c r="HBB228" s="3"/>
      <c r="HBC228" s="3"/>
      <c r="HBD228" s="3"/>
      <c r="HBE228" s="3"/>
      <c r="HBF228" s="3"/>
      <c r="HBG228" s="3"/>
      <c r="HBH228" s="3"/>
      <c r="HBI228" s="3"/>
      <c r="HBJ228" s="3"/>
      <c r="HBK228" s="3"/>
      <c r="HBL228" s="3"/>
      <c r="HBM228" s="3"/>
      <c r="HBN228" s="3"/>
      <c r="HBO228" s="3"/>
      <c r="HBP228" s="3"/>
      <c r="HBQ228" s="3"/>
      <c r="HBR228" s="3"/>
      <c r="HBS228" s="3"/>
      <c r="HBT228" s="3"/>
      <c r="HBU228" s="3"/>
      <c r="HBV228" s="3"/>
      <c r="HBW228" s="3"/>
      <c r="HBX228" s="3"/>
      <c r="HBY228" s="3"/>
      <c r="HBZ228" s="3"/>
      <c r="HCA228" s="3"/>
      <c r="HCB228" s="3"/>
      <c r="HCC228" s="3"/>
      <c r="HCD228" s="3"/>
      <c r="HCE228" s="3"/>
      <c r="HCF228" s="3"/>
      <c r="HCG228" s="3"/>
      <c r="HCH228" s="3"/>
      <c r="HCI228" s="3"/>
      <c r="HCJ228" s="3"/>
      <c r="HCK228" s="3"/>
      <c r="HCL228" s="3"/>
      <c r="HCM228" s="3"/>
      <c r="HCN228" s="3"/>
      <c r="HCO228" s="3"/>
      <c r="HCP228" s="3"/>
      <c r="HCQ228" s="3"/>
      <c r="HCR228" s="3"/>
      <c r="HCS228" s="3"/>
      <c r="HCT228" s="3"/>
      <c r="HCU228" s="3"/>
      <c r="HCV228" s="3"/>
      <c r="HCW228" s="3"/>
      <c r="HCX228" s="3"/>
      <c r="HCY228" s="3"/>
      <c r="HCZ228" s="3"/>
      <c r="HDA228" s="3"/>
      <c r="HDB228" s="3"/>
      <c r="HDC228" s="3"/>
      <c r="HDD228" s="3"/>
      <c r="HDE228" s="3"/>
      <c r="HDF228" s="3"/>
      <c r="HDG228" s="3"/>
      <c r="HDH228" s="3"/>
      <c r="HDI228" s="3"/>
      <c r="HDJ228" s="3"/>
      <c r="HDK228" s="3"/>
      <c r="HDL228" s="3"/>
      <c r="HDM228" s="3"/>
      <c r="HDN228" s="3"/>
      <c r="HDO228" s="3"/>
      <c r="HDP228" s="3"/>
      <c r="HDQ228" s="3"/>
      <c r="HDR228" s="3"/>
      <c r="HDS228" s="3"/>
      <c r="HDT228" s="3"/>
      <c r="HDU228" s="3"/>
      <c r="HDV228" s="3"/>
      <c r="HDW228" s="3"/>
      <c r="HDX228" s="3"/>
      <c r="HDY228" s="3"/>
      <c r="HDZ228" s="3"/>
      <c r="HEA228" s="3"/>
      <c r="HEB228" s="3"/>
      <c r="HEC228" s="3"/>
      <c r="HED228" s="3"/>
      <c r="HEE228" s="3"/>
      <c r="HEF228" s="3"/>
      <c r="HEG228" s="3"/>
      <c r="HEH228" s="3"/>
      <c r="HEI228" s="3"/>
      <c r="HEJ228" s="3"/>
      <c r="HEK228" s="3"/>
      <c r="HEL228" s="3"/>
      <c r="HEM228" s="3"/>
      <c r="HEN228" s="3"/>
      <c r="HEO228" s="3"/>
      <c r="HEP228" s="3"/>
      <c r="HEQ228" s="3"/>
      <c r="HER228" s="3"/>
      <c r="HES228" s="3"/>
      <c r="HET228" s="3"/>
      <c r="HEU228" s="3"/>
      <c r="HEV228" s="3"/>
      <c r="HEW228" s="3"/>
      <c r="HEX228" s="3"/>
      <c r="HEY228" s="3"/>
      <c r="HEZ228" s="3"/>
      <c r="HFA228" s="3"/>
      <c r="HFB228" s="3"/>
      <c r="HFC228" s="3"/>
      <c r="HFD228" s="3"/>
      <c r="HFE228" s="3"/>
      <c r="HFF228" s="3"/>
      <c r="HFG228" s="3"/>
      <c r="HFH228" s="3"/>
      <c r="HFI228" s="3"/>
      <c r="HFJ228" s="3"/>
      <c r="HFK228" s="3"/>
      <c r="HFL228" s="3"/>
      <c r="HFM228" s="3"/>
      <c r="HFN228" s="3"/>
      <c r="HFO228" s="3"/>
      <c r="HFP228" s="3"/>
      <c r="HFQ228" s="3"/>
      <c r="HFR228" s="3"/>
      <c r="HFS228" s="3"/>
      <c r="HFT228" s="3"/>
      <c r="HFU228" s="3"/>
      <c r="HFV228" s="3"/>
      <c r="HFW228" s="3"/>
      <c r="HFX228" s="3"/>
      <c r="HFY228" s="3"/>
      <c r="HFZ228" s="3"/>
      <c r="HGA228" s="3"/>
      <c r="HGB228" s="3"/>
      <c r="HGC228" s="3"/>
      <c r="HGD228" s="3"/>
      <c r="HGE228" s="3"/>
      <c r="HGF228" s="3"/>
      <c r="HGG228" s="3"/>
      <c r="HGH228" s="3"/>
      <c r="HGI228" s="3"/>
      <c r="HGJ228" s="3"/>
      <c r="HGK228" s="3"/>
      <c r="HGL228" s="3"/>
      <c r="HGM228" s="3"/>
      <c r="HGN228" s="3"/>
      <c r="HGO228" s="3"/>
      <c r="HGP228" s="3"/>
      <c r="HGQ228" s="3"/>
      <c r="HGR228" s="3"/>
      <c r="HGS228" s="3"/>
      <c r="HGT228" s="3"/>
      <c r="HGU228" s="3"/>
      <c r="HGV228" s="3"/>
      <c r="HGW228" s="3"/>
      <c r="HGX228" s="3"/>
      <c r="HGY228" s="3"/>
      <c r="HGZ228" s="3"/>
      <c r="HHA228" s="3"/>
      <c r="HHB228" s="3"/>
      <c r="HHC228" s="3"/>
      <c r="HHD228" s="3"/>
      <c r="HHE228" s="3"/>
      <c r="HHF228" s="3"/>
      <c r="HHG228" s="3"/>
      <c r="HHH228" s="3"/>
      <c r="HHI228" s="3"/>
      <c r="HHJ228" s="3"/>
      <c r="HHK228" s="3"/>
      <c r="HHL228" s="3"/>
      <c r="HHM228" s="3"/>
      <c r="HHN228" s="3"/>
      <c r="HHO228" s="3"/>
      <c r="HHP228" s="3"/>
      <c r="HHQ228" s="3"/>
      <c r="HHR228" s="3"/>
      <c r="HHS228" s="3"/>
      <c r="HHT228" s="3"/>
      <c r="HHU228" s="3"/>
      <c r="HHV228" s="3"/>
      <c r="HHW228" s="3"/>
      <c r="HHX228" s="3"/>
      <c r="HHY228" s="3"/>
      <c r="HHZ228" s="3"/>
      <c r="HIA228" s="3"/>
      <c r="HIB228" s="3"/>
      <c r="HIC228" s="3"/>
      <c r="HID228" s="3"/>
      <c r="HIE228" s="3"/>
      <c r="HIF228" s="3"/>
      <c r="HIG228" s="3"/>
      <c r="HIH228" s="3"/>
      <c r="HII228" s="3"/>
      <c r="HIJ228" s="3"/>
      <c r="HIK228" s="3"/>
      <c r="HIL228" s="3"/>
      <c r="HIM228" s="3"/>
      <c r="HIN228" s="3"/>
      <c r="HIO228" s="3"/>
      <c r="HIP228" s="3"/>
      <c r="HIQ228" s="3"/>
      <c r="HIR228" s="3"/>
      <c r="HIS228" s="3"/>
      <c r="HIT228" s="3"/>
      <c r="HIU228" s="3"/>
      <c r="HIV228" s="3"/>
      <c r="HIW228" s="3"/>
      <c r="HIX228" s="3"/>
      <c r="HIY228" s="3"/>
      <c r="HIZ228" s="3"/>
      <c r="HJA228" s="3"/>
      <c r="HJB228" s="3"/>
      <c r="HJC228" s="3"/>
      <c r="HJD228" s="3"/>
      <c r="HJE228" s="3"/>
      <c r="HJF228" s="3"/>
      <c r="HJG228" s="3"/>
      <c r="HJH228" s="3"/>
      <c r="HJI228" s="3"/>
      <c r="HJJ228" s="3"/>
      <c r="HJK228" s="3"/>
      <c r="HJL228" s="3"/>
      <c r="HJM228" s="3"/>
      <c r="HJN228" s="3"/>
      <c r="HJO228" s="3"/>
      <c r="HJP228" s="3"/>
      <c r="HJQ228" s="3"/>
      <c r="HJR228" s="3"/>
      <c r="HJS228" s="3"/>
      <c r="HJT228" s="3"/>
      <c r="HJU228" s="3"/>
      <c r="HJV228" s="3"/>
      <c r="HJW228" s="3"/>
      <c r="HJX228" s="3"/>
      <c r="HJY228" s="3"/>
      <c r="HJZ228" s="3"/>
      <c r="HKA228" s="3"/>
      <c r="HKB228" s="3"/>
      <c r="HKC228" s="3"/>
      <c r="HKD228" s="3"/>
      <c r="HKE228" s="3"/>
      <c r="HKF228" s="3"/>
      <c r="HKG228" s="3"/>
      <c r="HKH228" s="3"/>
      <c r="HKI228" s="3"/>
      <c r="HKJ228" s="3"/>
      <c r="HKK228" s="3"/>
      <c r="HKL228" s="3"/>
      <c r="HKM228" s="3"/>
      <c r="HKN228" s="3"/>
      <c r="HKO228" s="3"/>
      <c r="HKP228" s="3"/>
      <c r="HKQ228" s="3"/>
      <c r="HKR228" s="3"/>
      <c r="HKS228" s="3"/>
      <c r="HKT228" s="3"/>
      <c r="HKU228" s="3"/>
      <c r="HKV228" s="3"/>
      <c r="HKW228" s="3"/>
      <c r="HKX228" s="3"/>
      <c r="HKY228" s="3"/>
      <c r="HKZ228" s="3"/>
      <c r="HLA228" s="3"/>
      <c r="HLB228" s="3"/>
      <c r="HLC228" s="3"/>
      <c r="HLD228" s="3"/>
      <c r="HLE228" s="3"/>
      <c r="HLF228" s="3"/>
      <c r="HLG228" s="3"/>
      <c r="HLH228" s="3"/>
      <c r="HLI228" s="3"/>
      <c r="HLJ228" s="3"/>
      <c r="HLK228" s="3"/>
      <c r="HLL228" s="3"/>
      <c r="HLM228" s="3"/>
      <c r="HLN228" s="3"/>
      <c r="HLO228" s="3"/>
      <c r="HLP228" s="3"/>
      <c r="HLQ228" s="3"/>
      <c r="HLR228" s="3"/>
      <c r="HLS228" s="3"/>
      <c r="HLT228" s="3"/>
      <c r="HLU228" s="3"/>
      <c r="HLV228" s="3"/>
      <c r="HLW228" s="3"/>
      <c r="HLX228" s="3"/>
      <c r="HLY228" s="3"/>
      <c r="HLZ228" s="3"/>
      <c r="HMA228" s="3"/>
      <c r="HMB228" s="3"/>
      <c r="HMC228" s="3"/>
      <c r="HMD228" s="3"/>
      <c r="HME228" s="3"/>
      <c r="HMF228" s="3"/>
      <c r="HMG228" s="3"/>
      <c r="HMH228" s="3"/>
      <c r="HMI228" s="3"/>
      <c r="HMJ228" s="3"/>
      <c r="HMK228" s="3"/>
      <c r="HML228" s="3"/>
      <c r="HMM228" s="3"/>
      <c r="HMN228" s="3"/>
      <c r="HMO228" s="3"/>
      <c r="HMP228" s="3"/>
      <c r="HMQ228" s="3"/>
      <c r="HMR228" s="3"/>
      <c r="HMS228" s="3"/>
      <c r="HMT228" s="3"/>
      <c r="HMU228" s="3"/>
      <c r="HMV228" s="3"/>
      <c r="HMW228" s="3"/>
      <c r="HMX228" s="3"/>
      <c r="HMY228" s="3"/>
      <c r="HMZ228" s="3"/>
      <c r="HNA228" s="3"/>
      <c r="HNB228" s="3"/>
      <c r="HNC228" s="3"/>
      <c r="HND228" s="3"/>
      <c r="HNE228" s="3"/>
      <c r="HNF228" s="3"/>
      <c r="HNG228" s="3"/>
      <c r="HNH228" s="3"/>
      <c r="HNI228" s="3"/>
      <c r="HNJ228" s="3"/>
      <c r="HNK228" s="3"/>
      <c r="HNL228" s="3"/>
      <c r="HNM228" s="3"/>
      <c r="HNN228" s="3"/>
      <c r="HNO228" s="3"/>
      <c r="HNP228" s="3"/>
      <c r="HNQ228" s="3"/>
      <c r="HNR228" s="3"/>
      <c r="HNS228" s="3"/>
      <c r="HNT228" s="3"/>
      <c r="HNU228" s="3"/>
      <c r="HNV228" s="3"/>
      <c r="HNW228" s="3"/>
      <c r="HNX228" s="3"/>
      <c r="HNY228" s="3"/>
      <c r="HNZ228" s="3"/>
      <c r="HOA228" s="3"/>
      <c r="HOB228" s="3"/>
      <c r="HOC228" s="3"/>
      <c r="HOD228" s="3"/>
      <c r="HOE228" s="3"/>
      <c r="HOF228" s="3"/>
      <c r="HOG228" s="3"/>
      <c r="HOH228" s="3"/>
      <c r="HOI228" s="3"/>
      <c r="HOJ228" s="3"/>
      <c r="HOK228" s="3"/>
      <c r="HOL228" s="3"/>
      <c r="HOM228" s="3"/>
      <c r="HON228" s="3"/>
      <c r="HOO228" s="3"/>
      <c r="HOP228" s="3"/>
      <c r="HOQ228" s="3"/>
      <c r="HOR228" s="3"/>
      <c r="HOS228" s="3"/>
      <c r="HOT228" s="3"/>
      <c r="HOU228" s="3"/>
      <c r="HOV228" s="3"/>
      <c r="HOW228" s="3"/>
      <c r="HOX228" s="3"/>
      <c r="HOY228" s="3"/>
      <c r="HOZ228" s="3"/>
      <c r="HPA228" s="3"/>
      <c r="HPB228" s="3"/>
      <c r="HPC228" s="3"/>
      <c r="HPD228" s="3"/>
      <c r="HPE228" s="3"/>
      <c r="HPF228" s="3"/>
      <c r="HPG228" s="3"/>
      <c r="HPH228" s="3"/>
      <c r="HPI228" s="3"/>
      <c r="HPJ228" s="3"/>
      <c r="HPK228" s="3"/>
      <c r="HPL228" s="3"/>
      <c r="HPM228" s="3"/>
      <c r="HPN228" s="3"/>
      <c r="HPO228" s="3"/>
      <c r="HPP228" s="3"/>
      <c r="HPQ228" s="3"/>
      <c r="HPR228" s="3"/>
      <c r="HPS228" s="3"/>
      <c r="HPT228" s="3"/>
      <c r="HPU228" s="3"/>
      <c r="HPV228" s="3"/>
      <c r="HPW228" s="3"/>
      <c r="HPX228" s="3"/>
      <c r="HPY228" s="3"/>
      <c r="HPZ228" s="3"/>
      <c r="HQA228" s="3"/>
      <c r="HQB228" s="3"/>
      <c r="HQC228" s="3"/>
      <c r="HQD228" s="3"/>
      <c r="HQE228" s="3"/>
      <c r="HQF228" s="3"/>
      <c r="HQG228" s="3"/>
      <c r="HQH228" s="3"/>
      <c r="HQI228" s="3"/>
      <c r="HQJ228" s="3"/>
      <c r="HQK228" s="3"/>
      <c r="HQL228" s="3"/>
      <c r="HQM228" s="3"/>
      <c r="HQN228" s="3"/>
      <c r="HQO228" s="3"/>
      <c r="HQP228" s="3"/>
      <c r="HQQ228" s="3"/>
      <c r="HQR228" s="3"/>
      <c r="HQS228" s="3"/>
      <c r="HQT228" s="3"/>
      <c r="HQU228" s="3"/>
      <c r="HQV228" s="3"/>
      <c r="HQW228" s="3"/>
      <c r="HQX228" s="3"/>
      <c r="HQY228" s="3"/>
      <c r="HQZ228" s="3"/>
      <c r="HRA228" s="3"/>
      <c r="HRB228" s="3"/>
      <c r="HRC228" s="3"/>
      <c r="HRD228" s="3"/>
      <c r="HRE228" s="3"/>
      <c r="HRF228" s="3"/>
      <c r="HRG228" s="3"/>
      <c r="HRH228" s="3"/>
      <c r="HRI228" s="3"/>
      <c r="HRJ228" s="3"/>
      <c r="HRK228" s="3"/>
      <c r="HRL228" s="3"/>
      <c r="HRM228" s="3"/>
      <c r="HRN228" s="3"/>
      <c r="HRO228" s="3"/>
      <c r="HRP228" s="3"/>
      <c r="HRQ228" s="3"/>
      <c r="HRR228" s="3"/>
      <c r="HRS228" s="3"/>
      <c r="HRT228" s="3"/>
      <c r="HRU228" s="3"/>
      <c r="HRV228" s="3"/>
      <c r="HRW228" s="3"/>
      <c r="HRX228" s="3"/>
      <c r="HRY228" s="3"/>
      <c r="HRZ228" s="3"/>
      <c r="HSA228" s="3"/>
      <c r="HSB228" s="3"/>
      <c r="HSC228" s="3"/>
      <c r="HSD228" s="3"/>
      <c r="HSE228" s="3"/>
      <c r="HSF228" s="3"/>
      <c r="HSG228" s="3"/>
      <c r="HSH228" s="3"/>
      <c r="HSI228" s="3"/>
      <c r="HSJ228" s="3"/>
      <c r="HSK228" s="3"/>
      <c r="HSL228" s="3"/>
      <c r="HSM228" s="3"/>
      <c r="HSN228" s="3"/>
      <c r="HSO228" s="3"/>
      <c r="HSP228" s="3"/>
      <c r="HSQ228" s="3"/>
      <c r="HSR228" s="3"/>
      <c r="HSS228" s="3"/>
      <c r="HST228" s="3"/>
      <c r="HSU228" s="3"/>
      <c r="HSV228" s="3"/>
      <c r="HSW228" s="3"/>
      <c r="HSX228" s="3"/>
      <c r="HSY228" s="3"/>
      <c r="HSZ228" s="3"/>
      <c r="HTA228" s="3"/>
      <c r="HTB228" s="3"/>
      <c r="HTC228" s="3"/>
      <c r="HTD228" s="3"/>
      <c r="HTE228" s="3"/>
      <c r="HTF228" s="3"/>
      <c r="HTG228" s="3"/>
      <c r="HTH228" s="3"/>
      <c r="HTI228" s="3"/>
      <c r="HTJ228" s="3"/>
      <c r="HTK228" s="3"/>
      <c r="HTL228" s="3"/>
      <c r="HTM228" s="3"/>
      <c r="HTN228" s="3"/>
      <c r="HTO228" s="3"/>
      <c r="HTP228" s="3"/>
      <c r="HTQ228" s="3"/>
      <c r="HTR228" s="3"/>
      <c r="HTS228" s="3"/>
      <c r="HTT228" s="3"/>
      <c r="HTU228" s="3"/>
      <c r="HTV228" s="3"/>
      <c r="HTW228" s="3"/>
      <c r="HTX228" s="3"/>
      <c r="HTY228" s="3"/>
      <c r="HTZ228" s="3"/>
      <c r="HUA228" s="3"/>
      <c r="HUB228" s="3"/>
      <c r="HUC228" s="3"/>
      <c r="HUD228" s="3"/>
      <c r="HUE228" s="3"/>
      <c r="HUF228" s="3"/>
      <c r="HUG228" s="3"/>
      <c r="HUH228" s="3"/>
      <c r="HUI228" s="3"/>
      <c r="HUJ228" s="3"/>
      <c r="HUK228" s="3"/>
      <c r="HUL228" s="3"/>
      <c r="HUM228" s="3"/>
      <c r="HUN228" s="3"/>
      <c r="HUO228" s="3"/>
      <c r="HUP228" s="3"/>
      <c r="HUQ228" s="3"/>
      <c r="HUR228" s="3"/>
      <c r="HUS228" s="3"/>
      <c r="HUT228" s="3"/>
      <c r="HUU228" s="3"/>
      <c r="HUV228" s="3"/>
      <c r="HUW228" s="3"/>
      <c r="HUX228" s="3"/>
      <c r="HUY228" s="3"/>
      <c r="HUZ228" s="3"/>
      <c r="HVA228" s="3"/>
      <c r="HVB228" s="3"/>
      <c r="HVC228" s="3"/>
      <c r="HVD228" s="3"/>
      <c r="HVE228" s="3"/>
      <c r="HVF228" s="3"/>
      <c r="HVG228" s="3"/>
      <c r="HVH228" s="3"/>
      <c r="HVI228" s="3"/>
      <c r="HVJ228" s="3"/>
      <c r="HVK228" s="3"/>
      <c r="HVL228" s="3"/>
      <c r="HVM228" s="3"/>
      <c r="HVN228" s="3"/>
      <c r="HVO228" s="3"/>
      <c r="HVP228" s="3"/>
      <c r="HVQ228" s="3"/>
      <c r="HVR228" s="3"/>
      <c r="HVS228" s="3"/>
      <c r="HVT228" s="3"/>
      <c r="HVU228" s="3"/>
      <c r="HVV228" s="3"/>
      <c r="HVW228" s="3"/>
      <c r="HVX228" s="3"/>
      <c r="HVY228" s="3"/>
      <c r="HVZ228" s="3"/>
      <c r="HWA228" s="3"/>
      <c r="HWB228" s="3"/>
      <c r="HWC228" s="3"/>
      <c r="HWD228" s="3"/>
      <c r="HWE228" s="3"/>
      <c r="HWF228" s="3"/>
      <c r="HWG228" s="3"/>
      <c r="HWH228" s="3"/>
      <c r="HWI228" s="3"/>
      <c r="HWJ228" s="3"/>
      <c r="HWK228" s="3"/>
      <c r="HWL228" s="3"/>
      <c r="HWM228" s="3"/>
      <c r="HWN228" s="3"/>
      <c r="HWO228" s="3"/>
      <c r="HWP228" s="3"/>
      <c r="HWQ228" s="3"/>
      <c r="HWR228" s="3"/>
      <c r="HWS228" s="3"/>
      <c r="HWT228" s="3"/>
      <c r="HWU228" s="3"/>
      <c r="HWV228" s="3"/>
      <c r="HWW228" s="3"/>
      <c r="HWX228" s="3"/>
      <c r="HWY228" s="3"/>
      <c r="HWZ228" s="3"/>
      <c r="HXA228" s="3"/>
      <c r="HXB228" s="3"/>
      <c r="HXC228" s="3"/>
      <c r="HXD228" s="3"/>
      <c r="HXE228" s="3"/>
      <c r="HXF228" s="3"/>
      <c r="HXG228" s="3"/>
      <c r="HXH228" s="3"/>
      <c r="HXI228" s="3"/>
      <c r="HXJ228" s="3"/>
      <c r="HXK228" s="3"/>
      <c r="HXL228" s="3"/>
      <c r="HXM228" s="3"/>
      <c r="HXN228" s="3"/>
      <c r="HXO228" s="3"/>
      <c r="HXP228" s="3"/>
      <c r="HXQ228" s="3"/>
      <c r="HXR228" s="3"/>
      <c r="HXS228" s="3"/>
      <c r="HXT228" s="3"/>
      <c r="HXU228" s="3"/>
      <c r="HXV228" s="3"/>
      <c r="HXW228" s="3"/>
      <c r="HXX228" s="3"/>
      <c r="HXY228" s="3"/>
      <c r="HXZ228" s="3"/>
      <c r="HYA228" s="3"/>
      <c r="HYB228" s="3"/>
      <c r="HYC228" s="3"/>
      <c r="HYD228" s="3"/>
      <c r="HYE228" s="3"/>
      <c r="HYF228" s="3"/>
      <c r="HYG228" s="3"/>
      <c r="HYH228" s="3"/>
      <c r="HYI228" s="3"/>
      <c r="HYJ228" s="3"/>
      <c r="HYK228" s="3"/>
      <c r="HYL228" s="3"/>
      <c r="HYM228" s="3"/>
      <c r="HYN228" s="3"/>
      <c r="HYO228" s="3"/>
      <c r="HYP228" s="3"/>
      <c r="HYQ228" s="3"/>
      <c r="HYR228" s="3"/>
      <c r="HYS228" s="3"/>
      <c r="HYT228" s="3"/>
      <c r="HYU228" s="3"/>
      <c r="HYV228" s="3"/>
      <c r="HYW228" s="3"/>
      <c r="HYX228" s="3"/>
      <c r="HYY228" s="3"/>
      <c r="HYZ228" s="3"/>
      <c r="HZA228" s="3"/>
      <c r="HZB228" s="3"/>
      <c r="HZC228" s="3"/>
      <c r="HZD228" s="3"/>
      <c r="HZE228" s="3"/>
      <c r="HZF228" s="3"/>
      <c r="HZG228" s="3"/>
      <c r="HZH228" s="3"/>
      <c r="HZI228" s="3"/>
      <c r="HZJ228" s="3"/>
      <c r="HZK228" s="3"/>
      <c r="HZL228" s="3"/>
      <c r="HZM228" s="3"/>
      <c r="HZN228" s="3"/>
      <c r="HZO228" s="3"/>
      <c r="HZP228" s="3"/>
      <c r="HZQ228" s="3"/>
      <c r="HZR228" s="3"/>
      <c r="HZS228" s="3"/>
      <c r="HZT228" s="3"/>
      <c r="HZU228" s="3"/>
      <c r="HZV228" s="3"/>
      <c r="HZW228" s="3"/>
      <c r="HZX228" s="3"/>
      <c r="HZY228" s="3"/>
      <c r="HZZ228" s="3"/>
      <c r="IAA228" s="3"/>
      <c r="IAB228" s="3"/>
      <c r="IAC228" s="3"/>
      <c r="IAD228" s="3"/>
      <c r="IAE228" s="3"/>
      <c r="IAF228" s="3"/>
      <c r="IAG228" s="3"/>
      <c r="IAH228" s="3"/>
      <c r="IAI228" s="3"/>
      <c r="IAJ228" s="3"/>
      <c r="IAK228" s="3"/>
      <c r="IAL228" s="3"/>
      <c r="IAM228" s="3"/>
      <c r="IAN228" s="3"/>
      <c r="IAO228" s="3"/>
      <c r="IAP228" s="3"/>
      <c r="IAQ228" s="3"/>
      <c r="IAR228" s="3"/>
      <c r="IAS228" s="3"/>
      <c r="IAT228" s="3"/>
      <c r="IAU228" s="3"/>
      <c r="IAV228" s="3"/>
      <c r="IAW228" s="3"/>
      <c r="IAX228" s="3"/>
      <c r="IAY228" s="3"/>
      <c r="IAZ228" s="3"/>
      <c r="IBA228" s="3"/>
      <c r="IBB228" s="3"/>
      <c r="IBC228" s="3"/>
      <c r="IBD228" s="3"/>
      <c r="IBE228" s="3"/>
      <c r="IBF228" s="3"/>
      <c r="IBG228" s="3"/>
      <c r="IBH228" s="3"/>
      <c r="IBI228" s="3"/>
      <c r="IBJ228" s="3"/>
      <c r="IBK228" s="3"/>
      <c r="IBL228" s="3"/>
      <c r="IBM228" s="3"/>
      <c r="IBN228" s="3"/>
      <c r="IBO228" s="3"/>
      <c r="IBP228" s="3"/>
      <c r="IBQ228" s="3"/>
      <c r="IBR228" s="3"/>
      <c r="IBS228" s="3"/>
      <c r="IBT228" s="3"/>
      <c r="IBU228" s="3"/>
      <c r="IBV228" s="3"/>
      <c r="IBW228" s="3"/>
      <c r="IBX228" s="3"/>
      <c r="IBY228" s="3"/>
      <c r="IBZ228" s="3"/>
      <c r="ICA228" s="3"/>
      <c r="ICB228" s="3"/>
      <c r="ICC228" s="3"/>
      <c r="ICD228" s="3"/>
      <c r="ICE228" s="3"/>
      <c r="ICF228" s="3"/>
      <c r="ICG228" s="3"/>
      <c r="ICH228" s="3"/>
      <c r="ICI228" s="3"/>
      <c r="ICJ228" s="3"/>
      <c r="ICK228" s="3"/>
      <c r="ICL228" s="3"/>
      <c r="ICM228" s="3"/>
      <c r="ICN228" s="3"/>
      <c r="ICO228" s="3"/>
      <c r="ICP228" s="3"/>
      <c r="ICQ228" s="3"/>
      <c r="ICR228" s="3"/>
      <c r="ICS228" s="3"/>
      <c r="ICT228" s="3"/>
      <c r="ICU228" s="3"/>
      <c r="ICV228" s="3"/>
      <c r="ICW228" s="3"/>
      <c r="ICX228" s="3"/>
      <c r="ICY228" s="3"/>
      <c r="ICZ228" s="3"/>
      <c r="IDA228" s="3"/>
      <c r="IDB228" s="3"/>
      <c r="IDC228" s="3"/>
      <c r="IDD228" s="3"/>
      <c r="IDE228" s="3"/>
      <c r="IDF228" s="3"/>
      <c r="IDG228" s="3"/>
      <c r="IDH228" s="3"/>
      <c r="IDI228" s="3"/>
      <c r="IDJ228" s="3"/>
      <c r="IDK228" s="3"/>
      <c r="IDL228" s="3"/>
      <c r="IDM228" s="3"/>
      <c r="IDN228" s="3"/>
      <c r="IDO228" s="3"/>
      <c r="IDP228" s="3"/>
      <c r="IDQ228" s="3"/>
      <c r="IDR228" s="3"/>
      <c r="IDS228" s="3"/>
      <c r="IDT228" s="3"/>
      <c r="IDU228" s="3"/>
      <c r="IDV228" s="3"/>
      <c r="IDW228" s="3"/>
      <c r="IDX228" s="3"/>
      <c r="IDY228" s="3"/>
      <c r="IDZ228" s="3"/>
      <c r="IEA228" s="3"/>
      <c r="IEB228" s="3"/>
      <c r="IEC228" s="3"/>
      <c r="IED228" s="3"/>
      <c r="IEE228" s="3"/>
      <c r="IEF228" s="3"/>
      <c r="IEG228" s="3"/>
      <c r="IEH228" s="3"/>
      <c r="IEI228" s="3"/>
      <c r="IEJ228" s="3"/>
      <c r="IEK228" s="3"/>
      <c r="IEL228" s="3"/>
      <c r="IEM228" s="3"/>
      <c r="IEN228" s="3"/>
      <c r="IEO228" s="3"/>
      <c r="IEP228" s="3"/>
      <c r="IEQ228" s="3"/>
      <c r="IER228" s="3"/>
      <c r="IES228" s="3"/>
      <c r="IET228" s="3"/>
      <c r="IEU228" s="3"/>
      <c r="IEV228" s="3"/>
      <c r="IEW228" s="3"/>
      <c r="IEX228" s="3"/>
      <c r="IEY228" s="3"/>
      <c r="IEZ228" s="3"/>
      <c r="IFA228" s="3"/>
      <c r="IFB228" s="3"/>
      <c r="IFC228" s="3"/>
      <c r="IFD228" s="3"/>
      <c r="IFE228" s="3"/>
      <c r="IFF228" s="3"/>
      <c r="IFG228" s="3"/>
      <c r="IFH228" s="3"/>
      <c r="IFI228" s="3"/>
      <c r="IFJ228" s="3"/>
      <c r="IFK228" s="3"/>
      <c r="IFL228" s="3"/>
      <c r="IFM228" s="3"/>
      <c r="IFN228" s="3"/>
      <c r="IFO228" s="3"/>
      <c r="IFP228" s="3"/>
      <c r="IFQ228" s="3"/>
      <c r="IFR228" s="3"/>
      <c r="IFS228" s="3"/>
      <c r="IFT228" s="3"/>
      <c r="IFU228" s="3"/>
      <c r="IFV228" s="3"/>
      <c r="IFW228" s="3"/>
      <c r="IFX228" s="3"/>
      <c r="IFY228" s="3"/>
      <c r="IFZ228" s="3"/>
      <c r="IGA228" s="3"/>
      <c r="IGB228" s="3"/>
      <c r="IGC228" s="3"/>
      <c r="IGD228" s="3"/>
      <c r="IGE228" s="3"/>
      <c r="IGF228" s="3"/>
      <c r="IGG228" s="3"/>
      <c r="IGH228" s="3"/>
      <c r="IGI228" s="3"/>
      <c r="IGJ228" s="3"/>
      <c r="IGK228" s="3"/>
      <c r="IGL228" s="3"/>
      <c r="IGM228" s="3"/>
      <c r="IGN228" s="3"/>
      <c r="IGO228" s="3"/>
      <c r="IGP228" s="3"/>
      <c r="IGQ228" s="3"/>
      <c r="IGR228" s="3"/>
      <c r="IGS228" s="3"/>
      <c r="IGT228" s="3"/>
      <c r="IGU228" s="3"/>
      <c r="IGV228" s="3"/>
      <c r="IGW228" s="3"/>
      <c r="IGX228" s="3"/>
      <c r="IGY228" s="3"/>
      <c r="IGZ228" s="3"/>
      <c r="IHA228" s="3"/>
      <c r="IHB228" s="3"/>
      <c r="IHC228" s="3"/>
      <c r="IHD228" s="3"/>
      <c r="IHE228" s="3"/>
      <c r="IHF228" s="3"/>
      <c r="IHG228" s="3"/>
      <c r="IHH228" s="3"/>
      <c r="IHI228" s="3"/>
      <c r="IHJ228" s="3"/>
      <c r="IHK228" s="3"/>
      <c r="IHL228" s="3"/>
      <c r="IHM228" s="3"/>
      <c r="IHN228" s="3"/>
      <c r="IHO228" s="3"/>
      <c r="IHP228" s="3"/>
      <c r="IHQ228" s="3"/>
      <c r="IHR228" s="3"/>
      <c r="IHS228" s="3"/>
      <c r="IHT228" s="3"/>
      <c r="IHU228" s="3"/>
      <c r="IHV228" s="3"/>
      <c r="IHW228" s="3"/>
      <c r="IHX228" s="3"/>
      <c r="IHY228" s="3"/>
      <c r="IHZ228" s="3"/>
      <c r="IIA228" s="3"/>
      <c r="IIB228" s="3"/>
      <c r="IIC228" s="3"/>
      <c r="IID228" s="3"/>
      <c r="IIE228" s="3"/>
      <c r="IIF228" s="3"/>
      <c r="IIG228" s="3"/>
      <c r="IIH228" s="3"/>
      <c r="III228" s="3"/>
      <c r="IIJ228" s="3"/>
      <c r="IIK228" s="3"/>
      <c r="IIL228" s="3"/>
      <c r="IIM228" s="3"/>
      <c r="IIN228" s="3"/>
      <c r="IIO228" s="3"/>
      <c r="IIP228" s="3"/>
      <c r="IIQ228" s="3"/>
      <c r="IIR228" s="3"/>
      <c r="IIS228" s="3"/>
      <c r="IIT228" s="3"/>
      <c r="IIU228" s="3"/>
      <c r="IIV228" s="3"/>
      <c r="IIW228" s="3"/>
      <c r="IIX228" s="3"/>
      <c r="IIY228" s="3"/>
      <c r="IIZ228" s="3"/>
      <c r="IJA228" s="3"/>
      <c r="IJB228" s="3"/>
      <c r="IJC228" s="3"/>
      <c r="IJD228" s="3"/>
      <c r="IJE228" s="3"/>
      <c r="IJF228" s="3"/>
      <c r="IJG228" s="3"/>
      <c r="IJH228" s="3"/>
      <c r="IJI228" s="3"/>
      <c r="IJJ228" s="3"/>
      <c r="IJK228" s="3"/>
      <c r="IJL228" s="3"/>
      <c r="IJM228" s="3"/>
      <c r="IJN228" s="3"/>
      <c r="IJO228" s="3"/>
      <c r="IJP228" s="3"/>
      <c r="IJQ228" s="3"/>
      <c r="IJR228" s="3"/>
      <c r="IJS228" s="3"/>
      <c r="IJT228" s="3"/>
      <c r="IJU228" s="3"/>
      <c r="IJV228" s="3"/>
      <c r="IJW228" s="3"/>
      <c r="IJX228" s="3"/>
      <c r="IJY228" s="3"/>
      <c r="IJZ228" s="3"/>
      <c r="IKA228" s="3"/>
      <c r="IKB228" s="3"/>
      <c r="IKC228" s="3"/>
      <c r="IKD228" s="3"/>
      <c r="IKE228" s="3"/>
      <c r="IKF228" s="3"/>
      <c r="IKG228" s="3"/>
      <c r="IKH228" s="3"/>
      <c r="IKI228" s="3"/>
      <c r="IKJ228" s="3"/>
      <c r="IKK228" s="3"/>
      <c r="IKL228" s="3"/>
      <c r="IKM228" s="3"/>
      <c r="IKN228" s="3"/>
      <c r="IKO228" s="3"/>
      <c r="IKP228" s="3"/>
      <c r="IKQ228" s="3"/>
      <c r="IKR228" s="3"/>
      <c r="IKS228" s="3"/>
      <c r="IKT228" s="3"/>
      <c r="IKU228" s="3"/>
      <c r="IKV228" s="3"/>
      <c r="IKW228" s="3"/>
      <c r="IKX228" s="3"/>
      <c r="IKY228" s="3"/>
      <c r="IKZ228" s="3"/>
      <c r="ILA228" s="3"/>
      <c r="ILB228" s="3"/>
      <c r="ILC228" s="3"/>
      <c r="ILD228" s="3"/>
      <c r="ILE228" s="3"/>
      <c r="ILF228" s="3"/>
      <c r="ILG228" s="3"/>
      <c r="ILH228" s="3"/>
      <c r="ILI228" s="3"/>
      <c r="ILJ228" s="3"/>
      <c r="ILK228" s="3"/>
      <c r="ILL228" s="3"/>
      <c r="ILM228" s="3"/>
      <c r="ILN228" s="3"/>
      <c r="ILO228" s="3"/>
      <c r="ILP228" s="3"/>
      <c r="ILQ228" s="3"/>
      <c r="ILR228" s="3"/>
      <c r="ILS228" s="3"/>
      <c r="ILT228" s="3"/>
      <c r="ILU228" s="3"/>
      <c r="ILV228" s="3"/>
      <c r="ILW228" s="3"/>
      <c r="ILX228" s="3"/>
      <c r="ILY228" s="3"/>
      <c r="ILZ228" s="3"/>
      <c r="IMA228" s="3"/>
      <c r="IMB228" s="3"/>
      <c r="IMC228" s="3"/>
      <c r="IMD228" s="3"/>
      <c r="IME228" s="3"/>
      <c r="IMF228" s="3"/>
      <c r="IMG228" s="3"/>
      <c r="IMH228" s="3"/>
      <c r="IMI228" s="3"/>
      <c r="IMJ228" s="3"/>
      <c r="IMK228" s="3"/>
      <c r="IML228" s="3"/>
      <c r="IMM228" s="3"/>
      <c r="IMN228" s="3"/>
      <c r="IMO228" s="3"/>
      <c r="IMP228" s="3"/>
      <c r="IMQ228" s="3"/>
      <c r="IMR228" s="3"/>
      <c r="IMS228" s="3"/>
      <c r="IMT228" s="3"/>
      <c r="IMU228" s="3"/>
      <c r="IMV228" s="3"/>
      <c r="IMW228" s="3"/>
      <c r="IMX228" s="3"/>
      <c r="IMY228" s="3"/>
      <c r="IMZ228" s="3"/>
      <c r="INA228" s="3"/>
      <c r="INB228" s="3"/>
      <c r="INC228" s="3"/>
      <c r="IND228" s="3"/>
      <c r="INE228" s="3"/>
      <c r="INF228" s="3"/>
      <c r="ING228" s="3"/>
      <c r="INH228" s="3"/>
      <c r="INI228" s="3"/>
      <c r="INJ228" s="3"/>
      <c r="INK228" s="3"/>
      <c r="INL228" s="3"/>
      <c r="INM228" s="3"/>
      <c r="INN228" s="3"/>
      <c r="INO228" s="3"/>
      <c r="INP228" s="3"/>
      <c r="INQ228" s="3"/>
      <c r="INR228" s="3"/>
      <c r="INS228" s="3"/>
      <c r="INT228" s="3"/>
      <c r="INU228" s="3"/>
      <c r="INV228" s="3"/>
      <c r="INW228" s="3"/>
      <c r="INX228" s="3"/>
      <c r="INY228" s="3"/>
      <c r="INZ228" s="3"/>
      <c r="IOA228" s="3"/>
      <c r="IOB228" s="3"/>
      <c r="IOC228" s="3"/>
      <c r="IOD228" s="3"/>
      <c r="IOE228" s="3"/>
      <c r="IOF228" s="3"/>
      <c r="IOG228" s="3"/>
      <c r="IOH228" s="3"/>
      <c r="IOI228" s="3"/>
      <c r="IOJ228" s="3"/>
      <c r="IOK228" s="3"/>
      <c r="IOL228" s="3"/>
      <c r="IOM228" s="3"/>
      <c r="ION228" s="3"/>
      <c r="IOO228" s="3"/>
      <c r="IOP228" s="3"/>
      <c r="IOQ228" s="3"/>
      <c r="IOR228" s="3"/>
      <c r="IOS228" s="3"/>
      <c r="IOT228" s="3"/>
      <c r="IOU228" s="3"/>
      <c r="IOV228" s="3"/>
      <c r="IOW228" s="3"/>
      <c r="IOX228" s="3"/>
      <c r="IOY228" s="3"/>
      <c r="IOZ228" s="3"/>
      <c r="IPA228" s="3"/>
      <c r="IPB228" s="3"/>
      <c r="IPC228" s="3"/>
      <c r="IPD228" s="3"/>
      <c r="IPE228" s="3"/>
      <c r="IPF228" s="3"/>
      <c r="IPG228" s="3"/>
      <c r="IPH228" s="3"/>
      <c r="IPI228" s="3"/>
      <c r="IPJ228" s="3"/>
      <c r="IPK228" s="3"/>
      <c r="IPL228" s="3"/>
      <c r="IPM228" s="3"/>
      <c r="IPN228" s="3"/>
      <c r="IPO228" s="3"/>
      <c r="IPP228" s="3"/>
      <c r="IPQ228" s="3"/>
      <c r="IPR228" s="3"/>
      <c r="IPS228" s="3"/>
      <c r="IPT228" s="3"/>
      <c r="IPU228" s="3"/>
      <c r="IPV228" s="3"/>
      <c r="IPW228" s="3"/>
      <c r="IPX228" s="3"/>
      <c r="IPY228" s="3"/>
      <c r="IPZ228" s="3"/>
      <c r="IQA228" s="3"/>
      <c r="IQB228" s="3"/>
      <c r="IQC228" s="3"/>
      <c r="IQD228" s="3"/>
      <c r="IQE228" s="3"/>
      <c r="IQF228" s="3"/>
      <c r="IQG228" s="3"/>
      <c r="IQH228" s="3"/>
      <c r="IQI228" s="3"/>
      <c r="IQJ228" s="3"/>
      <c r="IQK228" s="3"/>
      <c r="IQL228" s="3"/>
      <c r="IQM228" s="3"/>
      <c r="IQN228" s="3"/>
      <c r="IQO228" s="3"/>
      <c r="IQP228" s="3"/>
      <c r="IQQ228" s="3"/>
      <c r="IQR228" s="3"/>
      <c r="IQS228" s="3"/>
      <c r="IQT228" s="3"/>
      <c r="IQU228" s="3"/>
      <c r="IQV228" s="3"/>
      <c r="IQW228" s="3"/>
      <c r="IQX228" s="3"/>
      <c r="IQY228" s="3"/>
      <c r="IQZ228" s="3"/>
      <c r="IRA228" s="3"/>
      <c r="IRB228" s="3"/>
      <c r="IRC228" s="3"/>
      <c r="IRD228" s="3"/>
      <c r="IRE228" s="3"/>
      <c r="IRF228" s="3"/>
      <c r="IRG228" s="3"/>
      <c r="IRH228" s="3"/>
      <c r="IRI228" s="3"/>
      <c r="IRJ228" s="3"/>
      <c r="IRK228" s="3"/>
      <c r="IRL228" s="3"/>
      <c r="IRM228" s="3"/>
      <c r="IRN228" s="3"/>
      <c r="IRO228" s="3"/>
      <c r="IRP228" s="3"/>
      <c r="IRQ228" s="3"/>
      <c r="IRR228" s="3"/>
      <c r="IRS228" s="3"/>
      <c r="IRT228" s="3"/>
      <c r="IRU228" s="3"/>
      <c r="IRV228" s="3"/>
      <c r="IRW228" s="3"/>
      <c r="IRX228" s="3"/>
      <c r="IRY228" s="3"/>
      <c r="IRZ228" s="3"/>
      <c r="ISA228" s="3"/>
      <c r="ISB228" s="3"/>
      <c r="ISC228" s="3"/>
      <c r="ISD228" s="3"/>
      <c r="ISE228" s="3"/>
      <c r="ISF228" s="3"/>
      <c r="ISG228" s="3"/>
      <c r="ISH228" s="3"/>
      <c r="ISI228" s="3"/>
      <c r="ISJ228" s="3"/>
      <c r="ISK228" s="3"/>
      <c r="ISL228" s="3"/>
      <c r="ISM228" s="3"/>
      <c r="ISN228" s="3"/>
      <c r="ISO228" s="3"/>
      <c r="ISP228" s="3"/>
      <c r="ISQ228" s="3"/>
      <c r="ISR228" s="3"/>
      <c r="ISS228" s="3"/>
      <c r="IST228" s="3"/>
      <c r="ISU228" s="3"/>
      <c r="ISV228" s="3"/>
      <c r="ISW228" s="3"/>
      <c r="ISX228" s="3"/>
      <c r="ISY228" s="3"/>
      <c r="ISZ228" s="3"/>
      <c r="ITA228" s="3"/>
      <c r="ITB228" s="3"/>
      <c r="ITC228" s="3"/>
      <c r="ITD228" s="3"/>
      <c r="ITE228" s="3"/>
      <c r="ITF228" s="3"/>
      <c r="ITG228" s="3"/>
      <c r="ITH228" s="3"/>
      <c r="ITI228" s="3"/>
      <c r="ITJ228" s="3"/>
      <c r="ITK228" s="3"/>
      <c r="ITL228" s="3"/>
      <c r="ITM228" s="3"/>
      <c r="ITN228" s="3"/>
      <c r="ITO228" s="3"/>
      <c r="ITP228" s="3"/>
      <c r="ITQ228" s="3"/>
      <c r="ITR228" s="3"/>
      <c r="ITS228" s="3"/>
      <c r="ITT228" s="3"/>
      <c r="ITU228" s="3"/>
      <c r="ITV228" s="3"/>
      <c r="ITW228" s="3"/>
      <c r="ITX228" s="3"/>
      <c r="ITY228" s="3"/>
      <c r="ITZ228" s="3"/>
      <c r="IUA228" s="3"/>
      <c r="IUB228" s="3"/>
      <c r="IUC228" s="3"/>
      <c r="IUD228" s="3"/>
      <c r="IUE228" s="3"/>
      <c r="IUF228" s="3"/>
      <c r="IUG228" s="3"/>
      <c r="IUH228" s="3"/>
      <c r="IUI228" s="3"/>
      <c r="IUJ228" s="3"/>
      <c r="IUK228" s="3"/>
      <c r="IUL228" s="3"/>
      <c r="IUM228" s="3"/>
      <c r="IUN228" s="3"/>
      <c r="IUO228" s="3"/>
      <c r="IUP228" s="3"/>
      <c r="IUQ228" s="3"/>
      <c r="IUR228" s="3"/>
      <c r="IUS228" s="3"/>
      <c r="IUT228" s="3"/>
      <c r="IUU228" s="3"/>
      <c r="IUV228" s="3"/>
      <c r="IUW228" s="3"/>
      <c r="IUX228" s="3"/>
      <c r="IUY228" s="3"/>
      <c r="IUZ228" s="3"/>
      <c r="IVA228" s="3"/>
      <c r="IVB228" s="3"/>
      <c r="IVC228" s="3"/>
      <c r="IVD228" s="3"/>
      <c r="IVE228" s="3"/>
      <c r="IVF228" s="3"/>
      <c r="IVG228" s="3"/>
      <c r="IVH228" s="3"/>
      <c r="IVI228" s="3"/>
      <c r="IVJ228" s="3"/>
      <c r="IVK228" s="3"/>
      <c r="IVL228" s="3"/>
      <c r="IVM228" s="3"/>
      <c r="IVN228" s="3"/>
      <c r="IVO228" s="3"/>
      <c r="IVP228" s="3"/>
      <c r="IVQ228" s="3"/>
      <c r="IVR228" s="3"/>
      <c r="IVS228" s="3"/>
      <c r="IVT228" s="3"/>
      <c r="IVU228" s="3"/>
      <c r="IVV228" s="3"/>
      <c r="IVW228" s="3"/>
      <c r="IVX228" s="3"/>
      <c r="IVY228" s="3"/>
      <c r="IVZ228" s="3"/>
      <c r="IWA228" s="3"/>
      <c r="IWB228" s="3"/>
      <c r="IWC228" s="3"/>
      <c r="IWD228" s="3"/>
      <c r="IWE228" s="3"/>
      <c r="IWF228" s="3"/>
      <c r="IWG228" s="3"/>
      <c r="IWH228" s="3"/>
      <c r="IWI228" s="3"/>
      <c r="IWJ228" s="3"/>
      <c r="IWK228" s="3"/>
      <c r="IWL228" s="3"/>
      <c r="IWM228" s="3"/>
      <c r="IWN228" s="3"/>
      <c r="IWO228" s="3"/>
      <c r="IWP228" s="3"/>
      <c r="IWQ228" s="3"/>
      <c r="IWR228" s="3"/>
      <c r="IWS228" s="3"/>
      <c r="IWT228" s="3"/>
      <c r="IWU228" s="3"/>
      <c r="IWV228" s="3"/>
      <c r="IWW228" s="3"/>
      <c r="IWX228" s="3"/>
      <c r="IWY228" s="3"/>
      <c r="IWZ228" s="3"/>
      <c r="IXA228" s="3"/>
      <c r="IXB228" s="3"/>
      <c r="IXC228" s="3"/>
      <c r="IXD228" s="3"/>
      <c r="IXE228" s="3"/>
      <c r="IXF228" s="3"/>
      <c r="IXG228" s="3"/>
      <c r="IXH228" s="3"/>
      <c r="IXI228" s="3"/>
      <c r="IXJ228" s="3"/>
      <c r="IXK228" s="3"/>
      <c r="IXL228" s="3"/>
      <c r="IXM228" s="3"/>
      <c r="IXN228" s="3"/>
      <c r="IXO228" s="3"/>
      <c r="IXP228" s="3"/>
      <c r="IXQ228" s="3"/>
      <c r="IXR228" s="3"/>
      <c r="IXS228" s="3"/>
      <c r="IXT228" s="3"/>
      <c r="IXU228" s="3"/>
      <c r="IXV228" s="3"/>
      <c r="IXW228" s="3"/>
      <c r="IXX228" s="3"/>
      <c r="IXY228" s="3"/>
      <c r="IXZ228" s="3"/>
      <c r="IYA228" s="3"/>
      <c r="IYB228" s="3"/>
      <c r="IYC228" s="3"/>
      <c r="IYD228" s="3"/>
      <c r="IYE228" s="3"/>
      <c r="IYF228" s="3"/>
      <c r="IYG228" s="3"/>
      <c r="IYH228" s="3"/>
      <c r="IYI228" s="3"/>
      <c r="IYJ228" s="3"/>
      <c r="IYK228" s="3"/>
      <c r="IYL228" s="3"/>
      <c r="IYM228" s="3"/>
      <c r="IYN228" s="3"/>
      <c r="IYO228" s="3"/>
      <c r="IYP228" s="3"/>
      <c r="IYQ228" s="3"/>
      <c r="IYR228" s="3"/>
      <c r="IYS228" s="3"/>
      <c r="IYT228" s="3"/>
      <c r="IYU228" s="3"/>
      <c r="IYV228" s="3"/>
      <c r="IYW228" s="3"/>
      <c r="IYX228" s="3"/>
      <c r="IYY228" s="3"/>
      <c r="IYZ228" s="3"/>
      <c r="IZA228" s="3"/>
      <c r="IZB228" s="3"/>
      <c r="IZC228" s="3"/>
      <c r="IZD228" s="3"/>
      <c r="IZE228" s="3"/>
      <c r="IZF228" s="3"/>
      <c r="IZG228" s="3"/>
      <c r="IZH228" s="3"/>
      <c r="IZI228" s="3"/>
      <c r="IZJ228" s="3"/>
      <c r="IZK228" s="3"/>
      <c r="IZL228" s="3"/>
      <c r="IZM228" s="3"/>
      <c r="IZN228" s="3"/>
      <c r="IZO228" s="3"/>
      <c r="IZP228" s="3"/>
      <c r="IZQ228" s="3"/>
      <c r="IZR228" s="3"/>
      <c r="IZS228" s="3"/>
      <c r="IZT228" s="3"/>
      <c r="IZU228" s="3"/>
      <c r="IZV228" s="3"/>
      <c r="IZW228" s="3"/>
      <c r="IZX228" s="3"/>
      <c r="IZY228" s="3"/>
      <c r="IZZ228" s="3"/>
      <c r="JAA228" s="3"/>
      <c r="JAB228" s="3"/>
      <c r="JAC228" s="3"/>
      <c r="JAD228" s="3"/>
      <c r="JAE228" s="3"/>
      <c r="JAF228" s="3"/>
      <c r="JAG228" s="3"/>
      <c r="JAH228" s="3"/>
      <c r="JAI228" s="3"/>
      <c r="JAJ228" s="3"/>
      <c r="JAK228" s="3"/>
      <c r="JAL228" s="3"/>
      <c r="JAM228" s="3"/>
      <c r="JAN228" s="3"/>
      <c r="JAO228" s="3"/>
      <c r="JAP228" s="3"/>
      <c r="JAQ228" s="3"/>
      <c r="JAR228" s="3"/>
      <c r="JAS228" s="3"/>
      <c r="JAT228" s="3"/>
      <c r="JAU228" s="3"/>
      <c r="JAV228" s="3"/>
      <c r="JAW228" s="3"/>
      <c r="JAX228" s="3"/>
      <c r="JAY228" s="3"/>
      <c r="JAZ228" s="3"/>
      <c r="JBA228" s="3"/>
      <c r="JBB228" s="3"/>
      <c r="JBC228" s="3"/>
      <c r="JBD228" s="3"/>
      <c r="JBE228" s="3"/>
      <c r="JBF228" s="3"/>
      <c r="JBG228" s="3"/>
      <c r="JBH228" s="3"/>
      <c r="JBI228" s="3"/>
      <c r="JBJ228" s="3"/>
      <c r="JBK228" s="3"/>
      <c r="JBL228" s="3"/>
      <c r="JBM228" s="3"/>
      <c r="JBN228" s="3"/>
      <c r="JBO228" s="3"/>
      <c r="JBP228" s="3"/>
      <c r="JBQ228" s="3"/>
      <c r="JBR228" s="3"/>
      <c r="JBS228" s="3"/>
      <c r="JBT228" s="3"/>
      <c r="JBU228" s="3"/>
      <c r="JBV228" s="3"/>
      <c r="JBW228" s="3"/>
      <c r="JBX228" s="3"/>
      <c r="JBY228" s="3"/>
      <c r="JBZ228" s="3"/>
      <c r="JCA228" s="3"/>
      <c r="JCB228" s="3"/>
      <c r="JCC228" s="3"/>
      <c r="JCD228" s="3"/>
      <c r="JCE228" s="3"/>
      <c r="JCF228" s="3"/>
      <c r="JCG228" s="3"/>
      <c r="JCH228" s="3"/>
      <c r="JCI228" s="3"/>
      <c r="JCJ228" s="3"/>
      <c r="JCK228" s="3"/>
      <c r="JCL228" s="3"/>
      <c r="JCM228" s="3"/>
      <c r="JCN228" s="3"/>
      <c r="JCO228" s="3"/>
      <c r="JCP228" s="3"/>
      <c r="JCQ228" s="3"/>
      <c r="JCR228" s="3"/>
      <c r="JCS228" s="3"/>
      <c r="JCT228" s="3"/>
      <c r="JCU228" s="3"/>
      <c r="JCV228" s="3"/>
      <c r="JCW228" s="3"/>
      <c r="JCX228" s="3"/>
      <c r="JCY228" s="3"/>
      <c r="JCZ228" s="3"/>
      <c r="JDA228" s="3"/>
      <c r="JDB228" s="3"/>
      <c r="JDC228" s="3"/>
      <c r="JDD228" s="3"/>
      <c r="JDE228" s="3"/>
      <c r="JDF228" s="3"/>
      <c r="JDG228" s="3"/>
      <c r="JDH228" s="3"/>
      <c r="JDI228" s="3"/>
      <c r="JDJ228" s="3"/>
      <c r="JDK228" s="3"/>
      <c r="JDL228" s="3"/>
      <c r="JDM228" s="3"/>
      <c r="JDN228" s="3"/>
      <c r="JDO228" s="3"/>
      <c r="JDP228" s="3"/>
      <c r="JDQ228" s="3"/>
      <c r="JDR228" s="3"/>
      <c r="JDS228" s="3"/>
      <c r="JDT228" s="3"/>
      <c r="JDU228" s="3"/>
      <c r="JDV228" s="3"/>
      <c r="JDW228" s="3"/>
      <c r="JDX228" s="3"/>
      <c r="JDY228" s="3"/>
      <c r="JDZ228" s="3"/>
      <c r="JEA228" s="3"/>
      <c r="JEB228" s="3"/>
      <c r="JEC228" s="3"/>
      <c r="JED228" s="3"/>
      <c r="JEE228" s="3"/>
      <c r="JEF228" s="3"/>
      <c r="JEG228" s="3"/>
      <c r="JEH228" s="3"/>
      <c r="JEI228" s="3"/>
      <c r="JEJ228" s="3"/>
      <c r="JEK228" s="3"/>
      <c r="JEL228" s="3"/>
      <c r="JEM228" s="3"/>
      <c r="JEN228" s="3"/>
      <c r="JEO228" s="3"/>
      <c r="JEP228" s="3"/>
      <c r="JEQ228" s="3"/>
      <c r="JER228" s="3"/>
      <c r="JES228" s="3"/>
      <c r="JET228" s="3"/>
      <c r="JEU228" s="3"/>
      <c r="JEV228" s="3"/>
      <c r="JEW228" s="3"/>
      <c r="JEX228" s="3"/>
      <c r="JEY228" s="3"/>
      <c r="JEZ228" s="3"/>
      <c r="JFA228" s="3"/>
      <c r="JFB228" s="3"/>
      <c r="JFC228" s="3"/>
      <c r="JFD228" s="3"/>
      <c r="JFE228" s="3"/>
      <c r="JFF228" s="3"/>
      <c r="JFG228" s="3"/>
      <c r="JFH228" s="3"/>
      <c r="JFI228" s="3"/>
      <c r="JFJ228" s="3"/>
      <c r="JFK228" s="3"/>
      <c r="JFL228" s="3"/>
      <c r="JFM228" s="3"/>
      <c r="JFN228" s="3"/>
      <c r="JFO228" s="3"/>
      <c r="JFP228" s="3"/>
      <c r="JFQ228" s="3"/>
      <c r="JFR228" s="3"/>
      <c r="JFS228" s="3"/>
      <c r="JFT228" s="3"/>
      <c r="JFU228" s="3"/>
      <c r="JFV228" s="3"/>
      <c r="JFW228" s="3"/>
      <c r="JFX228" s="3"/>
      <c r="JFY228" s="3"/>
      <c r="JFZ228" s="3"/>
      <c r="JGA228" s="3"/>
      <c r="JGB228" s="3"/>
      <c r="JGC228" s="3"/>
      <c r="JGD228" s="3"/>
      <c r="JGE228" s="3"/>
      <c r="JGF228" s="3"/>
      <c r="JGG228" s="3"/>
      <c r="JGH228" s="3"/>
      <c r="JGI228" s="3"/>
      <c r="JGJ228" s="3"/>
      <c r="JGK228" s="3"/>
      <c r="JGL228" s="3"/>
      <c r="JGM228" s="3"/>
      <c r="JGN228" s="3"/>
      <c r="JGO228" s="3"/>
      <c r="JGP228" s="3"/>
      <c r="JGQ228" s="3"/>
      <c r="JGR228" s="3"/>
      <c r="JGS228" s="3"/>
      <c r="JGT228" s="3"/>
      <c r="JGU228" s="3"/>
      <c r="JGV228" s="3"/>
      <c r="JGW228" s="3"/>
      <c r="JGX228" s="3"/>
      <c r="JGY228" s="3"/>
      <c r="JGZ228" s="3"/>
      <c r="JHA228" s="3"/>
      <c r="JHB228" s="3"/>
      <c r="JHC228" s="3"/>
      <c r="JHD228" s="3"/>
      <c r="JHE228" s="3"/>
      <c r="JHF228" s="3"/>
      <c r="JHG228" s="3"/>
      <c r="JHH228" s="3"/>
      <c r="JHI228" s="3"/>
      <c r="JHJ228" s="3"/>
      <c r="JHK228" s="3"/>
      <c r="JHL228" s="3"/>
      <c r="JHM228" s="3"/>
      <c r="JHN228" s="3"/>
      <c r="JHO228" s="3"/>
      <c r="JHP228" s="3"/>
      <c r="JHQ228" s="3"/>
      <c r="JHR228" s="3"/>
      <c r="JHS228" s="3"/>
      <c r="JHT228" s="3"/>
      <c r="JHU228" s="3"/>
      <c r="JHV228" s="3"/>
      <c r="JHW228" s="3"/>
      <c r="JHX228" s="3"/>
      <c r="JHY228" s="3"/>
      <c r="JHZ228" s="3"/>
      <c r="JIA228" s="3"/>
      <c r="JIB228" s="3"/>
      <c r="JIC228" s="3"/>
      <c r="JID228" s="3"/>
      <c r="JIE228" s="3"/>
      <c r="JIF228" s="3"/>
      <c r="JIG228" s="3"/>
      <c r="JIH228" s="3"/>
      <c r="JII228" s="3"/>
      <c r="JIJ228" s="3"/>
      <c r="JIK228" s="3"/>
      <c r="JIL228" s="3"/>
      <c r="JIM228" s="3"/>
      <c r="JIN228" s="3"/>
      <c r="JIO228" s="3"/>
      <c r="JIP228" s="3"/>
      <c r="JIQ228" s="3"/>
      <c r="JIR228" s="3"/>
      <c r="JIS228" s="3"/>
      <c r="JIT228" s="3"/>
      <c r="JIU228" s="3"/>
      <c r="JIV228" s="3"/>
      <c r="JIW228" s="3"/>
      <c r="JIX228" s="3"/>
      <c r="JIY228" s="3"/>
      <c r="JIZ228" s="3"/>
      <c r="JJA228" s="3"/>
      <c r="JJB228" s="3"/>
      <c r="JJC228" s="3"/>
      <c r="JJD228" s="3"/>
      <c r="JJE228" s="3"/>
      <c r="JJF228" s="3"/>
      <c r="JJG228" s="3"/>
      <c r="JJH228" s="3"/>
      <c r="JJI228" s="3"/>
      <c r="JJJ228" s="3"/>
      <c r="JJK228" s="3"/>
      <c r="JJL228" s="3"/>
      <c r="JJM228" s="3"/>
      <c r="JJN228" s="3"/>
      <c r="JJO228" s="3"/>
      <c r="JJP228" s="3"/>
      <c r="JJQ228" s="3"/>
      <c r="JJR228" s="3"/>
      <c r="JJS228" s="3"/>
      <c r="JJT228" s="3"/>
      <c r="JJU228" s="3"/>
      <c r="JJV228" s="3"/>
      <c r="JJW228" s="3"/>
      <c r="JJX228" s="3"/>
      <c r="JJY228" s="3"/>
      <c r="JJZ228" s="3"/>
      <c r="JKA228" s="3"/>
      <c r="JKB228" s="3"/>
      <c r="JKC228" s="3"/>
      <c r="JKD228" s="3"/>
      <c r="JKE228" s="3"/>
      <c r="JKF228" s="3"/>
      <c r="JKG228" s="3"/>
      <c r="JKH228" s="3"/>
      <c r="JKI228" s="3"/>
      <c r="JKJ228" s="3"/>
      <c r="JKK228" s="3"/>
      <c r="JKL228" s="3"/>
      <c r="JKM228" s="3"/>
      <c r="JKN228" s="3"/>
      <c r="JKO228" s="3"/>
      <c r="JKP228" s="3"/>
      <c r="JKQ228" s="3"/>
      <c r="JKR228" s="3"/>
      <c r="JKS228" s="3"/>
      <c r="JKT228" s="3"/>
      <c r="JKU228" s="3"/>
      <c r="JKV228" s="3"/>
      <c r="JKW228" s="3"/>
      <c r="JKX228" s="3"/>
      <c r="JKY228" s="3"/>
      <c r="JKZ228" s="3"/>
      <c r="JLA228" s="3"/>
      <c r="JLB228" s="3"/>
      <c r="JLC228" s="3"/>
      <c r="JLD228" s="3"/>
      <c r="JLE228" s="3"/>
      <c r="JLF228" s="3"/>
      <c r="JLG228" s="3"/>
      <c r="JLH228" s="3"/>
      <c r="JLI228" s="3"/>
      <c r="JLJ228" s="3"/>
      <c r="JLK228" s="3"/>
      <c r="JLL228" s="3"/>
      <c r="JLM228" s="3"/>
      <c r="JLN228" s="3"/>
      <c r="JLO228" s="3"/>
      <c r="JLP228" s="3"/>
      <c r="JLQ228" s="3"/>
      <c r="JLR228" s="3"/>
      <c r="JLS228" s="3"/>
      <c r="JLT228" s="3"/>
      <c r="JLU228" s="3"/>
      <c r="JLV228" s="3"/>
      <c r="JLW228" s="3"/>
      <c r="JLX228" s="3"/>
      <c r="JLY228" s="3"/>
      <c r="JLZ228" s="3"/>
      <c r="JMA228" s="3"/>
      <c r="JMB228" s="3"/>
      <c r="JMC228" s="3"/>
      <c r="JMD228" s="3"/>
      <c r="JME228" s="3"/>
      <c r="JMF228" s="3"/>
      <c r="JMG228" s="3"/>
      <c r="JMH228" s="3"/>
      <c r="JMI228" s="3"/>
      <c r="JMJ228" s="3"/>
      <c r="JMK228" s="3"/>
      <c r="JML228" s="3"/>
      <c r="JMM228" s="3"/>
      <c r="JMN228" s="3"/>
      <c r="JMO228" s="3"/>
      <c r="JMP228" s="3"/>
      <c r="JMQ228" s="3"/>
      <c r="JMR228" s="3"/>
      <c r="JMS228" s="3"/>
      <c r="JMT228" s="3"/>
      <c r="JMU228" s="3"/>
      <c r="JMV228" s="3"/>
      <c r="JMW228" s="3"/>
      <c r="JMX228" s="3"/>
      <c r="JMY228" s="3"/>
      <c r="JMZ228" s="3"/>
      <c r="JNA228" s="3"/>
      <c r="JNB228" s="3"/>
      <c r="JNC228" s="3"/>
      <c r="JND228" s="3"/>
      <c r="JNE228" s="3"/>
      <c r="JNF228" s="3"/>
      <c r="JNG228" s="3"/>
      <c r="JNH228" s="3"/>
      <c r="JNI228" s="3"/>
      <c r="JNJ228" s="3"/>
      <c r="JNK228" s="3"/>
      <c r="JNL228" s="3"/>
      <c r="JNM228" s="3"/>
      <c r="JNN228" s="3"/>
      <c r="JNO228" s="3"/>
      <c r="JNP228" s="3"/>
      <c r="JNQ228" s="3"/>
      <c r="JNR228" s="3"/>
      <c r="JNS228" s="3"/>
      <c r="JNT228" s="3"/>
      <c r="JNU228" s="3"/>
      <c r="JNV228" s="3"/>
      <c r="JNW228" s="3"/>
      <c r="JNX228" s="3"/>
      <c r="JNY228" s="3"/>
      <c r="JNZ228" s="3"/>
      <c r="JOA228" s="3"/>
      <c r="JOB228" s="3"/>
      <c r="JOC228" s="3"/>
      <c r="JOD228" s="3"/>
      <c r="JOE228" s="3"/>
      <c r="JOF228" s="3"/>
      <c r="JOG228" s="3"/>
      <c r="JOH228" s="3"/>
      <c r="JOI228" s="3"/>
      <c r="JOJ228" s="3"/>
      <c r="JOK228" s="3"/>
      <c r="JOL228" s="3"/>
      <c r="JOM228" s="3"/>
      <c r="JON228" s="3"/>
      <c r="JOO228" s="3"/>
      <c r="JOP228" s="3"/>
      <c r="JOQ228" s="3"/>
      <c r="JOR228" s="3"/>
      <c r="JOS228" s="3"/>
      <c r="JOT228" s="3"/>
      <c r="JOU228" s="3"/>
      <c r="JOV228" s="3"/>
      <c r="JOW228" s="3"/>
      <c r="JOX228" s="3"/>
      <c r="JOY228" s="3"/>
      <c r="JOZ228" s="3"/>
      <c r="JPA228" s="3"/>
      <c r="JPB228" s="3"/>
      <c r="JPC228" s="3"/>
      <c r="JPD228" s="3"/>
      <c r="JPE228" s="3"/>
      <c r="JPF228" s="3"/>
      <c r="JPG228" s="3"/>
      <c r="JPH228" s="3"/>
      <c r="JPI228" s="3"/>
      <c r="JPJ228" s="3"/>
      <c r="JPK228" s="3"/>
      <c r="JPL228" s="3"/>
      <c r="JPM228" s="3"/>
      <c r="JPN228" s="3"/>
      <c r="JPO228" s="3"/>
      <c r="JPP228" s="3"/>
      <c r="JPQ228" s="3"/>
      <c r="JPR228" s="3"/>
      <c r="JPS228" s="3"/>
      <c r="JPT228" s="3"/>
      <c r="JPU228" s="3"/>
      <c r="JPV228" s="3"/>
      <c r="JPW228" s="3"/>
      <c r="JPX228" s="3"/>
      <c r="JPY228" s="3"/>
      <c r="JPZ228" s="3"/>
      <c r="JQA228" s="3"/>
      <c r="JQB228" s="3"/>
      <c r="JQC228" s="3"/>
      <c r="JQD228" s="3"/>
      <c r="JQE228" s="3"/>
      <c r="JQF228" s="3"/>
      <c r="JQG228" s="3"/>
      <c r="JQH228" s="3"/>
      <c r="JQI228" s="3"/>
      <c r="JQJ228" s="3"/>
      <c r="JQK228" s="3"/>
      <c r="JQL228" s="3"/>
      <c r="JQM228" s="3"/>
      <c r="JQN228" s="3"/>
      <c r="JQO228" s="3"/>
      <c r="JQP228" s="3"/>
      <c r="JQQ228" s="3"/>
      <c r="JQR228" s="3"/>
      <c r="JQS228" s="3"/>
      <c r="JQT228" s="3"/>
      <c r="JQU228" s="3"/>
      <c r="JQV228" s="3"/>
      <c r="JQW228" s="3"/>
      <c r="JQX228" s="3"/>
      <c r="JQY228" s="3"/>
      <c r="JQZ228" s="3"/>
      <c r="JRA228" s="3"/>
      <c r="JRB228" s="3"/>
      <c r="JRC228" s="3"/>
      <c r="JRD228" s="3"/>
      <c r="JRE228" s="3"/>
      <c r="JRF228" s="3"/>
      <c r="JRG228" s="3"/>
      <c r="JRH228" s="3"/>
      <c r="JRI228" s="3"/>
      <c r="JRJ228" s="3"/>
      <c r="JRK228" s="3"/>
      <c r="JRL228" s="3"/>
      <c r="JRM228" s="3"/>
      <c r="JRN228" s="3"/>
      <c r="JRO228" s="3"/>
      <c r="JRP228" s="3"/>
      <c r="JRQ228" s="3"/>
      <c r="JRR228" s="3"/>
      <c r="JRS228" s="3"/>
      <c r="JRT228" s="3"/>
      <c r="JRU228" s="3"/>
      <c r="JRV228" s="3"/>
      <c r="JRW228" s="3"/>
      <c r="JRX228" s="3"/>
      <c r="JRY228" s="3"/>
      <c r="JRZ228" s="3"/>
      <c r="JSA228" s="3"/>
      <c r="JSB228" s="3"/>
      <c r="JSC228" s="3"/>
      <c r="JSD228" s="3"/>
      <c r="JSE228" s="3"/>
      <c r="JSF228" s="3"/>
      <c r="JSG228" s="3"/>
      <c r="JSH228" s="3"/>
      <c r="JSI228" s="3"/>
      <c r="JSJ228" s="3"/>
      <c r="JSK228" s="3"/>
      <c r="JSL228" s="3"/>
      <c r="JSM228" s="3"/>
      <c r="JSN228" s="3"/>
      <c r="JSO228" s="3"/>
      <c r="JSP228" s="3"/>
      <c r="JSQ228" s="3"/>
      <c r="JSR228" s="3"/>
      <c r="JSS228" s="3"/>
      <c r="JST228" s="3"/>
      <c r="JSU228" s="3"/>
      <c r="JSV228" s="3"/>
      <c r="JSW228" s="3"/>
      <c r="JSX228" s="3"/>
      <c r="JSY228" s="3"/>
      <c r="JSZ228" s="3"/>
      <c r="JTA228" s="3"/>
      <c r="JTB228" s="3"/>
      <c r="JTC228" s="3"/>
      <c r="JTD228" s="3"/>
      <c r="JTE228" s="3"/>
      <c r="JTF228" s="3"/>
      <c r="JTG228" s="3"/>
      <c r="JTH228" s="3"/>
      <c r="JTI228" s="3"/>
      <c r="JTJ228" s="3"/>
      <c r="JTK228" s="3"/>
      <c r="JTL228" s="3"/>
      <c r="JTM228" s="3"/>
      <c r="JTN228" s="3"/>
      <c r="JTO228" s="3"/>
      <c r="JTP228" s="3"/>
      <c r="JTQ228" s="3"/>
      <c r="JTR228" s="3"/>
      <c r="JTS228" s="3"/>
      <c r="JTT228" s="3"/>
      <c r="JTU228" s="3"/>
      <c r="JTV228" s="3"/>
      <c r="JTW228" s="3"/>
      <c r="JTX228" s="3"/>
      <c r="JTY228" s="3"/>
      <c r="JTZ228" s="3"/>
      <c r="JUA228" s="3"/>
      <c r="JUB228" s="3"/>
      <c r="JUC228" s="3"/>
      <c r="JUD228" s="3"/>
      <c r="JUE228" s="3"/>
      <c r="JUF228" s="3"/>
      <c r="JUG228" s="3"/>
      <c r="JUH228" s="3"/>
      <c r="JUI228" s="3"/>
      <c r="JUJ228" s="3"/>
      <c r="JUK228" s="3"/>
      <c r="JUL228" s="3"/>
      <c r="JUM228" s="3"/>
      <c r="JUN228" s="3"/>
      <c r="JUO228" s="3"/>
      <c r="JUP228" s="3"/>
      <c r="JUQ228" s="3"/>
      <c r="JUR228" s="3"/>
      <c r="JUS228" s="3"/>
      <c r="JUT228" s="3"/>
      <c r="JUU228" s="3"/>
      <c r="JUV228" s="3"/>
      <c r="JUW228" s="3"/>
      <c r="JUX228" s="3"/>
      <c r="JUY228" s="3"/>
      <c r="JUZ228" s="3"/>
      <c r="JVA228" s="3"/>
      <c r="JVB228" s="3"/>
      <c r="JVC228" s="3"/>
      <c r="JVD228" s="3"/>
      <c r="JVE228" s="3"/>
      <c r="JVF228" s="3"/>
      <c r="JVG228" s="3"/>
      <c r="JVH228" s="3"/>
      <c r="JVI228" s="3"/>
      <c r="JVJ228" s="3"/>
      <c r="JVK228" s="3"/>
      <c r="JVL228" s="3"/>
      <c r="JVM228" s="3"/>
      <c r="JVN228" s="3"/>
      <c r="JVO228" s="3"/>
      <c r="JVP228" s="3"/>
      <c r="JVQ228" s="3"/>
      <c r="JVR228" s="3"/>
      <c r="JVS228" s="3"/>
      <c r="JVT228" s="3"/>
      <c r="JVU228" s="3"/>
      <c r="JVV228" s="3"/>
      <c r="JVW228" s="3"/>
      <c r="JVX228" s="3"/>
      <c r="JVY228" s="3"/>
      <c r="JVZ228" s="3"/>
      <c r="JWA228" s="3"/>
      <c r="JWB228" s="3"/>
      <c r="JWC228" s="3"/>
      <c r="JWD228" s="3"/>
      <c r="JWE228" s="3"/>
      <c r="JWF228" s="3"/>
      <c r="JWG228" s="3"/>
      <c r="JWH228" s="3"/>
      <c r="JWI228" s="3"/>
      <c r="JWJ228" s="3"/>
      <c r="JWK228" s="3"/>
      <c r="JWL228" s="3"/>
      <c r="JWM228" s="3"/>
      <c r="JWN228" s="3"/>
      <c r="JWO228" s="3"/>
      <c r="JWP228" s="3"/>
      <c r="JWQ228" s="3"/>
      <c r="JWR228" s="3"/>
      <c r="JWS228" s="3"/>
      <c r="JWT228" s="3"/>
      <c r="JWU228" s="3"/>
      <c r="JWV228" s="3"/>
      <c r="JWW228" s="3"/>
      <c r="JWX228" s="3"/>
      <c r="JWY228" s="3"/>
      <c r="JWZ228" s="3"/>
      <c r="JXA228" s="3"/>
      <c r="JXB228" s="3"/>
      <c r="JXC228" s="3"/>
      <c r="JXD228" s="3"/>
      <c r="JXE228" s="3"/>
      <c r="JXF228" s="3"/>
      <c r="JXG228" s="3"/>
      <c r="JXH228" s="3"/>
      <c r="JXI228" s="3"/>
      <c r="JXJ228" s="3"/>
      <c r="JXK228" s="3"/>
      <c r="JXL228" s="3"/>
      <c r="JXM228" s="3"/>
      <c r="JXN228" s="3"/>
      <c r="JXO228" s="3"/>
      <c r="JXP228" s="3"/>
      <c r="JXQ228" s="3"/>
      <c r="JXR228" s="3"/>
      <c r="JXS228" s="3"/>
      <c r="JXT228" s="3"/>
      <c r="JXU228" s="3"/>
      <c r="JXV228" s="3"/>
      <c r="JXW228" s="3"/>
      <c r="JXX228" s="3"/>
      <c r="JXY228" s="3"/>
      <c r="JXZ228" s="3"/>
      <c r="JYA228" s="3"/>
      <c r="JYB228" s="3"/>
      <c r="JYC228" s="3"/>
      <c r="JYD228" s="3"/>
      <c r="JYE228" s="3"/>
      <c r="JYF228" s="3"/>
      <c r="JYG228" s="3"/>
      <c r="JYH228" s="3"/>
      <c r="JYI228" s="3"/>
      <c r="JYJ228" s="3"/>
      <c r="JYK228" s="3"/>
      <c r="JYL228" s="3"/>
      <c r="JYM228" s="3"/>
      <c r="JYN228" s="3"/>
      <c r="JYO228" s="3"/>
      <c r="JYP228" s="3"/>
      <c r="JYQ228" s="3"/>
      <c r="JYR228" s="3"/>
      <c r="JYS228" s="3"/>
      <c r="JYT228" s="3"/>
      <c r="JYU228" s="3"/>
      <c r="JYV228" s="3"/>
      <c r="JYW228" s="3"/>
      <c r="JYX228" s="3"/>
      <c r="JYY228" s="3"/>
      <c r="JYZ228" s="3"/>
      <c r="JZA228" s="3"/>
      <c r="JZB228" s="3"/>
      <c r="JZC228" s="3"/>
      <c r="JZD228" s="3"/>
      <c r="JZE228" s="3"/>
      <c r="JZF228" s="3"/>
      <c r="JZG228" s="3"/>
      <c r="JZH228" s="3"/>
      <c r="JZI228" s="3"/>
      <c r="JZJ228" s="3"/>
      <c r="JZK228" s="3"/>
      <c r="JZL228" s="3"/>
      <c r="JZM228" s="3"/>
      <c r="JZN228" s="3"/>
      <c r="JZO228" s="3"/>
      <c r="JZP228" s="3"/>
      <c r="JZQ228" s="3"/>
      <c r="JZR228" s="3"/>
      <c r="JZS228" s="3"/>
      <c r="JZT228" s="3"/>
      <c r="JZU228" s="3"/>
      <c r="JZV228" s="3"/>
      <c r="JZW228" s="3"/>
      <c r="JZX228" s="3"/>
      <c r="JZY228" s="3"/>
      <c r="JZZ228" s="3"/>
      <c r="KAA228" s="3"/>
      <c r="KAB228" s="3"/>
      <c r="KAC228" s="3"/>
      <c r="KAD228" s="3"/>
      <c r="KAE228" s="3"/>
      <c r="KAF228" s="3"/>
      <c r="KAG228" s="3"/>
      <c r="KAH228" s="3"/>
      <c r="KAI228" s="3"/>
      <c r="KAJ228" s="3"/>
      <c r="KAK228" s="3"/>
      <c r="KAL228" s="3"/>
      <c r="KAM228" s="3"/>
      <c r="KAN228" s="3"/>
      <c r="KAO228" s="3"/>
      <c r="KAP228" s="3"/>
      <c r="KAQ228" s="3"/>
      <c r="KAR228" s="3"/>
      <c r="KAS228" s="3"/>
      <c r="KAT228" s="3"/>
      <c r="KAU228" s="3"/>
      <c r="KAV228" s="3"/>
      <c r="KAW228" s="3"/>
      <c r="KAX228" s="3"/>
      <c r="KAY228" s="3"/>
      <c r="KAZ228" s="3"/>
      <c r="KBA228" s="3"/>
      <c r="KBB228" s="3"/>
      <c r="KBC228" s="3"/>
      <c r="KBD228" s="3"/>
      <c r="KBE228" s="3"/>
      <c r="KBF228" s="3"/>
      <c r="KBG228" s="3"/>
      <c r="KBH228" s="3"/>
      <c r="KBI228" s="3"/>
      <c r="KBJ228" s="3"/>
      <c r="KBK228" s="3"/>
      <c r="KBL228" s="3"/>
      <c r="KBM228" s="3"/>
      <c r="KBN228" s="3"/>
      <c r="KBO228" s="3"/>
      <c r="KBP228" s="3"/>
      <c r="KBQ228" s="3"/>
      <c r="KBR228" s="3"/>
      <c r="KBS228" s="3"/>
      <c r="KBT228" s="3"/>
      <c r="KBU228" s="3"/>
      <c r="KBV228" s="3"/>
      <c r="KBW228" s="3"/>
      <c r="KBX228" s="3"/>
      <c r="KBY228" s="3"/>
      <c r="KBZ228" s="3"/>
      <c r="KCA228" s="3"/>
      <c r="KCB228" s="3"/>
      <c r="KCC228" s="3"/>
      <c r="KCD228" s="3"/>
      <c r="KCE228" s="3"/>
      <c r="KCF228" s="3"/>
      <c r="KCG228" s="3"/>
      <c r="KCH228" s="3"/>
      <c r="KCI228" s="3"/>
      <c r="KCJ228" s="3"/>
      <c r="KCK228" s="3"/>
      <c r="KCL228" s="3"/>
      <c r="KCM228" s="3"/>
      <c r="KCN228" s="3"/>
      <c r="KCO228" s="3"/>
      <c r="KCP228" s="3"/>
      <c r="KCQ228" s="3"/>
      <c r="KCR228" s="3"/>
      <c r="KCS228" s="3"/>
      <c r="KCT228" s="3"/>
      <c r="KCU228" s="3"/>
      <c r="KCV228" s="3"/>
      <c r="KCW228" s="3"/>
      <c r="KCX228" s="3"/>
      <c r="KCY228" s="3"/>
      <c r="KCZ228" s="3"/>
      <c r="KDA228" s="3"/>
      <c r="KDB228" s="3"/>
      <c r="KDC228" s="3"/>
      <c r="KDD228" s="3"/>
      <c r="KDE228" s="3"/>
      <c r="KDF228" s="3"/>
      <c r="KDG228" s="3"/>
      <c r="KDH228" s="3"/>
      <c r="KDI228" s="3"/>
      <c r="KDJ228" s="3"/>
      <c r="KDK228" s="3"/>
      <c r="KDL228" s="3"/>
      <c r="KDM228" s="3"/>
      <c r="KDN228" s="3"/>
      <c r="KDO228" s="3"/>
      <c r="KDP228" s="3"/>
      <c r="KDQ228" s="3"/>
      <c r="KDR228" s="3"/>
      <c r="KDS228" s="3"/>
      <c r="KDT228" s="3"/>
      <c r="KDU228" s="3"/>
      <c r="KDV228" s="3"/>
      <c r="KDW228" s="3"/>
      <c r="KDX228" s="3"/>
      <c r="KDY228" s="3"/>
      <c r="KDZ228" s="3"/>
      <c r="KEA228" s="3"/>
      <c r="KEB228" s="3"/>
      <c r="KEC228" s="3"/>
      <c r="KED228" s="3"/>
      <c r="KEE228" s="3"/>
      <c r="KEF228" s="3"/>
      <c r="KEG228" s="3"/>
      <c r="KEH228" s="3"/>
      <c r="KEI228" s="3"/>
      <c r="KEJ228" s="3"/>
      <c r="KEK228" s="3"/>
      <c r="KEL228" s="3"/>
      <c r="KEM228" s="3"/>
      <c r="KEN228" s="3"/>
      <c r="KEO228" s="3"/>
      <c r="KEP228" s="3"/>
      <c r="KEQ228" s="3"/>
      <c r="KER228" s="3"/>
      <c r="KES228" s="3"/>
      <c r="KET228" s="3"/>
      <c r="KEU228" s="3"/>
      <c r="KEV228" s="3"/>
      <c r="KEW228" s="3"/>
      <c r="KEX228" s="3"/>
      <c r="KEY228" s="3"/>
      <c r="KEZ228" s="3"/>
      <c r="KFA228" s="3"/>
      <c r="KFB228" s="3"/>
      <c r="KFC228" s="3"/>
      <c r="KFD228" s="3"/>
      <c r="KFE228" s="3"/>
      <c r="KFF228" s="3"/>
      <c r="KFG228" s="3"/>
      <c r="KFH228" s="3"/>
      <c r="KFI228" s="3"/>
      <c r="KFJ228" s="3"/>
      <c r="KFK228" s="3"/>
      <c r="KFL228" s="3"/>
      <c r="KFM228" s="3"/>
      <c r="KFN228" s="3"/>
      <c r="KFO228" s="3"/>
      <c r="KFP228" s="3"/>
      <c r="KFQ228" s="3"/>
      <c r="KFR228" s="3"/>
      <c r="KFS228" s="3"/>
      <c r="KFT228" s="3"/>
      <c r="KFU228" s="3"/>
      <c r="KFV228" s="3"/>
      <c r="KFW228" s="3"/>
      <c r="KFX228" s="3"/>
      <c r="KFY228" s="3"/>
      <c r="KFZ228" s="3"/>
      <c r="KGA228" s="3"/>
      <c r="KGB228" s="3"/>
      <c r="KGC228" s="3"/>
      <c r="KGD228" s="3"/>
      <c r="KGE228" s="3"/>
      <c r="KGF228" s="3"/>
      <c r="KGG228" s="3"/>
      <c r="KGH228" s="3"/>
      <c r="KGI228" s="3"/>
      <c r="KGJ228" s="3"/>
      <c r="KGK228" s="3"/>
      <c r="KGL228" s="3"/>
      <c r="KGM228" s="3"/>
      <c r="KGN228" s="3"/>
      <c r="KGO228" s="3"/>
      <c r="KGP228" s="3"/>
      <c r="KGQ228" s="3"/>
      <c r="KGR228" s="3"/>
      <c r="KGS228" s="3"/>
      <c r="KGT228" s="3"/>
      <c r="KGU228" s="3"/>
      <c r="KGV228" s="3"/>
      <c r="KGW228" s="3"/>
      <c r="KGX228" s="3"/>
      <c r="KGY228" s="3"/>
      <c r="KGZ228" s="3"/>
      <c r="KHA228" s="3"/>
      <c r="KHB228" s="3"/>
      <c r="KHC228" s="3"/>
      <c r="KHD228" s="3"/>
      <c r="KHE228" s="3"/>
      <c r="KHF228" s="3"/>
      <c r="KHG228" s="3"/>
      <c r="KHH228" s="3"/>
      <c r="KHI228" s="3"/>
      <c r="KHJ228" s="3"/>
      <c r="KHK228" s="3"/>
      <c r="KHL228" s="3"/>
      <c r="KHM228" s="3"/>
      <c r="KHN228" s="3"/>
      <c r="KHO228" s="3"/>
      <c r="KHP228" s="3"/>
      <c r="KHQ228" s="3"/>
      <c r="KHR228" s="3"/>
      <c r="KHS228" s="3"/>
      <c r="KHT228" s="3"/>
      <c r="KHU228" s="3"/>
      <c r="KHV228" s="3"/>
      <c r="KHW228" s="3"/>
      <c r="KHX228" s="3"/>
      <c r="KHY228" s="3"/>
      <c r="KHZ228" s="3"/>
      <c r="KIA228" s="3"/>
      <c r="KIB228" s="3"/>
      <c r="KIC228" s="3"/>
      <c r="KID228" s="3"/>
      <c r="KIE228" s="3"/>
      <c r="KIF228" s="3"/>
      <c r="KIG228" s="3"/>
      <c r="KIH228" s="3"/>
      <c r="KII228" s="3"/>
      <c r="KIJ228" s="3"/>
      <c r="KIK228" s="3"/>
      <c r="KIL228" s="3"/>
      <c r="KIM228" s="3"/>
      <c r="KIN228" s="3"/>
      <c r="KIO228" s="3"/>
      <c r="KIP228" s="3"/>
      <c r="KIQ228" s="3"/>
      <c r="KIR228" s="3"/>
      <c r="KIS228" s="3"/>
      <c r="KIT228" s="3"/>
      <c r="KIU228" s="3"/>
      <c r="KIV228" s="3"/>
      <c r="KIW228" s="3"/>
      <c r="KIX228" s="3"/>
      <c r="KIY228" s="3"/>
      <c r="KIZ228" s="3"/>
      <c r="KJA228" s="3"/>
      <c r="KJB228" s="3"/>
      <c r="KJC228" s="3"/>
      <c r="KJD228" s="3"/>
      <c r="KJE228" s="3"/>
      <c r="KJF228" s="3"/>
      <c r="KJG228" s="3"/>
      <c r="KJH228" s="3"/>
      <c r="KJI228" s="3"/>
      <c r="KJJ228" s="3"/>
      <c r="KJK228" s="3"/>
      <c r="KJL228" s="3"/>
      <c r="KJM228" s="3"/>
      <c r="KJN228" s="3"/>
      <c r="KJO228" s="3"/>
      <c r="KJP228" s="3"/>
      <c r="KJQ228" s="3"/>
      <c r="KJR228" s="3"/>
      <c r="KJS228" s="3"/>
      <c r="KJT228" s="3"/>
      <c r="KJU228" s="3"/>
      <c r="KJV228" s="3"/>
      <c r="KJW228" s="3"/>
      <c r="KJX228" s="3"/>
      <c r="KJY228" s="3"/>
      <c r="KJZ228" s="3"/>
      <c r="KKA228" s="3"/>
      <c r="KKB228" s="3"/>
      <c r="KKC228" s="3"/>
      <c r="KKD228" s="3"/>
      <c r="KKE228" s="3"/>
      <c r="KKF228" s="3"/>
      <c r="KKG228" s="3"/>
      <c r="KKH228" s="3"/>
      <c r="KKI228" s="3"/>
      <c r="KKJ228" s="3"/>
      <c r="KKK228" s="3"/>
      <c r="KKL228" s="3"/>
      <c r="KKM228" s="3"/>
      <c r="KKN228" s="3"/>
      <c r="KKO228" s="3"/>
      <c r="KKP228" s="3"/>
      <c r="KKQ228" s="3"/>
      <c r="KKR228" s="3"/>
      <c r="KKS228" s="3"/>
      <c r="KKT228" s="3"/>
      <c r="KKU228" s="3"/>
      <c r="KKV228" s="3"/>
      <c r="KKW228" s="3"/>
      <c r="KKX228" s="3"/>
      <c r="KKY228" s="3"/>
      <c r="KKZ228" s="3"/>
      <c r="KLA228" s="3"/>
      <c r="KLB228" s="3"/>
      <c r="KLC228" s="3"/>
      <c r="KLD228" s="3"/>
      <c r="KLE228" s="3"/>
      <c r="KLF228" s="3"/>
      <c r="KLG228" s="3"/>
      <c r="KLH228" s="3"/>
      <c r="KLI228" s="3"/>
      <c r="KLJ228" s="3"/>
      <c r="KLK228" s="3"/>
      <c r="KLL228" s="3"/>
      <c r="KLM228" s="3"/>
      <c r="KLN228" s="3"/>
      <c r="KLO228" s="3"/>
      <c r="KLP228" s="3"/>
      <c r="KLQ228" s="3"/>
      <c r="KLR228" s="3"/>
      <c r="KLS228" s="3"/>
      <c r="KLT228" s="3"/>
      <c r="KLU228" s="3"/>
      <c r="KLV228" s="3"/>
      <c r="KLW228" s="3"/>
      <c r="KLX228" s="3"/>
      <c r="KLY228" s="3"/>
      <c r="KLZ228" s="3"/>
      <c r="KMA228" s="3"/>
      <c r="KMB228" s="3"/>
      <c r="KMC228" s="3"/>
      <c r="KMD228" s="3"/>
      <c r="KME228" s="3"/>
      <c r="KMF228" s="3"/>
      <c r="KMG228" s="3"/>
      <c r="KMH228" s="3"/>
      <c r="KMI228" s="3"/>
      <c r="KMJ228" s="3"/>
      <c r="KMK228" s="3"/>
      <c r="KML228" s="3"/>
      <c r="KMM228" s="3"/>
      <c r="KMN228" s="3"/>
      <c r="KMO228" s="3"/>
      <c r="KMP228" s="3"/>
      <c r="KMQ228" s="3"/>
      <c r="KMR228" s="3"/>
      <c r="KMS228" s="3"/>
      <c r="KMT228" s="3"/>
      <c r="KMU228" s="3"/>
      <c r="KMV228" s="3"/>
      <c r="KMW228" s="3"/>
      <c r="KMX228" s="3"/>
      <c r="KMY228" s="3"/>
      <c r="KMZ228" s="3"/>
      <c r="KNA228" s="3"/>
      <c r="KNB228" s="3"/>
      <c r="KNC228" s="3"/>
      <c r="KND228" s="3"/>
      <c r="KNE228" s="3"/>
      <c r="KNF228" s="3"/>
      <c r="KNG228" s="3"/>
      <c r="KNH228" s="3"/>
      <c r="KNI228" s="3"/>
      <c r="KNJ228" s="3"/>
      <c r="KNK228" s="3"/>
      <c r="KNL228" s="3"/>
      <c r="KNM228" s="3"/>
      <c r="KNN228" s="3"/>
      <c r="KNO228" s="3"/>
      <c r="KNP228" s="3"/>
      <c r="KNQ228" s="3"/>
      <c r="KNR228" s="3"/>
      <c r="KNS228" s="3"/>
      <c r="KNT228" s="3"/>
      <c r="KNU228" s="3"/>
      <c r="KNV228" s="3"/>
      <c r="KNW228" s="3"/>
      <c r="KNX228" s="3"/>
      <c r="KNY228" s="3"/>
      <c r="KNZ228" s="3"/>
      <c r="KOA228" s="3"/>
      <c r="KOB228" s="3"/>
      <c r="KOC228" s="3"/>
      <c r="KOD228" s="3"/>
      <c r="KOE228" s="3"/>
      <c r="KOF228" s="3"/>
      <c r="KOG228" s="3"/>
      <c r="KOH228" s="3"/>
      <c r="KOI228" s="3"/>
      <c r="KOJ228" s="3"/>
      <c r="KOK228" s="3"/>
      <c r="KOL228" s="3"/>
      <c r="KOM228" s="3"/>
      <c r="KON228" s="3"/>
      <c r="KOO228" s="3"/>
      <c r="KOP228" s="3"/>
      <c r="KOQ228" s="3"/>
      <c r="KOR228" s="3"/>
      <c r="KOS228" s="3"/>
      <c r="KOT228" s="3"/>
      <c r="KOU228" s="3"/>
      <c r="KOV228" s="3"/>
      <c r="KOW228" s="3"/>
      <c r="KOX228" s="3"/>
      <c r="KOY228" s="3"/>
      <c r="KOZ228" s="3"/>
      <c r="KPA228" s="3"/>
      <c r="KPB228" s="3"/>
      <c r="KPC228" s="3"/>
      <c r="KPD228" s="3"/>
      <c r="KPE228" s="3"/>
      <c r="KPF228" s="3"/>
      <c r="KPG228" s="3"/>
      <c r="KPH228" s="3"/>
      <c r="KPI228" s="3"/>
      <c r="KPJ228" s="3"/>
      <c r="KPK228" s="3"/>
      <c r="KPL228" s="3"/>
      <c r="KPM228" s="3"/>
      <c r="KPN228" s="3"/>
      <c r="KPO228" s="3"/>
      <c r="KPP228" s="3"/>
      <c r="KPQ228" s="3"/>
      <c r="KPR228" s="3"/>
      <c r="KPS228" s="3"/>
      <c r="KPT228" s="3"/>
      <c r="KPU228" s="3"/>
      <c r="KPV228" s="3"/>
      <c r="KPW228" s="3"/>
      <c r="KPX228" s="3"/>
      <c r="KPY228" s="3"/>
      <c r="KPZ228" s="3"/>
      <c r="KQA228" s="3"/>
      <c r="KQB228" s="3"/>
      <c r="KQC228" s="3"/>
      <c r="KQD228" s="3"/>
      <c r="KQE228" s="3"/>
      <c r="KQF228" s="3"/>
      <c r="KQG228" s="3"/>
      <c r="KQH228" s="3"/>
      <c r="KQI228" s="3"/>
      <c r="KQJ228" s="3"/>
      <c r="KQK228" s="3"/>
      <c r="KQL228" s="3"/>
      <c r="KQM228" s="3"/>
      <c r="KQN228" s="3"/>
      <c r="KQO228" s="3"/>
      <c r="KQP228" s="3"/>
      <c r="KQQ228" s="3"/>
      <c r="KQR228" s="3"/>
      <c r="KQS228" s="3"/>
      <c r="KQT228" s="3"/>
      <c r="KQU228" s="3"/>
      <c r="KQV228" s="3"/>
      <c r="KQW228" s="3"/>
      <c r="KQX228" s="3"/>
      <c r="KQY228" s="3"/>
      <c r="KQZ228" s="3"/>
      <c r="KRA228" s="3"/>
      <c r="KRB228" s="3"/>
      <c r="KRC228" s="3"/>
      <c r="KRD228" s="3"/>
      <c r="KRE228" s="3"/>
      <c r="KRF228" s="3"/>
      <c r="KRG228" s="3"/>
      <c r="KRH228" s="3"/>
      <c r="KRI228" s="3"/>
      <c r="KRJ228" s="3"/>
      <c r="KRK228" s="3"/>
      <c r="KRL228" s="3"/>
      <c r="KRM228" s="3"/>
      <c r="KRN228" s="3"/>
      <c r="KRO228" s="3"/>
      <c r="KRP228" s="3"/>
      <c r="KRQ228" s="3"/>
      <c r="KRR228" s="3"/>
      <c r="KRS228" s="3"/>
      <c r="KRT228" s="3"/>
      <c r="KRU228" s="3"/>
      <c r="KRV228" s="3"/>
      <c r="KRW228" s="3"/>
      <c r="KRX228" s="3"/>
      <c r="KRY228" s="3"/>
      <c r="KRZ228" s="3"/>
      <c r="KSA228" s="3"/>
      <c r="KSB228" s="3"/>
      <c r="KSC228" s="3"/>
      <c r="KSD228" s="3"/>
      <c r="KSE228" s="3"/>
      <c r="KSF228" s="3"/>
      <c r="KSG228" s="3"/>
      <c r="KSH228" s="3"/>
      <c r="KSI228" s="3"/>
      <c r="KSJ228" s="3"/>
      <c r="KSK228" s="3"/>
      <c r="KSL228" s="3"/>
      <c r="KSM228" s="3"/>
      <c r="KSN228" s="3"/>
      <c r="KSO228" s="3"/>
      <c r="KSP228" s="3"/>
      <c r="KSQ228" s="3"/>
      <c r="KSR228" s="3"/>
      <c r="KSS228" s="3"/>
      <c r="KST228" s="3"/>
      <c r="KSU228" s="3"/>
      <c r="KSV228" s="3"/>
      <c r="KSW228" s="3"/>
      <c r="KSX228" s="3"/>
      <c r="KSY228" s="3"/>
      <c r="KSZ228" s="3"/>
      <c r="KTA228" s="3"/>
      <c r="KTB228" s="3"/>
      <c r="KTC228" s="3"/>
      <c r="KTD228" s="3"/>
      <c r="KTE228" s="3"/>
      <c r="KTF228" s="3"/>
      <c r="KTG228" s="3"/>
      <c r="KTH228" s="3"/>
      <c r="KTI228" s="3"/>
      <c r="KTJ228" s="3"/>
      <c r="KTK228" s="3"/>
      <c r="KTL228" s="3"/>
      <c r="KTM228" s="3"/>
      <c r="KTN228" s="3"/>
      <c r="KTO228" s="3"/>
      <c r="KTP228" s="3"/>
      <c r="KTQ228" s="3"/>
      <c r="KTR228" s="3"/>
      <c r="KTS228" s="3"/>
      <c r="KTT228" s="3"/>
      <c r="KTU228" s="3"/>
      <c r="KTV228" s="3"/>
      <c r="KTW228" s="3"/>
      <c r="KTX228" s="3"/>
      <c r="KTY228" s="3"/>
      <c r="KTZ228" s="3"/>
      <c r="KUA228" s="3"/>
      <c r="KUB228" s="3"/>
      <c r="KUC228" s="3"/>
      <c r="KUD228" s="3"/>
      <c r="KUE228" s="3"/>
      <c r="KUF228" s="3"/>
      <c r="KUG228" s="3"/>
      <c r="KUH228" s="3"/>
      <c r="KUI228" s="3"/>
      <c r="KUJ228" s="3"/>
      <c r="KUK228" s="3"/>
      <c r="KUL228" s="3"/>
      <c r="KUM228" s="3"/>
      <c r="KUN228" s="3"/>
      <c r="KUO228" s="3"/>
      <c r="KUP228" s="3"/>
      <c r="KUQ228" s="3"/>
      <c r="KUR228" s="3"/>
      <c r="KUS228" s="3"/>
      <c r="KUT228" s="3"/>
      <c r="KUU228" s="3"/>
      <c r="KUV228" s="3"/>
      <c r="KUW228" s="3"/>
      <c r="KUX228" s="3"/>
      <c r="KUY228" s="3"/>
      <c r="KUZ228" s="3"/>
      <c r="KVA228" s="3"/>
      <c r="KVB228" s="3"/>
      <c r="KVC228" s="3"/>
      <c r="KVD228" s="3"/>
      <c r="KVE228" s="3"/>
      <c r="KVF228" s="3"/>
      <c r="KVG228" s="3"/>
      <c r="KVH228" s="3"/>
      <c r="KVI228" s="3"/>
      <c r="KVJ228" s="3"/>
      <c r="KVK228" s="3"/>
      <c r="KVL228" s="3"/>
      <c r="KVM228" s="3"/>
      <c r="KVN228" s="3"/>
      <c r="KVO228" s="3"/>
      <c r="KVP228" s="3"/>
      <c r="KVQ228" s="3"/>
      <c r="KVR228" s="3"/>
      <c r="KVS228" s="3"/>
      <c r="KVT228" s="3"/>
      <c r="KVU228" s="3"/>
      <c r="KVV228" s="3"/>
      <c r="KVW228" s="3"/>
      <c r="KVX228" s="3"/>
      <c r="KVY228" s="3"/>
      <c r="KVZ228" s="3"/>
      <c r="KWA228" s="3"/>
      <c r="KWB228" s="3"/>
      <c r="KWC228" s="3"/>
      <c r="KWD228" s="3"/>
      <c r="KWE228" s="3"/>
      <c r="KWF228" s="3"/>
      <c r="KWG228" s="3"/>
      <c r="KWH228" s="3"/>
      <c r="KWI228" s="3"/>
      <c r="KWJ228" s="3"/>
      <c r="KWK228" s="3"/>
      <c r="KWL228" s="3"/>
      <c r="KWM228" s="3"/>
      <c r="KWN228" s="3"/>
      <c r="KWO228" s="3"/>
      <c r="KWP228" s="3"/>
      <c r="KWQ228" s="3"/>
      <c r="KWR228" s="3"/>
      <c r="KWS228" s="3"/>
      <c r="KWT228" s="3"/>
      <c r="KWU228" s="3"/>
      <c r="KWV228" s="3"/>
      <c r="KWW228" s="3"/>
      <c r="KWX228" s="3"/>
      <c r="KWY228" s="3"/>
      <c r="KWZ228" s="3"/>
      <c r="KXA228" s="3"/>
      <c r="KXB228" s="3"/>
      <c r="KXC228" s="3"/>
      <c r="KXD228" s="3"/>
      <c r="KXE228" s="3"/>
      <c r="KXF228" s="3"/>
      <c r="KXG228" s="3"/>
      <c r="KXH228" s="3"/>
      <c r="KXI228" s="3"/>
      <c r="KXJ228" s="3"/>
      <c r="KXK228" s="3"/>
      <c r="KXL228" s="3"/>
      <c r="KXM228" s="3"/>
      <c r="KXN228" s="3"/>
      <c r="KXO228" s="3"/>
      <c r="KXP228" s="3"/>
      <c r="KXQ228" s="3"/>
      <c r="KXR228" s="3"/>
      <c r="KXS228" s="3"/>
      <c r="KXT228" s="3"/>
      <c r="KXU228" s="3"/>
      <c r="KXV228" s="3"/>
      <c r="KXW228" s="3"/>
      <c r="KXX228" s="3"/>
      <c r="KXY228" s="3"/>
      <c r="KXZ228" s="3"/>
      <c r="KYA228" s="3"/>
      <c r="KYB228" s="3"/>
      <c r="KYC228" s="3"/>
      <c r="KYD228" s="3"/>
      <c r="KYE228" s="3"/>
      <c r="KYF228" s="3"/>
      <c r="KYG228" s="3"/>
      <c r="KYH228" s="3"/>
      <c r="KYI228" s="3"/>
      <c r="KYJ228" s="3"/>
      <c r="KYK228" s="3"/>
      <c r="KYL228" s="3"/>
      <c r="KYM228" s="3"/>
      <c r="KYN228" s="3"/>
      <c r="KYO228" s="3"/>
      <c r="KYP228" s="3"/>
      <c r="KYQ228" s="3"/>
      <c r="KYR228" s="3"/>
      <c r="KYS228" s="3"/>
      <c r="KYT228" s="3"/>
      <c r="KYU228" s="3"/>
      <c r="KYV228" s="3"/>
      <c r="KYW228" s="3"/>
      <c r="KYX228" s="3"/>
      <c r="KYY228" s="3"/>
      <c r="KYZ228" s="3"/>
      <c r="KZA228" s="3"/>
      <c r="KZB228" s="3"/>
      <c r="KZC228" s="3"/>
      <c r="KZD228" s="3"/>
      <c r="KZE228" s="3"/>
      <c r="KZF228" s="3"/>
      <c r="KZG228" s="3"/>
      <c r="KZH228" s="3"/>
      <c r="KZI228" s="3"/>
      <c r="KZJ228" s="3"/>
      <c r="KZK228" s="3"/>
      <c r="KZL228" s="3"/>
      <c r="KZM228" s="3"/>
      <c r="KZN228" s="3"/>
      <c r="KZO228" s="3"/>
      <c r="KZP228" s="3"/>
      <c r="KZQ228" s="3"/>
      <c r="KZR228" s="3"/>
      <c r="KZS228" s="3"/>
      <c r="KZT228" s="3"/>
      <c r="KZU228" s="3"/>
      <c r="KZV228" s="3"/>
      <c r="KZW228" s="3"/>
      <c r="KZX228" s="3"/>
      <c r="KZY228" s="3"/>
      <c r="KZZ228" s="3"/>
      <c r="LAA228" s="3"/>
      <c r="LAB228" s="3"/>
      <c r="LAC228" s="3"/>
      <c r="LAD228" s="3"/>
      <c r="LAE228" s="3"/>
      <c r="LAF228" s="3"/>
      <c r="LAG228" s="3"/>
      <c r="LAH228" s="3"/>
      <c r="LAI228" s="3"/>
      <c r="LAJ228" s="3"/>
      <c r="LAK228" s="3"/>
      <c r="LAL228" s="3"/>
      <c r="LAM228" s="3"/>
      <c r="LAN228" s="3"/>
      <c r="LAO228" s="3"/>
      <c r="LAP228" s="3"/>
      <c r="LAQ228" s="3"/>
      <c r="LAR228" s="3"/>
      <c r="LAS228" s="3"/>
      <c r="LAT228" s="3"/>
      <c r="LAU228" s="3"/>
      <c r="LAV228" s="3"/>
      <c r="LAW228" s="3"/>
      <c r="LAX228" s="3"/>
      <c r="LAY228" s="3"/>
      <c r="LAZ228" s="3"/>
      <c r="LBA228" s="3"/>
      <c r="LBB228" s="3"/>
      <c r="LBC228" s="3"/>
      <c r="LBD228" s="3"/>
      <c r="LBE228" s="3"/>
      <c r="LBF228" s="3"/>
      <c r="LBG228" s="3"/>
      <c r="LBH228" s="3"/>
      <c r="LBI228" s="3"/>
      <c r="LBJ228" s="3"/>
      <c r="LBK228" s="3"/>
      <c r="LBL228" s="3"/>
      <c r="LBM228" s="3"/>
      <c r="LBN228" s="3"/>
      <c r="LBO228" s="3"/>
      <c r="LBP228" s="3"/>
      <c r="LBQ228" s="3"/>
      <c r="LBR228" s="3"/>
      <c r="LBS228" s="3"/>
      <c r="LBT228" s="3"/>
      <c r="LBU228" s="3"/>
      <c r="LBV228" s="3"/>
      <c r="LBW228" s="3"/>
      <c r="LBX228" s="3"/>
      <c r="LBY228" s="3"/>
      <c r="LBZ228" s="3"/>
      <c r="LCA228" s="3"/>
      <c r="LCB228" s="3"/>
      <c r="LCC228" s="3"/>
      <c r="LCD228" s="3"/>
      <c r="LCE228" s="3"/>
      <c r="LCF228" s="3"/>
      <c r="LCG228" s="3"/>
      <c r="LCH228" s="3"/>
      <c r="LCI228" s="3"/>
      <c r="LCJ228" s="3"/>
      <c r="LCK228" s="3"/>
      <c r="LCL228" s="3"/>
      <c r="LCM228" s="3"/>
      <c r="LCN228" s="3"/>
      <c r="LCO228" s="3"/>
      <c r="LCP228" s="3"/>
      <c r="LCQ228" s="3"/>
      <c r="LCR228" s="3"/>
      <c r="LCS228" s="3"/>
      <c r="LCT228" s="3"/>
      <c r="LCU228" s="3"/>
      <c r="LCV228" s="3"/>
      <c r="LCW228" s="3"/>
      <c r="LCX228" s="3"/>
      <c r="LCY228" s="3"/>
      <c r="LCZ228" s="3"/>
      <c r="LDA228" s="3"/>
      <c r="LDB228" s="3"/>
      <c r="LDC228" s="3"/>
      <c r="LDD228" s="3"/>
      <c r="LDE228" s="3"/>
      <c r="LDF228" s="3"/>
      <c r="LDG228" s="3"/>
      <c r="LDH228" s="3"/>
      <c r="LDI228" s="3"/>
      <c r="LDJ228" s="3"/>
      <c r="LDK228" s="3"/>
      <c r="LDL228" s="3"/>
      <c r="LDM228" s="3"/>
      <c r="LDN228" s="3"/>
      <c r="LDO228" s="3"/>
      <c r="LDP228" s="3"/>
      <c r="LDQ228" s="3"/>
      <c r="LDR228" s="3"/>
      <c r="LDS228" s="3"/>
      <c r="LDT228" s="3"/>
      <c r="LDU228" s="3"/>
      <c r="LDV228" s="3"/>
      <c r="LDW228" s="3"/>
      <c r="LDX228" s="3"/>
      <c r="LDY228" s="3"/>
      <c r="LDZ228" s="3"/>
      <c r="LEA228" s="3"/>
      <c r="LEB228" s="3"/>
      <c r="LEC228" s="3"/>
      <c r="LED228" s="3"/>
      <c r="LEE228" s="3"/>
      <c r="LEF228" s="3"/>
      <c r="LEG228" s="3"/>
      <c r="LEH228" s="3"/>
      <c r="LEI228" s="3"/>
      <c r="LEJ228" s="3"/>
      <c r="LEK228" s="3"/>
      <c r="LEL228" s="3"/>
      <c r="LEM228" s="3"/>
      <c r="LEN228" s="3"/>
      <c r="LEO228" s="3"/>
      <c r="LEP228" s="3"/>
      <c r="LEQ228" s="3"/>
      <c r="LER228" s="3"/>
      <c r="LES228" s="3"/>
      <c r="LET228" s="3"/>
      <c r="LEU228" s="3"/>
      <c r="LEV228" s="3"/>
      <c r="LEW228" s="3"/>
      <c r="LEX228" s="3"/>
      <c r="LEY228" s="3"/>
      <c r="LEZ228" s="3"/>
      <c r="LFA228" s="3"/>
      <c r="LFB228" s="3"/>
      <c r="LFC228" s="3"/>
      <c r="LFD228" s="3"/>
      <c r="LFE228" s="3"/>
      <c r="LFF228" s="3"/>
      <c r="LFG228" s="3"/>
      <c r="LFH228" s="3"/>
      <c r="LFI228" s="3"/>
      <c r="LFJ228" s="3"/>
      <c r="LFK228" s="3"/>
      <c r="LFL228" s="3"/>
      <c r="LFM228" s="3"/>
      <c r="LFN228" s="3"/>
      <c r="LFO228" s="3"/>
      <c r="LFP228" s="3"/>
      <c r="LFQ228" s="3"/>
      <c r="LFR228" s="3"/>
      <c r="LFS228" s="3"/>
      <c r="LFT228" s="3"/>
      <c r="LFU228" s="3"/>
      <c r="LFV228" s="3"/>
      <c r="LFW228" s="3"/>
      <c r="LFX228" s="3"/>
      <c r="LFY228" s="3"/>
      <c r="LFZ228" s="3"/>
      <c r="LGA228" s="3"/>
      <c r="LGB228" s="3"/>
      <c r="LGC228" s="3"/>
      <c r="LGD228" s="3"/>
      <c r="LGE228" s="3"/>
      <c r="LGF228" s="3"/>
      <c r="LGG228" s="3"/>
      <c r="LGH228" s="3"/>
      <c r="LGI228" s="3"/>
      <c r="LGJ228" s="3"/>
      <c r="LGK228" s="3"/>
      <c r="LGL228" s="3"/>
      <c r="LGM228" s="3"/>
      <c r="LGN228" s="3"/>
      <c r="LGO228" s="3"/>
      <c r="LGP228" s="3"/>
      <c r="LGQ228" s="3"/>
      <c r="LGR228" s="3"/>
      <c r="LGS228" s="3"/>
      <c r="LGT228" s="3"/>
      <c r="LGU228" s="3"/>
      <c r="LGV228" s="3"/>
      <c r="LGW228" s="3"/>
      <c r="LGX228" s="3"/>
      <c r="LGY228" s="3"/>
      <c r="LGZ228" s="3"/>
      <c r="LHA228" s="3"/>
      <c r="LHB228" s="3"/>
      <c r="LHC228" s="3"/>
      <c r="LHD228" s="3"/>
      <c r="LHE228" s="3"/>
      <c r="LHF228" s="3"/>
      <c r="LHG228" s="3"/>
      <c r="LHH228" s="3"/>
      <c r="LHI228" s="3"/>
      <c r="LHJ228" s="3"/>
      <c r="LHK228" s="3"/>
      <c r="LHL228" s="3"/>
      <c r="LHM228" s="3"/>
      <c r="LHN228" s="3"/>
      <c r="LHO228" s="3"/>
      <c r="LHP228" s="3"/>
      <c r="LHQ228" s="3"/>
      <c r="LHR228" s="3"/>
      <c r="LHS228" s="3"/>
      <c r="LHT228" s="3"/>
      <c r="LHU228" s="3"/>
      <c r="LHV228" s="3"/>
      <c r="LHW228" s="3"/>
      <c r="LHX228" s="3"/>
      <c r="LHY228" s="3"/>
      <c r="LHZ228" s="3"/>
      <c r="LIA228" s="3"/>
      <c r="LIB228" s="3"/>
      <c r="LIC228" s="3"/>
      <c r="LID228" s="3"/>
      <c r="LIE228" s="3"/>
      <c r="LIF228" s="3"/>
      <c r="LIG228" s="3"/>
      <c r="LIH228" s="3"/>
      <c r="LII228" s="3"/>
      <c r="LIJ228" s="3"/>
      <c r="LIK228" s="3"/>
      <c r="LIL228" s="3"/>
      <c r="LIM228" s="3"/>
      <c r="LIN228" s="3"/>
      <c r="LIO228" s="3"/>
      <c r="LIP228" s="3"/>
      <c r="LIQ228" s="3"/>
      <c r="LIR228" s="3"/>
      <c r="LIS228" s="3"/>
      <c r="LIT228" s="3"/>
      <c r="LIU228" s="3"/>
      <c r="LIV228" s="3"/>
      <c r="LIW228" s="3"/>
      <c r="LIX228" s="3"/>
      <c r="LIY228" s="3"/>
      <c r="LIZ228" s="3"/>
      <c r="LJA228" s="3"/>
      <c r="LJB228" s="3"/>
      <c r="LJC228" s="3"/>
      <c r="LJD228" s="3"/>
      <c r="LJE228" s="3"/>
      <c r="LJF228" s="3"/>
      <c r="LJG228" s="3"/>
      <c r="LJH228" s="3"/>
      <c r="LJI228" s="3"/>
      <c r="LJJ228" s="3"/>
      <c r="LJK228" s="3"/>
      <c r="LJL228" s="3"/>
      <c r="LJM228" s="3"/>
      <c r="LJN228" s="3"/>
      <c r="LJO228" s="3"/>
      <c r="LJP228" s="3"/>
      <c r="LJQ228" s="3"/>
      <c r="LJR228" s="3"/>
      <c r="LJS228" s="3"/>
      <c r="LJT228" s="3"/>
      <c r="LJU228" s="3"/>
      <c r="LJV228" s="3"/>
      <c r="LJW228" s="3"/>
      <c r="LJX228" s="3"/>
      <c r="LJY228" s="3"/>
      <c r="LJZ228" s="3"/>
      <c r="LKA228" s="3"/>
      <c r="LKB228" s="3"/>
      <c r="LKC228" s="3"/>
      <c r="LKD228" s="3"/>
      <c r="LKE228" s="3"/>
      <c r="LKF228" s="3"/>
      <c r="LKG228" s="3"/>
      <c r="LKH228" s="3"/>
      <c r="LKI228" s="3"/>
      <c r="LKJ228" s="3"/>
      <c r="LKK228" s="3"/>
      <c r="LKL228" s="3"/>
      <c r="LKM228" s="3"/>
      <c r="LKN228" s="3"/>
      <c r="LKO228" s="3"/>
      <c r="LKP228" s="3"/>
      <c r="LKQ228" s="3"/>
      <c r="LKR228" s="3"/>
      <c r="LKS228" s="3"/>
      <c r="LKT228" s="3"/>
      <c r="LKU228" s="3"/>
      <c r="LKV228" s="3"/>
      <c r="LKW228" s="3"/>
      <c r="LKX228" s="3"/>
      <c r="LKY228" s="3"/>
      <c r="LKZ228" s="3"/>
      <c r="LLA228" s="3"/>
      <c r="LLB228" s="3"/>
      <c r="LLC228" s="3"/>
      <c r="LLD228" s="3"/>
      <c r="LLE228" s="3"/>
      <c r="LLF228" s="3"/>
      <c r="LLG228" s="3"/>
      <c r="LLH228" s="3"/>
      <c r="LLI228" s="3"/>
      <c r="LLJ228" s="3"/>
      <c r="LLK228" s="3"/>
      <c r="LLL228" s="3"/>
      <c r="LLM228" s="3"/>
      <c r="LLN228" s="3"/>
      <c r="LLO228" s="3"/>
      <c r="LLP228" s="3"/>
      <c r="LLQ228" s="3"/>
      <c r="LLR228" s="3"/>
      <c r="LLS228" s="3"/>
      <c r="LLT228" s="3"/>
      <c r="LLU228" s="3"/>
      <c r="LLV228" s="3"/>
      <c r="LLW228" s="3"/>
      <c r="LLX228" s="3"/>
      <c r="LLY228" s="3"/>
      <c r="LLZ228" s="3"/>
      <c r="LMA228" s="3"/>
      <c r="LMB228" s="3"/>
      <c r="LMC228" s="3"/>
      <c r="LMD228" s="3"/>
      <c r="LME228" s="3"/>
      <c r="LMF228" s="3"/>
      <c r="LMG228" s="3"/>
      <c r="LMH228" s="3"/>
      <c r="LMI228" s="3"/>
      <c r="LMJ228" s="3"/>
      <c r="LMK228" s="3"/>
      <c r="LML228" s="3"/>
      <c r="LMM228" s="3"/>
      <c r="LMN228" s="3"/>
      <c r="LMO228" s="3"/>
      <c r="LMP228" s="3"/>
      <c r="LMQ228" s="3"/>
      <c r="LMR228" s="3"/>
      <c r="LMS228" s="3"/>
      <c r="LMT228" s="3"/>
      <c r="LMU228" s="3"/>
      <c r="LMV228" s="3"/>
      <c r="LMW228" s="3"/>
      <c r="LMX228" s="3"/>
      <c r="LMY228" s="3"/>
      <c r="LMZ228" s="3"/>
      <c r="LNA228" s="3"/>
      <c r="LNB228" s="3"/>
      <c r="LNC228" s="3"/>
      <c r="LND228" s="3"/>
      <c r="LNE228" s="3"/>
      <c r="LNF228" s="3"/>
      <c r="LNG228" s="3"/>
      <c r="LNH228" s="3"/>
      <c r="LNI228" s="3"/>
      <c r="LNJ228" s="3"/>
      <c r="LNK228" s="3"/>
      <c r="LNL228" s="3"/>
      <c r="LNM228" s="3"/>
      <c r="LNN228" s="3"/>
      <c r="LNO228" s="3"/>
      <c r="LNP228" s="3"/>
      <c r="LNQ228" s="3"/>
      <c r="LNR228" s="3"/>
      <c r="LNS228" s="3"/>
      <c r="LNT228" s="3"/>
      <c r="LNU228" s="3"/>
      <c r="LNV228" s="3"/>
      <c r="LNW228" s="3"/>
      <c r="LNX228" s="3"/>
      <c r="LNY228" s="3"/>
      <c r="LNZ228" s="3"/>
      <c r="LOA228" s="3"/>
      <c r="LOB228" s="3"/>
      <c r="LOC228" s="3"/>
      <c r="LOD228" s="3"/>
      <c r="LOE228" s="3"/>
      <c r="LOF228" s="3"/>
      <c r="LOG228" s="3"/>
      <c r="LOH228" s="3"/>
      <c r="LOI228" s="3"/>
      <c r="LOJ228" s="3"/>
      <c r="LOK228" s="3"/>
      <c r="LOL228" s="3"/>
      <c r="LOM228" s="3"/>
      <c r="LON228" s="3"/>
      <c r="LOO228" s="3"/>
      <c r="LOP228" s="3"/>
      <c r="LOQ228" s="3"/>
      <c r="LOR228" s="3"/>
      <c r="LOS228" s="3"/>
      <c r="LOT228" s="3"/>
      <c r="LOU228" s="3"/>
      <c r="LOV228" s="3"/>
      <c r="LOW228" s="3"/>
      <c r="LOX228" s="3"/>
      <c r="LOY228" s="3"/>
      <c r="LOZ228" s="3"/>
      <c r="LPA228" s="3"/>
      <c r="LPB228" s="3"/>
      <c r="LPC228" s="3"/>
      <c r="LPD228" s="3"/>
      <c r="LPE228" s="3"/>
      <c r="LPF228" s="3"/>
      <c r="LPG228" s="3"/>
      <c r="LPH228" s="3"/>
      <c r="LPI228" s="3"/>
      <c r="LPJ228" s="3"/>
      <c r="LPK228" s="3"/>
      <c r="LPL228" s="3"/>
      <c r="LPM228" s="3"/>
      <c r="LPN228" s="3"/>
      <c r="LPO228" s="3"/>
      <c r="LPP228" s="3"/>
      <c r="LPQ228" s="3"/>
      <c r="LPR228" s="3"/>
      <c r="LPS228" s="3"/>
      <c r="LPT228" s="3"/>
      <c r="LPU228" s="3"/>
      <c r="LPV228" s="3"/>
      <c r="LPW228" s="3"/>
      <c r="LPX228" s="3"/>
      <c r="LPY228" s="3"/>
      <c r="LPZ228" s="3"/>
      <c r="LQA228" s="3"/>
      <c r="LQB228" s="3"/>
      <c r="LQC228" s="3"/>
      <c r="LQD228" s="3"/>
      <c r="LQE228" s="3"/>
      <c r="LQF228" s="3"/>
      <c r="LQG228" s="3"/>
      <c r="LQH228" s="3"/>
      <c r="LQI228" s="3"/>
      <c r="LQJ228" s="3"/>
      <c r="LQK228" s="3"/>
      <c r="LQL228" s="3"/>
      <c r="LQM228" s="3"/>
      <c r="LQN228" s="3"/>
      <c r="LQO228" s="3"/>
      <c r="LQP228" s="3"/>
      <c r="LQQ228" s="3"/>
      <c r="LQR228" s="3"/>
      <c r="LQS228" s="3"/>
      <c r="LQT228" s="3"/>
      <c r="LQU228" s="3"/>
      <c r="LQV228" s="3"/>
      <c r="LQW228" s="3"/>
      <c r="LQX228" s="3"/>
      <c r="LQY228" s="3"/>
      <c r="LQZ228" s="3"/>
      <c r="LRA228" s="3"/>
      <c r="LRB228" s="3"/>
      <c r="LRC228" s="3"/>
      <c r="LRD228" s="3"/>
      <c r="LRE228" s="3"/>
      <c r="LRF228" s="3"/>
      <c r="LRG228" s="3"/>
      <c r="LRH228" s="3"/>
      <c r="LRI228" s="3"/>
      <c r="LRJ228" s="3"/>
      <c r="LRK228" s="3"/>
      <c r="LRL228" s="3"/>
      <c r="LRM228" s="3"/>
      <c r="LRN228" s="3"/>
      <c r="LRO228" s="3"/>
      <c r="LRP228" s="3"/>
      <c r="LRQ228" s="3"/>
      <c r="LRR228" s="3"/>
      <c r="LRS228" s="3"/>
      <c r="LRT228" s="3"/>
      <c r="LRU228" s="3"/>
      <c r="LRV228" s="3"/>
      <c r="LRW228" s="3"/>
      <c r="LRX228" s="3"/>
      <c r="LRY228" s="3"/>
      <c r="LRZ228" s="3"/>
      <c r="LSA228" s="3"/>
      <c r="LSB228" s="3"/>
      <c r="LSC228" s="3"/>
      <c r="LSD228" s="3"/>
      <c r="LSE228" s="3"/>
      <c r="LSF228" s="3"/>
      <c r="LSG228" s="3"/>
      <c r="LSH228" s="3"/>
      <c r="LSI228" s="3"/>
      <c r="LSJ228" s="3"/>
      <c r="LSK228" s="3"/>
      <c r="LSL228" s="3"/>
      <c r="LSM228" s="3"/>
      <c r="LSN228" s="3"/>
      <c r="LSO228" s="3"/>
      <c r="LSP228" s="3"/>
      <c r="LSQ228" s="3"/>
      <c r="LSR228" s="3"/>
      <c r="LSS228" s="3"/>
      <c r="LST228" s="3"/>
      <c r="LSU228" s="3"/>
      <c r="LSV228" s="3"/>
      <c r="LSW228" s="3"/>
      <c r="LSX228" s="3"/>
      <c r="LSY228" s="3"/>
      <c r="LSZ228" s="3"/>
      <c r="LTA228" s="3"/>
      <c r="LTB228" s="3"/>
      <c r="LTC228" s="3"/>
      <c r="LTD228" s="3"/>
      <c r="LTE228" s="3"/>
      <c r="LTF228" s="3"/>
      <c r="LTG228" s="3"/>
      <c r="LTH228" s="3"/>
      <c r="LTI228" s="3"/>
      <c r="LTJ228" s="3"/>
      <c r="LTK228" s="3"/>
      <c r="LTL228" s="3"/>
      <c r="LTM228" s="3"/>
      <c r="LTN228" s="3"/>
      <c r="LTO228" s="3"/>
      <c r="LTP228" s="3"/>
      <c r="LTQ228" s="3"/>
      <c r="LTR228" s="3"/>
      <c r="LTS228" s="3"/>
      <c r="LTT228" s="3"/>
      <c r="LTU228" s="3"/>
      <c r="LTV228" s="3"/>
      <c r="LTW228" s="3"/>
      <c r="LTX228" s="3"/>
      <c r="LTY228" s="3"/>
      <c r="LTZ228" s="3"/>
      <c r="LUA228" s="3"/>
      <c r="LUB228" s="3"/>
      <c r="LUC228" s="3"/>
      <c r="LUD228" s="3"/>
      <c r="LUE228" s="3"/>
      <c r="LUF228" s="3"/>
      <c r="LUG228" s="3"/>
      <c r="LUH228" s="3"/>
      <c r="LUI228" s="3"/>
      <c r="LUJ228" s="3"/>
      <c r="LUK228" s="3"/>
      <c r="LUL228" s="3"/>
      <c r="LUM228" s="3"/>
      <c r="LUN228" s="3"/>
      <c r="LUO228" s="3"/>
      <c r="LUP228" s="3"/>
      <c r="LUQ228" s="3"/>
      <c r="LUR228" s="3"/>
      <c r="LUS228" s="3"/>
      <c r="LUT228" s="3"/>
      <c r="LUU228" s="3"/>
      <c r="LUV228" s="3"/>
      <c r="LUW228" s="3"/>
      <c r="LUX228" s="3"/>
      <c r="LUY228" s="3"/>
      <c r="LUZ228" s="3"/>
      <c r="LVA228" s="3"/>
      <c r="LVB228" s="3"/>
      <c r="LVC228" s="3"/>
      <c r="LVD228" s="3"/>
      <c r="LVE228" s="3"/>
      <c r="LVF228" s="3"/>
      <c r="LVG228" s="3"/>
      <c r="LVH228" s="3"/>
      <c r="LVI228" s="3"/>
      <c r="LVJ228" s="3"/>
      <c r="LVK228" s="3"/>
      <c r="LVL228" s="3"/>
      <c r="LVM228" s="3"/>
      <c r="LVN228" s="3"/>
      <c r="LVO228" s="3"/>
      <c r="LVP228" s="3"/>
      <c r="LVQ228" s="3"/>
      <c r="LVR228" s="3"/>
      <c r="LVS228" s="3"/>
      <c r="LVT228" s="3"/>
      <c r="LVU228" s="3"/>
      <c r="LVV228" s="3"/>
      <c r="LVW228" s="3"/>
      <c r="LVX228" s="3"/>
      <c r="LVY228" s="3"/>
      <c r="LVZ228" s="3"/>
      <c r="LWA228" s="3"/>
      <c r="LWB228" s="3"/>
      <c r="LWC228" s="3"/>
      <c r="LWD228" s="3"/>
      <c r="LWE228" s="3"/>
      <c r="LWF228" s="3"/>
      <c r="LWG228" s="3"/>
      <c r="LWH228" s="3"/>
      <c r="LWI228" s="3"/>
      <c r="LWJ228" s="3"/>
      <c r="LWK228" s="3"/>
      <c r="LWL228" s="3"/>
      <c r="LWM228" s="3"/>
      <c r="LWN228" s="3"/>
      <c r="LWO228" s="3"/>
      <c r="LWP228" s="3"/>
      <c r="LWQ228" s="3"/>
      <c r="LWR228" s="3"/>
      <c r="LWS228" s="3"/>
      <c r="LWT228" s="3"/>
      <c r="LWU228" s="3"/>
      <c r="LWV228" s="3"/>
      <c r="LWW228" s="3"/>
      <c r="LWX228" s="3"/>
      <c r="LWY228" s="3"/>
      <c r="LWZ228" s="3"/>
      <c r="LXA228" s="3"/>
      <c r="LXB228" s="3"/>
      <c r="LXC228" s="3"/>
      <c r="LXD228" s="3"/>
      <c r="LXE228" s="3"/>
      <c r="LXF228" s="3"/>
      <c r="LXG228" s="3"/>
      <c r="LXH228" s="3"/>
      <c r="LXI228" s="3"/>
      <c r="LXJ228" s="3"/>
      <c r="LXK228" s="3"/>
      <c r="LXL228" s="3"/>
      <c r="LXM228" s="3"/>
      <c r="LXN228" s="3"/>
      <c r="LXO228" s="3"/>
      <c r="LXP228" s="3"/>
      <c r="LXQ228" s="3"/>
      <c r="LXR228" s="3"/>
      <c r="LXS228" s="3"/>
      <c r="LXT228" s="3"/>
      <c r="LXU228" s="3"/>
      <c r="LXV228" s="3"/>
      <c r="LXW228" s="3"/>
      <c r="LXX228" s="3"/>
      <c r="LXY228" s="3"/>
      <c r="LXZ228" s="3"/>
      <c r="LYA228" s="3"/>
      <c r="LYB228" s="3"/>
      <c r="LYC228" s="3"/>
      <c r="LYD228" s="3"/>
      <c r="LYE228" s="3"/>
      <c r="LYF228" s="3"/>
      <c r="LYG228" s="3"/>
      <c r="LYH228" s="3"/>
      <c r="LYI228" s="3"/>
      <c r="LYJ228" s="3"/>
      <c r="LYK228" s="3"/>
      <c r="LYL228" s="3"/>
      <c r="LYM228" s="3"/>
      <c r="LYN228" s="3"/>
      <c r="LYO228" s="3"/>
      <c r="LYP228" s="3"/>
      <c r="LYQ228" s="3"/>
      <c r="LYR228" s="3"/>
      <c r="LYS228" s="3"/>
      <c r="LYT228" s="3"/>
      <c r="LYU228" s="3"/>
      <c r="LYV228" s="3"/>
      <c r="LYW228" s="3"/>
      <c r="LYX228" s="3"/>
      <c r="LYY228" s="3"/>
      <c r="LYZ228" s="3"/>
      <c r="LZA228" s="3"/>
      <c r="LZB228" s="3"/>
      <c r="LZC228" s="3"/>
      <c r="LZD228" s="3"/>
      <c r="LZE228" s="3"/>
      <c r="LZF228" s="3"/>
      <c r="LZG228" s="3"/>
      <c r="LZH228" s="3"/>
      <c r="LZI228" s="3"/>
      <c r="LZJ228" s="3"/>
      <c r="LZK228" s="3"/>
      <c r="LZL228" s="3"/>
      <c r="LZM228" s="3"/>
      <c r="LZN228" s="3"/>
      <c r="LZO228" s="3"/>
      <c r="LZP228" s="3"/>
      <c r="LZQ228" s="3"/>
      <c r="LZR228" s="3"/>
      <c r="LZS228" s="3"/>
      <c r="LZT228" s="3"/>
      <c r="LZU228" s="3"/>
      <c r="LZV228" s="3"/>
      <c r="LZW228" s="3"/>
      <c r="LZX228" s="3"/>
      <c r="LZY228" s="3"/>
      <c r="LZZ228" s="3"/>
      <c r="MAA228" s="3"/>
      <c r="MAB228" s="3"/>
      <c r="MAC228" s="3"/>
      <c r="MAD228" s="3"/>
      <c r="MAE228" s="3"/>
      <c r="MAF228" s="3"/>
      <c r="MAG228" s="3"/>
      <c r="MAH228" s="3"/>
      <c r="MAI228" s="3"/>
      <c r="MAJ228" s="3"/>
      <c r="MAK228" s="3"/>
      <c r="MAL228" s="3"/>
      <c r="MAM228" s="3"/>
      <c r="MAN228" s="3"/>
      <c r="MAO228" s="3"/>
      <c r="MAP228" s="3"/>
      <c r="MAQ228" s="3"/>
      <c r="MAR228" s="3"/>
      <c r="MAS228" s="3"/>
      <c r="MAT228" s="3"/>
      <c r="MAU228" s="3"/>
      <c r="MAV228" s="3"/>
      <c r="MAW228" s="3"/>
      <c r="MAX228" s="3"/>
      <c r="MAY228" s="3"/>
      <c r="MAZ228" s="3"/>
      <c r="MBA228" s="3"/>
      <c r="MBB228" s="3"/>
      <c r="MBC228" s="3"/>
      <c r="MBD228" s="3"/>
      <c r="MBE228" s="3"/>
      <c r="MBF228" s="3"/>
      <c r="MBG228" s="3"/>
      <c r="MBH228" s="3"/>
      <c r="MBI228" s="3"/>
      <c r="MBJ228" s="3"/>
      <c r="MBK228" s="3"/>
      <c r="MBL228" s="3"/>
      <c r="MBM228" s="3"/>
      <c r="MBN228" s="3"/>
      <c r="MBO228" s="3"/>
      <c r="MBP228" s="3"/>
      <c r="MBQ228" s="3"/>
      <c r="MBR228" s="3"/>
      <c r="MBS228" s="3"/>
      <c r="MBT228" s="3"/>
      <c r="MBU228" s="3"/>
      <c r="MBV228" s="3"/>
      <c r="MBW228" s="3"/>
      <c r="MBX228" s="3"/>
      <c r="MBY228" s="3"/>
      <c r="MBZ228" s="3"/>
      <c r="MCA228" s="3"/>
      <c r="MCB228" s="3"/>
      <c r="MCC228" s="3"/>
      <c r="MCD228" s="3"/>
      <c r="MCE228" s="3"/>
      <c r="MCF228" s="3"/>
      <c r="MCG228" s="3"/>
      <c r="MCH228" s="3"/>
      <c r="MCI228" s="3"/>
      <c r="MCJ228" s="3"/>
      <c r="MCK228" s="3"/>
      <c r="MCL228" s="3"/>
      <c r="MCM228" s="3"/>
      <c r="MCN228" s="3"/>
      <c r="MCO228" s="3"/>
      <c r="MCP228" s="3"/>
      <c r="MCQ228" s="3"/>
      <c r="MCR228" s="3"/>
      <c r="MCS228" s="3"/>
      <c r="MCT228" s="3"/>
      <c r="MCU228" s="3"/>
      <c r="MCV228" s="3"/>
      <c r="MCW228" s="3"/>
      <c r="MCX228" s="3"/>
      <c r="MCY228" s="3"/>
      <c r="MCZ228" s="3"/>
      <c r="MDA228" s="3"/>
      <c r="MDB228" s="3"/>
      <c r="MDC228" s="3"/>
      <c r="MDD228" s="3"/>
      <c r="MDE228" s="3"/>
      <c r="MDF228" s="3"/>
      <c r="MDG228" s="3"/>
      <c r="MDH228" s="3"/>
      <c r="MDI228" s="3"/>
      <c r="MDJ228" s="3"/>
      <c r="MDK228" s="3"/>
      <c r="MDL228" s="3"/>
      <c r="MDM228" s="3"/>
      <c r="MDN228" s="3"/>
      <c r="MDO228" s="3"/>
      <c r="MDP228" s="3"/>
      <c r="MDQ228" s="3"/>
      <c r="MDR228" s="3"/>
      <c r="MDS228" s="3"/>
      <c r="MDT228" s="3"/>
      <c r="MDU228" s="3"/>
      <c r="MDV228" s="3"/>
      <c r="MDW228" s="3"/>
      <c r="MDX228" s="3"/>
      <c r="MDY228" s="3"/>
      <c r="MDZ228" s="3"/>
      <c r="MEA228" s="3"/>
      <c r="MEB228" s="3"/>
      <c r="MEC228" s="3"/>
      <c r="MED228" s="3"/>
      <c r="MEE228" s="3"/>
      <c r="MEF228" s="3"/>
      <c r="MEG228" s="3"/>
      <c r="MEH228" s="3"/>
      <c r="MEI228" s="3"/>
      <c r="MEJ228" s="3"/>
      <c r="MEK228" s="3"/>
      <c r="MEL228" s="3"/>
      <c r="MEM228" s="3"/>
      <c r="MEN228" s="3"/>
      <c r="MEO228" s="3"/>
      <c r="MEP228" s="3"/>
      <c r="MEQ228" s="3"/>
      <c r="MER228" s="3"/>
      <c r="MES228" s="3"/>
      <c r="MET228" s="3"/>
      <c r="MEU228" s="3"/>
      <c r="MEV228" s="3"/>
      <c r="MEW228" s="3"/>
      <c r="MEX228" s="3"/>
      <c r="MEY228" s="3"/>
      <c r="MEZ228" s="3"/>
      <c r="MFA228" s="3"/>
      <c r="MFB228" s="3"/>
      <c r="MFC228" s="3"/>
      <c r="MFD228" s="3"/>
      <c r="MFE228" s="3"/>
      <c r="MFF228" s="3"/>
      <c r="MFG228" s="3"/>
      <c r="MFH228" s="3"/>
      <c r="MFI228" s="3"/>
      <c r="MFJ228" s="3"/>
      <c r="MFK228" s="3"/>
      <c r="MFL228" s="3"/>
      <c r="MFM228" s="3"/>
      <c r="MFN228" s="3"/>
      <c r="MFO228" s="3"/>
      <c r="MFP228" s="3"/>
      <c r="MFQ228" s="3"/>
      <c r="MFR228" s="3"/>
      <c r="MFS228" s="3"/>
      <c r="MFT228" s="3"/>
      <c r="MFU228" s="3"/>
      <c r="MFV228" s="3"/>
      <c r="MFW228" s="3"/>
      <c r="MFX228" s="3"/>
      <c r="MFY228" s="3"/>
      <c r="MFZ228" s="3"/>
      <c r="MGA228" s="3"/>
      <c r="MGB228" s="3"/>
      <c r="MGC228" s="3"/>
      <c r="MGD228" s="3"/>
      <c r="MGE228" s="3"/>
      <c r="MGF228" s="3"/>
      <c r="MGG228" s="3"/>
      <c r="MGH228" s="3"/>
      <c r="MGI228" s="3"/>
      <c r="MGJ228" s="3"/>
      <c r="MGK228" s="3"/>
      <c r="MGL228" s="3"/>
      <c r="MGM228" s="3"/>
      <c r="MGN228" s="3"/>
      <c r="MGO228" s="3"/>
      <c r="MGP228" s="3"/>
      <c r="MGQ228" s="3"/>
      <c r="MGR228" s="3"/>
      <c r="MGS228" s="3"/>
      <c r="MGT228" s="3"/>
      <c r="MGU228" s="3"/>
      <c r="MGV228" s="3"/>
      <c r="MGW228" s="3"/>
      <c r="MGX228" s="3"/>
      <c r="MGY228" s="3"/>
      <c r="MGZ228" s="3"/>
      <c r="MHA228" s="3"/>
      <c r="MHB228" s="3"/>
      <c r="MHC228" s="3"/>
      <c r="MHD228" s="3"/>
      <c r="MHE228" s="3"/>
      <c r="MHF228" s="3"/>
      <c r="MHG228" s="3"/>
      <c r="MHH228" s="3"/>
      <c r="MHI228" s="3"/>
      <c r="MHJ228" s="3"/>
      <c r="MHK228" s="3"/>
      <c r="MHL228" s="3"/>
      <c r="MHM228" s="3"/>
      <c r="MHN228" s="3"/>
      <c r="MHO228" s="3"/>
      <c r="MHP228" s="3"/>
      <c r="MHQ228" s="3"/>
      <c r="MHR228" s="3"/>
      <c r="MHS228" s="3"/>
      <c r="MHT228" s="3"/>
      <c r="MHU228" s="3"/>
      <c r="MHV228" s="3"/>
      <c r="MHW228" s="3"/>
      <c r="MHX228" s="3"/>
      <c r="MHY228" s="3"/>
      <c r="MHZ228" s="3"/>
      <c r="MIA228" s="3"/>
      <c r="MIB228" s="3"/>
      <c r="MIC228" s="3"/>
      <c r="MID228" s="3"/>
      <c r="MIE228" s="3"/>
      <c r="MIF228" s="3"/>
      <c r="MIG228" s="3"/>
      <c r="MIH228" s="3"/>
      <c r="MII228" s="3"/>
      <c r="MIJ228" s="3"/>
      <c r="MIK228" s="3"/>
      <c r="MIL228" s="3"/>
      <c r="MIM228" s="3"/>
      <c r="MIN228" s="3"/>
      <c r="MIO228" s="3"/>
      <c r="MIP228" s="3"/>
      <c r="MIQ228" s="3"/>
      <c r="MIR228" s="3"/>
      <c r="MIS228" s="3"/>
      <c r="MIT228" s="3"/>
      <c r="MIU228" s="3"/>
      <c r="MIV228" s="3"/>
      <c r="MIW228" s="3"/>
      <c r="MIX228" s="3"/>
      <c r="MIY228" s="3"/>
      <c r="MIZ228" s="3"/>
      <c r="MJA228" s="3"/>
      <c r="MJB228" s="3"/>
      <c r="MJC228" s="3"/>
      <c r="MJD228" s="3"/>
      <c r="MJE228" s="3"/>
      <c r="MJF228" s="3"/>
      <c r="MJG228" s="3"/>
      <c r="MJH228" s="3"/>
      <c r="MJI228" s="3"/>
      <c r="MJJ228" s="3"/>
      <c r="MJK228" s="3"/>
      <c r="MJL228" s="3"/>
      <c r="MJM228" s="3"/>
      <c r="MJN228" s="3"/>
      <c r="MJO228" s="3"/>
      <c r="MJP228" s="3"/>
      <c r="MJQ228" s="3"/>
      <c r="MJR228" s="3"/>
      <c r="MJS228" s="3"/>
      <c r="MJT228" s="3"/>
      <c r="MJU228" s="3"/>
      <c r="MJV228" s="3"/>
      <c r="MJW228" s="3"/>
      <c r="MJX228" s="3"/>
      <c r="MJY228" s="3"/>
      <c r="MJZ228" s="3"/>
      <c r="MKA228" s="3"/>
      <c r="MKB228" s="3"/>
      <c r="MKC228" s="3"/>
      <c r="MKD228" s="3"/>
      <c r="MKE228" s="3"/>
      <c r="MKF228" s="3"/>
      <c r="MKG228" s="3"/>
      <c r="MKH228" s="3"/>
      <c r="MKI228" s="3"/>
      <c r="MKJ228" s="3"/>
      <c r="MKK228" s="3"/>
      <c r="MKL228" s="3"/>
      <c r="MKM228" s="3"/>
      <c r="MKN228" s="3"/>
      <c r="MKO228" s="3"/>
      <c r="MKP228" s="3"/>
      <c r="MKQ228" s="3"/>
      <c r="MKR228" s="3"/>
      <c r="MKS228" s="3"/>
      <c r="MKT228" s="3"/>
      <c r="MKU228" s="3"/>
      <c r="MKV228" s="3"/>
      <c r="MKW228" s="3"/>
      <c r="MKX228" s="3"/>
      <c r="MKY228" s="3"/>
      <c r="MKZ228" s="3"/>
      <c r="MLA228" s="3"/>
      <c r="MLB228" s="3"/>
      <c r="MLC228" s="3"/>
      <c r="MLD228" s="3"/>
      <c r="MLE228" s="3"/>
      <c r="MLF228" s="3"/>
      <c r="MLG228" s="3"/>
      <c r="MLH228" s="3"/>
      <c r="MLI228" s="3"/>
      <c r="MLJ228" s="3"/>
      <c r="MLK228" s="3"/>
      <c r="MLL228" s="3"/>
      <c r="MLM228" s="3"/>
      <c r="MLN228" s="3"/>
      <c r="MLO228" s="3"/>
      <c r="MLP228" s="3"/>
      <c r="MLQ228" s="3"/>
      <c r="MLR228" s="3"/>
      <c r="MLS228" s="3"/>
      <c r="MLT228" s="3"/>
      <c r="MLU228" s="3"/>
      <c r="MLV228" s="3"/>
      <c r="MLW228" s="3"/>
      <c r="MLX228" s="3"/>
      <c r="MLY228" s="3"/>
      <c r="MLZ228" s="3"/>
      <c r="MMA228" s="3"/>
      <c r="MMB228" s="3"/>
      <c r="MMC228" s="3"/>
      <c r="MMD228" s="3"/>
      <c r="MME228" s="3"/>
      <c r="MMF228" s="3"/>
      <c r="MMG228" s="3"/>
      <c r="MMH228" s="3"/>
      <c r="MMI228" s="3"/>
      <c r="MMJ228" s="3"/>
      <c r="MMK228" s="3"/>
      <c r="MML228" s="3"/>
      <c r="MMM228" s="3"/>
      <c r="MMN228" s="3"/>
      <c r="MMO228" s="3"/>
      <c r="MMP228" s="3"/>
      <c r="MMQ228" s="3"/>
      <c r="MMR228" s="3"/>
      <c r="MMS228" s="3"/>
      <c r="MMT228" s="3"/>
      <c r="MMU228" s="3"/>
      <c r="MMV228" s="3"/>
      <c r="MMW228" s="3"/>
      <c r="MMX228" s="3"/>
      <c r="MMY228" s="3"/>
      <c r="MMZ228" s="3"/>
      <c r="MNA228" s="3"/>
      <c r="MNB228" s="3"/>
      <c r="MNC228" s="3"/>
      <c r="MND228" s="3"/>
      <c r="MNE228" s="3"/>
      <c r="MNF228" s="3"/>
      <c r="MNG228" s="3"/>
      <c r="MNH228" s="3"/>
      <c r="MNI228" s="3"/>
      <c r="MNJ228" s="3"/>
      <c r="MNK228" s="3"/>
      <c r="MNL228" s="3"/>
      <c r="MNM228" s="3"/>
      <c r="MNN228" s="3"/>
      <c r="MNO228" s="3"/>
      <c r="MNP228" s="3"/>
      <c r="MNQ228" s="3"/>
      <c r="MNR228" s="3"/>
      <c r="MNS228" s="3"/>
      <c r="MNT228" s="3"/>
      <c r="MNU228" s="3"/>
      <c r="MNV228" s="3"/>
      <c r="MNW228" s="3"/>
      <c r="MNX228" s="3"/>
      <c r="MNY228" s="3"/>
      <c r="MNZ228" s="3"/>
      <c r="MOA228" s="3"/>
      <c r="MOB228" s="3"/>
      <c r="MOC228" s="3"/>
      <c r="MOD228" s="3"/>
      <c r="MOE228" s="3"/>
      <c r="MOF228" s="3"/>
      <c r="MOG228" s="3"/>
      <c r="MOH228" s="3"/>
      <c r="MOI228" s="3"/>
      <c r="MOJ228" s="3"/>
      <c r="MOK228" s="3"/>
      <c r="MOL228" s="3"/>
      <c r="MOM228" s="3"/>
      <c r="MON228" s="3"/>
      <c r="MOO228" s="3"/>
      <c r="MOP228" s="3"/>
      <c r="MOQ228" s="3"/>
      <c r="MOR228" s="3"/>
      <c r="MOS228" s="3"/>
      <c r="MOT228" s="3"/>
      <c r="MOU228" s="3"/>
      <c r="MOV228" s="3"/>
      <c r="MOW228" s="3"/>
      <c r="MOX228" s="3"/>
      <c r="MOY228" s="3"/>
      <c r="MOZ228" s="3"/>
      <c r="MPA228" s="3"/>
      <c r="MPB228" s="3"/>
      <c r="MPC228" s="3"/>
      <c r="MPD228" s="3"/>
      <c r="MPE228" s="3"/>
      <c r="MPF228" s="3"/>
      <c r="MPG228" s="3"/>
      <c r="MPH228" s="3"/>
      <c r="MPI228" s="3"/>
      <c r="MPJ228" s="3"/>
      <c r="MPK228" s="3"/>
      <c r="MPL228" s="3"/>
      <c r="MPM228" s="3"/>
      <c r="MPN228" s="3"/>
      <c r="MPO228" s="3"/>
      <c r="MPP228" s="3"/>
      <c r="MPQ228" s="3"/>
      <c r="MPR228" s="3"/>
      <c r="MPS228" s="3"/>
      <c r="MPT228" s="3"/>
      <c r="MPU228" s="3"/>
      <c r="MPV228" s="3"/>
      <c r="MPW228" s="3"/>
      <c r="MPX228" s="3"/>
      <c r="MPY228" s="3"/>
      <c r="MPZ228" s="3"/>
      <c r="MQA228" s="3"/>
      <c r="MQB228" s="3"/>
      <c r="MQC228" s="3"/>
      <c r="MQD228" s="3"/>
      <c r="MQE228" s="3"/>
      <c r="MQF228" s="3"/>
      <c r="MQG228" s="3"/>
      <c r="MQH228" s="3"/>
      <c r="MQI228" s="3"/>
      <c r="MQJ228" s="3"/>
      <c r="MQK228" s="3"/>
      <c r="MQL228" s="3"/>
      <c r="MQM228" s="3"/>
      <c r="MQN228" s="3"/>
      <c r="MQO228" s="3"/>
      <c r="MQP228" s="3"/>
      <c r="MQQ228" s="3"/>
      <c r="MQR228" s="3"/>
      <c r="MQS228" s="3"/>
      <c r="MQT228" s="3"/>
      <c r="MQU228" s="3"/>
      <c r="MQV228" s="3"/>
      <c r="MQW228" s="3"/>
      <c r="MQX228" s="3"/>
      <c r="MQY228" s="3"/>
      <c r="MQZ228" s="3"/>
      <c r="MRA228" s="3"/>
      <c r="MRB228" s="3"/>
      <c r="MRC228" s="3"/>
      <c r="MRD228" s="3"/>
      <c r="MRE228" s="3"/>
      <c r="MRF228" s="3"/>
      <c r="MRG228" s="3"/>
      <c r="MRH228" s="3"/>
      <c r="MRI228" s="3"/>
      <c r="MRJ228" s="3"/>
      <c r="MRK228" s="3"/>
      <c r="MRL228" s="3"/>
      <c r="MRM228" s="3"/>
      <c r="MRN228" s="3"/>
      <c r="MRO228" s="3"/>
      <c r="MRP228" s="3"/>
      <c r="MRQ228" s="3"/>
      <c r="MRR228" s="3"/>
      <c r="MRS228" s="3"/>
      <c r="MRT228" s="3"/>
      <c r="MRU228" s="3"/>
      <c r="MRV228" s="3"/>
      <c r="MRW228" s="3"/>
      <c r="MRX228" s="3"/>
      <c r="MRY228" s="3"/>
      <c r="MRZ228" s="3"/>
      <c r="MSA228" s="3"/>
      <c r="MSB228" s="3"/>
      <c r="MSC228" s="3"/>
      <c r="MSD228" s="3"/>
      <c r="MSE228" s="3"/>
      <c r="MSF228" s="3"/>
      <c r="MSG228" s="3"/>
      <c r="MSH228" s="3"/>
      <c r="MSI228" s="3"/>
      <c r="MSJ228" s="3"/>
      <c r="MSK228" s="3"/>
      <c r="MSL228" s="3"/>
      <c r="MSM228" s="3"/>
      <c r="MSN228" s="3"/>
      <c r="MSO228" s="3"/>
      <c r="MSP228" s="3"/>
      <c r="MSQ228" s="3"/>
      <c r="MSR228" s="3"/>
      <c r="MSS228" s="3"/>
      <c r="MST228" s="3"/>
      <c r="MSU228" s="3"/>
      <c r="MSV228" s="3"/>
      <c r="MSW228" s="3"/>
      <c r="MSX228" s="3"/>
      <c r="MSY228" s="3"/>
      <c r="MSZ228" s="3"/>
      <c r="MTA228" s="3"/>
      <c r="MTB228" s="3"/>
      <c r="MTC228" s="3"/>
      <c r="MTD228" s="3"/>
      <c r="MTE228" s="3"/>
      <c r="MTF228" s="3"/>
      <c r="MTG228" s="3"/>
      <c r="MTH228" s="3"/>
      <c r="MTI228" s="3"/>
      <c r="MTJ228" s="3"/>
      <c r="MTK228" s="3"/>
      <c r="MTL228" s="3"/>
      <c r="MTM228" s="3"/>
      <c r="MTN228" s="3"/>
      <c r="MTO228" s="3"/>
      <c r="MTP228" s="3"/>
      <c r="MTQ228" s="3"/>
      <c r="MTR228" s="3"/>
      <c r="MTS228" s="3"/>
      <c r="MTT228" s="3"/>
      <c r="MTU228" s="3"/>
      <c r="MTV228" s="3"/>
      <c r="MTW228" s="3"/>
      <c r="MTX228" s="3"/>
      <c r="MTY228" s="3"/>
      <c r="MTZ228" s="3"/>
      <c r="MUA228" s="3"/>
      <c r="MUB228" s="3"/>
      <c r="MUC228" s="3"/>
      <c r="MUD228" s="3"/>
      <c r="MUE228" s="3"/>
      <c r="MUF228" s="3"/>
      <c r="MUG228" s="3"/>
      <c r="MUH228" s="3"/>
      <c r="MUI228" s="3"/>
      <c r="MUJ228" s="3"/>
      <c r="MUK228" s="3"/>
      <c r="MUL228" s="3"/>
      <c r="MUM228" s="3"/>
      <c r="MUN228" s="3"/>
      <c r="MUO228" s="3"/>
      <c r="MUP228" s="3"/>
      <c r="MUQ228" s="3"/>
      <c r="MUR228" s="3"/>
      <c r="MUS228" s="3"/>
      <c r="MUT228" s="3"/>
      <c r="MUU228" s="3"/>
      <c r="MUV228" s="3"/>
      <c r="MUW228" s="3"/>
      <c r="MUX228" s="3"/>
      <c r="MUY228" s="3"/>
      <c r="MUZ228" s="3"/>
      <c r="MVA228" s="3"/>
      <c r="MVB228" s="3"/>
      <c r="MVC228" s="3"/>
      <c r="MVD228" s="3"/>
      <c r="MVE228" s="3"/>
      <c r="MVF228" s="3"/>
      <c r="MVG228" s="3"/>
      <c r="MVH228" s="3"/>
      <c r="MVI228" s="3"/>
      <c r="MVJ228" s="3"/>
      <c r="MVK228" s="3"/>
      <c r="MVL228" s="3"/>
      <c r="MVM228" s="3"/>
      <c r="MVN228" s="3"/>
      <c r="MVO228" s="3"/>
      <c r="MVP228" s="3"/>
      <c r="MVQ228" s="3"/>
      <c r="MVR228" s="3"/>
      <c r="MVS228" s="3"/>
      <c r="MVT228" s="3"/>
      <c r="MVU228" s="3"/>
      <c r="MVV228" s="3"/>
      <c r="MVW228" s="3"/>
      <c r="MVX228" s="3"/>
      <c r="MVY228" s="3"/>
      <c r="MVZ228" s="3"/>
      <c r="MWA228" s="3"/>
      <c r="MWB228" s="3"/>
      <c r="MWC228" s="3"/>
      <c r="MWD228" s="3"/>
      <c r="MWE228" s="3"/>
      <c r="MWF228" s="3"/>
      <c r="MWG228" s="3"/>
      <c r="MWH228" s="3"/>
      <c r="MWI228" s="3"/>
      <c r="MWJ228" s="3"/>
      <c r="MWK228" s="3"/>
      <c r="MWL228" s="3"/>
      <c r="MWM228" s="3"/>
      <c r="MWN228" s="3"/>
      <c r="MWO228" s="3"/>
      <c r="MWP228" s="3"/>
      <c r="MWQ228" s="3"/>
      <c r="MWR228" s="3"/>
      <c r="MWS228" s="3"/>
      <c r="MWT228" s="3"/>
      <c r="MWU228" s="3"/>
      <c r="MWV228" s="3"/>
      <c r="MWW228" s="3"/>
      <c r="MWX228" s="3"/>
      <c r="MWY228" s="3"/>
      <c r="MWZ228" s="3"/>
      <c r="MXA228" s="3"/>
      <c r="MXB228" s="3"/>
      <c r="MXC228" s="3"/>
      <c r="MXD228" s="3"/>
      <c r="MXE228" s="3"/>
      <c r="MXF228" s="3"/>
      <c r="MXG228" s="3"/>
      <c r="MXH228" s="3"/>
      <c r="MXI228" s="3"/>
      <c r="MXJ228" s="3"/>
      <c r="MXK228" s="3"/>
      <c r="MXL228" s="3"/>
      <c r="MXM228" s="3"/>
      <c r="MXN228" s="3"/>
      <c r="MXO228" s="3"/>
      <c r="MXP228" s="3"/>
      <c r="MXQ228" s="3"/>
      <c r="MXR228" s="3"/>
      <c r="MXS228" s="3"/>
      <c r="MXT228" s="3"/>
      <c r="MXU228" s="3"/>
      <c r="MXV228" s="3"/>
      <c r="MXW228" s="3"/>
      <c r="MXX228" s="3"/>
      <c r="MXY228" s="3"/>
      <c r="MXZ228" s="3"/>
      <c r="MYA228" s="3"/>
      <c r="MYB228" s="3"/>
      <c r="MYC228" s="3"/>
      <c r="MYD228" s="3"/>
      <c r="MYE228" s="3"/>
      <c r="MYF228" s="3"/>
      <c r="MYG228" s="3"/>
      <c r="MYH228" s="3"/>
      <c r="MYI228" s="3"/>
      <c r="MYJ228" s="3"/>
      <c r="MYK228" s="3"/>
      <c r="MYL228" s="3"/>
      <c r="MYM228" s="3"/>
      <c r="MYN228" s="3"/>
      <c r="MYO228" s="3"/>
      <c r="MYP228" s="3"/>
      <c r="MYQ228" s="3"/>
      <c r="MYR228" s="3"/>
      <c r="MYS228" s="3"/>
      <c r="MYT228" s="3"/>
      <c r="MYU228" s="3"/>
      <c r="MYV228" s="3"/>
      <c r="MYW228" s="3"/>
      <c r="MYX228" s="3"/>
      <c r="MYY228" s="3"/>
      <c r="MYZ228" s="3"/>
      <c r="MZA228" s="3"/>
      <c r="MZB228" s="3"/>
      <c r="MZC228" s="3"/>
      <c r="MZD228" s="3"/>
      <c r="MZE228" s="3"/>
      <c r="MZF228" s="3"/>
      <c r="MZG228" s="3"/>
      <c r="MZH228" s="3"/>
      <c r="MZI228" s="3"/>
      <c r="MZJ228" s="3"/>
      <c r="MZK228" s="3"/>
      <c r="MZL228" s="3"/>
      <c r="MZM228" s="3"/>
      <c r="MZN228" s="3"/>
      <c r="MZO228" s="3"/>
      <c r="MZP228" s="3"/>
      <c r="MZQ228" s="3"/>
      <c r="MZR228" s="3"/>
      <c r="MZS228" s="3"/>
      <c r="MZT228" s="3"/>
      <c r="MZU228" s="3"/>
      <c r="MZV228" s="3"/>
      <c r="MZW228" s="3"/>
      <c r="MZX228" s="3"/>
      <c r="MZY228" s="3"/>
      <c r="MZZ228" s="3"/>
      <c r="NAA228" s="3"/>
      <c r="NAB228" s="3"/>
      <c r="NAC228" s="3"/>
      <c r="NAD228" s="3"/>
      <c r="NAE228" s="3"/>
      <c r="NAF228" s="3"/>
      <c r="NAG228" s="3"/>
      <c r="NAH228" s="3"/>
      <c r="NAI228" s="3"/>
      <c r="NAJ228" s="3"/>
      <c r="NAK228" s="3"/>
      <c r="NAL228" s="3"/>
      <c r="NAM228" s="3"/>
      <c r="NAN228" s="3"/>
      <c r="NAO228" s="3"/>
      <c r="NAP228" s="3"/>
      <c r="NAQ228" s="3"/>
      <c r="NAR228" s="3"/>
      <c r="NAS228" s="3"/>
      <c r="NAT228" s="3"/>
      <c r="NAU228" s="3"/>
      <c r="NAV228" s="3"/>
      <c r="NAW228" s="3"/>
      <c r="NAX228" s="3"/>
      <c r="NAY228" s="3"/>
      <c r="NAZ228" s="3"/>
      <c r="NBA228" s="3"/>
      <c r="NBB228" s="3"/>
      <c r="NBC228" s="3"/>
      <c r="NBD228" s="3"/>
      <c r="NBE228" s="3"/>
      <c r="NBF228" s="3"/>
      <c r="NBG228" s="3"/>
      <c r="NBH228" s="3"/>
      <c r="NBI228" s="3"/>
      <c r="NBJ228" s="3"/>
      <c r="NBK228" s="3"/>
      <c r="NBL228" s="3"/>
      <c r="NBM228" s="3"/>
      <c r="NBN228" s="3"/>
      <c r="NBO228" s="3"/>
      <c r="NBP228" s="3"/>
      <c r="NBQ228" s="3"/>
      <c r="NBR228" s="3"/>
      <c r="NBS228" s="3"/>
      <c r="NBT228" s="3"/>
      <c r="NBU228" s="3"/>
      <c r="NBV228" s="3"/>
      <c r="NBW228" s="3"/>
      <c r="NBX228" s="3"/>
      <c r="NBY228" s="3"/>
      <c r="NBZ228" s="3"/>
      <c r="NCA228" s="3"/>
      <c r="NCB228" s="3"/>
      <c r="NCC228" s="3"/>
      <c r="NCD228" s="3"/>
      <c r="NCE228" s="3"/>
      <c r="NCF228" s="3"/>
      <c r="NCG228" s="3"/>
      <c r="NCH228" s="3"/>
      <c r="NCI228" s="3"/>
      <c r="NCJ228" s="3"/>
      <c r="NCK228" s="3"/>
      <c r="NCL228" s="3"/>
      <c r="NCM228" s="3"/>
      <c r="NCN228" s="3"/>
      <c r="NCO228" s="3"/>
      <c r="NCP228" s="3"/>
      <c r="NCQ228" s="3"/>
      <c r="NCR228" s="3"/>
      <c r="NCS228" s="3"/>
      <c r="NCT228" s="3"/>
      <c r="NCU228" s="3"/>
      <c r="NCV228" s="3"/>
      <c r="NCW228" s="3"/>
      <c r="NCX228" s="3"/>
      <c r="NCY228" s="3"/>
      <c r="NCZ228" s="3"/>
      <c r="NDA228" s="3"/>
      <c r="NDB228" s="3"/>
      <c r="NDC228" s="3"/>
      <c r="NDD228" s="3"/>
      <c r="NDE228" s="3"/>
      <c r="NDF228" s="3"/>
      <c r="NDG228" s="3"/>
      <c r="NDH228" s="3"/>
      <c r="NDI228" s="3"/>
      <c r="NDJ228" s="3"/>
      <c r="NDK228" s="3"/>
      <c r="NDL228" s="3"/>
      <c r="NDM228" s="3"/>
      <c r="NDN228" s="3"/>
      <c r="NDO228" s="3"/>
      <c r="NDP228" s="3"/>
      <c r="NDQ228" s="3"/>
      <c r="NDR228" s="3"/>
      <c r="NDS228" s="3"/>
      <c r="NDT228" s="3"/>
      <c r="NDU228" s="3"/>
      <c r="NDV228" s="3"/>
      <c r="NDW228" s="3"/>
      <c r="NDX228" s="3"/>
      <c r="NDY228" s="3"/>
      <c r="NDZ228" s="3"/>
      <c r="NEA228" s="3"/>
      <c r="NEB228" s="3"/>
      <c r="NEC228" s="3"/>
      <c r="NED228" s="3"/>
      <c r="NEE228" s="3"/>
      <c r="NEF228" s="3"/>
      <c r="NEG228" s="3"/>
      <c r="NEH228" s="3"/>
      <c r="NEI228" s="3"/>
      <c r="NEJ228" s="3"/>
      <c r="NEK228" s="3"/>
      <c r="NEL228" s="3"/>
      <c r="NEM228" s="3"/>
      <c r="NEN228" s="3"/>
      <c r="NEO228" s="3"/>
      <c r="NEP228" s="3"/>
      <c r="NEQ228" s="3"/>
      <c r="NER228" s="3"/>
      <c r="NES228" s="3"/>
      <c r="NET228" s="3"/>
      <c r="NEU228" s="3"/>
      <c r="NEV228" s="3"/>
      <c r="NEW228" s="3"/>
      <c r="NEX228" s="3"/>
      <c r="NEY228" s="3"/>
      <c r="NEZ228" s="3"/>
      <c r="NFA228" s="3"/>
      <c r="NFB228" s="3"/>
      <c r="NFC228" s="3"/>
      <c r="NFD228" s="3"/>
      <c r="NFE228" s="3"/>
      <c r="NFF228" s="3"/>
      <c r="NFG228" s="3"/>
      <c r="NFH228" s="3"/>
      <c r="NFI228" s="3"/>
      <c r="NFJ228" s="3"/>
      <c r="NFK228" s="3"/>
      <c r="NFL228" s="3"/>
      <c r="NFM228" s="3"/>
      <c r="NFN228" s="3"/>
      <c r="NFO228" s="3"/>
      <c r="NFP228" s="3"/>
      <c r="NFQ228" s="3"/>
      <c r="NFR228" s="3"/>
      <c r="NFS228" s="3"/>
      <c r="NFT228" s="3"/>
      <c r="NFU228" s="3"/>
      <c r="NFV228" s="3"/>
      <c r="NFW228" s="3"/>
      <c r="NFX228" s="3"/>
      <c r="NFY228" s="3"/>
      <c r="NFZ228" s="3"/>
      <c r="NGA228" s="3"/>
      <c r="NGB228" s="3"/>
      <c r="NGC228" s="3"/>
      <c r="NGD228" s="3"/>
      <c r="NGE228" s="3"/>
      <c r="NGF228" s="3"/>
      <c r="NGG228" s="3"/>
      <c r="NGH228" s="3"/>
      <c r="NGI228" s="3"/>
      <c r="NGJ228" s="3"/>
      <c r="NGK228" s="3"/>
      <c r="NGL228" s="3"/>
      <c r="NGM228" s="3"/>
      <c r="NGN228" s="3"/>
      <c r="NGO228" s="3"/>
      <c r="NGP228" s="3"/>
      <c r="NGQ228" s="3"/>
      <c r="NGR228" s="3"/>
      <c r="NGS228" s="3"/>
      <c r="NGT228" s="3"/>
      <c r="NGU228" s="3"/>
      <c r="NGV228" s="3"/>
      <c r="NGW228" s="3"/>
      <c r="NGX228" s="3"/>
      <c r="NGY228" s="3"/>
      <c r="NGZ228" s="3"/>
      <c r="NHA228" s="3"/>
      <c r="NHB228" s="3"/>
      <c r="NHC228" s="3"/>
      <c r="NHD228" s="3"/>
      <c r="NHE228" s="3"/>
      <c r="NHF228" s="3"/>
      <c r="NHG228" s="3"/>
      <c r="NHH228" s="3"/>
      <c r="NHI228" s="3"/>
      <c r="NHJ228" s="3"/>
      <c r="NHK228" s="3"/>
      <c r="NHL228" s="3"/>
      <c r="NHM228" s="3"/>
      <c r="NHN228" s="3"/>
      <c r="NHO228" s="3"/>
      <c r="NHP228" s="3"/>
      <c r="NHQ228" s="3"/>
      <c r="NHR228" s="3"/>
      <c r="NHS228" s="3"/>
      <c r="NHT228" s="3"/>
      <c r="NHU228" s="3"/>
      <c r="NHV228" s="3"/>
      <c r="NHW228" s="3"/>
      <c r="NHX228" s="3"/>
      <c r="NHY228" s="3"/>
      <c r="NHZ228" s="3"/>
      <c r="NIA228" s="3"/>
      <c r="NIB228" s="3"/>
      <c r="NIC228" s="3"/>
      <c r="NID228" s="3"/>
      <c r="NIE228" s="3"/>
      <c r="NIF228" s="3"/>
      <c r="NIG228" s="3"/>
      <c r="NIH228" s="3"/>
      <c r="NII228" s="3"/>
      <c r="NIJ228" s="3"/>
      <c r="NIK228" s="3"/>
      <c r="NIL228" s="3"/>
      <c r="NIM228" s="3"/>
      <c r="NIN228" s="3"/>
      <c r="NIO228" s="3"/>
      <c r="NIP228" s="3"/>
      <c r="NIQ228" s="3"/>
      <c r="NIR228" s="3"/>
      <c r="NIS228" s="3"/>
      <c r="NIT228" s="3"/>
      <c r="NIU228" s="3"/>
      <c r="NIV228" s="3"/>
      <c r="NIW228" s="3"/>
      <c r="NIX228" s="3"/>
      <c r="NIY228" s="3"/>
      <c r="NIZ228" s="3"/>
      <c r="NJA228" s="3"/>
      <c r="NJB228" s="3"/>
      <c r="NJC228" s="3"/>
      <c r="NJD228" s="3"/>
      <c r="NJE228" s="3"/>
      <c r="NJF228" s="3"/>
      <c r="NJG228" s="3"/>
      <c r="NJH228" s="3"/>
      <c r="NJI228" s="3"/>
      <c r="NJJ228" s="3"/>
      <c r="NJK228" s="3"/>
      <c r="NJL228" s="3"/>
      <c r="NJM228" s="3"/>
      <c r="NJN228" s="3"/>
      <c r="NJO228" s="3"/>
      <c r="NJP228" s="3"/>
      <c r="NJQ228" s="3"/>
      <c r="NJR228" s="3"/>
      <c r="NJS228" s="3"/>
      <c r="NJT228" s="3"/>
      <c r="NJU228" s="3"/>
      <c r="NJV228" s="3"/>
      <c r="NJW228" s="3"/>
      <c r="NJX228" s="3"/>
      <c r="NJY228" s="3"/>
      <c r="NJZ228" s="3"/>
      <c r="NKA228" s="3"/>
      <c r="NKB228" s="3"/>
      <c r="NKC228" s="3"/>
      <c r="NKD228" s="3"/>
      <c r="NKE228" s="3"/>
      <c r="NKF228" s="3"/>
      <c r="NKG228" s="3"/>
      <c r="NKH228" s="3"/>
      <c r="NKI228" s="3"/>
      <c r="NKJ228" s="3"/>
      <c r="NKK228" s="3"/>
      <c r="NKL228" s="3"/>
      <c r="NKM228" s="3"/>
      <c r="NKN228" s="3"/>
      <c r="NKO228" s="3"/>
      <c r="NKP228" s="3"/>
      <c r="NKQ228" s="3"/>
      <c r="NKR228" s="3"/>
      <c r="NKS228" s="3"/>
      <c r="NKT228" s="3"/>
      <c r="NKU228" s="3"/>
      <c r="NKV228" s="3"/>
      <c r="NKW228" s="3"/>
      <c r="NKX228" s="3"/>
      <c r="NKY228" s="3"/>
      <c r="NKZ228" s="3"/>
      <c r="NLA228" s="3"/>
      <c r="NLB228" s="3"/>
      <c r="NLC228" s="3"/>
      <c r="NLD228" s="3"/>
      <c r="NLE228" s="3"/>
      <c r="NLF228" s="3"/>
      <c r="NLG228" s="3"/>
      <c r="NLH228" s="3"/>
      <c r="NLI228" s="3"/>
      <c r="NLJ228" s="3"/>
      <c r="NLK228" s="3"/>
      <c r="NLL228" s="3"/>
      <c r="NLM228" s="3"/>
      <c r="NLN228" s="3"/>
      <c r="NLO228" s="3"/>
      <c r="NLP228" s="3"/>
      <c r="NLQ228" s="3"/>
      <c r="NLR228" s="3"/>
      <c r="NLS228" s="3"/>
      <c r="NLT228" s="3"/>
      <c r="NLU228" s="3"/>
      <c r="NLV228" s="3"/>
      <c r="NLW228" s="3"/>
      <c r="NLX228" s="3"/>
      <c r="NLY228" s="3"/>
      <c r="NLZ228" s="3"/>
      <c r="NMA228" s="3"/>
      <c r="NMB228" s="3"/>
      <c r="NMC228" s="3"/>
      <c r="NMD228" s="3"/>
      <c r="NME228" s="3"/>
      <c r="NMF228" s="3"/>
      <c r="NMG228" s="3"/>
      <c r="NMH228" s="3"/>
      <c r="NMI228" s="3"/>
      <c r="NMJ228" s="3"/>
      <c r="NMK228" s="3"/>
      <c r="NML228" s="3"/>
      <c r="NMM228" s="3"/>
      <c r="NMN228" s="3"/>
      <c r="NMO228" s="3"/>
      <c r="NMP228" s="3"/>
      <c r="NMQ228" s="3"/>
      <c r="NMR228" s="3"/>
      <c r="NMS228" s="3"/>
      <c r="NMT228" s="3"/>
      <c r="NMU228" s="3"/>
      <c r="NMV228" s="3"/>
      <c r="NMW228" s="3"/>
      <c r="NMX228" s="3"/>
      <c r="NMY228" s="3"/>
      <c r="NMZ228" s="3"/>
      <c r="NNA228" s="3"/>
      <c r="NNB228" s="3"/>
      <c r="NNC228" s="3"/>
      <c r="NND228" s="3"/>
      <c r="NNE228" s="3"/>
      <c r="NNF228" s="3"/>
      <c r="NNG228" s="3"/>
      <c r="NNH228" s="3"/>
      <c r="NNI228" s="3"/>
      <c r="NNJ228" s="3"/>
      <c r="NNK228" s="3"/>
      <c r="NNL228" s="3"/>
      <c r="NNM228" s="3"/>
      <c r="NNN228" s="3"/>
      <c r="NNO228" s="3"/>
      <c r="NNP228" s="3"/>
      <c r="NNQ228" s="3"/>
      <c r="NNR228" s="3"/>
      <c r="NNS228" s="3"/>
      <c r="NNT228" s="3"/>
      <c r="NNU228" s="3"/>
      <c r="NNV228" s="3"/>
      <c r="NNW228" s="3"/>
      <c r="NNX228" s="3"/>
      <c r="NNY228" s="3"/>
      <c r="NNZ228" s="3"/>
      <c r="NOA228" s="3"/>
      <c r="NOB228" s="3"/>
      <c r="NOC228" s="3"/>
      <c r="NOD228" s="3"/>
      <c r="NOE228" s="3"/>
      <c r="NOF228" s="3"/>
      <c r="NOG228" s="3"/>
      <c r="NOH228" s="3"/>
      <c r="NOI228" s="3"/>
      <c r="NOJ228" s="3"/>
      <c r="NOK228" s="3"/>
      <c r="NOL228" s="3"/>
      <c r="NOM228" s="3"/>
      <c r="NON228" s="3"/>
      <c r="NOO228" s="3"/>
      <c r="NOP228" s="3"/>
      <c r="NOQ228" s="3"/>
      <c r="NOR228" s="3"/>
      <c r="NOS228" s="3"/>
      <c r="NOT228" s="3"/>
      <c r="NOU228" s="3"/>
      <c r="NOV228" s="3"/>
      <c r="NOW228" s="3"/>
      <c r="NOX228" s="3"/>
      <c r="NOY228" s="3"/>
      <c r="NOZ228" s="3"/>
      <c r="NPA228" s="3"/>
      <c r="NPB228" s="3"/>
      <c r="NPC228" s="3"/>
      <c r="NPD228" s="3"/>
      <c r="NPE228" s="3"/>
      <c r="NPF228" s="3"/>
      <c r="NPG228" s="3"/>
      <c r="NPH228" s="3"/>
      <c r="NPI228" s="3"/>
      <c r="NPJ228" s="3"/>
      <c r="NPK228" s="3"/>
      <c r="NPL228" s="3"/>
      <c r="NPM228" s="3"/>
      <c r="NPN228" s="3"/>
      <c r="NPO228" s="3"/>
      <c r="NPP228" s="3"/>
      <c r="NPQ228" s="3"/>
      <c r="NPR228" s="3"/>
      <c r="NPS228" s="3"/>
      <c r="NPT228" s="3"/>
      <c r="NPU228" s="3"/>
      <c r="NPV228" s="3"/>
      <c r="NPW228" s="3"/>
      <c r="NPX228" s="3"/>
      <c r="NPY228" s="3"/>
      <c r="NPZ228" s="3"/>
      <c r="NQA228" s="3"/>
      <c r="NQB228" s="3"/>
      <c r="NQC228" s="3"/>
      <c r="NQD228" s="3"/>
      <c r="NQE228" s="3"/>
      <c r="NQF228" s="3"/>
      <c r="NQG228" s="3"/>
      <c r="NQH228" s="3"/>
      <c r="NQI228" s="3"/>
      <c r="NQJ228" s="3"/>
      <c r="NQK228" s="3"/>
      <c r="NQL228" s="3"/>
      <c r="NQM228" s="3"/>
      <c r="NQN228" s="3"/>
      <c r="NQO228" s="3"/>
      <c r="NQP228" s="3"/>
      <c r="NQQ228" s="3"/>
      <c r="NQR228" s="3"/>
      <c r="NQS228" s="3"/>
      <c r="NQT228" s="3"/>
      <c r="NQU228" s="3"/>
      <c r="NQV228" s="3"/>
      <c r="NQW228" s="3"/>
      <c r="NQX228" s="3"/>
      <c r="NQY228" s="3"/>
      <c r="NQZ228" s="3"/>
      <c r="NRA228" s="3"/>
      <c r="NRB228" s="3"/>
      <c r="NRC228" s="3"/>
      <c r="NRD228" s="3"/>
      <c r="NRE228" s="3"/>
      <c r="NRF228" s="3"/>
      <c r="NRG228" s="3"/>
      <c r="NRH228" s="3"/>
      <c r="NRI228" s="3"/>
      <c r="NRJ228" s="3"/>
      <c r="NRK228" s="3"/>
      <c r="NRL228" s="3"/>
      <c r="NRM228" s="3"/>
      <c r="NRN228" s="3"/>
      <c r="NRO228" s="3"/>
      <c r="NRP228" s="3"/>
      <c r="NRQ228" s="3"/>
      <c r="NRR228" s="3"/>
      <c r="NRS228" s="3"/>
      <c r="NRT228" s="3"/>
      <c r="NRU228" s="3"/>
      <c r="NRV228" s="3"/>
      <c r="NRW228" s="3"/>
      <c r="NRX228" s="3"/>
      <c r="NRY228" s="3"/>
      <c r="NRZ228" s="3"/>
      <c r="NSA228" s="3"/>
      <c r="NSB228" s="3"/>
      <c r="NSC228" s="3"/>
      <c r="NSD228" s="3"/>
      <c r="NSE228" s="3"/>
      <c r="NSF228" s="3"/>
      <c r="NSG228" s="3"/>
      <c r="NSH228" s="3"/>
      <c r="NSI228" s="3"/>
      <c r="NSJ228" s="3"/>
      <c r="NSK228" s="3"/>
      <c r="NSL228" s="3"/>
      <c r="NSM228" s="3"/>
      <c r="NSN228" s="3"/>
      <c r="NSO228" s="3"/>
      <c r="NSP228" s="3"/>
      <c r="NSQ228" s="3"/>
      <c r="NSR228" s="3"/>
      <c r="NSS228" s="3"/>
      <c r="NST228" s="3"/>
      <c r="NSU228" s="3"/>
      <c r="NSV228" s="3"/>
      <c r="NSW228" s="3"/>
      <c r="NSX228" s="3"/>
      <c r="NSY228" s="3"/>
      <c r="NSZ228" s="3"/>
      <c r="NTA228" s="3"/>
      <c r="NTB228" s="3"/>
      <c r="NTC228" s="3"/>
      <c r="NTD228" s="3"/>
      <c r="NTE228" s="3"/>
      <c r="NTF228" s="3"/>
      <c r="NTG228" s="3"/>
      <c r="NTH228" s="3"/>
      <c r="NTI228" s="3"/>
      <c r="NTJ228" s="3"/>
      <c r="NTK228" s="3"/>
      <c r="NTL228" s="3"/>
      <c r="NTM228" s="3"/>
      <c r="NTN228" s="3"/>
      <c r="NTO228" s="3"/>
      <c r="NTP228" s="3"/>
      <c r="NTQ228" s="3"/>
      <c r="NTR228" s="3"/>
      <c r="NTS228" s="3"/>
      <c r="NTT228" s="3"/>
      <c r="NTU228" s="3"/>
      <c r="NTV228" s="3"/>
      <c r="NTW228" s="3"/>
      <c r="NTX228" s="3"/>
      <c r="NTY228" s="3"/>
      <c r="NTZ228" s="3"/>
      <c r="NUA228" s="3"/>
      <c r="NUB228" s="3"/>
      <c r="NUC228" s="3"/>
      <c r="NUD228" s="3"/>
      <c r="NUE228" s="3"/>
      <c r="NUF228" s="3"/>
      <c r="NUG228" s="3"/>
      <c r="NUH228" s="3"/>
      <c r="NUI228" s="3"/>
      <c r="NUJ228" s="3"/>
      <c r="NUK228" s="3"/>
      <c r="NUL228" s="3"/>
      <c r="NUM228" s="3"/>
      <c r="NUN228" s="3"/>
      <c r="NUO228" s="3"/>
      <c r="NUP228" s="3"/>
      <c r="NUQ228" s="3"/>
      <c r="NUR228" s="3"/>
      <c r="NUS228" s="3"/>
      <c r="NUT228" s="3"/>
      <c r="NUU228" s="3"/>
      <c r="NUV228" s="3"/>
      <c r="NUW228" s="3"/>
      <c r="NUX228" s="3"/>
      <c r="NUY228" s="3"/>
      <c r="NUZ228" s="3"/>
      <c r="NVA228" s="3"/>
      <c r="NVB228" s="3"/>
      <c r="NVC228" s="3"/>
      <c r="NVD228" s="3"/>
      <c r="NVE228" s="3"/>
      <c r="NVF228" s="3"/>
      <c r="NVG228" s="3"/>
      <c r="NVH228" s="3"/>
      <c r="NVI228" s="3"/>
      <c r="NVJ228" s="3"/>
      <c r="NVK228" s="3"/>
      <c r="NVL228" s="3"/>
      <c r="NVM228" s="3"/>
      <c r="NVN228" s="3"/>
      <c r="NVO228" s="3"/>
      <c r="NVP228" s="3"/>
      <c r="NVQ228" s="3"/>
      <c r="NVR228" s="3"/>
      <c r="NVS228" s="3"/>
      <c r="NVT228" s="3"/>
      <c r="NVU228" s="3"/>
      <c r="NVV228" s="3"/>
      <c r="NVW228" s="3"/>
      <c r="NVX228" s="3"/>
      <c r="NVY228" s="3"/>
      <c r="NVZ228" s="3"/>
      <c r="NWA228" s="3"/>
      <c r="NWB228" s="3"/>
      <c r="NWC228" s="3"/>
      <c r="NWD228" s="3"/>
      <c r="NWE228" s="3"/>
      <c r="NWF228" s="3"/>
      <c r="NWG228" s="3"/>
      <c r="NWH228" s="3"/>
      <c r="NWI228" s="3"/>
      <c r="NWJ228" s="3"/>
      <c r="NWK228" s="3"/>
      <c r="NWL228" s="3"/>
      <c r="NWM228" s="3"/>
      <c r="NWN228" s="3"/>
      <c r="NWO228" s="3"/>
      <c r="NWP228" s="3"/>
      <c r="NWQ228" s="3"/>
      <c r="NWR228" s="3"/>
      <c r="NWS228" s="3"/>
      <c r="NWT228" s="3"/>
      <c r="NWU228" s="3"/>
      <c r="NWV228" s="3"/>
      <c r="NWW228" s="3"/>
      <c r="NWX228" s="3"/>
      <c r="NWY228" s="3"/>
      <c r="NWZ228" s="3"/>
      <c r="NXA228" s="3"/>
      <c r="NXB228" s="3"/>
      <c r="NXC228" s="3"/>
      <c r="NXD228" s="3"/>
      <c r="NXE228" s="3"/>
      <c r="NXF228" s="3"/>
      <c r="NXG228" s="3"/>
      <c r="NXH228" s="3"/>
      <c r="NXI228" s="3"/>
      <c r="NXJ228" s="3"/>
      <c r="NXK228" s="3"/>
      <c r="NXL228" s="3"/>
      <c r="NXM228" s="3"/>
      <c r="NXN228" s="3"/>
      <c r="NXO228" s="3"/>
      <c r="NXP228" s="3"/>
      <c r="NXQ228" s="3"/>
      <c r="NXR228" s="3"/>
      <c r="NXS228" s="3"/>
      <c r="NXT228" s="3"/>
      <c r="NXU228" s="3"/>
      <c r="NXV228" s="3"/>
      <c r="NXW228" s="3"/>
      <c r="NXX228" s="3"/>
      <c r="NXY228" s="3"/>
      <c r="NXZ228" s="3"/>
      <c r="NYA228" s="3"/>
      <c r="NYB228" s="3"/>
      <c r="NYC228" s="3"/>
      <c r="NYD228" s="3"/>
      <c r="NYE228" s="3"/>
      <c r="NYF228" s="3"/>
      <c r="NYG228" s="3"/>
      <c r="NYH228" s="3"/>
      <c r="NYI228" s="3"/>
      <c r="NYJ228" s="3"/>
      <c r="NYK228" s="3"/>
      <c r="NYL228" s="3"/>
      <c r="NYM228" s="3"/>
      <c r="NYN228" s="3"/>
      <c r="NYO228" s="3"/>
      <c r="NYP228" s="3"/>
      <c r="NYQ228" s="3"/>
      <c r="NYR228" s="3"/>
      <c r="NYS228" s="3"/>
      <c r="NYT228" s="3"/>
      <c r="NYU228" s="3"/>
      <c r="NYV228" s="3"/>
      <c r="NYW228" s="3"/>
      <c r="NYX228" s="3"/>
      <c r="NYY228" s="3"/>
      <c r="NYZ228" s="3"/>
      <c r="NZA228" s="3"/>
      <c r="NZB228" s="3"/>
      <c r="NZC228" s="3"/>
      <c r="NZD228" s="3"/>
      <c r="NZE228" s="3"/>
      <c r="NZF228" s="3"/>
      <c r="NZG228" s="3"/>
      <c r="NZH228" s="3"/>
      <c r="NZI228" s="3"/>
      <c r="NZJ228" s="3"/>
      <c r="NZK228" s="3"/>
      <c r="NZL228" s="3"/>
      <c r="NZM228" s="3"/>
      <c r="NZN228" s="3"/>
      <c r="NZO228" s="3"/>
      <c r="NZP228" s="3"/>
      <c r="NZQ228" s="3"/>
      <c r="NZR228" s="3"/>
      <c r="NZS228" s="3"/>
      <c r="NZT228" s="3"/>
      <c r="NZU228" s="3"/>
      <c r="NZV228" s="3"/>
      <c r="NZW228" s="3"/>
      <c r="NZX228" s="3"/>
      <c r="NZY228" s="3"/>
      <c r="NZZ228" s="3"/>
      <c r="OAA228" s="3"/>
      <c r="OAB228" s="3"/>
      <c r="OAC228" s="3"/>
      <c r="OAD228" s="3"/>
      <c r="OAE228" s="3"/>
      <c r="OAF228" s="3"/>
      <c r="OAG228" s="3"/>
      <c r="OAH228" s="3"/>
      <c r="OAI228" s="3"/>
      <c r="OAJ228" s="3"/>
      <c r="OAK228" s="3"/>
      <c r="OAL228" s="3"/>
      <c r="OAM228" s="3"/>
      <c r="OAN228" s="3"/>
      <c r="OAO228" s="3"/>
      <c r="OAP228" s="3"/>
      <c r="OAQ228" s="3"/>
      <c r="OAR228" s="3"/>
      <c r="OAS228" s="3"/>
      <c r="OAT228" s="3"/>
      <c r="OAU228" s="3"/>
      <c r="OAV228" s="3"/>
      <c r="OAW228" s="3"/>
      <c r="OAX228" s="3"/>
      <c r="OAY228" s="3"/>
      <c r="OAZ228" s="3"/>
      <c r="OBA228" s="3"/>
      <c r="OBB228" s="3"/>
      <c r="OBC228" s="3"/>
      <c r="OBD228" s="3"/>
      <c r="OBE228" s="3"/>
      <c r="OBF228" s="3"/>
      <c r="OBG228" s="3"/>
      <c r="OBH228" s="3"/>
      <c r="OBI228" s="3"/>
      <c r="OBJ228" s="3"/>
      <c r="OBK228" s="3"/>
      <c r="OBL228" s="3"/>
      <c r="OBM228" s="3"/>
      <c r="OBN228" s="3"/>
      <c r="OBO228" s="3"/>
      <c r="OBP228" s="3"/>
      <c r="OBQ228" s="3"/>
      <c r="OBR228" s="3"/>
      <c r="OBS228" s="3"/>
      <c r="OBT228" s="3"/>
      <c r="OBU228" s="3"/>
      <c r="OBV228" s="3"/>
      <c r="OBW228" s="3"/>
      <c r="OBX228" s="3"/>
      <c r="OBY228" s="3"/>
      <c r="OBZ228" s="3"/>
      <c r="OCA228" s="3"/>
      <c r="OCB228" s="3"/>
      <c r="OCC228" s="3"/>
      <c r="OCD228" s="3"/>
      <c r="OCE228" s="3"/>
      <c r="OCF228" s="3"/>
      <c r="OCG228" s="3"/>
      <c r="OCH228" s="3"/>
      <c r="OCI228" s="3"/>
      <c r="OCJ228" s="3"/>
      <c r="OCK228" s="3"/>
      <c r="OCL228" s="3"/>
      <c r="OCM228" s="3"/>
      <c r="OCN228" s="3"/>
      <c r="OCO228" s="3"/>
      <c r="OCP228" s="3"/>
      <c r="OCQ228" s="3"/>
      <c r="OCR228" s="3"/>
      <c r="OCS228" s="3"/>
      <c r="OCT228" s="3"/>
      <c r="OCU228" s="3"/>
      <c r="OCV228" s="3"/>
      <c r="OCW228" s="3"/>
      <c r="OCX228" s="3"/>
      <c r="OCY228" s="3"/>
      <c r="OCZ228" s="3"/>
      <c r="ODA228" s="3"/>
      <c r="ODB228" s="3"/>
      <c r="ODC228" s="3"/>
      <c r="ODD228" s="3"/>
      <c r="ODE228" s="3"/>
      <c r="ODF228" s="3"/>
      <c r="ODG228" s="3"/>
      <c r="ODH228" s="3"/>
      <c r="ODI228" s="3"/>
      <c r="ODJ228" s="3"/>
      <c r="ODK228" s="3"/>
      <c r="ODL228" s="3"/>
      <c r="ODM228" s="3"/>
      <c r="ODN228" s="3"/>
      <c r="ODO228" s="3"/>
      <c r="ODP228" s="3"/>
      <c r="ODQ228" s="3"/>
      <c r="ODR228" s="3"/>
      <c r="ODS228" s="3"/>
      <c r="ODT228" s="3"/>
      <c r="ODU228" s="3"/>
      <c r="ODV228" s="3"/>
      <c r="ODW228" s="3"/>
      <c r="ODX228" s="3"/>
      <c r="ODY228" s="3"/>
      <c r="ODZ228" s="3"/>
      <c r="OEA228" s="3"/>
      <c r="OEB228" s="3"/>
      <c r="OEC228" s="3"/>
      <c r="OED228" s="3"/>
      <c r="OEE228" s="3"/>
      <c r="OEF228" s="3"/>
      <c r="OEG228" s="3"/>
      <c r="OEH228" s="3"/>
      <c r="OEI228" s="3"/>
      <c r="OEJ228" s="3"/>
      <c r="OEK228" s="3"/>
      <c r="OEL228" s="3"/>
      <c r="OEM228" s="3"/>
      <c r="OEN228" s="3"/>
      <c r="OEO228" s="3"/>
      <c r="OEP228" s="3"/>
      <c r="OEQ228" s="3"/>
      <c r="OER228" s="3"/>
      <c r="OES228" s="3"/>
      <c r="OET228" s="3"/>
      <c r="OEU228" s="3"/>
      <c r="OEV228" s="3"/>
      <c r="OEW228" s="3"/>
      <c r="OEX228" s="3"/>
      <c r="OEY228" s="3"/>
      <c r="OEZ228" s="3"/>
      <c r="OFA228" s="3"/>
      <c r="OFB228" s="3"/>
      <c r="OFC228" s="3"/>
      <c r="OFD228" s="3"/>
      <c r="OFE228" s="3"/>
      <c r="OFF228" s="3"/>
      <c r="OFG228" s="3"/>
      <c r="OFH228" s="3"/>
      <c r="OFI228" s="3"/>
      <c r="OFJ228" s="3"/>
      <c r="OFK228" s="3"/>
      <c r="OFL228" s="3"/>
      <c r="OFM228" s="3"/>
      <c r="OFN228" s="3"/>
      <c r="OFO228" s="3"/>
      <c r="OFP228" s="3"/>
      <c r="OFQ228" s="3"/>
      <c r="OFR228" s="3"/>
      <c r="OFS228" s="3"/>
      <c r="OFT228" s="3"/>
      <c r="OFU228" s="3"/>
      <c r="OFV228" s="3"/>
      <c r="OFW228" s="3"/>
      <c r="OFX228" s="3"/>
      <c r="OFY228" s="3"/>
      <c r="OFZ228" s="3"/>
      <c r="OGA228" s="3"/>
      <c r="OGB228" s="3"/>
      <c r="OGC228" s="3"/>
      <c r="OGD228" s="3"/>
      <c r="OGE228" s="3"/>
      <c r="OGF228" s="3"/>
      <c r="OGG228" s="3"/>
      <c r="OGH228" s="3"/>
      <c r="OGI228" s="3"/>
      <c r="OGJ228" s="3"/>
      <c r="OGK228" s="3"/>
      <c r="OGL228" s="3"/>
      <c r="OGM228" s="3"/>
      <c r="OGN228" s="3"/>
      <c r="OGO228" s="3"/>
      <c r="OGP228" s="3"/>
      <c r="OGQ228" s="3"/>
      <c r="OGR228" s="3"/>
      <c r="OGS228" s="3"/>
      <c r="OGT228" s="3"/>
      <c r="OGU228" s="3"/>
      <c r="OGV228" s="3"/>
      <c r="OGW228" s="3"/>
      <c r="OGX228" s="3"/>
      <c r="OGY228" s="3"/>
      <c r="OGZ228" s="3"/>
      <c r="OHA228" s="3"/>
      <c r="OHB228" s="3"/>
      <c r="OHC228" s="3"/>
      <c r="OHD228" s="3"/>
      <c r="OHE228" s="3"/>
      <c r="OHF228" s="3"/>
      <c r="OHG228" s="3"/>
      <c r="OHH228" s="3"/>
      <c r="OHI228" s="3"/>
      <c r="OHJ228" s="3"/>
      <c r="OHK228" s="3"/>
      <c r="OHL228" s="3"/>
      <c r="OHM228" s="3"/>
      <c r="OHN228" s="3"/>
      <c r="OHO228" s="3"/>
      <c r="OHP228" s="3"/>
      <c r="OHQ228" s="3"/>
      <c r="OHR228" s="3"/>
      <c r="OHS228" s="3"/>
      <c r="OHT228" s="3"/>
      <c r="OHU228" s="3"/>
      <c r="OHV228" s="3"/>
      <c r="OHW228" s="3"/>
      <c r="OHX228" s="3"/>
      <c r="OHY228" s="3"/>
      <c r="OHZ228" s="3"/>
      <c r="OIA228" s="3"/>
      <c r="OIB228" s="3"/>
      <c r="OIC228" s="3"/>
      <c r="OID228" s="3"/>
      <c r="OIE228" s="3"/>
      <c r="OIF228" s="3"/>
      <c r="OIG228" s="3"/>
      <c r="OIH228" s="3"/>
      <c r="OII228" s="3"/>
      <c r="OIJ228" s="3"/>
      <c r="OIK228" s="3"/>
      <c r="OIL228" s="3"/>
      <c r="OIM228" s="3"/>
      <c r="OIN228" s="3"/>
      <c r="OIO228" s="3"/>
      <c r="OIP228" s="3"/>
      <c r="OIQ228" s="3"/>
      <c r="OIR228" s="3"/>
      <c r="OIS228" s="3"/>
      <c r="OIT228" s="3"/>
      <c r="OIU228" s="3"/>
      <c r="OIV228" s="3"/>
      <c r="OIW228" s="3"/>
      <c r="OIX228" s="3"/>
      <c r="OIY228" s="3"/>
      <c r="OIZ228" s="3"/>
      <c r="OJA228" s="3"/>
      <c r="OJB228" s="3"/>
      <c r="OJC228" s="3"/>
      <c r="OJD228" s="3"/>
      <c r="OJE228" s="3"/>
      <c r="OJF228" s="3"/>
      <c r="OJG228" s="3"/>
      <c r="OJH228" s="3"/>
      <c r="OJI228" s="3"/>
      <c r="OJJ228" s="3"/>
      <c r="OJK228" s="3"/>
      <c r="OJL228" s="3"/>
      <c r="OJM228" s="3"/>
      <c r="OJN228" s="3"/>
      <c r="OJO228" s="3"/>
      <c r="OJP228" s="3"/>
      <c r="OJQ228" s="3"/>
      <c r="OJR228" s="3"/>
      <c r="OJS228" s="3"/>
      <c r="OJT228" s="3"/>
      <c r="OJU228" s="3"/>
      <c r="OJV228" s="3"/>
      <c r="OJW228" s="3"/>
      <c r="OJX228" s="3"/>
      <c r="OJY228" s="3"/>
      <c r="OJZ228" s="3"/>
      <c r="OKA228" s="3"/>
      <c r="OKB228" s="3"/>
      <c r="OKC228" s="3"/>
      <c r="OKD228" s="3"/>
      <c r="OKE228" s="3"/>
      <c r="OKF228" s="3"/>
      <c r="OKG228" s="3"/>
      <c r="OKH228" s="3"/>
      <c r="OKI228" s="3"/>
      <c r="OKJ228" s="3"/>
      <c r="OKK228" s="3"/>
      <c r="OKL228" s="3"/>
      <c r="OKM228" s="3"/>
      <c r="OKN228" s="3"/>
      <c r="OKO228" s="3"/>
      <c r="OKP228" s="3"/>
      <c r="OKQ228" s="3"/>
      <c r="OKR228" s="3"/>
      <c r="OKS228" s="3"/>
      <c r="OKT228" s="3"/>
      <c r="OKU228" s="3"/>
      <c r="OKV228" s="3"/>
      <c r="OKW228" s="3"/>
      <c r="OKX228" s="3"/>
      <c r="OKY228" s="3"/>
      <c r="OKZ228" s="3"/>
      <c r="OLA228" s="3"/>
      <c r="OLB228" s="3"/>
      <c r="OLC228" s="3"/>
      <c r="OLD228" s="3"/>
      <c r="OLE228" s="3"/>
      <c r="OLF228" s="3"/>
      <c r="OLG228" s="3"/>
      <c r="OLH228" s="3"/>
      <c r="OLI228" s="3"/>
      <c r="OLJ228" s="3"/>
      <c r="OLK228" s="3"/>
      <c r="OLL228" s="3"/>
      <c r="OLM228" s="3"/>
      <c r="OLN228" s="3"/>
      <c r="OLO228" s="3"/>
      <c r="OLP228" s="3"/>
      <c r="OLQ228" s="3"/>
      <c r="OLR228" s="3"/>
      <c r="OLS228" s="3"/>
      <c r="OLT228" s="3"/>
      <c r="OLU228" s="3"/>
      <c r="OLV228" s="3"/>
      <c r="OLW228" s="3"/>
      <c r="OLX228" s="3"/>
      <c r="OLY228" s="3"/>
      <c r="OLZ228" s="3"/>
      <c r="OMA228" s="3"/>
      <c r="OMB228" s="3"/>
      <c r="OMC228" s="3"/>
      <c r="OMD228" s="3"/>
      <c r="OME228" s="3"/>
      <c r="OMF228" s="3"/>
      <c r="OMG228" s="3"/>
      <c r="OMH228" s="3"/>
      <c r="OMI228" s="3"/>
      <c r="OMJ228" s="3"/>
      <c r="OMK228" s="3"/>
      <c r="OML228" s="3"/>
      <c r="OMM228" s="3"/>
      <c r="OMN228" s="3"/>
      <c r="OMO228" s="3"/>
      <c r="OMP228" s="3"/>
      <c r="OMQ228" s="3"/>
      <c r="OMR228" s="3"/>
      <c r="OMS228" s="3"/>
      <c r="OMT228" s="3"/>
      <c r="OMU228" s="3"/>
      <c r="OMV228" s="3"/>
      <c r="OMW228" s="3"/>
      <c r="OMX228" s="3"/>
      <c r="OMY228" s="3"/>
      <c r="OMZ228" s="3"/>
      <c r="ONA228" s="3"/>
      <c r="ONB228" s="3"/>
      <c r="ONC228" s="3"/>
      <c r="OND228" s="3"/>
      <c r="ONE228" s="3"/>
      <c r="ONF228" s="3"/>
      <c r="ONG228" s="3"/>
      <c r="ONH228" s="3"/>
      <c r="ONI228" s="3"/>
      <c r="ONJ228" s="3"/>
      <c r="ONK228" s="3"/>
      <c r="ONL228" s="3"/>
      <c r="ONM228" s="3"/>
      <c r="ONN228" s="3"/>
      <c r="ONO228" s="3"/>
      <c r="ONP228" s="3"/>
      <c r="ONQ228" s="3"/>
      <c r="ONR228" s="3"/>
      <c r="ONS228" s="3"/>
      <c r="ONT228" s="3"/>
      <c r="ONU228" s="3"/>
      <c r="ONV228" s="3"/>
      <c r="ONW228" s="3"/>
      <c r="ONX228" s="3"/>
      <c r="ONY228" s="3"/>
      <c r="ONZ228" s="3"/>
      <c r="OOA228" s="3"/>
      <c r="OOB228" s="3"/>
      <c r="OOC228" s="3"/>
      <c r="OOD228" s="3"/>
      <c r="OOE228" s="3"/>
      <c r="OOF228" s="3"/>
      <c r="OOG228" s="3"/>
      <c r="OOH228" s="3"/>
      <c r="OOI228" s="3"/>
      <c r="OOJ228" s="3"/>
      <c r="OOK228" s="3"/>
      <c r="OOL228" s="3"/>
      <c r="OOM228" s="3"/>
      <c r="OON228" s="3"/>
      <c r="OOO228" s="3"/>
      <c r="OOP228" s="3"/>
      <c r="OOQ228" s="3"/>
      <c r="OOR228" s="3"/>
      <c r="OOS228" s="3"/>
      <c r="OOT228" s="3"/>
      <c r="OOU228" s="3"/>
      <c r="OOV228" s="3"/>
      <c r="OOW228" s="3"/>
      <c r="OOX228" s="3"/>
      <c r="OOY228" s="3"/>
      <c r="OOZ228" s="3"/>
      <c r="OPA228" s="3"/>
      <c r="OPB228" s="3"/>
      <c r="OPC228" s="3"/>
      <c r="OPD228" s="3"/>
      <c r="OPE228" s="3"/>
      <c r="OPF228" s="3"/>
      <c r="OPG228" s="3"/>
      <c r="OPH228" s="3"/>
      <c r="OPI228" s="3"/>
      <c r="OPJ228" s="3"/>
      <c r="OPK228" s="3"/>
      <c r="OPL228" s="3"/>
      <c r="OPM228" s="3"/>
      <c r="OPN228" s="3"/>
      <c r="OPO228" s="3"/>
      <c r="OPP228" s="3"/>
      <c r="OPQ228" s="3"/>
      <c r="OPR228" s="3"/>
      <c r="OPS228" s="3"/>
      <c r="OPT228" s="3"/>
      <c r="OPU228" s="3"/>
      <c r="OPV228" s="3"/>
      <c r="OPW228" s="3"/>
      <c r="OPX228" s="3"/>
      <c r="OPY228" s="3"/>
      <c r="OPZ228" s="3"/>
      <c r="OQA228" s="3"/>
      <c r="OQB228" s="3"/>
      <c r="OQC228" s="3"/>
      <c r="OQD228" s="3"/>
      <c r="OQE228" s="3"/>
      <c r="OQF228" s="3"/>
      <c r="OQG228" s="3"/>
      <c r="OQH228" s="3"/>
      <c r="OQI228" s="3"/>
      <c r="OQJ228" s="3"/>
      <c r="OQK228" s="3"/>
      <c r="OQL228" s="3"/>
      <c r="OQM228" s="3"/>
      <c r="OQN228" s="3"/>
      <c r="OQO228" s="3"/>
      <c r="OQP228" s="3"/>
      <c r="OQQ228" s="3"/>
      <c r="OQR228" s="3"/>
      <c r="OQS228" s="3"/>
      <c r="OQT228" s="3"/>
      <c r="OQU228" s="3"/>
      <c r="OQV228" s="3"/>
      <c r="OQW228" s="3"/>
      <c r="OQX228" s="3"/>
      <c r="OQY228" s="3"/>
      <c r="OQZ228" s="3"/>
      <c r="ORA228" s="3"/>
      <c r="ORB228" s="3"/>
      <c r="ORC228" s="3"/>
      <c r="ORD228" s="3"/>
      <c r="ORE228" s="3"/>
      <c r="ORF228" s="3"/>
      <c r="ORG228" s="3"/>
      <c r="ORH228" s="3"/>
      <c r="ORI228" s="3"/>
      <c r="ORJ228" s="3"/>
      <c r="ORK228" s="3"/>
      <c r="ORL228" s="3"/>
      <c r="ORM228" s="3"/>
      <c r="ORN228" s="3"/>
      <c r="ORO228" s="3"/>
      <c r="ORP228" s="3"/>
      <c r="ORQ228" s="3"/>
      <c r="ORR228" s="3"/>
      <c r="ORS228" s="3"/>
      <c r="ORT228" s="3"/>
      <c r="ORU228" s="3"/>
      <c r="ORV228" s="3"/>
      <c r="ORW228" s="3"/>
      <c r="ORX228" s="3"/>
      <c r="ORY228" s="3"/>
      <c r="ORZ228" s="3"/>
      <c r="OSA228" s="3"/>
      <c r="OSB228" s="3"/>
      <c r="OSC228" s="3"/>
      <c r="OSD228" s="3"/>
      <c r="OSE228" s="3"/>
      <c r="OSF228" s="3"/>
      <c r="OSG228" s="3"/>
      <c r="OSH228" s="3"/>
      <c r="OSI228" s="3"/>
      <c r="OSJ228" s="3"/>
      <c r="OSK228" s="3"/>
      <c r="OSL228" s="3"/>
      <c r="OSM228" s="3"/>
      <c r="OSN228" s="3"/>
      <c r="OSO228" s="3"/>
      <c r="OSP228" s="3"/>
      <c r="OSQ228" s="3"/>
      <c r="OSR228" s="3"/>
      <c r="OSS228" s="3"/>
      <c r="OST228" s="3"/>
      <c r="OSU228" s="3"/>
      <c r="OSV228" s="3"/>
      <c r="OSW228" s="3"/>
      <c r="OSX228" s="3"/>
      <c r="OSY228" s="3"/>
      <c r="OSZ228" s="3"/>
      <c r="OTA228" s="3"/>
      <c r="OTB228" s="3"/>
      <c r="OTC228" s="3"/>
      <c r="OTD228" s="3"/>
      <c r="OTE228" s="3"/>
      <c r="OTF228" s="3"/>
      <c r="OTG228" s="3"/>
      <c r="OTH228" s="3"/>
      <c r="OTI228" s="3"/>
      <c r="OTJ228" s="3"/>
      <c r="OTK228" s="3"/>
      <c r="OTL228" s="3"/>
      <c r="OTM228" s="3"/>
      <c r="OTN228" s="3"/>
      <c r="OTO228" s="3"/>
      <c r="OTP228" s="3"/>
      <c r="OTQ228" s="3"/>
      <c r="OTR228" s="3"/>
      <c r="OTS228" s="3"/>
      <c r="OTT228" s="3"/>
      <c r="OTU228" s="3"/>
      <c r="OTV228" s="3"/>
      <c r="OTW228" s="3"/>
      <c r="OTX228" s="3"/>
      <c r="OTY228" s="3"/>
      <c r="OTZ228" s="3"/>
      <c r="OUA228" s="3"/>
      <c r="OUB228" s="3"/>
      <c r="OUC228" s="3"/>
      <c r="OUD228" s="3"/>
      <c r="OUE228" s="3"/>
      <c r="OUF228" s="3"/>
      <c r="OUG228" s="3"/>
      <c r="OUH228" s="3"/>
      <c r="OUI228" s="3"/>
      <c r="OUJ228" s="3"/>
      <c r="OUK228" s="3"/>
      <c r="OUL228" s="3"/>
      <c r="OUM228" s="3"/>
      <c r="OUN228" s="3"/>
      <c r="OUO228" s="3"/>
      <c r="OUP228" s="3"/>
      <c r="OUQ228" s="3"/>
      <c r="OUR228" s="3"/>
      <c r="OUS228" s="3"/>
      <c r="OUT228" s="3"/>
      <c r="OUU228" s="3"/>
      <c r="OUV228" s="3"/>
      <c r="OUW228" s="3"/>
      <c r="OUX228" s="3"/>
      <c r="OUY228" s="3"/>
      <c r="OUZ228" s="3"/>
      <c r="OVA228" s="3"/>
      <c r="OVB228" s="3"/>
      <c r="OVC228" s="3"/>
      <c r="OVD228" s="3"/>
      <c r="OVE228" s="3"/>
      <c r="OVF228" s="3"/>
      <c r="OVG228" s="3"/>
      <c r="OVH228" s="3"/>
      <c r="OVI228" s="3"/>
      <c r="OVJ228" s="3"/>
      <c r="OVK228" s="3"/>
      <c r="OVL228" s="3"/>
      <c r="OVM228" s="3"/>
      <c r="OVN228" s="3"/>
      <c r="OVO228" s="3"/>
      <c r="OVP228" s="3"/>
      <c r="OVQ228" s="3"/>
      <c r="OVR228" s="3"/>
      <c r="OVS228" s="3"/>
      <c r="OVT228" s="3"/>
      <c r="OVU228" s="3"/>
      <c r="OVV228" s="3"/>
      <c r="OVW228" s="3"/>
      <c r="OVX228" s="3"/>
      <c r="OVY228" s="3"/>
      <c r="OVZ228" s="3"/>
      <c r="OWA228" s="3"/>
      <c r="OWB228" s="3"/>
      <c r="OWC228" s="3"/>
      <c r="OWD228" s="3"/>
      <c r="OWE228" s="3"/>
      <c r="OWF228" s="3"/>
      <c r="OWG228" s="3"/>
      <c r="OWH228" s="3"/>
      <c r="OWI228" s="3"/>
      <c r="OWJ228" s="3"/>
      <c r="OWK228" s="3"/>
      <c r="OWL228" s="3"/>
      <c r="OWM228" s="3"/>
      <c r="OWN228" s="3"/>
      <c r="OWO228" s="3"/>
      <c r="OWP228" s="3"/>
      <c r="OWQ228" s="3"/>
      <c r="OWR228" s="3"/>
      <c r="OWS228" s="3"/>
      <c r="OWT228" s="3"/>
      <c r="OWU228" s="3"/>
      <c r="OWV228" s="3"/>
      <c r="OWW228" s="3"/>
      <c r="OWX228" s="3"/>
      <c r="OWY228" s="3"/>
      <c r="OWZ228" s="3"/>
      <c r="OXA228" s="3"/>
      <c r="OXB228" s="3"/>
      <c r="OXC228" s="3"/>
      <c r="OXD228" s="3"/>
      <c r="OXE228" s="3"/>
      <c r="OXF228" s="3"/>
      <c r="OXG228" s="3"/>
      <c r="OXH228" s="3"/>
      <c r="OXI228" s="3"/>
      <c r="OXJ228" s="3"/>
      <c r="OXK228" s="3"/>
      <c r="OXL228" s="3"/>
      <c r="OXM228" s="3"/>
      <c r="OXN228" s="3"/>
      <c r="OXO228" s="3"/>
      <c r="OXP228" s="3"/>
      <c r="OXQ228" s="3"/>
      <c r="OXR228" s="3"/>
      <c r="OXS228" s="3"/>
      <c r="OXT228" s="3"/>
      <c r="OXU228" s="3"/>
      <c r="OXV228" s="3"/>
      <c r="OXW228" s="3"/>
      <c r="OXX228" s="3"/>
      <c r="OXY228" s="3"/>
      <c r="OXZ228" s="3"/>
      <c r="OYA228" s="3"/>
      <c r="OYB228" s="3"/>
      <c r="OYC228" s="3"/>
      <c r="OYD228" s="3"/>
      <c r="OYE228" s="3"/>
      <c r="OYF228" s="3"/>
      <c r="OYG228" s="3"/>
      <c r="OYH228" s="3"/>
      <c r="OYI228" s="3"/>
      <c r="OYJ228" s="3"/>
      <c r="OYK228" s="3"/>
      <c r="OYL228" s="3"/>
      <c r="OYM228" s="3"/>
      <c r="OYN228" s="3"/>
      <c r="OYO228" s="3"/>
      <c r="OYP228" s="3"/>
      <c r="OYQ228" s="3"/>
      <c r="OYR228" s="3"/>
      <c r="OYS228" s="3"/>
      <c r="OYT228" s="3"/>
      <c r="OYU228" s="3"/>
      <c r="OYV228" s="3"/>
      <c r="OYW228" s="3"/>
      <c r="OYX228" s="3"/>
      <c r="OYY228" s="3"/>
      <c r="OYZ228" s="3"/>
      <c r="OZA228" s="3"/>
      <c r="OZB228" s="3"/>
      <c r="OZC228" s="3"/>
      <c r="OZD228" s="3"/>
      <c r="OZE228" s="3"/>
      <c r="OZF228" s="3"/>
      <c r="OZG228" s="3"/>
      <c r="OZH228" s="3"/>
      <c r="OZI228" s="3"/>
      <c r="OZJ228" s="3"/>
      <c r="OZK228" s="3"/>
      <c r="OZL228" s="3"/>
      <c r="OZM228" s="3"/>
      <c r="OZN228" s="3"/>
      <c r="OZO228" s="3"/>
      <c r="OZP228" s="3"/>
      <c r="OZQ228" s="3"/>
      <c r="OZR228" s="3"/>
      <c r="OZS228" s="3"/>
      <c r="OZT228" s="3"/>
      <c r="OZU228" s="3"/>
      <c r="OZV228" s="3"/>
      <c r="OZW228" s="3"/>
      <c r="OZX228" s="3"/>
      <c r="OZY228" s="3"/>
      <c r="OZZ228" s="3"/>
      <c r="PAA228" s="3"/>
      <c r="PAB228" s="3"/>
      <c r="PAC228" s="3"/>
      <c r="PAD228" s="3"/>
      <c r="PAE228" s="3"/>
      <c r="PAF228" s="3"/>
      <c r="PAG228" s="3"/>
      <c r="PAH228" s="3"/>
      <c r="PAI228" s="3"/>
      <c r="PAJ228" s="3"/>
      <c r="PAK228" s="3"/>
      <c r="PAL228" s="3"/>
      <c r="PAM228" s="3"/>
      <c r="PAN228" s="3"/>
      <c r="PAO228" s="3"/>
      <c r="PAP228" s="3"/>
      <c r="PAQ228" s="3"/>
      <c r="PAR228" s="3"/>
      <c r="PAS228" s="3"/>
      <c r="PAT228" s="3"/>
      <c r="PAU228" s="3"/>
      <c r="PAV228" s="3"/>
      <c r="PAW228" s="3"/>
      <c r="PAX228" s="3"/>
      <c r="PAY228" s="3"/>
      <c r="PAZ228" s="3"/>
      <c r="PBA228" s="3"/>
      <c r="PBB228" s="3"/>
      <c r="PBC228" s="3"/>
      <c r="PBD228" s="3"/>
      <c r="PBE228" s="3"/>
      <c r="PBF228" s="3"/>
      <c r="PBG228" s="3"/>
      <c r="PBH228" s="3"/>
      <c r="PBI228" s="3"/>
      <c r="PBJ228" s="3"/>
      <c r="PBK228" s="3"/>
      <c r="PBL228" s="3"/>
      <c r="PBM228" s="3"/>
      <c r="PBN228" s="3"/>
      <c r="PBO228" s="3"/>
      <c r="PBP228" s="3"/>
      <c r="PBQ228" s="3"/>
      <c r="PBR228" s="3"/>
      <c r="PBS228" s="3"/>
      <c r="PBT228" s="3"/>
      <c r="PBU228" s="3"/>
      <c r="PBV228" s="3"/>
      <c r="PBW228" s="3"/>
      <c r="PBX228" s="3"/>
      <c r="PBY228" s="3"/>
      <c r="PBZ228" s="3"/>
      <c r="PCA228" s="3"/>
      <c r="PCB228" s="3"/>
      <c r="PCC228" s="3"/>
      <c r="PCD228" s="3"/>
      <c r="PCE228" s="3"/>
      <c r="PCF228" s="3"/>
      <c r="PCG228" s="3"/>
      <c r="PCH228" s="3"/>
      <c r="PCI228" s="3"/>
      <c r="PCJ228" s="3"/>
      <c r="PCK228" s="3"/>
      <c r="PCL228" s="3"/>
      <c r="PCM228" s="3"/>
      <c r="PCN228" s="3"/>
      <c r="PCO228" s="3"/>
      <c r="PCP228" s="3"/>
      <c r="PCQ228" s="3"/>
      <c r="PCR228" s="3"/>
      <c r="PCS228" s="3"/>
      <c r="PCT228" s="3"/>
      <c r="PCU228" s="3"/>
      <c r="PCV228" s="3"/>
      <c r="PCW228" s="3"/>
      <c r="PCX228" s="3"/>
      <c r="PCY228" s="3"/>
      <c r="PCZ228" s="3"/>
      <c r="PDA228" s="3"/>
      <c r="PDB228" s="3"/>
      <c r="PDC228" s="3"/>
      <c r="PDD228" s="3"/>
      <c r="PDE228" s="3"/>
      <c r="PDF228" s="3"/>
      <c r="PDG228" s="3"/>
      <c r="PDH228" s="3"/>
      <c r="PDI228" s="3"/>
      <c r="PDJ228" s="3"/>
      <c r="PDK228" s="3"/>
      <c r="PDL228" s="3"/>
      <c r="PDM228" s="3"/>
      <c r="PDN228" s="3"/>
      <c r="PDO228" s="3"/>
      <c r="PDP228" s="3"/>
      <c r="PDQ228" s="3"/>
      <c r="PDR228" s="3"/>
      <c r="PDS228" s="3"/>
      <c r="PDT228" s="3"/>
      <c r="PDU228" s="3"/>
      <c r="PDV228" s="3"/>
      <c r="PDW228" s="3"/>
      <c r="PDX228" s="3"/>
      <c r="PDY228" s="3"/>
      <c r="PDZ228" s="3"/>
      <c r="PEA228" s="3"/>
      <c r="PEB228" s="3"/>
      <c r="PEC228" s="3"/>
      <c r="PED228" s="3"/>
      <c r="PEE228" s="3"/>
      <c r="PEF228" s="3"/>
      <c r="PEG228" s="3"/>
      <c r="PEH228" s="3"/>
      <c r="PEI228" s="3"/>
      <c r="PEJ228" s="3"/>
      <c r="PEK228" s="3"/>
      <c r="PEL228" s="3"/>
      <c r="PEM228" s="3"/>
      <c r="PEN228" s="3"/>
      <c r="PEO228" s="3"/>
      <c r="PEP228" s="3"/>
      <c r="PEQ228" s="3"/>
      <c r="PER228" s="3"/>
      <c r="PES228" s="3"/>
      <c r="PET228" s="3"/>
      <c r="PEU228" s="3"/>
      <c r="PEV228" s="3"/>
      <c r="PEW228" s="3"/>
      <c r="PEX228" s="3"/>
      <c r="PEY228" s="3"/>
      <c r="PEZ228" s="3"/>
      <c r="PFA228" s="3"/>
      <c r="PFB228" s="3"/>
      <c r="PFC228" s="3"/>
      <c r="PFD228" s="3"/>
      <c r="PFE228" s="3"/>
      <c r="PFF228" s="3"/>
      <c r="PFG228" s="3"/>
      <c r="PFH228" s="3"/>
      <c r="PFI228" s="3"/>
      <c r="PFJ228" s="3"/>
      <c r="PFK228" s="3"/>
      <c r="PFL228" s="3"/>
      <c r="PFM228" s="3"/>
      <c r="PFN228" s="3"/>
      <c r="PFO228" s="3"/>
      <c r="PFP228" s="3"/>
      <c r="PFQ228" s="3"/>
      <c r="PFR228" s="3"/>
      <c r="PFS228" s="3"/>
      <c r="PFT228" s="3"/>
      <c r="PFU228" s="3"/>
      <c r="PFV228" s="3"/>
      <c r="PFW228" s="3"/>
      <c r="PFX228" s="3"/>
      <c r="PFY228" s="3"/>
      <c r="PFZ228" s="3"/>
      <c r="PGA228" s="3"/>
      <c r="PGB228" s="3"/>
      <c r="PGC228" s="3"/>
      <c r="PGD228" s="3"/>
      <c r="PGE228" s="3"/>
      <c r="PGF228" s="3"/>
      <c r="PGG228" s="3"/>
      <c r="PGH228" s="3"/>
      <c r="PGI228" s="3"/>
      <c r="PGJ228" s="3"/>
      <c r="PGK228" s="3"/>
      <c r="PGL228" s="3"/>
      <c r="PGM228" s="3"/>
      <c r="PGN228" s="3"/>
      <c r="PGO228" s="3"/>
      <c r="PGP228" s="3"/>
      <c r="PGQ228" s="3"/>
      <c r="PGR228" s="3"/>
      <c r="PGS228" s="3"/>
      <c r="PGT228" s="3"/>
      <c r="PGU228" s="3"/>
      <c r="PGV228" s="3"/>
      <c r="PGW228" s="3"/>
      <c r="PGX228" s="3"/>
      <c r="PGY228" s="3"/>
      <c r="PGZ228" s="3"/>
      <c r="PHA228" s="3"/>
      <c r="PHB228" s="3"/>
      <c r="PHC228" s="3"/>
      <c r="PHD228" s="3"/>
      <c r="PHE228" s="3"/>
      <c r="PHF228" s="3"/>
      <c r="PHG228" s="3"/>
      <c r="PHH228" s="3"/>
      <c r="PHI228" s="3"/>
      <c r="PHJ228" s="3"/>
      <c r="PHK228" s="3"/>
      <c r="PHL228" s="3"/>
      <c r="PHM228" s="3"/>
      <c r="PHN228" s="3"/>
      <c r="PHO228" s="3"/>
      <c r="PHP228" s="3"/>
      <c r="PHQ228" s="3"/>
      <c r="PHR228" s="3"/>
      <c r="PHS228" s="3"/>
      <c r="PHT228" s="3"/>
      <c r="PHU228" s="3"/>
      <c r="PHV228" s="3"/>
      <c r="PHW228" s="3"/>
      <c r="PHX228" s="3"/>
      <c r="PHY228" s="3"/>
      <c r="PHZ228" s="3"/>
      <c r="PIA228" s="3"/>
      <c r="PIB228" s="3"/>
      <c r="PIC228" s="3"/>
      <c r="PID228" s="3"/>
      <c r="PIE228" s="3"/>
      <c r="PIF228" s="3"/>
      <c r="PIG228" s="3"/>
      <c r="PIH228" s="3"/>
      <c r="PII228" s="3"/>
      <c r="PIJ228" s="3"/>
      <c r="PIK228" s="3"/>
      <c r="PIL228" s="3"/>
      <c r="PIM228" s="3"/>
      <c r="PIN228" s="3"/>
      <c r="PIO228" s="3"/>
      <c r="PIP228" s="3"/>
      <c r="PIQ228" s="3"/>
      <c r="PIR228" s="3"/>
      <c r="PIS228" s="3"/>
      <c r="PIT228" s="3"/>
      <c r="PIU228" s="3"/>
      <c r="PIV228" s="3"/>
      <c r="PIW228" s="3"/>
      <c r="PIX228" s="3"/>
      <c r="PIY228" s="3"/>
      <c r="PIZ228" s="3"/>
      <c r="PJA228" s="3"/>
      <c r="PJB228" s="3"/>
      <c r="PJC228" s="3"/>
      <c r="PJD228" s="3"/>
      <c r="PJE228" s="3"/>
      <c r="PJF228" s="3"/>
      <c r="PJG228" s="3"/>
      <c r="PJH228" s="3"/>
      <c r="PJI228" s="3"/>
      <c r="PJJ228" s="3"/>
      <c r="PJK228" s="3"/>
      <c r="PJL228" s="3"/>
      <c r="PJM228" s="3"/>
      <c r="PJN228" s="3"/>
      <c r="PJO228" s="3"/>
      <c r="PJP228" s="3"/>
      <c r="PJQ228" s="3"/>
      <c r="PJR228" s="3"/>
      <c r="PJS228" s="3"/>
      <c r="PJT228" s="3"/>
      <c r="PJU228" s="3"/>
      <c r="PJV228" s="3"/>
      <c r="PJW228" s="3"/>
      <c r="PJX228" s="3"/>
      <c r="PJY228" s="3"/>
      <c r="PJZ228" s="3"/>
      <c r="PKA228" s="3"/>
      <c r="PKB228" s="3"/>
      <c r="PKC228" s="3"/>
      <c r="PKD228" s="3"/>
      <c r="PKE228" s="3"/>
      <c r="PKF228" s="3"/>
      <c r="PKG228" s="3"/>
      <c r="PKH228" s="3"/>
      <c r="PKI228" s="3"/>
      <c r="PKJ228" s="3"/>
      <c r="PKK228" s="3"/>
      <c r="PKL228" s="3"/>
      <c r="PKM228" s="3"/>
      <c r="PKN228" s="3"/>
      <c r="PKO228" s="3"/>
      <c r="PKP228" s="3"/>
      <c r="PKQ228" s="3"/>
      <c r="PKR228" s="3"/>
      <c r="PKS228" s="3"/>
      <c r="PKT228" s="3"/>
      <c r="PKU228" s="3"/>
      <c r="PKV228" s="3"/>
      <c r="PKW228" s="3"/>
      <c r="PKX228" s="3"/>
      <c r="PKY228" s="3"/>
      <c r="PKZ228" s="3"/>
      <c r="PLA228" s="3"/>
      <c r="PLB228" s="3"/>
      <c r="PLC228" s="3"/>
      <c r="PLD228" s="3"/>
      <c r="PLE228" s="3"/>
      <c r="PLF228" s="3"/>
      <c r="PLG228" s="3"/>
      <c r="PLH228" s="3"/>
      <c r="PLI228" s="3"/>
      <c r="PLJ228" s="3"/>
      <c r="PLK228" s="3"/>
      <c r="PLL228" s="3"/>
      <c r="PLM228" s="3"/>
      <c r="PLN228" s="3"/>
      <c r="PLO228" s="3"/>
      <c r="PLP228" s="3"/>
      <c r="PLQ228" s="3"/>
      <c r="PLR228" s="3"/>
      <c r="PLS228" s="3"/>
      <c r="PLT228" s="3"/>
      <c r="PLU228" s="3"/>
      <c r="PLV228" s="3"/>
      <c r="PLW228" s="3"/>
      <c r="PLX228" s="3"/>
      <c r="PLY228" s="3"/>
      <c r="PLZ228" s="3"/>
      <c r="PMA228" s="3"/>
      <c r="PMB228" s="3"/>
      <c r="PMC228" s="3"/>
      <c r="PMD228" s="3"/>
      <c r="PME228" s="3"/>
      <c r="PMF228" s="3"/>
      <c r="PMG228" s="3"/>
      <c r="PMH228" s="3"/>
      <c r="PMI228" s="3"/>
      <c r="PMJ228" s="3"/>
      <c r="PMK228" s="3"/>
      <c r="PML228" s="3"/>
      <c r="PMM228" s="3"/>
      <c r="PMN228" s="3"/>
      <c r="PMO228" s="3"/>
      <c r="PMP228" s="3"/>
      <c r="PMQ228" s="3"/>
      <c r="PMR228" s="3"/>
      <c r="PMS228" s="3"/>
      <c r="PMT228" s="3"/>
      <c r="PMU228" s="3"/>
      <c r="PMV228" s="3"/>
      <c r="PMW228" s="3"/>
      <c r="PMX228" s="3"/>
      <c r="PMY228" s="3"/>
      <c r="PMZ228" s="3"/>
      <c r="PNA228" s="3"/>
      <c r="PNB228" s="3"/>
      <c r="PNC228" s="3"/>
      <c r="PND228" s="3"/>
      <c r="PNE228" s="3"/>
      <c r="PNF228" s="3"/>
      <c r="PNG228" s="3"/>
      <c r="PNH228" s="3"/>
      <c r="PNI228" s="3"/>
      <c r="PNJ228" s="3"/>
      <c r="PNK228" s="3"/>
      <c r="PNL228" s="3"/>
      <c r="PNM228" s="3"/>
      <c r="PNN228" s="3"/>
      <c r="PNO228" s="3"/>
      <c r="PNP228" s="3"/>
      <c r="PNQ228" s="3"/>
      <c r="PNR228" s="3"/>
      <c r="PNS228" s="3"/>
      <c r="PNT228" s="3"/>
      <c r="PNU228" s="3"/>
      <c r="PNV228" s="3"/>
      <c r="PNW228" s="3"/>
      <c r="PNX228" s="3"/>
      <c r="PNY228" s="3"/>
      <c r="PNZ228" s="3"/>
      <c r="POA228" s="3"/>
      <c r="POB228" s="3"/>
      <c r="POC228" s="3"/>
      <c r="POD228" s="3"/>
      <c r="POE228" s="3"/>
      <c r="POF228" s="3"/>
      <c r="POG228" s="3"/>
      <c r="POH228" s="3"/>
      <c r="POI228" s="3"/>
      <c r="POJ228" s="3"/>
      <c r="POK228" s="3"/>
      <c r="POL228" s="3"/>
      <c r="POM228" s="3"/>
      <c r="PON228" s="3"/>
      <c r="POO228" s="3"/>
      <c r="POP228" s="3"/>
      <c r="POQ228" s="3"/>
      <c r="POR228" s="3"/>
      <c r="POS228" s="3"/>
      <c r="POT228" s="3"/>
      <c r="POU228" s="3"/>
      <c r="POV228" s="3"/>
      <c r="POW228" s="3"/>
      <c r="POX228" s="3"/>
      <c r="POY228" s="3"/>
      <c r="POZ228" s="3"/>
      <c r="PPA228" s="3"/>
      <c r="PPB228" s="3"/>
      <c r="PPC228" s="3"/>
      <c r="PPD228" s="3"/>
      <c r="PPE228" s="3"/>
      <c r="PPF228" s="3"/>
      <c r="PPG228" s="3"/>
      <c r="PPH228" s="3"/>
      <c r="PPI228" s="3"/>
      <c r="PPJ228" s="3"/>
      <c r="PPK228" s="3"/>
      <c r="PPL228" s="3"/>
      <c r="PPM228" s="3"/>
      <c r="PPN228" s="3"/>
      <c r="PPO228" s="3"/>
      <c r="PPP228" s="3"/>
      <c r="PPQ228" s="3"/>
      <c r="PPR228" s="3"/>
      <c r="PPS228" s="3"/>
      <c r="PPT228" s="3"/>
      <c r="PPU228" s="3"/>
      <c r="PPV228" s="3"/>
      <c r="PPW228" s="3"/>
      <c r="PPX228" s="3"/>
      <c r="PPY228" s="3"/>
      <c r="PPZ228" s="3"/>
      <c r="PQA228" s="3"/>
      <c r="PQB228" s="3"/>
      <c r="PQC228" s="3"/>
      <c r="PQD228" s="3"/>
      <c r="PQE228" s="3"/>
      <c r="PQF228" s="3"/>
      <c r="PQG228" s="3"/>
      <c r="PQH228" s="3"/>
      <c r="PQI228" s="3"/>
      <c r="PQJ228" s="3"/>
      <c r="PQK228" s="3"/>
      <c r="PQL228" s="3"/>
      <c r="PQM228" s="3"/>
      <c r="PQN228" s="3"/>
      <c r="PQO228" s="3"/>
      <c r="PQP228" s="3"/>
      <c r="PQQ228" s="3"/>
      <c r="PQR228" s="3"/>
      <c r="PQS228" s="3"/>
      <c r="PQT228" s="3"/>
      <c r="PQU228" s="3"/>
      <c r="PQV228" s="3"/>
      <c r="PQW228" s="3"/>
      <c r="PQX228" s="3"/>
      <c r="PQY228" s="3"/>
      <c r="PQZ228" s="3"/>
      <c r="PRA228" s="3"/>
      <c r="PRB228" s="3"/>
      <c r="PRC228" s="3"/>
      <c r="PRD228" s="3"/>
      <c r="PRE228" s="3"/>
      <c r="PRF228" s="3"/>
      <c r="PRG228" s="3"/>
      <c r="PRH228" s="3"/>
      <c r="PRI228" s="3"/>
      <c r="PRJ228" s="3"/>
      <c r="PRK228" s="3"/>
      <c r="PRL228" s="3"/>
      <c r="PRM228" s="3"/>
      <c r="PRN228" s="3"/>
      <c r="PRO228" s="3"/>
      <c r="PRP228" s="3"/>
      <c r="PRQ228" s="3"/>
      <c r="PRR228" s="3"/>
      <c r="PRS228" s="3"/>
      <c r="PRT228" s="3"/>
      <c r="PRU228" s="3"/>
      <c r="PRV228" s="3"/>
      <c r="PRW228" s="3"/>
      <c r="PRX228" s="3"/>
      <c r="PRY228" s="3"/>
      <c r="PRZ228" s="3"/>
      <c r="PSA228" s="3"/>
      <c r="PSB228" s="3"/>
      <c r="PSC228" s="3"/>
      <c r="PSD228" s="3"/>
      <c r="PSE228" s="3"/>
      <c r="PSF228" s="3"/>
      <c r="PSG228" s="3"/>
      <c r="PSH228" s="3"/>
      <c r="PSI228" s="3"/>
      <c r="PSJ228" s="3"/>
      <c r="PSK228" s="3"/>
      <c r="PSL228" s="3"/>
      <c r="PSM228" s="3"/>
      <c r="PSN228" s="3"/>
      <c r="PSO228" s="3"/>
      <c r="PSP228" s="3"/>
      <c r="PSQ228" s="3"/>
      <c r="PSR228" s="3"/>
      <c r="PSS228" s="3"/>
      <c r="PST228" s="3"/>
      <c r="PSU228" s="3"/>
      <c r="PSV228" s="3"/>
      <c r="PSW228" s="3"/>
      <c r="PSX228" s="3"/>
      <c r="PSY228" s="3"/>
      <c r="PSZ228" s="3"/>
      <c r="PTA228" s="3"/>
      <c r="PTB228" s="3"/>
      <c r="PTC228" s="3"/>
      <c r="PTD228" s="3"/>
      <c r="PTE228" s="3"/>
      <c r="PTF228" s="3"/>
      <c r="PTG228" s="3"/>
      <c r="PTH228" s="3"/>
      <c r="PTI228" s="3"/>
      <c r="PTJ228" s="3"/>
      <c r="PTK228" s="3"/>
      <c r="PTL228" s="3"/>
      <c r="PTM228" s="3"/>
      <c r="PTN228" s="3"/>
      <c r="PTO228" s="3"/>
      <c r="PTP228" s="3"/>
      <c r="PTQ228" s="3"/>
      <c r="PTR228" s="3"/>
      <c r="PTS228" s="3"/>
      <c r="PTT228" s="3"/>
      <c r="PTU228" s="3"/>
      <c r="PTV228" s="3"/>
      <c r="PTW228" s="3"/>
      <c r="PTX228" s="3"/>
      <c r="PTY228" s="3"/>
      <c r="PTZ228" s="3"/>
      <c r="PUA228" s="3"/>
      <c r="PUB228" s="3"/>
      <c r="PUC228" s="3"/>
      <c r="PUD228" s="3"/>
      <c r="PUE228" s="3"/>
      <c r="PUF228" s="3"/>
      <c r="PUG228" s="3"/>
      <c r="PUH228" s="3"/>
      <c r="PUI228" s="3"/>
      <c r="PUJ228" s="3"/>
      <c r="PUK228" s="3"/>
      <c r="PUL228" s="3"/>
      <c r="PUM228" s="3"/>
      <c r="PUN228" s="3"/>
      <c r="PUO228" s="3"/>
      <c r="PUP228" s="3"/>
      <c r="PUQ228" s="3"/>
      <c r="PUR228" s="3"/>
      <c r="PUS228" s="3"/>
      <c r="PUT228" s="3"/>
      <c r="PUU228" s="3"/>
      <c r="PUV228" s="3"/>
      <c r="PUW228" s="3"/>
      <c r="PUX228" s="3"/>
      <c r="PUY228" s="3"/>
      <c r="PUZ228" s="3"/>
      <c r="PVA228" s="3"/>
      <c r="PVB228" s="3"/>
      <c r="PVC228" s="3"/>
      <c r="PVD228" s="3"/>
      <c r="PVE228" s="3"/>
      <c r="PVF228" s="3"/>
      <c r="PVG228" s="3"/>
      <c r="PVH228" s="3"/>
      <c r="PVI228" s="3"/>
      <c r="PVJ228" s="3"/>
      <c r="PVK228" s="3"/>
      <c r="PVL228" s="3"/>
      <c r="PVM228" s="3"/>
      <c r="PVN228" s="3"/>
      <c r="PVO228" s="3"/>
      <c r="PVP228" s="3"/>
      <c r="PVQ228" s="3"/>
      <c r="PVR228" s="3"/>
      <c r="PVS228" s="3"/>
      <c r="PVT228" s="3"/>
      <c r="PVU228" s="3"/>
      <c r="PVV228" s="3"/>
      <c r="PVW228" s="3"/>
      <c r="PVX228" s="3"/>
      <c r="PVY228" s="3"/>
      <c r="PVZ228" s="3"/>
      <c r="PWA228" s="3"/>
      <c r="PWB228" s="3"/>
      <c r="PWC228" s="3"/>
      <c r="PWD228" s="3"/>
      <c r="PWE228" s="3"/>
      <c r="PWF228" s="3"/>
      <c r="PWG228" s="3"/>
      <c r="PWH228" s="3"/>
      <c r="PWI228" s="3"/>
      <c r="PWJ228" s="3"/>
      <c r="PWK228" s="3"/>
      <c r="PWL228" s="3"/>
      <c r="PWM228" s="3"/>
      <c r="PWN228" s="3"/>
      <c r="PWO228" s="3"/>
      <c r="PWP228" s="3"/>
      <c r="PWQ228" s="3"/>
      <c r="PWR228" s="3"/>
      <c r="PWS228" s="3"/>
      <c r="PWT228" s="3"/>
      <c r="PWU228" s="3"/>
      <c r="PWV228" s="3"/>
      <c r="PWW228" s="3"/>
      <c r="PWX228" s="3"/>
      <c r="PWY228" s="3"/>
      <c r="PWZ228" s="3"/>
      <c r="PXA228" s="3"/>
      <c r="PXB228" s="3"/>
      <c r="PXC228" s="3"/>
      <c r="PXD228" s="3"/>
      <c r="PXE228" s="3"/>
      <c r="PXF228" s="3"/>
      <c r="PXG228" s="3"/>
      <c r="PXH228" s="3"/>
      <c r="PXI228" s="3"/>
      <c r="PXJ228" s="3"/>
      <c r="PXK228" s="3"/>
      <c r="PXL228" s="3"/>
      <c r="PXM228" s="3"/>
      <c r="PXN228" s="3"/>
      <c r="PXO228" s="3"/>
      <c r="PXP228" s="3"/>
      <c r="PXQ228" s="3"/>
      <c r="PXR228" s="3"/>
      <c r="PXS228" s="3"/>
      <c r="PXT228" s="3"/>
      <c r="PXU228" s="3"/>
      <c r="PXV228" s="3"/>
      <c r="PXW228" s="3"/>
      <c r="PXX228" s="3"/>
      <c r="PXY228" s="3"/>
      <c r="PXZ228" s="3"/>
      <c r="PYA228" s="3"/>
      <c r="PYB228" s="3"/>
      <c r="PYC228" s="3"/>
      <c r="PYD228" s="3"/>
      <c r="PYE228" s="3"/>
      <c r="PYF228" s="3"/>
      <c r="PYG228" s="3"/>
      <c r="PYH228" s="3"/>
      <c r="PYI228" s="3"/>
      <c r="PYJ228" s="3"/>
      <c r="PYK228" s="3"/>
      <c r="PYL228" s="3"/>
      <c r="PYM228" s="3"/>
      <c r="PYN228" s="3"/>
      <c r="PYO228" s="3"/>
      <c r="PYP228" s="3"/>
      <c r="PYQ228" s="3"/>
      <c r="PYR228" s="3"/>
      <c r="PYS228" s="3"/>
      <c r="PYT228" s="3"/>
      <c r="PYU228" s="3"/>
      <c r="PYV228" s="3"/>
      <c r="PYW228" s="3"/>
      <c r="PYX228" s="3"/>
      <c r="PYY228" s="3"/>
      <c r="PYZ228" s="3"/>
      <c r="PZA228" s="3"/>
      <c r="PZB228" s="3"/>
      <c r="PZC228" s="3"/>
      <c r="PZD228" s="3"/>
      <c r="PZE228" s="3"/>
      <c r="PZF228" s="3"/>
      <c r="PZG228" s="3"/>
      <c r="PZH228" s="3"/>
      <c r="PZI228" s="3"/>
      <c r="PZJ228" s="3"/>
      <c r="PZK228" s="3"/>
      <c r="PZL228" s="3"/>
      <c r="PZM228" s="3"/>
      <c r="PZN228" s="3"/>
      <c r="PZO228" s="3"/>
      <c r="PZP228" s="3"/>
      <c r="PZQ228" s="3"/>
      <c r="PZR228" s="3"/>
      <c r="PZS228" s="3"/>
      <c r="PZT228" s="3"/>
      <c r="PZU228" s="3"/>
      <c r="PZV228" s="3"/>
      <c r="PZW228" s="3"/>
      <c r="PZX228" s="3"/>
      <c r="PZY228" s="3"/>
      <c r="PZZ228" s="3"/>
      <c r="QAA228" s="3"/>
      <c r="QAB228" s="3"/>
      <c r="QAC228" s="3"/>
      <c r="QAD228" s="3"/>
      <c r="QAE228" s="3"/>
      <c r="QAF228" s="3"/>
      <c r="QAG228" s="3"/>
      <c r="QAH228" s="3"/>
      <c r="QAI228" s="3"/>
      <c r="QAJ228" s="3"/>
      <c r="QAK228" s="3"/>
      <c r="QAL228" s="3"/>
      <c r="QAM228" s="3"/>
      <c r="QAN228" s="3"/>
      <c r="QAO228" s="3"/>
      <c r="QAP228" s="3"/>
      <c r="QAQ228" s="3"/>
      <c r="QAR228" s="3"/>
      <c r="QAS228" s="3"/>
      <c r="QAT228" s="3"/>
      <c r="QAU228" s="3"/>
      <c r="QAV228" s="3"/>
      <c r="QAW228" s="3"/>
      <c r="QAX228" s="3"/>
      <c r="QAY228" s="3"/>
      <c r="QAZ228" s="3"/>
      <c r="QBA228" s="3"/>
      <c r="QBB228" s="3"/>
      <c r="QBC228" s="3"/>
      <c r="QBD228" s="3"/>
      <c r="QBE228" s="3"/>
      <c r="QBF228" s="3"/>
      <c r="QBG228" s="3"/>
      <c r="QBH228" s="3"/>
      <c r="QBI228" s="3"/>
      <c r="QBJ228" s="3"/>
      <c r="QBK228" s="3"/>
      <c r="QBL228" s="3"/>
      <c r="QBM228" s="3"/>
      <c r="QBN228" s="3"/>
      <c r="QBO228" s="3"/>
      <c r="QBP228" s="3"/>
      <c r="QBQ228" s="3"/>
      <c r="QBR228" s="3"/>
      <c r="QBS228" s="3"/>
      <c r="QBT228" s="3"/>
      <c r="QBU228" s="3"/>
      <c r="QBV228" s="3"/>
      <c r="QBW228" s="3"/>
      <c r="QBX228" s="3"/>
      <c r="QBY228" s="3"/>
      <c r="QBZ228" s="3"/>
      <c r="QCA228" s="3"/>
      <c r="QCB228" s="3"/>
      <c r="QCC228" s="3"/>
      <c r="QCD228" s="3"/>
      <c r="QCE228" s="3"/>
      <c r="QCF228" s="3"/>
      <c r="QCG228" s="3"/>
      <c r="QCH228" s="3"/>
      <c r="QCI228" s="3"/>
      <c r="QCJ228" s="3"/>
      <c r="QCK228" s="3"/>
      <c r="QCL228" s="3"/>
      <c r="QCM228" s="3"/>
      <c r="QCN228" s="3"/>
      <c r="QCO228" s="3"/>
      <c r="QCP228" s="3"/>
      <c r="QCQ228" s="3"/>
      <c r="QCR228" s="3"/>
      <c r="QCS228" s="3"/>
      <c r="QCT228" s="3"/>
      <c r="QCU228" s="3"/>
      <c r="QCV228" s="3"/>
      <c r="QCW228" s="3"/>
      <c r="QCX228" s="3"/>
      <c r="QCY228" s="3"/>
      <c r="QCZ228" s="3"/>
      <c r="QDA228" s="3"/>
      <c r="QDB228" s="3"/>
      <c r="QDC228" s="3"/>
      <c r="QDD228" s="3"/>
      <c r="QDE228" s="3"/>
      <c r="QDF228" s="3"/>
      <c r="QDG228" s="3"/>
      <c r="QDH228" s="3"/>
      <c r="QDI228" s="3"/>
      <c r="QDJ228" s="3"/>
      <c r="QDK228" s="3"/>
      <c r="QDL228" s="3"/>
      <c r="QDM228" s="3"/>
      <c r="QDN228" s="3"/>
      <c r="QDO228" s="3"/>
      <c r="QDP228" s="3"/>
      <c r="QDQ228" s="3"/>
      <c r="QDR228" s="3"/>
      <c r="QDS228" s="3"/>
      <c r="QDT228" s="3"/>
      <c r="QDU228" s="3"/>
      <c r="QDV228" s="3"/>
      <c r="QDW228" s="3"/>
      <c r="QDX228" s="3"/>
      <c r="QDY228" s="3"/>
      <c r="QDZ228" s="3"/>
      <c r="QEA228" s="3"/>
      <c r="QEB228" s="3"/>
      <c r="QEC228" s="3"/>
      <c r="QED228" s="3"/>
      <c r="QEE228" s="3"/>
      <c r="QEF228" s="3"/>
      <c r="QEG228" s="3"/>
      <c r="QEH228" s="3"/>
      <c r="QEI228" s="3"/>
      <c r="QEJ228" s="3"/>
      <c r="QEK228" s="3"/>
      <c r="QEL228" s="3"/>
      <c r="QEM228" s="3"/>
      <c r="QEN228" s="3"/>
      <c r="QEO228" s="3"/>
      <c r="QEP228" s="3"/>
      <c r="QEQ228" s="3"/>
      <c r="QER228" s="3"/>
      <c r="QES228" s="3"/>
      <c r="QET228" s="3"/>
      <c r="QEU228" s="3"/>
      <c r="QEV228" s="3"/>
      <c r="QEW228" s="3"/>
      <c r="QEX228" s="3"/>
      <c r="QEY228" s="3"/>
      <c r="QEZ228" s="3"/>
      <c r="QFA228" s="3"/>
      <c r="QFB228" s="3"/>
      <c r="QFC228" s="3"/>
      <c r="QFD228" s="3"/>
      <c r="QFE228" s="3"/>
      <c r="QFF228" s="3"/>
      <c r="QFG228" s="3"/>
      <c r="QFH228" s="3"/>
      <c r="QFI228" s="3"/>
      <c r="QFJ228" s="3"/>
      <c r="QFK228" s="3"/>
      <c r="QFL228" s="3"/>
      <c r="QFM228" s="3"/>
      <c r="QFN228" s="3"/>
      <c r="QFO228" s="3"/>
      <c r="QFP228" s="3"/>
      <c r="QFQ228" s="3"/>
      <c r="QFR228" s="3"/>
      <c r="QFS228" s="3"/>
      <c r="QFT228" s="3"/>
      <c r="QFU228" s="3"/>
      <c r="QFV228" s="3"/>
      <c r="QFW228" s="3"/>
      <c r="QFX228" s="3"/>
      <c r="QFY228" s="3"/>
      <c r="QFZ228" s="3"/>
      <c r="QGA228" s="3"/>
      <c r="QGB228" s="3"/>
      <c r="QGC228" s="3"/>
      <c r="QGD228" s="3"/>
      <c r="QGE228" s="3"/>
      <c r="QGF228" s="3"/>
      <c r="QGG228" s="3"/>
      <c r="QGH228" s="3"/>
      <c r="QGI228" s="3"/>
      <c r="QGJ228" s="3"/>
      <c r="QGK228" s="3"/>
      <c r="QGL228" s="3"/>
      <c r="QGM228" s="3"/>
      <c r="QGN228" s="3"/>
      <c r="QGO228" s="3"/>
      <c r="QGP228" s="3"/>
      <c r="QGQ228" s="3"/>
      <c r="QGR228" s="3"/>
      <c r="QGS228" s="3"/>
      <c r="QGT228" s="3"/>
      <c r="QGU228" s="3"/>
      <c r="QGV228" s="3"/>
      <c r="QGW228" s="3"/>
      <c r="QGX228" s="3"/>
      <c r="QGY228" s="3"/>
      <c r="QGZ228" s="3"/>
      <c r="QHA228" s="3"/>
      <c r="QHB228" s="3"/>
      <c r="QHC228" s="3"/>
      <c r="QHD228" s="3"/>
      <c r="QHE228" s="3"/>
      <c r="QHF228" s="3"/>
      <c r="QHG228" s="3"/>
      <c r="QHH228" s="3"/>
      <c r="QHI228" s="3"/>
      <c r="QHJ228" s="3"/>
      <c r="QHK228" s="3"/>
      <c r="QHL228" s="3"/>
      <c r="QHM228" s="3"/>
      <c r="QHN228" s="3"/>
      <c r="QHO228" s="3"/>
      <c r="QHP228" s="3"/>
      <c r="QHQ228" s="3"/>
      <c r="QHR228" s="3"/>
      <c r="QHS228" s="3"/>
      <c r="QHT228" s="3"/>
      <c r="QHU228" s="3"/>
      <c r="QHV228" s="3"/>
      <c r="QHW228" s="3"/>
      <c r="QHX228" s="3"/>
      <c r="QHY228" s="3"/>
      <c r="QHZ228" s="3"/>
      <c r="QIA228" s="3"/>
      <c r="QIB228" s="3"/>
      <c r="QIC228" s="3"/>
      <c r="QID228" s="3"/>
      <c r="QIE228" s="3"/>
      <c r="QIF228" s="3"/>
      <c r="QIG228" s="3"/>
      <c r="QIH228" s="3"/>
      <c r="QII228" s="3"/>
      <c r="QIJ228" s="3"/>
      <c r="QIK228" s="3"/>
      <c r="QIL228" s="3"/>
      <c r="QIM228" s="3"/>
      <c r="QIN228" s="3"/>
      <c r="QIO228" s="3"/>
      <c r="QIP228" s="3"/>
      <c r="QIQ228" s="3"/>
      <c r="QIR228" s="3"/>
      <c r="QIS228" s="3"/>
      <c r="QIT228" s="3"/>
      <c r="QIU228" s="3"/>
      <c r="QIV228" s="3"/>
      <c r="QIW228" s="3"/>
      <c r="QIX228" s="3"/>
      <c r="QIY228" s="3"/>
      <c r="QIZ228" s="3"/>
      <c r="QJA228" s="3"/>
      <c r="QJB228" s="3"/>
      <c r="QJC228" s="3"/>
      <c r="QJD228" s="3"/>
      <c r="QJE228" s="3"/>
      <c r="QJF228" s="3"/>
      <c r="QJG228" s="3"/>
      <c r="QJH228" s="3"/>
      <c r="QJI228" s="3"/>
      <c r="QJJ228" s="3"/>
      <c r="QJK228" s="3"/>
      <c r="QJL228" s="3"/>
      <c r="QJM228" s="3"/>
      <c r="QJN228" s="3"/>
      <c r="QJO228" s="3"/>
      <c r="QJP228" s="3"/>
      <c r="QJQ228" s="3"/>
      <c r="QJR228" s="3"/>
      <c r="QJS228" s="3"/>
      <c r="QJT228" s="3"/>
      <c r="QJU228" s="3"/>
      <c r="QJV228" s="3"/>
      <c r="QJW228" s="3"/>
      <c r="QJX228" s="3"/>
      <c r="QJY228" s="3"/>
      <c r="QJZ228" s="3"/>
      <c r="QKA228" s="3"/>
      <c r="QKB228" s="3"/>
      <c r="QKC228" s="3"/>
      <c r="QKD228" s="3"/>
      <c r="QKE228" s="3"/>
      <c r="QKF228" s="3"/>
      <c r="QKG228" s="3"/>
      <c r="QKH228" s="3"/>
      <c r="QKI228" s="3"/>
      <c r="QKJ228" s="3"/>
      <c r="QKK228" s="3"/>
      <c r="QKL228" s="3"/>
      <c r="QKM228" s="3"/>
      <c r="QKN228" s="3"/>
      <c r="QKO228" s="3"/>
      <c r="QKP228" s="3"/>
      <c r="QKQ228" s="3"/>
      <c r="QKR228" s="3"/>
      <c r="QKS228" s="3"/>
      <c r="QKT228" s="3"/>
      <c r="QKU228" s="3"/>
      <c r="QKV228" s="3"/>
      <c r="QKW228" s="3"/>
      <c r="QKX228" s="3"/>
      <c r="QKY228" s="3"/>
      <c r="QKZ228" s="3"/>
      <c r="QLA228" s="3"/>
      <c r="QLB228" s="3"/>
      <c r="QLC228" s="3"/>
      <c r="QLD228" s="3"/>
      <c r="QLE228" s="3"/>
      <c r="QLF228" s="3"/>
      <c r="QLG228" s="3"/>
      <c r="QLH228" s="3"/>
      <c r="QLI228" s="3"/>
      <c r="QLJ228" s="3"/>
      <c r="QLK228" s="3"/>
      <c r="QLL228" s="3"/>
      <c r="QLM228" s="3"/>
      <c r="QLN228" s="3"/>
      <c r="QLO228" s="3"/>
      <c r="QLP228" s="3"/>
      <c r="QLQ228" s="3"/>
      <c r="QLR228" s="3"/>
      <c r="QLS228" s="3"/>
      <c r="QLT228" s="3"/>
      <c r="QLU228" s="3"/>
      <c r="QLV228" s="3"/>
      <c r="QLW228" s="3"/>
      <c r="QLX228" s="3"/>
      <c r="QLY228" s="3"/>
      <c r="QLZ228" s="3"/>
      <c r="QMA228" s="3"/>
      <c r="QMB228" s="3"/>
      <c r="QMC228" s="3"/>
      <c r="QMD228" s="3"/>
      <c r="QME228" s="3"/>
      <c r="QMF228" s="3"/>
      <c r="QMG228" s="3"/>
      <c r="QMH228" s="3"/>
      <c r="QMI228" s="3"/>
      <c r="QMJ228" s="3"/>
      <c r="QMK228" s="3"/>
      <c r="QML228" s="3"/>
      <c r="QMM228" s="3"/>
      <c r="QMN228" s="3"/>
      <c r="QMO228" s="3"/>
      <c r="QMP228" s="3"/>
      <c r="QMQ228" s="3"/>
      <c r="QMR228" s="3"/>
      <c r="QMS228" s="3"/>
      <c r="QMT228" s="3"/>
      <c r="QMU228" s="3"/>
      <c r="QMV228" s="3"/>
      <c r="QMW228" s="3"/>
      <c r="QMX228" s="3"/>
      <c r="QMY228" s="3"/>
      <c r="QMZ228" s="3"/>
      <c r="QNA228" s="3"/>
      <c r="QNB228" s="3"/>
      <c r="QNC228" s="3"/>
      <c r="QND228" s="3"/>
      <c r="QNE228" s="3"/>
      <c r="QNF228" s="3"/>
      <c r="QNG228" s="3"/>
      <c r="QNH228" s="3"/>
      <c r="QNI228" s="3"/>
      <c r="QNJ228" s="3"/>
      <c r="QNK228" s="3"/>
      <c r="QNL228" s="3"/>
      <c r="QNM228" s="3"/>
      <c r="QNN228" s="3"/>
      <c r="QNO228" s="3"/>
      <c r="QNP228" s="3"/>
      <c r="QNQ228" s="3"/>
      <c r="QNR228" s="3"/>
      <c r="QNS228" s="3"/>
      <c r="QNT228" s="3"/>
      <c r="QNU228" s="3"/>
      <c r="QNV228" s="3"/>
      <c r="QNW228" s="3"/>
      <c r="QNX228" s="3"/>
      <c r="QNY228" s="3"/>
      <c r="QNZ228" s="3"/>
      <c r="QOA228" s="3"/>
      <c r="QOB228" s="3"/>
      <c r="QOC228" s="3"/>
      <c r="QOD228" s="3"/>
      <c r="QOE228" s="3"/>
      <c r="QOF228" s="3"/>
      <c r="QOG228" s="3"/>
      <c r="QOH228" s="3"/>
      <c r="QOI228" s="3"/>
      <c r="QOJ228" s="3"/>
      <c r="QOK228" s="3"/>
      <c r="QOL228" s="3"/>
      <c r="QOM228" s="3"/>
      <c r="QON228" s="3"/>
      <c r="QOO228" s="3"/>
      <c r="QOP228" s="3"/>
      <c r="QOQ228" s="3"/>
      <c r="QOR228" s="3"/>
      <c r="QOS228" s="3"/>
      <c r="QOT228" s="3"/>
      <c r="QOU228" s="3"/>
      <c r="QOV228" s="3"/>
      <c r="QOW228" s="3"/>
      <c r="QOX228" s="3"/>
      <c r="QOY228" s="3"/>
      <c r="QOZ228" s="3"/>
      <c r="QPA228" s="3"/>
      <c r="QPB228" s="3"/>
      <c r="QPC228" s="3"/>
      <c r="QPD228" s="3"/>
      <c r="QPE228" s="3"/>
      <c r="QPF228" s="3"/>
      <c r="QPG228" s="3"/>
      <c r="QPH228" s="3"/>
      <c r="QPI228" s="3"/>
      <c r="QPJ228" s="3"/>
      <c r="QPK228" s="3"/>
      <c r="QPL228" s="3"/>
      <c r="QPM228" s="3"/>
      <c r="QPN228" s="3"/>
      <c r="QPO228" s="3"/>
      <c r="QPP228" s="3"/>
      <c r="QPQ228" s="3"/>
      <c r="QPR228" s="3"/>
      <c r="QPS228" s="3"/>
      <c r="QPT228" s="3"/>
      <c r="QPU228" s="3"/>
      <c r="QPV228" s="3"/>
      <c r="QPW228" s="3"/>
      <c r="QPX228" s="3"/>
      <c r="QPY228" s="3"/>
      <c r="QPZ228" s="3"/>
      <c r="QQA228" s="3"/>
      <c r="QQB228" s="3"/>
      <c r="QQC228" s="3"/>
      <c r="QQD228" s="3"/>
      <c r="QQE228" s="3"/>
      <c r="QQF228" s="3"/>
      <c r="QQG228" s="3"/>
      <c r="QQH228" s="3"/>
      <c r="QQI228" s="3"/>
      <c r="QQJ228" s="3"/>
      <c r="QQK228" s="3"/>
      <c r="QQL228" s="3"/>
      <c r="QQM228" s="3"/>
      <c r="QQN228" s="3"/>
      <c r="QQO228" s="3"/>
      <c r="QQP228" s="3"/>
      <c r="QQQ228" s="3"/>
      <c r="QQR228" s="3"/>
      <c r="QQS228" s="3"/>
      <c r="QQT228" s="3"/>
      <c r="QQU228" s="3"/>
      <c r="QQV228" s="3"/>
      <c r="QQW228" s="3"/>
      <c r="QQX228" s="3"/>
      <c r="QQY228" s="3"/>
      <c r="QQZ228" s="3"/>
      <c r="QRA228" s="3"/>
      <c r="QRB228" s="3"/>
      <c r="QRC228" s="3"/>
      <c r="QRD228" s="3"/>
      <c r="QRE228" s="3"/>
      <c r="QRF228" s="3"/>
      <c r="QRG228" s="3"/>
      <c r="QRH228" s="3"/>
      <c r="QRI228" s="3"/>
      <c r="QRJ228" s="3"/>
      <c r="QRK228" s="3"/>
      <c r="QRL228" s="3"/>
      <c r="QRM228" s="3"/>
      <c r="QRN228" s="3"/>
      <c r="QRO228" s="3"/>
      <c r="QRP228" s="3"/>
      <c r="QRQ228" s="3"/>
      <c r="QRR228" s="3"/>
      <c r="QRS228" s="3"/>
      <c r="QRT228" s="3"/>
      <c r="QRU228" s="3"/>
      <c r="QRV228" s="3"/>
      <c r="QRW228" s="3"/>
      <c r="QRX228" s="3"/>
      <c r="QRY228" s="3"/>
      <c r="QRZ228" s="3"/>
      <c r="QSA228" s="3"/>
      <c r="QSB228" s="3"/>
      <c r="QSC228" s="3"/>
      <c r="QSD228" s="3"/>
      <c r="QSE228" s="3"/>
      <c r="QSF228" s="3"/>
      <c r="QSG228" s="3"/>
      <c r="QSH228" s="3"/>
      <c r="QSI228" s="3"/>
      <c r="QSJ228" s="3"/>
      <c r="QSK228" s="3"/>
      <c r="QSL228" s="3"/>
      <c r="QSM228" s="3"/>
      <c r="QSN228" s="3"/>
      <c r="QSO228" s="3"/>
      <c r="QSP228" s="3"/>
      <c r="QSQ228" s="3"/>
      <c r="QSR228" s="3"/>
      <c r="QSS228" s="3"/>
      <c r="QST228" s="3"/>
      <c r="QSU228" s="3"/>
      <c r="QSV228" s="3"/>
      <c r="QSW228" s="3"/>
      <c r="QSX228" s="3"/>
      <c r="QSY228" s="3"/>
      <c r="QSZ228" s="3"/>
      <c r="QTA228" s="3"/>
      <c r="QTB228" s="3"/>
      <c r="QTC228" s="3"/>
      <c r="QTD228" s="3"/>
      <c r="QTE228" s="3"/>
      <c r="QTF228" s="3"/>
      <c r="QTG228" s="3"/>
      <c r="QTH228" s="3"/>
      <c r="QTI228" s="3"/>
      <c r="QTJ228" s="3"/>
      <c r="QTK228" s="3"/>
      <c r="QTL228" s="3"/>
      <c r="QTM228" s="3"/>
      <c r="QTN228" s="3"/>
      <c r="QTO228" s="3"/>
      <c r="QTP228" s="3"/>
      <c r="QTQ228" s="3"/>
      <c r="QTR228" s="3"/>
      <c r="QTS228" s="3"/>
      <c r="QTT228" s="3"/>
      <c r="QTU228" s="3"/>
      <c r="QTV228" s="3"/>
      <c r="QTW228" s="3"/>
      <c r="QTX228" s="3"/>
      <c r="QTY228" s="3"/>
      <c r="QTZ228" s="3"/>
      <c r="QUA228" s="3"/>
      <c r="QUB228" s="3"/>
      <c r="QUC228" s="3"/>
      <c r="QUD228" s="3"/>
      <c r="QUE228" s="3"/>
      <c r="QUF228" s="3"/>
      <c r="QUG228" s="3"/>
      <c r="QUH228" s="3"/>
      <c r="QUI228" s="3"/>
      <c r="QUJ228" s="3"/>
      <c r="QUK228" s="3"/>
      <c r="QUL228" s="3"/>
      <c r="QUM228" s="3"/>
      <c r="QUN228" s="3"/>
      <c r="QUO228" s="3"/>
      <c r="QUP228" s="3"/>
      <c r="QUQ228" s="3"/>
      <c r="QUR228" s="3"/>
      <c r="QUS228" s="3"/>
      <c r="QUT228" s="3"/>
      <c r="QUU228" s="3"/>
      <c r="QUV228" s="3"/>
      <c r="QUW228" s="3"/>
      <c r="QUX228" s="3"/>
      <c r="QUY228" s="3"/>
      <c r="QUZ228" s="3"/>
      <c r="QVA228" s="3"/>
      <c r="QVB228" s="3"/>
      <c r="QVC228" s="3"/>
      <c r="QVD228" s="3"/>
      <c r="QVE228" s="3"/>
      <c r="QVF228" s="3"/>
      <c r="QVG228" s="3"/>
      <c r="QVH228" s="3"/>
      <c r="QVI228" s="3"/>
      <c r="QVJ228" s="3"/>
      <c r="QVK228" s="3"/>
      <c r="QVL228" s="3"/>
      <c r="QVM228" s="3"/>
      <c r="QVN228" s="3"/>
      <c r="QVO228" s="3"/>
      <c r="QVP228" s="3"/>
      <c r="QVQ228" s="3"/>
      <c r="QVR228" s="3"/>
      <c r="QVS228" s="3"/>
      <c r="QVT228" s="3"/>
      <c r="QVU228" s="3"/>
      <c r="QVV228" s="3"/>
      <c r="QVW228" s="3"/>
      <c r="QVX228" s="3"/>
      <c r="QVY228" s="3"/>
      <c r="QVZ228" s="3"/>
      <c r="QWA228" s="3"/>
      <c r="QWB228" s="3"/>
      <c r="QWC228" s="3"/>
      <c r="QWD228" s="3"/>
      <c r="QWE228" s="3"/>
      <c r="QWF228" s="3"/>
      <c r="QWG228" s="3"/>
      <c r="QWH228" s="3"/>
      <c r="QWI228" s="3"/>
      <c r="QWJ228" s="3"/>
      <c r="QWK228" s="3"/>
      <c r="QWL228" s="3"/>
      <c r="QWM228" s="3"/>
      <c r="QWN228" s="3"/>
      <c r="QWO228" s="3"/>
      <c r="QWP228" s="3"/>
      <c r="QWQ228" s="3"/>
      <c r="QWR228" s="3"/>
      <c r="QWS228" s="3"/>
      <c r="QWT228" s="3"/>
      <c r="QWU228" s="3"/>
      <c r="QWV228" s="3"/>
      <c r="QWW228" s="3"/>
      <c r="QWX228" s="3"/>
      <c r="QWY228" s="3"/>
      <c r="QWZ228" s="3"/>
      <c r="QXA228" s="3"/>
      <c r="QXB228" s="3"/>
      <c r="QXC228" s="3"/>
      <c r="QXD228" s="3"/>
      <c r="QXE228" s="3"/>
      <c r="QXF228" s="3"/>
      <c r="QXG228" s="3"/>
      <c r="QXH228" s="3"/>
      <c r="QXI228" s="3"/>
      <c r="QXJ228" s="3"/>
      <c r="QXK228" s="3"/>
      <c r="QXL228" s="3"/>
      <c r="QXM228" s="3"/>
      <c r="QXN228" s="3"/>
      <c r="QXO228" s="3"/>
      <c r="QXP228" s="3"/>
      <c r="QXQ228" s="3"/>
      <c r="QXR228" s="3"/>
      <c r="QXS228" s="3"/>
      <c r="QXT228" s="3"/>
      <c r="QXU228" s="3"/>
      <c r="QXV228" s="3"/>
      <c r="QXW228" s="3"/>
      <c r="QXX228" s="3"/>
      <c r="QXY228" s="3"/>
      <c r="QXZ228" s="3"/>
      <c r="QYA228" s="3"/>
      <c r="QYB228" s="3"/>
      <c r="QYC228" s="3"/>
      <c r="QYD228" s="3"/>
      <c r="QYE228" s="3"/>
      <c r="QYF228" s="3"/>
      <c r="QYG228" s="3"/>
      <c r="QYH228" s="3"/>
      <c r="QYI228" s="3"/>
      <c r="QYJ228" s="3"/>
      <c r="QYK228" s="3"/>
      <c r="QYL228" s="3"/>
      <c r="QYM228" s="3"/>
      <c r="QYN228" s="3"/>
      <c r="QYO228" s="3"/>
      <c r="QYP228" s="3"/>
      <c r="QYQ228" s="3"/>
      <c r="QYR228" s="3"/>
      <c r="QYS228" s="3"/>
      <c r="QYT228" s="3"/>
      <c r="QYU228" s="3"/>
      <c r="QYV228" s="3"/>
      <c r="QYW228" s="3"/>
      <c r="QYX228" s="3"/>
      <c r="QYY228" s="3"/>
      <c r="QYZ228" s="3"/>
      <c r="QZA228" s="3"/>
      <c r="QZB228" s="3"/>
      <c r="QZC228" s="3"/>
      <c r="QZD228" s="3"/>
      <c r="QZE228" s="3"/>
      <c r="QZF228" s="3"/>
      <c r="QZG228" s="3"/>
      <c r="QZH228" s="3"/>
      <c r="QZI228" s="3"/>
      <c r="QZJ228" s="3"/>
      <c r="QZK228" s="3"/>
      <c r="QZL228" s="3"/>
      <c r="QZM228" s="3"/>
      <c r="QZN228" s="3"/>
      <c r="QZO228" s="3"/>
      <c r="QZP228" s="3"/>
      <c r="QZQ228" s="3"/>
      <c r="QZR228" s="3"/>
      <c r="QZS228" s="3"/>
      <c r="QZT228" s="3"/>
      <c r="QZU228" s="3"/>
      <c r="QZV228" s="3"/>
      <c r="QZW228" s="3"/>
      <c r="QZX228" s="3"/>
      <c r="QZY228" s="3"/>
      <c r="QZZ228" s="3"/>
      <c r="RAA228" s="3"/>
      <c r="RAB228" s="3"/>
      <c r="RAC228" s="3"/>
      <c r="RAD228" s="3"/>
      <c r="RAE228" s="3"/>
      <c r="RAF228" s="3"/>
      <c r="RAG228" s="3"/>
      <c r="RAH228" s="3"/>
      <c r="RAI228" s="3"/>
      <c r="RAJ228" s="3"/>
      <c r="RAK228" s="3"/>
      <c r="RAL228" s="3"/>
      <c r="RAM228" s="3"/>
      <c r="RAN228" s="3"/>
      <c r="RAO228" s="3"/>
      <c r="RAP228" s="3"/>
      <c r="RAQ228" s="3"/>
      <c r="RAR228" s="3"/>
      <c r="RAS228" s="3"/>
      <c r="RAT228" s="3"/>
      <c r="RAU228" s="3"/>
      <c r="RAV228" s="3"/>
      <c r="RAW228" s="3"/>
      <c r="RAX228" s="3"/>
      <c r="RAY228" s="3"/>
      <c r="RAZ228" s="3"/>
      <c r="RBA228" s="3"/>
      <c r="RBB228" s="3"/>
      <c r="RBC228" s="3"/>
      <c r="RBD228" s="3"/>
      <c r="RBE228" s="3"/>
      <c r="RBF228" s="3"/>
      <c r="RBG228" s="3"/>
      <c r="RBH228" s="3"/>
      <c r="RBI228" s="3"/>
      <c r="RBJ228" s="3"/>
      <c r="RBK228" s="3"/>
      <c r="RBL228" s="3"/>
      <c r="RBM228" s="3"/>
      <c r="RBN228" s="3"/>
      <c r="RBO228" s="3"/>
      <c r="RBP228" s="3"/>
      <c r="RBQ228" s="3"/>
      <c r="RBR228" s="3"/>
      <c r="RBS228" s="3"/>
      <c r="RBT228" s="3"/>
      <c r="RBU228" s="3"/>
      <c r="RBV228" s="3"/>
      <c r="RBW228" s="3"/>
      <c r="RBX228" s="3"/>
      <c r="RBY228" s="3"/>
      <c r="RBZ228" s="3"/>
      <c r="RCA228" s="3"/>
      <c r="RCB228" s="3"/>
      <c r="RCC228" s="3"/>
      <c r="RCD228" s="3"/>
      <c r="RCE228" s="3"/>
      <c r="RCF228" s="3"/>
      <c r="RCG228" s="3"/>
      <c r="RCH228" s="3"/>
      <c r="RCI228" s="3"/>
      <c r="RCJ228" s="3"/>
      <c r="RCK228" s="3"/>
      <c r="RCL228" s="3"/>
      <c r="RCM228" s="3"/>
      <c r="RCN228" s="3"/>
      <c r="RCO228" s="3"/>
      <c r="RCP228" s="3"/>
      <c r="RCQ228" s="3"/>
      <c r="RCR228" s="3"/>
      <c r="RCS228" s="3"/>
      <c r="RCT228" s="3"/>
      <c r="RCU228" s="3"/>
      <c r="RCV228" s="3"/>
      <c r="RCW228" s="3"/>
      <c r="RCX228" s="3"/>
      <c r="RCY228" s="3"/>
      <c r="RCZ228" s="3"/>
      <c r="RDA228" s="3"/>
      <c r="RDB228" s="3"/>
      <c r="RDC228" s="3"/>
      <c r="RDD228" s="3"/>
      <c r="RDE228" s="3"/>
      <c r="RDF228" s="3"/>
      <c r="RDG228" s="3"/>
      <c r="RDH228" s="3"/>
      <c r="RDI228" s="3"/>
      <c r="RDJ228" s="3"/>
      <c r="RDK228" s="3"/>
      <c r="RDL228" s="3"/>
      <c r="RDM228" s="3"/>
      <c r="RDN228" s="3"/>
      <c r="RDO228" s="3"/>
      <c r="RDP228" s="3"/>
      <c r="RDQ228" s="3"/>
      <c r="RDR228" s="3"/>
      <c r="RDS228" s="3"/>
      <c r="RDT228" s="3"/>
      <c r="RDU228" s="3"/>
      <c r="RDV228" s="3"/>
      <c r="RDW228" s="3"/>
      <c r="RDX228" s="3"/>
      <c r="RDY228" s="3"/>
      <c r="RDZ228" s="3"/>
      <c r="REA228" s="3"/>
      <c r="REB228" s="3"/>
      <c r="REC228" s="3"/>
      <c r="RED228" s="3"/>
      <c r="REE228" s="3"/>
      <c r="REF228" s="3"/>
      <c r="REG228" s="3"/>
      <c r="REH228" s="3"/>
      <c r="REI228" s="3"/>
      <c r="REJ228" s="3"/>
      <c r="REK228" s="3"/>
      <c r="REL228" s="3"/>
      <c r="REM228" s="3"/>
      <c r="REN228" s="3"/>
      <c r="REO228" s="3"/>
      <c r="REP228" s="3"/>
      <c r="REQ228" s="3"/>
      <c r="RER228" s="3"/>
      <c r="RES228" s="3"/>
      <c r="RET228" s="3"/>
      <c r="REU228" s="3"/>
      <c r="REV228" s="3"/>
      <c r="REW228" s="3"/>
      <c r="REX228" s="3"/>
      <c r="REY228" s="3"/>
      <c r="REZ228" s="3"/>
      <c r="RFA228" s="3"/>
      <c r="RFB228" s="3"/>
      <c r="RFC228" s="3"/>
      <c r="RFD228" s="3"/>
      <c r="RFE228" s="3"/>
      <c r="RFF228" s="3"/>
      <c r="RFG228" s="3"/>
      <c r="RFH228" s="3"/>
      <c r="RFI228" s="3"/>
      <c r="RFJ228" s="3"/>
      <c r="RFK228" s="3"/>
      <c r="RFL228" s="3"/>
      <c r="RFM228" s="3"/>
      <c r="RFN228" s="3"/>
      <c r="RFO228" s="3"/>
      <c r="RFP228" s="3"/>
      <c r="RFQ228" s="3"/>
      <c r="RFR228" s="3"/>
      <c r="RFS228" s="3"/>
      <c r="RFT228" s="3"/>
      <c r="RFU228" s="3"/>
      <c r="RFV228" s="3"/>
      <c r="RFW228" s="3"/>
      <c r="RFX228" s="3"/>
      <c r="RFY228" s="3"/>
      <c r="RFZ228" s="3"/>
      <c r="RGA228" s="3"/>
      <c r="RGB228" s="3"/>
      <c r="RGC228" s="3"/>
      <c r="RGD228" s="3"/>
      <c r="RGE228" s="3"/>
      <c r="RGF228" s="3"/>
      <c r="RGG228" s="3"/>
      <c r="RGH228" s="3"/>
      <c r="RGI228" s="3"/>
      <c r="RGJ228" s="3"/>
      <c r="RGK228" s="3"/>
      <c r="RGL228" s="3"/>
      <c r="RGM228" s="3"/>
      <c r="RGN228" s="3"/>
      <c r="RGO228" s="3"/>
      <c r="RGP228" s="3"/>
      <c r="RGQ228" s="3"/>
      <c r="RGR228" s="3"/>
      <c r="RGS228" s="3"/>
      <c r="RGT228" s="3"/>
      <c r="RGU228" s="3"/>
      <c r="RGV228" s="3"/>
      <c r="RGW228" s="3"/>
      <c r="RGX228" s="3"/>
      <c r="RGY228" s="3"/>
      <c r="RGZ228" s="3"/>
      <c r="RHA228" s="3"/>
      <c r="RHB228" s="3"/>
      <c r="RHC228" s="3"/>
      <c r="RHD228" s="3"/>
      <c r="RHE228" s="3"/>
      <c r="RHF228" s="3"/>
      <c r="RHG228" s="3"/>
      <c r="RHH228" s="3"/>
      <c r="RHI228" s="3"/>
      <c r="RHJ228" s="3"/>
      <c r="RHK228" s="3"/>
      <c r="RHL228" s="3"/>
      <c r="RHM228" s="3"/>
      <c r="RHN228" s="3"/>
      <c r="RHO228" s="3"/>
      <c r="RHP228" s="3"/>
      <c r="RHQ228" s="3"/>
      <c r="RHR228" s="3"/>
      <c r="RHS228" s="3"/>
      <c r="RHT228" s="3"/>
      <c r="RHU228" s="3"/>
      <c r="RHV228" s="3"/>
      <c r="RHW228" s="3"/>
      <c r="RHX228" s="3"/>
      <c r="RHY228" s="3"/>
      <c r="RHZ228" s="3"/>
      <c r="RIA228" s="3"/>
      <c r="RIB228" s="3"/>
      <c r="RIC228" s="3"/>
      <c r="RID228" s="3"/>
      <c r="RIE228" s="3"/>
      <c r="RIF228" s="3"/>
      <c r="RIG228" s="3"/>
      <c r="RIH228" s="3"/>
      <c r="RII228" s="3"/>
      <c r="RIJ228" s="3"/>
      <c r="RIK228" s="3"/>
      <c r="RIL228" s="3"/>
      <c r="RIM228" s="3"/>
      <c r="RIN228" s="3"/>
      <c r="RIO228" s="3"/>
      <c r="RIP228" s="3"/>
      <c r="RIQ228" s="3"/>
      <c r="RIR228" s="3"/>
      <c r="RIS228" s="3"/>
      <c r="RIT228" s="3"/>
      <c r="RIU228" s="3"/>
      <c r="RIV228" s="3"/>
      <c r="RIW228" s="3"/>
      <c r="RIX228" s="3"/>
      <c r="RIY228" s="3"/>
      <c r="RIZ228" s="3"/>
      <c r="RJA228" s="3"/>
      <c r="RJB228" s="3"/>
      <c r="RJC228" s="3"/>
      <c r="RJD228" s="3"/>
      <c r="RJE228" s="3"/>
      <c r="RJF228" s="3"/>
      <c r="RJG228" s="3"/>
      <c r="RJH228" s="3"/>
      <c r="RJI228" s="3"/>
      <c r="RJJ228" s="3"/>
      <c r="RJK228" s="3"/>
      <c r="RJL228" s="3"/>
      <c r="RJM228" s="3"/>
      <c r="RJN228" s="3"/>
      <c r="RJO228" s="3"/>
      <c r="RJP228" s="3"/>
      <c r="RJQ228" s="3"/>
      <c r="RJR228" s="3"/>
      <c r="RJS228" s="3"/>
      <c r="RJT228" s="3"/>
      <c r="RJU228" s="3"/>
      <c r="RJV228" s="3"/>
      <c r="RJW228" s="3"/>
      <c r="RJX228" s="3"/>
      <c r="RJY228" s="3"/>
      <c r="RJZ228" s="3"/>
      <c r="RKA228" s="3"/>
      <c r="RKB228" s="3"/>
      <c r="RKC228" s="3"/>
      <c r="RKD228" s="3"/>
      <c r="RKE228" s="3"/>
      <c r="RKF228" s="3"/>
      <c r="RKG228" s="3"/>
      <c r="RKH228" s="3"/>
      <c r="RKI228" s="3"/>
      <c r="RKJ228" s="3"/>
      <c r="RKK228" s="3"/>
      <c r="RKL228" s="3"/>
      <c r="RKM228" s="3"/>
      <c r="RKN228" s="3"/>
      <c r="RKO228" s="3"/>
      <c r="RKP228" s="3"/>
      <c r="RKQ228" s="3"/>
      <c r="RKR228" s="3"/>
      <c r="RKS228" s="3"/>
      <c r="RKT228" s="3"/>
      <c r="RKU228" s="3"/>
      <c r="RKV228" s="3"/>
      <c r="RKW228" s="3"/>
      <c r="RKX228" s="3"/>
      <c r="RKY228" s="3"/>
      <c r="RKZ228" s="3"/>
      <c r="RLA228" s="3"/>
      <c r="RLB228" s="3"/>
      <c r="RLC228" s="3"/>
      <c r="RLD228" s="3"/>
      <c r="RLE228" s="3"/>
      <c r="RLF228" s="3"/>
      <c r="RLG228" s="3"/>
      <c r="RLH228" s="3"/>
      <c r="RLI228" s="3"/>
      <c r="RLJ228" s="3"/>
      <c r="RLK228" s="3"/>
      <c r="RLL228" s="3"/>
      <c r="RLM228" s="3"/>
      <c r="RLN228" s="3"/>
      <c r="RLO228" s="3"/>
      <c r="RLP228" s="3"/>
      <c r="RLQ228" s="3"/>
      <c r="RLR228" s="3"/>
      <c r="RLS228" s="3"/>
      <c r="RLT228" s="3"/>
      <c r="RLU228" s="3"/>
      <c r="RLV228" s="3"/>
      <c r="RLW228" s="3"/>
      <c r="RLX228" s="3"/>
      <c r="RLY228" s="3"/>
      <c r="RLZ228" s="3"/>
      <c r="RMA228" s="3"/>
      <c r="RMB228" s="3"/>
      <c r="RMC228" s="3"/>
      <c r="RMD228" s="3"/>
      <c r="RME228" s="3"/>
      <c r="RMF228" s="3"/>
      <c r="RMG228" s="3"/>
      <c r="RMH228" s="3"/>
      <c r="RMI228" s="3"/>
      <c r="RMJ228" s="3"/>
      <c r="RMK228" s="3"/>
      <c r="RML228" s="3"/>
      <c r="RMM228" s="3"/>
      <c r="RMN228" s="3"/>
      <c r="RMO228" s="3"/>
      <c r="RMP228" s="3"/>
      <c r="RMQ228" s="3"/>
      <c r="RMR228" s="3"/>
      <c r="RMS228" s="3"/>
      <c r="RMT228" s="3"/>
      <c r="RMU228" s="3"/>
      <c r="RMV228" s="3"/>
      <c r="RMW228" s="3"/>
      <c r="RMX228" s="3"/>
      <c r="RMY228" s="3"/>
      <c r="RMZ228" s="3"/>
      <c r="RNA228" s="3"/>
      <c r="RNB228" s="3"/>
      <c r="RNC228" s="3"/>
      <c r="RND228" s="3"/>
      <c r="RNE228" s="3"/>
      <c r="RNF228" s="3"/>
      <c r="RNG228" s="3"/>
      <c r="RNH228" s="3"/>
      <c r="RNI228" s="3"/>
      <c r="RNJ228" s="3"/>
      <c r="RNK228" s="3"/>
      <c r="RNL228" s="3"/>
      <c r="RNM228" s="3"/>
      <c r="RNN228" s="3"/>
      <c r="RNO228" s="3"/>
      <c r="RNP228" s="3"/>
      <c r="RNQ228" s="3"/>
      <c r="RNR228" s="3"/>
      <c r="RNS228" s="3"/>
      <c r="RNT228" s="3"/>
      <c r="RNU228" s="3"/>
      <c r="RNV228" s="3"/>
      <c r="RNW228" s="3"/>
      <c r="RNX228" s="3"/>
      <c r="RNY228" s="3"/>
      <c r="RNZ228" s="3"/>
      <c r="ROA228" s="3"/>
      <c r="ROB228" s="3"/>
      <c r="ROC228" s="3"/>
      <c r="ROD228" s="3"/>
      <c r="ROE228" s="3"/>
      <c r="ROF228" s="3"/>
      <c r="ROG228" s="3"/>
      <c r="ROH228" s="3"/>
      <c r="ROI228" s="3"/>
      <c r="ROJ228" s="3"/>
      <c r="ROK228" s="3"/>
      <c r="ROL228" s="3"/>
      <c r="ROM228" s="3"/>
      <c r="RON228" s="3"/>
      <c r="ROO228" s="3"/>
      <c r="ROP228" s="3"/>
      <c r="ROQ228" s="3"/>
      <c r="ROR228" s="3"/>
      <c r="ROS228" s="3"/>
      <c r="ROT228" s="3"/>
      <c r="ROU228" s="3"/>
      <c r="ROV228" s="3"/>
      <c r="ROW228" s="3"/>
      <c r="ROX228" s="3"/>
      <c r="ROY228" s="3"/>
      <c r="ROZ228" s="3"/>
      <c r="RPA228" s="3"/>
      <c r="RPB228" s="3"/>
      <c r="RPC228" s="3"/>
      <c r="RPD228" s="3"/>
      <c r="RPE228" s="3"/>
      <c r="RPF228" s="3"/>
      <c r="RPG228" s="3"/>
      <c r="RPH228" s="3"/>
      <c r="RPI228" s="3"/>
      <c r="RPJ228" s="3"/>
      <c r="RPK228" s="3"/>
      <c r="RPL228" s="3"/>
      <c r="RPM228" s="3"/>
      <c r="RPN228" s="3"/>
      <c r="RPO228" s="3"/>
      <c r="RPP228" s="3"/>
      <c r="RPQ228" s="3"/>
      <c r="RPR228" s="3"/>
      <c r="RPS228" s="3"/>
      <c r="RPT228" s="3"/>
      <c r="RPU228" s="3"/>
      <c r="RPV228" s="3"/>
      <c r="RPW228" s="3"/>
      <c r="RPX228" s="3"/>
      <c r="RPY228" s="3"/>
      <c r="RPZ228" s="3"/>
      <c r="RQA228" s="3"/>
      <c r="RQB228" s="3"/>
      <c r="RQC228" s="3"/>
      <c r="RQD228" s="3"/>
      <c r="RQE228" s="3"/>
      <c r="RQF228" s="3"/>
      <c r="RQG228" s="3"/>
      <c r="RQH228" s="3"/>
      <c r="RQI228" s="3"/>
      <c r="RQJ228" s="3"/>
      <c r="RQK228" s="3"/>
      <c r="RQL228" s="3"/>
      <c r="RQM228" s="3"/>
      <c r="RQN228" s="3"/>
      <c r="RQO228" s="3"/>
      <c r="RQP228" s="3"/>
      <c r="RQQ228" s="3"/>
      <c r="RQR228" s="3"/>
      <c r="RQS228" s="3"/>
      <c r="RQT228" s="3"/>
      <c r="RQU228" s="3"/>
      <c r="RQV228" s="3"/>
      <c r="RQW228" s="3"/>
      <c r="RQX228" s="3"/>
      <c r="RQY228" s="3"/>
      <c r="RQZ228" s="3"/>
      <c r="RRA228" s="3"/>
      <c r="RRB228" s="3"/>
      <c r="RRC228" s="3"/>
      <c r="RRD228" s="3"/>
      <c r="RRE228" s="3"/>
      <c r="RRF228" s="3"/>
      <c r="RRG228" s="3"/>
      <c r="RRH228" s="3"/>
      <c r="RRI228" s="3"/>
      <c r="RRJ228" s="3"/>
      <c r="RRK228" s="3"/>
      <c r="RRL228" s="3"/>
      <c r="RRM228" s="3"/>
      <c r="RRN228" s="3"/>
      <c r="RRO228" s="3"/>
      <c r="RRP228" s="3"/>
      <c r="RRQ228" s="3"/>
      <c r="RRR228" s="3"/>
      <c r="RRS228" s="3"/>
      <c r="RRT228" s="3"/>
      <c r="RRU228" s="3"/>
      <c r="RRV228" s="3"/>
      <c r="RRW228" s="3"/>
      <c r="RRX228" s="3"/>
      <c r="RRY228" s="3"/>
      <c r="RRZ228" s="3"/>
      <c r="RSA228" s="3"/>
      <c r="RSB228" s="3"/>
      <c r="RSC228" s="3"/>
      <c r="RSD228" s="3"/>
      <c r="RSE228" s="3"/>
      <c r="RSF228" s="3"/>
      <c r="RSG228" s="3"/>
      <c r="RSH228" s="3"/>
      <c r="RSI228" s="3"/>
      <c r="RSJ228" s="3"/>
      <c r="RSK228" s="3"/>
      <c r="RSL228" s="3"/>
      <c r="RSM228" s="3"/>
      <c r="RSN228" s="3"/>
      <c r="RSO228" s="3"/>
      <c r="RSP228" s="3"/>
      <c r="RSQ228" s="3"/>
      <c r="RSR228" s="3"/>
      <c r="RSS228" s="3"/>
      <c r="RST228" s="3"/>
      <c r="RSU228" s="3"/>
      <c r="RSV228" s="3"/>
      <c r="RSW228" s="3"/>
      <c r="RSX228" s="3"/>
      <c r="RSY228" s="3"/>
      <c r="RSZ228" s="3"/>
      <c r="RTA228" s="3"/>
      <c r="RTB228" s="3"/>
      <c r="RTC228" s="3"/>
      <c r="RTD228" s="3"/>
      <c r="RTE228" s="3"/>
      <c r="RTF228" s="3"/>
      <c r="RTG228" s="3"/>
      <c r="RTH228" s="3"/>
      <c r="RTI228" s="3"/>
      <c r="RTJ228" s="3"/>
      <c r="RTK228" s="3"/>
      <c r="RTL228" s="3"/>
      <c r="RTM228" s="3"/>
      <c r="RTN228" s="3"/>
      <c r="RTO228" s="3"/>
      <c r="RTP228" s="3"/>
      <c r="RTQ228" s="3"/>
      <c r="RTR228" s="3"/>
      <c r="RTS228" s="3"/>
      <c r="RTT228" s="3"/>
      <c r="RTU228" s="3"/>
      <c r="RTV228" s="3"/>
      <c r="RTW228" s="3"/>
      <c r="RTX228" s="3"/>
      <c r="RTY228" s="3"/>
      <c r="RTZ228" s="3"/>
      <c r="RUA228" s="3"/>
      <c r="RUB228" s="3"/>
      <c r="RUC228" s="3"/>
      <c r="RUD228" s="3"/>
      <c r="RUE228" s="3"/>
      <c r="RUF228" s="3"/>
      <c r="RUG228" s="3"/>
      <c r="RUH228" s="3"/>
      <c r="RUI228" s="3"/>
      <c r="RUJ228" s="3"/>
      <c r="RUK228" s="3"/>
      <c r="RUL228" s="3"/>
      <c r="RUM228" s="3"/>
      <c r="RUN228" s="3"/>
      <c r="RUO228" s="3"/>
      <c r="RUP228" s="3"/>
      <c r="RUQ228" s="3"/>
      <c r="RUR228" s="3"/>
      <c r="RUS228" s="3"/>
      <c r="RUT228" s="3"/>
      <c r="RUU228" s="3"/>
      <c r="RUV228" s="3"/>
      <c r="RUW228" s="3"/>
      <c r="RUX228" s="3"/>
      <c r="RUY228" s="3"/>
      <c r="RUZ228" s="3"/>
      <c r="RVA228" s="3"/>
      <c r="RVB228" s="3"/>
      <c r="RVC228" s="3"/>
      <c r="RVD228" s="3"/>
      <c r="RVE228" s="3"/>
      <c r="RVF228" s="3"/>
      <c r="RVG228" s="3"/>
      <c r="RVH228" s="3"/>
      <c r="RVI228" s="3"/>
      <c r="RVJ228" s="3"/>
      <c r="RVK228" s="3"/>
      <c r="RVL228" s="3"/>
      <c r="RVM228" s="3"/>
      <c r="RVN228" s="3"/>
      <c r="RVO228" s="3"/>
      <c r="RVP228" s="3"/>
      <c r="RVQ228" s="3"/>
      <c r="RVR228" s="3"/>
      <c r="RVS228" s="3"/>
      <c r="RVT228" s="3"/>
      <c r="RVU228" s="3"/>
      <c r="RVV228" s="3"/>
      <c r="RVW228" s="3"/>
      <c r="RVX228" s="3"/>
      <c r="RVY228" s="3"/>
      <c r="RVZ228" s="3"/>
      <c r="RWA228" s="3"/>
      <c r="RWB228" s="3"/>
      <c r="RWC228" s="3"/>
      <c r="RWD228" s="3"/>
      <c r="RWE228" s="3"/>
      <c r="RWF228" s="3"/>
      <c r="RWG228" s="3"/>
      <c r="RWH228" s="3"/>
      <c r="RWI228" s="3"/>
      <c r="RWJ228" s="3"/>
      <c r="RWK228" s="3"/>
      <c r="RWL228" s="3"/>
      <c r="RWM228" s="3"/>
      <c r="RWN228" s="3"/>
      <c r="RWO228" s="3"/>
      <c r="RWP228" s="3"/>
      <c r="RWQ228" s="3"/>
      <c r="RWR228" s="3"/>
      <c r="RWS228" s="3"/>
      <c r="RWT228" s="3"/>
      <c r="RWU228" s="3"/>
      <c r="RWV228" s="3"/>
      <c r="RWW228" s="3"/>
      <c r="RWX228" s="3"/>
      <c r="RWY228" s="3"/>
      <c r="RWZ228" s="3"/>
      <c r="RXA228" s="3"/>
      <c r="RXB228" s="3"/>
      <c r="RXC228" s="3"/>
      <c r="RXD228" s="3"/>
      <c r="RXE228" s="3"/>
      <c r="RXF228" s="3"/>
      <c r="RXG228" s="3"/>
      <c r="RXH228" s="3"/>
      <c r="RXI228" s="3"/>
      <c r="RXJ228" s="3"/>
      <c r="RXK228" s="3"/>
      <c r="RXL228" s="3"/>
      <c r="RXM228" s="3"/>
      <c r="RXN228" s="3"/>
      <c r="RXO228" s="3"/>
      <c r="RXP228" s="3"/>
      <c r="RXQ228" s="3"/>
      <c r="RXR228" s="3"/>
      <c r="RXS228" s="3"/>
      <c r="RXT228" s="3"/>
      <c r="RXU228" s="3"/>
      <c r="RXV228" s="3"/>
      <c r="RXW228" s="3"/>
      <c r="RXX228" s="3"/>
      <c r="RXY228" s="3"/>
      <c r="RXZ228" s="3"/>
      <c r="RYA228" s="3"/>
      <c r="RYB228" s="3"/>
      <c r="RYC228" s="3"/>
      <c r="RYD228" s="3"/>
      <c r="RYE228" s="3"/>
      <c r="RYF228" s="3"/>
      <c r="RYG228" s="3"/>
      <c r="RYH228" s="3"/>
      <c r="RYI228" s="3"/>
      <c r="RYJ228" s="3"/>
      <c r="RYK228" s="3"/>
      <c r="RYL228" s="3"/>
      <c r="RYM228" s="3"/>
      <c r="RYN228" s="3"/>
      <c r="RYO228" s="3"/>
      <c r="RYP228" s="3"/>
      <c r="RYQ228" s="3"/>
      <c r="RYR228" s="3"/>
      <c r="RYS228" s="3"/>
      <c r="RYT228" s="3"/>
      <c r="RYU228" s="3"/>
      <c r="RYV228" s="3"/>
      <c r="RYW228" s="3"/>
      <c r="RYX228" s="3"/>
      <c r="RYY228" s="3"/>
      <c r="RYZ228" s="3"/>
      <c r="RZA228" s="3"/>
      <c r="RZB228" s="3"/>
      <c r="RZC228" s="3"/>
      <c r="RZD228" s="3"/>
      <c r="RZE228" s="3"/>
      <c r="RZF228" s="3"/>
      <c r="RZG228" s="3"/>
      <c r="RZH228" s="3"/>
      <c r="RZI228" s="3"/>
      <c r="RZJ228" s="3"/>
      <c r="RZK228" s="3"/>
      <c r="RZL228" s="3"/>
      <c r="RZM228" s="3"/>
      <c r="RZN228" s="3"/>
      <c r="RZO228" s="3"/>
      <c r="RZP228" s="3"/>
      <c r="RZQ228" s="3"/>
      <c r="RZR228" s="3"/>
      <c r="RZS228" s="3"/>
      <c r="RZT228" s="3"/>
      <c r="RZU228" s="3"/>
      <c r="RZV228" s="3"/>
      <c r="RZW228" s="3"/>
      <c r="RZX228" s="3"/>
      <c r="RZY228" s="3"/>
      <c r="RZZ228" s="3"/>
      <c r="SAA228" s="3"/>
      <c r="SAB228" s="3"/>
      <c r="SAC228" s="3"/>
      <c r="SAD228" s="3"/>
      <c r="SAE228" s="3"/>
      <c r="SAF228" s="3"/>
      <c r="SAG228" s="3"/>
      <c r="SAH228" s="3"/>
      <c r="SAI228" s="3"/>
      <c r="SAJ228" s="3"/>
      <c r="SAK228" s="3"/>
      <c r="SAL228" s="3"/>
      <c r="SAM228" s="3"/>
      <c r="SAN228" s="3"/>
      <c r="SAO228" s="3"/>
      <c r="SAP228" s="3"/>
      <c r="SAQ228" s="3"/>
      <c r="SAR228" s="3"/>
      <c r="SAS228" s="3"/>
      <c r="SAT228" s="3"/>
      <c r="SAU228" s="3"/>
      <c r="SAV228" s="3"/>
      <c r="SAW228" s="3"/>
      <c r="SAX228" s="3"/>
      <c r="SAY228" s="3"/>
      <c r="SAZ228" s="3"/>
      <c r="SBA228" s="3"/>
      <c r="SBB228" s="3"/>
      <c r="SBC228" s="3"/>
      <c r="SBD228" s="3"/>
      <c r="SBE228" s="3"/>
      <c r="SBF228" s="3"/>
      <c r="SBG228" s="3"/>
      <c r="SBH228" s="3"/>
      <c r="SBI228" s="3"/>
      <c r="SBJ228" s="3"/>
      <c r="SBK228" s="3"/>
      <c r="SBL228" s="3"/>
      <c r="SBM228" s="3"/>
      <c r="SBN228" s="3"/>
      <c r="SBO228" s="3"/>
      <c r="SBP228" s="3"/>
      <c r="SBQ228" s="3"/>
      <c r="SBR228" s="3"/>
      <c r="SBS228" s="3"/>
      <c r="SBT228" s="3"/>
      <c r="SBU228" s="3"/>
      <c r="SBV228" s="3"/>
      <c r="SBW228" s="3"/>
      <c r="SBX228" s="3"/>
      <c r="SBY228" s="3"/>
      <c r="SBZ228" s="3"/>
      <c r="SCA228" s="3"/>
      <c r="SCB228" s="3"/>
      <c r="SCC228" s="3"/>
      <c r="SCD228" s="3"/>
      <c r="SCE228" s="3"/>
      <c r="SCF228" s="3"/>
      <c r="SCG228" s="3"/>
      <c r="SCH228" s="3"/>
      <c r="SCI228" s="3"/>
      <c r="SCJ228" s="3"/>
      <c r="SCK228" s="3"/>
      <c r="SCL228" s="3"/>
      <c r="SCM228" s="3"/>
      <c r="SCN228" s="3"/>
      <c r="SCO228" s="3"/>
      <c r="SCP228" s="3"/>
      <c r="SCQ228" s="3"/>
      <c r="SCR228" s="3"/>
      <c r="SCS228" s="3"/>
      <c r="SCT228" s="3"/>
      <c r="SCU228" s="3"/>
      <c r="SCV228" s="3"/>
      <c r="SCW228" s="3"/>
      <c r="SCX228" s="3"/>
      <c r="SCY228" s="3"/>
      <c r="SCZ228" s="3"/>
      <c r="SDA228" s="3"/>
      <c r="SDB228" s="3"/>
      <c r="SDC228" s="3"/>
      <c r="SDD228" s="3"/>
      <c r="SDE228" s="3"/>
      <c r="SDF228" s="3"/>
      <c r="SDG228" s="3"/>
      <c r="SDH228" s="3"/>
      <c r="SDI228" s="3"/>
      <c r="SDJ228" s="3"/>
      <c r="SDK228" s="3"/>
      <c r="SDL228" s="3"/>
      <c r="SDM228" s="3"/>
      <c r="SDN228" s="3"/>
      <c r="SDO228" s="3"/>
      <c r="SDP228" s="3"/>
      <c r="SDQ228" s="3"/>
      <c r="SDR228" s="3"/>
      <c r="SDS228" s="3"/>
      <c r="SDT228" s="3"/>
      <c r="SDU228" s="3"/>
      <c r="SDV228" s="3"/>
      <c r="SDW228" s="3"/>
      <c r="SDX228" s="3"/>
      <c r="SDY228" s="3"/>
      <c r="SDZ228" s="3"/>
      <c r="SEA228" s="3"/>
      <c r="SEB228" s="3"/>
      <c r="SEC228" s="3"/>
      <c r="SED228" s="3"/>
      <c r="SEE228" s="3"/>
      <c r="SEF228" s="3"/>
      <c r="SEG228" s="3"/>
      <c r="SEH228" s="3"/>
      <c r="SEI228" s="3"/>
      <c r="SEJ228" s="3"/>
      <c r="SEK228" s="3"/>
      <c r="SEL228" s="3"/>
      <c r="SEM228" s="3"/>
      <c r="SEN228" s="3"/>
      <c r="SEO228" s="3"/>
      <c r="SEP228" s="3"/>
      <c r="SEQ228" s="3"/>
      <c r="SER228" s="3"/>
      <c r="SES228" s="3"/>
      <c r="SET228" s="3"/>
      <c r="SEU228" s="3"/>
      <c r="SEV228" s="3"/>
      <c r="SEW228" s="3"/>
      <c r="SEX228" s="3"/>
      <c r="SEY228" s="3"/>
      <c r="SEZ228" s="3"/>
      <c r="SFA228" s="3"/>
      <c r="SFB228" s="3"/>
      <c r="SFC228" s="3"/>
      <c r="SFD228" s="3"/>
      <c r="SFE228" s="3"/>
      <c r="SFF228" s="3"/>
      <c r="SFG228" s="3"/>
      <c r="SFH228" s="3"/>
      <c r="SFI228" s="3"/>
      <c r="SFJ228" s="3"/>
      <c r="SFK228" s="3"/>
      <c r="SFL228" s="3"/>
      <c r="SFM228" s="3"/>
      <c r="SFN228" s="3"/>
      <c r="SFO228" s="3"/>
      <c r="SFP228" s="3"/>
      <c r="SFQ228" s="3"/>
      <c r="SFR228" s="3"/>
      <c r="SFS228" s="3"/>
      <c r="SFT228" s="3"/>
      <c r="SFU228" s="3"/>
      <c r="SFV228" s="3"/>
      <c r="SFW228" s="3"/>
      <c r="SFX228" s="3"/>
      <c r="SFY228" s="3"/>
      <c r="SFZ228" s="3"/>
      <c r="SGA228" s="3"/>
      <c r="SGB228" s="3"/>
      <c r="SGC228" s="3"/>
      <c r="SGD228" s="3"/>
      <c r="SGE228" s="3"/>
      <c r="SGF228" s="3"/>
      <c r="SGG228" s="3"/>
      <c r="SGH228" s="3"/>
      <c r="SGI228" s="3"/>
      <c r="SGJ228" s="3"/>
      <c r="SGK228" s="3"/>
      <c r="SGL228" s="3"/>
      <c r="SGM228" s="3"/>
      <c r="SGN228" s="3"/>
      <c r="SGO228" s="3"/>
      <c r="SGP228" s="3"/>
      <c r="SGQ228" s="3"/>
      <c r="SGR228" s="3"/>
      <c r="SGS228" s="3"/>
      <c r="SGT228" s="3"/>
      <c r="SGU228" s="3"/>
      <c r="SGV228" s="3"/>
      <c r="SGW228" s="3"/>
      <c r="SGX228" s="3"/>
      <c r="SGY228" s="3"/>
      <c r="SGZ228" s="3"/>
      <c r="SHA228" s="3"/>
      <c r="SHB228" s="3"/>
      <c r="SHC228" s="3"/>
      <c r="SHD228" s="3"/>
      <c r="SHE228" s="3"/>
      <c r="SHF228" s="3"/>
      <c r="SHG228" s="3"/>
      <c r="SHH228" s="3"/>
      <c r="SHI228" s="3"/>
      <c r="SHJ228" s="3"/>
      <c r="SHK228" s="3"/>
      <c r="SHL228" s="3"/>
      <c r="SHM228" s="3"/>
      <c r="SHN228" s="3"/>
      <c r="SHO228" s="3"/>
      <c r="SHP228" s="3"/>
      <c r="SHQ228" s="3"/>
      <c r="SHR228" s="3"/>
      <c r="SHS228" s="3"/>
      <c r="SHT228" s="3"/>
      <c r="SHU228" s="3"/>
      <c r="SHV228" s="3"/>
      <c r="SHW228" s="3"/>
      <c r="SHX228" s="3"/>
      <c r="SHY228" s="3"/>
      <c r="SHZ228" s="3"/>
      <c r="SIA228" s="3"/>
      <c r="SIB228" s="3"/>
      <c r="SIC228" s="3"/>
      <c r="SID228" s="3"/>
      <c r="SIE228" s="3"/>
      <c r="SIF228" s="3"/>
      <c r="SIG228" s="3"/>
      <c r="SIH228" s="3"/>
      <c r="SII228" s="3"/>
      <c r="SIJ228" s="3"/>
      <c r="SIK228" s="3"/>
      <c r="SIL228" s="3"/>
      <c r="SIM228" s="3"/>
      <c r="SIN228" s="3"/>
      <c r="SIO228" s="3"/>
      <c r="SIP228" s="3"/>
      <c r="SIQ228" s="3"/>
      <c r="SIR228" s="3"/>
      <c r="SIS228" s="3"/>
      <c r="SIT228" s="3"/>
      <c r="SIU228" s="3"/>
      <c r="SIV228" s="3"/>
      <c r="SIW228" s="3"/>
      <c r="SIX228" s="3"/>
      <c r="SIY228" s="3"/>
      <c r="SIZ228" s="3"/>
      <c r="SJA228" s="3"/>
      <c r="SJB228" s="3"/>
      <c r="SJC228" s="3"/>
      <c r="SJD228" s="3"/>
      <c r="SJE228" s="3"/>
      <c r="SJF228" s="3"/>
      <c r="SJG228" s="3"/>
      <c r="SJH228" s="3"/>
      <c r="SJI228" s="3"/>
      <c r="SJJ228" s="3"/>
      <c r="SJK228" s="3"/>
      <c r="SJL228" s="3"/>
      <c r="SJM228" s="3"/>
      <c r="SJN228" s="3"/>
      <c r="SJO228" s="3"/>
      <c r="SJP228" s="3"/>
      <c r="SJQ228" s="3"/>
      <c r="SJR228" s="3"/>
      <c r="SJS228" s="3"/>
      <c r="SJT228" s="3"/>
      <c r="SJU228" s="3"/>
      <c r="SJV228" s="3"/>
      <c r="SJW228" s="3"/>
      <c r="SJX228" s="3"/>
      <c r="SJY228" s="3"/>
      <c r="SJZ228" s="3"/>
      <c r="SKA228" s="3"/>
      <c r="SKB228" s="3"/>
      <c r="SKC228" s="3"/>
      <c r="SKD228" s="3"/>
      <c r="SKE228" s="3"/>
      <c r="SKF228" s="3"/>
      <c r="SKG228" s="3"/>
      <c r="SKH228" s="3"/>
      <c r="SKI228" s="3"/>
      <c r="SKJ228" s="3"/>
      <c r="SKK228" s="3"/>
      <c r="SKL228" s="3"/>
      <c r="SKM228" s="3"/>
      <c r="SKN228" s="3"/>
      <c r="SKO228" s="3"/>
      <c r="SKP228" s="3"/>
      <c r="SKQ228" s="3"/>
      <c r="SKR228" s="3"/>
      <c r="SKS228" s="3"/>
      <c r="SKT228" s="3"/>
      <c r="SKU228" s="3"/>
      <c r="SKV228" s="3"/>
      <c r="SKW228" s="3"/>
      <c r="SKX228" s="3"/>
      <c r="SKY228" s="3"/>
      <c r="SKZ228" s="3"/>
      <c r="SLA228" s="3"/>
      <c r="SLB228" s="3"/>
      <c r="SLC228" s="3"/>
      <c r="SLD228" s="3"/>
      <c r="SLE228" s="3"/>
      <c r="SLF228" s="3"/>
      <c r="SLG228" s="3"/>
      <c r="SLH228" s="3"/>
      <c r="SLI228" s="3"/>
      <c r="SLJ228" s="3"/>
      <c r="SLK228" s="3"/>
      <c r="SLL228" s="3"/>
      <c r="SLM228" s="3"/>
      <c r="SLN228" s="3"/>
      <c r="SLO228" s="3"/>
      <c r="SLP228" s="3"/>
      <c r="SLQ228" s="3"/>
      <c r="SLR228" s="3"/>
      <c r="SLS228" s="3"/>
      <c r="SLT228" s="3"/>
      <c r="SLU228" s="3"/>
      <c r="SLV228" s="3"/>
      <c r="SLW228" s="3"/>
      <c r="SLX228" s="3"/>
      <c r="SLY228" s="3"/>
      <c r="SLZ228" s="3"/>
      <c r="SMA228" s="3"/>
      <c r="SMB228" s="3"/>
      <c r="SMC228" s="3"/>
      <c r="SMD228" s="3"/>
      <c r="SME228" s="3"/>
      <c r="SMF228" s="3"/>
      <c r="SMG228" s="3"/>
      <c r="SMH228" s="3"/>
      <c r="SMI228" s="3"/>
      <c r="SMJ228" s="3"/>
      <c r="SMK228" s="3"/>
      <c r="SML228" s="3"/>
      <c r="SMM228" s="3"/>
      <c r="SMN228" s="3"/>
      <c r="SMO228" s="3"/>
      <c r="SMP228" s="3"/>
      <c r="SMQ228" s="3"/>
      <c r="SMR228" s="3"/>
      <c r="SMS228" s="3"/>
      <c r="SMT228" s="3"/>
      <c r="SMU228" s="3"/>
      <c r="SMV228" s="3"/>
      <c r="SMW228" s="3"/>
      <c r="SMX228" s="3"/>
      <c r="SMY228" s="3"/>
      <c r="SMZ228" s="3"/>
      <c r="SNA228" s="3"/>
      <c r="SNB228" s="3"/>
      <c r="SNC228" s="3"/>
      <c r="SND228" s="3"/>
      <c r="SNE228" s="3"/>
      <c r="SNF228" s="3"/>
      <c r="SNG228" s="3"/>
      <c r="SNH228" s="3"/>
      <c r="SNI228" s="3"/>
      <c r="SNJ228" s="3"/>
      <c r="SNK228" s="3"/>
      <c r="SNL228" s="3"/>
      <c r="SNM228" s="3"/>
      <c r="SNN228" s="3"/>
      <c r="SNO228" s="3"/>
      <c r="SNP228" s="3"/>
      <c r="SNQ228" s="3"/>
      <c r="SNR228" s="3"/>
      <c r="SNS228" s="3"/>
      <c r="SNT228" s="3"/>
      <c r="SNU228" s="3"/>
      <c r="SNV228" s="3"/>
      <c r="SNW228" s="3"/>
      <c r="SNX228" s="3"/>
      <c r="SNY228" s="3"/>
      <c r="SNZ228" s="3"/>
      <c r="SOA228" s="3"/>
      <c r="SOB228" s="3"/>
      <c r="SOC228" s="3"/>
      <c r="SOD228" s="3"/>
      <c r="SOE228" s="3"/>
      <c r="SOF228" s="3"/>
      <c r="SOG228" s="3"/>
      <c r="SOH228" s="3"/>
      <c r="SOI228" s="3"/>
      <c r="SOJ228" s="3"/>
      <c r="SOK228" s="3"/>
      <c r="SOL228" s="3"/>
      <c r="SOM228" s="3"/>
      <c r="SON228" s="3"/>
      <c r="SOO228" s="3"/>
      <c r="SOP228" s="3"/>
      <c r="SOQ228" s="3"/>
      <c r="SOR228" s="3"/>
      <c r="SOS228" s="3"/>
      <c r="SOT228" s="3"/>
      <c r="SOU228" s="3"/>
      <c r="SOV228" s="3"/>
      <c r="SOW228" s="3"/>
      <c r="SOX228" s="3"/>
      <c r="SOY228" s="3"/>
      <c r="SOZ228" s="3"/>
      <c r="SPA228" s="3"/>
      <c r="SPB228" s="3"/>
      <c r="SPC228" s="3"/>
      <c r="SPD228" s="3"/>
      <c r="SPE228" s="3"/>
      <c r="SPF228" s="3"/>
      <c r="SPG228" s="3"/>
      <c r="SPH228" s="3"/>
      <c r="SPI228" s="3"/>
      <c r="SPJ228" s="3"/>
      <c r="SPK228" s="3"/>
      <c r="SPL228" s="3"/>
      <c r="SPM228" s="3"/>
      <c r="SPN228" s="3"/>
      <c r="SPO228" s="3"/>
      <c r="SPP228" s="3"/>
      <c r="SPQ228" s="3"/>
      <c r="SPR228" s="3"/>
      <c r="SPS228" s="3"/>
      <c r="SPT228" s="3"/>
      <c r="SPU228" s="3"/>
      <c r="SPV228" s="3"/>
      <c r="SPW228" s="3"/>
      <c r="SPX228" s="3"/>
      <c r="SPY228" s="3"/>
      <c r="SPZ228" s="3"/>
      <c r="SQA228" s="3"/>
      <c r="SQB228" s="3"/>
      <c r="SQC228" s="3"/>
      <c r="SQD228" s="3"/>
      <c r="SQE228" s="3"/>
      <c r="SQF228" s="3"/>
      <c r="SQG228" s="3"/>
      <c r="SQH228" s="3"/>
      <c r="SQI228" s="3"/>
      <c r="SQJ228" s="3"/>
      <c r="SQK228" s="3"/>
      <c r="SQL228" s="3"/>
      <c r="SQM228" s="3"/>
      <c r="SQN228" s="3"/>
      <c r="SQO228" s="3"/>
      <c r="SQP228" s="3"/>
      <c r="SQQ228" s="3"/>
      <c r="SQR228" s="3"/>
      <c r="SQS228" s="3"/>
      <c r="SQT228" s="3"/>
      <c r="SQU228" s="3"/>
      <c r="SQV228" s="3"/>
      <c r="SQW228" s="3"/>
      <c r="SQX228" s="3"/>
      <c r="SQY228" s="3"/>
      <c r="SQZ228" s="3"/>
      <c r="SRA228" s="3"/>
      <c r="SRB228" s="3"/>
      <c r="SRC228" s="3"/>
      <c r="SRD228" s="3"/>
      <c r="SRE228" s="3"/>
      <c r="SRF228" s="3"/>
      <c r="SRG228" s="3"/>
      <c r="SRH228" s="3"/>
      <c r="SRI228" s="3"/>
      <c r="SRJ228" s="3"/>
      <c r="SRK228" s="3"/>
      <c r="SRL228" s="3"/>
      <c r="SRM228" s="3"/>
      <c r="SRN228" s="3"/>
      <c r="SRO228" s="3"/>
      <c r="SRP228" s="3"/>
      <c r="SRQ228" s="3"/>
      <c r="SRR228" s="3"/>
      <c r="SRS228" s="3"/>
      <c r="SRT228" s="3"/>
      <c r="SRU228" s="3"/>
      <c r="SRV228" s="3"/>
      <c r="SRW228" s="3"/>
      <c r="SRX228" s="3"/>
      <c r="SRY228" s="3"/>
      <c r="SRZ228" s="3"/>
      <c r="SSA228" s="3"/>
      <c r="SSB228" s="3"/>
      <c r="SSC228" s="3"/>
      <c r="SSD228" s="3"/>
      <c r="SSE228" s="3"/>
      <c r="SSF228" s="3"/>
      <c r="SSG228" s="3"/>
      <c r="SSH228" s="3"/>
      <c r="SSI228" s="3"/>
      <c r="SSJ228" s="3"/>
      <c r="SSK228" s="3"/>
      <c r="SSL228" s="3"/>
      <c r="SSM228" s="3"/>
      <c r="SSN228" s="3"/>
      <c r="SSO228" s="3"/>
      <c r="SSP228" s="3"/>
      <c r="SSQ228" s="3"/>
      <c r="SSR228" s="3"/>
      <c r="SSS228" s="3"/>
      <c r="SST228" s="3"/>
      <c r="SSU228" s="3"/>
      <c r="SSV228" s="3"/>
      <c r="SSW228" s="3"/>
      <c r="SSX228" s="3"/>
      <c r="SSY228" s="3"/>
      <c r="SSZ228" s="3"/>
      <c r="STA228" s="3"/>
      <c r="STB228" s="3"/>
      <c r="STC228" s="3"/>
      <c r="STD228" s="3"/>
      <c r="STE228" s="3"/>
      <c r="STF228" s="3"/>
      <c r="STG228" s="3"/>
      <c r="STH228" s="3"/>
      <c r="STI228" s="3"/>
      <c r="STJ228" s="3"/>
      <c r="STK228" s="3"/>
      <c r="STL228" s="3"/>
      <c r="STM228" s="3"/>
      <c r="STN228" s="3"/>
      <c r="STO228" s="3"/>
      <c r="STP228" s="3"/>
      <c r="STQ228" s="3"/>
      <c r="STR228" s="3"/>
      <c r="STS228" s="3"/>
      <c r="STT228" s="3"/>
      <c r="STU228" s="3"/>
      <c r="STV228" s="3"/>
      <c r="STW228" s="3"/>
      <c r="STX228" s="3"/>
      <c r="STY228" s="3"/>
      <c r="STZ228" s="3"/>
      <c r="SUA228" s="3"/>
      <c r="SUB228" s="3"/>
      <c r="SUC228" s="3"/>
      <c r="SUD228" s="3"/>
      <c r="SUE228" s="3"/>
      <c r="SUF228" s="3"/>
      <c r="SUG228" s="3"/>
      <c r="SUH228" s="3"/>
      <c r="SUI228" s="3"/>
      <c r="SUJ228" s="3"/>
      <c r="SUK228" s="3"/>
      <c r="SUL228" s="3"/>
      <c r="SUM228" s="3"/>
      <c r="SUN228" s="3"/>
      <c r="SUO228" s="3"/>
      <c r="SUP228" s="3"/>
      <c r="SUQ228" s="3"/>
      <c r="SUR228" s="3"/>
      <c r="SUS228" s="3"/>
      <c r="SUT228" s="3"/>
      <c r="SUU228" s="3"/>
      <c r="SUV228" s="3"/>
      <c r="SUW228" s="3"/>
      <c r="SUX228" s="3"/>
      <c r="SUY228" s="3"/>
      <c r="SUZ228" s="3"/>
      <c r="SVA228" s="3"/>
      <c r="SVB228" s="3"/>
      <c r="SVC228" s="3"/>
      <c r="SVD228" s="3"/>
      <c r="SVE228" s="3"/>
      <c r="SVF228" s="3"/>
      <c r="SVG228" s="3"/>
      <c r="SVH228" s="3"/>
      <c r="SVI228" s="3"/>
      <c r="SVJ228" s="3"/>
      <c r="SVK228" s="3"/>
      <c r="SVL228" s="3"/>
      <c r="SVM228" s="3"/>
      <c r="SVN228" s="3"/>
      <c r="SVO228" s="3"/>
      <c r="SVP228" s="3"/>
      <c r="SVQ228" s="3"/>
      <c r="SVR228" s="3"/>
      <c r="SVS228" s="3"/>
      <c r="SVT228" s="3"/>
      <c r="SVU228" s="3"/>
      <c r="SVV228" s="3"/>
      <c r="SVW228" s="3"/>
      <c r="SVX228" s="3"/>
      <c r="SVY228" s="3"/>
      <c r="SVZ228" s="3"/>
      <c r="SWA228" s="3"/>
      <c r="SWB228" s="3"/>
      <c r="SWC228" s="3"/>
      <c r="SWD228" s="3"/>
      <c r="SWE228" s="3"/>
      <c r="SWF228" s="3"/>
      <c r="SWG228" s="3"/>
      <c r="SWH228" s="3"/>
      <c r="SWI228" s="3"/>
      <c r="SWJ228" s="3"/>
      <c r="SWK228" s="3"/>
      <c r="SWL228" s="3"/>
      <c r="SWM228" s="3"/>
      <c r="SWN228" s="3"/>
      <c r="SWO228" s="3"/>
      <c r="SWP228" s="3"/>
      <c r="SWQ228" s="3"/>
      <c r="SWR228" s="3"/>
      <c r="SWS228" s="3"/>
      <c r="SWT228" s="3"/>
      <c r="SWU228" s="3"/>
      <c r="SWV228" s="3"/>
      <c r="SWW228" s="3"/>
      <c r="SWX228" s="3"/>
      <c r="SWY228" s="3"/>
      <c r="SWZ228" s="3"/>
      <c r="SXA228" s="3"/>
      <c r="SXB228" s="3"/>
      <c r="SXC228" s="3"/>
      <c r="SXD228" s="3"/>
      <c r="SXE228" s="3"/>
      <c r="SXF228" s="3"/>
      <c r="SXG228" s="3"/>
      <c r="SXH228" s="3"/>
      <c r="SXI228" s="3"/>
      <c r="SXJ228" s="3"/>
      <c r="SXK228" s="3"/>
      <c r="SXL228" s="3"/>
      <c r="SXM228" s="3"/>
      <c r="SXN228" s="3"/>
      <c r="SXO228" s="3"/>
      <c r="SXP228" s="3"/>
      <c r="SXQ228" s="3"/>
      <c r="SXR228" s="3"/>
      <c r="SXS228" s="3"/>
      <c r="SXT228" s="3"/>
      <c r="SXU228" s="3"/>
      <c r="SXV228" s="3"/>
      <c r="SXW228" s="3"/>
      <c r="SXX228" s="3"/>
      <c r="SXY228" s="3"/>
      <c r="SXZ228" s="3"/>
      <c r="SYA228" s="3"/>
      <c r="SYB228" s="3"/>
      <c r="SYC228" s="3"/>
      <c r="SYD228" s="3"/>
      <c r="SYE228" s="3"/>
      <c r="SYF228" s="3"/>
      <c r="SYG228" s="3"/>
      <c r="SYH228" s="3"/>
      <c r="SYI228" s="3"/>
      <c r="SYJ228" s="3"/>
      <c r="SYK228" s="3"/>
      <c r="SYL228" s="3"/>
      <c r="SYM228" s="3"/>
      <c r="SYN228" s="3"/>
      <c r="SYO228" s="3"/>
      <c r="SYP228" s="3"/>
      <c r="SYQ228" s="3"/>
      <c r="SYR228" s="3"/>
      <c r="SYS228" s="3"/>
      <c r="SYT228" s="3"/>
      <c r="SYU228" s="3"/>
      <c r="SYV228" s="3"/>
      <c r="SYW228" s="3"/>
      <c r="SYX228" s="3"/>
      <c r="SYY228" s="3"/>
      <c r="SYZ228" s="3"/>
      <c r="SZA228" s="3"/>
      <c r="SZB228" s="3"/>
      <c r="SZC228" s="3"/>
      <c r="SZD228" s="3"/>
      <c r="SZE228" s="3"/>
      <c r="SZF228" s="3"/>
      <c r="SZG228" s="3"/>
      <c r="SZH228" s="3"/>
      <c r="SZI228" s="3"/>
      <c r="SZJ228" s="3"/>
      <c r="SZK228" s="3"/>
      <c r="SZL228" s="3"/>
      <c r="SZM228" s="3"/>
      <c r="SZN228" s="3"/>
      <c r="SZO228" s="3"/>
      <c r="SZP228" s="3"/>
      <c r="SZQ228" s="3"/>
      <c r="SZR228" s="3"/>
      <c r="SZS228" s="3"/>
      <c r="SZT228" s="3"/>
      <c r="SZU228" s="3"/>
      <c r="SZV228" s="3"/>
      <c r="SZW228" s="3"/>
      <c r="SZX228" s="3"/>
      <c r="SZY228" s="3"/>
      <c r="SZZ228" s="3"/>
      <c r="TAA228" s="3"/>
      <c r="TAB228" s="3"/>
      <c r="TAC228" s="3"/>
      <c r="TAD228" s="3"/>
      <c r="TAE228" s="3"/>
      <c r="TAF228" s="3"/>
      <c r="TAG228" s="3"/>
      <c r="TAH228" s="3"/>
      <c r="TAI228" s="3"/>
      <c r="TAJ228" s="3"/>
      <c r="TAK228" s="3"/>
      <c r="TAL228" s="3"/>
      <c r="TAM228" s="3"/>
      <c r="TAN228" s="3"/>
      <c r="TAO228" s="3"/>
      <c r="TAP228" s="3"/>
      <c r="TAQ228" s="3"/>
      <c r="TAR228" s="3"/>
      <c r="TAS228" s="3"/>
      <c r="TAT228" s="3"/>
      <c r="TAU228" s="3"/>
      <c r="TAV228" s="3"/>
      <c r="TAW228" s="3"/>
      <c r="TAX228" s="3"/>
      <c r="TAY228" s="3"/>
      <c r="TAZ228" s="3"/>
      <c r="TBA228" s="3"/>
      <c r="TBB228" s="3"/>
      <c r="TBC228" s="3"/>
      <c r="TBD228" s="3"/>
      <c r="TBE228" s="3"/>
      <c r="TBF228" s="3"/>
      <c r="TBG228" s="3"/>
      <c r="TBH228" s="3"/>
      <c r="TBI228" s="3"/>
      <c r="TBJ228" s="3"/>
      <c r="TBK228" s="3"/>
      <c r="TBL228" s="3"/>
      <c r="TBM228" s="3"/>
      <c r="TBN228" s="3"/>
      <c r="TBO228" s="3"/>
      <c r="TBP228" s="3"/>
      <c r="TBQ228" s="3"/>
      <c r="TBR228" s="3"/>
      <c r="TBS228" s="3"/>
      <c r="TBT228" s="3"/>
      <c r="TBU228" s="3"/>
      <c r="TBV228" s="3"/>
      <c r="TBW228" s="3"/>
      <c r="TBX228" s="3"/>
      <c r="TBY228" s="3"/>
      <c r="TBZ228" s="3"/>
      <c r="TCA228" s="3"/>
      <c r="TCB228" s="3"/>
      <c r="TCC228" s="3"/>
      <c r="TCD228" s="3"/>
      <c r="TCE228" s="3"/>
      <c r="TCF228" s="3"/>
      <c r="TCG228" s="3"/>
      <c r="TCH228" s="3"/>
      <c r="TCI228" s="3"/>
      <c r="TCJ228" s="3"/>
      <c r="TCK228" s="3"/>
      <c r="TCL228" s="3"/>
      <c r="TCM228" s="3"/>
      <c r="TCN228" s="3"/>
      <c r="TCO228" s="3"/>
      <c r="TCP228" s="3"/>
      <c r="TCQ228" s="3"/>
      <c r="TCR228" s="3"/>
      <c r="TCS228" s="3"/>
      <c r="TCT228" s="3"/>
      <c r="TCU228" s="3"/>
      <c r="TCV228" s="3"/>
      <c r="TCW228" s="3"/>
      <c r="TCX228" s="3"/>
      <c r="TCY228" s="3"/>
      <c r="TCZ228" s="3"/>
      <c r="TDA228" s="3"/>
      <c r="TDB228" s="3"/>
      <c r="TDC228" s="3"/>
      <c r="TDD228" s="3"/>
      <c r="TDE228" s="3"/>
      <c r="TDF228" s="3"/>
      <c r="TDG228" s="3"/>
      <c r="TDH228" s="3"/>
      <c r="TDI228" s="3"/>
      <c r="TDJ228" s="3"/>
      <c r="TDK228" s="3"/>
      <c r="TDL228" s="3"/>
      <c r="TDM228" s="3"/>
      <c r="TDN228" s="3"/>
      <c r="TDO228" s="3"/>
      <c r="TDP228" s="3"/>
      <c r="TDQ228" s="3"/>
      <c r="TDR228" s="3"/>
      <c r="TDS228" s="3"/>
      <c r="TDT228" s="3"/>
      <c r="TDU228" s="3"/>
      <c r="TDV228" s="3"/>
      <c r="TDW228" s="3"/>
      <c r="TDX228" s="3"/>
      <c r="TDY228" s="3"/>
      <c r="TDZ228" s="3"/>
      <c r="TEA228" s="3"/>
      <c r="TEB228" s="3"/>
      <c r="TEC228" s="3"/>
      <c r="TED228" s="3"/>
      <c r="TEE228" s="3"/>
      <c r="TEF228" s="3"/>
      <c r="TEG228" s="3"/>
      <c r="TEH228" s="3"/>
      <c r="TEI228" s="3"/>
      <c r="TEJ228" s="3"/>
      <c r="TEK228" s="3"/>
      <c r="TEL228" s="3"/>
      <c r="TEM228" s="3"/>
      <c r="TEN228" s="3"/>
      <c r="TEO228" s="3"/>
      <c r="TEP228" s="3"/>
      <c r="TEQ228" s="3"/>
      <c r="TER228" s="3"/>
      <c r="TES228" s="3"/>
      <c r="TET228" s="3"/>
      <c r="TEU228" s="3"/>
      <c r="TEV228" s="3"/>
      <c r="TEW228" s="3"/>
      <c r="TEX228" s="3"/>
      <c r="TEY228" s="3"/>
      <c r="TEZ228" s="3"/>
      <c r="TFA228" s="3"/>
      <c r="TFB228" s="3"/>
      <c r="TFC228" s="3"/>
      <c r="TFD228" s="3"/>
      <c r="TFE228" s="3"/>
      <c r="TFF228" s="3"/>
      <c r="TFG228" s="3"/>
      <c r="TFH228" s="3"/>
      <c r="TFI228" s="3"/>
      <c r="TFJ228" s="3"/>
      <c r="TFK228" s="3"/>
      <c r="TFL228" s="3"/>
      <c r="TFM228" s="3"/>
      <c r="TFN228" s="3"/>
      <c r="TFO228" s="3"/>
      <c r="TFP228" s="3"/>
      <c r="TFQ228" s="3"/>
      <c r="TFR228" s="3"/>
      <c r="TFS228" s="3"/>
      <c r="TFT228" s="3"/>
      <c r="TFU228" s="3"/>
      <c r="TFV228" s="3"/>
      <c r="TFW228" s="3"/>
      <c r="TFX228" s="3"/>
      <c r="TFY228" s="3"/>
      <c r="TFZ228" s="3"/>
      <c r="TGA228" s="3"/>
      <c r="TGB228" s="3"/>
      <c r="TGC228" s="3"/>
      <c r="TGD228" s="3"/>
      <c r="TGE228" s="3"/>
      <c r="TGF228" s="3"/>
      <c r="TGG228" s="3"/>
      <c r="TGH228" s="3"/>
      <c r="TGI228" s="3"/>
      <c r="TGJ228" s="3"/>
      <c r="TGK228" s="3"/>
      <c r="TGL228" s="3"/>
      <c r="TGM228" s="3"/>
      <c r="TGN228" s="3"/>
      <c r="TGO228" s="3"/>
      <c r="TGP228" s="3"/>
      <c r="TGQ228" s="3"/>
      <c r="TGR228" s="3"/>
      <c r="TGS228" s="3"/>
      <c r="TGT228" s="3"/>
      <c r="TGU228" s="3"/>
      <c r="TGV228" s="3"/>
      <c r="TGW228" s="3"/>
      <c r="TGX228" s="3"/>
      <c r="TGY228" s="3"/>
      <c r="TGZ228" s="3"/>
      <c r="THA228" s="3"/>
      <c r="THB228" s="3"/>
      <c r="THC228" s="3"/>
      <c r="THD228" s="3"/>
      <c r="THE228" s="3"/>
      <c r="THF228" s="3"/>
      <c r="THG228" s="3"/>
      <c r="THH228" s="3"/>
      <c r="THI228" s="3"/>
      <c r="THJ228" s="3"/>
      <c r="THK228" s="3"/>
      <c r="THL228" s="3"/>
      <c r="THM228" s="3"/>
      <c r="THN228" s="3"/>
      <c r="THO228" s="3"/>
      <c r="THP228" s="3"/>
      <c r="THQ228" s="3"/>
      <c r="THR228" s="3"/>
      <c r="THS228" s="3"/>
      <c r="THT228" s="3"/>
      <c r="THU228" s="3"/>
      <c r="THV228" s="3"/>
      <c r="THW228" s="3"/>
      <c r="THX228" s="3"/>
      <c r="THY228" s="3"/>
      <c r="THZ228" s="3"/>
      <c r="TIA228" s="3"/>
      <c r="TIB228" s="3"/>
      <c r="TIC228" s="3"/>
      <c r="TID228" s="3"/>
      <c r="TIE228" s="3"/>
      <c r="TIF228" s="3"/>
      <c r="TIG228" s="3"/>
      <c r="TIH228" s="3"/>
      <c r="TII228" s="3"/>
      <c r="TIJ228" s="3"/>
      <c r="TIK228" s="3"/>
      <c r="TIL228" s="3"/>
      <c r="TIM228" s="3"/>
      <c r="TIN228" s="3"/>
      <c r="TIO228" s="3"/>
      <c r="TIP228" s="3"/>
      <c r="TIQ228" s="3"/>
      <c r="TIR228" s="3"/>
      <c r="TIS228" s="3"/>
      <c r="TIT228" s="3"/>
      <c r="TIU228" s="3"/>
      <c r="TIV228" s="3"/>
      <c r="TIW228" s="3"/>
      <c r="TIX228" s="3"/>
      <c r="TIY228" s="3"/>
      <c r="TIZ228" s="3"/>
      <c r="TJA228" s="3"/>
      <c r="TJB228" s="3"/>
      <c r="TJC228" s="3"/>
      <c r="TJD228" s="3"/>
      <c r="TJE228" s="3"/>
      <c r="TJF228" s="3"/>
      <c r="TJG228" s="3"/>
      <c r="TJH228" s="3"/>
      <c r="TJI228" s="3"/>
      <c r="TJJ228" s="3"/>
      <c r="TJK228" s="3"/>
      <c r="TJL228" s="3"/>
      <c r="TJM228" s="3"/>
      <c r="TJN228" s="3"/>
      <c r="TJO228" s="3"/>
      <c r="TJP228" s="3"/>
      <c r="TJQ228" s="3"/>
      <c r="TJR228" s="3"/>
      <c r="TJS228" s="3"/>
      <c r="TJT228" s="3"/>
      <c r="TJU228" s="3"/>
      <c r="TJV228" s="3"/>
      <c r="TJW228" s="3"/>
      <c r="TJX228" s="3"/>
      <c r="TJY228" s="3"/>
      <c r="TJZ228" s="3"/>
      <c r="TKA228" s="3"/>
      <c r="TKB228" s="3"/>
      <c r="TKC228" s="3"/>
      <c r="TKD228" s="3"/>
      <c r="TKE228" s="3"/>
      <c r="TKF228" s="3"/>
      <c r="TKG228" s="3"/>
      <c r="TKH228" s="3"/>
      <c r="TKI228" s="3"/>
      <c r="TKJ228" s="3"/>
      <c r="TKK228" s="3"/>
      <c r="TKL228" s="3"/>
      <c r="TKM228" s="3"/>
      <c r="TKN228" s="3"/>
      <c r="TKO228" s="3"/>
      <c r="TKP228" s="3"/>
      <c r="TKQ228" s="3"/>
      <c r="TKR228" s="3"/>
      <c r="TKS228" s="3"/>
      <c r="TKT228" s="3"/>
      <c r="TKU228" s="3"/>
      <c r="TKV228" s="3"/>
      <c r="TKW228" s="3"/>
      <c r="TKX228" s="3"/>
      <c r="TKY228" s="3"/>
      <c r="TKZ228" s="3"/>
      <c r="TLA228" s="3"/>
      <c r="TLB228" s="3"/>
      <c r="TLC228" s="3"/>
      <c r="TLD228" s="3"/>
      <c r="TLE228" s="3"/>
      <c r="TLF228" s="3"/>
      <c r="TLG228" s="3"/>
      <c r="TLH228" s="3"/>
      <c r="TLI228" s="3"/>
      <c r="TLJ228" s="3"/>
      <c r="TLK228" s="3"/>
      <c r="TLL228" s="3"/>
      <c r="TLM228" s="3"/>
      <c r="TLN228" s="3"/>
      <c r="TLO228" s="3"/>
      <c r="TLP228" s="3"/>
      <c r="TLQ228" s="3"/>
      <c r="TLR228" s="3"/>
      <c r="TLS228" s="3"/>
      <c r="TLT228" s="3"/>
      <c r="TLU228" s="3"/>
      <c r="TLV228" s="3"/>
      <c r="TLW228" s="3"/>
      <c r="TLX228" s="3"/>
      <c r="TLY228" s="3"/>
      <c r="TLZ228" s="3"/>
      <c r="TMA228" s="3"/>
      <c r="TMB228" s="3"/>
      <c r="TMC228" s="3"/>
      <c r="TMD228" s="3"/>
      <c r="TME228" s="3"/>
      <c r="TMF228" s="3"/>
      <c r="TMG228" s="3"/>
      <c r="TMH228" s="3"/>
      <c r="TMI228" s="3"/>
      <c r="TMJ228" s="3"/>
      <c r="TMK228" s="3"/>
      <c r="TML228" s="3"/>
      <c r="TMM228" s="3"/>
      <c r="TMN228" s="3"/>
      <c r="TMO228" s="3"/>
      <c r="TMP228" s="3"/>
      <c r="TMQ228" s="3"/>
      <c r="TMR228" s="3"/>
      <c r="TMS228" s="3"/>
      <c r="TMT228" s="3"/>
      <c r="TMU228" s="3"/>
      <c r="TMV228" s="3"/>
      <c r="TMW228" s="3"/>
      <c r="TMX228" s="3"/>
      <c r="TMY228" s="3"/>
      <c r="TMZ228" s="3"/>
      <c r="TNA228" s="3"/>
      <c r="TNB228" s="3"/>
      <c r="TNC228" s="3"/>
      <c r="TND228" s="3"/>
      <c r="TNE228" s="3"/>
      <c r="TNF228" s="3"/>
      <c r="TNG228" s="3"/>
      <c r="TNH228" s="3"/>
      <c r="TNI228" s="3"/>
      <c r="TNJ228" s="3"/>
      <c r="TNK228" s="3"/>
      <c r="TNL228" s="3"/>
      <c r="TNM228" s="3"/>
      <c r="TNN228" s="3"/>
      <c r="TNO228" s="3"/>
      <c r="TNP228" s="3"/>
      <c r="TNQ228" s="3"/>
      <c r="TNR228" s="3"/>
      <c r="TNS228" s="3"/>
      <c r="TNT228" s="3"/>
      <c r="TNU228" s="3"/>
      <c r="TNV228" s="3"/>
      <c r="TNW228" s="3"/>
      <c r="TNX228" s="3"/>
      <c r="TNY228" s="3"/>
      <c r="TNZ228" s="3"/>
      <c r="TOA228" s="3"/>
      <c r="TOB228" s="3"/>
      <c r="TOC228" s="3"/>
      <c r="TOD228" s="3"/>
      <c r="TOE228" s="3"/>
      <c r="TOF228" s="3"/>
      <c r="TOG228" s="3"/>
      <c r="TOH228" s="3"/>
      <c r="TOI228" s="3"/>
      <c r="TOJ228" s="3"/>
      <c r="TOK228" s="3"/>
      <c r="TOL228" s="3"/>
      <c r="TOM228" s="3"/>
      <c r="TON228" s="3"/>
      <c r="TOO228" s="3"/>
      <c r="TOP228" s="3"/>
      <c r="TOQ228" s="3"/>
      <c r="TOR228" s="3"/>
      <c r="TOS228" s="3"/>
      <c r="TOT228" s="3"/>
      <c r="TOU228" s="3"/>
      <c r="TOV228" s="3"/>
      <c r="TOW228" s="3"/>
      <c r="TOX228" s="3"/>
      <c r="TOY228" s="3"/>
      <c r="TOZ228" s="3"/>
      <c r="TPA228" s="3"/>
      <c r="TPB228" s="3"/>
      <c r="TPC228" s="3"/>
      <c r="TPD228" s="3"/>
      <c r="TPE228" s="3"/>
      <c r="TPF228" s="3"/>
      <c r="TPG228" s="3"/>
      <c r="TPH228" s="3"/>
      <c r="TPI228" s="3"/>
      <c r="TPJ228" s="3"/>
      <c r="TPK228" s="3"/>
      <c r="TPL228" s="3"/>
      <c r="TPM228" s="3"/>
      <c r="TPN228" s="3"/>
      <c r="TPO228" s="3"/>
      <c r="TPP228" s="3"/>
      <c r="TPQ228" s="3"/>
      <c r="TPR228" s="3"/>
      <c r="TPS228" s="3"/>
      <c r="TPT228" s="3"/>
      <c r="TPU228" s="3"/>
      <c r="TPV228" s="3"/>
      <c r="TPW228" s="3"/>
      <c r="TPX228" s="3"/>
      <c r="TPY228" s="3"/>
      <c r="TPZ228" s="3"/>
      <c r="TQA228" s="3"/>
      <c r="TQB228" s="3"/>
      <c r="TQC228" s="3"/>
      <c r="TQD228" s="3"/>
      <c r="TQE228" s="3"/>
      <c r="TQF228" s="3"/>
      <c r="TQG228" s="3"/>
      <c r="TQH228" s="3"/>
      <c r="TQI228" s="3"/>
      <c r="TQJ228" s="3"/>
      <c r="TQK228" s="3"/>
      <c r="TQL228" s="3"/>
      <c r="TQM228" s="3"/>
      <c r="TQN228" s="3"/>
      <c r="TQO228" s="3"/>
      <c r="TQP228" s="3"/>
      <c r="TQQ228" s="3"/>
      <c r="TQR228" s="3"/>
      <c r="TQS228" s="3"/>
      <c r="TQT228" s="3"/>
      <c r="TQU228" s="3"/>
      <c r="TQV228" s="3"/>
      <c r="TQW228" s="3"/>
      <c r="TQX228" s="3"/>
      <c r="TQY228" s="3"/>
      <c r="TQZ228" s="3"/>
      <c r="TRA228" s="3"/>
      <c r="TRB228" s="3"/>
      <c r="TRC228" s="3"/>
      <c r="TRD228" s="3"/>
      <c r="TRE228" s="3"/>
      <c r="TRF228" s="3"/>
      <c r="TRG228" s="3"/>
      <c r="TRH228" s="3"/>
      <c r="TRI228" s="3"/>
      <c r="TRJ228" s="3"/>
      <c r="TRK228" s="3"/>
      <c r="TRL228" s="3"/>
      <c r="TRM228" s="3"/>
      <c r="TRN228" s="3"/>
      <c r="TRO228" s="3"/>
      <c r="TRP228" s="3"/>
      <c r="TRQ228" s="3"/>
      <c r="TRR228" s="3"/>
      <c r="TRS228" s="3"/>
      <c r="TRT228" s="3"/>
      <c r="TRU228" s="3"/>
      <c r="TRV228" s="3"/>
      <c r="TRW228" s="3"/>
      <c r="TRX228" s="3"/>
      <c r="TRY228" s="3"/>
      <c r="TRZ228" s="3"/>
      <c r="TSA228" s="3"/>
      <c r="TSB228" s="3"/>
      <c r="TSC228" s="3"/>
      <c r="TSD228" s="3"/>
      <c r="TSE228" s="3"/>
      <c r="TSF228" s="3"/>
      <c r="TSG228" s="3"/>
      <c r="TSH228" s="3"/>
      <c r="TSI228" s="3"/>
      <c r="TSJ228" s="3"/>
      <c r="TSK228" s="3"/>
      <c r="TSL228" s="3"/>
      <c r="TSM228" s="3"/>
      <c r="TSN228" s="3"/>
      <c r="TSO228" s="3"/>
      <c r="TSP228" s="3"/>
      <c r="TSQ228" s="3"/>
      <c r="TSR228" s="3"/>
      <c r="TSS228" s="3"/>
      <c r="TST228" s="3"/>
      <c r="TSU228" s="3"/>
      <c r="TSV228" s="3"/>
      <c r="TSW228" s="3"/>
      <c r="TSX228" s="3"/>
      <c r="TSY228" s="3"/>
      <c r="TSZ228" s="3"/>
      <c r="TTA228" s="3"/>
      <c r="TTB228" s="3"/>
      <c r="TTC228" s="3"/>
      <c r="TTD228" s="3"/>
      <c r="TTE228" s="3"/>
      <c r="TTF228" s="3"/>
      <c r="TTG228" s="3"/>
      <c r="TTH228" s="3"/>
      <c r="TTI228" s="3"/>
      <c r="TTJ228" s="3"/>
      <c r="TTK228" s="3"/>
      <c r="TTL228" s="3"/>
      <c r="TTM228" s="3"/>
      <c r="TTN228" s="3"/>
      <c r="TTO228" s="3"/>
      <c r="TTP228" s="3"/>
      <c r="TTQ228" s="3"/>
      <c r="TTR228" s="3"/>
      <c r="TTS228" s="3"/>
      <c r="TTT228" s="3"/>
      <c r="TTU228" s="3"/>
      <c r="TTV228" s="3"/>
      <c r="TTW228" s="3"/>
      <c r="TTX228" s="3"/>
      <c r="TTY228" s="3"/>
      <c r="TTZ228" s="3"/>
      <c r="TUA228" s="3"/>
      <c r="TUB228" s="3"/>
      <c r="TUC228" s="3"/>
      <c r="TUD228" s="3"/>
      <c r="TUE228" s="3"/>
      <c r="TUF228" s="3"/>
      <c r="TUG228" s="3"/>
      <c r="TUH228" s="3"/>
      <c r="TUI228" s="3"/>
      <c r="TUJ228" s="3"/>
      <c r="TUK228" s="3"/>
      <c r="TUL228" s="3"/>
      <c r="TUM228" s="3"/>
      <c r="TUN228" s="3"/>
      <c r="TUO228" s="3"/>
      <c r="TUP228" s="3"/>
      <c r="TUQ228" s="3"/>
      <c r="TUR228" s="3"/>
      <c r="TUS228" s="3"/>
      <c r="TUT228" s="3"/>
      <c r="TUU228" s="3"/>
      <c r="TUV228" s="3"/>
      <c r="TUW228" s="3"/>
      <c r="TUX228" s="3"/>
      <c r="TUY228" s="3"/>
      <c r="TUZ228" s="3"/>
      <c r="TVA228" s="3"/>
      <c r="TVB228" s="3"/>
      <c r="TVC228" s="3"/>
      <c r="TVD228" s="3"/>
      <c r="TVE228" s="3"/>
      <c r="TVF228" s="3"/>
      <c r="TVG228" s="3"/>
      <c r="TVH228" s="3"/>
      <c r="TVI228" s="3"/>
      <c r="TVJ228" s="3"/>
      <c r="TVK228" s="3"/>
      <c r="TVL228" s="3"/>
      <c r="TVM228" s="3"/>
      <c r="TVN228" s="3"/>
      <c r="TVO228" s="3"/>
      <c r="TVP228" s="3"/>
      <c r="TVQ228" s="3"/>
      <c r="TVR228" s="3"/>
      <c r="TVS228" s="3"/>
      <c r="TVT228" s="3"/>
      <c r="TVU228" s="3"/>
      <c r="TVV228" s="3"/>
      <c r="TVW228" s="3"/>
      <c r="TVX228" s="3"/>
      <c r="TVY228" s="3"/>
      <c r="TVZ228" s="3"/>
      <c r="TWA228" s="3"/>
      <c r="TWB228" s="3"/>
      <c r="TWC228" s="3"/>
      <c r="TWD228" s="3"/>
      <c r="TWE228" s="3"/>
      <c r="TWF228" s="3"/>
      <c r="TWG228" s="3"/>
      <c r="TWH228" s="3"/>
      <c r="TWI228" s="3"/>
      <c r="TWJ228" s="3"/>
      <c r="TWK228" s="3"/>
      <c r="TWL228" s="3"/>
      <c r="TWM228" s="3"/>
      <c r="TWN228" s="3"/>
      <c r="TWO228" s="3"/>
      <c r="TWP228" s="3"/>
      <c r="TWQ228" s="3"/>
      <c r="TWR228" s="3"/>
      <c r="TWS228" s="3"/>
      <c r="TWT228" s="3"/>
      <c r="TWU228" s="3"/>
      <c r="TWV228" s="3"/>
      <c r="TWW228" s="3"/>
      <c r="TWX228" s="3"/>
      <c r="TWY228" s="3"/>
      <c r="TWZ228" s="3"/>
      <c r="TXA228" s="3"/>
      <c r="TXB228" s="3"/>
      <c r="TXC228" s="3"/>
      <c r="TXD228" s="3"/>
      <c r="TXE228" s="3"/>
      <c r="TXF228" s="3"/>
      <c r="TXG228" s="3"/>
      <c r="TXH228" s="3"/>
      <c r="TXI228" s="3"/>
      <c r="TXJ228" s="3"/>
      <c r="TXK228" s="3"/>
      <c r="TXL228" s="3"/>
      <c r="TXM228" s="3"/>
      <c r="TXN228" s="3"/>
      <c r="TXO228" s="3"/>
      <c r="TXP228" s="3"/>
      <c r="TXQ228" s="3"/>
      <c r="TXR228" s="3"/>
      <c r="TXS228" s="3"/>
      <c r="TXT228" s="3"/>
      <c r="TXU228" s="3"/>
      <c r="TXV228" s="3"/>
      <c r="TXW228" s="3"/>
      <c r="TXX228" s="3"/>
      <c r="TXY228" s="3"/>
      <c r="TXZ228" s="3"/>
      <c r="TYA228" s="3"/>
      <c r="TYB228" s="3"/>
      <c r="TYC228" s="3"/>
      <c r="TYD228" s="3"/>
      <c r="TYE228" s="3"/>
      <c r="TYF228" s="3"/>
      <c r="TYG228" s="3"/>
      <c r="TYH228" s="3"/>
      <c r="TYI228" s="3"/>
      <c r="TYJ228" s="3"/>
      <c r="TYK228" s="3"/>
      <c r="TYL228" s="3"/>
      <c r="TYM228" s="3"/>
      <c r="TYN228" s="3"/>
      <c r="TYO228" s="3"/>
      <c r="TYP228" s="3"/>
      <c r="TYQ228" s="3"/>
      <c r="TYR228" s="3"/>
      <c r="TYS228" s="3"/>
      <c r="TYT228" s="3"/>
      <c r="TYU228" s="3"/>
      <c r="TYV228" s="3"/>
      <c r="TYW228" s="3"/>
      <c r="TYX228" s="3"/>
      <c r="TYY228" s="3"/>
      <c r="TYZ228" s="3"/>
      <c r="TZA228" s="3"/>
      <c r="TZB228" s="3"/>
      <c r="TZC228" s="3"/>
      <c r="TZD228" s="3"/>
      <c r="TZE228" s="3"/>
      <c r="TZF228" s="3"/>
      <c r="TZG228" s="3"/>
      <c r="TZH228" s="3"/>
      <c r="TZI228" s="3"/>
      <c r="TZJ228" s="3"/>
      <c r="TZK228" s="3"/>
      <c r="TZL228" s="3"/>
      <c r="TZM228" s="3"/>
      <c r="TZN228" s="3"/>
      <c r="TZO228" s="3"/>
      <c r="TZP228" s="3"/>
      <c r="TZQ228" s="3"/>
      <c r="TZR228" s="3"/>
      <c r="TZS228" s="3"/>
      <c r="TZT228" s="3"/>
      <c r="TZU228" s="3"/>
      <c r="TZV228" s="3"/>
      <c r="TZW228" s="3"/>
      <c r="TZX228" s="3"/>
      <c r="TZY228" s="3"/>
      <c r="TZZ228" s="3"/>
      <c r="UAA228" s="3"/>
      <c r="UAB228" s="3"/>
      <c r="UAC228" s="3"/>
      <c r="UAD228" s="3"/>
      <c r="UAE228" s="3"/>
      <c r="UAF228" s="3"/>
      <c r="UAG228" s="3"/>
      <c r="UAH228" s="3"/>
      <c r="UAI228" s="3"/>
      <c r="UAJ228" s="3"/>
      <c r="UAK228" s="3"/>
      <c r="UAL228" s="3"/>
      <c r="UAM228" s="3"/>
      <c r="UAN228" s="3"/>
      <c r="UAO228" s="3"/>
      <c r="UAP228" s="3"/>
      <c r="UAQ228" s="3"/>
      <c r="UAR228" s="3"/>
      <c r="UAS228" s="3"/>
      <c r="UAT228" s="3"/>
      <c r="UAU228" s="3"/>
      <c r="UAV228" s="3"/>
      <c r="UAW228" s="3"/>
      <c r="UAX228" s="3"/>
      <c r="UAY228" s="3"/>
      <c r="UAZ228" s="3"/>
      <c r="UBA228" s="3"/>
      <c r="UBB228" s="3"/>
      <c r="UBC228" s="3"/>
      <c r="UBD228" s="3"/>
      <c r="UBE228" s="3"/>
      <c r="UBF228" s="3"/>
      <c r="UBG228" s="3"/>
      <c r="UBH228" s="3"/>
      <c r="UBI228" s="3"/>
      <c r="UBJ228" s="3"/>
      <c r="UBK228" s="3"/>
      <c r="UBL228" s="3"/>
      <c r="UBM228" s="3"/>
      <c r="UBN228" s="3"/>
      <c r="UBO228" s="3"/>
      <c r="UBP228" s="3"/>
      <c r="UBQ228" s="3"/>
      <c r="UBR228" s="3"/>
      <c r="UBS228" s="3"/>
      <c r="UBT228" s="3"/>
      <c r="UBU228" s="3"/>
      <c r="UBV228" s="3"/>
      <c r="UBW228" s="3"/>
      <c r="UBX228" s="3"/>
      <c r="UBY228" s="3"/>
      <c r="UBZ228" s="3"/>
      <c r="UCA228" s="3"/>
      <c r="UCB228" s="3"/>
      <c r="UCC228" s="3"/>
      <c r="UCD228" s="3"/>
      <c r="UCE228" s="3"/>
      <c r="UCF228" s="3"/>
      <c r="UCG228" s="3"/>
      <c r="UCH228" s="3"/>
      <c r="UCI228" s="3"/>
      <c r="UCJ228" s="3"/>
      <c r="UCK228" s="3"/>
      <c r="UCL228" s="3"/>
      <c r="UCM228" s="3"/>
      <c r="UCN228" s="3"/>
      <c r="UCO228" s="3"/>
      <c r="UCP228" s="3"/>
      <c r="UCQ228" s="3"/>
      <c r="UCR228" s="3"/>
      <c r="UCS228" s="3"/>
      <c r="UCT228" s="3"/>
      <c r="UCU228" s="3"/>
      <c r="UCV228" s="3"/>
      <c r="UCW228" s="3"/>
      <c r="UCX228" s="3"/>
      <c r="UCY228" s="3"/>
      <c r="UCZ228" s="3"/>
      <c r="UDA228" s="3"/>
      <c r="UDB228" s="3"/>
      <c r="UDC228" s="3"/>
      <c r="UDD228" s="3"/>
      <c r="UDE228" s="3"/>
      <c r="UDF228" s="3"/>
      <c r="UDG228" s="3"/>
      <c r="UDH228" s="3"/>
      <c r="UDI228" s="3"/>
      <c r="UDJ228" s="3"/>
      <c r="UDK228" s="3"/>
      <c r="UDL228" s="3"/>
      <c r="UDM228" s="3"/>
      <c r="UDN228" s="3"/>
      <c r="UDO228" s="3"/>
      <c r="UDP228" s="3"/>
      <c r="UDQ228" s="3"/>
      <c r="UDR228" s="3"/>
      <c r="UDS228" s="3"/>
      <c r="UDT228" s="3"/>
      <c r="UDU228" s="3"/>
      <c r="UDV228" s="3"/>
      <c r="UDW228" s="3"/>
      <c r="UDX228" s="3"/>
      <c r="UDY228" s="3"/>
      <c r="UDZ228" s="3"/>
      <c r="UEA228" s="3"/>
      <c r="UEB228" s="3"/>
      <c r="UEC228" s="3"/>
      <c r="UED228" s="3"/>
      <c r="UEE228" s="3"/>
      <c r="UEF228" s="3"/>
      <c r="UEG228" s="3"/>
      <c r="UEH228" s="3"/>
      <c r="UEI228" s="3"/>
      <c r="UEJ228" s="3"/>
      <c r="UEK228" s="3"/>
      <c r="UEL228" s="3"/>
      <c r="UEM228" s="3"/>
      <c r="UEN228" s="3"/>
      <c r="UEO228" s="3"/>
      <c r="UEP228" s="3"/>
      <c r="UEQ228" s="3"/>
      <c r="UER228" s="3"/>
      <c r="UES228" s="3"/>
      <c r="UET228" s="3"/>
      <c r="UEU228" s="3"/>
      <c r="UEV228" s="3"/>
      <c r="UEW228" s="3"/>
      <c r="UEX228" s="3"/>
      <c r="UEY228" s="3"/>
      <c r="UEZ228" s="3"/>
      <c r="UFA228" s="3"/>
      <c r="UFB228" s="3"/>
      <c r="UFC228" s="3"/>
      <c r="UFD228" s="3"/>
      <c r="UFE228" s="3"/>
      <c r="UFF228" s="3"/>
      <c r="UFG228" s="3"/>
      <c r="UFH228" s="3"/>
      <c r="UFI228" s="3"/>
      <c r="UFJ228" s="3"/>
      <c r="UFK228" s="3"/>
      <c r="UFL228" s="3"/>
      <c r="UFM228" s="3"/>
      <c r="UFN228" s="3"/>
      <c r="UFO228" s="3"/>
      <c r="UFP228" s="3"/>
      <c r="UFQ228" s="3"/>
      <c r="UFR228" s="3"/>
      <c r="UFS228" s="3"/>
      <c r="UFT228" s="3"/>
      <c r="UFU228" s="3"/>
      <c r="UFV228" s="3"/>
      <c r="UFW228" s="3"/>
      <c r="UFX228" s="3"/>
      <c r="UFY228" s="3"/>
      <c r="UFZ228" s="3"/>
      <c r="UGA228" s="3"/>
      <c r="UGB228" s="3"/>
      <c r="UGC228" s="3"/>
      <c r="UGD228" s="3"/>
      <c r="UGE228" s="3"/>
      <c r="UGF228" s="3"/>
      <c r="UGG228" s="3"/>
      <c r="UGH228" s="3"/>
      <c r="UGI228" s="3"/>
      <c r="UGJ228" s="3"/>
      <c r="UGK228" s="3"/>
      <c r="UGL228" s="3"/>
      <c r="UGM228" s="3"/>
      <c r="UGN228" s="3"/>
      <c r="UGO228" s="3"/>
      <c r="UGP228" s="3"/>
      <c r="UGQ228" s="3"/>
      <c r="UGR228" s="3"/>
      <c r="UGS228" s="3"/>
      <c r="UGT228" s="3"/>
      <c r="UGU228" s="3"/>
      <c r="UGV228" s="3"/>
      <c r="UGW228" s="3"/>
      <c r="UGX228" s="3"/>
      <c r="UGY228" s="3"/>
      <c r="UGZ228" s="3"/>
      <c r="UHA228" s="3"/>
      <c r="UHB228" s="3"/>
      <c r="UHC228" s="3"/>
      <c r="UHD228" s="3"/>
      <c r="UHE228" s="3"/>
      <c r="UHF228" s="3"/>
      <c r="UHG228" s="3"/>
      <c r="UHH228" s="3"/>
      <c r="UHI228" s="3"/>
      <c r="UHJ228" s="3"/>
      <c r="UHK228" s="3"/>
      <c r="UHL228" s="3"/>
      <c r="UHM228" s="3"/>
      <c r="UHN228" s="3"/>
      <c r="UHO228" s="3"/>
      <c r="UHP228" s="3"/>
      <c r="UHQ228" s="3"/>
      <c r="UHR228" s="3"/>
      <c r="UHS228" s="3"/>
      <c r="UHT228" s="3"/>
      <c r="UHU228" s="3"/>
      <c r="UHV228" s="3"/>
      <c r="UHW228" s="3"/>
      <c r="UHX228" s="3"/>
      <c r="UHY228" s="3"/>
      <c r="UHZ228" s="3"/>
      <c r="UIA228" s="3"/>
      <c r="UIB228" s="3"/>
      <c r="UIC228" s="3"/>
      <c r="UID228" s="3"/>
      <c r="UIE228" s="3"/>
      <c r="UIF228" s="3"/>
      <c r="UIG228" s="3"/>
      <c r="UIH228" s="3"/>
      <c r="UII228" s="3"/>
      <c r="UIJ228" s="3"/>
      <c r="UIK228" s="3"/>
      <c r="UIL228" s="3"/>
      <c r="UIM228" s="3"/>
      <c r="UIN228" s="3"/>
      <c r="UIO228" s="3"/>
      <c r="UIP228" s="3"/>
      <c r="UIQ228" s="3"/>
      <c r="UIR228" s="3"/>
      <c r="UIS228" s="3"/>
      <c r="UIT228" s="3"/>
      <c r="UIU228" s="3"/>
      <c r="UIV228" s="3"/>
      <c r="UIW228" s="3"/>
      <c r="UIX228" s="3"/>
      <c r="UIY228" s="3"/>
      <c r="UIZ228" s="3"/>
      <c r="UJA228" s="3"/>
      <c r="UJB228" s="3"/>
      <c r="UJC228" s="3"/>
      <c r="UJD228" s="3"/>
      <c r="UJE228" s="3"/>
      <c r="UJF228" s="3"/>
      <c r="UJG228" s="3"/>
      <c r="UJH228" s="3"/>
      <c r="UJI228" s="3"/>
      <c r="UJJ228" s="3"/>
      <c r="UJK228" s="3"/>
      <c r="UJL228" s="3"/>
      <c r="UJM228" s="3"/>
      <c r="UJN228" s="3"/>
      <c r="UJO228" s="3"/>
      <c r="UJP228" s="3"/>
      <c r="UJQ228" s="3"/>
      <c r="UJR228" s="3"/>
      <c r="UJS228" s="3"/>
      <c r="UJT228" s="3"/>
      <c r="UJU228" s="3"/>
      <c r="UJV228" s="3"/>
      <c r="UJW228" s="3"/>
      <c r="UJX228" s="3"/>
      <c r="UJY228" s="3"/>
      <c r="UJZ228" s="3"/>
      <c r="UKA228" s="3"/>
      <c r="UKB228" s="3"/>
      <c r="UKC228" s="3"/>
      <c r="UKD228" s="3"/>
      <c r="UKE228" s="3"/>
      <c r="UKF228" s="3"/>
      <c r="UKG228" s="3"/>
      <c r="UKH228" s="3"/>
      <c r="UKI228" s="3"/>
      <c r="UKJ228" s="3"/>
      <c r="UKK228" s="3"/>
      <c r="UKL228" s="3"/>
      <c r="UKM228" s="3"/>
      <c r="UKN228" s="3"/>
      <c r="UKO228" s="3"/>
      <c r="UKP228" s="3"/>
      <c r="UKQ228" s="3"/>
      <c r="UKR228" s="3"/>
      <c r="UKS228" s="3"/>
      <c r="UKT228" s="3"/>
      <c r="UKU228" s="3"/>
      <c r="UKV228" s="3"/>
      <c r="UKW228" s="3"/>
      <c r="UKX228" s="3"/>
      <c r="UKY228" s="3"/>
      <c r="UKZ228" s="3"/>
      <c r="ULA228" s="3"/>
      <c r="ULB228" s="3"/>
      <c r="ULC228" s="3"/>
      <c r="ULD228" s="3"/>
      <c r="ULE228" s="3"/>
      <c r="ULF228" s="3"/>
      <c r="ULG228" s="3"/>
      <c r="ULH228" s="3"/>
      <c r="ULI228" s="3"/>
      <c r="ULJ228" s="3"/>
      <c r="ULK228" s="3"/>
      <c r="ULL228" s="3"/>
      <c r="ULM228" s="3"/>
      <c r="ULN228" s="3"/>
      <c r="ULO228" s="3"/>
      <c r="ULP228" s="3"/>
      <c r="ULQ228" s="3"/>
      <c r="ULR228" s="3"/>
      <c r="ULS228" s="3"/>
      <c r="ULT228" s="3"/>
      <c r="ULU228" s="3"/>
      <c r="ULV228" s="3"/>
      <c r="ULW228" s="3"/>
      <c r="ULX228" s="3"/>
      <c r="ULY228" s="3"/>
      <c r="ULZ228" s="3"/>
      <c r="UMA228" s="3"/>
      <c r="UMB228" s="3"/>
      <c r="UMC228" s="3"/>
      <c r="UMD228" s="3"/>
      <c r="UME228" s="3"/>
      <c r="UMF228" s="3"/>
      <c r="UMG228" s="3"/>
      <c r="UMH228" s="3"/>
      <c r="UMI228" s="3"/>
      <c r="UMJ228" s="3"/>
      <c r="UMK228" s="3"/>
      <c r="UML228" s="3"/>
      <c r="UMM228" s="3"/>
      <c r="UMN228" s="3"/>
      <c r="UMO228" s="3"/>
      <c r="UMP228" s="3"/>
      <c r="UMQ228" s="3"/>
      <c r="UMR228" s="3"/>
      <c r="UMS228" s="3"/>
      <c r="UMT228" s="3"/>
      <c r="UMU228" s="3"/>
      <c r="UMV228" s="3"/>
      <c r="UMW228" s="3"/>
      <c r="UMX228" s="3"/>
      <c r="UMY228" s="3"/>
      <c r="UMZ228" s="3"/>
      <c r="UNA228" s="3"/>
      <c r="UNB228" s="3"/>
      <c r="UNC228" s="3"/>
      <c r="UND228" s="3"/>
      <c r="UNE228" s="3"/>
      <c r="UNF228" s="3"/>
      <c r="UNG228" s="3"/>
      <c r="UNH228" s="3"/>
      <c r="UNI228" s="3"/>
      <c r="UNJ228" s="3"/>
      <c r="UNK228" s="3"/>
      <c r="UNL228" s="3"/>
      <c r="UNM228" s="3"/>
      <c r="UNN228" s="3"/>
      <c r="UNO228" s="3"/>
      <c r="UNP228" s="3"/>
      <c r="UNQ228" s="3"/>
      <c r="UNR228" s="3"/>
      <c r="UNS228" s="3"/>
      <c r="UNT228" s="3"/>
      <c r="UNU228" s="3"/>
      <c r="UNV228" s="3"/>
      <c r="UNW228" s="3"/>
      <c r="UNX228" s="3"/>
      <c r="UNY228" s="3"/>
      <c r="UNZ228" s="3"/>
      <c r="UOA228" s="3"/>
      <c r="UOB228" s="3"/>
      <c r="UOC228" s="3"/>
      <c r="UOD228" s="3"/>
      <c r="UOE228" s="3"/>
      <c r="UOF228" s="3"/>
      <c r="UOG228" s="3"/>
      <c r="UOH228" s="3"/>
      <c r="UOI228" s="3"/>
      <c r="UOJ228" s="3"/>
      <c r="UOK228" s="3"/>
      <c r="UOL228" s="3"/>
      <c r="UOM228" s="3"/>
      <c r="UON228" s="3"/>
      <c r="UOO228" s="3"/>
      <c r="UOP228" s="3"/>
      <c r="UOQ228" s="3"/>
      <c r="UOR228" s="3"/>
      <c r="UOS228" s="3"/>
      <c r="UOT228" s="3"/>
      <c r="UOU228" s="3"/>
      <c r="UOV228" s="3"/>
      <c r="UOW228" s="3"/>
      <c r="UOX228" s="3"/>
      <c r="UOY228" s="3"/>
      <c r="UOZ228" s="3"/>
      <c r="UPA228" s="3"/>
      <c r="UPB228" s="3"/>
      <c r="UPC228" s="3"/>
      <c r="UPD228" s="3"/>
      <c r="UPE228" s="3"/>
      <c r="UPF228" s="3"/>
      <c r="UPG228" s="3"/>
      <c r="UPH228" s="3"/>
      <c r="UPI228" s="3"/>
      <c r="UPJ228" s="3"/>
      <c r="UPK228" s="3"/>
      <c r="UPL228" s="3"/>
      <c r="UPM228" s="3"/>
      <c r="UPN228" s="3"/>
      <c r="UPO228" s="3"/>
      <c r="UPP228" s="3"/>
      <c r="UPQ228" s="3"/>
      <c r="UPR228" s="3"/>
      <c r="UPS228" s="3"/>
      <c r="UPT228" s="3"/>
      <c r="UPU228" s="3"/>
      <c r="UPV228" s="3"/>
      <c r="UPW228" s="3"/>
      <c r="UPX228" s="3"/>
      <c r="UPY228" s="3"/>
      <c r="UPZ228" s="3"/>
      <c r="UQA228" s="3"/>
      <c r="UQB228" s="3"/>
      <c r="UQC228" s="3"/>
      <c r="UQD228" s="3"/>
      <c r="UQE228" s="3"/>
      <c r="UQF228" s="3"/>
      <c r="UQG228" s="3"/>
      <c r="UQH228" s="3"/>
      <c r="UQI228" s="3"/>
      <c r="UQJ228" s="3"/>
      <c r="UQK228" s="3"/>
      <c r="UQL228" s="3"/>
      <c r="UQM228" s="3"/>
      <c r="UQN228" s="3"/>
      <c r="UQO228" s="3"/>
      <c r="UQP228" s="3"/>
      <c r="UQQ228" s="3"/>
      <c r="UQR228" s="3"/>
      <c r="UQS228" s="3"/>
      <c r="UQT228" s="3"/>
      <c r="UQU228" s="3"/>
      <c r="UQV228" s="3"/>
      <c r="UQW228" s="3"/>
      <c r="UQX228" s="3"/>
      <c r="UQY228" s="3"/>
      <c r="UQZ228" s="3"/>
      <c r="URA228" s="3"/>
      <c r="URB228" s="3"/>
      <c r="URC228" s="3"/>
      <c r="URD228" s="3"/>
      <c r="URE228" s="3"/>
      <c r="URF228" s="3"/>
      <c r="URG228" s="3"/>
      <c r="URH228" s="3"/>
      <c r="URI228" s="3"/>
      <c r="URJ228" s="3"/>
      <c r="URK228" s="3"/>
      <c r="URL228" s="3"/>
      <c r="URM228" s="3"/>
      <c r="URN228" s="3"/>
      <c r="URO228" s="3"/>
      <c r="URP228" s="3"/>
      <c r="URQ228" s="3"/>
      <c r="URR228" s="3"/>
      <c r="URS228" s="3"/>
      <c r="URT228" s="3"/>
      <c r="URU228" s="3"/>
      <c r="URV228" s="3"/>
      <c r="URW228" s="3"/>
      <c r="URX228" s="3"/>
      <c r="URY228" s="3"/>
      <c r="URZ228" s="3"/>
      <c r="USA228" s="3"/>
      <c r="USB228" s="3"/>
      <c r="USC228" s="3"/>
      <c r="USD228" s="3"/>
      <c r="USE228" s="3"/>
      <c r="USF228" s="3"/>
      <c r="USG228" s="3"/>
      <c r="USH228" s="3"/>
      <c r="USI228" s="3"/>
      <c r="USJ228" s="3"/>
      <c r="USK228" s="3"/>
      <c r="USL228" s="3"/>
      <c r="USM228" s="3"/>
      <c r="USN228" s="3"/>
      <c r="USO228" s="3"/>
      <c r="USP228" s="3"/>
      <c r="USQ228" s="3"/>
      <c r="USR228" s="3"/>
      <c r="USS228" s="3"/>
      <c r="UST228" s="3"/>
      <c r="USU228" s="3"/>
      <c r="USV228" s="3"/>
      <c r="USW228" s="3"/>
      <c r="USX228" s="3"/>
      <c r="USY228" s="3"/>
      <c r="USZ228" s="3"/>
      <c r="UTA228" s="3"/>
      <c r="UTB228" s="3"/>
      <c r="UTC228" s="3"/>
      <c r="UTD228" s="3"/>
      <c r="UTE228" s="3"/>
      <c r="UTF228" s="3"/>
      <c r="UTG228" s="3"/>
      <c r="UTH228" s="3"/>
      <c r="UTI228" s="3"/>
      <c r="UTJ228" s="3"/>
      <c r="UTK228" s="3"/>
      <c r="UTL228" s="3"/>
      <c r="UTM228" s="3"/>
      <c r="UTN228" s="3"/>
      <c r="UTO228" s="3"/>
      <c r="UTP228" s="3"/>
      <c r="UTQ228" s="3"/>
      <c r="UTR228" s="3"/>
      <c r="UTS228" s="3"/>
      <c r="UTT228" s="3"/>
      <c r="UTU228" s="3"/>
      <c r="UTV228" s="3"/>
      <c r="UTW228" s="3"/>
      <c r="UTX228" s="3"/>
      <c r="UTY228" s="3"/>
      <c r="UTZ228" s="3"/>
      <c r="UUA228" s="3"/>
      <c r="UUB228" s="3"/>
      <c r="UUC228" s="3"/>
      <c r="UUD228" s="3"/>
      <c r="UUE228" s="3"/>
      <c r="UUF228" s="3"/>
      <c r="UUG228" s="3"/>
      <c r="UUH228" s="3"/>
      <c r="UUI228" s="3"/>
      <c r="UUJ228" s="3"/>
      <c r="UUK228" s="3"/>
      <c r="UUL228" s="3"/>
      <c r="UUM228" s="3"/>
      <c r="UUN228" s="3"/>
      <c r="UUO228" s="3"/>
      <c r="UUP228" s="3"/>
      <c r="UUQ228" s="3"/>
      <c r="UUR228" s="3"/>
      <c r="UUS228" s="3"/>
      <c r="UUT228" s="3"/>
      <c r="UUU228" s="3"/>
      <c r="UUV228" s="3"/>
      <c r="UUW228" s="3"/>
      <c r="UUX228" s="3"/>
      <c r="UUY228" s="3"/>
      <c r="UUZ228" s="3"/>
      <c r="UVA228" s="3"/>
      <c r="UVB228" s="3"/>
      <c r="UVC228" s="3"/>
      <c r="UVD228" s="3"/>
      <c r="UVE228" s="3"/>
      <c r="UVF228" s="3"/>
      <c r="UVG228" s="3"/>
      <c r="UVH228" s="3"/>
      <c r="UVI228" s="3"/>
      <c r="UVJ228" s="3"/>
      <c r="UVK228" s="3"/>
      <c r="UVL228" s="3"/>
      <c r="UVM228" s="3"/>
      <c r="UVN228" s="3"/>
      <c r="UVO228" s="3"/>
      <c r="UVP228" s="3"/>
      <c r="UVQ228" s="3"/>
      <c r="UVR228" s="3"/>
      <c r="UVS228" s="3"/>
      <c r="UVT228" s="3"/>
      <c r="UVU228" s="3"/>
      <c r="UVV228" s="3"/>
      <c r="UVW228" s="3"/>
      <c r="UVX228" s="3"/>
      <c r="UVY228" s="3"/>
      <c r="UVZ228" s="3"/>
      <c r="UWA228" s="3"/>
      <c r="UWB228" s="3"/>
      <c r="UWC228" s="3"/>
      <c r="UWD228" s="3"/>
      <c r="UWE228" s="3"/>
      <c r="UWF228" s="3"/>
      <c r="UWG228" s="3"/>
      <c r="UWH228" s="3"/>
      <c r="UWI228" s="3"/>
      <c r="UWJ228" s="3"/>
      <c r="UWK228" s="3"/>
      <c r="UWL228" s="3"/>
      <c r="UWM228" s="3"/>
      <c r="UWN228" s="3"/>
      <c r="UWO228" s="3"/>
      <c r="UWP228" s="3"/>
      <c r="UWQ228" s="3"/>
      <c r="UWR228" s="3"/>
      <c r="UWS228" s="3"/>
      <c r="UWT228" s="3"/>
      <c r="UWU228" s="3"/>
      <c r="UWV228" s="3"/>
      <c r="UWW228" s="3"/>
      <c r="UWX228" s="3"/>
      <c r="UWY228" s="3"/>
      <c r="UWZ228" s="3"/>
      <c r="UXA228" s="3"/>
      <c r="UXB228" s="3"/>
      <c r="UXC228" s="3"/>
      <c r="UXD228" s="3"/>
      <c r="UXE228" s="3"/>
      <c r="UXF228" s="3"/>
      <c r="UXG228" s="3"/>
      <c r="UXH228" s="3"/>
      <c r="UXI228" s="3"/>
      <c r="UXJ228" s="3"/>
      <c r="UXK228" s="3"/>
      <c r="UXL228" s="3"/>
      <c r="UXM228" s="3"/>
      <c r="UXN228" s="3"/>
      <c r="UXO228" s="3"/>
      <c r="UXP228" s="3"/>
      <c r="UXQ228" s="3"/>
      <c r="UXR228" s="3"/>
      <c r="UXS228" s="3"/>
      <c r="UXT228" s="3"/>
      <c r="UXU228" s="3"/>
      <c r="UXV228" s="3"/>
      <c r="UXW228" s="3"/>
      <c r="UXX228" s="3"/>
      <c r="UXY228" s="3"/>
      <c r="UXZ228" s="3"/>
      <c r="UYA228" s="3"/>
      <c r="UYB228" s="3"/>
      <c r="UYC228" s="3"/>
      <c r="UYD228" s="3"/>
      <c r="UYE228" s="3"/>
      <c r="UYF228" s="3"/>
      <c r="UYG228" s="3"/>
      <c r="UYH228" s="3"/>
      <c r="UYI228" s="3"/>
      <c r="UYJ228" s="3"/>
      <c r="UYK228" s="3"/>
      <c r="UYL228" s="3"/>
      <c r="UYM228" s="3"/>
      <c r="UYN228" s="3"/>
      <c r="UYO228" s="3"/>
      <c r="UYP228" s="3"/>
      <c r="UYQ228" s="3"/>
      <c r="UYR228" s="3"/>
      <c r="UYS228" s="3"/>
      <c r="UYT228" s="3"/>
      <c r="UYU228" s="3"/>
      <c r="UYV228" s="3"/>
      <c r="UYW228" s="3"/>
      <c r="UYX228" s="3"/>
      <c r="UYY228" s="3"/>
      <c r="UYZ228" s="3"/>
      <c r="UZA228" s="3"/>
      <c r="UZB228" s="3"/>
      <c r="UZC228" s="3"/>
      <c r="UZD228" s="3"/>
      <c r="UZE228" s="3"/>
      <c r="UZF228" s="3"/>
      <c r="UZG228" s="3"/>
      <c r="UZH228" s="3"/>
      <c r="UZI228" s="3"/>
      <c r="UZJ228" s="3"/>
      <c r="UZK228" s="3"/>
      <c r="UZL228" s="3"/>
      <c r="UZM228" s="3"/>
      <c r="UZN228" s="3"/>
      <c r="UZO228" s="3"/>
      <c r="UZP228" s="3"/>
      <c r="UZQ228" s="3"/>
      <c r="UZR228" s="3"/>
      <c r="UZS228" s="3"/>
      <c r="UZT228" s="3"/>
      <c r="UZU228" s="3"/>
      <c r="UZV228" s="3"/>
      <c r="UZW228" s="3"/>
      <c r="UZX228" s="3"/>
      <c r="UZY228" s="3"/>
      <c r="UZZ228" s="3"/>
      <c r="VAA228" s="3"/>
      <c r="VAB228" s="3"/>
      <c r="VAC228" s="3"/>
      <c r="VAD228" s="3"/>
      <c r="VAE228" s="3"/>
      <c r="VAF228" s="3"/>
      <c r="VAG228" s="3"/>
      <c r="VAH228" s="3"/>
      <c r="VAI228" s="3"/>
      <c r="VAJ228" s="3"/>
      <c r="VAK228" s="3"/>
      <c r="VAL228" s="3"/>
      <c r="VAM228" s="3"/>
      <c r="VAN228" s="3"/>
      <c r="VAO228" s="3"/>
      <c r="VAP228" s="3"/>
      <c r="VAQ228" s="3"/>
      <c r="VAR228" s="3"/>
      <c r="VAS228" s="3"/>
      <c r="VAT228" s="3"/>
      <c r="VAU228" s="3"/>
      <c r="VAV228" s="3"/>
      <c r="VAW228" s="3"/>
      <c r="VAX228" s="3"/>
      <c r="VAY228" s="3"/>
      <c r="VAZ228" s="3"/>
      <c r="VBA228" s="3"/>
      <c r="VBB228" s="3"/>
      <c r="VBC228" s="3"/>
      <c r="VBD228" s="3"/>
      <c r="VBE228" s="3"/>
      <c r="VBF228" s="3"/>
      <c r="VBG228" s="3"/>
      <c r="VBH228" s="3"/>
      <c r="VBI228" s="3"/>
      <c r="VBJ228" s="3"/>
      <c r="VBK228" s="3"/>
      <c r="VBL228" s="3"/>
      <c r="VBM228" s="3"/>
      <c r="VBN228" s="3"/>
      <c r="VBO228" s="3"/>
      <c r="VBP228" s="3"/>
      <c r="VBQ228" s="3"/>
      <c r="VBR228" s="3"/>
      <c r="VBS228" s="3"/>
      <c r="VBT228" s="3"/>
      <c r="VBU228" s="3"/>
      <c r="VBV228" s="3"/>
      <c r="VBW228" s="3"/>
      <c r="VBX228" s="3"/>
      <c r="VBY228" s="3"/>
      <c r="VBZ228" s="3"/>
      <c r="VCA228" s="3"/>
      <c r="VCB228" s="3"/>
      <c r="VCC228" s="3"/>
      <c r="VCD228" s="3"/>
      <c r="VCE228" s="3"/>
      <c r="VCF228" s="3"/>
      <c r="VCG228" s="3"/>
      <c r="VCH228" s="3"/>
      <c r="VCI228" s="3"/>
      <c r="VCJ228" s="3"/>
      <c r="VCK228" s="3"/>
      <c r="VCL228" s="3"/>
      <c r="VCM228" s="3"/>
      <c r="VCN228" s="3"/>
      <c r="VCO228" s="3"/>
      <c r="VCP228" s="3"/>
      <c r="VCQ228" s="3"/>
      <c r="VCR228" s="3"/>
      <c r="VCS228" s="3"/>
      <c r="VCT228" s="3"/>
      <c r="VCU228" s="3"/>
      <c r="VCV228" s="3"/>
      <c r="VCW228" s="3"/>
      <c r="VCX228" s="3"/>
      <c r="VCY228" s="3"/>
      <c r="VCZ228" s="3"/>
      <c r="VDA228" s="3"/>
      <c r="VDB228" s="3"/>
      <c r="VDC228" s="3"/>
      <c r="VDD228" s="3"/>
      <c r="VDE228" s="3"/>
      <c r="VDF228" s="3"/>
      <c r="VDG228" s="3"/>
      <c r="VDH228" s="3"/>
      <c r="VDI228" s="3"/>
      <c r="VDJ228" s="3"/>
      <c r="VDK228" s="3"/>
      <c r="VDL228" s="3"/>
      <c r="VDM228" s="3"/>
      <c r="VDN228" s="3"/>
      <c r="VDO228" s="3"/>
      <c r="VDP228" s="3"/>
      <c r="VDQ228" s="3"/>
      <c r="VDR228" s="3"/>
      <c r="VDS228" s="3"/>
      <c r="VDT228" s="3"/>
      <c r="VDU228" s="3"/>
      <c r="VDV228" s="3"/>
      <c r="VDW228" s="3"/>
      <c r="VDX228" s="3"/>
      <c r="VDY228" s="3"/>
      <c r="VDZ228" s="3"/>
      <c r="VEA228" s="3"/>
      <c r="VEB228" s="3"/>
      <c r="VEC228" s="3"/>
      <c r="VED228" s="3"/>
      <c r="VEE228" s="3"/>
      <c r="VEF228" s="3"/>
      <c r="VEG228" s="3"/>
      <c r="VEH228" s="3"/>
      <c r="VEI228" s="3"/>
      <c r="VEJ228" s="3"/>
      <c r="VEK228" s="3"/>
      <c r="VEL228" s="3"/>
      <c r="VEM228" s="3"/>
      <c r="VEN228" s="3"/>
      <c r="VEO228" s="3"/>
      <c r="VEP228" s="3"/>
      <c r="VEQ228" s="3"/>
      <c r="VER228" s="3"/>
      <c r="VES228" s="3"/>
      <c r="VET228" s="3"/>
      <c r="VEU228" s="3"/>
      <c r="VEV228" s="3"/>
      <c r="VEW228" s="3"/>
      <c r="VEX228" s="3"/>
      <c r="VEY228" s="3"/>
      <c r="VEZ228" s="3"/>
      <c r="VFA228" s="3"/>
      <c r="VFB228" s="3"/>
      <c r="VFC228" s="3"/>
      <c r="VFD228" s="3"/>
      <c r="VFE228" s="3"/>
      <c r="VFF228" s="3"/>
      <c r="VFG228" s="3"/>
      <c r="VFH228" s="3"/>
      <c r="VFI228" s="3"/>
      <c r="VFJ228" s="3"/>
      <c r="VFK228" s="3"/>
      <c r="VFL228" s="3"/>
      <c r="VFM228" s="3"/>
      <c r="VFN228" s="3"/>
      <c r="VFO228" s="3"/>
      <c r="VFP228" s="3"/>
      <c r="VFQ228" s="3"/>
      <c r="VFR228" s="3"/>
      <c r="VFS228" s="3"/>
      <c r="VFT228" s="3"/>
      <c r="VFU228" s="3"/>
      <c r="VFV228" s="3"/>
      <c r="VFW228" s="3"/>
      <c r="VFX228" s="3"/>
      <c r="VFY228" s="3"/>
      <c r="VFZ228" s="3"/>
      <c r="VGA228" s="3"/>
      <c r="VGB228" s="3"/>
      <c r="VGC228" s="3"/>
      <c r="VGD228" s="3"/>
      <c r="VGE228" s="3"/>
      <c r="VGF228" s="3"/>
      <c r="VGG228" s="3"/>
      <c r="VGH228" s="3"/>
      <c r="VGI228" s="3"/>
      <c r="VGJ228" s="3"/>
      <c r="VGK228" s="3"/>
      <c r="VGL228" s="3"/>
      <c r="VGM228" s="3"/>
      <c r="VGN228" s="3"/>
      <c r="VGO228" s="3"/>
      <c r="VGP228" s="3"/>
      <c r="VGQ228" s="3"/>
      <c r="VGR228" s="3"/>
      <c r="VGS228" s="3"/>
      <c r="VGT228" s="3"/>
      <c r="VGU228" s="3"/>
      <c r="VGV228" s="3"/>
      <c r="VGW228" s="3"/>
      <c r="VGX228" s="3"/>
      <c r="VGY228" s="3"/>
      <c r="VGZ228" s="3"/>
      <c r="VHA228" s="3"/>
      <c r="VHB228" s="3"/>
      <c r="VHC228" s="3"/>
      <c r="VHD228" s="3"/>
      <c r="VHE228" s="3"/>
      <c r="VHF228" s="3"/>
      <c r="VHG228" s="3"/>
      <c r="VHH228" s="3"/>
      <c r="VHI228" s="3"/>
      <c r="VHJ228" s="3"/>
      <c r="VHK228" s="3"/>
      <c r="VHL228" s="3"/>
      <c r="VHM228" s="3"/>
      <c r="VHN228" s="3"/>
      <c r="VHO228" s="3"/>
      <c r="VHP228" s="3"/>
      <c r="VHQ228" s="3"/>
      <c r="VHR228" s="3"/>
      <c r="VHS228" s="3"/>
      <c r="VHT228" s="3"/>
      <c r="VHU228" s="3"/>
      <c r="VHV228" s="3"/>
      <c r="VHW228" s="3"/>
      <c r="VHX228" s="3"/>
      <c r="VHY228" s="3"/>
      <c r="VHZ228" s="3"/>
      <c r="VIA228" s="3"/>
      <c r="VIB228" s="3"/>
      <c r="VIC228" s="3"/>
      <c r="VID228" s="3"/>
      <c r="VIE228" s="3"/>
      <c r="VIF228" s="3"/>
      <c r="VIG228" s="3"/>
      <c r="VIH228" s="3"/>
      <c r="VII228" s="3"/>
      <c r="VIJ228" s="3"/>
      <c r="VIK228" s="3"/>
      <c r="VIL228" s="3"/>
      <c r="VIM228" s="3"/>
      <c r="VIN228" s="3"/>
      <c r="VIO228" s="3"/>
      <c r="VIP228" s="3"/>
      <c r="VIQ228" s="3"/>
      <c r="VIR228" s="3"/>
      <c r="VIS228" s="3"/>
      <c r="VIT228" s="3"/>
      <c r="VIU228" s="3"/>
      <c r="VIV228" s="3"/>
      <c r="VIW228" s="3"/>
      <c r="VIX228" s="3"/>
      <c r="VIY228" s="3"/>
      <c r="VIZ228" s="3"/>
      <c r="VJA228" s="3"/>
      <c r="VJB228" s="3"/>
      <c r="VJC228" s="3"/>
      <c r="VJD228" s="3"/>
      <c r="VJE228" s="3"/>
      <c r="VJF228" s="3"/>
      <c r="VJG228" s="3"/>
      <c r="VJH228" s="3"/>
      <c r="VJI228" s="3"/>
      <c r="VJJ228" s="3"/>
      <c r="VJK228" s="3"/>
      <c r="VJL228" s="3"/>
      <c r="VJM228" s="3"/>
      <c r="VJN228" s="3"/>
      <c r="VJO228" s="3"/>
      <c r="VJP228" s="3"/>
      <c r="VJQ228" s="3"/>
      <c r="VJR228" s="3"/>
      <c r="VJS228" s="3"/>
      <c r="VJT228" s="3"/>
      <c r="VJU228" s="3"/>
      <c r="VJV228" s="3"/>
      <c r="VJW228" s="3"/>
      <c r="VJX228" s="3"/>
      <c r="VJY228" s="3"/>
      <c r="VJZ228" s="3"/>
      <c r="VKA228" s="3"/>
      <c r="VKB228" s="3"/>
      <c r="VKC228" s="3"/>
      <c r="VKD228" s="3"/>
      <c r="VKE228" s="3"/>
      <c r="VKF228" s="3"/>
      <c r="VKG228" s="3"/>
      <c r="VKH228" s="3"/>
      <c r="VKI228" s="3"/>
      <c r="VKJ228" s="3"/>
      <c r="VKK228" s="3"/>
      <c r="VKL228" s="3"/>
      <c r="VKM228" s="3"/>
      <c r="VKN228" s="3"/>
      <c r="VKO228" s="3"/>
      <c r="VKP228" s="3"/>
      <c r="VKQ228" s="3"/>
      <c r="VKR228" s="3"/>
      <c r="VKS228" s="3"/>
      <c r="VKT228" s="3"/>
      <c r="VKU228" s="3"/>
      <c r="VKV228" s="3"/>
      <c r="VKW228" s="3"/>
      <c r="VKX228" s="3"/>
      <c r="VKY228" s="3"/>
      <c r="VKZ228" s="3"/>
      <c r="VLA228" s="3"/>
      <c r="VLB228" s="3"/>
      <c r="VLC228" s="3"/>
      <c r="VLD228" s="3"/>
      <c r="VLE228" s="3"/>
      <c r="VLF228" s="3"/>
      <c r="VLG228" s="3"/>
      <c r="VLH228" s="3"/>
      <c r="VLI228" s="3"/>
      <c r="VLJ228" s="3"/>
      <c r="VLK228" s="3"/>
      <c r="VLL228" s="3"/>
      <c r="VLM228" s="3"/>
      <c r="VLN228" s="3"/>
      <c r="VLO228" s="3"/>
      <c r="VLP228" s="3"/>
      <c r="VLQ228" s="3"/>
      <c r="VLR228" s="3"/>
      <c r="VLS228" s="3"/>
      <c r="VLT228" s="3"/>
      <c r="VLU228" s="3"/>
      <c r="VLV228" s="3"/>
      <c r="VLW228" s="3"/>
      <c r="VLX228" s="3"/>
      <c r="VLY228" s="3"/>
      <c r="VLZ228" s="3"/>
      <c r="VMA228" s="3"/>
      <c r="VMB228" s="3"/>
      <c r="VMC228" s="3"/>
      <c r="VMD228" s="3"/>
      <c r="VME228" s="3"/>
      <c r="VMF228" s="3"/>
      <c r="VMG228" s="3"/>
      <c r="VMH228" s="3"/>
      <c r="VMI228" s="3"/>
      <c r="VMJ228" s="3"/>
      <c r="VMK228" s="3"/>
      <c r="VML228" s="3"/>
      <c r="VMM228" s="3"/>
      <c r="VMN228" s="3"/>
      <c r="VMO228" s="3"/>
      <c r="VMP228" s="3"/>
      <c r="VMQ228" s="3"/>
      <c r="VMR228" s="3"/>
      <c r="VMS228" s="3"/>
      <c r="VMT228" s="3"/>
      <c r="VMU228" s="3"/>
      <c r="VMV228" s="3"/>
      <c r="VMW228" s="3"/>
      <c r="VMX228" s="3"/>
      <c r="VMY228" s="3"/>
      <c r="VMZ228" s="3"/>
      <c r="VNA228" s="3"/>
      <c r="VNB228" s="3"/>
      <c r="VNC228" s="3"/>
      <c r="VND228" s="3"/>
      <c r="VNE228" s="3"/>
      <c r="VNF228" s="3"/>
      <c r="VNG228" s="3"/>
      <c r="VNH228" s="3"/>
      <c r="VNI228" s="3"/>
      <c r="VNJ228" s="3"/>
      <c r="VNK228" s="3"/>
      <c r="VNL228" s="3"/>
      <c r="VNM228" s="3"/>
      <c r="VNN228" s="3"/>
      <c r="VNO228" s="3"/>
      <c r="VNP228" s="3"/>
      <c r="VNQ228" s="3"/>
      <c r="VNR228" s="3"/>
      <c r="VNS228" s="3"/>
      <c r="VNT228" s="3"/>
      <c r="VNU228" s="3"/>
      <c r="VNV228" s="3"/>
      <c r="VNW228" s="3"/>
      <c r="VNX228" s="3"/>
      <c r="VNY228" s="3"/>
      <c r="VNZ228" s="3"/>
      <c r="VOA228" s="3"/>
      <c r="VOB228" s="3"/>
      <c r="VOC228" s="3"/>
      <c r="VOD228" s="3"/>
      <c r="VOE228" s="3"/>
      <c r="VOF228" s="3"/>
      <c r="VOG228" s="3"/>
      <c r="VOH228" s="3"/>
      <c r="VOI228" s="3"/>
      <c r="VOJ228" s="3"/>
      <c r="VOK228" s="3"/>
      <c r="VOL228" s="3"/>
      <c r="VOM228" s="3"/>
      <c r="VON228" s="3"/>
      <c r="VOO228" s="3"/>
      <c r="VOP228" s="3"/>
      <c r="VOQ228" s="3"/>
      <c r="VOR228" s="3"/>
      <c r="VOS228" s="3"/>
      <c r="VOT228" s="3"/>
      <c r="VOU228" s="3"/>
      <c r="VOV228" s="3"/>
      <c r="VOW228" s="3"/>
      <c r="VOX228" s="3"/>
      <c r="VOY228" s="3"/>
      <c r="VOZ228" s="3"/>
      <c r="VPA228" s="3"/>
      <c r="VPB228" s="3"/>
      <c r="VPC228" s="3"/>
      <c r="VPD228" s="3"/>
      <c r="VPE228" s="3"/>
      <c r="VPF228" s="3"/>
      <c r="VPG228" s="3"/>
      <c r="VPH228" s="3"/>
      <c r="VPI228" s="3"/>
      <c r="VPJ228" s="3"/>
      <c r="VPK228" s="3"/>
      <c r="VPL228" s="3"/>
      <c r="VPM228" s="3"/>
      <c r="VPN228" s="3"/>
      <c r="VPO228" s="3"/>
      <c r="VPP228" s="3"/>
      <c r="VPQ228" s="3"/>
      <c r="VPR228" s="3"/>
      <c r="VPS228" s="3"/>
      <c r="VPT228" s="3"/>
      <c r="VPU228" s="3"/>
      <c r="VPV228" s="3"/>
      <c r="VPW228" s="3"/>
      <c r="VPX228" s="3"/>
      <c r="VPY228" s="3"/>
      <c r="VPZ228" s="3"/>
      <c r="VQA228" s="3"/>
      <c r="VQB228" s="3"/>
      <c r="VQC228" s="3"/>
      <c r="VQD228" s="3"/>
      <c r="VQE228" s="3"/>
      <c r="VQF228" s="3"/>
      <c r="VQG228" s="3"/>
      <c r="VQH228" s="3"/>
      <c r="VQI228" s="3"/>
      <c r="VQJ228" s="3"/>
      <c r="VQK228" s="3"/>
      <c r="VQL228" s="3"/>
      <c r="VQM228" s="3"/>
      <c r="VQN228" s="3"/>
      <c r="VQO228" s="3"/>
      <c r="VQP228" s="3"/>
      <c r="VQQ228" s="3"/>
      <c r="VQR228" s="3"/>
      <c r="VQS228" s="3"/>
      <c r="VQT228" s="3"/>
      <c r="VQU228" s="3"/>
      <c r="VQV228" s="3"/>
      <c r="VQW228" s="3"/>
      <c r="VQX228" s="3"/>
      <c r="VQY228" s="3"/>
      <c r="VQZ228" s="3"/>
      <c r="VRA228" s="3"/>
      <c r="VRB228" s="3"/>
      <c r="VRC228" s="3"/>
      <c r="VRD228" s="3"/>
      <c r="VRE228" s="3"/>
      <c r="VRF228" s="3"/>
      <c r="VRG228" s="3"/>
      <c r="VRH228" s="3"/>
      <c r="VRI228" s="3"/>
      <c r="VRJ228" s="3"/>
      <c r="VRK228" s="3"/>
      <c r="VRL228" s="3"/>
      <c r="VRM228" s="3"/>
      <c r="VRN228" s="3"/>
      <c r="VRO228" s="3"/>
      <c r="VRP228" s="3"/>
      <c r="VRQ228" s="3"/>
      <c r="VRR228" s="3"/>
      <c r="VRS228" s="3"/>
      <c r="VRT228" s="3"/>
      <c r="VRU228" s="3"/>
      <c r="VRV228" s="3"/>
      <c r="VRW228" s="3"/>
      <c r="VRX228" s="3"/>
      <c r="VRY228" s="3"/>
      <c r="VRZ228" s="3"/>
      <c r="VSA228" s="3"/>
      <c r="VSB228" s="3"/>
      <c r="VSC228" s="3"/>
      <c r="VSD228" s="3"/>
      <c r="VSE228" s="3"/>
      <c r="VSF228" s="3"/>
      <c r="VSG228" s="3"/>
      <c r="VSH228" s="3"/>
      <c r="VSI228" s="3"/>
      <c r="VSJ228" s="3"/>
      <c r="VSK228" s="3"/>
      <c r="VSL228" s="3"/>
      <c r="VSM228" s="3"/>
      <c r="VSN228" s="3"/>
      <c r="VSO228" s="3"/>
      <c r="VSP228" s="3"/>
      <c r="VSQ228" s="3"/>
      <c r="VSR228" s="3"/>
      <c r="VSS228" s="3"/>
      <c r="VST228" s="3"/>
      <c r="VSU228" s="3"/>
      <c r="VSV228" s="3"/>
      <c r="VSW228" s="3"/>
      <c r="VSX228" s="3"/>
      <c r="VSY228" s="3"/>
      <c r="VSZ228" s="3"/>
      <c r="VTA228" s="3"/>
      <c r="VTB228" s="3"/>
      <c r="VTC228" s="3"/>
      <c r="VTD228" s="3"/>
      <c r="VTE228" s="3"/>
      <c r="VTF228" s="3"/>
      <c r="VTG228" s="3"/>
      <c r="VTH228" s="3"/>
      <c r="VTI228" s="3"/>
      <c r="VTJ228" s="3"/>
      <c r="VTK228" s="3"/>
      <c r="VTL228" s="3"/>
      <c r="VTM228" s="3"/>
      <c r="VTN228" s="3"/>
      <c r="VTO228" s="3"/>
      <c r="VTP228" s="3"/>
      <c r="VTQ228" s="3"/>
      <c r="VTR228" s="3"/>
      <c r="VTS228" s="3"/>
      <c r="VTT228" s="3"/>
      <c r="VTU228" s="3"/>
      <c r="VTV228" s="3"/>
      <c r="VTW228" s="3"/>
      <c r="VTX228" s="3"/>
      <c r="VTY228" s="3"/>
      <c r="VTZ228" s="3"/>
      <c r="VUA228" s="3"/>
      <c r="VUB228" s="3"/>
      <c r="VUC228" s="3"/>
      <c r="VUD228" s="3"/>
      <c r="VUE228" s="3"/>
      <c r="VUF228" s="3"/>
      <c r="VUG228" s="3"/>
      <c r="VUH228" s="3"/>
      <c r="VUI228" s="3"/>
      <c r="VUJ228" s="3"/>
      <c r="VUK228" s="3"/>
      <c r="VUL228" s="3"/>
      <c r="VUM228" s="3"/>
      <c r="VUN228" s="3"/>
      <c r="VUO228" s="3"/>
      <c r="VUP228" s="3"/>
      <c r="VUQ228" s="3"/>
      <c r="VUR228" s="3"/>
      <c r="VUS228" s="3"/>
      <c r="VUT228" s="3"/>
      <c r="VUU228" s="3"/>
      <c r="VUV228" s="3"/>
      <c r="VUW228" s="3"/>
      <c r="VUX228" s="3"/>
      <c r="VUY228" s="3"/>
      <c r="VUZ228" s="3"/>
      <c r="VVA228" s="3"/>
      <c r="VVB228" s="3"/>
      <c r="VVC228" s="3"/>
      <c r="VVD228" s="3"/>
      <c r="VVE228" s="3"/>
      <c r="VVF228" s="3"/>
      <c r="VVG228" s="3"/>
      <c r="VVH228" s="3"/>
      <c r="VVI228" s="3"/>
      <c r="VVJ228" s="3"/>
      <c r="VVK228" s="3"/>
      <c r="VVL228" s="3"/>
      <c r="VVM228" s="3"/>
      <c r="VVN228" s="3"/>
      <c r="VVO228" s="3"/>
      <c r="VVP228" s="3"/>
      <c r="VVQ228" s="3"/>
      <c r="VVR228" s="3"/>
      <c r="VVS228" s="3"/>
      <c r="VVT228" s="3"/>
      <c r="VVU228" s="3"/>
      <c r="VVV228" s="3"/>
      <c r="VVW228" s="3"/>
      <c r="VVX228" s="3"/>
      <c r="VVY228" s="3"/>
      <c r="VVZ228" s="3"/>
      <c r="VWA228" s="3"/>
      <c r="VWB228" s="3"/>
      <c r="VWC228" s="3"/>
      <c r="VWD228" s="3"/>
      <c r="VWE228" s="3"/>
      <c r="VWF228" s="3"/>
      <c r="VWG228" s="3"/>
      <c r="VWH228" s="3"/>
      <c r="VWI228" s="3"/>
      <c r="VWJ228" s="3"/>
      <c r="VWK228" s="3"/>
      <c r="VWL228" s="3"/>
      <c r="VWM228" s="3"/>
      <c r="VWN228" s="3"/>
      <c r="VWO228" s="3"/>
      <c r="VWP228" s="3"/>
      <c r="VWQ228" s="3"/>
      <c r="VWR228" s="3"/>
      <c r="VWS228" s="3"/>
      <c r="VWT228" s="3"/>
      <c r="VWU228" s="3"/>
      <c r="VWV228" s="3"/>
      <c r="VWW228" s="3"/>
      <c r="VWX228" s="3"/>
      <c r="VWY228" s="3"/>
      <c r="VWZ228" s="3"/>
      <c r="VXA228" s="3"/>
      <c r="VXB228" s="3"/>
      <c r="VXC228" s="3"/>
      <c r="VXD228" s="3"/>
      <c r="VXE228" s="3"/>
      <c r="VXF228" s="3"/>
      <c r="VXG228" s="3"/>
      <c r="VXH228" s="3"/>
      <c r="VXI228" s="3"/>
      <c r="VXJ228" s="3"/>
      <c r="VXK228" s="3"/>
      <c r="VXL228" s="3"/>
      <c r="VXM228" s="3"/>
      <c r="VXN228" s="3"/>
      <c r="VXO228" s="3"/>
      <c r="VXP228" s="3"/>
      <c r="VXQ228" s="3"/>
      <c r="VXR228" s="3"/>
      <c r="VXS228" s="3"/>
      <c r="VXT228" s="3"/>
      <c r="VXU228" s="3"/>
      <c r="VXV228" s="3"/>
      <c r="VXW228" s="3"/>
      <c r="VXX228" s="3"/>
      <c r="VXY228" s="3"/>
      <c r="VXZ228" s="3"/>
      <c r="VYA228" s="3"/>
      <c r="VYB228" s="3"/>
      <c r="VYC228" s="3"/>
      <c r="VYD228" s="3"/>
      <c r="VYE228" s="3"/>
      <c r="VYF228" s="3"/>
      <c r="VYG228" s="3"/>
      <c r="VYH228" s="3"/>
      <c r="VYI228" s="3"/>
      <c r="VYJ228" s="3"/>
      <c r="VYK228" s="3"/>
      <c r="VYL228" s="3"/>
      <c r="VYM228" s="3"/>
      <c r="VYN228" s="3"/>
      <c r="VYO228" s="3"/>
      <c r="VYP228" s="3"/>
      <c r="VYQ228" s="3"/>
      <c r="VYR228" s="3"/>
      <c r="VYS228" s="3"/>
      <c r="VYT228" s="3"/>
      <c r="VYU228" s="3"/>
      <c r="VYV228" s="3"/>
      <c r="VYW228" s="3"/>
      <c r="VYX228" s="3"/>
      <c r="VYY228" s="3"/>
      <c r="VYZ228" s="3"/>
      <c r="VZA228" s="3"/>
      <c r="VZB228" s="3"/>
      <c r="VZC228" s="3"/>
      <c r="VZD228" s="3"/>
      <c r="VZE228" s="3"/>
      <c r="VZF228" s="3"/>
      <c r="VZG228" s="3"/>
      <c r="VZH228" s="3"/>
      <c r="VZI228" s="3"/>
      <c r="VZJ228" s="3"/>
      <c r="VZK228" s="3"/>
      <c r="VZL228" s="3"/>
      <c r="VZM228" s="3"/>
      <c r="VZN228" s="3"/>
      <c r="VZO228" s="3"/>
      <c r="VZP228" s="3"/>
      <c r="VZQ228" s="3"/>
      <c r="VZR228" s="3"/>
      <c r="VZS228" s="3"/>
      <c r="VZT228" s="3"/>
      <c r="VZU228" s="3"/>
      <c r="VZV228" s="3"/>
      <c r="VZW228" s="3"/>
      <c r="VZX228" s="3"/>
      <c r="VZY228" s="3"/>
      <c r="VZZ228" s="3"/>
      <c r="WAA228" s="3"/>
      <c r="WAB228" s="3"/>
      <c r="WAC228" s="3"/>
      <c r="WAD228" s="3"/>
      <c r="WAE228" s="3"/>
      <c r="WAF228" s="3"/>
      <c r="WAG228" s="3"/>
      <c r="WAH228" s="3"/>
      <c r="WAI228" s="3"/>
      <c r="WAJ228" s="3"/>
      <c r="WAK228" s="3"/>
      <c r="WAL228" s="3"/>
      <c r="WAM228" s="3"/>
      <c r="WAN228" s="3"/>
      <c r="WAO228" s="3"/>
      <c r="WAP228" s="3"/>
      <c r="WAQ228" s="3"/>
      <c r="WAR228" s="3"/>
      <c r="WAS228" s="3"/>
      <c r="WAT228" s="3"/>
      <c r="WAU228" s="3"/>
      <c r="WAV228" s="3"/>
      <c r="WAW228" s="3"/>
      <c r="WAX228" s="3"/>
      <c r="WAY228" s="3"/>
      <c r="WAZ228" s="3"/>
      <c r="WBA228" s="3"/>
      <c r="WBB228" s="3"/>
      <c r="WBC228" s="3"/>
      <c r="WBD228" s="3"/>
      <c r="WBE228" s="3"/>
      <c r="WBF228" s="3"/>
      <c r="WBG228" s="3"/>
      <c r="WBH228" s="3"/>
      <c r="WBI228" s="3"/>
      <c r="WBJ228" s="3"/>
      <c r="WBK228" s="3"/>
      <c r="WBL228" s="3"/>
      <c r="WBM228" s="3"/>
      <c r="WBN228" s="3"/>
      <c r="WBO228" s="3"/>
      <c r="WBP228" s="3"/>
      <c r="WBQ228" s="3"/>
      <c r="WBR228" s="3"/>
      <c r="WBS228" s="3"/>
      <c r="WBT228" s="3"/>
      <c r="WBU228" s="3"/>
      <c r="WBV228" s="3"/>
      <c r="WBW228" s="3"/>
      <c r="WBX228" s="3"/>
      <c r="WBY228" s="3"/>
      <c r="WBZ228" s="3"/>
      <c r="WCA228" s="3"/>
      <c r="WCB228" s="3"/>
      <c r="WCC228" s="3"/>
      <c r="WCD228" s="3"/>
      <c r="WCE228" s="3"/>
      <c r="WCF228" s="3"/>
      <c r="WCG228" s="3"/>
      <c r="WCH228" s="3"/>
      <c r="WCI228" s="3"/>
      <c r="WCJ228" s="3"/>
      <c r="WCK228" s="3"/>
      <c r="WCL228" s="3"/>
      <c r="WCM228" s="3"/>
      <c r="WCN228" s="3"/>
      <c r="WCO228" s="3"/>
      <c r="WCP228" s="3"/>
      <c r="WCQ228" s="3"/>
      <c r="WCR228" s="3"/>
      <c r="WCS228" s="3"/>
      <c r="WCT228" s="3"/>
      <c r="WCU228" s="3"/>
      <c r="WCV228" s="3"/>
      <c r="WCW228" s="3"/>
      <c r="WCX228" s="3"/>
      <c r="WCY228" s="3"/>
      <c r="WCZ228" s="3"/>
      <c r="WDA228" s="3"/>
      <c r="WDB228" s="3"/>
      <c r="WDC228" s="3"/>
      <c r="WDD228" s="3"/>
      <c r="WDE228" s="3"/>
      <c r="WDF228" s="3"/>
      <c r="WDG228" s="3"/>
      <c r="WDH228" s="3"/>
      <c r="WDI228" s="3"/>
      <c r="WDJ228" s="3"/>
      <c r="WDK228" s="3"/>
      <c r="WDL228" s="3"/>
      <c r="WDM228" s="3"/>
      <c r="WDN228" s="3"/>
      <c r="WDO228" s="3"/>
      <c r="WDP228" s="3"/>
      <c r="WDQ228" s="3"/>
      <c r="WDR228" s="3"/>
      <c r="WDS228" s="3"/>
      <c r="WDT228" s="3"/>
      <c r="WDU228" s="3"/>
      <c r="WDV228" s="3"/>
      <c r="WDW228" s="3"/>
      <c r="WDX228" s="3"/>
      <c r="WDY228" s="3"/>
      <c r="WDZ228" s="3"/>
      <c r="WEA228" s="3"/>
      <c r="WEB228" s="3"/>
      <c r="WEC228" s="3"/>
      <c r="WED228" s="3"/>
      <c r="WEE228" s="3"/>
      <c r="WEF228" s="3"/>
      <c r="WEG228" s="3"/>
      <c r="WEH228" s="3"/>
      <c r="WEI228" s="3"/>
      <c r="WEJ228" s="3"/>
      <c r="WEK228" s="3"/>
      <c r="WEL228" s="3"/>
      <c r="WEM228" s="3"/>
      <c r="WEN228" s="3"/>
      <c r="WEO228" s="3"/>
      <c r="WEP228" s="3"/>
      <c r="WEQ228" s="3"/>
      <c r="WER228" s="3"/>
      <c r="WES228" s="3"/>
      <c r="WET228" s="3"/>
      <c r="WEU228" s="3"/>
      <c r="WEV228" s="3"/>
      <c r="WEW228" s="3"/>
      <c r="WEX228" s="3"/>
      <c r="WEY228" s="3"/>
      <c r="WEZ228" s="3"/>
      <c r="WFA228" s="3"/>
      <c r="WFB228" s="3"/>
      <c r="WFC228" s="3"/>
      <c r="WFD228" s="3"/>
      <c r="WFE228" s="3"/>
      <c r="WFF228" s="3"/>
      <c r="WFG228" s="3"/>
      <c r="WFH228" s="3"/>
      <c r="WFI228" s="3"/>
      <c r="WFJ228" s="3"/>
      <c r="WFK228" s="3"/>
      <c r="WFL228" s="3"/>
      <c r="WFM228" s="3"/>
      <c r="WFN228" s="3"/>
      <c r="WFO228" s="3"/>
      <c r="WFP228" s="3"/>
      <c r="WFQ228" s="3"/>
      <c r="WFR228" s="3"/>
      <c r="WFS228" s="3"/>
      <c r="WFT228" s="3"/>
      <c r="WFU228" s="3"/>
      <c r="WFV228" s="3"/>
      <c r="WFW228" s="3"/>
      <c r="WFX228" s="3"/>
      <c r="WFY228" s="3"/>
      <c r="WFZ228" s="3"/>
      <c r="WGA228" s="3"/>
      <c r="WGB228" s="3"/>
      <c r="WGC228" s="3"/>
      <c r="WGD228" s="3"/>
      <c r="WGE228" s="3"/>
      <c r="WGF228" s="3"/>
      <c r="WGG228" s="3"/>
      <c r="WGH228" s="3"/>
      <c r="WGI228" s="3"/>
      <c r="WGJ228" s="3"/>
      <c r="WGK228" s="3"/>
      <c r="WGL228" s="3"/>
      <c r="WGM228" s="3"/>
      <c r="WGN228" s="3"/>
      <c r="WGO228" s="3"/>
      <c r="WGP228" s="3"/>
      <c r="WGQ228" s="3"/>
      <c r="WGR228" s="3"/>
      <c r="WGS228" s="3"/>
      <c r="WGT228" s="3"/>
      <c r="WGU228" s="3"/>
      <c r="WGV228" s="3"/>
      <c r="WGW228" s="3"/>
      <c r="WGX228" s="3"/>
      <c r="WGY228" s="3"/>
      <c r="WGZ228" s="3"/>
      <c r="WHA228" s="3"/>
      <c r="WHB228" s="3"/>
      <c r="WHC228" s="3"/>
      <c r="WHD228" s="3"/>
      <c r="WHE228" s="3"/>
      <c r="WHF228" s="3"/>
      <c r="WHG228" s="3"/>
      <c r="WHH228" s="3"/>
      <c r="WHI228" s="3"/>
      <c r="WHJ228" s="3"/>
      <c r="WHK228" s="3"/>
      <c r="WHL228" s="3"/>
      <c r="WHM228" s="3"/>
      <c r="WHN228" s="3"/>
      <c r="WHO228" s="3"/>
      <c r="WHP228" s="3"/>
      <c r="WHQ228" s="3"/>
      <c r="WHR228" s="3"/>
      <c r="WHS228" s="3"/>
      <c r="WHT228" s="3"/>
      <c r="WHU228" s="3"/>
      <c r="WHV228" s="3"/>
      <c r="WHW228" s="3"/>
      <c r="WHX228" s="3"/>
      <c r="WHY228" s="3"/>
      <c r="WHZ228" s="3"/>
      <c r="WIA228" s="3"/>
      <c r="WIB228" s="3"/>
      <c r="WIC228" s="3"/>
      <c r="WID228" s="3"/>
      <c r="WIE228" s="3"/>
      <c r="WIF228" s="3"/>
      <c r="WIG228" s="3"/>
      <c r="WIH228" s="3"/>
      <c r="WII228" s="3"/>
      <c r="WIJ228" s="3"/>
      <c r="WIK228" s="3"/>
      <c r="WIL228" s="3"/>
      <c r="WIM228" s="3"/>
      <c r="WIN228" s="3"/>
      <c r="WIO228" s="3"/>
      <c r="WIP228" s="3"/>
      <c r="WIQ228" s="3"/>
      <c r="WIR228" s="3"/>
      <c r="WIS228" s="3"/>
      <c r="WIT228" s="3"/>
      <c r="WIU228" s="3"/>
      <c r="WIV228" s="3"/>
      <c r="WIW228" s="3"/>
      <c r="WIX228" s="3"/>
      <c r="WIY228" s="3"/>
      <c r="WIZ228" s="3"/>
      <c r="WJA228" s="3"/>
      <c r="WJB228" s="3"/>
      <c r="WJC228" s="3"/>
      <c r="WJD228" s="3"/>
      <c r="WJE228" s="3"/>
      <c r="WJF228" s="3"/>
      <c r="WJG228" s="3"/>
      <c r="WJH228" s="3"/>
      <c r="WJI228" s="3"/>
      <c r="WJJ228" s="3"/>
      <c r="WJK228" s="3"/>
      <c r="WJL228" s="3"/>
      <c r="WJM228" s="3"/>
      <c r="WJN228" s="3"/>
      <c r="WJO228" s="3"/>
      <c r="WJP228" s="3"/>
      <c r="WJQ228" s="3"/>
      <c r="WJR228" s="3"/>
      <c r="WJS228" s="3"/>
      <c r="WJT228" s="3"/>
      <c r="WJU228" s="3"/>
      <c r="WJV228" s="3"/>
      <c r="WJW228" s="3"/>
      <c r="WJX228" s="3"/>
      <c r="WJY228" s="3"/>
      <c r="WJZ228" s="3"/>
      <c r="WKA228" s="3"/>
      <c r="WKB228" s="3"/>
      <c r="WKC228" s="3"/>
      <c r="WKD228" s="3"/>
      <c r="WKE228" s="3"/>
      <c r="WKF228" s="3"/>
      <c r="WKG228" s="3"/>
      <c r="WKH228" s="3"/>
      <c r="WKI228" s="3"/>
      <c r="WKJ228" s="3"/>
      <c r="WKK228" s="3"/>
      <c r="WKL228" s="3"/>
      <c r="WKM228" s="3"/>
      <c r="WKN228" s="3"/>
      <c r="WKO228" s="3"/>
      <c r="WKP228" s="3"/>
      <c r="WKQ228" s="3"/>
      <c r="WKR228" s="3"/>
      <c r="WKS228" s="3"/>
      <c r="WKT228" s="3"/>
      <c r="WKU228" s="3"/>
      <c r="WKV228" s="3"/>
      <c r="WKW228" s="3"/>
      <c r="WKX228" s="3"/>
      <c r="WKY228" s="3"/>
      <c r="WKZ228" s="3"/>
      <c r="WLA228" s="3"/>
      <c r="WLB228" s="3"/>
      <c r="WLC228" s="3"/>
      <c r="WLD228" s="3"/>
      <c r="WLE228" s="3"/>
      <c r="WLF228" s="3"/>
      <c r="WLG228" s="3"/>
      <c r="WLH228" s="3"/>
      <c r="WLI228" s="3"/>
      <c r="WLJ228" s="3"/>
      <c r="WLK228" s="3"/>
      <c r="WLL228" s="3"/>
      <c r="WLM228" s="3"/>
      <c r="WLN228" s="3"/>
      <c r="WLO228" s="3"/>
      <c r="WLP228" s="3"/>
      <c r="WLQ228" s="3"/>
      <c r="WLR228" s="3"/>
      <c r="WLS228" s="3"/>
      <c r="WLT228" s="3"/>
      <c r="WLU228" s="3"/>
      <c r="WLV228" s="3"/>
      <c r="WLW228" s="3"/>
      <c r="WLX228" s="3"/>
      <c r="WLY228" s="3"/>
      <c r="WLZ228" s="3"/>
      <c r="WMA228" s="3"/>
      <c r="WMB228" s="3"/>
      <c r="WMC228" s="3"/>
      <c r="WMD228" s="3"/>
      <c r="WME228" s="3"/>
      <c r="WMF228" s="3"/>
      <c r="WMG228" s="3"/>
      <c r="WMH228" s="3"/>
      <c r="WMI228" s="3"/>
      <c r="WMJ228" s="3"/>
      <c r="WMK228" s="3"/>
      <c r="WML228" s="3"/>
      <c r="WMM228" s="3"/>
      <c r="WMN228" s="3"/>
      <c r="WMO228" s="3"/>
      <c r="WMP228" s="3"/>
      <c r="WMQ228" s="3"/>
      <c r="WMR228" s="3"/>
      <c r="WMS228" s="3"/>
      <c r="WMT228" s="3"/>
      <c r="WMU228" s="3"/>
      <c r="WMV228" s="3"/>
      <c r="WMW228" s="3"/>
      <c r="WMX228" s="3"/>
      <c r="WMY228" s="3"/>
      <c r="WMZ228" s="3"/>
      <c r="WNA228" s="3"/>
      <c r="WNB228" s="3"/>
      <c r="WNC228" s="3"/>
      <c r="WND228" s="3"/>
      <c r="WNE228" s="3"/>
      <c r="WNF228" s="3"/>
      <c r="WNG228" s="3"/>
      <c r="WNH228" s="3"/>
      <c r="WNI228" s="3"/>
      <c r="WNJ228" s="3"/>
      <c r="WNK228" s="3"/>
      <c r="WNL228" s="3"/>
      <c r="WNM228" s="3"/>
      <c r="WNN228" s="3"/>
      <c r="WNO228" s="3"/>
      <c r="WNP228" s="3"/>
      <c r="WNQ228" s="3"/>
      <c r="WNR228" s="3"/>
      <c r="WNS228" s="3"/>
      <c r="WNT228" s="3"/>
      <c r="WNU228" s="3"/>
      <c r="WNV228" s="3"/>
      <c r="WNW228" s="3"/>
      <c r="WNX228" s="3"/>
      <c r="WNY228" s="3"/>
      <c r="WNZ228" s="3"/>
      <c r="WOA228" s="3"/>
      <c r="WOB228" s="3"/>
      <c r="WOC228" s="3"/>
      <c r="WOD228" s="3"/>
      <c r="WOE228" s="3"/>
      <c r="WOF228" s="3"/>
      <c r="WOG228" s="3"/>
      <c r="WOH228" s="3"/>
      <c r="WOI228" s="3"/>
      <c r="WOJ228" s="3"/>
      <c r="WOK228" s="3"/>
      <c r="WOL228" s="3"/>
      <c r="WOM228" s="3"/>
      <c r="WON228" s="3"/>
      <c r="WOO228" s="3"/>
      <c r="WOP228" s="3"/>
      <c r="WOQ228" s="3"/>
      <c r="WOR228" s="3"/>
      <c r="WOS228" s="3"/>
      <c r="WOT228" s="3"/>
      <c r="WOU228" s="3"/>
      <c r="WOV228" s="3"/>
      <c r="WOW228" s="3"/>
      <c r="WOX228" s="3"/>
      <c r="WOY228" s="3"/>
      <c r="WOZ228" s="3"/>
      <c r="WPA228" s="3"/>
      <c r="WPB228" s="3"/>
      <c r="WPC228" s="3"/>
      <c r="WPD228" s="3"/>
      <c r="WPE228" s="3"/>
      <c r="WPF228" s="3"/>
      <c r="WPG228" s="3"/>
      <c r="WPH228" s="3"/>
      <c r="WPI228" s="3"/>
      <c r="WPJ228" s="3"/>
      <c r="WPK228" s="3"/>
      <c r="WPL228" s="3"/>
      <c r="WPM228" s="3"/>
      <c r="WPN228" s="3"/>
      <c r="WPO228" s="3"/>
      <c r="WPP228" s="3"/>
      <c r="WPQ228" s="3"/>
      <c r="WPR228" s="3"/>
      <c r="WPS228" s="3"/>
      <c r="WPT228" s="3"/>
      <c r="WPU228" s="3"/>
      <c r="WPV228" s="3"/>
      <c r="WPW228" s="3"/>
      <c r="WPX228" s="3"/>
      <c r="WPY228" s="3"/>
      <c r="WPZ228" s="3"/>
      <c r="WQA228" s="3"/>
      <c r="WQB228" s="3"/>
      <c r="WQC228" s="3"/>
      <c r="WQD228" s="3"/>
      <c r="WQE228" s="3"/>
      <c r="WQF228" s="3"/>
      <c r="WQG228" s="3"/>
      <c r="WQH228" s="3"/>
      <c r="WQI228" s="3"/>
      <c r="WQJ228" s="3"/>
      <c r="WQK228" s="3"/>
      <c r="WQL228" s="3"/>
      <c r="WQM228" s="3"/>
      <c r="WQN228" s="3"/>
      <c r="WQO228" s="3"/>
      <c r="WQP228" s="3"/>
      <c r="WQQ228" s="3"/>
      <c r="WQR228" s="3"/>
      <c r="WQS228" s="3"/>
      <c r="WQT228" s="3"/>
      <c r="WQU228" s="3"/>
      <c r="WQV228" s="3"/>
      <c r="WQW228" s="3"/>
      <c r="WQX228" s="3"/>
      <c r="WQY228" s="3"/>
      <c r="WQZ228" s="3"/>
      <c r="WRA228" s="3"/>
      <c r="WRB228" s="3"/>
      <c r="WRC228" s="3"/>
      <c r="WRD228" s="3"/>
      <c r="WRE228" s="3"/>
      <c r="WRF228" s="3"/>
      <c r="WRG228" s="3"/>
      <c r="WRH228" s="3"/>
      <c r="WRI228" s="3"/>
      <c r="WRJ228" s="3"/>
      <c r="WRK228" s="3"/>
      <c r="WRL228" s="3"/>
      <c r="WRM228" s="3"/>
      <c r="WRN228" s="3"/>
      <c r="WRO228" s="3"/>
      <c r="WRP228" s="3"/>
      <c r="WRQ228" s="3"/>
      <c r="WRR228" s="3"/>
      <c r="WRS228" s="3"/>
      <c r="WRT228" s="3"/>
      <c r="WRU228" s="3"/>
      <c r="WRV228" s="3"/>
      <c r="WRW228" s="3"/>
      <c r="WRX228" s="3"/>
      <c r="WRY228" s="3"/>
      <c r="WRZ228" s="3"/>
      <c r="WSA228" s="3"/>
      <c r="WSB228" s="3"/>
      <c r="WSC228" s="3"/>
      <c r="WSD228" s="3"/>
      <c r="WSE228" s="3"/>
      <c r="WSF228" s="3"/>
      <c r="WSG228" s="3"/>
      <c r="WSH228" s="3"/>
      <c r="WSI228" s="3"/>
      <c r="WSJ228" s="3"/>
      <c r="WSK228" s="3"/>
      <c r="WSL228" s="3"/>
      <c r="WSM228" s="3"/>
      <c r="WSN228" s="3"/>
      <c r="WSO228" s="3"/>
      <c r="WSP228" s="3"/>
      <c r="WSQ228" s="3"/>
      <c r="WSR228" s="3"/>
      <c r="WSS228" s="3"/>
      <c r="WST228" s="3"/>
      <c r="WSU228" s="3"/>
      <c r="WSV228" s="3"/>
      <c r="WSW228" s="3"/>
      <c r="WSX228" s="3"/>
      <c r="WSY228" s="3"/>
      <c r="WSZ228" s="3"/>
      <c r="WTA228" s="3"/>
      <c r="WTB228" s="3"/>
      <c r="WTC228" s="3"/>
      <c r="WTD228" s="3"/>
      <c r="WTE228" s="3"/>
      <c r="WTF228" s="3"/>
      <c r="WTG228" s="3"/>
      <c r="WTH228" s="3"/>
      <c r="WTI228" s="3"/>
      <c r="WTJ228" s="3"/>
      <c r="WTK228" s="3"/>
      <c r="WTL228" s="3"/>
      <c r="WTM228" s="3"/>
      <c r="WTN228" s="3"/>
      <c r="WTO228" s="3"/>
      <c r="WTP228" s="3"/>
      <c r="WTQ228" s="3"/>
      <c r="WTR228" s="3"/>
      <c r="WTS228" s="3"/>
      <c r="WTT228" s="3"/>
      <c r="WTU228" s="3"/>
      <c r="WTV228" s="3"/>
      <c r="WTW228" s="3"/>
      <c r="WTX228" s="3"/>
      <c r="WTY228" s="3"/>
      <c r="WTZ228" s="3"/>
      <c r="WUA228" s="3"/>
      <c r="WUB228" s="3"/>
      <c r="WUC228" s="3"/>
      <c r="WUD228" s="3"/>
      <c r="WUE228" s="3"/>
      <c r="WUF228" s="3"/>
      <c r="WUG228" s="3"/>
      <c r="WUH228" s="3"/>
      <c r="WUI228" s="3"/>
      <c r="WUJ228" s="3"/>
      <c r="WUK228" s="3"/>
      <c r="WUL228" s="3"/>
      <c r="WUM228" s="3"/>
      <c r="WUN228" s="3"/>
      <c r="WUO228" s="3"/>
      <c r="WUP228" s="3"/>
      <c r="WUQ228" s="3"/>
      <c r="WUR228" s="3"/>
      <c r="WUS228" s="3"/>
      <c r="WUT228" s="3"/>
      <c r="WUU228" s="3"/>
      <c r="WUV228" s="3"/>
      <c r="WUW228" s="3"/>
      <c r="WUX228" s="3"/>
      <c r="WUY228" s="3"/>
      <c r="WUZ228" s="3"/>
      <c r="WVA228" s="3"/>
      <c r="WVB228" s="3"/>
      <c r="WVC228" s="3"/>
      <c r="WVD228" s="3"/>
      <c r="WVE228" s="3"/>
      <c r="WVF228" s="3"/>
      <c r="WVG228" s="3"/>
      <c r="WVH228" s="3"/>
      <c r="WVI228" s="3"/>
      <c r="WVJ228" s="3"/>
      <c r="WVK228" s="3"/>
      <c r="WVL228" s="3"/>
      <c r="WVM228" s="3"/>
      <c r="WVN228" s="3"/>
      <c r="WVO228" s="3"/>
      <c r="WVP228" s="3"/>
      <c r="WVQ228" s="3"/>
      <c r="WVR228" s="3"/>
      <c r="WVS228" s="3"/>
      <c r="WVT228" s="3"/>
      <c r="WVU228" s="3"/>
      <c r="WVV228" s="3"/>
      <c r="WVW228" s="3"/>
      <c r="WVX228" s="3"/>
      <c r="WVY228" s="3"/>
      <c r="WVZ228" s="3"/>
      <c r="WWA228" s="3"/>
      <c r="WWB228" s="3"/>
      <c r="WWC228" s="3"/>
      <c r="WWD228" s="3"/>
      <c r="WWE228" s="3"/>
      <c r="WWF228" s="3"/>
      <c r="WWG228" s="3"/>
      <c r="WWH228" s="3"/>
      <c r="WWI228" s="3"/>
      <c r="WWJ228" s="3"/>
      <c r="WWK228" s="3"/>
      <c r="WWL228" s="3"/>
      <c r="WWM228" s="3"/>
      <c r="WWN228" s="3"/>
      <c r="WWO228" s="3"/>
      <c r="WWP228" s="3"/>
      <c r="WWQ228" s="3"/>
      <c r="WWR228" s="3"/>
      <c r="WWS228" s="3"/>
      <c r="WWT228" s="3"/>
      <c r="WWU228" s="3"/>
      <c r="WWV228" s="3"/>
      <c r="WWW228" s="3"/>
      <c r="WWX228" s="3"/>
      <c r="WWY228" s="3"/>
      <c r="WWZ228" s="3"/>
      <c r="WXA228" s="3"/>
      <c r="WXB228" s="3"/>
      <c r="WXC228" s="3"/>
      <c r="WXD228" s="3"/>
      <c r="WXE228" s="3"/>
      <c r="WXF228" s="3"/>
      <c r="WXG228" s="3"/>
      <c r="WXH228" s="3"/>
      <c r="WXI228" s="3"/>
      <c r="WXJ228" s="3"/>
      <c r="WXK228" s="3"/>
      <c r="WXL228" s="3"/>
      <c r="WXM228" s="3"/>
      <c r="WXN228" s="3"/>
      <c r="WXO228" s="3"/>
      <c r="WXP228" s="3"/>
      <c r="WXQ228" s="3"/>
      <c r="WXR228" s="3"/>
      <c r="WXS228" s="3"/>
      <c r="WXT228" s="3"/>
      <c r="WXU228" s="3"/>
      <c r="WXV228" s="3"/>
      <c r="WXW228" s="3"/>
      <c r="WXX228" s="3"/>
      <c r="WXY228" s="3"/>
      <c r="WXZ228" s="3"/>
      <c r="WYA228" s="3"/>
      <c r="WYB228" s="3"/>
      <c r="WYC228" s="3"/>
      <c r="WYD228" s="3"/>
      <c r="WYE228" s="3"/>
      <c r="WYF228" s="3"/>
      <c r="WYG228" s="3"/>
      <c r="WYH228" s="3"/>
      <c r="WYI228" s="3"/>
      <c r="WYJ228" s="3"/>
      <c r="WYK228" s="3"/>
      <c r="WYL228" s="3"/>
      <c r="WYM228" s="3"/>
      <c r="WYN228" s="3"/>
      <c r="WYO228" s="3"/>
      <c r="WYP228" s="3"/>
      <c r="WYQ228" s="3"/>
      <c r="WYR228" s="3"/>
      <c r="WYS228" s="3"/>
      <c r="WYT228" s="3"/>
      <c r="WYU228" s="3"/>
      <c r="WYV228" s="3"/>
      <c r="WYW228" s="3"/>
      <c r="WYX228" s="3"/>
      <c r="WYY228" s="3"/>
      <c r="WYZ228" s="3"/>
      <c r="WZA228" s="3"/>
      <c r="WZB228" s="3"/>
      <c r="WZC228" s="3"/>
      <c r="WZD228" s="3"/>
      <c r="WZE228" s="3"/>
      <c r="WZF228" s="3"/>
      <c r="WZG228" s="3"/>
      <c r="WZH228" s="3"/>
      <c r="WZI228" s="3"/>
      <c r="WZJ228" s="3"/>
      <c r="WZK228" s="3"/>
      <c r="WZL228" s="3"/>
      <c r="WZM228" s="3"/>
      <c r="WZN228" s="3"/>
      <c r="WZO228" s="3"/>
      <c r="WZP228" s="3"/>
      <c r="WZQ228" s="3"/>
      <c r="WZR228" s="3"/>
      <c r="WZS228" s="3"/>
      <c r="WZT228" s="3"/>
      <c r="WZU228" s="3"/>
      <c r="WZV228" s="3"/>
      <c r="WZW228" s="3"/>
      <c r="WZX228" s="3"/>
      <c r="WZY228" s="3"/>
      <c r="WZZ228" s="3"/>
      <c r="XAA228" s="3"/>
      <c r="XAB228" s="3"/>
      <c r="XAC228" s="3"/>
      <c r="XAD228" s="3"/>
      <c r="XAE228" s="3"/>
      <c r="XAF228" s="3"/>
      <c r="XAG228" s="3"/>
      <c r="XAH228" s="3"/>
      <c r="XAI228" s="3"/>
      <c r="XAJ228" s="3"/>
      <c r="XAK228" s="3"/>
      <c r="XAL228" s="3"/>
      <c r="XAM228" s="3"/>
      <c r="XAN228" s="3"/>
      <c r="XAO228" s="3"/>
      <c r="XAP228" s="3"/>
      <c r="XAQ228" s="3"/>
      <c r="XAR228" s="3"/>
      <c r="XAS228" s="3"/>
      <c r="XAT228" s="3"/>
      <c r="XAU228" s="3"/>
      <c r="XAV228" s="3"/>
      <c r="XAW228" s="3"/>
      <c r="XAX228" s="3"/>
      <c r="XAY228" s="3"/>
      <c r="XAZ228" s="3"/>
      <c r="XBA228" s="3"/>
      <c r="XBB228" s="3"/>
      <c r="XBC228" s="3"/>
      <c r="XBD228" s="3"/>
      <c r="XBE228" s="3"/>
      <c r="XBF228" s="1" t="s">
        <v>12</v>
      </c>
      <c r="XBG228" s="3"/>
    </row>
    <row r="229" spans="1:16283" ht="15.75" customHeight="1" x14ac:dyDescent="0.2">
      <c r="A229" s="20">
        <v>2017</v>
      </c>
      <c r="B229" s="20" t="s">
        <v>132</v>
      </c>
      <c r="C229" s="20" t="s">
        <v>133</v>
      </c>
      <c r="D229" s="20" t="s">
        <v>57</v>
      </c>
      <c r="E229" s="20" t="s">
        <v>675</v>
      </c>
      <c r="F229" s="20" t="s">
        <v>59</v>
      </c>
      <c r="G229" s="20" t="s">
        <v>18</v>
      </c>
      <c r="H229" s="20" t="s">
        <v>676</v>
      </c>
      <c r="I229" s="20" t="s">
        <v>20</v>
      </c>
      <c r="J229" s="21">
        <v>700</v>
      </c>
      <c r="K229" s="20" t="s">
        <v>677</v>
      </c>
      <c r="L229" s="20">
        <f>VLOOKUP(B229,[1]Sheet1!$A$2:$K$141,11,FALSE)</f>
        <v>1</v>
      </c>
      <c r="XBF229" s="1" t="s">
        <v>12</v>
      </c>
    </row>
    <row r="230" spans="1:16283" ht="15.75" customHeight="1" x14ac:dyDescent="0.2">
      <c r="A230" s="20">
        <v>2017</v>
      </c>
      <c r="B230" s="20" t="s">
        <v>29</v>
      </c>
      <c r="C230" s="20" t="s">
        <v>30</v>
      </c>
      <c r="D230" s="20" t="s">
        <v>31</v>
      </c>
      <c r="E230" s="20" t="s">
        <v>678</v>
      </c>
      <c r="F230" s="20" t="s">
        <v>112</v>
      </c>
      <c r="G230" s="20" t="s">
        <v>113</v>
      </c>
      <c r="H230" s="20" t="s">
        <v>679</v>
      </c>
      <c r="I230" s="20" t="s">
        <v>20</v>
      </c>
      <c r="J230" s="20">
        <v>1500</v>
      </c>
      <c r="K230" s="20" t="s">
        <v>680</v>
      </c>
      <c r="L230" s="20">
        <f>VLOOKUP(B230,[1]Sheet1!$A$2:$K$141,11,FALSE)</f>
        <v>1</v>
      </c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4"/>
      <c r="AMC230" s="4"/>
      <c r="AMD230" s="4"/>
      <c r="AME230" s="4"/>
      <c r="AMF230" s="4"/>
      <c r="AMG230" s="4"/>
      <c r="AMH230" s="4"/>
      <c r="AMI230" s="4"/>
      <c r="AMJ230" s="4"/>
      <c r="AMK230" s="4"/>
      <c r="AML230" s="4"/>
      <c r="AMM230" s="4"/>
      <c r="AMN230" s="4"/>
      <c r="AMO230" s="4"/>
      <c r="AMP230" s="4"/>
      <c r="AMQ230" s="4"/>
      <c r="AMR230" s="4"/>
      <c r="AMS230" s="4"/>
      <c r="AMT230" s="4"/>
      <c r="AMU230" s="4"/>
      <c r="AMV230" s="4"/>
      <c r="AMW230" s="4"/>
      <c r="AMX230" s="4"/>
      <c r="AMY230" s="4"/>
      <c r="AMZ230" s="4"/>
      <c r="ANA230" s="4"/>
      <c r="ANB230" s="4"/>
      <c r="ANC230" s="4"/>
      <c r="AND230" s="4"/>
      <c r="ANE230" s="4"/>
      <c r="ANF230" s="4"/>
      <c r="ANG230" s="4"/>
      <c r="ANH230" s="4"/>
      <c r="ANI230" s="4"/>
      <c r="ANJ230" s="4"/>
      <c r="ANK230" s="4"/>
      <c r="ANL230" s="4"/>
      <c r="ANM230" s="4"/>
      <c r="ANN230" s="4"/>
      <c r="ANO230" s="4"/>
      <c r="ANP230" s="4"/>
      <c r="ANQ230" s="4"/>
      <c r="ANR230" s="4"/>
      <c r="ANS230" s="4"/>
      <c r="ANT230" s="4"/>
      <c r="ANU230" s="4"/>
      <c r="ANV230" s="4"/>
      <c r="ANW230" s="4"/>
      <c r="ANX230" s="4"/>
      <c r="ANY230" s="4"/>
      <c r="ANZ230" s="4"/>
      <c r="AOA230" s="4"/>
      <c r="AOB230" s="4"/>
      <c r="AOC230" s="4"/>
      <c r="AOD230" s="4"/>
      <c r="AOE230" s="4"/>
      <c r="AOF230" s="4"/>
      <c r="AOG230" s="4"/>
      <c r="AOH230" s="4"/>
      <c r="AOI230" s="4"/>
      <c r="AOJ230" s="4"/>
      <c r="AOK230" s="4"/>
      <c r="AOL230" s="4"/>
      <c r="AOM230" s="4"/>
      <c r="AON230" s="4"/>
      <c r="AOO230" s="4"/>
      <c r="AOP230" s="4"/>
      <c r="AOQ230" s="4"/>
      <c r="AOR230" s="4"/>
      <c r="AOS230" s="4"/>
      <c r="AOT230" s="4"/>
      <c r="AOU230" s="4"/>
      <c r="AOV230" s="4"/>
      <c r="AOW230" s="4"/>
      <c r="AOX230" s="4"/>
      <c r="AOY230" s="4"/>
      <c r="AOZ230" s="4"/>
      <c r="APA230" s="4"/>
      <c r="APB230" s="4"/>
      <c r="APC230" s="4"/>
      <c r="APD230" s="4"/>
      <c r="APE230" s="4"/>
      <c r="APF230" s="4"/>
      <c r="APG230" s="4"/>
      <c r="APH230" s="4"/>
      <c r="API230" s="4"/>
      <c r="APJ230" s="4"/>
      <c r="APK230" s="4"/>
      <c r="APL230" s="4"/>
      <c r="APM230" s="4"/>
      <c r="APN230" s="4"/>
      <c r="APO230" s="4"/>
      <c r="APP230" s="4"/>
      <c r="APQ230" s="4"/>
      <c r="APR230" s="4"/>
      <c r="APS230" s="4"/>
      <c r="APT230" s="4"/>
      <c r="APU230" s="4"/>
      <c r="APV230" s="4"/>
      <c r="APW230" s="4"/>
      <c r="APX230" s="4"/>
      <c r="APY230" s="4"/>
      <c r="APZ230" s="4"/>
      <c r="AQA230" s="4"/>
      <c r="AQB230" s="4"/>
      <c r="AQC230" s="4"/>
      <c r="AQD230" s="4"/>
      <c r="AQE230" s="4"/>
      <c r="AQF230" s="4"/>
      <c r="AQG230" s="4"/>
      <c r="AQH230" s="4"/>
      <c r="AQI230" s="4"/>
      <c r="AQJ230" s="4"/>
      <c r="AQK230" s="4"/>
      <c r="AQL230" s="4"/>
      <c r="AQM230" s="4"/>
      <c r="AQN230" s="4"/>
      <c r="AQO230" s="4"/>
      <c r="AQP230" s="4"/>
      <c r="AQQ230" s="4"/>
      <c r="AQR230" s="4"/>
      <c r="AQS230" s="4"/>
      <c r="AQT230" s="4"/>
      <c r="AQU230" s="4"/>
      <c r="AQV230" s="4"/>
      <c r="AQW230" s="4"/>
      <c r="AQX230" s="4"/>
      <c r="AQY230" s="4"/>
      <c r="AQZ230" s="4"/>
      <c r="ARA230" s="4"/>
      <c r="ARB230" s="4"/>
      <c r="ARC230" s="4"/>
      <c r="ARD230" s="4"/>
      <c r="ARE230" s="4"/>
      <c r="ARF230" s="4"/>
      <c r="ARG230" s="4"/>
      <c r="ARH230" s="4"/>
      <c r="ARI230" s="4"/>
      <c r="ARJ230" s="4"/>
      <c r="ARK230" s="4"/>
      <c r="ARL230" s="4"/>
      <c r="ARM230" s="4"/>
      <c r="ARN230" s="4"/>
      <c r="ARO230" s="4"/>
      <c r="ARP230" s="4"/>
      <c r="ARQ230" s="4"/>
      <c r="ARR230" s="4"/>
      <c r="ARS230" s="4"/>
      <c r="ART230" s="4"/>
      <c r="ARU230" s="4"/>
      <c r="ARV230" s="4"/>
      <c r="ARW230" s="4"/>
      <c r="ARX230" s="4"/>
      <c r="ARY230" s="4"/>
      <c r="ARZ230" s="4"/>
      <c r="ASA230" s="4"/>
      <c r="ASB230" s="4"/>
      <c r="ASC230" s="4"/>
      <c r="ASD230" s="4"/>
      <c r="ASE230" s="4"/>
      <c r="ASF230" s="4"/>
      <c r="ASG230" s="4"/>
      <c r="ASH230" s="4"/>
      <c r="ASI230" s="4"/>
      <c r="ASJ230" s="4"/>
      <c r="ASK230" s="4"/>
      <c r="ASL230" s="4"/>
      <c r="ASM230" s="4"/>
      <c r="ASN230" s="4"/>
      <c r="ASO230" s="4"/>
      <c r="ASP230" s="4"/>
      <c r="ASQ230" s="4"/>
      <c r="ASR230" s="4"/>
      <c r="ASS230" s="4"/>
      <c r="AST230" s="4"/>
      <c r="ASU230" s="4"/>
      <c r="ASV230" s="4"/>
      <c r="ASW230" s="4"/>
      <c r="ASX230" s="4"/>
      <c r="ASY230" s="4"/>
      <c r="ASZ230" s="4"/>
      <c r="ATA230" s="4"/>
      <c r="ATB230" s="4"/>
      <c r="ATC230" s="4"/>
      <c r="ATD230" s="4"/>
      <c r="ATE230" s="4"/>
      <c r="ATF230" s="4"/>
      <c r="ATG230" s="4"/>
      <c r="ATH230" s="4"/>
      <c r="ATI230" s="4"/>
      <c r="ATJ230" s="4"/>
      <c r="ATK230" s="4"/>
      <c r="ATL230" s="4"/>
      <c r="ATM230" s="4"/>
      <c r="ATN230" s="4"/>
      <c r="ATO230" s="4"/>
      <c r="ATP230" s="4"/>
      <c r="ATQ230" s="4"/>
      <c r="ATR230" s="4"/>
      <c r="ATS230" s="4"/>
      <c r="ATT230" s="4"/>
      <c r="ATU230" s="4"/>
      <c r="ATV230" s="4"/>
      <c r="ATW230" s="4"/>
      <c r="ATX230" s="4"/>
      <c r="ATY230" s="4"/>
      <c r="ATZ230" s="4"/>
      <c r="AUA230" s="4"/>
      <c r="AUB230" s="4"/>
      <c r="AUC230" s="4"/>
      <c r="AUD230" s="4"/>
      <c r="AUE230" s="4"/>
      <c r="AUF230" s="4"/>
      <c r="AUG230" s="4"/>
      <c r="AUH230" s="4"/>
      <c r="AUI230" s="4"/>
      <c r="AUJ230" s="4"/>
      <c r="AUK230" s="4"/>
      <c r="AUL230" s="4"/>
      <c r="AUM230" s="4"/>
      <c r="AUN230" s="4"/>
      <c r="AUO230" s="4"/>
      <c r="AUP230" s="4"/>
      <c r="AUQ230" s="4"/>
      <c r="AUR230" s="4"/>
      <c r="AUS230" s="4"/>
      <c r="AUT230" s="4"/>
      <c r="AUU230" s="4"/>
      <c r="AUV230" s="4"/>
      <c r="AUW230" s="4"/>
      <c r="AUX230" s="4"/>
      <c r="AUY230" s="4"/>
      <c r="AUZ230" s="4"/>
      <c r="AVA230" s="4"/>
      <c r="AVB230" s="4"/>
      <c r="AVC230" s="4"/>
      <c r="AVD230" s="4"/>
      <c r="AVE230" s="4"/>
      <c r="AVF230" s="4"/>
      <c r="AVG230" s="4"/>
      <c r="AVH230" s="4"/>
      <c r="AVI230" s="4"/>
      <c r="AVJ230" s="4"/>
      <c r="AVK230" s="4"/>
      <c r="AVL230" s="4"/>
      <c r="AVM230" s="4"/>
      <c r="AVN230" s="4"/>
      <c r="AVO230" s="4"/>
      <c r="AVP230" s="4"/>
      <c r="AVQ230" s="4"/>
      <c r="AVR230" s="4"/>
      <c r="AVS230" s="4"/>
      <c r="AVT230" s="4"/>
      <c r="AVU230" s="4"/>
      <c r="AVV230" s="4"/>
      <c r="AVW230" s="4"/>
      <c r="AVX230" s="4"/>
      <c r="AVY230" s="4"/>
      <c r="AVZ230" s="4"/>
      <c r="AWA230" s="4"/>
      <c r="AWB230" s="4"/>
      <c r="AWC230" s="4"/>
      <c r="AWD230" s="4"/>
      <c r="AWE230" s="4"/>
      <c r="AWF230" s="4"/>
      <c r="AWG230" s="4"/>
      <c r="AWH230" s="4"/>
      <c r="AWI230" s="4"/>
      <c r="AWJ230" s="4"/>
      <c r="AWK230" s="4"/>
      <c r="AWL230" s="4"/>
      <c r="AWM230" s="4"/>
      <c r="AWN230" s="4"/>
      <c r="AWO230" s="4"/>
      <c r="AWP230" s="4"/>
      <c r="AWQ230" s="4"/>
      <c r="AWR230" s="4"/>
      <c r="AWS230" s="4"/>
      <c r="AWT230" s="4"/>
      <c r="AWU230" s="4"/>
      <c r="AWV230" s="4"/>
      <c r="AWW230" s="4"/>
      <c r="AWX230" s="4"/>
      <c r="AWY230" s="4"/>
      <c r="AWZ230" s="4"/>
      <c r="AXA230" s="4"/>
      <c r="AXB230" s="4"/>
      <c r="AXC230" s="4"/>
      <c r="AXD230" s="4"/>
      <c r="AXE230" s="4"/>
      <c r="AXF230" s="4"/>
      <c r="AXG230" s="4"/>
      <c r="AXH230" s="4"/>
      <c r="AXI230" s="4"/>
      <c r="AXJ230" s="4"/>
      <c r="AXK230" s="4"/>
      <c r="AXL230" s="4"/>
      <c r="AXM230" s="4"/>
      <c r="AXN230" s="4"/>
      <c r="AXO230" s="4"/>
      <c r="AXP230" s="4"/>
      <c r="AXQ230" s="4"/>
      <c r="AXR230" s="4"/>
      <c r="AXS230" s="4"/>
      <c r="AXT230" s="4"/>
      <c r="AXU230" s="4"/>
      <c r="AXV230" s="4"/>
      <c r="AXW230" s="4"/>
      <c r="AXX230" s="4"/>
      <c r="AXY230" s="4"/>
      <c r="AXZ230" s="4"/>
      <c r="AYA230" s="4"/>
      <c r="AYB230" s="4"/>
      <c r="AYC230" s="4"/>
      <c r="AYD230" s="4"/>
      <c r="AYE230" s="4"/>
      <c r="AYF230" s="4"/>
      <c r="AYG230" s="4"/>
      <c r="AYH230" s="4"/>
      <c r="AYI230" s="4"/>
      <c r="AYJ230" s="4"/>
      <c r="AYK230" s="4"/>
      <c r="AYL230" s="4"/>
      <c r="AYM230" s="4"/>
      <c r="AYN230" s="4"/>
      <c r="AYO230" s="4"/>
      <c r="AYP230" s="4"/>
      <c r="AYQ230" s="4"/>
      <c r="AYR230" s="4"/>
      <c r="AYS230" s="4"/>
      <c r="AYT230" s="4"/>
      <c r="AYU230" s="4"/>
      <c r="AYV230" s="4"/>
      <c r="AYW230" s="4"/>
      <c r="AYX230" s="4"/>
      <c r="AYY230" s="4"/>
      <c r="AYZ230" s="4"/>
      <c r="AZA230" s="4"/>
      <c r="AZB230" s="4"/>
      <c r="AZC230" s="4"/>
      <c r="AZD230" s="4"/>
      <c r="AZE230" s="4"/>
      <c r="AZF230" s="4"/>
      <c r="AZG230" s="4"/>
      <c r="AZH230" s="4"/>
      <c r="AZI230" s="4"/>
      <c r="AZJ230" s="4"/>
      <c r="AZK230" s="4"/>
      <c r="AZL230" s="4"/>
      <c r="AZM230" s="4"/>
      <c r="AZN230" s="4"/>
      <c r="AZO230" s="4"/>
      <c r="AZP230" s="4"/>
      <c r="AZQ230" s="4"/>
      <c r="AZR230" s="4"/>
      <c r="AZS230" s="4"/>
      <c r="AZT230" s="4"/>
      <c r="AZU230" s="4"/>
      <c r="AZV230" s="4"/>
      <c r="AZW230" s="4"/>
      <c r="AZX230" s="4"/>
      <c r="AZY230" s="4"/>
      <c r="AZZ230" s="4"/>
      <c r="BAA230" s="4"/>
      <c r="BAB230" s="4"/>
      <c r="BAC230" s="4"/>
      <c r="BAD230" s="4"/>
      <c r="BAE230" s="4"/>
      <c r="BAF230" s="4"/>
      <c r="BAG230" s="4"/>
      <c r="BAH230" s="4"/>
      <c r="BAI230" s="4"/>
      <c r="BAJ230" s="4"/>
      <c r="BAK230" s="4"/>
      <c r="BAL230" s="4"/>
      <c r="BAM230" s="4"/>
      <c r="BAN230" s="4"/>
      <c r="BAO230" s="4"/>
      <c r="BAP230" s="4"/>
      <c r="BAQ230" s="4"/>
      <c r="BAR230" s="4"/>
      <c r="BAS230" s="4"/>
      <c r="BAT230" s="4"/>
      <c r="BAU230" s="4"/>
      <c r="BAV230" s="4"/>
      <c r="BAW230" s="4"/>
      <c r="BAX230" s="4"/>
      <c r="BAY230" s="4"/>
      <c r="BAZ230" s="4"/>
      <c r="BBA230" s="4"/>
      <c r="BBB230" s="4"/>
      <c r="BBC230" s="4"/>
      <c r="BBD230" s="4"/>
      <c r="BBE230" s="4"/>
      <c r="BBF230" s="4"/>
      <c r="BBG230" s="4"/>
      <c r="BBH230" s="4"/>
      <c r="BBI230" s="4"/>
      <c r="BBJ230" s="4"/>
      <c r="BBK230" s="4"/>
      <c r="BBL230" s="4"/>
      <c r="BBM230" s="4"/>
      <c r="BBN230" s="4"/>
      <c r="BBO230" s="4"/>
      <c r="BBP230" s="4"/>
      <c r="BBQ230" s="4"/>
      <c r="BBR230" s="4"/>
      <c r="BBS230" s="4"/>
      <c r="BBT230" s="4"/>
      <c r="BBU230" s="4"/>
      <c r="BBV230" s="4"/>
      <c r="BBW230" s="4"/>
      <c r="BBX230" s="4"/>
      <c r="BBY230" s="4"/>
      <c r="BBZ230" s="4"/>
      <c r="BCA230" s="4"/>
      <c r="BCB230" s="4"/>
      <c r="BCC230" s="4"/>
      <c r="BCD230" s="4"/>
      <c r="BCE230" s="4"/>
      <c r="BCF230" s="4"/>
      <c r="BCG230" s="4"/>
      <c r="BCH230" s="4"/>
      <c r="BCI230" s="4"/>
      <c r="BCJ230" s="4"/>
      <c r="BCK230" s="4"/>
      <c r="BCL230" s="4"/>
      <c r="BCM230" s="4"/>
      <c r="BCN230" s="4"/>
      <c r="BCO230" s="4"/>
      <c r="BCP230" s="4"/>
      <c r="BCQ230" s="4"/>
      <c r="BCR230" s="4"/>
      <c r="BCS230" s="4"/>
      <c r="BCT230" s="4"/>
      <c r="BCU230" s="4"/>
      <c r="BCV230" s="4"/>
      <c r="BCW230" s="4"/>
      <c r="BCX230" s="4"/>
      <c r="BCY230" s="4"/>
      <c r="BCZ230" s="4"/>
      <c r="BDA230" s="4"/>
      <c r="BDB230" s="4"/>
      <c r="BDC230" s="4"/>
      <c r="BDD230" s="4"/>
      <c r="BDE230" s="4"/>
      <c r="BDF230" s="4"/>
      <c r="BDG230" s="4"/>
      <c r="BDH230" s="4"/>
      <c r="BDI230" s="4"/>
      <c r="BDJ230" s="4"/>
      <c r="BDK230" s="4"/>
      <c r="BDL230" s="4"/>
      <c r="BDM230" s="4"/>
      <c r="BDN230" s="4"/>
      <c r="BDO230" s="4"/>
      <c r="BDP230" s="4"/>
      <c r="BDQ230" s="4"/>
      <c r="BDR230" s="4"/>
      <c r="BDS230" s="4"/>
      <c r="BDT230" s="4"/>
      <c r="BDU230" s="4"/>
      <c r="BDV230" s="4"/>
      <c r="BDW230" s="4"/>
      <c r="BDX230" s="4"/>
      <c r="BDY230" s="4"/>
      <c r="BDZ230" s="4"/>
      <c r="BEA230" s="4"/>
      <c r="BEB230" s="4"/>
      <c r="BEC230" s="4"/>
      <c r="BED230" s="4"/>
      <c r="BEE230" s="4"/>
      <c r="BEF230" s="4"/>
      <c r="BEG230" s="4"/>
      <c r="BEH230" s="4"/>
      <c r="BEI230" s="4"/>
      <c r="BEJ230" s="4"/>
      <c r="BEK230" s="4"/>
      <c r="BEL230" s="4"/>
      <c r="BEM230" s="4"/>
      <c r="BEN230" s="4"/>
      <c r="BEO230" s="4"/>
      <c r="BEP230" s="4"/>
      <c r="BEQ230" s="4"/>
      <c r="BER230" s="4"/>
      <c r="BES230" s="4"/>
      <c r="BET230" s="4"/>
      <c r="BEU230" s="4"/>
      <c r="BEV230" s="4"/>
      <c r="BEW230" s="4"/>
      <c r="BEX230" s="4"/>
      <c r="BEY230" s="4"/>
      <c r="BEZ230" s="4"/>
      <c r="BFA230" s="4"/>
      <c r="BFB230" s="4"/>
      <c r="BFC230" s="4"/>
      <c r="BFD230" s="4"/>
      <c r="BFE230" s="4"/>
      <c r="BFF230" s="4"/>
      <c r="BFG230" s="4"/>
      <c r="BFH230" s="4"/>
      <c r="BFI230" s="4"/>
      <c r="BFJ230" s="4"/>
      <c r="BFK230" s="4"/>
      <c r="BFL230" s="4"/>
      <c r="BFM230" s="4"/>
      <c r="BFN230" s="4"/>
      <c r="BFO230" s="4"/>
      <c r="BFP230" s="4"/>
      <c r="BFQ230" s="4"/>
      <c r="BFR230" s="4"/>
      <c r="BFS230" s="4"/>
      <c r="BFT230" s="4"/>
      <c r="BFU230" s="4"/>
      <c r="BFV230" s="4"/>
      <c r="BFW230" s="4"/>
      <c r="BFX230" s="4"/>
      <c r="BFY230" s="4"/>
      <c r="BFZ230" s="4"/>
      <c r="BGA230" s="4"/>
      <c r="BGB230" s="4"/>
      <c r="BGC230" s="4"/>
      <c r="BGD230" s="4"/>
      <c r="BGE230" s="4"/>
      <c r="BGF230" s="4"/>
      <c r="BGG230" s="4"/>
      <c r="BGH230" s="4"/>
      <c r="BGI230" s="4"/>
      <c r="BGJ230" s="4"/>
      <c r="BGK230" s="4"/>
      <c r="BGL230" s="4"/>
      <c r="BGM230" s="4"/>
      <c r="BGN230" s="4"/>
      <c r="BGO230" s="4"/>
      <c r="BGP230" s="4"/>
      <c r="BGQ230" s="4"/>
      <c r="BGR230" s="4"/>
      <c r="BGS230" s="4"/>
      <c r="BGT230" s="4"/>
      <c r="BGU230" s="4"/>
      <c r="BGV230" s="4"/>
      <c r="BGW230" s="4"/>
      <c r="BGX230" s="4"/>
      <c r="BGY230" s="4"/>
      <c r="BGZ230" s="4"/>
      <c r="BHA230" s="4"/>
      <c r="BHB230" s="4"/>
      <c r="BHC230" s="4"/>
      <c r="BHD230" s="4"/>
      <c r="BHE230" s="4"/>
      <c r="BHF230" s="4"/>
      <c r="BHG230" s="4"/>
      <c r="BHH230" s="4"/>
      <c r="BHI230" s="4"/>
      <c r="BHJ230" s="4"/>
      <c r="BHK230" s="4"/>
      <c r="BHL230" s="4"/>
      <c r="BHM230" s="4"/>
      <c r="BHN230" s="4"/>
      <c r="BHO230" s="4"/>
      <c r="BHP230" s="4"/>
      <c r="BHQ230" s="4"/>
      <c r="BHR230" s="4"/>
      <c r="BHS230" s="4"/>
      <c r="BHT230" s="4"/>
      <c r="BHU230" s="4"/>
      <c r="BHV230" s="4"/>
      <c r="BHW230" s="4"/>
      <c r="BHX230" s="4"/>
      <c r="BHY230" s="4"/>
      <c r="BHZ230" s="4"/>
      <c r="BIA230" s="4"/>
      <c r="BIB230" s="4"/>
      <c r="BIC230" s="4"/>
      <c r="BID230" s="4"/>
      <c r="BIE230" s="4"/>
      <c r="BIF230" s="4"/>
      <c r="BIG230" s="4"/>
      <c r="BIH230" s="4"/>
      <c r="BII230" s="4"/>
      <c r="BIJ230" s="4"/>
      <c r="BIK230" s="4"/>
      <c r="BIL230" s="4"/>
      <c r="BIM230" s="4"/>
      <c r="BIN230" s="4"/>
      <c r="BIO230" s="4"/>
      <c r="BIP230" s="4"/>
      <c r="BIQ230" s="4"/>
      <c r="BIR230" s="4"/>
      <c r="BIS230" s="4"/>
      <c r="BIT230" s="4"/>
      <c r="BIU230" s="4"/>
      <c r="BIV230" s="4"/>
      <c r="BIW230" s="4"/>
      <c r="BIX230" s="4"/>
      <c r="BIY230" s="4"/>
      <c r="BIZ230" s="4"/>
      <c r="BJA230" s="4"/>
      <c r="BJB230" s="4"/>
      <c r="BJC230" s="4"/>
      <c r="BJD230" s="4"/>
      <c r="BJE230" s="4"/>
      <c r="BJF230" s="4"/>
      <c r="BJG230" s="4"/>
      <c r="BJH230" s="4"/>
      <c r="BJI230" s="4"/>
      <c r="BJJ230" s="4"/>
      <c r="BJK230" s="4"/>
      <c r="BJL230" s="4"/>
      <c r="BJM230" s="4"/>
      <c r="BJN230" s="4"/>
      <c r="BJO230" s="4"/>
      <c r="BJP230" s="4"/>
      <c r="BJQ230" s="4"/>
      <c r="BJR230" s="4"/>
      <c r="BJS230" s="4"/>
      <c r="BJT230" s="4"/>
      <c r="BJU230" s="4"/>
      <c r="BJV230" s="4"/>
      <c r="BJW230" s="4"/>
      <c r="BJX230" s="4"/>
      <c r="BJY230" s="4"/>
      <c r="BJZ230" s="4"/>
      <c r="BKA230" s="4"/>
      <c r="BKB230" s="4"/>
      <c r="BKC230" s="4"/>
      <c r="BKD230" s="4"/>
      <c r="BKE230" s="4"/>
      <c r="BKF230" s="4"/>
      <c r="BKG230" s="4"/>
      <c r="BKH230" s="4"/>
      <c r="BKI230" s="4"/>
      <c r="BKJ230" s="4"/>
      <c r="BKK230" s="4"/>
      <c r="BKL230" s="4"/>
      <c r="BKM230" s="4"/>
      <c r="BKN230" s="4"/>
      <c r="BKO230" s="4"/>
      <c r="BKP230" s="4"/>
      <c r="BKQ230" s="4"/>
      <c r="BKR230" s="4"/>
      <c r="BKS230" s="4"/>
      <c r="BKT230" s="4"/>
      <c r="BKU230" s="4"/>
      <c r="BKV230" s="4"/>
      <c r="BKW230" s="4"/>
      <c r="BKX230" s="4"/>
      <c r="BKY230" s="4"/>
      <c r="BKZ230" s="4"/>
      <c r="BLA230" s="4"/>
      <c r="BLB230" s="4"/>
      <c r="BLC230" s="4"/>
      <c r="BLD230" s="4"/>
      <c r="BLE230" s="4"/>
      <c r="BLF230" s="4"/>
      <c r="BLG230" s="4"/>
      <c r="BLH230" s="4"/>
      <c r="BLI230" s="4"/>
      <c r="BLJ230" s="4"/>
      <c r="BLK230" s="4"/>
      <c r="BLL230" s="4"/>
      <c r="BLM230" s="4"/>
      <c r="BLN230" s="4"/>
      <c r="BLO230" s="4"/>
      <c r="BLP230" s="4"/>
      <c r="BLQ230" s="4"/>
      <c r="BLR230" s="4"/>
      <c r="BLS230" s="4"/>
      <c r="BLT230" s="4"/>
      <c r="BLU230" s="4"/>
      <c r="BLV230" s="4"/>
      <c r="BLW230" s="4"/>
      <c r="BLX230" s="4"/>
      <c r="BLY230" s="4"/>
      <c r="BLZ230" s="4"/>
      <c r="BMA230" s="4"/>
      <c r="BMB230" s="4"/>
      <c r="BMC230" s="4"/>
      <c r="BMD230" s="4"/>
      <c r="BME230" s="4"/>
      <c r="BMF230" s="4"/>
      <c r="BMG230" s="4"/>
      <c r="BMH230" s="4"/>
      <c r="BMI230" s="4"/>
      <c r="BMJ230" s="4"/>
      <c r="BMK230" s="4"/>
      <c r="BML230" s="4"/>
      <c r="BMM230" s="4"/>
      <c r="BMN230" s="4"/>
      <c r="BMO230" s="4"/>
      <c r="BMP230" s="4"/>
      <c r="BMQ230" s="4"/>
      <c r="BMR230" s="4"/>
      <c r="BMS230" s="4"/>
      <c r="BMT230" s="4"/>
      <c r="BMU230" s="4"/>
      <c r="BMV230" s="4"/>
      <c r="BMW230" s="4"/>
      <c r="BMX230" s="4"/>
      <c r="BMY230" s="4"/>
      <c r="BMZ230" s="4"/>
      <c r="BNA230" s="4"/>
      <c r="BNB230" s="4"/>
      <c r="BNC230" s="4"/>
      <c r="BND230" s="4"/>
      <c r="BNE230" s="4"/>
      <c r="BNF230" s="4"/>
      <c r="BNG230" s="4"/>
      <c r="BNH230" s="4"/>
      <c r="BNI230" s="4"/>
      <c r="BNJ230" s="4"/>
      <c r="BNK230" s="4"/>
      <c r="BNL230" s="4"/>
      <c r="BNM230" s="4"/>
      <c r="BNN230" s="4"/>
      <c r="BNO230" s="4"/>
      <c r="BNP230" s="4"/>
      <c r="BNQ230" s="4"/>
      <c r="BNR230" s="4"/>
      <c r="BNS230" s="4"/>
      <c r="BNT230" s="4"/>
      <c r="BNU230" s="4"/>
      <c r="BNV230" s="4"/>
      <c r="BNW230" s="4"/>
      <c r="BNX230" s="4"/>
      <c r="BNY230" s="4"/>
      <c r="BNZ230" s="4"/>
      <c r="BOA230" s="4"/>
      <c r="BOB230" s="4"/>
      <c r="BOC230" s="4"/>
      <c r="BOD230" s="4"/>
      <c r="BOE230" s="4"/>
      <c r="BOF230" s="4"/>
      <c r="BOG230" s="4"/>
      <c r="BOH230" s="4"/>
      <c r="BOI230" s="4"/>
      <c r="BOJ230" s="4"/>
      <c r="BOK230" s="4"/>
      <c r="BOL230" s="4"/>
      <c r="BOM230" s="4"/>
      <c r="BON230" s="4"/>
      <c r="BOO230" s="4"/>
      <c r="BOP230" s="4"/>
      <c r="BOQ230" s="4"/>
      <c r="BOR230" s="4"/>
      <c r="BOS230" s="4"/>
      <c r="BOT230" s="4"/>
      <c r="BOU230" s="4"/>
      <c r="BOV230" s="4"/>
      <c r="BOW230" s="4"/>
      <c r="BOX230" s="4"/>
      <c r="BOY230" s="4"/>
      <c r="BOZ230" s="4"/>
      <c r="BPA230" s="4"/>
      <c r="BPB230" s="4"/>
      <c r="BPC230" s="4"/>
      <c r="BPD230" s="4"/>
      <c r="BPE230" s="4"/>
      <c r="BPF230" s="4"/>
      <c r="BPG230" s="4"/>
      <c r="BPH230" s="4"/>
      <c r="BPI230" s="4"/>
      <c r="BPJ230" s="4"/>
      <c r="BPK230" s="4"/>
      <c r="BPL230" s="4"/>
      <c r="BPM230" s="4"/>
      <c r="BPN230" s="4"/>
      <c r="BPO230" s="4"/>
      <c r="BPP230" s="4"/>
      <c r="BPQ230" s="4"/>
      <c r="BPR230" s="4"/>
      <c r="BPS230" s="4"/>
      <c r="BPT230" s="4"/>
      <c r="BPU230" s="4"/>
      <c r="BPV230" s="4"/>
      <c r="BPW230" s="4"/>
      <c r="BPX230" s="4"/>
      <c r="BPY230" s="4"/>
      <c r="BPZ230" s="4"/>
      <c r="BQA230" s="4"/>
      <c r="BQB230" s="4"/>
      <c r="BQC230" s="4"/>
      <c r="BQD230" s="4"/>
      <c r="BQE230" s="4"/>
      <c r="BQF230" s="4"/>
      <c r="BQG230" s="4"/>
      <c r="BQH230" s="4"/>
      <c r="BQI230" s="4"/>
      <c r="BQJ230" s="4"/>
      <c r="BQK230" s="4"/>
      <c r="BQL230" s="4"/>
      <c r="BQM230" s="4"/>
      <c r="BQN230" s="4"/>
      <c r="BQO230" s="4"/>
      <c r="BQP230" s="4"/>
      <c r="BQQ230" s="4"/>
      <c r="BQR230" s="4"/>
      <c r="BQS230" s="4"/>
      <c r="BQT230" s="4"/>
      <c r="BQU230" s="4"/>
      <c r="BQV230" s="4"/>
      <c r="BQW230" s="4"/>
      <c r="BQX230" s="4"/>
      <c r="BQY230" s="4"/>
      <c r="BQZ230" s="4"/>
      <c r="BRA230" s="4"/>
      <c r="BRB230" s="4"/>
      <c r="BRC230" s="4"/>
      <c r="BRD230" s="4"/>
      <c r="BRE230" s="4"/>
      <c r="BRF230" s="4"/>
      <c r="BRG230" s="4"/>
      <c r="BRH230" s="4"/>
      <c r="BRI230" s="4"/>
      <c r="BRJ230" s="4"/>
      <c r="BRK230" s="4"/>
      <c r="BRL230" s="4"/>
      <c r="BRM230" s="4"/>
      <c r="BRN230" s="4"/>
      <c r="BRO230" s="4"/>
      <c r="BRP230" s="4"/>
      <c r="BRQ230" s="4"/>
      <c r="BRR230" s="4"/>
      <c r="BRS230" s="4"/>
      <c r="BRT230" s="4"/>
      <c r="BRU230" s="4"/>
      <c r="BRV230" s="4"/>
      <c r="BRW230" s="4"/>
      <c r="BRX230" s="4"/>
      <c r="BRY230" s="4"/>
      <c r="BRZ230" s="4"/>
      <c r="BSA230" s="4"/>
      <c r="BSB230" s="4"/>
      <c r="BSC230" s="4"/>
      <c r="BSD230" s="4"/>
      <c r="BSE230" s="4"/>
      <c r="BSF230" s="4"/>
      <c r="BSG230" s="4"/>
      <c r="BSH230" s="4"/>
      <c r="BSI230" s="4"/>
      <c r="BSJ230" s="4"/>
      <c r="BSK230" s="4"/>
      <c r="BSL230" s="4"/>
      <c r="BSM230" s="4"/>
      <c r="BSN230" s="4"/>
      <c r="BSO230" s="4"/>
      <c r="BSP230" s="4"/>
      <c r="BSQ230" s="4"/>
      <c r="BSR230" s="4"/>
      <c r="BSS230" s="4"/>
      <c r="BST230" s="4"/>
      <c r="BSU230" s="4"/>
      <c r="BSV230" s="4"/>
      <c r="BSW230" s="4"/>
      <c r="BSX230" s="4"/>
      <c r="BSY230" s="4"/>
      <c r="BSZ230" s="4"/>
      <c r="BTA230" s="4"/>
      <c r="BTB230" s="4"/>
      <c r="BTC230" s="4"/>
      <c r="BTD230" s="4"/>
      <c r="BTE230" s="4"/>
      <c r="BTF230" s="4"/>
      <c r="BTG230" s="4"/>
      <c r="BTH230" s="4"/>
      <c r="BTI230" s="4"/>
      <c r="BTJ230" s="4"/>
      <c r="BTK230" s="4"/>
      <c r="BTL230" s="4"/>
      <c r="BTM230" s="4"/>
      <c r="BTN230" s="4"/>
      <c r="BTO230" s="4"/>
      <c r="BTP230" s="4"/>
      <c r="BTQ230" s="4"/>
      <c r="BTR230" s="4"/>
      <c r="BTS230" s="4"/>
      <c r="BTT230" s="4"/>
      <c r="BTU230" s="4"/>
      <c r="BTV230" s="4"/>
      <c r="BTW230" s="4"/>
      <c r="BTX230" s="4"/>
      <c r="BTY230" s="4"/>
      <c r="BTZ230" s="4"/>
      <c r="BUA230" s="4"/>
      <c r="BUB230" s="4"/>
      <c r="BUC230" s="4"/>
      <c r="BUD230" s="4"/>
      <c r="BUE230" s="4"/>
      <c r="BUF230" s="4"/>
      <c r="BUG230" s="4"/>
      <c r="BUH230" s="4"/>
      <c r="BUI230" s="4"/>
      <c r="BUJ230" s="4"/>
      <c r="BUK230" s="4"/>
      <c r="BUL230" s="4"/>
      <c r="BUM230" s="4"/>
      <c r="BUN230" s="4"/>
      <c r="BUO230" s="4"/>
      <c r="BUP230" s="4"/>
      <c r="BUQ230" s="4"/>
      <c r="BUR230" s="4"/>
      <c r="BUS230" s="4"/>
      <c r="BUT230" s="4"/>
      <c r="BUU230" s="4"/>
      <c r="BUV230" s="4"/>
      <c r="BUW230" s="4"/>
      <c r="BUX230" s="4"/>
      <c r="BUY230" s="4"/>
      <c r="BUZ230" s="4"/>
      <c r="BVA230" s="4"/>
      <c r="BVB230" s="4"/>
      <c r="BVC230" s="4"/>
      <c r="BVD230" s="4"/>
      <c r="BVE230" s="4"/>
      <c r="BVF230" s="4"/>
      <c r="BVG230" s="4"/>
      <c r="BVH230" s="4"/>
      <c r="BVI230" s="4"/>
      <c r="BVJ230" s="4"/>
      <c r="BVK230" s="4"/>
      <c r="BVL230" s="4"/>
      <c r="BVM230" s="4"/>
      <c r="BVN230" s="4"/>
      <c r="BVO230" s="4"/>
      <c r="BVP230" s="4"/>
      <c r="BVQ230" s="4"/>
      <c r="BVR230" s="4"/>
      <c r="BVS230" s="4"/>
      <c r="BVT230" s="4"/>
      <c r="BVU230" s="4"/>
      <c r="BVV230" s="4"/>
      <c r="BVW230" s="4"/>
      <c r="BVX230" s="4"/>
      <c r="BVY230" s="4"/>
      <c r="BVZ230" s="4"/>
      <c r="BWA230" s="4"/>
      <c r="BWB230" s="4"/>
      <c r="BWC230" s="4"/>
      <c r="BWD230" s="4"/>
      <c r="BWE230" s="4"/>
      <c r="BWF230" s="4"/>
      <c r="BWG230" s="4"/>
      <c r="BWH230" s="4"/>
      <c r="BWI230" s="4"/>
      <c r="BWJ230" s="4"/>
      <c r="BWK230" s="4"/>
      <c r="BWL230" s="4"/>
      <c r="BWM230" s="4"/>
      <c r="BWN230" s="4"/>
      <c r="BWO230" s="4"/>
      <c r="BWP230" s="4"/>
      <c r="BWQ230" s="4"/>
      <c r="BWR230" s="4"/>
      <c r="BWS230" s="4"/>
      <c r="BWT230" s="4"/>
      <c r="BWU230" s="4"/>
      <c r="BWV230" s="4"/>
      <c r="BWW230" s="4"/>
      <c r="BWX230" s="4"/>
      <c r="BWY230" s="4"/>
      <c r="BWZ230" s="4"/>
      <c r="BXA230" s="4"/>
      <c r="BXB230" s="4"/>
      <c r="BXC230" s="4"/>
      <c r="BXD230" s="4"/>
      <c r="BXE230" s="4"/>
      <c r="BXF230" s="4"/>
      <c r="BXG230" s="4"/>
      <c r="BXH230" s="4"/>
      <c r="BXI230" s="4"/>
      <c r="BXJ230" s="4"/>
      <c r="BXK230" s="4"/>
      <c r="BXL230" s="4"/>
      <c r="BXM230" s="4"/>
      <c r="BXN230" s="4"/>
      <c r="BXO230" s="4"/>
      <c r="BXP230" s="4"/>
      <c r="BXQ230" s="4"/>
      <c r="BXR230" s="4"/>
      <c r="BXS230" s="4"/>
      <c r="BXT230" s="4"/>
      <c r="BXU230" s="4"/>
      <c r="BXV230" s="4"/>
      <c r="BXW230" s="4"/>
      <c r="BXX230" s="4"/>
      <c r="BXY230" s="4"/>
      <c r="BXZ230" s="4"/>
      <c r="BYA230" s="4"/>
      <c r="BYB230" s="4"/>
      <c r="BYC230" s="4"/>
      <c r="BYD230" s="4"/>
      <c r="BYE230" s="4"/>
      <c r="BYF230" s="4"/>
      <c r="BYG230" s="4"/>
      <c r="BYH230" s="4"/>
      <c r="BYI230" s="4"/>
      <c r="BYJ230" s="4"/>
      <c r="BYK230" s="4"/>
      <c r="BYL230" s="4"/>
      <c r="BYM230" s="4"/>
      <c r="BYN230" s="4"/>
      <c r="BYO230" s="4"/>
      <c r="BYP230" s="4"/>
      <c r="BYQ230" s="4"/>
      <c r="BYR230" s="4"/>
      <c r="BYS230" s="4"/>
      <c r="BYT230" s="4"/>
      <c r="BYU230" s="4"/>
      <c r="BYV230" s="4"/>
      <c r="BYW230" s="4"/>
      <c r="BYX230" s="4"/>
      <c r="BYY230" s="4"/>
      <c r="BYZ230" s="4"/>
      <c r="BZA230" s="4"/>
      <c r="BZB230" s="4"/>
      <c r="BZC230" s="4"/>
      <c r="BZD230" s="4"/>
      <c r="BZE230" s="4"/>
      <c r="BZF230" s="4"/>
      <c r="BZG230" s="4"/>
      <c r="BZH230" s="4"/>
      <c r="BZI230" s="4"/>
      <c r="BZJ230" s="4"/>
      <c r="BZK230" s="4"/>
      <c r="BZL230" s="4"/>
      <c r="BZM230" s="4"/>
      <c r="BZN230" s="4"/>
      <c r="BZO230" s="4"/>
      <c r="BZP230" s="4"/>
      <c r="BZQ230" s="4"/>
      <c r="BZR230" s="4"/>
      <c r="BZS230" s="4"/>
      <c r="BZT230" s="4"/>
      <c r="BZU230" s="4"/>
      <c r="BZV230" s="4"/>
      <c r="BZW230" s="4"/>
      <c r="BZX230" s="4"/>
      <c r="BZY230" s="4"/>
      <c r="BZZ230" s="4"/>
      <c r="CAA230" s="4"/>
      <c r="CAB230" s="4"/>
      <c r="CAC230" s="4"/>
      <c r="CAD230" s="4"/>
      <c r="CAE230" s="4"/>
      <c r="CAF230" s="4"/>
      <c r="CAG230" s="4"/>
      <c r="CAH230" s="4"/>
      <c r="CAI230" s="4"/>
      <c r="CAJ230" s="4"/>
      <c r="CAK230" s="4"/>
      <c r="CAL230" s="4"/>
      <c r="CAM230" s="4"/>
      <c r="CAN230" s="4"/>
      <c r="CAO230" s="4"/>
      <c r="CAP230" s="4"/>
      <c r="CAQ230" s="4"/>
      <c r="CAR230" s="4"/>
      <c r="CAS230" s="4"/>
      <c r="CAT230" s="4"/>
      <c r="CAU230" s="4"/>
      <c r="CAV230" s="4"/>
      <c r="CAW230" s="4"/>
      <c r="CAX230" s="4"/>
      <c r="CAY230" s="4"/>
      <c r="CAZ230" s="4"/>
      <c r="CBA230" s="4"/>
      <c r="CBB230" s="4"/>
      <c r="CBC230" s="4"/>
      <c r="CBD230" s="4"/>
      <c r="CBE230" s="4"/>
      <c r="CBF230" s="4"/>
      <c r="CBG230" s="4"/>
      <c r="CBH230" s="4"/>
      <c r="CBI230" s="4"/>
      <c r="CBJ230" s="4"/>
      <c r="CBK230" s="4"/>
      <c r="CBL230" s="4"/>
      <c r="CBM230" s="4"/>
      <c r="CBN230" s="4"/>
      <c r="CBO230" s="4"/>
      <c r="CBP230" s="4"/>
      <c r="CBQ230" s="4"/>
      <c r="CBR230" s="4"/>
      <c r="CBS230" s="4"/>
      <c r="CBT230" s="4"/>
      <c r="CBU230" s="4"/>
      <c r="CBV230" s="4"/>
      <c r="CBW230" s="4"/>
      <c r="CBX230" s="4"/>
      <c r="CBY230" s="4"/>
      <c r="CBZ230" s="4"/>
      <c r="CCA230" s="4"/>
      <c r="CCB230" s="4"/>
      <c r="CCC230" s="4"/>
      <c r="CCD230" s="4"/>
      <c r="CCE230" s="4"/>
      <c r="CCF230" s="4"/>
      <c r="CCG230" s="4"/>
      <c r="CCH230" s="4"/>
      <c r="CCI230" s="4"/>
      <c r="CCJ230" s="4"/>
      <c r="CCK230" s="4"/>
      <c r="CCL230" s="4"/>
      <c r="CCM230" s="4"/>
      <c r="CCN230" s="4"/>
      <c r="CCO230" s="4"/>
      <c r="CCP230" s="4"/>
      <c r="CCQ230" s="4"/>
      <c r="CCR230" s="4"/>
      <c r="CCS230" s="4"/>
      <c r="CCT230" s="4"/>
      <c r="CCU230" s="4"/>
      <c r="CCV230" s="4"/>
      <c r="CCW230" s="4"/>
      <c r="CCX230" s="4"/>
      <c r="CCY230" s="4"/>
      <c r="CCZ230" s="4"/>
      <c r="CDA230" s="4"/>
      <c r="CDB230" s="4"/>
      <c r="CDC230" s="4"/>
      <c r="CDD230" s="4"/>
      <c r="CDE230" s="4"/>
      <c r="CDF230" s="4"/>
      <c r="CDG230" s="4"/>
      <c r="CDH230" s="4"/>
      <c r="CDI230" s="4"/>
      <c r="CDJ230" s="4"/>
      <c r="CDK230" s="4"/>
      <c r="CDL230" s="4"/>
      <c r="CDM230" s="4"/>
      <c r="CDN230" s="4"/>
      <c r="CDO230" s="4"/>
      <c r="CDP230" s="4"/>
      <c r="CDQ230" s="4"/>
      <c r="CDR230" s="4"/>
      <c r="CDS230" s="4"/>
      <c r="CDT230" s="4"/>
      <c r="CDU230" s="4"/>
      <c r="CDV230" s="4"/>
      <c r="CDW230" s="4"/>
      <c r="CDX230" s="4"/>
      <c r="CDY230" s="4"/>
      <c r="CDZ230" s="4"/>
      <c r="CEA230" s="4"/>
      <c r="CEB230" s="4"/>
      <c r="CEC230" s="4"/>
      <c r="CED230" s="4"/>
      <c r="CEE230" s="4"/>
      <c r="CEF230" s="4"/>
      <c r="CEG230" s="4"/>
      <c r="CEH230" s="4"/>
      <c r="CEI230" s="4"/>
      <c r="CEJ230" s="4"/>
      <c r="CEK230" s="4"/>
      <c r="CEL230" s="4"/>
      <c r="CEM230" s="4"/>
      <c r="CEN230" s="4"/>
      <c r="CEO230" s="4"/>
      <c r="CEP230" s="4"/>
      <c r="CEQ230" s="4"/>
      <c r="CER230" s="4"/>
      <c r="CES230" s="4"/>
      <c r="CET230" s="4"/>
      <c r="CEU230" s="4"/>
      <c r="CEV230" s="4"/>
      <c r="CEW230" s="4"/>
      <c r="CEX230" s="4"/>
      <c r="CEY230" s="4"/>
      <c r="CEZ230" s="4"/>
      <c r="CFA230" s="4"/>
      <c r="CFB230" s="4"/>
      <c r="CFC230" s="4"/>
      <c r="CFD230" s="4"/>
      <c r="CFE230" s="4"/>
      <c r="CFF230" s="4"/>
      <c r="CFG230" s="4"/>
      <c r="CFH230" s="4"/>
      <c r="CFI230" s="4"/>
      <c r="CFJ230" s="4"/>
      <c r="CFK230" s="4"/>
      <c r="CFL230" s="4"/>
      <c r="CFM230" s="4"/>
      <c r="CFN230" s="4"/>
      <c r="CFO230" s="4"/>
      <c r="CFP230" s="4"/>
      <c r="CFQ230" s="4"/>
      <c r="CFR230" s="4"/>
      <c r="CFS230" s="4"/>
      <c r="CFT230" s="4"/>
      <c r="CFU230" s="4"/>
      <c r="CFV230" s="4"/>
      <c r="CFW230" s="4"/>
      <c r="CFX230" s="4"/>
      <c r="CFY230" s="4"/>
      <c r="CFZ230" s="4"/>
      <c r="CGA230" s="4"/>
      <c r="CGB230" s="4"/>
      <c r="CGC230" s="4"/>
      <c r="CGD230" s="4"/>
      <c r="CGE230" s="4"/>
      <c r="CGF230" s="4"/>
      <c r="CGG230" s="4"/>
      <c r="CGH230" s="4"/>
      <c r="CGI230" s="4"/>
      <c r="CGJ230" s="4"/>
      <c r="CGK230" s="4"/>
      <c r="CGL230" s="4"/>
      <c r="CGM230" s="4"/>
      <c r="CGN230" s="4"/>
      <c r="CGO230" s="4"/>
      <c r="CGP230" s="4"/>
      <c r="CGQ230" s="4"/>
      <c r="CGR230" s="4"/>
      <c r="CGS230" s="4"/>
      <c r="CGT230" s="4"/>
      <c r="CGU230" s="4"/>
      <c r="CGV230" s="4"/>
      <c r="CGW230" s="4"/>
      <c r="CGX230" s="4"/>
      <c r="CGY230" s="4"/>
      <c r="CGZ230" s="4"/>
      <c r="CHA230" s="4"/>
      <c r="CHB230" s="4"/>
      <c r="CHC230" s="4"/>
      <c r="CHD230" s="4"/>
      <c r="CHE230" s="4"/>
      <c r="CHF230" s="4"/>
      <c r="CHG230" s="4"/>
      <c r="CHH230" s="4"/>
      <c r="CHI230" s="4"/>
      <c r="CHJ230" s="4"/>
      <c r="CHK230" s="4"/>
      <c r="CHL230" s="4"/>
      <c r="CHM230" s="4"/>
      <c r="CHN230" s="4"/>
      <c r="CHO230" s="4"/>
      <c r="CHP230" s="4"/>
      <c r="CHQ230" s="4"/>
      <c r="CHR230" s="4"/>
      <c r="CHS230" s="4"/>
      <c r="CHT230" s="4"/>
      <c r="CHU230" s="4"/>
      <c r="CHV230" s="4"/>
      <c r="CHW230" s="4"/>
      <c r="CHX230" s="4"/>
      <c r="CHY230" s="4"/>
      <c r="CHZ230" s="4"/>
      <c r="CIA230" s="4"/>
      <c r="CIB230" s="4"/>
      <c r="CIC230" s="4"/>
      <c r="CID230" s="4"/>
      <c r="CIE230" s="4"/>
      <c r="CIF230" s="4"/>
      <c r="CIG230" s="4"/>
      <c r="CIH230" s="4"/>
      <c r="CII230" s="4"/>
      <c r="CIJ230" s="4"/>
      <c r="CIK230" s="4"/>
      <c r="CIL230" s="4"/>
      <c r="CIM230" s="4"/>
      <c r="CIN230" s="4"/>
      <c r="CIO230" s="4"/>
      <c r="CIP230" s="4"/>
      <c r="CIQ230" s="4"/>
      <c r="CIR230" s="4"/>
      <c r="CIS230" s="4"/>
      <c r="CIT230" s="4"/>
      <c r="CIU230" s="4"/>
      <c r="CIV230" s="4"/>
      <c r="CIW230" s="4"/>
      <c r="CIX230" s="4"/>
      <c r="CIY230" s="4"/>
      <c r="CIZ230" s="4"/>
      <c r="CJA230" s="4"/>
      <c r="CJB230" s="4"/>
      <c r="CJC230" s="4"/>
      <c r="CJD230" s="4"/>
      <c r="CJE230" s="4"/>
      <c r="CJF230" s="4"/>
      <c r="CJG230" s="4"/>
      <c r="CJH230" s="4"/>
      <c r="CJI230" s="4"/>
      <c r="CJJ230" s="4"/>
      <c r="CJK230" s="4"/>
      <c r="CJL230" s="4"/>
      <c r="CJM230" s="4"/>
      <c r="CJN230" s="4"/>
      <c r="CJO230" s="4"/>
      <c r="CJP230" s="4"/>
      <c r="CJQ230" s="4"/>
      <c r="CJR230" s="4"/>
      <c r="CJS230" s="4"/>
      <c r="CJT230" s="4"/>
      <c r="CJU230" s="4"/>
      <c r="CJV230" s="4"/>
      <c r="CJW230" s="4"/>
      <c r="CJX230" s="4"/>
      <c r="CJY230" s="4"/>
      <c r="CJZ230" s="4"/>
      <c r="CKA230" s="4"/>
      <c r="CKB230" s="4"/>
      <c r="CKC230" s="4"/>
      <c r="CKD230" s="4"/>
      <c r="CKE230" s="4"/>
      <c r="CKF230" s="4"/>
      <c r="CKG230" s="4"/>
      <c r="CKH230" s="4"/>
      <c r="CKI230" s="4"/>
      <c r="CKJ230" s="4"/>
      <c r="CKK230" s="4"/>
      <c r="CKL230" s="4"/>
      <c r="CKM230" s="4"/>
      <c r="CKN230" s="4"/>
      <c r="CKO230" s="4"/>
      <c r="CKP230" s="4"/>
      <c r="CKQ230" s="4"/>
      <c r="CKR230" s="4"/>
      <c r="CKS230" s="4"/>
      <c r="CKT230" s="4"/>
      <c r="CKU230" s="4"/>
      <c r="CKV230" s="4"/>
      <c r="CKW230" s="4"/>
      <c r="CKX230" s="4"/>
      <c r="CKY230" s="4"/>
      <c r="CKZ230" s="4"/>
      <c r="CLA230" s="4"/>
      <c r="CLB230" s="4"/>
      <c r="CLC230" s="4"/>
      <c r="CLD230" s="4"/>
      <c r="CLE230" s="4"/>
      <c r="CLF230" s="4"/>
      <c r="CLG230" s="4"/>
      <c r="CLH230" s="4"/>
      <c r="CLI230" s="4"/>
      <c r="CLJ230" s="4"/>
      <c r="CLK230" s="4"/>
      <c r="CLL230" s="4"/>
      <c r="CLM230" s="4"/>
      <c r="CLN230" s="4"/>
      <c r="CLO230" s="4"/>
      <c r="CLP230" s="4"/>
      <c r="CLQ230" s="4"/>
      <c r="CLR230" s="4"/>
      <c r="CLS230" s="4"/>
      <c r="CLT230" s="4"/>
      <c r="CLU230" s="4"/>
      <c r="CLV230" s="4"/>
      <c r="CLW230" s="4"/>
      <c r="CLX230" s="4"/>
      <c r="CLY230" s="4"/>
      <c r="CLZ230" s="4"/>
      <c r="CMA230" s="4"/>
      <c r="CMB230" s="4"/>
      <c r="CMC230" s="4"/>
      <c r="CMD230" s="4"/>
      <c r="CME230" s="4"/>
      <c r="CMF230" s="4"/>
      <c r="CMG230" s="4"/>
      <c r="CMH230" s="4"/>
      <c r="CMI230" s="4"/>
      <c r="CMJ230" s="4"/>
      <c r="CMK230" s="4"/>
      <c r="CML230" s="4"/>
      <c r="CMM230" s="4"/>
      <c r="CMN230" s="4"/>
      <c r="CMO230" s="4"/>
      <c r="CMP230" s="4"/>
      <c r="CMQ230" s="4"/>
      <c r="CMR230" s="4"/>
      <c r="CMS230" s="4"/>
      <c r="CMT230" s="4"/>
      <c r="CMU230" s="4"/>
      <c r="CMV230" s="4"/>
      <c r="CMW230" s="4"/>
      <c r="CMX230" s="4"/>
      <c r="CMY230" s="4"/>
      <c r="CMZ230" s="4"/>
      <c r="CNA230" s="4"/>
      <c r="CNB230" s="4"/>
      <c r="CNC230" s="4"/>
      <c r="CND230" s="4"/>
      <c r="CNE230" s="4"/>
      <c r="CNF230" s="4"/>
      <c r="CNG230" s="4"/>
      <c r="CNH230" s="4"/>
      <c r="CNI230" s="4"/>
      <c r="CNJ230" s="4"/>
      <c r="CNK230" s="4"/>
      <c r="CNL230" s="4"/>
      <c r="CNM230" s="4"/>
      <c r="CNN230" s="4"/>
      <c r="CNO230" s="4"/>
      <c r="CNP230" s="4"/>
      <c r="CNQ230" s="4"/>
      <c r="CNR230" s="4"/>
      <c r="CNS230" s="4"/>
      <c r="CNT230" s="4"/>
      <c r="CNU230" s="4"/>
      <c r="CNV230" s="4"/>
      <c r="CNW230" s="4"/>
      <c r="CNX230" s="4"/>
      <c r="CNY230" s="4"/>
      <c r="CNZ230" s="4"/>
      <c r="COA230" s="4"/>
      <c r="COB230" s="4"/>
      <c r="COC230" s="4"/>
      <c r="COD230" s="4"/>
      <c r="COE230" s="4"/>
      <c r="COF230" s="4"/>
      <c r="COG230" s="4"/>
      <c r="COH230" s="4"/>
      <c r="COI230" s="4"/>
      <c r="COJ230" s="4"/>
      <c r="COK230" s="4"/>
      <c r="COL230" s="4"/>
      <c r="COM230" s="4"/>
      <c r="CON230" s="4"/>
      <c r="COO230" s="4"/>
      <c r="COP230" s="4"/>
      <c r="COQ230" s="4"/>
      <c r="COR230" s="4"/>
      <c r="COS230" s="4"/>
      <c r="COT230" s="4"/>
      <c r="COU230" s="4"/>
      <c r="COV230" s="4"/>
      <c r="COW230" s="4"/>
      <c r="COX230" s="4"/>
      <c r="COY230" s="4"/>
      <c r="COZ230" s="4"/>
      <c r="CPA230" s="4"/>
      <c r="CPB230" s="4"/>
      <c r="CPC230" s="4"/>
      <c r="CPD230" s="4"/>
      <c r="CPE230" s="4"/>
      <c r="CPF230" s="4"/>
      <c r="CPG230" s="4"/>
      <c r="CPH230" s="4"/>
      <c r="CPI230" s="4"/>
      <c r="CPJ230" s="4"/>
      <c r="CPK230" s="4"/>
      <c r="CPL230" s="4"/>
      <c r="CPM230" s="4"/>
      <c r="CPN230" s="4"/>
      <c r="CPO230" s="4"/>
      <c r="CPP230" s="4"/>
      <c r="CPQ230" s="4"/>
      <c r="CPR230" s="4"/>
      <c r="CPS230" s="4"/>
      <c r="CPT230" s="4"/>
      <c r="CPU230" s="4"/>
      <c r="CPV230" s="4"/>
      <c r="CPW230" s="4"/>
      <c r="CPX230" s="4"/>
      <c r="CPY230" s="4"/>
      <c r="CPZ230" s="4"/>
      <c r="CQA230" s="4"/>
      <c r="CQB230" s="4"/>
      <c r="CQC230" s="4"/>
      <c r="CQD230" s="4"/>
      <c r="CQE230" s="4"/>
      <c r="CQF230" s="4"/>
      <c r="CQG230" s="4"/>
      <c r="CQH230" s="4"/>
      <c r="CQI230" s="4"/>
      <c r="CQJ230" s="4"/>
      <c r="CQK230" s="4"/>
      <c r="CQL230" s="4"/>
      <c r="CQM230" s="4"/>
      <c r="CQN230" s="4"/>
      <c r="CQO230" s="4"/>
      <c r="CQP230" s="4"/>
      <c r="CQQ230" s="4"/>
      <c r="CQR230" s="4"/>
      <c r="CQS230" s="4"/>
      <c r="CQT230" s="4"/>
      <c r="CQU230" s="4"/>
      <c r="CQV230" s="4"/>
      <c r="CQW230" s="4"/>
      <c r="CQX230" s="4"/>
      <c r="CQY230" s="4"/>
      <c r="CQZ230" s="4"/>
      <c r="CRA230" s="4"/>
      <c r="CRB230" s="4"/>
      <c r="CRC230" s="4"/>
      <c r="CRD230" s="4"/>
      <c r="CRE230" s="4"/>
      <c r="CRF230" s="4"/>
      <c r="CRG230" s="4"/>
      <c r="CRH230" s="4"/>
      <c r="CRI230" s="4"/>
      <c r="CRJ230" s="4"/>
      <c r="CRK230" s="4"/>
      <c r="CRL230" s="4"/>
      <c r="CRM230" s="4"/>
      <c r="CRN230" s="4"/>
      <c r="CRO230" s="4"/>
      <c r="CRP230" s="4"/>
      <c r="CRQ230" s="4"/>
      <c r="CRR230" s="4"/>
      <c r="CRS230" s="4"/>
      <c r="CRT230" s="4"/>
      <c r="CRU230" s="4"/>
      <c r="CRV230" s="4"/>
      <c r="CRW230" s="4"/>
      <c r="CRX230" s="4"/>
      <c r="CRY230" s="4"/>
      <c r="CRZ230" s="4"/>
      <c r="CSA230" s="4"/>
      <c r="CSB230" s="4"/>
      <c r="CSC230" s="4"/>
      <c r="CSD230" s="4"/>
      <c r="CSE230" s="4"/>
      <c r="CSF230" s="4"/>
      <c r="CSG230" s="4"/>
      <c r="CSH230" s="4"/>
      <c r="CSI230" s="4"/>
      <c r="CSJ230" s="4"/>
      <c r="CSK230" s="4"/>
      <c r="CSL230" s="4"/>
      <c r="CSM230" s="4"/>
      <c r="CSN230" s="4"/>
      <c r="CSO230" s="4"/>
      <c r="CSP230" s="4"/>
      <c r="CSQ230" s="4"/>
      <c r="CSR230" s="4"/>
      <c r="CSS230" s="4"/>
      <c r="CST230" s="4"/>
      <c r="CSU230" s="4"/>
      <c r="CSV230" s="4"/>
      <c r="CSW230" s="4"/>
      <c r="CSX230" s="4"/>
      <c r="CSY230" s="4"/>
      <c r="CSZ230" s="4"/>
      <c r="CTA230" s="4"/>
      <c r="CTB230" s="4"/>
      <c r="CTC230" s="4"/>
      <c r="CTD230" s="4"/>
      <c r="CTE230" s="4"/>
      <c r="CTF230" s="4"/>
      <c r="CTG230" s="4"/>
      <c r="CTH230" s="4"/>
      <c r="CTI230" s="4"/>
      <c r="CTJ230" s="4"/>
      <c r="CTK230" s="4"/>
      <c r="CTL230" s="4"/>
      <c r="CTM230" s="4"/>
      <c r="CTN230" s="4"/>
      <c r="CTO230" s="4"/>
      <c r="CTP230" s="4"/>
      <c r="CTQ230" s="4"/>
      <c r="CTR230" s="4"/>
      <c r="CTS230" s="4"/>
      <c r="CTT230" s="4"/>
      <c r="CTU230" s="4"/>
      <c r="CTV230" s="4"/>
      <c r="CTW230" s="4"/>
      <c r="CTX230" s="4"/>
      <c r="CTY230" s="4"/>
      <c r="CTZ230" s="4"/>
      <c r="CUA230" s="4"/>
      <c r="CUB230" s="4"/>
      <c r="CUC230" s="4"/>
      <c r="CUD230" s="4"/>
      <c r="CUE230" s="4"/>
      <c r="CUF230" s="4"/>
      <c r="CUG230" s="4"/>
      <c r="CUH230" s="4"/>
      <c r="CUI230" s="4"/>
      <c r="CUJ230" s="4"/>
      <c r="CUK230" s="4"/>
      <c r="CUL230" s="4"/>
      <c r="CUM230" s="4"/>
      <c r="CUN230" s="4"/>
      <c r="CUO230" s="4"/>
      <c r="CUP230" s="4"/>
      <c r="CUQ230" s="4"/>
      <c r="CUR230" s="4"/>
      <c r="CUS230" s="4"/>
      <c r="CUT230" s="4"/>
      <c r="CUU230" s="4"/>
      <c r="CUV230" s="4"/>
      <c r="CUW230" s="4"/>
      <c r="CUX230" s="4"/>
      <c r="CUY230" s="4"/>
      <c r="CUZ230" s="4"/>
      <c r="CVA230" s="4"/>
      <c r="CVB230" s="4"/>
      <c r="CVC230" s="4"/>
      <c r="CVD230" s="4"/>
      <c r="CVE230" s="4"/>
      <c r="CVF230" s="4"/>
      <c r="CVG230" s="4"/>
      <c r="CVH230" s="4"/>
      <c r="CVI230" s="4"/>
      <c r="CVJ230" s="4"/>
      <c r="CVK230" s="4"/>
      <c r="CVL230" s="4"/>
      <c r="CVM230" s="4"/>
      <c r="CVN230" s="4"/>
      <c r="CVO230" s="4"/>
      <c r="CVP230" s="4"/>
      <c r="CVQ230" s="4"/>
      <c r="CVR230" s="4"/>
      <c r="CVS230" s="4"/>
      <c r="CVT230" s="4"/>
      <c r="CVU230" s="4"/>
      <c r="CVV230" s="4"/>
      <c r="CVW230" s="4"/>
      <c r="CVX230" s="4"/>
      <c r="CVY230" s="4"/>
      <c r="CVZ230" s="4"/>
      <c r="CWA230" s="4"/>
      <c r="CWB230" s="4"/>
      <c r="CWC230" s="4"/>
      <c r="CWD230" s="4"/>
      <c r="CWE230" s="4"/>
      <c r="CWF230" s="4"/>
      <c r="CWG230" s="4"/>
      <c r="CWH230" s="4"/>
      <c r="CWI230" s="4"/>
      <c r="CWJ230" s="4"/>
      <c r="CWK230" s="4"/>
      <c r="CWL230" s="4"/>
      <c r="CWM230" s="4"/>
      <c r="CWN230" s="4"/>
      <c r="CWO230" s="4"/>
      <c r="CWP230" s="4"/>
      <c r="CWQ230" s="4"/>
      <c r="CWR230" s="4"/>
      <c r="CWS230" s="4"/>
      <c r="CWT230" s="4"/>
      <c r="CWU230" s="4"/>
      <c r="CWV230" s="4"/>
      <c r="CWW230" s="4"/>
      <c r="CWX230" s="4"/>
      <c r="CWY230" s="4"/>
      <c r="CWZ230" s="4"/>
      <c r="CXA230" s="4"/>
      <c r="CXB230" s="4"/>
      <c r="CXC230" s="4"/>
      <c r="CXD230" s="4"/>
      <c r="CXE230" s="4"/>
      <c r="CXF230" s="4"/>
      <c r="CXG230" s="4"/>
      <c r="CXH230" s="4"/>
      <c r="CXI230" s="4"/>
      <c r="CXJ230" s="4"/>
      <c r="CXK230" s="4"/>
      <c r="CXL230" s="4"/>
      <c r="CXM230" s="4"/>
      <c r="CXN230" s="4"/>
      <c r="CXO230" s="4"/>
      <c r="CXP230" s="4"/>
      <c r="CXQ230" s="4"/>
      <c r="CXR230" s="4"/>
      <c r="CXS230" s="4"/>
      <c r="CXT230" s="4"/>
      <c r="CXU230" s="4"/>
      <c r="CXV230" s="4"/>
      <c r="CXW230" s="4"/>
      <c r="CXX230" s="4"/>
      <c r="CXY230" s="4"/>
      <c r="CXZ230" s="4"/>
      <c r="CYA230" s="4"/>
      <c r="CYB230" s="4"/>
      <c r="CYC230" s="4"/>
      <c r="CYD230" s="4"/>
      <c r="CYE230" s="4"/>
      <c r="CYF230" s="4"/>
      <c r="CYG230" s="4"/>
      <c r="CYH230" s="4"/>
      <c r="CYI230" s="4"/>
      <c r="CYJ230" s="4"/>
      <c r="CYK230" s="4"/>
      <c r="CYL230" s="4"/>
      <c r="CYM230" s="4"/>
      <c r="CYN230" s="4"/>
      <c r="CYO230" s="4"/>
      <c r="CYP230" s="4"/>
      <c r="CYQ230" s="4"/>
      <c r="CYR230" s="4"/>
      <c r="CYS230" s="4"/>
      <c r="CYT230" s="4"/>
      <c r="CYU230" s="4"/>
      <c r="CYV230" s="4"/>
      <c r="CYW230" s="4"/>
      <c r="CYX230" s="4"/>
      <c r="CYY230" s="4"/>
      <c r="CYZ230" s="4"/>
      <c r="CZA230" s="4"/>
      <c r="CZB230" s="4"/>
      <c r="CZC230" s="4"/>
      <c r="CZD230" s="4"/>
      <c r="CZE230" s="4"/>
      <c r="CZF230" s="4"/>
      <c r="CZG230" s="4"/>
      <c r="CZH230" s="4"/>
      <c r="CZI230" s="4"/>
      <c r="CZJ230" s="4"/>
      <c r="CZK230" s="4"/>
      <c r="CZL230" s="4"/>
      <c r="CZM230" s="4"/>
      <c r="CZN230" s="4"/>
      <c r="CZO230" s="4"/>
      <c r="CZP230" s="4"/>
      <c r="CZQ230" s="4"/>
      <c r="CZR230" s="4"/>
      <c r="CZS230" s="4"/>
      <c r="CZT230" s="4"/>
      <c r="CZU230" s="4"/>
      <c r="CZV230" s="4"/>
      <c r="CZW230" s="4"/>
      <c r="CZX230" s="4"/>
      <c r="CZY230" s="4"/>
      <c r="CZZ230" s="4"/>
      <c r="DAA230" s="4"/>
      <c r="DAB230" s="4"/>
      <c r="DAC230" s="4"/>
      <c r="DAD230" s="4"/>
      <c r="DAE230" s="4"/>
      <c r="DAF230" s="4"/>
      <c r="DAG230" s="4"/>
      <c r="DAH230" s="4"/>
      <c r="DAI230" s="4"/>
      <c r="DAJ230" s="4"/>
      <c r="DAK230" s="4"/>
      <c r="DAL230" s="4"/>
      <c r="DAM230" s="4"/>
      <c r="DAN230" s="4"/>
      <c r="DAO230" s="4"/>
      <c r="DAP230" s="4"/>
      <c r="DAQ230" s="4"/>
      <c r="DAR230" s="4"/>
      <c r="DAS230" s="4"/>
      <c r="DAT230" s="4"/>
      <c r="DAU230" s="4"/>
      <c r="DAV230" s="4"/>
      <c r="DAW230" s="4"/>
      <c r="DAX230" s="4"/>
      <c r="DAY230" s="4"/>
      <c r="DAZ230" s="4"/>
      <c r="DBA230" s="4"/>
      <c r="DBB230" s="4"/>
      <c r="DBC230" s="4"/>
      <c r="DBD230" s="4"/>
      <c r="DBE230" s="4"/>
      <c r="DBF230" s="4"/>
      <c r="DBG230" s="4"/>
      <c r="DBH230" s="4"/>
      <c r="DBI230" s="4"/>
      <c r="DBJ230" s="4"/>
      <c r="DBK230" s="4"/>
      <c r="DBL230" s="4"/>
      <c r="DBM230" s="4"/>
      <c r="DBN230" s="4"/>
      <c r="DBO230" s="4"/>
      <c r="DBP230" s="4"/>
      <c r="DBQ230" s="4"/>
      <c r="DBR230" s="4"/>
      <c r="DBS230" s="4"/>
      <c r="DBT230" s="4"/>
      <c r="DBU230" s="4"/>
      <c r="DBV230" s="4"/>
      <c r="DBW230" s="4"/>
      <c r="DBX230" s="4"/>
      <c r="DBY230" s="4"/>
      <c r="DBZ230" s="4"/>
      <c r="DCA230" s="4"/>
      <c r="DCB230" s="4"/>
      <c r="DCC230" s="4"/>
      <c r="DCD230" s="4"/>
      <c r="DCE230" s="4"/>
      <c r="DCF230" s="4"/>
      <c r="DCG230" s="4"/>
      <c r="DCH230" s="4"/>
      <c r="DCI230" s="4"/>
      <c r="DCJ230" s="4"/>
      <c r="DCK230" s="4"/>
      <c r="DCL230" s="4"/>
      <c r="DCM230" s="4"/>
      <c r="DCN230" s="4"/>
      <c r="DCO230" s="4"/>
      <c r="DCP230" s="4"/>
      <c r="DCQ230" s="4"/>
      <c r="DCR230" s="4"/>
      <c r="DCS230" s="4"/>
      <c r="DCT230" s="4"/>
      <c r="DCU230" s="4"/>
      <c r="DCV230" s="4"/>
      <c r="DCW230" s="4"/>
      <c r="DCX230" s="4"/>
      <c r="DCY230" s="4"/>
      <c r="DCZ230" s="4"/>
      <c r="DDA230" s="4"/>
      <c r="DDB230" s="4"/>
      <c r="DDC230" s="4"/>
      <c r="DDD230" s="4"/>
      <c r="DDE230" s="4"/>
      <c r="DDF230" s="4"/>
      <c r="DDG230" s="4"/>
      <c r="DDH230" s="4"/>
      <c r="DDI230" s="4"/>
      <c r="DDJ230" s="4"/>
      <c r="DDK230" s="4"/>
      <c r="DDL230" s="4"/>
      <c r="DDM230" s="4"/>
      <c r="DDN230" s="4"/>
      <c r="DDO230" s="4"/>
      <c r="DDP230" s="4"/>
      <c r="DDQ230" s="4"/>
      <c r="DDR230" s="4"/>
      <c r="DDS230" s="4"/>
      <c r="DDT230" s="4"/>
      <c r="DDU230" s="4"/>
      <c r="DDV230" s="4"/>
      <c r="DDW230" s="4"/>
      <c r="DDX230" s="4"/>
      <c r="DDY230" s="4"/>
      <c r="DDZ230" s="4"/>
      <c r="DEA230" s="4"/>
      <c r="DEB230" s="4"/>
      <c r="DEC230" s="4"/>
      <c r="DED230" s="4"/>
      <c r="DEE230" s="4"/>
      <c r="DEF230" s="4"/>
      <c r="DEG230" s="4"/>
      <c r="DEH230" s="4"/>
      <c r="DEI230" s="4"/>
      <c r="DEJ230" s="4"/>
      <c r="DEK230" s="4"/>
      <c r="DEL230" s="4"/>
      <c r="DEM230" s="4"/>
      <c r="DEN230" s="4"/>
      <c r="DEO230" s="4"/>
      <c r="DEP230" s="4"/>
      <c r="DEQ230" s="4"/>
      <c r="DER230" s="4"/>
      <c r="DES230" s="4"/>
      <c r="DET230" s="4"/>
      <c r="DEU230" s="4"/>
      <c r="DEV230" s="4"/>
      <c r="DEW230" s="4"/>
      <c r="DEX230" s="4"/>
      <c r="DEY230" s="4"/>
      <c r="DEZ230" s="4"/>
      <c r="DFA230" s="4"/>
      <c r="DFB230" s="4"/>
      <c r="DFC230" s="4"/>
      <c r="DFD230" s="4"/>
      <c r="DFE230" s="4"/>
      <c r="DFF230" s="4"/>
      <c r="DFG230" s="4"/>
      <c r="DFH230" s="4"/>
      <c r="DFI230" s="4"/>
      <c r="DFJ230" s="4"/>
      <c r="DFK230" s="4"/>
      <c r="DFL230" s="4"/>
      <c r="DFM230" s="4"/>
      <c r="DFN230" s="4"/>
      <c r="DFO230" s="4"/>
      <c r="DFP230" s="4"/>
      <c r="DFQ230" s="4"/>
      <c r="DFR230" s="4"/>
      <c r="DFS230" s="4"/>
      <c r="DFT230" s="4"/>
      <c r="DFU230" s="4"/>
      <c r="DFV230" s="4"/>
      <c r="DFW230" s="4"/>
      <c r="DFX230" s="4"/>
      <c r="DFY230" s="4"/>
      <c r="DFZ230" s="4"/>
      <c r="DGA230" s="4"/>
      <c r="DGB230" s="4"/>
      <c r="DGC230" s="4"/>
      <c r="DGD230" s="4"/>
      <c r="DGE230" s="4"/>
      <c r="DGF230" s="4"/>
      <c r="DGG230" s="4"/>
      <c r="DGH230" s="4"/>
      <c r="DGI230" s="4"/>
      <c r="DGJ230" s="4"/>
      <c r="DGK230" s="4"/>
      <c r="DGL230" s="4"/>
      <c r="DGM230" s="4"/>
      <c r="DGN230" s="4"/>
      <c r="DGO230" s="4"/>
      <c r="DGP230" s="4"/>
      <c r="DGQ230" s="4"/>
      <c r="DGR230" s="4"/>
      <c r="DGS230" s="4"/>
      <c r="DGT230" s="4"/>
      <c r="DGU230" s="4"/>
      <c r="DGV230" s="4"/>
      <c r="DGW230" s="4"/>
      <c r="DGX230" s="4"/>
      <c r="DGY230" s="4"/>
      <c r="DGZ230" s="4"/>
      <c r="DHA230" s="4"/>
      <c r="DHB230" s="4"/>
      <c r="DHC230" s="4"/>
      <c r="DHD230" s="4"/>
      <c r="DHE230" s="4"/>
      <c r="DHF230" s="4"/>
      <c r="DHG230" s="4"/>
      <c r="DHH230" s="4"/>
      <c r="DHI230" s="4"/>
      <c r="DHJ230" s="4"/>
      <c r="DHK230" s="4"/>
      <c r="DHL230" s="4"/>
      <c r="DHM230" s="4"/>
      <c r="DHN230" s="4"/>
      <c r="DHO230" s="4"/>
      <c r="DHP230" s="4"/>
      <c r="DHQ230" s="4"/>
      <c r="DHR230" s="4"/>
      <c r="DHS230" s="4"/>
      <c r="DHT230" s="4"/>
      <c r="DHU230" s="4"/>
      <c r="DHV230" s="4"/>
      <c r="DHW230" s="4"/>
      <c r="DHX230" s="4"/>
      <c r="DHY230" s="4"/>
      <c r="DHZ230" s="4"/>
      <c r="DIA230" s="4"/>
      <c r="DIB230" s="4"/>
      <c r="DIC230" s="4"/>
      <c r="DID230" s="4"/>
      <c r="DIE230" s="4"/>
      <c r="DIF230" s="4"/>
      <c r="DIG230" s="4"/>
      <c r="DIH230" s="4"/>
      <c r="DII230" s="4"/>
      <c r="DIJ230" s="4"/>
      <c r="DIK230" s="4"/>
      <c r="DIL230" s="4"/>
      <c r="DIM230" s="4"/>
      <c r="DIN230" s="4"/>
      <c r="DIO230" s="4"/>
      <c r="DIP230" s="4"/>
      <c r="DIQ230" s="4"/>
      <c r="DIR230" s="4"/>
      <c r="DIS230" s="4"/>
      <c r="DIT230" s="4"/>
      <c r="DIU230" s="4"/>
      <c r="DIV230" s="4"/>
      <c r="DIW230" s="4"/>
      <c r="DIX230" s="4"/>
      <c r="DIY230" s="4"/>
      <c r="DIZ230" s="4"/>
      <c r="DJA230" s="4"/>
      <c r="DJB230" s="4"/>
      <c r="DJC230" s="4"/>
      <c r="DJD230" s="4"/>
      <c r="DJE230" s="4"/>
      <c r="DJF230" s="4"/>
      <c r="DJG230" s="4"/>
      <c r="DJH230" s="4"/>
      <c r="DJI230" s="4"/>
      <c r="DJJ230" s="4"/>
      <c r="DJK230" s="4"/>
      <c r="DJL230" s="4"/>
      <c r="DJM230" s="4"/>
      <c r="DJN230" s="4"/>
      <c r="DJO230" s="4"/>
      <c r="DJP230" s="4"/>
      <c r="DJQ230" s="4"/>
      <c r="DJR230" s="4"/>
      <c r="DJS230" s="4"/>
      <c r="DJT230" s="4"/>
      <c r="DJU230" s="4"/>
      <c r="DJV230" s="4"/>
      <c r="DJW230" s="4"/>
      <c r="DJX230" s="4"/>
      <c r="DJY230" s="4"/>
      <c r="DJZ230" s="4"/>
      <c r="DKA230" s="4"/>
      <c r="DKB230" s="4"/>
      <c r="DKC230" s="4"/>
      <c r="DKD230" s="4"/>
      <c r="DKE230" s="4"/>
      <c r="DKF230" s="4"/>
      <c r="DKG230" s="4"/>
      <c r="DKH230" s="4"/>
      <c r="DKI230" s="4"/>
      <c r="DKJ230" s="4"/>
      <c r="DKK230" s="4"/>
      <c r="DKL230" s="4"/>
      <c r="DKM230" s="4"/>
      <c r="DKN230" s="4"/>
      <c r="DKO230" s="4"/>
      <c r="DKP230" s="4"/>
      <c r="DKQ230" s="4"/>
      <c r="DKR230" s="4"/>
      <c r="DKS230" s="4"/>
      <c r="DKT230" s="4"/>
      <c r="DKU230" s="4"/>
      <c r="DKV230" s="4"/>
      <c r="DKW230" s="4"/>
      <c r="DKX230" s="4"/>
      <c r="DKY230" s="4"/>
      <c r="DKZ230" s="4"/>
      <c r="DLA230" s="4"/>
      <c r="DLB230" s="4"/>
      <c r="DLC230" s="4"/>
      <c r="DLD230" s="4"/>
      <c r="DLE230" s="4"/>
      <c r="DLF230" s="4"/>
      <c r="DLG230" s="4"/>
      <c r="DLH230" s="4"/>
      <c r="DLI230" s="4"/>
      <c r="DLJ230" s="4"/>
      <c r="DLK230" s="4"/>
      <c r="DLL230" s="4"/>
      <c r="DLM230" s="4"/>
      <c r="DLN230" s="4"/>
      <c r="DLO230" s="4"/>
      <c r="DLP230" s="4"/>
      <c r="DLQ230" s="4"/>
      <c r="DLR230" s="4"/>
      <c r="DLS230" s="4"/>
      <c r="DLT230" s="4"/>
      <c r="DLU230" s="4"/>
      <c r="DLV230" s="4"/>
      <c r="DLW230" s="4"/>
      <c r="DLX230" s="4"/>
      <c r="DLY230" s="4"/>
      <c r="DLZ230" s="4"/>
      <c r="DMA230" s="4"/>
      <c r="DMB230" s="4"/>
      <c r="DMC230" s="4"/>
      <c r="DMD230" s="4"/>
      <c r="DME230" s="4"/>
      <c r="DMF230" s="4"/>
      <c r="DMG230" s="4"/>
      <c r="DMH230" s="4"/>
      <c r="DMI230" s="4"/>
      <c r="DMJ230" s="4"/>
      <c r="DMK230" s="4"/>
      <c r="DML230" s="4"/>
      <c r="DMM230" s="4"/>
      <c r="DMN230" s="4"/>
      <c r="DMO230" s="4"/>
      <c r="DMP230" s="4"/>
      <c r="DMQ230" s="4"/>
      <c r="DMR230" s="4"/>
      <c r="DMS230" s="4"/>
      <c r="DMT230" s="4"/>
      <c r="DMU230" s="4"/>
      <c r="DMV230" s="4"/>
      <c r="DMW230" s="4"/>
      <c r="DMX230" s="4"/>
      <c r="DMY230" s="4"/>
      <c r="DMZ230" s="4"/>
      <c r="DNA230" s="4"/>
      <c r="DNB230" s="4"/>
      <c r="DNC230" s="4"/>
      <c r="DND230" s="4"/>
      <c r="DNE230" s="4"/>
      <c r="DNF230" s="4"/>
      <c r="DNG230" s="4"/>
      <c r="DNH230" s="4"/>
      <c r="DNI230" s="4"/>
      <c r="DNJ230" s="4"/>
      <c r="DNK230" s="4"/>
      <c r="DNL230" s="4"/>
      <c r="DNM230" s="4"/>
      <c r="DNN230" s="4"/>
      <c r="DNO230" s="4"/>
      <c r="DNP230" s="4"/>
      <c r="DNQ230" s="4"/>
      <c r="DNR230" s="4"/>
      <c r="DNS230" s="4"/>
      <c r="DNT230" s="4"/>
      <c r="DNU230" s="4"/>
      <c r="DNV230" s="4"/>
      <c r="DNW230" s="4"/>
      <c r="DNX230" s="4"/>
      <c r="DNY230" s="4"/>
      <c r="DNZ230" s="4"/>
      <c r="DOA230" s="4"/>
      <c r="DOB230" s="4"/>
      <c r="DOC230" s="4"/>
      <c r="DOD230" s="4"/>
      <c r="DOE230" s="4"/>
      <c r="DOF230" s="4"/>
      <c r="DOG230" s="4"/>
      <c r="DOH230" s="4"/>
      <c r="DOI230" s="4"/>
      <c r="DOJ230" s="4"/>
      <c r="DOK230" s="4"/>
      <c r="DOL230" s="4"/>
      <c r="DOM230" s="4"/>
      <c r="DON230" s="4"/>
      <c r="DOO230" s="4"/>
      <c r="DOP230" s="4"/>
      <c r="DOQ230" s="4"/>
      <c r="DOR230" s="4"/>
      <c r="DOS230" s="4"/>
      <c r="DOT230" s="4"/>
      <c r="DOU230" s="4"/>
      <c r="DOV230" s="4"/>
      <c r="DOW230" s="4"/>
      <c r="DOX230" s="4"/>
      <c r="DOY230" s="4"/>
      <c r="DOZ230" s="4"/>
      <c r="DPA230" s="4"/>
      <c r="DPB230" s="4"/>
      <c r="DPC230" s="4"/>
      <c r="DPD230" s="4"/>
      <c r="DPE230" s="4"/>
      <c r="DPF230" s="4"/>
      <c r="DPG230" s="4"/>
      <c r="DPH230" s="4"/>
      <c r="DPI230" s="4"/>
      <c r="DPJ230" s="4"/>
      <c r="DPK230" s="4"/>
      <c r="DPL230" s="4"/>
      <c r="DPM230" s="4"/>
      <c r="DPN230" s="4"/>
      <c r="DPO230" s="4"/>
      <c r="DPP230" s="4"/>
      <c r="DPQ230" s="4"/>
      <c r="DPR230" s="4"/>
      <c r="DPS230" s="4"/>
      <c r="DPT230" s="4"/>
      <c r="DPU230" s="4"/>
      <c r="DPV230" s="4"/>
      <c r="DPW230" s="4"/>
      <c r="DPX230" s="4"/>
      <c r="DPY230" s="4"/>
      <c r="DPZ230" s="4"/>
      <c r="DQA230" s="4"/>
      <c r="DQB230" s="4"/>
      <c r="DQC230" s="4"/>
      <c r="DQD230" s="4"/>
      <c r="DQE230" s="4"/>
      <c r="DQF230" s="4"/>
      <c r="DQG230" s="4"/>
      <c r="DQH230" s="4"/>
      <c r="DQI230" s="4"/>
      <c r="DQJ230" s="4"/>
      <c r="DQK230" s="4"/>
      <c r="DQL230" s="4"/>
      <c r="DQM230" s="4"/>
      <c r="DQN230" s="4"/>
      <c r="DQO230" s="4"/>
      <c r="DQP230" s="4"/>
      <c r="DQQ230" s="4"/>
      <c r="DQR230" s="4"/>
      <c r="DQS230" s="4"/>
      <c r="DQT230" s="4"/>
      <c r="DQU230" s="4"/>
      <c r="DQV230" s="4"/>
      <c r="DQW230" s="4"/>
      <c r="DQX230" s="4"/>
      <c r="DQY230" s="4"/>
      <c r="DQZ230" s="4"/>
      <c r="DRA230" s="4"/>
      <c r="DRB230" s="4"/>
      <c r="DRC230" s="4"/>
      <c r="DRD230" s="4"/>
      <c r="DRE230" s="4"/>
      <c r="DRF230" s="4"/>
      <c r="DRG230" s="4"/>
      <c r="DRH230" s="4"/>
      <c r="DRI230" s="4"/>
      <c r="DRJ230" s="4"/>
      <c r="DRK230" s="4"/>
      <c r="DRL230" s="4"/>
      <c r="DRM230" s="4"/>
      <c r="DRN230" s="4"/>
      <c r="DRO230" s="4"/>
      <c r="DRP230" s="4"/>
      <c r="DRQ230" s="4"/>
      <c r="DRR230" s="4"/>
      <c r="DRS230" s="4"/>
      <c r="DRT230" s="4"/>
      <c r="DRU230" s="4"/>
      <c r="DRV230" s="4"/>
      <c r="DRW230" s="4"/>
      <c r="DRX230" s="4"/>
      <c r="DRY230" s="4"/>
      <c r="DRZ230" s="4"/>
      <c r="DSA230" s="4"/>
      <c r="DSB230" s="4"/>
      <c r="DSC230" s="4"/>
      <c r="DSD230" s="4"/>
      <c r="DSE230" s="4"/>
      <c r="DSF230" s="4"/>
      <c r="DSG230" s="4"/>
      <c r="DSH230" s="4"/>
      <c r="DSI230" s="4"/>
      <c r="DSJ230" s="4"/>
      <c r="DSK230" s="4"/>
      <c r="DSL230" s="4"/>
      <c r="DSM230" s="4"/>
      <c r="DSN230" s="4"/>
      <c r="DSO230" s="4"/>
      <c r="DSP230" s="4"/>
      <c r="DSQ230" s="4"/>
      <c r="DSR230" s="4"/>
      <c r="DSS230" s="4"/>
      <c r="DST230" s="4"/>
      <c r="DSU230" s="4"/>
      <c r="DSV230" s="4"/>
      <c r="DSW230" s="4"/>
      <c r="DSX230" s="4"/>
      <c r="DSY230" s="4"/>
      <c r="DSZ230" s="4"/>
      <c r="DTA230" s="4"/>
      <c r="DTB230" s="4"/>
      <c r="DTC230" s="4"/>
      <c r="DTD230" s="4"/>
      <c r="DTE230" s="4"/>
      <c r="DTF230" s="4"/>
      <c r="DTG230" s="4"/>
      <c r="DTH230" s="4"/>
      <c r="DTI230" s="4"/>
      <c r="DTJ230" s="4"/>
      <c r="DTK230" s="4"/>
      <c r="DTL230" s="4"/>
      <c r="DTM230" s="4"/>
      <c r="DTN230" s="4"/>
      <c r="DTO230" s="4"/>
      <c r="DTP230" s="4"/>
      <c r="DTQ230" s="4"/>
      <c r="DTR230" s="4"/>
      <c r="DTS230" s="4"/>
      <c r="DTT230" s="4"/>
      <c r="DTU230" s="4"/>
      <c r="DTV230" s="4"/>
      <c r="DTW230" s="4"/>
      <c r="DTX230" s="4"/>
      <c r="DTY230" s="4"/>
      <c r="DTZ230" s="4"/>
      <c r="DUA230" s="4"/>
      <c r="DUB230" s="4"/>
      <c r="DUC230" s="4"/>
      <c r="DUD230" s="4"/>
      <c r="DUE230" s="4"/>
      <c r="DUF230" s="4"/>
      <c r="DUG230" s="4"/>
      <c r="DUH230" s="4"/>
      <c r="DUI230" s="4"/>
      <c r="DUJ230" s="4"/>
      <c r="DUK230" s="4"/>
      <c r="DUL230" s="4"/>
      <c r="DUM230" s="4"/>
      <c r="DUN230" s="4"/>
      <c r="DUO230" s="4"/>
      <c r="DUP230" s="4"/>
      <c r="DUQ230" s="4"/>
      <c r="DUR230" s="4"/>
      <c r="DUS230" s="4"/>
      <c r="DUT230" s="4"/>
      <c r="DUU230" s="4"/>
      <c r="DUV230" s="4"/>
      <c r="DUW230" s="4"/>
      <c r="DUX230" s="4"/>
      <c r="DUY230" s="4"/>
      <c r="DUZ230" s="4"/>
      <c r="DVA230" s="4"/>
      <c r="DVB230" s="4"/>
      <c r="DVC230" s="4"/>
      <c r="DVD230" s="4"/>
      <c r="DVE230" s="4"/>
      <c r="DVF230" s="4"/>
      <c r="DVG230" s="4"/>
      <c r="DVH230" s="4"/>
      <c r="DVI230" s="4"/>
      <c r="DVJ230" s="4"/>
      <c r="DVK230" s="4"/>
      <c r="DVL230" s="4"/>
      <c r="DVM230" s="4"/>
      <c r="DVN230" s="4"/>
      <c r="DVO230" s="4"/>
      <c r="DVP230" s="4"/>
      <c r="DVQ230" s="4"/>
      <c r="DVR230" s="4"/>
      <c r="DVS230" s="4"/>
      <c r="DVT230" s="4"/>
      <c r="DVU230" s="4"/>
      <c r="DVV230" s="4"/>
      <c r="DVW230" s="4"/>
      <c r="DVX230" s="4"/>
      <c r="DVY230" s="4"/>
      <c r="DVZ230" s="4"/>
      <c r="DWA230" s="4"/>
      <c r="DWB230" s="4"/>
      <c r="DWC230" s="4"/>
      <c r="DWD230" s="4"/>
      <c r="DWE230" s="4"/>
      <c r="DWF230" s="4"/>
      <c r="DWG230" s="4"/>
      <c r="DWH230" s="4"/>
      <c r="DWI230" s="4"/>
      <c r="DWJ230" s="4"/>
      <c r="DWK230" s="4"/>
      <c r="DWL230" s="4"/>
      <c r="DWM230" s="4"/>
      <c r="DWN230" s="4"/>
      <c r="DWO230" s="4"/>
      <c r="DWP230" s="4"/>
      <c r="DWQ230" s="4"/>
      <c r="DWR230" s="4"/>
      <c r="DWS230" s="4"/>
      <c r="DWT230" s="4"/>
      <c r="DWU230" s="4"/>
      <c r="DWV230" s="4"/>
      <c r="DWW230" s="4"/>
      <c r="DWX230" s="4"/>
      <c r="DWY230" s="4"/>
      <c r="DWZ230" s="4"/>
      <c r="DXA230" s="4"/>
      <c r="DXB230" s="4"/>
      <c r="DXC230" s="4"/>
      <c r="DXD230" s="4"/>
      <c r="DXE230" s="4"/>
      <c r="DXF230" s="4"/>
      <c r="DXG230" s="4"/>
      <c r="DXH230" s="4"/>
      <c r="DXI230" s="4"/>
      <c r="DXJ230" s="4"/>
      <c r="DXK230" s="4"/>
      <c r="DXL230" s="4"/>
      <c r="DXM230" s="4"/>
      <c r="DXN230" s="4"/>
      <c r="DXO230" s="4"/>
      <c r="DXP230" s="4"/>
      <c r="DXQ230" s="4"/>
      <c r="DXR230" s="4"/>
      <c r="DXS230" s="4"/>
      <c r="DXT230" s="4"/>
      <c r="DXU230" s="4"/>
      <c r="DXV230" s="4"/>
      <c r="DXW230" s="4"/>
      <c r="DXX230" s="4"/>
      <c r="DXY230" s="4"/>
      <c r="DXZ230" s="4"/>
      <c r="DYA230" s="4"/>
      <c r="DYB230" s="4"/>
      <c r="DYC230" s="4"/>
      <c r="DYD230" s="4"/>
      <c r="DYE230" s="4"/>
      <c r="DYF230" s="4"/>
      <c r="DYG230" s="4"/>
      <c r="DYH230" s="4"/>
      <c r="DYI230" s="4"/>
      <c r="DYJ230" s="4"/>
      <c r="DYK230" s="4"/>
      <c r="DYL230" s="4"/>
      <c r="DYM230" s="4"/>
      <c r="DYN230" s="4"/>
      <c r="DYO230" s="4"/>
      <c r="DYP230" s="4"/>
      <c r="DYQ230" s="4"/>
      <c r="DYR230" s="4"/>
      <c r="DYS230" s="4"/>
      <c r="DYT230" s="4"/>
      <c r="DYU230" s="4"/>
      <c r="DYV230" s="4"/>
      <c r="DYW230" s="4"/>
      <c r="DYX230" s="4"/>
      <c r="DYY230" s="4"/>
      <c r="DYZ230" s="4"/>
      <c r="DZA230" s="4"/>
      <c r="DZB230" s="4"/>
      <c r="DZC230" s="4"/>
      <c r="DZD230" s="4"/>
      <c r="DZE230" s="4"/>
      <c r="DZF230" s="4"/>
      <c r="DZG230" s="4"/>
      <c r="DZH230" s="4"/>
      <c r="DZI230" s="4"/>
      <c r="DZJ230" s="4"/>
      <c r="DZK230" s="4"/>
      <c r="DZL230" s="4"/>
      <c r="DZM230" s="4"/>
      <c r="DZN230" s="4"/>
      <c r="DZO230" s="4"/>
      <c r="DZP230" s="4"/>
      <c r="DZQ230" s="4"/>
      <c r="DZR230" s="4"/>
      <c r="DZS230" s="4"/>
      <c r="DZT230" s="4"/>
      <c r="DZU230" s="4"/>
      <c r="DZV230" s="4"/>
      <c r="DZW230" s="4"/>
      <c r="DZX230" s="4"/>
      <c r="DZY230" s="4"/>
      <c r="DZZ230" s="4"/>
      <c r="EAA230" s="4"/>
      <c r="EAB230" s="4"/>
      <c r="EAC230" s="4"/>
      <c r="EAD230" s="4"/>
      <c r="EAE230" s="4"/>
      <c r="EAF230" s="4"/>
      <c r="EAG230" s="4"/>
      <c r="EAH230" s="4"/>
      <c r="EAI230" s="4"/>
      <c r="EAJ230" s="4"/>
      <c r="EAK230" s="4"/>
      <c r="EAL230" s="4"/>
      <c r="EAM230" s="4"/>
      <c r="EAN230" s="4"/>
      <c r="EAO230" s="4"/>
      <c r="EAP230" s="4"/>
      <c r="EAQ230" s="4"/>
      <c r="EAR230" s="4"/>
      <c r="EAS230" s="4"/>
      <c r="EAT230" s="4"/>
      <c r="EAU230" s="4"/>
      <c r="EAV230" s="4"/>
      <c r="EAW230" s="4"/>
      <c r="EAX230" s="4"/>
      <c r="EAY230" s="4"/>
      <c r="EAZ230" s="4"/>
      <c r="EBA230" s="4"/>
      <c r="EBB230" s="4"/>
      <c r="EBC230" s="4"/>
      <c r="EBD230" s="4"/>
      <c r="EBE230" s="4"/>
      <c r="EBF230" s="4"/>
      <c r="EBG230" s="4"/>
      <c r="EBH230" s="4"/>
      <c r="EBI230" s="4"/>
      <c r="EBJ230" s="4"/>
      <c r="EBK230" s="4"/>
      <c r="EBL230" s="4"/>
      <c r="EBM230" s="4"/>
      <c r="EBN230" s="4"/>
      <c r="EBO230" s="4"/>
      <c r="EBP230" s="4"/>
      <c r="EBQ230" s="4"/>
      <c r="EBR230" s="4"/>
      <c r="EBS230" s="4"/>
      <c r="EBT230" s="4"/>
      <c r="EBU230" s="4"/>
      <c r="EBV230" s="4"/>
      <c r="EBW230" s="4"/>
      <c r="EBX230" s="4"/>
      <c r="EBY230" s="4"/>
      <c r="EBZ230" s="4"/>
      <c r="ECA230" s="4"/>
      <c r="ECB230" s="4"/>
      <c r="ECC230" s="4"/>
      <c r="ECD230" s="4"/>
      <c r="ECE230" s="4"/>
      <c r="ECF230" s="4"/>
      <c r="ECG230" s="4"/>
      <c r="ECH230" s="4"/>
      <c r="ECI230" s="4"/>
      <c r="ECJ230" s="4"/>
      <c r="ECK230" s="4"/>
      <c r="ECL230" s="4"/>
      <c r="ECM230" s="4"/>
      <c r="ECN230" s="4"/>
      <c r="ECO230" s="4"/>
      <c r="ECP230" s="4"/>
      <c r="ECQ230" s="4"/>
      <c r="ECR230" s="4"/>
      <c r="ECS230" s="4"/>
      <c r="ECT230" s="4"/>
      <c r="ECU230" s="4"/>
      <c r="ECV230" s="4"/>
      <c r="ECW230" s="4"/>
      <c r="ECX230" s="4"/>
      <c r="ECY230" s="4"/>
      <c r="ECZ230" s="4"/>
      <c r="EDA230" s="4"/>
      <c r="EDB230" s="4"/>
      <c r="EDC230" s="4"/>
      <c r="EDD230" s="4"/>
      <c r="EDE230" s="4"/>
      <c r="EDF230" s="4"/>
      <c r="EDG230" s="4"/>
      <c r="EDH230" s="4"/>
      <c r="EDI230" s="4"/>
      <c r="EDJ230" s="4"/>
      <c r="EDK230" s="4"/>
      <c r="EDL230" s="4"/>
      <c r="EDM230" s="4"/>
      <c r="EDN230" s="4"/>
      <c r="EDO230" s="4"/>
      <c r="EDP230" s="4"/>
      <c r="EDQ230" s="4"/>
      <c r="EDR230" s="4"/>
      <c r="EDS230" s="4"/>
      <c r="EDT230" s="4"/>
      <c r="EDU230" s="4"/>
      <c r="EDV230" s="4"/>
      <c r="EDW230" s="4"/>
      <c r="EDX230" s="4"/>
      <c r="EDY230" s="4"/>
      <c r="EDZ230" s="4"/>
      <c r="EEA230" s="4"/>
      <c r="EEB230" s="4"/>
      <c r="EEC230" s="4"/>
      <c r="EED230" s="4"/>
      <c r="EEE230" s="4"/>
      <c r="EEF230" s="4"/>
      <c r="EEG230" s="4"/>
      <c r="EEH230" s="4"/>
      <c r="EEI230" s="4"/>
      <c r="EEJ230" s="4"/>
      <c r="EEK230" s="4"/>
      <c r="EEL230" s="4"/>
      <c r="EEM230" s="4"/>
      <c r="EEN230" s="4"/>
      <c r="EEO230" s="4"/>
      <c r="EEP230" s="4"/>
      <c r="EEQ230" s="4"/>
      <c r="EER230" s="4"/>
      <c r="EES230" s="4"/>
      <c r="EET230" s="4"/>
      <c r="EEU230" s="4"/>
      <c r="EEV230" s="4"/>
      <c r="EEW230" s="4"/>
      <c r="EEX230" s="4"/>
      <c r="EEY230" s="4"/>
      <c r="EEZ230" s="4"/>
      <c r="EFA230" s="4"/>
      <c r="EFB230" s="4"/>
      <c r="EFC230" s="4"/>
      <c r="EFD230" s="4"/>
      <c r="EFE230" s="4"/>
      <c r="EFF230" s="4"/>
      <c r="EFG230" s="4"/>
      <c r="EFH230" s="4"/>
      <c r="EFI230" s="4"/>
      <c r="EFJ230" s="4"/>
      <c r="EFK230" s="4"/>
      <c r="EFL230" s="4"/>
      <c r="EFM230" s="4"/>
      <c r="EFN230" s="4"/>
      <c r="EFO230" s="4"/>
      <c r="EFP230" s="4"/>
      <c r="EFQ230" s="4"/>
      <c r="EFR230" s="4"/>
      <c r="EFS230" s="4"/>
      <c r="EFT230" s="4"/>
      <c r="EFU230" s="4"/>
      <c r="EFV230" s="4"/>
      <c r="EFW230" s="4"/>
      <c r="EFX230" s="4"/>
      <c r="EFY230" s="4"/>
      <c r="EFZ230" s="4"/>
      <c r="EGA230" s="4"/>
      <c r="EGB230" s="4"/>
      <c r="EGC230" s="4"/>
      <c r="EGD230" s="4"/>
      <c r="EGE230" s="4"/>
      <c r="EGF230" s="4"/>
      <c r="EGG230" s="4"/>
      <c r="EGH230" s="4"/>
      <c r="EGI230" s="4"/>
      <c r="EGJ230" s="4"/>
      <c r="EGK230" s="4"/>
      <c r="EGL230" s="4"/>
      <c r="EGM230" s="4"/>
      <c r="EGN230" s="4"/>
      <c r="EGO230" s="4"/>
      <c r="EGP230" s="4"/>
      <c r="EGQ230" s="4"/>
      <c r="EGR230" s="4"/>
      <c r="EGS230" s="4"/>
      <c r="EGT230" s="4"/>
      <c r="EGU230" s="4"/>
      <c r="EGV230" s="4"/>
      <c r="EGW230" s="4"/>
      <c r="EGX230" s="4"/>
      <c r="EGY230" s="4"/>
      <c r="EGZ230" s="4"/>
      <c r="EHA230" s="4"/>
      <c r="EHB230" s="4"/>
      <c r="EHC230" s="4"/>
      <c r="EHD230" s="4"/>
      <c r="EHE230" s="4"/>
      <c r="EHF230" s="4"/>
      <c r="EHG230" s="4"/>
      <c r="EHH230" s="4"/>
      <c r="EHI230" s="4"/>
      <c r="EHJ230" s="4"/>
      <c r="EHK230" s="4"/>
      <c r="EHL230" s="4"/>
      <c r="EHM230" s="4"/>
      <c r="EHN230" s="4"/>
      <c r="EHO230" s="4"/>
      <c r="EHP230" s="4"/>
      <c r="EHQ230" s="4"/>
      <c r="EHR230" s="4"/>
      <c r="EHS230" s="4"/>
      <c r="EHT230" s="4"/>
      <c r="EHU230" s="4"/>
      <c r="EHV230" s="4"/>
      <c r="EHW230" s="4"/>
      <c r="EHX230" s="4"/>
      <c r="EHY230" s="4"/>
      <c r="EHZ230" s="4"/>
      <c r="EIA230" s="4"/>
      <c r="EIB230" s="4"/>
      <c r="EIC230" s="4"/>
      <c r="EID230" s="4"/>
      <c r="EIE230" s="4"/>
      <c r="EIF230" s="4"/>
      <c r="EIG230" s="4"/>
      <c r="EIH230" s="4"/>
      <c r="EII230" s="4"/>
      <c r="EIJ230" s="4"/>
      <c r="EIK230" s="4"/>
      <c r="EIL230" s="4"/>
      <c r="EIM230" s="4"/>
      <c r="EIN230" s="4"/>
      <c r="EIO230" s="4"/>
      <c r="EIP230" s="4"/>
      <c r="EIQ230" s="4"/>
      <c r="EIR230" s="4"/>
      <c r="EIS230" s="4"/>
      <c r="EIT230" s="4"/>
      <c r="EIU230" s="4"/>
      <c r="EIV230" s="4"/>
      <c r="EIW230" s="4"/>
      <c r="EIX230" s="4"/>
      <c r="EIY230" s="4"/>
      <c r="EIZ230" s="4"/>
      <c r="EJA230" s="4"/>
      <c r="EJB230" s="4"/>
      <c r="EJC230" s="4"/>
      <c r="EJD230" s="4"/>
      <c r="EJE230" s="4"/>
      <c r="EJF230" s="4"/>
      <c r="EJG230" s="4"/>
      <c r="EJH230" s="4"/>
      <c r="EJI230" s="4"/>
      <c r="EJJ230" s="4"/>
      <c r="EJK230" s="4"/>
      <c r="EJL230" s="4"/>
      <c r="EJM230" s="4"/>
      <c r="EJN230" s="4"/>
      <c r="EJO230" s="4"/>
      <c r="EJP230" s="4"/>
      <c r="EJQ230" s="4"/>
      <c r="EJR230" s="4"/>
      <c r="EJS230" s="4"/>
      <c r="EJT230" s="4"/>
      <c r="EJU230" s="4"/>
      <c r="EJV230" s="4"/>
      <c r="EJW230" s="4"/>
      <c r="EJX230" s="4"/>
      <c r="EJY230" s="4"/>
      <c r="EJZ230" s="4"/>
      <c r="EKA230" s="4"/>
      <c r="EKB230" s="4"/>
      <c r="EKC230" s="4"/>
      <c r="EKD230" s="4"/>
      <c r="EKE230" s="4"/>
      <c r="EKF230" s="4"/>
      <c r="EKG230" s="4"/>
      <c r="EKH230" s="4"/>
      <c r="EKI230" s="4"/>
      <c r="EKJ230" s="4"/>
      <c r="EKK230" s="4"/>
      <c r="EKL230" s="4"/>
      <c r="EKM230" s="4"/>
      <c r="EKN230" s="4"/>
      <c r="EKO230" s="4"/>
      <c r="EKP230" s="4"/>
      <c r="EKQ230" s="4"/>
      <c r="EKR230" s="4"/>
      <c r="EKS230" s="4"/>
      <c r="EKT230" s="4"/>
      <c r="EKU230" s="4"/>
      <c r="EKV230" s="4"/>
      <c r="EKW230" s="4"/>
      <c r="EKX230" s="4"/>
      <c r="EKY230" s="4"/>
      <c r="EKZ230" s="4"/>
      <c r="ELA230" s="4"/>
      <c r="ELB230" s="4"/>
      <c r="ELC230" s="4"/>
      <c r="ELD230" s="4"/>
      <c r="ELE230" s="4"/>
      <c r="ELF230" s="4"/>
      <c r="ELG230" s="4"/>
      <c r="ELH230" s="4"/>
      <c r="ELI230" s="4"/>
      <c r="ELJ230" s="4"/>
      <c r="ELK230" s="4"/>
      <c r="ELL230" s="4"/>
      <c r="ELM230" s="4"/>
      <c r="ELN230" s="4"/>
      <c r="ELO230" s="4"/>
      <c r="ELP230" s="4"/>
      <c r="ELQ230" s="4"/>
      <c r="ELR230" s="4"/>
      <c r="ELS230" s="4"/>
      <c r="ELT230" s="4"/>
      <c r="ELU230" s="4"/>
      <c r="ELV230" s="4"/>
      <c r="ELW230" s="4"/>
      <c r="ELX230" s="4"/>
      <c r="ELY230" s="4"/>
      <c r="ELZ230" s="4"/>
      <c r="EMA230" s="4"/>
      <c r="EMB230" s="4"/>
      <c r="EMC230" s="4"/>
      <c r="EMD230" s="4"/>
      <c r="EME230" s="4"/>
      <c r="EMF230" s="4"/>
      <c r="EMG230" s="4"/>
      <c r="EMH230" s="4"/>
      <c r="EMI230" s="4"/>
      <c r="EMJ230" s="4"/>
      <c r="EMK230" s="4"/>
      <c r="EML230" s="4"/>
      <c r="EMM230" s="4"/>
      <c r="EMN230" s="4"/>
      <c r="EMO230" s="4"/>
      <c r="EMP230" s="4"/>
      <c r="EMQ230" s="4"/>
      <c r="EMR230" s="4"/>
      <c r="EMS230" s="4"/>
      <c r="EMT230" s="4"/>
      <c r="EMU230" s="4"/>
      <c r="EMV230" s="4"/>
      <c r="EMW230" s="4"/>
      <c r="EMX230" s="4"/>
      <c r="EMY230" s="4"/>
      <c r="EMZ230" s="4"/>
      <c r="ENA230" s="4"/>
      <c r="ENB230" s="4"/>
      <c r="ENC230" s="4"/>
      <c r="END230" s="4"/>
      <c r="ENE230" s="4"/>
      <c r="ENF230" s="4"/>
      <c r="ENG230" s="4"/>
      <c r="ENH230" s="4"/>
      <c r="ENI230" s="4"/>
      <c r="ENJ230" s="4"/>
      <c r="ENK230" s="4"/>
      <c r="ENL230" s="4"/>
      <c r="ENM230" s="4"/>
      <c r="ENN230" s="4"/>
      <c r="ENO230" s="4"/>
      <c r="ENP230" s="4"/>
      <c r="ENQ230" s="4"/>
      <c r="ENR230" s="4"/>
      <c r="ENS230" s="4"/>
      <c r="ENT230" s="4"/>
      <c r="ENU230" s="4"/>
      <c r="ENV230" s="4"/>
      <c r="ENW230" s="4"/>
      <c r="ENX230" s="4"/>
      <c r="ENY230" s="4"/>
      <c r="ENZ230" s="4"/>
      <c r="EOA230" s="4"/>
      <c r="EOB230" s="4"/>
      <c r="EOC230" s="4"/>
      <c r="EOD230" s="4"/>
      <c r="EOE230" s="4"/>
      <c r="EOF230" s="4"/>
      <c r="EOG230" s="4"/>
      <c r="EOH230" s="4"/>
      <c r="EOI230" s="4"/>
      <c r="EOJ230" s="4"/>
      <c r="EOK230" s="4"/>
      <c r="EOL230" s="4"/>
      <c r="EOM230" s="4"/>
      <c r="EON230" s="4"/>
      <c r="EOO230" s="4"/>
      <c r="EOP230" s="4"/>
      <c r="EOQ230" s="4"/>
      <c r="EOR230" s="4"/>
      <c r="EOS230" s="4"/>
      <c r="EOT230" s="4"/>
      <c r="EOU230" s="4"/>
      <c r="EOV230" s="4"/>
      <c r="EOW230" s="4"/>
      <c r="EOX230" s="4"/>
      <c r="EOY230" s="4"/>
      <c r="EOZ230" s="4"/>
      <c r="EPA230" s="4"/>
      <c r="EPB230" s="4"/>
      <c r="EPC230" s="4"/>
      <c r="EPD230" s="4"/>
      <c r="EPE230" s="4"/>
      <c r="EPF230" s="4"/>
      <c r="EPG230" s="4"/>
      <c r="EPH230" s="4"/>
      <c r="EPI230" s="4"/>
      <c r="EPJ230" s="4"/>
      <c r="EPK230" s="4"/>
      <c r="EPL230" s="4"/>
      <c r="EPM230" s="4"/>
      <c r="EPN230" s="4"/>
      <c r="EPO230" s="4"/>
      <c r="EPP230" s="4"/>
      <c r="EPQ230" s="4"/>
      <c r="EPR230" s="4"/>
      <c r="EPS230" s="4"/>
      <c r="EPT230" s="4"/>
      <c r="EPU230" s="4"/>
      <c r="EPV230" s="4"/>
      <c r="EPW230" s="4"/>
      <c r="EPX230" s="4"/>
      <c r="EPY230" s="4"/>
      <c r="EPZ230" s="4"/>
      <c r="EQA230" s="4"/>
      <c r="EQB230" s="4"/>
      <c r="EQC230" s="4"/>
      <c r="EQD230" s="4"/>
      <c r="EQE230" s="4"/>
      <c r="EQF230" s="4"/>
      <c r="EQG230" s="4"/>
      <c r="EQH230" s="4"/>
      <c r="EQI230" s="4"/>
      <c r="EQJ230" s="4"/>
      <c r="EQK230" s="4"/>
      <c r="EQL230" s="4"/>
      <c r="EQM230" s="4"/>
      <c r="EQN230" s="4"/>
      <c r="EQO230" s="4"/>
      <c r="EQP230" s="4"/>
      <c r="EQQ230" s="4"/>
      <c r="EQR230" s="4"/>
      <c r="EQS230" s="4"/>
      <c r="EQT230" s="4"/>
      <c r="EQU230" s="4"/>
      <c r="EQV230" s="4"/>
      <c r="EQW230" s="4"/>
      <c r="EQX230" s="4"/>
      <c r="EQY230" s="4"/>
      <c r="EQZ230" s="4"/>
      <c r="ERA230" s="4"/>
      <c r="ERB230" s="4"/>
      <c r="ERC230" s="4"/>
      <c r="ERD230" s="4"/>
      <c r="ERE230" s="4"/>
      <c r="ERF230" s="4"/>
      <c r="ERG230" s="4"/>
      <c r="ERH230" s="4"/>
      <c r="ERI230" s="4"/>
      <c r="ERJ230" s="4"/>
      <c r="ERK230" s="4"/>
      <c r="ERL230" s="4"/>
      <c r="ERM230" s="4"/>
      <c r="ERN230" s="4"/>
      <c r="ERO230" s="4"/>
      <c r="ERP230" s="4"/>
      <c r="ERQ230" s="4"/>
      <c r="ERR230" s="4"/>
      <c r="ERS230" s="4"/>
      <c r="ERT230" s="4"/>
      <c r="ERU230" s="4"/>
      <c r="ERV230" s="4"/>
      <c r="ERW230" s="4"/>
      <c r="ERX230" s="4"/>
      <c r="ERY230" s="4"/>
      <c r="ERZ230" s="4"/>
      <c r="ESA230" s="4"/>
      <c r="ESB230" s="4"/>
      <c r="ESC230" s="4"/>
      <c r="ESD230" s="4"/>
      <c r="ESE230" s="4"/>
      <c r="ESF230" s="4"/>
      <c r="ESG230" s="4"/>
      <c r="ESH230" s="4"/>
      <c r="ESI230" s="4"/>
      <c r="ESJ230" s="4"/>
      <c r="ESK230" s="4"/>
      <c r="ESL230" s="4"/>
      <c r="ESM230" s="4"/>
      <c r="ESN230" s="4"/>
      <c r="ESO230" s="4"/>
      <c r="ESP230" s="4"/>
      <c r="ESQ230" s="4"/>
      <c r="ESR230" s="4"/>
      <c r="ESS230" s="4"/>
      <c r="EST230" s="4"/>
      <c r="ESU230" s="4"/>
      <c r="ESV230" s="4"/>
      <c r="ESW230" s="4"/>
      <c r="ESX230" s="4"/>
      <c r="ESY230" s="4"/>
      <c r="ESZ230" s="4"/>
      <c r="ETA230" s="4"/>
      <c r="ETB230" s="4"/>
      <c r="ETC230" s="4"/>
      <c r="ETD230" s="4"/>
      <c r="ETE230" s="4"/>
      <c r="ETF230" s="4"/>
      <c r="ETG230" s="4"/>
      <c r="ETH230" s="4"/>
      <c r="ETI230" s="4"/>
      <c r="ETJ230" s="4"/>
      <c r="ETK230" s="4"/>
      <c r="ETL230" s="4"/>
      <c r="ETM230" s="4"/>
      <c r="ETN230" s="4"/>
      <c r="ETO230" s="4"/>
      <c r="ETP230" s="4"/>
      <c r="ETQ230" s="4"/>
      <c r="ETR230" s="4"/>
      <c r="ETS230" s="4"/>
      <c r="ETT230" s="4"/>
      <c r="ETU230" s="4"/>
      <c r="ETV230" s="4"/>
      <c r="ETW230" s="4"/>
      <c r="ETX230" s="4"/>
      <c r="ETY230" s="4"/>
      <c r="ETZ230" s="4"/>
      <c r="EUA230" s="4"/>
      <c r="EUB230" s="4"/>
      <c r="EUC230" s="4"/>
      <c r="EUD230" s="4"/>
      <c r="EUE230" s="4"/>
      <c r="EUF230" s="4"/>
      <c r="EUG230" s="4"/>
      <c r="EUH230" s="4"/>
      <c r="EUI230" s="4"/>
      <c r="EUJ230" s="4"/>
      <c r="EUK230" s="4"/>
      <c r="EUL230" s="4"/>
      <c r="EUM230" s="4"/>
      <c r="EUN230" s="4"/>
      <c r="EUO230" s="4"/>
      <c r="EUP230" s="4"/>
      <c r="EUQ230" s="4"/>
      <c r="EUR230" s="4"/>
      <c r="EUS230" s="4"/>
      <c r="EUT230" s="4"/>
      <c r="EUU230" s="4"/>
      <c r="EUV230" s="4"/>
      <c r="EUW230" s="4"/>
      <c r="EUX230" s="4"/>
      <c r="EUY230" s="4"/>
      <c r="EUZ230" s="4"/>
      <c r="EVA230" s="4"/>
      <c r="EVB230" s="4"/>
      <c r="EVC230" s="4"/>
      <c r="EVD230" s="4"/>
      <c r="EVE230" s="4"/>
      <c r="EVF230" s="4"/>
      <c r="EVG230" s="4"/>
      <c r="EVH230" s="4"/>
      <c r="EVI230" s="4"/>
      <c r="EVJ230" s="4"/>
      <c r="EVK230" s="4"/>
      <c r="EVL230" s="4"/>
      <c r="EVM230" s="4"/>
      <c r="EVN230" s="4"/>
      <c r="EVO230" s="4"/>
      <c r="EVP230" s="4"/>
      <c r="EVQ230" s="4"/>
      <c r="EVR230" s="4"/>
      <c r="EVS230" s="4"/>
      <c r="EVT230" s="4"/>
      <c r="EVU230" s="4"/>
      <c r="EVV230" s="4"/>
      <c r="EVW230" s="4"/>
      <c r="EVX230" s="4"/>
      <c r="EVY230" s="4"/>
      <c r="EVZ230" s="4"/>
      <c r="EWA230" s="4"/>
      <c r="EWB230" s="4"/>
      <c r="EWC230" s="4"/>
      <c r="EWD230" s="4"/>
      <c r="EWE230" s="4"/>
      <c r="EWF230" s="4"/>
      <c r="EWG230" s="4"/>
      <c r="EWH230" s="4"/>
      <c r="EWI230" s="4"/>
      <c r="EWJ230" s="4"/>
      <c r="EWK230" s="4"/>
      <c r="EWL230" s="4"/>
      <c r="EWM230" s="4"/>
      <c r="EWN230" s="4"/>
      <c r="EWO230" s="4"/>
      <c r="EWP230" s="4"/>
      <c r="EWQ230" s="4"/>
      <c r="EWR230" s="4"/>
      <c r="EWS230" s="4"/>
      <c r="EWT230" s="4"/>
      <c r="EWU230" s="4"/>
      <c r="EWV230" s="4"/>
      <c r="EWW230" s="4"/>
      <c r="EWX230" s="4"/>
      <c r="EWY230" s="4"/>
      <c r="EWZ230" s="4"/>
      <c r="EXA230" s="4"/>
      <c r="EXB230" s="4"/>
      <c r="EXC230" s="4"/>
      <c r="EXD230" s="4"/>
      <c r="EXE230" s="4"/>
      <c r="EXF230" s="4"/>
      <c r="EXG230" s="4"/>
      <c r="EXH230" s="4"/>
      <c r="EXI230" s="4"/>
      <c r="EXJ230" s="4"/>
      <c r="EXK230" s="4"/>
      <c r="EXL230" s="4"/>
      <c r="EXM230" s="4"/>
      <c r="EXN230" s="4"/>
      <c r="EXO230" s="4"/>
      <c r="EXP230" s="4"/>
      <c r="EXQ230" s="4"/>
      <c r="EXR230" s="4"/>
      <c r="EXS230" s="4"/>
      <c r="EXT230" s="4"/>
      <c r="EXU230" s="4"/>
      <c r="EXV230" s="4"/>
      <c r="EXW230" s="4"/>
      <c r="EXX230" s="4"/>
      <c r="EXY230" s="4"/>
      <c r="EXZ230" s="4"/>
      <c r="EYA230" s="4"/>
      <c r="EYB230" s="4"/>
      <c r="EYC230" s="4"/>
      <c r="EYD230" s="4"/>
      <c r="EYE230" s="4"/>
      <c r="EYF230" s="4"/>
      <c r="EYG230" s="4"/>
      <c r="EYH230" s="4"/>
      <c r="EYI230" s="4"/>
      <c r="EYJ230" s="4"/>
      <c r="EYK230" s="4"/>
      <c r="EYL230" s="4"/>
      <c r="EYM230" s="4"/>
      <c r="EYN230" s="4"/>
      <c r="EYO230" s="4"/>
      <c r="EYP230" s="4"/>
      <c r="EYQ230" s="4"/>
      <c r="EYR230" s="4"/>
      <c r="EYS230" s="4"/>
      <c r="EYT230" s="4"/>
      <c r="EYU230" s="4"/>
      <c r="EYV230" s="4"/>
      <c r="EYW230" s="4"/>
      <c r="EYX230" s="4"/>
      <c r="EYY230" s="4"/>
      <c r="EYZ230" s="4"/>
      <c r="EZA230" s="4"/>
      <c r="EZB230" s="4"/>
      <c r="EZC230" s="4"/>
      <c r="EZD230" s="4"/>
      <c r="EZE230" s="4"/>
      <c r="EZF230" s="4"/>
      <c r="EZG230" s="4"/>
      <c r="EZH230" s="4"/>
      <c r="EZI230" s="4"/>
      <c r="EZJ230" s="4"/>
      <c r="EZK230" s="4"/>
      <c r="EZL230" s="4"/>
      <c r="EZM230" s="4"/>
      <c r="EZN230" s="4"/>
      <c r="EZO230" s="4"/>
      <c r="EZP230" s="4"/>
      <c r="EZQ230" s="4"/>
      <c r="EZR230" s="4"/>
      <c r="EZS230" s="4"/>
      <c r="EZT230" s="4"/>
      <c r="EZU230" s="4"/>
      <c r="EZV230" s="4"/>
      <c r="EZW230" s="4"/>
      <c r="EZX230" s="4"/>
      <c r="EZY230" s="4"/>
      <c r="EZZ230" s="4"/>
      <c r="FAA230" s="4"/>
      <c r="FAB230" s="4"/>
      <c r="FAC230" s="4"/>
      <c r="FAD230" s="4"/>
      <c r="FAE230" s="4"/>
      <c r="FAF230" s="4"/>
      <c r="FAG230" s="4"/>
      <c r="FAH230" s="4"/>
      <c r="FAI230" s="4"/>
      <c r="FAJ230" s="4"/>
      <c r="FAK230" s="4"/>
      <c r="FAL230" s="4"/>
      <c r="FAM230" s="4"/>
      <c r="FAN230" s="4"/>
      <c r="FAO230" s="4"/>
      <c r="FAP230" s="4"/>
      <c r="FAQ230" s="4"/>
      <c r="FAR230" s="4"/>
      <c r="FAS230" s="4"/>
      <c r="FAT230" s="4"/>
      <c r="FAU230" s="4"/>
      <c r="FAV230" s="4"/>
      <c r="FAW230" s="4"/>
      <c r="FAX230" s="4"/>
      <c r="FAY230" s="4"/>
      <c r="FAZ230" s="4"/>
      <c r="FBA230" s="4"/>
      <c r="FBB230" s="4"/>
      <c r="FBC230" s="4"/>
      <c r="FBD230" s="4"/>
      <c r="FBE230" s="4"/>
      <c r="FBF230" s="4"/>
      <c r="FBG230" s="4"/>
      <c r="FBH230" s="4"/>
      <c r="FBI230" s="4"/>
      <c r="FBJ230" s="4"/>
      <c r="FBK230" s="4"/>
      <c r="FBL230" s="4"/>
      <c r="FBM230" s="4"/>
      <c r="FBN230" s="4"/>
      <c r="FBO230" s="4"/>
      <c r="FBP230" s="4"/>
      <c r="FBQ230" s="4"/>
      <c r="FBR230" s="4"/>
      <c r="FBS230" s="4"/>
      <c r="FBT230" s="4"/>
      <c r="FBU230" s="4"/>
      <c r="FBV230" s="4"/>
      <c r="FBW230" s="4"/>
      <c r="FBX230" s="4"/>
      <c r="FBY230" s="4"/>
      <c r="FBZ230" s="4"/>
      <c r="FCA230" s="4"/>
      <c r="FCB230" s="4"/>
      <c r="FCC230" s="4"/>
      <c r="FCD230" s="4"/>
      <c r="FCE230" s="4"/>
      <c r="FCF230" s="4"/>
      <c r="FCG230" s="4"/>
      <c r="FCH230" s="4"/>
      <c r="FCI230" s="4"/>
      <c r="FCJ230" s="4"/>
      <c r="FCK230" s="4"/>
      <c r="FCL230" s="4"/>
      <c r="FCM230" s="4"/>
      <c r="FCN230" s="4"/>
      <c r="FCO230" s="4"/>
      <c r="FCP230" s="4"/>
      <c r="FCQ230" s="4"/>
      <c r="FCR230" s="4"/>
      <c r="FCS230" s="4"/>
      <c r="FCT230" s="4"/>
      <c r="FCU230" s="4"/>
      <c r="FCV230" s="4"/>
      <c r="FCW230" s="4"/>
      <c r="FCX230" s="4"/>
      <c r="FCY230" s="4"/>
      <c r="FCZ230" s="4"/>
      <c r="FDA230" s="4"/>
      <c r="FDB230" s="4"/>
      <c r="FDC230" s="4"/>
      <c r="FDD230" s="4"/>
      <c r="FDE230" s="4"/>
      <c r="FDF230" s="4"/>
      <c r="FDG230" s="4"/>
      <c r="FDH230" s="4"/>
      <c r="FDI230" s="4"/>
      <c r="FDJ230" s="4"/>
      <c r="FDK230" s="4"/>
      <c r="FDL230" s="4"/>
      <c r="FDM230" s="4"/>
      <c r="FDN230" s="4"/>
      <c r="FDO230" s="4"/>
      <c r="FDP230" s="4"/>
      <c r="FDQ230" s="4"/>
      <c r="FDR230" s="4"/>
      <c r="FDS230" s="4"/>
      <c r="FDT230" s="4"/>
      <c r="FDU230" s="4"/>
      <c r="FDV230" s="4"/>
      <c r="FDW230" s="4"/>
      <c r="FDX230" s="4"/>
      <c r="FDY230" s="4"/>
      <c r="FDZ230" s="4"/>
      <c r="FEA230" s="4"/>
      <c r="FEB230" s="4"/>
      <c r="FEC230" s="4"/>
      <c r="FED230" s="4"/>
      <c r="FEE230" s="4"/>
      <c r="FEF230" s="4"/>
      <c r="FEG230" s="4"/>
      <c r="FEH230" s="4"/>
      <c r="FEI230" s="4"/>
      <c r="FEJ230" s="4"/>
      <c r="FEK230" s="4"/>
      <c r="FEL230" s="4"/>
      <c r="FEM230" s="4"/>
      <c r="FEN230" s="4"/>
      <c r="FEO230" s="4"/>
      <c r="FEP230" s="4"/>
      <c r="FEQ230" s="4"/>
      <c r="FER230" s="4"/>
      <c r="FES230" s="4"/>
      <c r="FET230" s="4"/>
      <c r="FEU230" s="4"/>
      <c r="FEV230" s="4"/>
      <c r="FEW230" s="4"/>
      <c r="FEX230" s="4"/>
      <c r="FEY230" s="4"/>
      <c r="FEZ230" s="4"/>
      <c r="FFA230" s="4"/>
      <c r="FFB230" s="4"/>
      <c r="FFC230" s="4"/>
      <c r="FFD230" s="4"/>
      <c r="FFE230" s="4"/>
      <c r="FFF230" s="4"/>
      <c r="FFG230" s="4"/>
      <c r="FFH230" s="4"/>
      <c r="FFI230" s="4"/>
      <c r="FFJ230" s="4"/>
      <c r="FFK230" s="4"/>
      <c r="FFL230" s="4"/>
      <c r="FFM230" s="4"/>
      <c r="FFN230" s="4"/>
      <c r="FFO230" s="4"/>
      <c r="FFP230" s="4"/>
      <c r="FFQ230" s="4"/>
      <c r="FFR230" s="4"/>
      <c r="FFS230" s="4"/>
      <c r="FFT230" s="4"/>
      <c r="FFU230" s="4"/>
      <c r="FFV230" s="4"/>
      <c r="FFW230" s="4"/>
      <c r="FFX230" s="4"/>
      <c r="FFY230" s="4"/>
      <c r="FFZ230" s="4"/>
      <c r="FGA230" s="4"/>
      <c r="FGB230" s="4"/>
      <c r="FGC230" s="4"/>
      <c r="FGD230" s="4"/>
      <c r="FGE230" s="4"/>
      <c r="FGF230" s="4"/>
      <c r="FGG230" s="4"/>
      <c r="FGH230" s="4"/>
      <c r="FGI230" s="4"/>
      <c r="FGJ230" s="4"/>
      <c r="FGK230" s="4"/>
      <c r="FGL230" s="4"/>
      <c r="FGM230" s="4"/>
      <c r="FGN230" s="4"/>
      <c r="FGO230" s="4"/>
      <c r="FGP230" s="4"/>
      <c r="FGQ230" s="4"/>
      <c r="FGR230" s="4"/>
      <c r="FGS230" s="4"/>
      <c r="FGT230" s="4"/>
      <c r="FGU230" s="4"/>
      <c r="FGV230" s="4"/>
      <c r="FGW230" s="4"/>
      <c r="FGX230" s="4"/>
      <c r="FGY230" s="4"/>
      <c r="FGZ230" s="4"/>
      <c r="FHA230" s="4"/>
      <c r="FHB230" s="4"/>
      <c r="FHC230" s="4"/>
      <c r="FHD230" s="4"/>
      <c r="FHE230" s="4"/>
      <c r="FHF230" s="4"/>
      <c r="FHG230" s="4"/>
      <c r="FHH230" s="4"/>
      <c r="FHI230" s="4"/>
      <c r="FHJ230" s="4"/>
      <c r="FHK230" s="4"/>
      <c r="FHL230" s="4"/>
      <c r="FHM230" s="4"/>
      <c r="FHN230" s="4"/>
      <c r="FHO230" s="4"/>
      <c r="FHP230" s="4"/>
      <c r="FHQ230" s="4"/>
      <c r="FHR230" s="4"/>
      <c r="FHS230" s="4"/>
      <c r="FHT230" s="4"/>
      <c r="FHU230" s="4"/>
      <c r="FHV230" s="4"/>
      <c r="FHW230" s="4"/>
      <c r="FHX230" s="4"/>
      <c r="FHY230" s="4"/>
      <c r="FHZ230" s="4"/>
      <c r="FIA230" s="4"/>
      <c r="FIB230" s="4"/>
      <c r="FIC230" s="4"/>
      <c r="FID230" s="4"/>
      <c r="FIE230" s="4"/>
      <c r="FIF230" s="4"/>
      <c r="FIG230" s="4"/>
      <c r="FIH230" s="4"/>
      <c r="FII230" s="4"/>
      <c r="FIJ230" s="4"/>
      <c r="FIK230" s="4"/>
      <c r="FIL230" s="4"/>
      <c r="FIM230" s="4"/>
      <c r="FIN230" s="4"/>
      <c r="FIO230" s="4"/>
      <c r="FIP230" s="4"/>
      <c r="FIQ230" s="4"/>
      <c r="FIR230" s="4"/>
      <c r="FIS230" s="4"/>
      <c r="FIT230" s="4"/>
      <c r="FIU230" s="4"/>
      <c r="FIV230" s="4"/>
      <c r="FIW230" s="4"/>
      <c r="FIX230" s="4"/>
      <c r="FIY230" s="4"/>
      <c r="FIZ230" s="4"/>
      <c r="FJA230" s="4"/>
      <c r="FJB230" s="4"/>
      <c r="FJC230" s="4"/>
      <c r="FJD230" s="4"/>
      <c r="FJE230" s="4"/>
      <c r="FJF230" s="4"/>
      <c r="FJG230" s="4"/>
      <c r="FJH230" s="4"/>
      <c r="FJI230" s="4"/>
      <c r="FJJ230" s="4"/>
      <c r="FJK230" s="4"/>
      <c r="FJL230" s="4"/>
      <c r="FJM230" s="4"/>
      <c r="FJN230" s="4"/>
      <c r="FJO230" s="4"/>
      <c r="FJP230" s="4"/>
      <c r="FJQ230" s="4"/>
      <c r="FJR230" s="4"/>
      <c r="FJS230" s="4"/>
      <c r="FJT230" s="4"/>
      <c r="FJU230" s="4"/>
      <c r="FJV230" s="4"/>
      <c r="FJW230" s="4"/>
      <c r="FJX230" s="4"/>
      <c r="FJY230" s="4"/>
      <c r="FJZ230" s="4"/>
      <c r="FKA230" s="4"/>
      <c r="FKB230" s="4"/>
      <c r="FKC230" s="4"/>
      <c r="FKD230" s="4"/>
      <c r="FKE230" s="4"/>
      <c r="FKF230" s="4"/>
      <c r="FKG230" s="4"/>
      <c r="FKH230" s="4"/>
      <c r="FKI230" s="4"/>
      <c r="FKJ230" s="4"/>
      <c r="FKK230" s="4"/>
      <c r="FKL230" s="4"/>
      <c r="FKM230" s="4"/>
      <c r="FKN230" s="4"/>
      <c r="FKO230" s="4"/>
      <c r="FKP230" s="4"/>
      <c r="FKQ230" s="4"/>
      <c r="FKR230" s="4"/>
      <c r="FKS230" s="4"/>
      <c r="FKT230" s="4"/>
      <c r="FKU230" s="4"/>
      <c r="FKV230" s="4"/>
      <c r="FKW230" s="4"/>
      <c r="FKX230" s="4"/>
      <c r="FKY230" s="4"/>
      <c r="FKZ230" s="4"/>
      <c r="FLA230" s="4"/>
      <c r="FLB230" s="4"/>
      <c r="FLC230" s="4"/>
      <c r="FLD230" s="4"/>
      <c r="FLE230" s="4"/>
      <c r="FLF230" s="4"/>
      <c r="FLG230" s="4"/>
      <c r="FLH230" s="4"/>
      <c r="FLI230" s="4"/>
      <c r="FLJ230" s="4"/>
      <c r="FLK230" s="4"/>
      <c r="FLL230" s="4"/>
      <c r="FLM230" s="4"/>
      <c r="FLN230" s="4"/>
      <c r="FLO230" s="4"/>
      <c r="FLP230" s="4"/>
      <c r="FLQ230" s="4"/>
      <c r="FLR230" s="4"/>
      <c r="FLS230" s="4"/>
      <c r="FLT230" s="4"/>
      <c r="FLU230" s="4"/>
      <c r="FLV230" s="4"/>
      <c r="FLW230" s="4"/>
      <c r="FLX230" s="4"/>
      <c r="FLY230" s="4"/>
      <c r="FLZ230" s="4"/>
      <c r="FMA230" s="4"/>
      <c r="FMB230" s="4"/>
      <c r="FMC230" s="4"/>
      <c r="FMD230" s="4"/>
      <c r="FME230" s="4"/>
      <c r="FMF230" s="4"/>
      <c r="FMG230" s="4"/>
      <c r="FMH230" s="4"/>
      <c r="FMI230" s="4"/>
      <c r="FMJ230" s="4"/>
      <c r="FMK230" s="4"/>
      <c r="FML230" s="4"/>
      <c r="FMM230" s="4"/>
      <c r="FMN230" s="4"/>
      <c r="FMO230" s="4"/>
      <c r="FMP230" s="4"/>
      <c r="FMQ230" s="4"/>
      <c r="FMR230" s="4"/>
      <c r="FMS230" s="4"/>
      <c r="FMT230" s="4"/>
      <c r="FMU230" s="4"/>
      <c r="FMV230" s="4"/>
      <c r="FMW230" s="4"/>
      <c r="FMX230" s="4"/>
      <c r="FMY230" s="4"/>
      <c r="FMZ230" s="4"/>
      <c r="FNA230" s="4"/>
      <c r="FNB230" s="4"/>
      <c r="FNC230" s="4"/>
      <c r="FND230" s="4"/>
      <c r="FNE230" s="4"/>
      <c r="FNF230" s="4"/>
      <c r="FNG230" s="4"/>
      <c r="FNH230" s="4"/>
      <c r="FNI230" s="4"/>
      <c r="FNJ230" s="4"/>
      <c r="FNK230" s="4"/>
      <c r="FNL230" s="4"/>
      <c r="FNM230" s="4"/>
      <c r="FNN230" s="4"/>
      <c r="FNO230" s="4"/>
      <c r="FNP230" s="4"/>
      <c r="FNQ230" s="4"/>
      <c r="FNR230" s="4"/>
      <c r="FNS230" s="4"/>
      <c r="FNT230" s="4"/>
      <c r="FNU230" s="4"/>
      <c r="FNV230" s="4"/>
      <c r="FNW230" s="4"/>
      <c r="FNX230" s="4"/>
      <c r="FNY230" s="4"/>
      <c r="FNZ230" s="4"/>
      <c r="FOA230" s="4"/>
      <c r="FOB230" s="4"/>
      <c r="FOC230" s="4"/>
      <c r="FOD230" s="4"/>
      <c r="FOE230" s="4"/>
      <c r="FOF230" s="4"/>
      <c r="FOG230" s="4"/>
      <c r="FOH230" s="4"/>
      <c r="FOI230" s="4"/>
      <c r="FOJ230" s="4"/>
      <c r="FOK230" s="4"/>
      <c r="FOL230" s="4"/>
      <c r="FOM230" s="4"/>
      <c r="FON230" s="4"/>
      <c r="FOO230" s="4"/>
      <c r="FOP230" s="4"/>
      <c r="FOQ230" s="4"/>
      <c r="FOR230" s="4"/>
      <c r="FOS230" s="4"/>
      <c r="FOT230" s="4"/>
      <c r="FOU230" s="4"/>
      <c r="FOV230" s="4"/>
      <c r="FOW230" s="4"/>
      <c r="FOX230" s="4"/>
      <c r="FOY230" s="4"/>
      <c r="FOZ230" s="4"/>
      <c r="FPA230" s="4"/>
      <c r="FPB230" s="4"/>
      <c r="FPC230" s="4"/>
      <c r="FPD230" s="4"/>
      <c r="FPE230" s="4"/>
      <c r="FPF230" s="4"/>
      <c r="FPG230" s="4"/>
      <c r="FPH230" s="4"/>
      <c r="FPI230" s="4"/>
      <c r="FPJ230" s="4"/>
      <c r="FPK230" s="4"/>
      <c r="FPL230" s="4"/>
      <c r="FPM230" s="4"/>
      <c r="FPN230" s="4"/>
      <c r="FPO230" s="4"/>
      <c r="FPP230" s="4"/>
      <c r="FPQ230" s="4"/>
      <c r="FPR230" s="4"/>
      <c r="FPS230" s="4"/>
      <c r="FPT230" s="4"/>
      <c r="FPU230" s="4"/>
      <c r="FPV230" s="4"/>
      <c r="FPW230" s="4"/>
      <c r="FPX230" s="4"/>
      <c r="FPY230" s="4"/>
      <c r="FPZ230" s="4"/>
      <c r="FQA230" s="4"/>
      <c r="FQB230" s="4"/>
      <c r="FQC230" s="4"/>
      <c r="FQD230" s="4"/>
      <c r="FQE230" s="4"/>
      <c r="FQF230" s="4"/>
      <c r="FQG230" s="4"/>
      <c r="FQH230" s="4"/>
      <c r="FQI230" s="4"/>
      <c r="FQJ230" s="4"/>
      <c r="FQK230" s="4"/>
      <c r="FQL230" s="4"/>
      <c r="FQM230" s="4"/>
      <c r="FQN230" s="4"/>
      <c r="FQO230" s="4"/>
      <c r="FQP230" s="4"/>
      <c r="FQQ230" s="4"/>
      <c r="FQR230" s="4"/>
      <c r="FQS230" s="4"/>
      <c r="FQT230" s="4"/>
      <c r="FQU230" s="4"/>
      <c r="FQV230" s="4"/>
      <c r="FQW230" s="4"/>
      <c r="FQX230" s="4"/>
      <c r="FQY230" s="4"/>
      <c r="FQZ230" s="4"/>
      <c r="FRA230" s="4"/>
      <c r="FRB230" s="4"/>
      <c r="FRC230" s="4"/>
      <c r="FRD230" s="4"/>
      <c r="FRE230" s="4"/>
      <c r="FRF230" s="4"/>
      <c r="FRG230" s="4"/>
      <c r="FRH230" s="4"/>
      <c r="FRI230" s="4"/>
      <c r="FRJ230" s="4"/>
      <c r="FRK230" s="4"/>
      <c r="FRL230" s="4"/>
      <c r="FRM230" s="4"/>
      <c r="FRN230" s="4"/>
      <c r="FRO230" s="4"/>
      <c r="FRP230" s="4"/>
      <c r="FRQ230" s="4"/>
      <c r="FRR230" s="4"/>
      <c r="FRS230" s="4"/>
      <c r="FRT230" s="4"/>
      <c r="FRU230" s="4"/>
      <c r="FRV230" s="4"/>
      <c r="FRW230" s="4"/>
      <c r="FRX230" s="4"/>
      <c r="FRY230" s="4"/>
      <c r="FRZ230" s="4"/>
      <c r="FSA230" s="4"/>
      <c r="FSB230" s="4"/>
      <c r="FSC230" s="4"/>
      <c r="FSD230" s="4"/>
      <c r="FSE230" s="4"/>
      <c r="FSF230" s="4"/>
      <c r="FSG230" s="4"/>
      <c r="FSH230" s="4"/>
      <c r="FSI230" s="4"/>
      <c r="FSJ230" s="4"/>
      <c r="FSK230" s="4"/>
      <c r="FSL230" s="4"/>
      <c r="FSM230" s="4"/>
      <c r="FSN230" s="4"/>
      <c r="FSO230" s="4"/>
      <c r="FSP230" s="4"/>
      <c r="FSQ230" s="4"/>
      <c r="FSR230" s="4"/>
      <c r="FSS230" s="4"/>
      <c r="FST230" s="4"/>
      <c r="FSU230" s="4"/>
      <c r="FSV230" s="4"/>
      <c r="FSW230" s="4"/>
      <c r="FSX230" s="4"/>
      <c r="FSY230" s="4"/>
      <c r="FSZ230" s="4"/>
      <c r="FTA230" s="4"/>
      <c r="FTB230" s="4"/>
      <c r="FTC230" s="4"/>
      <c r="FTD230" s="4"/>
      <c r="FTE230" s="4"/>
      <c r="FTF230" s="4"/>
      <c r="FTG230" s="4"/>
      <c r="FTH230" s="4"/>
      <c r="FTI230" s="4"/>
      <c r="FTJ230" s="4"/>
      <c r="FTK230" s="4"/>
      <c r="FTL230" s="4"/>
      <c r="FTM230" s="4"/>
      <c r="FTN230" s="4"/>
      <c r="FTO230" s="4"/>
      <c r="FTP230" s="4"/>
      <c r="FTQ230" s="4"/>
      <c r="FTR230" s="4"/>
      <c r="FTS230" s="4"/>
      <c r="FTT230" s="4"/>
      <c r="FTU230" s="4"/>
      <c r="FTV230" s="4"/>
      <c r="FTW230" s="4"/>
      <c r="FTX230" s="4"/>
      <c r="FTY230" s="4"/>
      <c r="FTZ230" s="4"/>
      <c r="FUA230" s="4"/>
      <c r="FUB230" s="4"/>
      <c r="FUC230" s="4"/>
      <c r="FUD230" s="4"/>
      <c r="FUE230" s="4"/>
      <c r="FUF230" s="4"/>
      <c r="FUG230" s="4"/>
      <c r="FUH230" s="4"/>
      <c r="FUI230" s="4"/>
      <c r="FUJ230" s="4"/>
      <c r="FUK230" s="4"/>
      <c r="FUL230" s="4"/>
      <c r="FUM230" s="4"/>
      <c r="FUN230" s="4"/>
      <c r="FUO230" s="4"/>
      <c r="FUP230" s="4"/>
      <c r="FUQ230" s="4"/>
      <c r="FUR230" s="4"/>
      <c r="FUS230" s="4"/>
      <c r="FUT230" s="4"/>
      <c r="FUU230" s="4"/>
      <c r="FUV230" s="4"/>
      <c r="FUW230" s="4"/>
      <c r="FUX230" s="4"/>
      <c r="FUY230" s="4"/>
      <c r="FUZ230" s="4"/>
      <c r="FVA230" s="4"/>
      <c r="FVB230" s="4"/>
      <c r="FVC230" s="4"/>
      <c r="FVD230" s="4"/>
      <c r="FVE230" s="4"/>
      <c r="FVF230" s="4"/>
      <c r="FVG230" s="4"/>
      <c r="FVH230" s="4"/>
      <c r="FVI230" s="4"/>
      <c r="FVJ230" s="4"/>
      <c r="FVK230" s="4"/>
      <c r="FVL230" s="4"/>
      <c r="FVM230" s="4"/>
      <c r="FVN230" s="4"/>
      <c r="FVO230" s="4"/>
      <c r="FVP230" s="4"/>
      <c r="FVQ230" s="4"/>
      <c r="FVR230" s="4"/>
      <c r="FVS230" s="4"/>
      <c r="FVT230" s="4"/>
      <c r="FVU230" s="4"/>
      <c r="FVV230" s="4"/>
      <c r="FVW230" s="4"/>
      <c r="FVX230" s="4"/>
      <c r="FVY230" s="4"/>
      <c r="FVZ230" s="4"/>
      <c r="FWA230" s="4"/>
      <c r="FWB230" s="4"/>
      <c r="FWC230" s="4"/>
      <c r="FWD230" s="4"/>
      <c r="FWE230" s="4"/>
      <c r="FWF230" s="4"/>
      <c r="FWG230" s="4"/>
      <c r="FWH230" s="4"/>
      <c r="FWI230" s="4"/>
      <c r="FWJ230" s="4"/>
      <c r="FWK230" s="4"/>
      <c r="FWL230" s="4"/>
      <c r="FWM230" s="4"/>
      <c r="FWN230" s="4"/>
      <c r="FWO230" s="4"/>
      <c r="FWP230" s="4"/>
      <c r="FWQ230" s="4"/>
      <c r="FWR230" s="4"/>
      <c r="FWS230" s="4"/>
      <c r="FWT230" s="4"/>
      <c r="FWU230" s="4"/>
      <c r="FWV230" s="4"/>
      <c r="FWW230" s="4"/>
      <c r="FWX230" s="4"/>
      <c r="FWY230" s="4"/>
      <c r="FWZ230" s="4"/>
      <c r="FXA230" s="4"/>
      <c r="FXB230" s="4"/>
      <c r="FXC230" s="4"/>
      <c r="FXD230" s="4"/>
      <c r="FXE230" s="4"/>
      <c r="FXF230" s="4"/>
      <c r="FXG230" s="4"/>
      <c r="FXH230" s="4"/>
      <c r="FXI230" s="4"/>
      <c r="FXJ230" s="4"/>
      <c r="FXK230" s="4"/>
      <c r="FXL230" s="4"/>
      <c r="FXM230" s="4"/>
      <c r="FXN230" s="4"/>
      <c r="FXO230" s="4"/>
      <c r="FXP230" s="4"/>
      <c r="FXQ230" s="4"/>
      <c r="FXR230" s="4"/>
      <c r="FXS230" s="4"/>
      <c r="FXT230" s="4"/>
      <c r="FXU230" s="4"/>
      <c r="FXV230" s="4"/>
      <c r="FXW230" s="4"/>
      <c r="FXX230" s="4"/>
      <c r="FXY230" s="4"/>
      <c r="FXZ230" s="4"/>
      <c r="FYA230" s="4"/>
      <c r="FYB230" s="4"/>
      <c r="FYC230" s="4"/>
      <c r="FYD230" s="4"/>
      <c r="FYE230" s="4"/>
      <c r="FYF230" s="4"/>
      <c r="FYG230" s="4"/>
      <c r="FYH230" s="4"/>
      <c r="FYI230" s="4"/>
      <c r="FYJ230" s="4"/>
      <c r="FYK230" s="4"/>
      <c r="FYL230" s="4"/>
      <c r="FYM230" s="4"/>
      <c r="FYN230" s="4"/>
      <c r="FYO230" s="4"/>
      <c r="FYP230" s="4"/>
      <c r="FYQ230" s="4"/>
      <c r="FYR230" s="4"/>
      <c r="FYS230" s="4"/>
      <c r="FYT230" s="4"/>
      <c r="FYU230" s="4"/>
      <c r="FYV230" s="4"/>
      <c r="FYW230" s="4"/>
      <c r="FYX230" s="4"/>
      <c r="FYY230" s="4"/>
      <c r="FYZ230" s="4"/>
      <c r="FZA230" s="4"/>
      <c r="FZB230" s="4"/>
      <c r="FZC230" s="4"/>
      <c r="FZD230" s="4"/>
      <c r="FZE230" s="4"/>
      <c r="FZF230" s="4"/>
      <c r="FZG230" s="4"/>
      <c r="FZH230" s="4"/>
      <c r="FZI230" s="4"/>
      <c r="FZJ230" s="4"/>
      <c r="FZK230" s="4"/>
      <c r="FZL230" s="4"/>
      <c r="FZM230" s="4"/>
      <c r="FZN230" s="4"/>
      <c r="FZO230" s="4"/>
      <c r="FZP230" s="4"/>
      <c r="FZQ230" s="4"/>
      <c r="FZR230" s="4"/>
      <c r="FZS230" s="4"/>
      <c r="FZT230" s="4"/>
      <c r="FZU230" s="4"/>
      <c r="FZV230" s="4"/>
      <c r="FZW230" s="4"/>
      <c r="FZX230" s="4"/>
      <c r="FZY230" s="4"/>
      <c r="FZZ230" s="4"/>
      <c r="GAA230" s="4"/>
      <c r="GAB230" s="4"/>
      <c r="GAC230" s="4"/>
      <c r="GAD230" s="4"/>
      <c r="GAE230" s="4"/>
      <c r="GAF230" s="4"/>
      <c r="GAG230" s="4"/>
      <c r="GAH230" s="4"/>
      <c r="GAI230" s="4"/>
      <c r="GAJ230" s="4"/>
      <c r="GAK230" s="4"/>
      <c r="GAL230" s="4"/>
      <c r="GAM230" s="4"/>
      <c r="GAN230" s="4"/>
      <c r="GAO230" s="4"/>
      <c r="GAP230" s="4"/>
      <c r="GAQ230" s="4"/>
      <c r="GAR230" s="4"/>
      <c r="GAS230" s="4"/>
      <c r="GAT230" s="4"/>
      <c r="GAU230" s="4"/>
      <c r="GAV230" s="4"/>
      <c r="GAW230" s="4"/>
      <c r="GAX230" s="4"/>
      <c r="GAY230" s="4"/>
      <c r="GAZ230" s="4"/>
      <c r="GBA230" s="4"/>
      <c r="GBB230" s="4"/>
      <c r="GBC230" s="4"/>
      <c r="GBD230" s="4"/>
      <c r="GBE230" s="4"/>
      <c r="GBF230" s="4"/>
      <c r="GBG230" s="4"/>
      <c r="GBH230" s="4"/>
      <c r="GBI230" s="4"/>
      <c r="GBJ230" s="4"/>
      <c r="GBK230" s="4"/>
      <c r="GBL230" s="4"/>
      <c r="GBM230" s="4"/>
      <c r="GBN230" s="4"/>
      <c r="GBO230" s="4"/>
      <c r="GBP230" s="4"/>
      <c r="GBQ230" s="4"/>
      <c r="GBR230" s="4"/>
      <c r="GBS230" s="4"/>
      <c r="GBT230" s="4"/>
      <c r="GBU230" s="4"/>
      <c r="GBV230" s="4"/>
      <c r="GBW230" s="4"/>
      <c r="GBX230" s="4"/>
      <c r="GBY230" s="4"/>
      <c r="GBZ230" s="4"/>
      <c r="GCA230" s="4"/>
      <c r="GCB230" s="4"/>
      <c r="GCC230" s="4"/>
      <c r="GCD230" s="4"/>
      <c r="GCE230" s="4"/>
      <c r="GCF230" s="4"/>
      <c r="GCG230" s="4"/>
      <c r="GCH230" s="4"/>
      <c r="GCI230" s="4"/>
      <c r="GCJ230" s="4"/>
      <c r="GCK230" s="4"/>
      <c r="GCL230" s="4"/>
      <c r="GCM230" s="4"/>
      <c r="GCN230" s="4"/>
      <c r="GCO230" s="4"/>
      <c r="GCP230" s="4"/>
      <c r="GCQ230" s="4"/>
      <c r="GCR230" s="4"/>
      <c r="GCS230" s="4"/>
      <c r="GCT230" s="4"/>
      <c r="GCU230" s="4"/>
      <c r="GCV230" s="4"/>
      <c r="GCW230" s="4"/>
      <c r="GCX230" s="4"/>
      <c r="GCY230" s="4"/>
      <c r="GCZ230" s="4"/>
      <c r="GDA230" s="4"/>
      <c r="GDB230" s="4"/>
      <c r="GDC230" s="4"/>
      <c r="GDD230" s="4"/>
      <c r="GDE230" s="4"/>
      <c r="GDF230" s="4"/>
      <c r="GDG230" s="4"/>
      <c r="GDH230" s="4"/>
      <c r="GDI230" s="4"/>
      <c r="GDJ230" s="4"/>
      <c r="GDK230" s="4"/>
      <c r="GDL230" s="4"/>
      <c r="GDM230" s="4"/>
      <c r="GDN230" s="4"/>
      <c r="GDO230" s="4"/>
      <c r="GDP230" s="4"/>
      <c r="GDQ230" s="4"/>
      <c r="GDR230" s="4"/>
      <c r="GDS230" s="4"/>
      <c r="GDT230" s="4"/>
      <c r="GDU230" s="4"/>
      <c r="GDV230" s="4"/>
      <c r="GDW230" s="4"/>
      <c r="GDX230" s="4"/>
      <c r="GDY230" s="4"/>
      <c r="GDZ230" s="4"/>
      <c r="GEA230" s="4"/>
      <c r="GEB230" s="4"/>
      <c r="GEC230" s="4"/>
      <c r="GED230" s="4"/>
      <c r="GEE230" s="4"/>
      <c r="GEF230" s="4"/>
      <c r="GEG230" s="4"/>
      <c r="GEH230" s="4"/>
      <c r="GEI230" s="4"/>
      <c r="GEJ230" s="4"/>
      <c r="GEK230" s="4"/>
      <c r="GEL230" s="4"/>
      <c r="GEM230" s="4"/>
      <c r="GEN230" s="4"/>
      <c r="GEO230" s="4"/>
      <c r="GEP230" s="4"/>
      <c r="GEQ230" s="4"/>
      <c r="GER230" s="4"/>
      <c r="GES230" s="4"/>
      <c r="GET230" s="4"/>
      <c r="GEU230" s="4"/>
      <c r="GEV230" s="4"/>
      <c r="GEW230" s="4"/>
      <c r="GEX230" s="4"/>
      <c r="GEY230" s="4"/>
      <c r="GEZ230" s="4"/>
      <c r="GFA230" s="4"/>
      <c r="GFB230" s="4"/>
      <c r="GFC230" s="4"/>
      <c r="GFD230" s="4"/>
      <c r="GFE230" s="4"/>
      <c r="GFF230" s="4"/>
      <c r="GFG230" s="4"/>
      <c r="GFH230" s="4"/>
      <c r="GFI230" s="4"/>
      <c r="GFJ230" s="4"/>
      <c r="GFK230" s="4"/>
      <c r="GFL230" s="4"/>
      <c r="GFM230" s="4"/>
      <c r="GFN230" s="4"/>
      <c r="GFO230" s="4"/>
      <c r="GFP230" s="4"/>
      <c r="GFQ230" s="4"/>
      <c r="GFR230" s="4"/>
      <c r="GFS230" s="4"/>
      <c r="GFT230" s="4"/>
      <c r="GFU230" s="4"/>
      <c r="GFV230" s="4"/>
      <c r="GFW230" s="4"/>
      <c r="GFX230" s="4"/>
      <c r="GFY230" s="4"/>
      <c r="GFZ230" s="4"/>
      <c r="GGA230" s="4"/>
      <c r="GGB230" s="4"/>
      <c r="GGC230" s="4"/>
      <c r="GGD230" s="4"/>
      <c r="GGE230" s="4"/>
      <c r="GGF230" s="4"/>
      <c r="GGG230" s="4"/>
      <c r="GGH230" s="4"/>
      <c r="GGI230" s="4"/>
      <c r="GGJ230" s="4"/>
      <c r="GGK230" s="4"/>
      <c r="GGL230" s="4"/>
      <c r="GGM230" s="4"/>
      <c r="GGN230" s="4"/>
      <c r="GGO230" s="4"/>
      <c r="GGP230" s="4"/>
      <c r="GGQ230" s="4"/>
      <c r="GGR230" s="4"/>
      <c r="GGS230" s="4"/>
      <c r="GGT230" s="4"/>
      <c r="GGU230" s="4"/>
      <c r="GGV230" s="4"/>
      <c r="GGW230" s="4"/>
      <c r="GGX230" s="4"/>
      <c r="GGY230" s="4"/>
      <c r="GGZ230" s="4"/>
      <c r="GHA230" s="4"/>
      <c r="GHB230" s="4"/>
      <c r="GHC230" s="4"/>
      <c r="GHD230" s="4"/>
      <c r="GHE230" s="4"/>
      <c r="GHF230" s="4"/>
      <c r="GHG230" s="4"/>
      <c r="GHH230" s="4"/>
      <c r="GHI230" s="4"/>
      <c r="GHJ230" s="4"/>
      <c r="GHK230" s="4"/>
      <c r="GHL230" s="4"/>
      <c r="GHM230" s="4"/>
      <c r="GHN230" s="4"/>
      <c r="GHO230" s="4"/>
      <c r="GHP230" s="4"/>
      <c r="GHQ230" s="4"/>
      <c r="GHR230" s="4"/>
      <c r="GHS230" s="4"/>
      <c r="GHT230" s="4"/>
      <c r="GHU230" s="4"/>
      <c r="GHV230" s="4"/>
      <c r="GHW230" s="4"/>
      <c r="GHX230" s="4"/>
      <c r="GHY230" s="4"/>
      <c r="GHZ230" s="4"/>
      <c r="GIA230" s="4"/>
      <c r="GIB230" s="4"/>
      <c r="GIC230" s="4"/>
      <c r="GID230" s="4"/>
      <c r="GIE230" s="4"/>
      <c r="GIF230" s="4"/>
      <c r="GIG230" s="4"/>
      <c r="GIH230" s="4"/>
      <c r="GII230" s="4"/>
      <c r="GIJ230" s="4"/>
      <c r="GIK230" s="4"/>
      <c r="GIL230" s="4"/>
      <c r="GIM230" s="4"/>
      <c r="GIN230" s="4"/>
      <c r="GIO230" s="4"/>
      <c r="GIP230" s="4"/>
      <c r="GIQ230" s="4"/>
      <c r="GIR230" s="4"/>
      <c r="GIS230" s="4"/>
      <c r="GIT230" s="4"/>
      <c r="GIU230" s="4"/>
      <c r="GIV230" s="4"/>
      <c r="GIW230" s="4"/>
      <c r="GIX230" s="4"/>
      <c r="GIY230" s="4"/>
      <c r="GIZ230" s="4"/>
      <c r="GJA230" s="4"/>
      <c r="GJB230" s="4"/>
      <c r="GJC230" s="4"/>
      <c r="GJD230" s="4"/>
      <c r="GJE230" s="4"/>
      <c r="GJF230" s="4"/>
      <c r="GJG230" s="4"/>
      <c r="GJH230" s="4"/>
      <c r="GJI230" s="4"/>
      <c r="GJJ230" s="4"/>
      <c r="GJK230" s="4"/>
      <c r="GJL230" s="4"/>
      <c r="GJM230" s="4"/>
      <c r="GJN230" s="4"/>
      <c r="GJO230" s="4"/>
      <c r="GJP230" s="4"/>
      <c r="GJQ230" s="4"/>
      <c r="GJR230" s="4"/>
      <c r="GJS230" s="4"/>
      <c r="GJT230" s="4"/>
      <c r="GJU230" s="4"/>
      <c r="GJV230" s="4"/>
      <c r="GJW230" s="4"/>
      <c r="GJX230" s="4"/>
      <c r="GJY230" s="4"/>
      <c r="GJZ230" s="4"/>
      <c r="GKA230" s="4"/>
      <c r="GKB230" s="4"/>
      <c r="GKC230" s="4"/>
      <c r="GKD230" s="4"/>
      <c r="GKE230" s="4"/>
      <c r="GKF230" s="4"/>
      <c r="GKG230" s="4"/>
      <c r="GKH230" s="4"/>
      <c r="GKI230" s="4"/>
      <c r="GKJ230" s="4"/>
      <c r="GKK230" s="4"/>
      <c r="GKL230" s="4"/>
      <c r="GKM230" s="4"/>
      <c r="GKN230" s="4"/>
      <c r="GKO230" s="4"/>
      <c r="GKP230" s="4"/>
      <c r="GKQ230" s="4"/>
      <c r="GKR230" s="4"/>
      <c r="GKS230" s="4"/>
      <c r="GKT230" s="4"/>
      <c r="GKU230" s="4"/>
      <c r="GKV230" s="4"/>
      <c r="GKW230" s="4"/>
      <c r="GKX230" s="4"/>
      <c r="GKY230" s="4"/>
      <c r="GKZ230" s="4"/>
      <c r="GLA230" s="4"/>
      <c r="GLB230" s="4"/>
      <c r="GLC230" s="4"/>
      <c r="GLD230" s="4"/>
      <c r="GLE230" s="4"/>
      <c r="GLF230" s="4"/>
      <c r="GLG230" s="4"/>
      <c r="GLH230" s="4"/>
      <c r="GLI230" s="4"/>
      <c r="GLJ230" s="4"/>
      <c r="GLK230" s="4"/>
      <c r="GLL230" s="4"/>
      <c r="GLM230" s="4"/>
      <c r="GLN230" s="4"/>
      <c r="GLO230" s="4"/>
      <c r="GLP230" s="4"/>
      <c r="GLQ230" s="4"/>
      <c r="GLR230" s="4"/>
      <c r="GLS230" s="4"/>
      <c r="GLT230" s="4"/>
      <c r="GLU230" s="4"/>
      <c r="GLV230" s="4"/>
      <c r="GLW230" s="4"/>
      <c r="GLX230" s="4"/>
      <c r="GLY230" s="4"/>
      <c r="GLZ230" s="4"/>
      <c r="GMA230" s="4"/>
      <c r="GMB230" s="4"/>
      <c r="GMC230" s="4"/>
      <c r="GMD230" s="4"/>
      <c r="GME230" s="4"/>
      <c r="GMF230" s="4"/>
      <c r="GMG230" s="4"/>
      <c r="GMH230" s="4"/>
      <c r="GMI230" s="4"/>
      <c r="GMJ230" s="4"/>
      <c r="GMK230" s="4"/>
      <c r="GML230" s="4"/>
      <c r="GMM230" s="4"/>
      <c r="GMN230" s="4"/>
      <c r="GMO230" s="4"/>
      <c r="GMP230" s="4"/>
      <c r="GMQ230" s="4"/>
      <c r="GMR230" s="4"/>
      <c r="GMS230" s="4"/>
      <c r="GMT230" s="4"/>
      <c r="GMU230" s="4"/>
      <c r="GMV230" s="4"/>
      <c r="GMW230" s="4"/>
      <c r="GMX230" s="4"/>
      <c r="GMY230" s="4"/>
      <c r="GMZ230" s="4"/>
      <c r="GNA230" s="4"/>
      <c r="GNB230" s="4"/>
      <c r="GNC230" s="4"/>
      <c r="GND230" s="4"/>
      <c r="GNE230" s="4"/>
      <c r="GNF230" s="4"/>
      <c r="GNG230" s="4"/>
      <c r="GNH230" s="4"/>
      <c r="GNI230" s="4"/>
      <c r="GNJ230" s="4"/>
      <c r="GNK230" s="4"/>
      <c r="GNL230" s="4"/>
      <c r="GNM230" s="4"/>
      <c r="GNN230" s="4"/>
      <c r="GNO230" s="4"/>
      <c r="GNP230" s="4"/>
      <c r="GNQ230" s="4"/>
      <c r="GNR230" s="4"/>
      <c r="GNS230" s="4"/>
      <c r="GNT230" s="4"/>
      <c r="GNU230" s="4"/>
      <c r="GNV230" s="4"/>
      <c r="GNW230" s="4"/>
      <c r="GNX230" s="4"/>
      <c r="GNY230" s="4"/>
      <c r="GNZ230" s="4"/>
      <c r="GOA230" s="4"/>
      <c r="GOB230" s="4"/>
      <c r="GOC230" s="4"/>
      <c r="GOD230" s="4"/>
      <c r="GOE230" s="4"/>
      <c r="GOF230" s="4"/>
      <c r="GOG230" s="4"/>
      <c r="GOH230" s="4"/>
      <c r="GOI230" s="4"/>
      <c r="GOJ230" s="4"/>
      <c r="GOK230" s="4"/>
      <c r="GOL230" s="4"/>
      <c r="GOM230" s="4"/>
      <c r="GON230" s="4"/>
      <c r="GOO230" s="4"/>
      <c r="GOP230" s="4"/>
      <c r="GOQ230" s="4"/>
      <c r="GOR230" s="4"/>
      <c r="GOS230" s="4"/>
      <c r="GOT230" s="4"/>
      <c r="GOU230" s="4"/>
      <c r="GOV230" s="4"/>
      <c r="GOW230" s="4"/>
      <c r="GOX230" s="4"/>
      <c r="GOY230" s="4"/>
      <c r="GOZ230" s="4"/>
      <c r="GPA230" s="4"/>
      <c r="GPB230" s="4"/>
      <c r="GPC230" s="4"/>
      <c r="GPD230" s="4"/>
      <c r="GPE230" s="4"/>
      <c r="GPF230" s="4"/>
      <c r="GPG230" s="4"/>
      <c r="GPH230" s="4"/>
      <c r="GPI230" s="4"/>
      <c r="GPJ230" s="4"/>
      <c r="GPK230" s="4"/>
      <c r="GPL230" s="4"/>
      <c r="GPM230" s="4"/>
      <c r="GPN230" s="4"/>
      <c r="GPO230" s="4"/>
      <c r="GPP230" s="4"/>
      <c r="GPQ230" s="4"/>
      <c r="GPR230" s="4"/>
      <c r="GPS230" s="4"/>
      <c r="GPT230" s="4"/>
      <c r="GPU230" s="4"/>
      <c r="GPV230" s="4"/>
      <c r="GPW230" s="4"/>
      <c r="GPX230" s="4"/>
      <c r="GPY230" s="4"/>
      <c r="GPZ230" s="4"/>
      <c r="GQA230" s="4"/>
      <c r="GQB230" s="4"/>
      <c r="GQC230" s="4"/>
      <c r="GQD230" s="4"/>
      <c r="GQE230" s="4"/>
      <c r="GQF230" s="4"/>
      <c r="GQG230" s="4"/>
      <c r="GQH230" s="4"/>
      <c r="GQI230" s="4"/>
      <c r="GQJ230" s="4"/>
      <c r="GQK230" s="4"/>
      <c r="GQL230" s="4"/>
      <c r="GQM230" s="4"/>
      <c r="GQN230" s="4"/>
      <c r="GQO230" s="4"/>
      <c r="GQP230" s="4"/>
      <c r="GQQ230" s="4"/>
      <c r="GQR230" s="4"/>
      <c r="GQS230" s="4"/>
      <c r="GQT230" s="4"/>
      <c r="GQU230" s="4"/>
      <c r="GQV230" s="4"/>
      <c r="GQW230" s="4"/>
      <c r="GQX230" s="4"/>
      <c r="GQY230" s="4"/>
      <c r="GQZ230" s="4"/>
      <c r="GRA230" s="4"/>
      <c r="GRB230" s="4"/>
      <c r="GRC230" s="4"/>
      <c r="GRD230" s="4"/>
      <c r="GRE230" s="4"/>
      <c r="GRF230" s="4"/>
      <c r="GRG230" s="4"/>
      <c r="GRH230" s="4"/>
      <c r="GRI230" s="4"/>
      <c r="GRJ230" s="4"/>
      <c r="GRK230" s="4"/>
      <c r="GRL230" s="4"/>
      <c r="GRM230" s="4"/>
      <c r="GRN230" s="4"/>
      <c r="GRO230" s="4"/>
      <c r="GRP230" s="4"/>
      <c r="GRQ230" s="4"/>
      <c r="GRR230" s="4"/>
      <c r="GRS230" s="4"/>
      <c r="GRT230" s="4"/>
      <c r="GRU230" s="4"/>
      <c r="GRV230" s="4"/>
      <c r="GRW230" s="4"/>
      <c r="GRX230" s="4"/>
      <c r="GRY230" s="4"/>
      <c r="GRZ230" s="4"/>
      <c r="GSA230" s="4"/>
      <c r="GSB230" s="4"/>
      <c r="GSC230" s="4"/>
      <c r="GSD230" s="4"/>
      <c r="GSE230" s="4"/>
      <c r="GSF230" s="4"/>
      <c r="GSG230" s="4"/>
      <c r="GSH230" s="4"/>
      <c r="GSI230" s="4"/>
      <c r="GSJ230" s="4"/>
      <c r="GSK230" s="4"/>
      <c r="GSL230" s="4"/>
      <c r="GSM230" s="4"/>
      <c r="GSN230" s="4"/>
      <c r="GSO230" s="4"/>
      <c r="GSP230" s="4"/>
      <c r="GSQ230" s="4"/>
      <c r="GSR230" s="4"/>
      <c r="GSS230" s="4"/>
      <c r="GST230" s="4"/>
      <c r="GSU230" s="4"/>
      <c r="GSV230" s="4"/>
      <c r="GSW230" s="4"/>
      <c r="GSX230" s="4"/>
      <c r="GSY230" s="4"/>
      <c r="GSZ230" s="4"/>
      <c r="GTA230" s="4"/>
      <c r="GTB230" s="4"/>
      <c r="GTC230" s="4"/>
      <c r="GTD230" s="4"/>
      <c r="GTE230" s="4"/>
      <c r="GTF230" s="4"/>
      <c r="GTG230" s="4"/>
      <c r="GTH230" s="4"/>
      <c r="GTI230" s="4"/>
      <c r="GTJ230" s="4"/>
      <c r="GTK230" s="4"/>
      <c r="GTL230" s="4"/>
      <c r="GTM230" s="4"/>
      <c r="GTN230" s="4"/>
      <c r="GTO230" s="4"/>
      <c r="GTP230" s="4"/>
      <c r="GTQ230" s="4"/>
      <c r="GTR230" s="4"/>
      <c r="GTS230" s="4"/>
      <c r="GTT230" s="4"/>
      <c r="GTU230" s="4"/>
      <c r="GTV230" s="4"/>
      <c r="GTW230" s="4"/>
      <c r="GTX230" s="4"/>
      <c r="GTY230" s="4"/>
      <c r="GTZ230" s="4"/>
      <c r="GUA230" s="4"/>
      <c r="GUB230" s="4"/>
      <c r="GUC230" s="4"/>
      <c r="GUD230" s="4"/>
      <c r="GUE230" s="4"/>
      <c r="GUF230" s="4"/>
      <c r="GUG230" s="4"/>
      <c r="GUH230" s="4"/>
      <c r="GUI230" s="4"/>
      <c r="GUJ230" s="4"/>
      <c r="GUK230" s="4"/>
      <c r="GUL230" s="4"/>
      <c r="GUM230" s="4"/>
      <c r="GUN230" s="4"/>
      <c r="GUO230" s="4"/>
      <c r="GUP230" s="4"/>
      <c r="GUQ230" s="4"/>
      <c r="GUR230" s="4"/>
      <c r="GUS230" s="4"/>
      <c r="GUT230" s="4"/>
      <c r="GUU230" s="4"/>
      <c r="GUV230" s="4"/>
      <c r="GUW230" s="4"/>
      <c r="GUX230" s="4"/>
      <c r="GUY230" s="4"/>
      <c r="GUZ230" s="4"/>
      <c r="GVA230" s="4"/>
      <c r="GVB230" s="4"/>
      <c r="GVC230" s="4"/>
      <c r="GVD230" s="4"/>
      <c r="GVE230" s="4"/>
      <c r="GVF230" s="4"/>
      <c r="GVG230" s="4"/>
      <c r="GVH230" s="4"/>
      <c r="GVI230" s="4"/>
      <c r="GVJ230" s="4"/>
      <c r="GVK230" s="4"/>
      <c r="GVL230" s="4"/>
      <c r="GVM230" s="4"/>
      <c r="GVN230" s="4"/>
      <c r="GVO230" s="4"/>
      <c r="GVP230" s="4"/>
      <c r="GVQ230" s="4"/>
      <c r="GVR230" s="4"/>
      <c r="GVS230" s="4"/>
      <c r="GVT230" s="4"/>
      <c r="GVU230" s="4"/>
      <c r="GVV230" s="4"/>
      <c r="GVW230" s="4"/>
      <c r="GVX230" s="4"/>
      <c r="GVY230" s="4"/>
      <c r="GVZ230" s="4"/>
      <c r="GWA230" s="4"/>
      <c r="GWB230" s="4"/>
      <c r="GWC230" s="4"/>
      <c r="GWD230" s="4"/>
      <c r="GWE230" s="4"/>
      <c r="GWF230" s="4"/>
      <c r="GWG230" s="4"/>
      <c r="GWH230" s="4"/>
      <c r="GWI230" s="4"/>
      <c r="GWJ230" s="4"/>
      <c r="GWK230" s="4"/>
      <c r="GWL230" s="4"/>
      <c r="GWM230" s="4"/>
      <c r="GWN230" s="4"/>
      <c r="GWO230" s="4"/>
      <c r="GWP230" s="4"/>
      <c r="GWQ230" s="4"/>
      <c r="GWR230" s="4"/>
      <c r="GWS230" s="4"/>
      <c r="GWT230" s="4"/>
      <c r="GWU230" s="4"/>
      <c r="GWV230" s="4"/>
      <c r="GWW230" s="4"/>
      <c r="GWX230" s="4"/>
      <c r="GWY230" s="4"/>
      <c r="GWZ230" s="4"/>
      <c r="GXA230" s="4"/>
      <c r="GXB230" s="4"/>
      <c r="GXC230" s="4"/>
      <c r="GXD230" s="4"/>
      <c r="GXE230" s="4"/>
      <c r="GXF230" s="4"/>
      <c r="GXG230" s="4"/>
      <c r="GXH230" s="4"/>
      <c r="GXI230" s="4"/>
      <c r="GXJ230" s="4"/>
      <c r="GXK230" s="4"/>
      <c r="GXL230" s="4"/>
      <c r="GXM230" s="4"/>
      <c r="GXN230" s="4"/>
      <c r="GXO230" s="4"/>
      <c r="GXP230" s="4"/>
      <c r="GXQ230" s="4"/>
      <c r="GXR230" s="4"/>
      <c r="GXS230" s="4"/>
      <c r="GXT230" s="4"/>
      <c r="GXU230" s="4"/>
      <c r="GXV230" s="4"/>
      <c r="GXW230" s="4"/>
      <c r="GXX230" s="4"/>
      <c r="GXY230" s="4"/>
      <c r="GXZ230" s="4"/>
      <c r="GYA230" s="4"/>
      <c r="GYB230" s="4"/>
      <c r="GYC230" s="4"/>
      <c r="GYD230" s="4"/>
      <c r="GYE230" s="4"/>
      <c r="GYF230" s="4"/>
      <c r="GYG230" s="4"/>
      <c r="GYH230" s="4"/>
      <c r="GYI230" s="4"/>
      <c r="GYJ230" s="4"/>
      <c r="GYK230" s="4"/>
      <c r="GYL230" s="4"/>
      <c r="GYM230" s="4"/>
      <c r="GYN230" s="4"/>
      <c r="GYO230" s="4"/>
      <c r="GYP230" s="4"/>
      <c r="GYQ230" s="4"/>
      <c r="GYR230" s="4"/>
      <c r="GYS230" s="4"/>
      <c r="GYT230" s="4"/>
      <c r="GYU230" s="4"/>
      <c r="GYV230" s="4"/>
      <c r="GYW230" s="4"/>
      <c r="GYX230" s="4"/>
      <c r="GYY230" s="4"/>
      <c r="GYZ230" s="4"/>
      <c r="GZA230" s="4"/>
      <c r="GZB230" s="4"/>
      <c r="GZC230" s="4"/>
      <c r="GZD230" s="4"/>
      <c r="GZE230" s="4"/>
      <c r="GZF230" s="4"/>
      <c r="GZG230" s="4"/>
      <c r="GZH230" s="4"/>
      <c r="GZI230" s="4"/>
      <c r="GZJ230" s="4"/>
      <c r="GZK230" s="4"/>
      <c r="GZL230" s="4"/>
      <c r="GZM230" s="4"/>
      <c r="GZN230" s="4"/>
      <c r="GZO230" s="4"/>
      <c r="GZP230" s="4"/>
      <c r="GZQ230" s="4"/>
      <c r="GZR230" s="4"/>
      <c r="GZS230" s="4"/>
      <c r="GZT230" s="4"/>
      <c r="GZU230" s="4"/>
      <c r="GZV230" s="4"/>
      <c r="GZW230" s="4"/>
      <c r="GZX230" s="4"/>
      <c r="GZY230" s="4"/>
      <c r="GZZ230" s="4"/>
      <c r="HAA230" s="4"/>
      <c r="HAB230" s="4"/>
      <c r="HAC230" s="4"/>
      <c r="HAD230" s="4"/>
      <c r="HAE230" s="4"/>
      <c r="HAF230" s="4"/>
      <c r="HAG230" s="4"/>
      <c r="HAH230" s="4"/>
      <c r="HAI230" s="4"/>
      <c r="HAJ230" s="4"/>
      <c r="HAK230" s="4"/>
      <c r="HAL230" s="4"/>
      <c r="HAM230" s="4"/>
      <c r="HAN230" s="4"/>
      <c r="HAO230" s="4"/>
      <c r="HAP230" s="4"/>
      <c r="HAQ230" s="4"/>
      <c r="HAR230" s="4"/>
      <c r="HAS230" s="4"/>
      <c r="HAT230" s="4"/>
      <c r="HAU230" s="4"/>
      <c r="HAV230" s="4"/>
      <c r="HAW230" s="4"/>
      <c r="HAX230" s="4"/>
      <c r="HAY230" s="4"/>
      <c r="HAZ230" s="4"/>
      <c r="HBA230" s="4"/>
      <c r="HBB230" s="4"/>
      <c r="HBC230" s="4"/>
      <c r="HBD230" s="4"/>
      <c r="HBE230" s="4"/>
      <c r="HBF230" s="4"/>
      <c r="HBG230" s="4"/>
      <c r="HBH230" s="4"/>
      <c r="HBI230" s="4"/>
      <c r="HBJ230" s="4"/>
      <c r="HBK230" s="4"/>
      <c r="HBL230" s="4"/>
      <c r="HBM230" s="4"/>
      <c r="HBN230" s="4"/>
      <c r="HBO230" s="4"/>
      <c r="HBP230" s="4"/>
      <c r="HBQ230" s="4"/>
      <c r="HBR230" s="4"/>
      <c r="HBS230" s="4"/>
      <c r="HBT230" s="4"/>
      <c r="HBU230" s="4"/>
      <c r="HBV230" s="4"/>
      <c r="HBW230" s="4"/>
      <c r="HBX230" s="4"/>
      <c r="HBY230" s="4"/>
      <c r="HBZ230" s="4"/>
      <c r="HCA230" s="4"/>
      <c r="HCB230" s="4"/>
      <c r="HCC230" s="4"/>
      <c r="HCD230" s="4"/>
      <c r="HCE230" s="4"/>
      <c r="HCF230" s="4"/>
      <c r="HCG230" s="4"/>
      <c r="HCH230" s="4"/>
      <c r="HCI230" s="4"/>
      <c r="HCJ230" s="4"/>
      <c r="HCK230" s="4"/>
      <c r="HCL230" s="4"/>
      <c r="HCM230" s="4"/>
      <c r="HCN230" s="4"/>
      <c r="HCO230" s="4"/>
      <c r="HCP230" s="4"/>
      <c r="HCQ230" s="4"/>
      <c r="HCR230" s="4"/>
      <c r="HCS230" s="4"/>
      <c r="HCT230" s="4"/>
      <c r="HCU230" s="4"/>
      <c r="HCV230" s="4"/>
      <c r="HCW230" s="4"/>
      <c r="HCX230" s="4"/>
      <c r="HCY230" s="4"/>
      <c r="HCZ230" s="4"/>
      <c r="HDA230" s="4"/>
      <c r="HDB230" s="4"/>
      <c r="HDC230" s="4"/>
      <c r="HDD230" s="4"/>
      <c r="HDE230" s="4"/>
      <c r="HDF230" s="4"/>
      <c r="HDG230" s="4"/>
      <c r="HDH230" s="4"/>
      <c r="HDI230" s="4"/>
      <c r="HDJ230" s="4"/>
      <c r="HDK230" s="4"/>
      <c r="HDL230" s="4"/>
      <c r="HDM230" s="4"/>
      <c r="HDN230" s="4"/>
      <c r="HDO230" s="4"/>
      <c r="HDP230" s="4"/>
      <c r="HDQ230" s="4"/>
      <c r="HDR230" s="4"/>
      <c r="HDS230" s="4"/>
      <c r="HDT230" s="4"/>
      <c r="HDU230" s="4"/>
      <c r="HDV230" s="4"/>
      <c r="HDW230" s="4"/>
      <c r="HDX230" s="4"/>
      <c r="HDY230" s="4"/>
      <c r="HDZ230" s="4"/>
      <c r="HEA230" s="4"/>
      <c r="HEB230" s="4"/>
      <c r="HEC230" s="4"/>
      <c r="HED230" s="4"/>
      <c r="HEE230" s="4"/>
      <c r="HEF230" s="4"/>
      <c r="HEG230" s="4"/>
      <c r="HEH230" s="4"/>
      <c r="HEI230" s="4"/>
      <c r="HEJ230" s="4"/>
      <c r="HEK230" s="4"/>
      <c r="HEL230" s="4"/>
      <c r="HEM230" s="4"/>
      <c r="HEN230" s="4"/>
      <c r="HEO230" s="4"/>
      <c r="HEP230" s="4"/>
      <c r="HEQ230" s="4"/>
      <c r="HER230" s="4"/>
      <c r="HES230" s="4"/>
      <c r="HET230" s="4"/>
      <c r="HEU230" s="4"/>
      <c r="HEV230" s="4"/>
      <c r="HEW230" s="4"/>
      <c r="HEX230" s="4"/>
      <c r="HEY230" s="4"/>
      <c r="HEZ230" s="4"/>
      <c r="HFA230" s="4"/>
      <c r="HFB230" s="4"/>
      <c r="HFC230" s="4"/>
      <c r="HFD230" s="4"/>
      <c r="HFE230" s="4"/>
      <c r="HFF230" s="4"/>
      <c r="HFG230" s="4"/>
      <c r="HFH230" s="4"/>
      <c r="HFI230" s="4"/>
      <c r="HFJ230" s="4"/>
      <c r="HFK230" s="4"/>
      <c r="HFL230" s="4"/>
      <c r="HFM230" s="4"/>
      <c r="HFN230" s="4"/>
      <c r="HFO230" s="4"/>
      <c r="HFP230" s="4"/>
      <c r="HFQ230" s="4"/>
      <c r="HFR230" s="4"/>
      <c r="HFS230" s="4"/>
      <c r="HFT230" s="4"/>
      <c r="HFU230" s="4"/>
      <c r="HFV230" s="4"/>
      <c r="HFW230" s="4"/>
      <c r="HFX230" s="4"/>
      <c r="HFY230" s="4"/>
      <c r="HFZ230" s="4"/>
      <c r="HGA230" s="4"/>
      <c r="HGB230" s="4"/>
      <c r="HGC230" s="4"/>
      <c r="HGD230" s="4"/>
      <c r="HGE230" s="4"/>
      <c r="HGF230" s="4"/>
      <c r="HGG230" s="4"/>
      <c r="HGH230" s="4"/>
      <c r="HGI230" s="4"/>
      <c r="HGJ230" s="4"/>
      <c r="HGK230" s="4"/>
      <c r="HGL230" s="4"/>
      <c r="HGM230" s="4"/>
      <c r="HGN230" s="4"/>
      <c r="HGO230" s="4"/>
      <c r="HGP230" s="4"/>
      <c r="HGQ230" s="4"/>
      <c r="HGR230" s="4"/>
      <c r="HGS230" s="4"/>
      <c r="HGT230" s="4"/>
      <c r="HGU230" s="4"/>
      <c r="HGV230" s="4"/>
      <c r="HGW230" s="4"/>
      <c r="HGX230" s="4"/>
      <c r="HGY230" s="4"/>
      <c r="HGZ230" s="4"/>
      <c r="HHA230" s="4"/>
      <c r="HHB230" s="4"/>
      <c r="HHC230" s="4"/>
      <c r="HHD230" s="4"/>
      <c r="HHE230" s="4"/>
      <c r="HHF230" s="4"/>
      <c r="HHG230" s="4"/>
      <c r="HHH230" s="4"/>
      <c r="HHI230" s="4"/>
      <c r="HHJ230" s="4"/>
      <c r="HHK230" s="4"/>
      <c r="HHL230" s="4"/>
      <c r="HHM230" s="4"/>
      <c r="HHN230" s="4"/>
      <c r="HHO230" s="4"/>
      <c r="HHP230" s="4"/>
      <c r="HHQ230" s="4"/>
      <c r="HHR230" s="4"/>
      <c r="HHS230" s="4"/>
      <c r="HHT230" s="4"/>
      <c r="HHU230" s="4"/>
      <c r="HHV230" s="4"/>
      <c r="HHW230" s="4"/>
      <c r="HHX230" s="4"/>
      <c r="HHY230" s="4"/>
      <c r="HHZ230" s="4"/>
      <c r="HIA230" s="4"/>
      <c r="HIB230" s="4"/>
      <c r="HIC230" s="4"/>
      <c r="HID230" s="4"/>
      <c r="HIE230" s="4"/>
      <c r="HIF230" s="4"/>
      <c r="HIG230" s="4"/>
      <c r="HIH230" s="4"/>
      <c r="HII230" s="4"/>
      <c r="HIJ230" s="4"/>
      <c r="HIK230" s="4"/>
      <c r="HIL230" s="4"/>
      <c r="HIM230" s="4"/>
      <c r="HIN230" s="4"/>
      <c r="HIO230" s="4"/>
      <c r="HIP230" s="4"/>
      <c r="HIQ230" s="4"/>
      <c r="HIR230" s="4"/>
      <c r="HIS230" s="4"/>
      <c r="HIT230" s="4"/>
      <c r="HIU230" s="4"/>
      <c r="HIV230" s="4"/>
      <c r="HIW230" s="4"/>
      <c r="HIX230" s="4"/>
      <c r="HIY230" s="4"/>
      <c r="HIZ230" s="4"/>
      <c r="HJA230" s="4"/>
      <c r="HJB230" s="4"/>
      <c r="HJC230" s="4"/>
      <c r="HJD230" s="4"/>
      <c r="HJE230" s="4"/>
      <c r="HJF230" s="4"/>
      <c r="HJG230" s="4"/>
      <c r="HJH230" s="4"/>
      <c r="HJI230" s="4"/>
      <c r="HJJ230" s="4"/>
      <c r="HJK230" s="4"/>
      <c r="HJL230" s="4"/>
      <c r="HJM230" s="4"/>
      <c r="HJN230" s="4"/>
      <c r="HJO230" s="4"/>
      <c r="HJP230" s="4"/>
      <c r="HJQ230" s="4"/>
      <c r="HJR230" s="4"/>
      <c r="HJS230" s="4"/>
      <c r="HJT230" s="4"/>
      <c r="HJU230" s="4"/>
      <c r="HJV230" s="4"/>
      <c r="HJW230" s="4"/>
      <c r="HJX230" s="4"/>
      <c r="HJY230" s="4"/>
      <c r="HJZ230" s="4"/>
      <c r="HKA230" s="4"/>
      <c r="HKB230" s="4"/>
      <c r="HKC230" s="4"/>
      <c r="HKD230" s="4"/>
      <c r="HKE230" s="4"/>
      <c r="HKF230" s="4"/>
      <c r="HKG230" s="4"/>
      <c r="HKH230" s="4"/>
      <c r="HKI230" s="4"/>
      <c r="HKJ230" s="4"/>
      <c r="HKK230" s="4"/>
      <c r="HKL230" s="4"/>
      <c r="HKM230" s="4"/>
      <c r="HKN230" s="4"/>
      <c r="HKO230" s="4"/>
      <c r="HKP230" s="4"/>
      <c r="HKQ230" s="4"/>
      <c r="HKR230" s="4"/>
      <c r="HKS230" s="4"/>
      <c r="HKT230" s="4"/>
      <c r="HKU230" s="4"/>
      <c r="HKV230" s="4"/>
      <c r="HKW230" s="4"/>
      <c r="HKX230" s="4"/>
      <c r="HKY230" s="4"/>
      <c r="HKZ230" s="4"/>
      <c r="HLA230" s="4"/>
      <c r="HLB230" s="4"/>
      <c r="HLC230" s="4"/>
      <c r="HLD230" s="4"/>
      <c r="HLE230" s="4"/>
      <c r="HLF230" s="4"/>
      <c r="HLG230" s="4"/>
      <c r="HLH230" s="4"/>
      <c r="HLI230" s="4"/>
      <c r="HLJ230" s="4"/>
      <c r="HLK230" s="4"/>
      <c r="HLL230" s="4"/>
      <c r="HLM230" s="4"/>
      <c r="HLN230" s="4"/>
      <c r="HLO230" s="4"/>
      <c r="HLP230" s="4"/>
      <c r="HLQ230" s="4"/>
      <c r="HLR230" s="4"/>
      <c r="HLS230" s="4"/>
      <c r="HLT230" s="4"/>
      <c r="HLU230" s="4"/>
      <c r="HLV230" s="4"/>
      <c r="HLW230" s="4"/>
      <c r="HLX230" s="4"/>
      <c r="HLY230" s="4"/>
      <c r="HLZ230" s="4"/>
      <c r="HMA230" s="4"/>
      <c r="HMB230" s="4"/>
      <c r="HMC230" s="4"/>
      <c r="HMD230" s="4"/>
      <c r="HME230" s="4"/>
      <c r="HMF230" s="4"/>
      <c r="HMG230" s="4"/>
      <c r="HMH230" s="4"/>
      <c r="HMI230" s="4"/>
      <c r="HMJ230" s="4"/>
      <c r="HMK230" s="4"/>
      <c r="HML230" s="4"/>
      <c r="HMM230" s="4"/>
      <c r="HMN230" s="4"/>
      <c r="HMO230" s="4"/>
      <c r="HMP230" s="4"/>
      <c r="HMQ230" s="4"/>
      <c r="HMR230" s="4"/>
      <c r="HMS230" s="4"/>
      <c r="HMT230" s="4"/>
      <c r="HMU230" s="4"/>
      <c r="HMV230" s="4"/>
      <c r="HMW230" s="4"/>
      <c r="HMX230" s="4"/>
      <c r="HMY230" s="4"/>
      <c r="HMZ230" s="4"/>
      <c r="HNA230" s="4"/>
      <c r="HNB230" s="4"/>
      <c r="HNC230" s="4"/>
      <c r="HND230" s="4"/>
      <c r="HNE230" s="4"/>
      <c r="HNF230" s="4"/>
      <c r="HNG230" s="4"/>
      <c r="HNH230" s="4"/>
      <c r="HNI230" s="4"/>
      <c r="HNJ230" s="4"/>
      <c r="HNK230" s="4"/>
      <c r="HNL230" s="4"/>
      <c r="HNM230" s="4"/>
      <c r="HNN230" s="4"/>
      <c r="HNO230" s="4"/>
      <c r="HNP230" s="4"/>
      <c r="HNQ230" s="4"/>
      <c r="HNR230" s="4"/>
      <c r="HNS230" s="4"/>
      <c r="HNT230" s="4"/>
      <c r="HNU230" s="4"/>
      <c r="HNV230" s="4"/>
      <c r="HNW230" s="4"/>
      <c r="HNX230" s="4"/>
      <c r="HNY230" s="4"/>
      <c r="HNZ230" s="4"/>
      <c r="HOA230" s="4"/>
      <c r="HOB230" s="4"/>
      <c r="HOC230" s="4"/>
      <c r="HOD230" s="4"/>
      <c r="HOE230" s="4"/>
      <c r="HOF230" s="4"/>
      <c r="HOG230" s="4"/>
      <c r="HOH230" s="4"/>
      <c r="HOI230" s="4"/>
      <c r="HOJ230" s="4"/>
      <c r="HOK230" s="4"/>
      <c r="HOL230" s="4"/>
      <c r="HOM230" s="4"/>
      <c r="HON230" s="4"/>
      <c r="HOO230" s="4"/>
      <c r="HOP230" s="4"/>
      <c r="HOQ230" s="4"/>
      <c r="HOR230" s="4"/>
      <c r="HOS230" s="4"/>
      <c r="HOT230" s="4"/>
      <c r="HOU230" s="4"/>
      <c r="HOV230" s="4"/>
      <c r="HOW230" s="4"/>
      <c r="HOX230" s="4"/>
      <c r="HOY230" s="4"/>
      <c r="HOZ230" s="4"/>
      <c r="HPA230" s="4"/>
      <c r="HPB230" s="4"/>
      <c r="HPC230" s="4"/>
      <c r="HPD230" s="4"/>
      <c r="HPE230" s="4"/>
      <c r="HPF230" s="4"/>
      <c r="HPG230" s="4"/>
      <c r="HPH230" s="4"/>
      <c r="HPI230" s="4"/>
      <c r="HPJ230" s="4"/>
      <c r="HPK230" s="4"/>
      <c r="HPL230" s="4"/>
      <c r="HPM230" s="4"/>
      <c r="HPN230" s="4"/>
      <c r="HPO230" s="4"/>
      <c r="HPP230" s="4"/>
      <c r="HPQ230" s="4"/>
      <c r="HPR230" s="4"/>
      <c r="HPS230" s="4"/>
      <c r="HPT230" s="4"/>
      <c r="HPU230" s="4"/>
      <c r="HPV230" s="4"/>
      <c r="HPW230" s="4"/>
      <c r="HPX230" s="4"/>
      <c r="HPY230" s="4"/>
      <c r="HPZ230" s="4"/>
      <c r="HQA230" s="4"/>
      <c r="HQB230" s="4"/>
      <c r="HQC230" s="4"/>
      <c r="HQD230" s="4"/>
      <c r="HQE230" s="4"/>
      <c r="HQF230" s="4"/>
      <c r="HQG230" s="4"/>
      <c r="HQH230" s="4"/>
      <c r="HQI230" s="4"/>
      <c r="HQJ230" s="4"/>
      <c r="HQK230" s="4"/>
      <c r="HQL230" s="4"/>
      <c r="HQM230" s="4"/>
      <c r="HQN230" s="4"/>
      <c r="HQO230" s="4"/>
      <c r="HQP230" s="4"/>
      <c r="HQQ230" s="4"/>
      <c r="HQR230" s="4"/>
      <c r="HQS230" s="4"/>
      <c r="HQT230" s="4"/>
      <c r="HQU230" s="4"/>
      <c r="HQV230" s="4"/>
      <c r="HQW230" s="4"/>
      <c r="HQX230" s="4"/>
      <c r="HQY230" s="4"/>
      <c r="HQZ230" s="4"/>
      <c r="HRA230" s="4"/>
      <c r="HRB230" s="4"/>
      <c r="HRC230" s="4"/>
      <c r="HRD230" s="4"/>
      <c r="HRE230" s="4"/>
      <c r="HRF230" s="4"/>
      <c r="HRG230" s="4"/>
      <c r="HRH230" s="4"/>
      <c r="HRI230" s="4"/>
      <c r="HRJ230" s="4"/>
      <c r="HRK230" s="4"/>
      <c r="HRL230" s="4"/>
      <c r="HRM230" s="4"/>
      <c r="HRN230" s="4"/>
      <c r="HRO230" s="4"/>
      <c r="HRP230" s="4"/>
      <c r="HRQ230" s="4"/>
      <c r="HRR230" s="4"/>
      <c r="HRS230" s="4"/>
      <c r="HRT230" s="4"/>
      <c r="HRU230" s="4"/>
      <c r="HRV230" s="4"/>
      <c r="HRW230" s="4"/>
      <c r="HRX230" s="4"/>
      <c r="HRY230" s="4"/>
      <c r="HRZ230" s="4"/>
      <c r="HSA230" s="4"/>
      <c r="HSB230" s="4"/>
      <c r="HSC230" s="4"/>
      <c r="HSD230" s="4"/>
      <c r="HSE230" s="4"/>
      <c r="HSF230" s="4"/>
      <c r="HSG230" s="4"/>
      <c r="HSH230" s="4"/>
      <c r="HSI230" s="4"/>
      <c r="HSJ230" s="4"/>
      <c r="HSK230" s="4"/>
      <c r="HSL230" s="4"/>
      <c r="HSM230" s="4"/>
      <c r="HSN230" s="4"/>
      <c r="HSO230" s="4"/>
      <c r="HSP230" s="4"/>
      <c r="HSQ230" s="4"/>
      <c r="HSR230" s="4"/>
      <c r="HSS230" s="4"/>
      <c r="HST230" s="4"/>
      <c r="HSU230" s="4"/>
      <c r="HSV230" s="4"/>
      <c r="HSW230" s="4"/>
      <c r="HSX230" s="4"/>
      <c r="HSY230" s="4"/>
      <c r="HSZ230" s="4"/>
      <c r="HTA230" s="4"/>
      <c r="HTB230" s="4"/>
      <c r="HTC230" s="4"/>
      <c r="HTD230" s="4"/>
      <c r="HTE230" s="4"/>
      <c r="HTF230" s="4"/>
      <c r="HTG230" s="4"/>
      <c r="HTH230" s="4"/>
      <c r="HTI230" s="4"/>
      <c r="HTJ230" s="4"/>
      <c r="HTK230" s="4"/>
      <c r="HTL230" s="4"/>
      <c r="HTM230" s="4"/>
      <c r="HTN230" s="4"/>
      <c r="HTO230" s="4"/>
      <c r="HTP230" s="4"/>
      <c r="HTQ230" s="4"/>
      <c r="HTR230" s="4"/>
      <c r="HTS230" s="4"/>
      <c r="HTT230" s="4"/>
      <c r="HTU230" s="4"/>
      <c r="HTV230" s="4"/>
      <c r="HTW230" s="4"/>
      <c r="HTX230" s="4"/>
      <c r="HTY230" s="4"/>
      <c r="HTZ230" s="4"/>
      <c r="HUA230" s="4"/>
      <c r="HUB230" s="4"/>
      <c r="HUC230" s="4"/>
      <c r="HUD230" s="4"/>
      <c r="HUE230" s="4"/>
      <c r="HUF230" s="4"/>
      <c r="HUG230" s="4"/>
      <c r="HUH230" s="4"/>
      <c r="HUI230" s="4"/>
      <c r="HUJ230" s="4"/>
      <c r="HUK230" s="4"/>
      <c r="HUL230" s="4"/>
      <c r="HUM230" s="4"/>
      <c r="HUN230" s="4"/>
      <c r="HUO230" s="4"/>
      <c r="HUP230" s="4"/>
      <c r="HUQ230" s="4"/>
      <c r="HUR230" s="4"/>
      <c r="HUS230" s="4"/>
      <c r="HUT230" s="4"/>
      <c r="HUU230" s="4"/>
      <c r="HUV230" s="4"/>
      <c r="HUW230" s="4"/>
      <c r="HUX230" s="4"/>
      <c r="HUY230" s="4"/>
      <c r="HUZ230" s="4"/>
      <c r="HVA230" s="4"/>
      <c r="HVB230" s="4"/>
      <c r="HVC230" s="4"/>
      <c r="HVD230" s="4"/>
      <c r="HVE230" s="4"/>
      <c r="HVF230" s="4"/>
      <c r="HVG230" s="4"/>
      <c r="HVH230" s="4"/>
      <c r="HVI230" s="4"/>
      <c r="HVJ230" s="4"/>
      <c r="HVK230" s="4"/>
      <c r="HVL230" s="4"/>
      <c r="HVM230" s="4"/>
      <c r="HVN230" s="4"/>
      <c r="HVO230" s="4"/>
      <c r="HVP230" s="4"/>
      <c r="HVQ230" s="4"/>
      <c r="HVR230" s="4"/>
      <c r="HVS230" s="4"/>
      <c r="HVT230" s="4"/>
      <c r="HVU230" s="4"/>
      <c r="HVV230" s="4"/>
      <c r="HVW230" s="4"/>
      <c r="HVX230" s="4"/>
      <c r="HVY230" s="4"/>
      <c r="HVZ230" s="4"/>
      <c r="HWA230" s="4"/>
      <c r="HWB230" s="4"/>
      <c r="HWC230" s="4"/>
      <c r="HWD230" s="4"/>
      <c r="HWE230" s="4"/>
      <c r="HWF230" s="4"/>
      <c r="HWG230" s="4"/>
      <c r="HWH230" s="4"/>
      <c r="HWI230" s="4"/>
      <c r="HWJ230" s="4"/>
      <c r="HWK230" s="4"/>
      <c r="HWL230" s="4"/>
      <c r="HWM230" s="4"/>
      <c r="HWN230" s="4"/>
      <c r="HWO230" s="4"/>
      <c r="HWP230" s="4"/>
      <c r="HWQ230" s="4"/>
      <c r="HWR230" s="4"/>
      <c r="HWS230" s="4"/>
      <c r="HWT230" s="4"/>
      <c r="HWU230" s="4"/>
      <c r="HWV230" s="4"/>
      <c r="HWW230" s="4"/>
      <c r="HWX230" s="4"/>
      <c r="HWY230" s="4"/>
      <c r="HWZ230" s="4"/>
      <c r="HXA230" s="4"/>
      <c r="HXB230" s="4"/>
      <c r="HXC230" s="4"/>
      <c r="HXD230" s="4"/>
      <c r="HXE230" s="4"/>
      <c r="HXF230" s="4"/>
      <c r="HXG230" s="4"/>
      <c r="HXH230" s="4"/>
      <c r="HXI230" s="4"/>
      <c r="HXJ230" s="4"/>
      <c r="HXK230" s="4"/>
      <c r="HXL230" s="4"/>
      <c r="HXM230" s="4"/>
      <c r="HXN230" s="4"/>
      <c r="HXO230" s="4"/>
      <c r="HXP230" s="4"/>
      <c r="HXQ230" s="4"/>
      <c r="HXR230" s="4"/>
      <c r="HXS230" s="4"/>
      <c r="HXT230" s="4"/>
      <c r="HXU230" s="4"/>
      <c r="HXV230" s="4"/>
      <c r="HXW230" s="4"/>
      <c r="HXX230" s="4"/>
      <c r="HXY230" s="4"/>
      <c r="HXZ230" s="4"/>
      <c r="HYA230" s="4"/>
      <c r="HYB230" s="4"/>
      <c r="HYC230" s="4"/>
      <c r="HYD230" s="4"/>
      <c r="HYE230" s="4"/>
      <c r="HYF230" s="4"/>
      <c r="HYG230" s="4"/>
      <c r="HYH230" s="4"/>
      <c r="HYI230" s="4"/>
      <c r="HYJ230" s="4"/>
      <c r="HYK230" s="4"/>
      <c r="HYL230" s="4"/>
      <c r="HYM230" s="4"/>
      <c r="HYN230" s="4"/>
      <c r="HYO230" s="4"/>
      <c r="HYP230" s="4"/>
      <c r="HYQ230" s="4"/>
      <c r="HYR230" s="4"/>
      <c r="HYS230" s="4"/>
      <c r="HYT230" s="4"/>
      <c r="HYU230" s="4"/>
      <c r="HYV230" s="4"/>
      <c r="HYW230" s="4"/>
      <c r="HYX230" s="4"/>
      <c r="HYY230" s="4"/>
      <c r="HYZ230" s="4"/>
      <c r="HZA230" s="4"/>
      <c r="HZB230" s="4"/>
      <c r="HZC230" s="4"/>
      <c r="HZD230" s="4"/>
      <c r="HZE230" s="4"/>
      <c r="HZF230" s="4"/>
      <c r="HZG230" s="4"/>
      <c r="HZH230" s="4"/>
      <c r="HZI230" s="4"/>
      <c r="HZJ230" s="4"/>
      <c r="HZK230" s="4"/>
      <c r="HZL230" s="4"/>
      <c r="HZM230" s="4"/>
      <c r="HZN230" s="4"/>
      <c r="HZO230" s="4"/>
      <c r="HZP230" s="4"/>
      <c r="HZQ230" s="4"/>
      <c r="HZR230" s="4"/>
      <c r="HZS230" s="4"/>
      <c r="HZT230" s="4"/>
      <c r="HZU230" s="4"/>
      <c r="HZV230" s="4"/>
      <c r="HZW230" s="4"/>
      <c r="HZX230" s="4"/>
      <c r="HZY230" s="4"/>
      <c r="HZZ230" s="4"/>
      <c r="IAA230" s="4"/>
      <c r="IAB230" s="4"/>
      <c r="IAC230" s="4"/>
      <c r="IAD230" s="4"/>
      <c r="IAE230" s="4"/>
      <c r="IAF230" s="4"/>
      <c r="IAG230" s="4"/>
      <c r="IAH230" s="4"/>
      <c r="IAI230" s="4"/>
      <c r="IAJ230" s="4"/>
      <c r="IAK230" s="4"/>
      <c r="IAL230" s="4"/>
      <c r="IAM230" s="4"/>
      <c r="IAN230" s="4"/>
      <c r="IAO230" s="4"/>
      <c r="IAP230" s="4"/>
      <c r="IAQ230" s="4"/>
      <c r="IAR230" s="4"/>
      <c r="IAS230" s="4"/>
      <c r="IAT230" s="4"/>
      <c r="IAU230" s="4"/>
      <c r="IAV230" s="4"/>
      <c r="IAW230" s="4"/>
      <c r="IAX230" s="4"/>
      <c r="IAY230" s="4"/>
      <c r="IAZ230" s="4"/>
      <c r="IBA230" s="4"/>
      <c r="IBB230" s="4"/>
      <c r="IBC230" s="4"/>
      <c r="IBD230" s="4"/>
      <c r="IBE230" s="4"/>
      <c r="IBF230" s="4"/>
      <c r="IBG230" s="4"/>
      <c r="IBH230" s="4"/>
      <c r="IBI230" s="4"/>
      <c r="IBJ230" s="4"/>
      <c r="IBK230" s="4"/>
      <c r="IBL230" s="4"/>
      <c r="IBM230" s="4"/>
      <c r="IBN230" s="4"/>
      <c r="IBO230" s="4"/>
      <c r="IBP230" s="4"/>
      <c r="IBQ230" s="4"/>
      <c r="IBR230" s="4"/>
      <c r="IBS230" s="4"/>
      <c r="IBT230" s="4"/>
      <c r="IBU230" s="4"/>
      <c r="IBV230" s="4"/>
      <c r="IBW230" s="4"/>
      <c r="IBX230" s="4"/>
      <c r="IBY230" s="4"/>
      <c r="IBZ230" s="4"/>
      <c r="ICA230" s="4"/>
      <c r="ICB230" s="4"/>
      <c r="ICC230" s="4"/>
      <c r="ICD230" s="4"/>
      <c r="ICE230" s="4"/>
      <c r="ICF230" s="4"/>
      <c r="ICG230" s="4"/>
      <c r="ICH230" s="4"/>
      <c r="ICI230" s="4"/>
      <c r="ICJ230" s="4"/>
      <c r="ICK230" s="4"/>
      <c r="ICL230" s="4"/>
      <c r="ICM230" s="4"/>
      <c r="ICN230" s="4"/>
      <c r="ICO230" s="4"/>
      <c r="ICP230" s="4"/>
      <c r="ICQ230" s="4"/>
      <c r="ICR230" s="4"/>
      <c r="ICS230" s="4"/>
      <c r="ICT230" s="4"/>
      <c r="ICU230" s="4"/>
      <c r="ICV230" s="4"/>
      <c r="ICW230" s="4"/>
      <c r="ICX230" s="4"/>
      <c r="ICY230" s="4"/>
      <c r="ICZ230" s="4"/>
      <c r="IDA230" s="4"/>
      <c r="IDB230" s="4"/>
      <c r="IDC230" s="4"/>
      <c r="IDD230" s="4"/>
      <c r="IDE230" s="4"/>
      <c r="IDF230" s="4"/>
      <c r="IDG230" s="4"/>
      <c r="IDH230" s="4"/>
      <c r="IDI230" s="4"/>
      <c r="IDJ230" s="4"/>
      <c r="IDK230" s="4"/>
      <c r="IDL230" s="4"/>
      <c r="IDM230" s="4"/>
      <c r="IDN230" s="4"/>
      <c r="IDO230" s="4"/>
      <c r="IDP230" s="4"/>
      <c r="IDQ230" s="4"/>
      <c r="IDR230" s="4"/>
      <c r="IDS230" s="4"/>
      <c r="IDT230" s="4"/>
      <c r="IDU230" s="4"/>
      <c r="IDV230" s="4"/>
      <c r="IDW230" s="4"/>
      <c r="IDX230" s="4"/>
      <c r="IDY230" s="4"/>
      <c r="IDZ230" s="4"/>
      <c r="IEA230" s="4"/>
      <c r="IEB230" s="4"/>
      <c r="IEC230" s="4"/>
      <c r="IED230" s="4"/>
      <c r="IEE230" s="4"/>
      <c r="IEF230" s="4"/>
      <c r="IEG230" s="4"/>
      <c r="IEH230" s="4"/>
      <c r="IEI230" s="4"/>
      <c r="IEJ230" s="4"/>
      <c r="IEK230" s="4"/>
      <c r="IEL230" s="4"/>
      <c r="IEM230" s="4"/>
      <c r="IEN230" s="4"/>
      <c r="IEO230" s="4"/>
      <c r="IEP230" s="4"/>
      <c r="IEQ230" s="4"/>
      <c r="IER230" s="4"/>
      <c r="IES230" s="4"/>
      <c r="IET230" s="4"/>
      <c r="IEU230" s="4"/>
      <c r="IEV230" s="4"/>
      <c r="IEW230" s="4"/>
      <c r="IEX230" s="4"/>
      <c r="IEY230" s="4"/>
      <c r="IEZ230" s="4"/>
      <c r="IFA230" s="4"/>
      <c r="IFB230" s="4"/>
      <c r="IFC230" s="4"/>
      <c r="IFD230" s="4"/>
      <c r="IFE230" s="4"/>
      <c r="IFF230" s="4"/>
      <c r="IFG230" s="4"/>
      <c r="IFH230" s="4"/>
      <c r="IFI230" s="4"/>
      <c r="IFJ230" s="4"/>
      <c r="IFK230" s="4"/>
      <c r="IFL230" s="4"/>
      <c r="IFM230" s="4"/>
      <c r="IFN230" s="4"/>
      <c r="IFO230" s="4"/>
      <c r="IFP230" s="4"/>
      <c r="IFQ230" s="4"/>
      <c r="IFR230" s="4"/>
      <c r="IFS230" s="4"/>
      <c r="IFT230" s="4"/>
      <c r="IFU230" s="4"/>
      <c r="IFV230" s="4"/>
      <c r="IFW230" s="4"/>
      <c r="IFX230" s="4"/>
      <c r="IFY230" s="4"/>
      <c r="IFZ230" s="4"/>
      <c r="IGA230" s="4"/>
      <c r="IGB230" s="4"/>
      <c r="IGC230" s="4"/>
      <c r="IGD230" s="4"/>
      <c r="IGE230" s="4"/>
      <c r="IGF230" s="4"/>
      <c r="IGG230" s="4"/>
      <c r="IGH230" s="4"/>
      <c r="IGI230" s="4"/>
      <c r="IGJ230" s="4"/>
      <c r="IGK230" s="4"/>
      <c r="IGL230" s="4"/>
      <c r="IGM230" s="4"/>
      <c r="IGN230" s="4"/>
      <c r="IGO230" s="4"/>
      <c r="IGP230" s="4"/>
      <c r="IGQ230" s="4"/>
      <c r="IGR230" s="4"/>
      <c r="IGS230" s="4"/>
      <c r="IGT230" s="4"/>
      <c r="IGU230" s="4"/>
      <c r="IGV230" s="4"/>
      <c r="IGW230" s="4"/>
      <c r="IGX230" s="4"/>
      <c r="IGY230" s="4"/>
      <c r="IGZ230" s="4"/>
      <c r="IHA230" s="4"/>
      <c r="IHB230" s="4"/>
      <c r="IHC230" s="4"/>
      <c r="IHD230" s="4"/>
      <c r="IHE230" s="4"/>
      <c r="IHF230" s="4"/>
      <c r="IHG230" s="4"/>
      <c r="IHH230" s="4"/>
      <c r="IHI230" s="4"/>
      <c r="IHJ230" s="4"/>
      <c r="IHK230" s="4"/>
      <c r="IHL230" s="4"/>
      <c r="IHM230" s="4"/>
      <c r="IHN230" s="4"/>
      <c r="IHO230" s="4"/>
      <c r="IHP230" s="4"/>
      <c r="IHQ230" s="4"/>
      <c r="IHR230" s="4"/>
      <c r="IHS230" s="4"/>
      <c r="IHT230" s="4"/>
      <c r="IHU230" s="4"/>
      <c r="IHV230" s="4"/>
      <c r="IHW230" s="4"/>
      <c r="IHX230" s="4"/>
      <c r="IHY230" s="4"/>
      <c r="IHZ230" s="4"/>
      <c r="IIA230" s="4"/>
      <c r="IIB230" s="4"/>
      <c r="IIC230" s="4"/>
      <c r="IID230" s="4"/>
      <c r="IIE230" s="4"/>
      <c r="IIF230" s="4"/>
      <c r="IIG230" s="4"/>
      <c r="IIH230" s="4"/>
      <c r="III230" s="4"/>
      <c r="IIJ230" s="4"/>
      <c r="IIK230" s="4"/>
      <c r="IIL230" s="4"/>
      <c r="IIM230" s="4"/>
      <c r="IIN230" s="4"/>
      <c r="IIO230" s="4"/>
      <c r="IIP230" s="4"/>
      <c r="IIQ230" s="4"/>
      <c r="IIR230" s="4"/>
      <c r="IIS230" s="4"/>
      <c r="IIT230" s="4"/>
      <c r="IIU230" s="4"/>
      <c r="IIV230" s="4"/>
      <c r="IIW230" s="4"/>
      <c r="IIX230" s="4"/>
      <c r="IIY230" s="4"/>
      <c r="IIZ230" s="4"/>
      <c r="IJA230" s="4"/>
      <c r="IJB230" s="4"/>
      <c r="IJC230" s="4"/>
      <c r="IJD230" s="4"/>
      <c r="IJE230" s="4"/>
      <c r="IJF230" s="4"/>
      <c r="IJG230" s="4"/>
      <c r="IJH230" s="4"/>
      <c r="IJI230" s="4"/>
      <c r="IJJ230" s="4"/>
      <c r="IJK230" s="4"/>
      <c r="IJL230" s="4"/>
      <c r="IJM230" s="4"/>
      <c r="IJN230" s="4"/>
      <c r="IJO230" s="4"/>
      <c r="IJP230" s="4"/>
      <c r="IJQ230" s="4"/>
      <c r="IJR230" s="4"/>
      <c r="IJS230" s="4"/>
      <c r="IJT230" s="4"/>
      <c r="IJU230" s="4"/>
      <c r="IJV230" s="4"/>
      <c r="IJW230" s="4"/>
      <c r="IJX230" s="4"/>
      <c r="IJY230" s="4"/>
      <c r="IJZ230" s="4"/>
      <c r="IKA230" s="4"/>
      <c r="IKB230" s="4"/>
      <c r="IKC230" s="4"/>
      <c r="IKD230" s="4"/>
      <c r="IKE230" s="4"/>
      <c r="IKF230" s="4"/>
      <c r="IKG230" s="4"/>
      <c r="IKH230" s="4"/>
      <c r="IKI230" s="4"/>
      <c r="IKJ230" s="4"/>
      <c r="IKK230" s="4"/>
      <c r="IKL230" s="4"/>
      <c r="IKM230" s="4"/>
      <c r="IKN230" s="4"/>
      <c r="IKO230" s="4"/>
      <c r="IKP230" s="4"/>
      <c r="IKQ230" s="4"/>
      <c r="IKR230" s="4"/>
      <c r="IKS230" s="4"/>
      <c r="IKT230" s="4"/>
      <c r="IKU230" s="4"/>
      <c r="IKV230" s="4"/>
      <c r="IKW230" s="4"/>
      <c r="IKX230" s="4"/>
      <c r="IKY230" s="4"/>
      <c r="IKZ230" s="4"/>
      <c r="ILA230" s="4"/>
      <c r="ILB230" s="4"/>
      <c r="ILC230" s="4"/>
      <c r="ILD230" s="4"/>
      <c r="ILE230" s="4"/>
      <c r="ILF230" s="4"/>
      <c r="ILG230" s="4"/>
      <c r="ILH230" s="4"/>
      <c r="ILI230" s="4"/>
      <c r="ILJ230" s="4"/>
      <c r="ILK230" s="4"/>
      <c r="ILL230" s="4"/>
      <c r="ILM230" s="4"/>
      <c r="ILN230" s="4"/>
      <c r="ILO230" s="4"/>
      <c r="ILP230" s="4"/>
      <c r="ILQ230" s="4"/>
      <c r="ILR230" s="4"/>
      <c r="ILS230" s="4"/>
      <c r="ILT230" s="4"/>
      <c r="ILU230" s="4"/>
      <c r="ILV230" s="4"/>
      <c r="ILW230" s="4"/>
      <c r="ILX230" s="4"/>
      <c r="ILY230" s="4"/>
      <c r="ILZ230" s="4"/>
      <c r="IMA230" s="4"/>
      <c r="IMB230" s="4"/>
      <c r="IMC230" s="4"/>
      <c r="IMD230" s="4"/>
      <c r="IME230" s="4"/>
      <c r="IMF230" s="4"/>
      <c r="IMG230" s="4"/>
      <c r="IMH230" s="4"/>
      <c r="IMI230" s="4"/>
      <c r="IMJ230" s="4"/>
      <c r="IMK230" s="4"/>
      <c r="IML230" s="4"/>
      <c r="IMM230" s="4"/>
      <c r="IMN230" s="4"/>
      <c r="IMO230" s="4"/>
      <c r="IMP230" s="4"/>
      <c r="IMQ230" s="4"/>
      <c r="IMR230" s="4"/>
      <c r="IMS230" s="4"/>
      <c r="IMT230" s="4"/>
      <c r="IMU230" s="4"/>
      <c r="IMV230" s="4"/>
      <c r="IMW230" s="4"/>
      <c r="IMX230" s="4"/>
      <c r="IMY230" s="4"/>
      <c r="IMZ230" s="4"/>
      <c r="INA230" s="4"/>
      <c r="INB230" s="4"/>
      <c r="INC230" s="4"/>
      <c r="IND230" s="4"/>
      <c r="INE230" s="4"/>
      <c r="INF230" s="4"/>
      <c r="ING230" s="4"/>
      <c r="INH230" s="4"/>
      <c r="INI230" s="4"/>
      <c r="INJ230" s="4"/>
      <c r="INK230" s="4"/>
      <c r="INL230" s="4"/>
      <c r="INM230" s="4"/>
      <c r="INN230" s="4"/>
      <c r="INO230" s="4"/>
      <c r="INP230" s="4"/>
      <c r="INQ230" s="4"/>
      <c r="INR230" s="4"/>
      <c r="INS230" s="4"/>
      <c r="INT230" s="4"/>
      <c r="INU230" s="4"/>
      <c r="INV230" s="4"/>
      <c r="INW230" s="4"/>
      <c r="INX230" s="4"/>
      <c r="INY230" s="4"/>
      <c r="INZ230" s="4"/>
      <c r="IOA230" s="4"/>
      <c r="IOB230" s="4"/>
      <c r="IOC230" s="4"/>
      <c r="IOD230" s="4"/>
      <c r="IOE230" s="4"/>
      <c r="IOF230" s="4"/>
      <c r="IOG230" s="4"/>
      <c r="IOH230" s="4"/>
      <c r="IOI230" s="4"/>
      <c r="IOJ230" s="4"/>
      <c r="IOK230" s="4"/>
      <c r="IOL230" s="4"/>
      <c r="IOM230" s="4"/>
      <c r="ION230" s="4"/>
      <c r="IOO230" s="4"/>
      <c r="IOP230" s="4"/>
      <c r="IOQ230" s="4"/>
      <c r="IOR230" s="4"/>
      <c r="IOS230" s="4"/>
      <c r="IOT230" s="4"/>
      <c r="IOU230" s="4"/>
      <c r="IOV230" s="4"/>
      <c r="IOW230" s="4"/>
      <c r="IOX230" s="4"/>
      <c r="IOY230" s="4"/>
      <c r="IOZ230" s="4"/>
      <c r="IPA230" s="4"/>
      <c r="IPB230" s="4"/>
      <c r="IPC230" s="4"/>
      <c r="IPD230" s="4"/>
      <c r="IPE230" s="4"/>
      <c r="IPF230" s="4"/>
      <c r="IPG230" s="4"/>
      <c r="IPH230" s="4"/>
      <c r="IPI230" s="4"/>
      <c r="IPJ230" s="4"/>
      <c r="IPK230" s="4"/>
      <c r="IPL230" s="4"/>
      <c r="IPM230" s="4"/>
      <c r="IPN230" s="4"/>
      <c r="IPO230" s="4"/>
      <c r="IPP230" s="4"/>
      <c r="IPQ230" s="4"/>
      <c r="IPR230" s="4"/>
      <c r="IPS230" s="4"/>
      <c r="IPT230" s="4"/>
      <c r="IPU230" s="4"/>
      <c r="IPV230" s="4"/>
      <c r="IPW230" s="4"/>
      <c r="IPX230" s="4"/>
      <c r="IPY230" s="4"/>
      <c r="IPZ230" s="4"/>
      <c r="IQA230" s="4"/>
      <c r="IQB230" s="4"/>
      <c r="IQC230" s="4"/>
      <c r="IQD230" s="4"/>
      <c r="IQE230" s="4"/>
      <c r="IQF230" s="4"/>
      <c r="IQG230" s="4"/>
      <c r="IQH230" s="4"/>
      <c r="IQI230" s="4"/>
      <c r="IQJ230" s="4"/>
      <c r="IQK230" s="4"/>
      <c r="IQL230" s="4"/>
      <c r="IQM230" s="4"/>
      <c r="IQN230" s="4"/>
      <c r="IQO230" s="4"/>
      <c r="IQP230" s="4"/>
      <c r="IQQ230" s="4"/>
      <c r="IQR230" s="4"/>
      <c r="IQS230" s="4"/>
      <c r="IQT230" s="4"/>
      <c r="IQU230" s="4"/>
      <c r="IQV230" s="4"/>
      <c r="IQW230" s="4"/>
      <c r="IQX230" s="4"/>
      <c r="IQY230" s="4"/>
      <c r="IQZ230" s="4"/>
      <c r="IRA230" s="4"/>
      <c r="IRB230" s="4"/>
      <c r="IRC230" s="4"/>
      <c r="IRD230" s="4"/>
      <c r="IRE230" s="4"/>
      <c r="IRF230" s="4"/>
      <c r="IRG230" s="4"/>
      <c r="IRH230" s="4"/>
      <c r="IRI230" s="4"/>
      <c r="IRJ230" s="4"/>
      <c r="IRK230" s="4"/>
      <c r="IRL230" s="4"/>
      <c r="IRM230" s="4"/>
      <c r="IRN230" s="4"/>
      <c r="IRO230" s="4"/>
      <c r="IRP230" s="4"/>
      <c r="IRQ230" s="4"/>
      <c r="IRR230" s="4"/>
      <c r="IRS230" s="4"/>
      <c r="IRT230" s="4"/>
      <c r="IRU230" s="4"/>
      <c r="IRV230" s="4"/>
      <c r="IRW230" s="4"/>
      <c r="IRX230" s="4"/>
      <c r="IRY230" s="4"/>
      <c r="IRZ230" s="4"/>
      <c r="ISA230" s="4"/>
      <c r="ISB230" s="4"/>
      <c r="ISC230" s="4"/>
      <c r="ISD230" s="4"/>
      <c r="ISE230" s="4"/>
      <c r="ISF230" s="4"/>
      <c r="ISG230" s="4"/>
      <c r="ISH230" s="4"/>
      <c r="ISI230" s="4"/>
      <c r="ISJ230" s="4"/>
      <c r="ISK230" s="4"/>
      <c r="ISL230" s="4"/>
      <c r="ISM230" s="4"/>
      <c r="ISN230" s="4"/>
      <c r="ISO230" s="4"/>
      <c r="ISP230" s="4"/>
      <c r="ISQ230" s="4"/>
      <c r="ISR230" s="4"/>
      <c r="ISS230" s="4"/>
      <c r="IST230" s="4"/>
      <c r="ISU230" s="4"/>
      <c r="ISV230" s="4"/>
      <c r="ISW230" s="4"/>
      <c r="ISX230" s="4"/>
      <c r="ISY230" s="4"/>
      <c r="ISZ230" s="4"/>
      <c r="ITA230" s="4"/>
      <c r="ITB230" s="4"/>
      <c r="ITC230" s="4"/>
      <c r="ITD230" s="4"/>
      <c r="ITE230" s="4"/>
      <c r="ITF230" s="4"/>
      <c r="ITG230" s="4"/>
      <c r="ITH230" s="4"/>
      <c r="ITI230" s="4"/>
      <c r="ITJ230" s="4"/>
      <c r="ITK230" s="4"/>
      <c r="ITL230" s="4"/>
      <c r="ITM230" s="4"/>
      <c r="ITN230" s="4"/>
      <c r="ITO230" s="4"/>
      <c r="ITP230" s="4"/>
      <c r="ITQ230" s="4"/>
      <c r="ITR230" s="4"/>
      <c r="ITS230" s="4"/>
      <c r="ITT230" s="4"/>
      <c r="ITU230" s="4"/>
      <c r="ITV230" s="4"/>
      <c r="ITW230" s="4"/>
      <c r="ITX230" s="4"/>
      <c r="ITY230" s="4"/>
      <c r="ITZ230" s="4"/>
      <c r="IUA230" s="4"/>
      <c r="IUB230" s="4"/>
      <c r="IUC230" s="4"/>
      <c r="IUD230" s="4"/>
      <c r="IUE230" s="4"/>
      <c r="IUF230" s="4"/>
      <c r="IUG230" s="4"/>
      <c r="IUH230" s="4"/>
      <c r="IUI230" s="4"/>
      <c r="IUJ230" s="4"/>
      <c r="IUK230" s="4"/>
      <c r="IUL230" s="4"/>
      <c r="IUM230" s="4"/>
      <c r="IUN230" s="4"/>
      <c r="IUO230" s="4"/>
      <c r="IUP230" s="4"/>
      <c r="IUQ230" s="4"/>
      <c r="IUR230" s="4"/>
      <c r="IUS230" s="4"/>
      <c r="IUT230" s="4"/>
      <c r="IUU230" s="4"/>
      <c r="IUV230" s="4"/>
      <c r="IUW230" s="4"/>
      <c r="IUX230" s="4"/>
      <c r="IUY230" s="4"/>
      <c r="IUZ230" s="4"/>
      <c r="IVA230" s="4"/>
      <c r="IVB230" s="4"/>
      <c r="IVC230" s="4"/>
      <c r="IVD230" s="4"/>
      <c r="IVE230" s="4"/>
      <c r="IVF230" s="4"/>
      <c r="IVG230" s="4"/>
      <c r="IVH230" s="4"/>
      <c r="IVI230" s="4"/>
      <c r="IVJ230" s="4"/>
      <c r="IVK230" s="4"/>
      <c r="IVL230" s="4"/>
      <c r="IVM230" s="4"/>
      <c r="IVN230" s="4"/>
      <c r="IVO230" s="4"/>
      <c r="IVP230" s="4"/>
      <c r="IVQ230" s="4"/>
      <c r="IVR230" s="4"/>
      <c r="IVS230" s="4"/>
      <c r="IVT230" s="4"/>
      <c r="IVU230" s="4"/>
      <c r="IVV230" s="4"/>
      <c r="IVW230" s="4"/>
      <c r="IVX230" s="4"/>
      <c r="IVY230" s="4"/>
      <c r="IVZ230" s="4"/>
      <c r="IWA230" s="4"/>
      <c r="IWB230" s="4"/>
      <c r="IWC230" s="4"/>
      <c r="IWD230" s="4"/>
      <c r="IWE230" s="4"/>
      <c r="IWF230" s="4"/>
      <c r="IWG230" s="4"/>
      <c r="IWH230" s="4"/>
      <c r="IWI230" s="4"/>
      <c r="IWJ230" s="4"/>
      <c r="IWK230" s="4"/>
      <c r="IWL230" s="4"/>
      <c r="IWM230" s="4"/>
      <c r="IWN230" s="4"/>
      <c r="IWO230" s="4"/>
      <c r="IWP230" s="4"/>
      <c r="IWQ230" s="4"/>
      <c r="IWR230" s="4"/>
      <c r="IWS230" s="4"/>
      <c r="IWT230" s="4"/>
      <c r="IWU230" s="4"/>
      <c r="IWV230" s="4"/>
      <c r="IWW230" s="4"/>
      <c r="IWX230" s="4"/>
      <c r="IWY230" s="4"/>
      <c r="IWZ230" s="4"/>
      <c r="IXA230" s="4"/>
      <c r="IXB230" s="4"/>
      <c r="IXC230" s="4"/>
      <c r="IXD230" s="4"/>
      <c r="IXE230" s="4"/>
      <c r="IXF230" s="4"/>
      <c r="IXG230" s="4"/>
      <c r="IXH230" s="4"/>
      <c r="IXI230" s="4"/>
      <c r="IXJ230" s="4"/>
      <c r="IXK230" s="4"/>
      <c r="IXL230" s="4"/>
      <c r="IXM230" s="4"/>
      <c r="IXN230" s="4"/>
      <c r="IXO230" s="4"/>
      <c r="IXP230" s="4"/>
      <c r="IXQ230" s="4"/>
      <c r="IXR230" s="4"/>
      <c r="IXS230" s="4"/>
      <c r="IXT230" s="4"/>
      <c r="IXU230" s="4"/>
      <c r="IXV230" s="4"/>
      <c r="IXW230" s="4"/>
      <c r="IXX230" s="4"/>
      <c r="IXY230" s="4"/>
      <c r="IXZ230" s="4"/>
      <c r="IYA230" s="4"/>
      <c r="IYB230" s="4"/>
      <c r="IYC230" s="4"/>
      <c r="IYD230" s="4"/>
      <c r="IYE230" s="4"/>
      <c r="IYF230" s="4"/>
      <c r="IYG230" s="4"/>
      <c r="IYH230" s="4"/>
      <c r="IYI230" s="4"/>
      <c r="IYJ230" s="4"/>
      <c r="IYK230" s="4"/>
      <c r="IYL230" s="4"/>
      <c r="IYM230" s="4"/>
      <c r="IYN230" s="4"/>
      <c r="IYO230" s="4"/>
      <c r="IYP230" s="4"/>
      <c r="IYQ230" s="4"/>
      <c r="IYR230" s="4"/>
      <c r="IYS230" s="4"/>
      <c r="IYT230" s="4"/>
      <c r="IYU230" s="4"/>
      <c r="IYV230" s="4"/>
      <c r="IYW230" s="4"/>
      <c r="IYX230" s="4"/>
      <c r="IYY230" s="4"/>
      <c r="IYZ230" s="4"/>
      <c r="IZA230" s="4"/>
      <c r="IZB230" s="4"/>
      <c r="IZC230" s="4"/>
      <c r="IZD230" s="4"/>
      <c r="IZE230" s="4"/>
      <c r="IZF230" s="4"/>
      <c r="IZG230" s="4"/>
      <c r="IZH230" s="4"/>
      <c r="IZI230" s="4"/>
      <c r="IZJ230" s="4"/>
      <c r="IZK230" s="4"/>
      <c r="IZL230" s="4"/>
      <c r="IZM230" s="4"/>
      <c r="IZN230" s="4"/>
      <c r="IZO230" s="4"/>
      <c r="IZP230" s="4"/>
      <c r="IZQ230" s="4"/>
      <c r="IZR230" s="4"/>
      <c r="IZS230" s="4"/>
      <c r="IZT230" s="4"/>
      <c r="IZU230" s="4"/>
      <c r="IZV230" s="4"/>
      <c r="IZW230" s="4"/>
      <c r="IZX230" s="4"/>
      <c r="IZY230" s="4"/>
      <c r="IZZ230" s="4"/>
      <c r="JAA230" s="4"/>
      <c r="JAB230" s="4"/>
      <c r="JAC230" s="4"/>
      <c r="JAD230" s="4"/>
      <c r="JAE230" s="4"/>
      <c r="JAF230" s="4"/>
      <c r="JAG230" s="4"/>
      <c r="JAH230" s="4"/>
      <c r="JAI230" s="4"/>
      <c r="JAJ230" s="4"/>
      <c r="JAK230" s="4"/>
      <c r="JAL230" s="4"/>
      <c r="JAM230" s="4"/>
      <c r="JAN230" s="4"/>
      <c r="JAO230" s="4"/>
      <c r="JAP230" s="4"/>
      <c r="JAQ230" s="4"/>
      <c r="JAR230" s="4"/>
      <c r="JAS230" s="4"/>
      <c r="JAT230" s="4"/>
      <c r="JAU230" s="4"/>
      <c r="JAV230" s="4"/>
      <c r="JAW230" s="4"/>
      <c r="JAX230" s="4"/>
      <c r="JAY230" s="4"/>
      <c r="JAZ230" s="4"/>
      <c r="JBA230" s="4"/>
      <c r="JBB230" s="4"/>
      <c r="JBC230" s="4"/>
      <c r="JBD230" s="4"/>
      <c r="JBE230" s="4"/>
      <c r="JBF230" s="4"/>
      <c r="JBG230" s="4"/>
      <c r="JBH230" s="4"/>
      <c r="JBI230" s="4"/>
      <c r="JBJ230" s="4"/>
      <c r="JBK230" s="4"/>
      <c r="JBL230" s="4"/>
      <c r="JBM230" s="4"/>
      <c r="JBN230" s="4"/>
      <c r="JBO230" s="4"/>
      <c r="JBP230" s="4"/>
      <c r="JBQ230" s="4"/>
      <c r="JBR230" s="4"/>
      <c r="JBS230" s="4"/>
      <c r="JBT230" s="4"/>
      <c r="JBU230" s="4"/>
      <c r="JBV230" s="4"/>
      <c r="JBW230" s="4"/>
      <c r="JBX230" s="4"/>
      <c r="JBY230" s="4"/>
      <c r="JBZ230" s="4"/>
      <c r="JCA230" s="4"/>
      <c r="JCB230" s="4"/>
      <c r="JCC230" s="4"/>
      <c r="JCD230" s="4"/>
      <c r="JCE230" s="4"/>
      <c r="JCF230" s="4"/>
      <c r="JCG230" s="4"/>
      <c r="JCH230" s="4"/>
      <c r="JCI230" s="4"/>
      <c r="JCJ230" s="4"/>
      <c r="JCK230" s="4"/>
      <c r="JCL230" s="4"/>
      <c r="JCM230" s="4"/>
      <c r="JCN230" s="4"/>
      <c r="JCO230" s="4"/>
      <c r="JCP230" s="4"/>
      <c r="JCQ230" s="4"/>
      <c r="JCR230" s="4"/>
      <c r="JCS230" s="4"/>
      <c r="JCT230" s="4"/>
      <c r="JCU230" s="4"/>
      <c r="JCV230" s="4"/>
      <c r="JCW230" s="4"/>
      <c r="JCX230" s="4"/>
      <c r="JCY230" s="4"/>
      <c r="JCZ230" s="4"/>
      <c r="JDA230" s="4"/>
      <c r="JDB230" s="4"/>
      <c r="JDC230" s="4"/>
      <c r="JDD230" s="4"/>
      <c r="JDE230" s="4"/>
      <c r="JDF230" s="4"/>
      <c r="JDG230" s="4"/>
      <c r="JDH230" s="4"/>
      <c r="JDI230" s="4"/>
      <c r="JDJ230" s="4"/>
      <c r="JDK230" s="4"/>
      <c r="JDL230" s="4"/>
      <c r="JDM230" s="4"/>
      <c r="JDN230" s="4"/>
      <c r="JDO230" s="4"/>
      <c r="JDP230" s="4"/>
      <c r="JDQ230" s="4"/>
      <c r="JDR230" s="4"/>
      <c r="JDS230" s="4"/>
      <c r="JDT230" s="4"/>
      <c r="JDU230" s="4"/>
      <c r="JDV230" s="4"/>
      <c r="JDW230" s="4"/>
      <c r="JDX230" s="4"/>
      <c r="JDY230" s="4"/>
      <c r="JDZ230" s="4"/>
      <c r="JEA230" s="4"/>
      <c r="JEB230" s="4"/>
      <c r="JEC230" s="4"/>
      <c r="JED230" s="4"/>
      <c r="JEE230" s="4"/>
      <c r="JEF230" s="4"/>
      <c r="JEG230" s="4"/>
      <c r="JEH230" s="4"/>
      <c r="JEI230" s="4"/>
      <c r="JEJ230" s="4"/>
      <c r="JEK230" s="4"/>
      <c r="JEL230" s="4"/>
      <c r="JEM230" s="4"/>
      <c r="JEN230" s="4"/>
      <c r="JEO230" s="4"/>
      <c r="JEP230" s="4"/>
      <c r="JEQ230" s="4"/>
      <c r="JER230" s="4"/>
      <c r="JES230" s="4"/>
      <c r="JET230" s="4"/>
      <c r="JEU230" s="4"/>
      <c r="JEV230" s="4"/>
      <c r="JEW230" s="4"/>
      <c r="JEX230" s="4"/>
      <c r="JEY230" s="4"/>
      <c r="JEZ230" s="4"/>
      <c r="JFA230" s="4"/>
      <c r="JFB230" s="4"/>
      <c r="JFC230" s="4"/>
      <c r="JFD230" s="4"/>
      <c r="JFE230" s="4"/>
      <c r="JFF230" s="4"/>
      <c r="JFG230" s="4"/>
      <c r="JFH230" s="4"/>
      <c r="JFI230" s="4"/>
      <c r="JFJ230" s="4"/>
      <c r="JFK230" s="4"/>
      <c r="JFL230" s="4"/>
      <c r="JFM230" s="4"/>
      <c r="JFN230" s="4"/>
      <c r="JFO230" s="4"/>
      <c r="JFP230" s="4"/>
      <c r="JFQ230" s="4"/>
      <c r="JFR230" s="4"/>
      <c r="JFS230" s="4"/>
      <c r="JFT230" s="4"/>
      <c r="JFU230" s="4"/>
      <c r="JFV230" s="4"/>
      <c r="JFW230" s="4"/>
      <c r="JFX230" s="4"/>
      <c r="JFY230" s="4"/>
      <c r="JFZ230" s="4"/>
      <c r="JGA230" s="4"/>
      <c r="JGB230" s="4"/>
      <c r="JGC230" s="4"/>
      <c r="JGD230" s="4"/>
      <c r="JGE230" s="4"/>
      <c r="JGF230" s="4"/>
      <c r="JGG230" s="4"/>
      <c r="JGH230" s="4"/>
      <c r="JGI230" s="4"/>
      <c r="JGJ230" s="4"/>
      <c r="JGK230" s="4"/>
      <c r="JGL230" s="4"/>
      <c r="JGM230" s="4"/>
      <c r="JGN230" s="4"/>
      <c r="JGO230" s="4"/>
      <c r="JGP230" s="4"/>
      <c r="JGQ230" s="4"/>
      <c r="JGR230" s="4"/>
      <c r="JGS230" s="4"/>
      <c r="JGT230" s="4"/>
      <c r="JGU230" s="4"/>
      <c r="JGV230" s="4"/>
      <c r="JGW230" s="4"/>
      <c r="JGX230" s="4"/>
      <c r="JGY230" s="4"/>
      <c r="JGZ230" s="4"/>
      <c r="JHA230" s="4"/>
      <c r="JHB230" s="4"/>
      <c r="JHC230" s="4"/>
      <c r="JHD230" s="4"/>
      <c r="JHE230" s="4"/>
      <c r="JHF230" s="4"/>
      <c r="JHG230" s="4"/>
      <c r="JHH230" s="4"/>
      <c r="JHI230" s="4"/>
      <c r="JHJ230" s="4"/>
      <c r="JHK230" s="4"/>
      <c r="JHL230" s="4"/>
      <c r="JHM230" s="4"/>
      <c r="JHN230" s="4"/>
      <c r="JHO230" s="4"/>
      <c r="JHP230" s="4"/>
      <c r="JHQ230" s="4"/>
      <c r="JHR230" s="4"/>
      <c r="JHS230" s="4"/>
      <c r="JHT230" s="4"/>
      <c r="JHU230" s="4"/>
      <c r="JHV230" s="4"/>
      <c r="JHW230" s="4"/>
      <c r="JHX230" s="4"/>
      <c r="JHY230" s="4"/>
      <c r="JHZ230" s="4"/>
      <c r="JIA230" s="4"/>
      <c r="JIB230" s="4"/>
      <c r="JIC230" s="4"/>
      <c r="JID230" s="4"/>
      <c r="JIE230" s="4"/>
      <c r="JIF230" s="4"/>
      <c r="JIG230" s="4"/>
      <c r="JIH230" s="4"/>
      <c r="JII230" s="4"/>
      <c r="JIJ230" s="4"/>
      <c r="JIK230" s="4"/>
      <c r="JIL230" s="4"/>
      <c r="JIM230" s="4"/>
      <c r="JIN230" s="4"/>
      <c r="JIO230" s="4"/>
      <c r="JIP230" s="4"/>
      <c r="JIQ230" s="4"/>
      <c r="JIR230" s="4"/>
      <c r="JIS230" s="4"/>
      <c r="JIT230" s="4"/>
      <c r="JIU230" s="4"/>
      <c r="JIV230" s="4"/>
      <c r="JIW230" s="4"/>
      <c r="JIX230" s="4"/>
      <c r="JIY230" s="4"/>
      <c r="JIZ230" s="4"/>
      <c r="JJA230" s="4"/>
      <c r="JJB230" s="4"/>
      <c r="JJC230" s="4"/>
      <c r="JJD230" s="4"/>
      <c r="JJE230" s="4"/>
      <c r="JJF230" s="4"/>
      <c r="JJG230" s="4"/>
      <c r="JJH230" s="4"/>
      <c r="JJI230" s="4"/>
      <c r="JJJ230" s="4"/>
      <c r="JJK230" s="4"/>
      <c r="JJL230" s="4"/>
      <c r="JJM230" s="4"/>
      <c r="JJN230" s="4"/>
      <c r="JJO230" s="4"/>
      <c r="JJP230" s="4"/>
      <c r="JJQ230" s="4"/>
      <c r="JJR230" s="4"/>
      <c r="JJS230" s="4"/>
      <c r="JJT230" s="4"/>
      <c r="JJU230" s="4"/>
      <c r="JJV230" s="4"/>
      <c r="JJW230" s="4"/>
      <c r="JJX230" s="4"/>
      <c r="JJY230" s="4"/>
      <c r="JJZ230" s="4"/>
      <c r="JKA230" s="4"/>
      <c r="JKB230" s="4"/>
      <c r="JKC230" s="4"/>
      <c r="JKD230" s="4"/>
      <c r="JKE230" s="4"/>
      <c r="JKF230" s="4"/>
      <c r="JKG230" s="4"/>
      <c r="JKH230" s="4"/>
      <c r="JKI230" s="4"/>
      <c r="JKJ230" s="4"/>
      <c r="JKK230" s="4"/>
      <c r="JKL230" s="4"/>
      <c r="JKM230" s="4"/>
      <c r="JKN230" s="4"/>
      <c r="JKO230" s="4"/>
      <c r="JKP230" s="4"/>
      <c r="JKQ230" s="4"/>
      <c r="JKR230" s="4"/>
      <c r="JKS230" s="4"/>
      <c r="JKT230" s="4"/>
      <c r="JKU230" s="4"/>
      <c r="JKV230" s="4"/>
      <c r="JKW230" s="4"/>
      <c r="JKX230" s="4"/>
      <c r="JKY230" s="4"/>
      <c r="JKZ230" s="4"/>
      <c r="JLA230" s="4"/>
      <c r="JLB230" s="4"/>
      <c r="JLC230" s="4"/>
      <c r="JLD230" s="4"/>
      <c r="JLE230" s="4"/>
      <c r="JLF230" s="4"/>
      <c r="JLG230" s="4"/>
      <c r="JLH230" s="4"/>
      <c r="JLI230" s="4"/>
      <c r="JLJ230" s="4"/>
      <c r="JLK230" s="4"/>
      <c r="JLL230" s="4"/>
      <c r="JLM230" s="4"/>
      <c r="JLN230" s="4"/>
      <c r="JLO230" s="4"/>
      <c r="JLP230" s="4"/>
      <c r="JLQ230" s="4"/>
      <c r="JLR230" s="4"/>
      <c r="JLS230" s="4"/>
      <c r="JLT230" s="4"/>
      <c r="JLU230" s="4"/>
      <c r="JLV230" s="4"/>
      <c r="JLW230" s="4"/>
      <c r="JLX230" s="4"/>
      <c r="JLY230" s="4"/>
      <c r="JLZ230" s="4"/>
      <c r="JMA230" s="4"/>
      <c r="JMB230" s="4"/>
      <c r="JMC230" s="4"/>
      <c r="JMD230" s="4"/>
      <c r="JME230" s="4"/>
      <c r="JMF230" s="4"/>
      <c r="JMG230" s="4"/>
      <c r="JMH230" s="4"/>
      <c r="JMI230" s="4"/>
      <c r="JMJ230" s="4"/>
      <c r="JMK230" s="4"/>
      <c r="JML230" s="4"/>
      <c r="JMM230" s="4"/>
      <c r="JMN230" s="4"/>
      <c r="JMO230" s="4"/>
      <c r="JMP230" s="4"/>
      <c r="JMQ230" s="4"/>
      <c r="JMR230" s="4"/>
      <c r="JMS230" s="4"/>
      <c r="JMT230" s="4"/>
      <c r="JMU230" s="4"/>
      <c r="JMV230" s="4"/>
      <c r="JMW230" s="4"/>
      <c r="JMX230" s="4"/>
      <c r="JMY230" s="4"/>
      <c r="JMZ230" s="4"/>
      <c r="JNA230" s="4"/>
      <c r="JNB230" s="4"/>
      <c r="JNC230" s="4"/>
      <c r="JND230" s="4"/>
      <c r="JNE230" s="4"/>
      <c r="JNF230" s="4"/>
      <c r="JNG230" s="4"/>
      <c r="JNH230" s="4"/>
      <c r="JNI230" s="4"/>
      <c r="JNJ230" s="4"/>
      <c r="JNK230" s="4"/>
      <c r="JNL230" s="4"/>
      <c r="JNM230" s="4"/>
      <c r="JNN230" s="4"/>
      <c r="JNO230" s="4"/>
      <c r="JNP230" s="4"/>
      <c r="JNQ230" s="4"/>
      <c r="JNR230" s="4"/>
      <c r="JNS230" s="4"/>
      <c r="JNT230" s="4"/>
      <c r="JNU230" s="4"/>
      <c r="JNV230" s="4"/>
      <c r="JNW230" s="4"/>
      <c r="JNX230" s="4"/>
      <c r="JNY230" s="4"/>
      <c r="JNZ230" s="4"/>
      <c r="JOA230" s="4"/>
      <c r="JOB230" s="4"/>
      <c r="JOC230" s="4"/>
      <c r="JOD230" s="4"/>
      <c r="JOE230" s="4"/>
      <c r="JOF230" s="4"/>
      <c r="JOG230" s="4"/>
      <c r="JOH230" s="4"/>
      <c r="JOI230" s="4"/>
      <c r="JOJ230" s="4"/>
      <c r="JOK230" s="4"/>
      <c r="JOL230" s="4"/>
      <c r="JOM230" s="4"/>
      <c r="JON230" s="4"/>
      <c r="JOO230" s="4"/>
      <c r="JOP230" s="4"/>
      <c r="JOQ230" s="4"/>
      <c r="JOR230" s="4"/>
      <c r="JOS230" s="4"/>
      <c r="JOT230" s="4"/>
      <c r="JOU230" s="4"/>
      <c r="JOV230" s="4"/>
      <c r="JOW230" s="4"/>
      <c r="JOX230" s="4"/>
      <c r="JOY230" s="4"/>
      <c r="JOZ230" s="4"/>
      <c r="JPA230" s="4"/>
      <c r="JPB230" s="4"/>
      <c r="JPC230" s="4"/>
      <c r="JPD230" s="4"/>
      <c r="JPE230" s="4"/>
      <c r="JPF230" s="4"/>
      <c r="JPG230" s="4"/>
      <c r="JPH230" s="4"/>
      <c r="JPI230" s="4"/>
      <c r="JPJ230" s="4"/>
      <c r="JPK230" s="4"/>
      <c r="JPL230" s="4"/>
      <c r="JPM230" s="4"/>
      <c r="JPN230" s="4"/>
      <c r="JPO230" s="4"/>
      <c r="JPP230" s="4"/>
      <c r="JPQ230" s="4"/>
      <c r="JPR230" s="4"/>
      <c r="JPS230" s="4"/>
      <c r="JPT230" s="4"/>
      <c r="JPU230" s="4"/>
      <c r="JPV230" s="4"/>
      <c r="JPW230" s="4"/>
      <c r="JPX230" s="4"/>
      <c r="JPY230" s="4"/>
      <c r="JPZ230" s="4"/>
      <c r="JQA230" s="4"/>
      <c r="JQB230" s="4"/>
      <c r="JQC230" s="4"/>
      <c r="JQD230" s="4"/>
      <c r="JQE230" s="4"/>
      <c r="JQF230" s="4"/>
      <c r="JQG230" s="4"/>
      <c r="JQH230" s="4"/>
      <c r="JQI230" s="4"/>
      <c r="JQJ230" s="4"/>
      <c r="JQK230" s="4"/>
      <c r="JQL230" s="4"/>
      <c r="JQM230" s="4"/>
      <c r="JQN230" s="4"/>
      <c r="JQO230" s="4"/>
      <c r="JQP230" s="4"/>
      <c r="JQQ230" s="4"/>
      <c r="JQR230" s="4"/>
      <c r="JQS230" s="4"/>
      <c r="JQT230" s="4"/>
      <c r="JQU230" s="4"/>
      <c r="JQV230" s="4"/>
      <c r="JQW230" s="4"/>
      <c r="JQX230" s="4"/>
      <c r="JQY230" s="4"/>
      <c r="JQZ230" s="4"/>
      <c r="JRA230" s="4"/>
      <c r="JRB230" s="4"/>
      <c r="JRC230" s="4"/>
      <c r="JRD230" s="4"/>
      <c r="JRE230" s="4"/>
      <c r="JRF230" s="4"/>
      <c r="JRG230" s="4"/>
      <c r="JRH230" s="4"/>
      <c r="JRI230" s="4"/>
      <c r="JRJ230" s="4"/>
      <c r="JRK230" s="4"/>
      <c r="JRL230" s="4"/>
      <c r="JRM230" s="4"/>
      <c r="JRN230" s="4"/>
      <c r="JRO230" s="4"/>
      <c r="JRP230" s="4"/>
      <c r="JRQ230" s="4"/>
      <c r="JRR230" s="4"/>
      <c r="JRS230" s="4"/>
      <c r="JRT230" s="4"/>
      <c r="JRU230" s="4"/>
      <c r="JRV230" s="4"/>
      <c r="JRW230" s="4"/>
      <c r="JRX230" s="4"/>
      <c r="JRY230" s="4"/>
      <c r="JRZ230" s="4"/>
      <c r="JSA230" s="4"/>
      <c r="JSB230" s="4"/>
      <c r="JSC230" s="4"/>
      <c r="JSD230" s="4"/>
      <c r="JSE230" s="4"/>
      <c r="JSF230" s="4"/>
      <c r="JSG230" s="4"/>
      <c r="JSH230" s="4"/>
      <c r="JSI230" s="4"/>
      <c r="JSJ230" s="4"/>
      <c r="JSK230" s="4"/>
      <c r="JSL230" s="4"/>
      <c r="JSM230" s="4"/>
      <c r="JSN230" s="4"/>
      <c r="JSO230" s="4"/>
      <c r="JSP230" s="4"/>
      <c r="JSQ230" s="4"/>
      <c r="JSR230" s="4"/>
      <c r="JSS230" s="4"/>
      <c r="JST230" s="4"/>
      <c r="JSU230" s="4"/>
      <c r="JSV230" s="4"/>
      <c r="JSW230" s="4"/>
      <c r="JSX230" s="4"/>
      <c r="JSY230" s="4"/>
      <c r="JSZ230" s="4"/>
      <c r="JTA230" s="4"/>
      <c r="JTB230" s="4"/>
      <c r="JTC230" s="4"/>
      <c r="JTD230" s="4"/>
      <c r="JTE230" s="4"/>
      <c r="JTF230" s="4"/>
      <c r="JTG230" s="4"/>
      <c r="JTH230" s="4"/>
      <c r="JTI230" s="4"/>
      <c r="JTJ230" s="4"/>
      <c r="JTK230" s="4"/>
      <c r="JTL230" s="4"/>
      <c r="JTM230" s="4"/>
      <c r="JTN230" s="4"/>
      <c r="JTO230" s="4"/>
      <c r="JTP230" s="4"/>
      <c r="JTQ230" s="4"/>
      <c r="JTR230" s="4"/>
      <c r="JTS230" s="4"/>
      <c r="JTT230" s="4"/>
      <c r="JTU230" s="4"/>
      <c r="JTV230" s="4"/>
      <c r="JTW230" s="4"/>
      <c r="JTX230" s="4"/>
      <c r="JTY230" s="4"/>
      <c r="JTZ230" s="4"/>
      <c r="JUA230" s="4"/>
      <c r="JUB230" s="4"/>
      <c r="JUC230" s="4"/>
      <c r="JUD230" s="4"/>
      <c r="JUE230" s="4"/>
      <c r="JUF230" s="4"/>
      <c r="JUG230" s="4"/>
      <c r="JUH230" s="4"/>
      <c r="JUI230" s="4"/>
      <c r="JUJ230" s="4"/>
      <c r="JUK230" s="4"/>
      <c r="JUL230" s="4"/>
      <c r="JUM230" s="4"/>
      <c r="JUN230" s="4"/>
      <c r="JUO230" s="4"/>
      <c r="JUP230" s="4"/>
      <c r="JUQ230" s="4"/>
      <c r="JUR230" s="4"/>
      <c r="JUS230" s="4"/>
      <c r="JUT230" s="4"/>
      <c r="JUU230" s="4"/>
      <c r="JUV230" s="4"/>
      <c r="JUW230" s="4"/>
      <c r="JUX230" s="4"/>
      <c r="JUY230" s="4"/>
      <c r="JUZ230" s="4"/>
      <c r="JVA230" s="4"/>
      <c r="JVB230" s="4"/>
      <c r="JVC230" s="4"/>
      <c r="JVD230" s="4"/>
      <c r="JVE230" s="4"/>
      <c r="JVF230" s="4"/>
      <c r="JVG230" s="4"/>
      <c r="JVH230" s="4"/>
      <c r="JVI230" s="4"/>
      <c r="JVJ230" s="4"/>
      <c r="JVK230" s="4"/>
      <c r="JVL230" s="4"/>
      <c r="JVM230" s="4"/>
      <c r="JVN230" s="4"/>
      <c r="JVO230" s="4"/>
      <c r="JVP230" s="4"/>
      <c r="JVQ230" s="4"/>
      <c r="JVR230" s="4"/>
      <c r="JVS230" s="4"/>
      <c r="JVT230" s="4"/>
      <c r="JVU230" s="4"/>
      <c r="JVV230" s="4"/>
      <c r="JVW230" s="4"/>
      <c r="JVX230" s="4"/>
      <c r="JVY230" s="4"/>
      <c r="JVZ230" s="4"/>
      <c r="JWA230" s="4"/>
      <c r="JWB230" s="4"/>
      <c r="JWC230" s="4"/>
      <c r="JWD230" s="4"/>
      <c r="JWE230" s="4"/>
      <c r="JWF230" s="4"/>
      <c r="JWG230" s="4"/>
      <c r="JWH230" s="4"/>
      <c r="JWI230" s="4"/>
      <c r="JWJ230" s="4"/>
      <c r="JWK230" s="4"/>
      <c r="JWL230" s="4"/>
      <c r="JWM230" s="4"/>
      <c r="JWN230" s="4"/>
      <c r="JWO230" s="4"/>
      <c r="JWP230" s="4"/>
      <c r="JWQ230" s="4"/>
      <c r="JWR230" s="4"/>
      <c r="JWS230" s="4"/>
      <c r="JWT230" s="4"/>
      <c r="JWU230" s="4"/>
      <c r="JWV230" s="4"/>
      <c r="JWW230" s="4"/>
      <c r="JWX230" s="4"/>
      <c r="JWY230" s="4"/>
      <c r="JWZ230" s="4"/>
      <c r="JXA230" s="4"/>
      <c r="JXB230" s="4"/>
      <c r="JXC230" s="4"/>
      <c r="JXD230" s="4"/>
      <c r="JXE230" s="4"/>
      <c r="JXF230" s="4"/>
      <c r="JXG230" s="4"/>
      <c r="JXH230" s="4"/>
      <c r="JXI230" s="4"/>
      <c r="JXJ230" s="4"/>
      <c r="JXK230" s="4"/>
      <c r="JXL230" s="4"/>
      <c r="JXM230" s="4"/>
      <c r="JXN230" s="4"/>
      <c r="JXO230" s="4"/>
      <c r="JXP230" s="4"/>
      <c r="JXQ230" s="4"/>
      <c r="JXR230" s="4"/>
      <c r="JXS230" s="4"/>
      <c r="JXT230" s="4"/>
      <c r="JXU230" s="4"/>
      <c r="JXV230" s="4"/>
      <c r="JXW230" s="4"/>
      <c r="JXX230" s="4"/>
      <c r="JXY230" s="4"/>
      <c r="JXZ230" s="4"/>
      <c r="JYA230" s="4"/>
      <c r="JYB230" s="4"/>
      <c r="JYC230" s="4"/>
      <c r="JYD230" s="4"/>
      <c r="JYE230" s="4"/>
      <c r="JYF230" s="4"/>
      <c r="JYG230" s="4"/>
      <c r="JYH230" s="4"/>
      <c r="JYI230" s="4"/>
      <c r="JYJ230" s="4"/>
      <c r="JYK230" s="4"/>
      <c r="JYL230" s="4"/>
      <c r="JYM230" s="4"/>
      <c r="JYN230" s="4"/>
      <c r="JYO230" s="4"/>
      <c r="JYP230" s="4"/>
      <c r="JYQ230" s="4"/>
      <c r="JYR230" s="4"/>
      <c r="JYS230" s="4"/>
      <c r="JYT230" s="4"/>
      <c r="JYU230" s="4"/>
      <c r="JYV230" s="4"/>
      <c r="JYW230" s="4"/>
      <c r="JYX230" s="4"/>
      <c r="JYY230" s="4"/>
      <c r="JYZ230" s="4"/>
      <c r="JZA230" s="4"/>
      <c r="JZB230" s="4"/>
      <c r="JZC230" s="4"/>
      <c r="JZD230" s="4"/>
      <c r="JZE230" s="4"/>
      <c r="JZF230" s="4"/>
      <c r="JZG230" s="4"/>
      <c r="JZH230" s="4"/>
      <c r="JZI230" s="4"/>
      <c r="JZJ230" s="4"/>
      <c r="JZK230" s="4"/>
      <c r="JZL230" s="4"/>
      <c r="JZM230" s="4"/>
      <c r="JZN230" s="4"/>
      <c r="JZO230" s="4"/>
      <c r="JZP230" s="4"/>
      <c r="JZQ230" s="4"/>
      <c r="JZR230" s="4"/>
      <c r="JZS230" s="4"/>
      <c r="JZT230" s="4"/>
      <c r="JZU230" s="4"/>
      <c r="JZV230" s="4"/>
      <c r="JZW230" s="4"/>
      <c r="JZX230" s="4"/>
      <c r="JZY230" s="4"/>
      <c r="JZZ230" s="4"/>
      <c r="KAA230" s="4"/>
      <c r="KAB230" s="4"/>
      <c r="KAC230" s="4"/>
      <c r="KAD230" s="4"/>
      <c r="KAE230" s="4"/>
      <c r="KAF230" s="4"/>
      <c r="KAG230" s="4"/>
      <c r="KAH230" s="4"/>
      <c r="KAI230" s="4"/>
      <c r="KAJ230" s="4"/>
      <c r="KAK230" s="4"/>
      <c r="KAL230" s="4"/>
      <c r="KAM230" s="4"/>
      <c r="KAN230" s="4"/>
      <c r="KAO230" s="4"/>
      <c r="KAP230" s="4"/>
      <c r="KAQ230" s="4"/>
      <c r="KAR230" s="4"/>
      <c r="KAS230" s="4"/>
      <c r="KAT230" s="4"/>
      <c r="KAU230" s="4"/>
      <c r="KAV230" s="4"/>
      <c r="KAW230" s="4"/>
      <c r="KAX230" s="4"/>
      <c r="KAY230" s="4"/>
      <c r="KAZ230" s="4"/>
      <c r="KBA230" s="4"/>
      <c r="KBB230" s="4"/>
      <c r="KBC230" s="4"/>
      <c r="KBD230" s="4"/>
      <c r="KBE230" s="4"/>
      <c r="KBF230" s="4"/>
      <c r="KBG230" s="4"/>
      <c r="KBH230" s="4"/>
      <c r="KBI230" s="4"/>
      <c r="KBJ230" s="4"/>
      <c r="KBK230" s="4"/>
      <c r="KBL230" s="4"/>
      <c r="KBM230" s="4"/>
      <c r="KBN230" s="4"/>
      <c r="KBO230" s="4"/>
      <c r="KBP230" s="4"/>
      <c r="KBQ230" s="4"/>
      <c r="KBR230" s="4"/>
      <c r="KBS230" s="4"/>
      <c r="KBT230" s="4"/>
      <c r="KBU230" s="4"/>
      <c r="KBV230" s="4"/>
      <c r="KBW230" s="4"/>
      <c r="KBX230" s="4"/>
      <c r="KBY230" s="4"/>
      <c r="KBZ230" s="4"/>
      <c r="KCA230" s="4"/>
      <c r="KCB230" s="4"/>
      <c r="KCC230" s="4"/>
      <c r="KCD230" s="4"/>
      <c r="KCE230" s="4"/>
      <c r="KCF230" s="4"/>
      <c r="KCG230" s="4"/>
      <c r="KCH230" s="4"/>
      <c r="KCI230" s="4"/>
      <c r="KCJ230" s="4"/>
      <c r="KCK230" s="4"/>
      <c r="KCL230" s="4"/>
      <c r="KCM230" s="4"/>
      <c r="KCN230" s="4"/>
      <c r="KCO230" s="4"/>
      <c r="KCP230" s="4"/>
      <c r="KCQ230" s="4"/>
      <c r="KCR230" s="4"/>
      <c r="KCS230" s="4"/>
      <c r="KCT230" s="4"/>
      <c r="KCU230" s="4"/>
      <c r="KCV230" s="4"/>
      <c r="KCW230" s="4"/>
      <c r="KCX230" s="4"/>
      <c r="KCY230" s="4"/>
      <c r="KCZ230" s="4"/>
      <c r="KDA230" s="4"/>
      <c r="KDB230" s="4"/>
      <c r="KDC230" s="4"/>
      <c r="KDD230" s="4"/>
      <c r="KDE230" s="4"/>
      <c r="KDF230" s="4"/>
      <c r="KDG230" s="4"/>
      <c r="KDH230" s="4"/>
      <c r="KDI230" s="4"/>
      <c r="KDJ230" s="4"/>
      <c r="KDK230" s="4"/>
      <c r="KDL230" s="4"/>
      <c r="KDM230" s="4"/>
      <c r="KDN230" s="4"/>
      <c r="KDO230" s="4"/>
      <c r="KDP230" s="4"/>
      <c r="KDQ230" s="4"/>
      <c r="KDR230" s="4"/>
      <c r="KDS230" s="4"/>
      <c r="KDT230" s="4"/>
      <c r="KDU230" s="4"/>
      <c r="KDV230" s="4"/>
      <c r="KDW230" s="4"/>
      <c r="KDX230" s="4"/>
      <c r="KDY230" s="4"/>
      <c r="KDZ230" s="4"/>
      <c r="KEA230" s="4"/>
      <c r="KEB230" s="4"/>
      <c r="KEC230" s="4"/>
      <c r="KED230" s="4"/>
      <c r="KEE230" s="4"/>
      <c r="KEF230" s="4"/>
      <c r="KEG230" s="4"/>
      <c r="KEH230" s="4"/>
      <c r="KEI230" s="4"/>
      <c r="KEJ230" s="4"/>
      <c r="KEK230" s="4"/>
      <c r="KEL230" s="4"/>
      <c r="KEM230" s="4"/>
      <c r="KEN230" s="4"/>
      <c r="KEO230" s="4"/>
      <c r="KEP230" s="4"/>
      <c r="KEQ230" s="4"/>
      <c r="KER230" s="4"/>
      <c r="KES230" s="4"/>
      <c r="KET230" s="4"/>
      <c r="KEU230" s="4"/>
      <c r="KEV230" s="4"/>
      <c r="KEW230" s="4"/>
      <c r="KEX230" s="4"/>
      <c r="KEY230" s="4"/>
      <c r="KEZ230" s="4"/>
      <c r="KFA230" s="4"/>
      <c r="KFB230" s="4"/>
      <c r="KFC230" s="4"/>
      <c r="KFD230" s="4"/>
      <c r="KFE230" s="4"/>
      <c r="KFF230" s="4"/>
      <c r="KFG230" s="4"/>
      <c r="KFH230" s="4"/>
      <c r="KFI230" s="4"/>
      <c r="KFJ230" s="4"/>
      <c r="KFK230" s="4"/>
      <c r="KFL230" s="4"/>
      <c r="KFM230" s="4"/>
      <c r="KFN230" s="4"/>
      <c r="KFO230" s="4"/>
      <c r="KFP230" s="4"/>
      <c r="KFQ230" s="4"/>
      <c r="KFR230" s="4"/>
      <c r="KFS230" s="4"/>
      <c r="KFT230" s="4"/>
      <c r="KFU230" s="4"/>
      <c r="KFV230" s="4"/>
      <c r="KFW230" s="4"/>
      <c r="KFX230" s="4"/>
      <c r="KFY230" s="4"/>
      <c r="KFZ230" s="4"/>
      <c r="KGA230" s="4"/>
      <c r="KGB230" s="4"/>
      <c r="KGC230" s="4"/>
      <c r="KGD230" s="4"/>
      <c r="KGE230" s="4"/>
      <c r="KGF230" s="4"/>
      <c r="KGG230" s="4"/>
      <c r="KGH230" s="4"/>
      <c r="KGI230" s="4"/>
      <c r="KGJ230" s="4"/>
      <c r="KGK230" s="4"/>
      <c r="KGL230" s="4"/>
      <c r="KGM230" s="4"/>
      <c r="KGN230" s="4"/>
      <c r="KGO230" s="4"/>
      <c r="KGP230" s="4"/>
      <c r="KGQ230" s="4"/>
      <c r="KGR230" s="4"/>
      <c r="KGS230" s="4"/>
      <c r="KGT230" s="4"/>
      <c r="KGU230" s="4"/>
      <c r="KGV230" s="4"/>
      <c r="KGW230" s="4"/>
      <c r="KGX230" s="4"/>
      <c r="KGY230" s="4"/>
      <c r="KGZ230" s="4"/>
      <c r="KHA230" s="4"/>
      <c r="KHB230" s="4"/>
      <c r="KHC230" s="4"/>
      <c r="KHD230" s="4"/>
      <c r="KHE230" s="4"/>
      <c r="KHF230" s="4"/>
      <c r="KHG230" s="4"/>
      <c r="KHH230" s="4"/>
      <c r="KHI230" s="4"/>
      <c r="KHJ230" s="4"/>
      <c r="KHK230" s="4"/>
      <c r="KHL230" s="4"/>
      <c r="KHM230" s="4"/>
      <c r="KHN230" s="4"/>
      <c r="KHO230" s="4"/>
      <c r="KHP230" s="4"/>
      <c r="KHQ230" s="4"/>
      <c r="KHR230" s="4"/>
      <c r="KHS230" s="4"/>
      <c r="KHT230" s="4"/>
      <c r="KHU230" s="4"/>
      <c r="KHV230" s="4"/>
      <c r="KHW230" s="4"/>
      <c r="KHX230" s="4"/>
      <c r="KHY230" s="4"/>
      <c r="KHZ230" s="4"/>
      <c r="KIA230" s="4"/>
      <c r="KIB230" s="4"/>
      <c r="KIC230" s="4"/>
      <c r="KID230" s="4"/>
      <c r="KIE230" s="4"/>
      <c r="KIF230" s="4"/>
      <c r="KIG230" s="4"/>
      <c r="KIH230" s="4"/>
      <c r="KII230" s="4"/>
      <c r="KIJ230" s="4"/>
      <c r="KIK230" s="4"/>
      <c r="KIL230" s="4"/>
      <c r="KIM230" s="4"/>
      <c r="KIN230" s="4"/>
      <c r="KIO230" s="4"/>
      <c r="KIP230" s="4"/>
      <c r="KIQ230" s="4"/>
      <c r="KIR230" s="4"/>
      <c r="KIS230" s="4"/>
      <c r="KIT230" s="4"/>
      <c r="KIU230" s="4"/>
      <c r="KIV230" s="4"/>
      <c r="KIW230" s="4"/>
      <c r="KIX230" s="4"/>
      <c r="KIY230" s="4"/>
      <c r="KIZ230" s="4"/>
      <c r="KJA230" s="4"/>
      <c r="KJB230" s="4"/>
      <c r="KJC230" s="4"/>
      <c r="KJD230" s="4"/>
      <c r="KJE230" s="4"/>
      <c r="KJF230" s="4"/>
      <c r="KJG230" s="4"/>
      <c r="KJH230" s="4"/>
      <c r="KJI230" s="4"/>
      <c r="KJJ230" s="4"/>
      <c r="KJK230" s="4"/>
      <c r="KJL230" s="4"/>
      <c r="KJM230" s="4"/>
      <c r="KJN230" s="4"/>
      <c r="KJO230" s="4"/>
      <c r="KJP230" s="4"/>
      <c r="KJQ230" s="4"/>
      <c r="KJR230" s="4"/>
      <c r="KJS230" s="4"/>
      <c r="KJT230" s="4"/>
      <c r="KJU230" s="4"/>
      <c r="KJV230" s="4"/>
      <c r="KJW230" s="4"/>
      <c r="KJX230" s="4"/>
      <c r="KJY230" s="4"/>
      <c r="KJZ230" s="4"/>
      <c r="KKA230" s="4"/>
      <c r="KKB230" s="4"/>
      <c r="KKC230" s="4"/>
      <c r="KKD230" s="4"/>
      <c r="KKE230" s="4"/>
      <c r="KKF230" s="4"/>
      <c r="KKG230" s="4"/>
      <c r="KKH230" s="4"/>
      <c r="KKI230" s="4"/>
      <c r="KKJ230" s="4"/>
      <c r="KKK230" s="4"/>
      <c r="KKL230" s="4"/>
      <c r="KKM230" s="4"/>
      <c r="KKN230" s="4"/>
      <c r="KKO230" s="4"/>
      <c r="KKP230" s="4"/>
      <c r="KKQ230" s="4"/>
      <c r="KKR230" s="4"/>
      <c r="KKS230" s="4"/>
      <c r="KKT230" s="4"/>
      <c r="KKU230" s="4"/>
      <c r="KKV230" s="4"/>
      <c r="KKW230" s="4"/>
      <c r="KKX230" s="4"/>
      <c r="KKY230" s="4"/>
      <c r="KKZ230" s="4"/>
      <c r="KLA230" s="4"/>
      <c r="KLB230" s="4"/>
      <c r="KLC230" s="4"/>
      <c r="KLD230" s="4"/>
      <c r="KLE230" s="4"/>
      <c r="KLF230" s="4"/>
      <c r="KLG230" s="4"/>
      <c r="KLH230" s="4"/>
      <c r="KLI230" s="4"/>
      <c r="KLJ230" s="4"/>
      <c r="KLK230" s="4"/>
      <c r="KLL230" s="4"/>
      <c r="KLM230" s="4"/>
      <c r="KLN230" s="4"/>
      <c r="KLO230" s="4"/>
      <c r="KLP230" s="4"/>
      <c r="KLQ230" s="4"/>
      <c r="KLR230" s="4"/>
      <c r="KLS230" s="4"/>
      <c r="KLT230" s="4"/>
      <c r="KLU230" s="4"/>
      <c r="KLV230" s="4"/>
      <c r="KLW230" s="4"/>
      <c r="KLX230" s="4"/>
      <c r="KLY230" s="4"/>
      <c r="KLZ230" s="4"/>
      <c r="KMA230" s="4"/>
      <c r="KMB230" s="4"/>
      <c r="KMC230" s="4"/>
      <c r="KMD230" s="4"/>
      <c r="KME230" s="4"/>
      <c r="KMF230" s="4"/>
      <c r="KMG230" s="4"/>
      <c r="KMH230" s="4"/>
      <c r="KMI230" s="4"/>
      <c r="KMJ230" s="4"/>
      <c r="KMK230" s="4"/>
      <c r="KML230" s="4"/>
      <c r="KMM230" s="4"/>
      <c r="KMN230" s="4"/>
      <c r="KMO230" s="4"/>
      <c r="KMP230" s="4"/>
      <c r="KMQ230" s="4"/>
      <c r="KMR230" s="4"/>
      <c r="KMS230" s="4"/>
      <c r="KMT230" s="4"/>
      <c r="KMU230" s="4"/>
      <c r="KMV230" s="4"/>
      <c r="KMW230" s="4"/>
      <c r="KMX230" s="4"/>
      <c r="KMY230" s="4"/>
      <c r="KMZ230" s="4"/>
      <c r="KNA230" s="4"/>
      <c r="KNB230" s="4"/>
      <c r="KNC230" s="4"/>
      <c r="KND230" s="4"/>
      <c r="KNE230" s="4"/>
      <c r="KNF230" s="4"/>
      <c r="KNG230" s="4"/>
      <c r="KNH230" s="4"/>
      <c r="KNI230" s="4"/>
      <c r="KNJ230" s="4"/>
      <c r="KNK230" s="4"/>
      <c r="KNL230" s="4"/>
      <c r="KNM230" s="4"/>
      <c r="KNN230" s="4"/>
      <c r="KNO230" s="4"/>
      <c r="KNP230" s="4"/>
      <c r="KNQ230" s="4"/>
      <c r="KNR230" s="4"/>
      <c r="KNS230" s="4"/>
      <c r="KNT230" s="4"/>
      <c r="KNU230" s="4"/>
      <c r="KNV230" s="4"/>
      <c r="KNW230" s="4"/>
      <c r="KNX230" s="4"/>
      <c r="KNY230" s="4"/>
      <c r="KNZ230" s="4"/>
      <c r="KOA230" s="4"/>
      <c r="KOB230" s="4"/>
      <c r="KOC230" s="4"/>
      <c r="KOD230" s="4"/>
      <c r="KOE230" s="4"/>
      <c r="KOF230" s="4"/>
      <c r="KOG230" s="4"/>
      <c r="KOH230" s="4"/>
      <c r="KOI230" s="4"/>
      <c r="KOJ230" s="4"/>
      <c r="KOK230" s="4"/>
      <c r="KOL230" s="4"/>
      <c r="KOM230" s="4"/>
      <c r="KON230" s="4"/>
      <c r="KOO230" s="4"/>
      <c r="KOP230" s="4"/>
      <c r="KOQ230" s="4"/>
      <c r="KOR230" s="4"/>
      <c r="KOS230" s="4"/>
      <c r="KOT230" s="4"/>
      <c r="KOU230" s="4"/>
      <c r="KOV230" s="4"/>
      <c r="KOW230" s="4"/>
      <c r="KOX230" s="4"/>
      <c r="KOY230" s="4"/>
      <c r="KOZ230" s="4"/>
      <c r="KPA230" s="4"/>
      <c r="KPB230" s="4"/>
      <c r="KPC230" s="4"/>
      <c r="KPD230" s="4"/>
      <c r="KPE230" s="4"/>
      <c r="KPF230" s="4"/>
      <c r="KPG230" s="4"/>
      <c r="KPH230" s="4"/>
      <c r="KPI230" s="4"/>
      <c r="KPJ230" s="4"/>
      <c r="KPK230" s="4"/>
      <c r="KPL230" s="4"/>
      <c r="KPM230" s="4"/>
      <c r="KPN230" s="4"/>
      <c r="KPO230" s="4"/>
      <c r="KPP230" s="4"/>
      <c r="KPQ230" s="4"/>
      <c r="KPR230" s="4"/>
      <c r="KPS230" s="4"/>
      <c r="KPT230" s="4"/>
      <c r="KPU230" s="4"/>
      <c r="KPV230" s="4"/>
      <c r="KPW230" s="4"/>
      <c r="KPX230" s="4"/>
      <c r="KPY230" s="4"/>
      <c r="KPZ230" s="4"/>
      <c r="KQA230" s="4"/>
      <c r="KQB230" s="4"/>
      <c r="KQC230" s="4"/>
      <c r="KQD230" s="4"/>
      <c r="KQE230" s="4"/>
      <c r="KQF230" s="4"/>
      <c r="KQG230" s="4"/>
      <c r="KQH230" s="4"/>
      <c r="KQI230" s="4"/>
      <c r="KQJ230" s="4"/>
      <c r="KQK230" s="4"/>
      <c r="KQL230" s="4"/>
      <c r="KQM230" s="4"/>
      <c r="KQN230" s="4"/>
      <c r="KQO230" s="4"/>
      <c r="KQP230" s="4"/>
      <c r="KQQ230" s="4"/>
      <c r="KQR230" s="4"/>
      <c r="KQS230" s="4"/>
      <c r="KQT230" s="4"/>
      <c r="KQU230" s="4"/>
      <c r="KQV230" s="4"/>
      <c r="KQW230" s="4"/>
      <c r="KQX230" s="4"/>
      <c r="KQY230" s="4"/>
      <c r="KQZ230" s="4"/>
      <c r="KRA230" s="4"/>
      <c r="KRB230" s="4"/>
      <c r="KRC230" s="4"/>
      <c r="KRD230" s="4"/>
      <c r="KRE230" s="4"/>
      <c r="KRF230" s="4"/>
      <c r="KRG230" s="4"/>
      <c r="KRH230" s="4"/>
      <c r="KRI230" s="4"/>
      <c r="KRJ230" s="4"/>
      <c r="KRK230" s="4"/>
      <c r="KRL230" s="4"/>
      <c r="KRM230" s="4"/>
      <c r="KRN230" s="4"/>
      <c r="KRO230" s="4"/>
      <c r="KRP230" s="4"/>
      <c r="KRQ230" s="4"/>
      <c r="KRR230" s="4"/>
      <c r="KRS230" s="4"/>
      <c r="KRT230" s="4"/>
      <c r="KRU230" s="4"/>
      <c r="KRV230" s="4"/>
      <c r="KRW230" s="4"/>
      <c r="KRX230" s="4"/>
      <c r="KRY230" s="4"/>
      <c r="KRZ230" s="4"/>
      <c r="KSA230" s="4"/>
      <c r="KSB230" s="4"/>
      <c r="KSC230" s="4"/>
      <c r="KSD230" s="4"/>
      <c r="KSE230" s="4"/>
      <c r="KSF230" s="4"/>
      <c r="KSG230" s="4"/>
      <c r="KSH230" s="4"/>
      <c r="KSI230" s="4"/>
      <c r="KSJ230" s="4"/>
      <c r="KSK230" s="4"/>
      <c r="KSL230" s="4"/>
      <c r="KSM230" s="4"/>
      <c r="KSN230" s="4"/>
      <c r="KSO230" s="4"/>
      <c r="KSP230" s="4"/>
      <c r="KSQ230" s="4"/>
      <c r="KSR230" s="4"/>
      <c r="KSS230" s="4"/>
      <c r="KST230" s="4"/>
      <c r="KSU230" s="4"/>
      <c r="KSV230" s="4"/>
      <c r="KSW230" s="4"/>
      <c r="KSX230" s="4"/>
      <c r="KSY230" s="4"/>
      <c r="KSZ230" s="4"/>
      <c r="KTA230" s="4"/>
      <c r="KTB230" s="4"/>
      <c r="KTC230" s="4"/>
      <c r="KTD230" s="4"/>
      <c r="KTE230" s="4"/>
      <c r="KTF230" s="4"/>
      <c r="KTG230" s="4"/>
      <c r="KTH230" s="4"/>
      <c r="KTI230" s="4"/>
      <c r="KTJ230" s="4"/>
      <c r="KTK230" s="4"/>
      <c r="KTL230" s="4"/>
      <c r="KTM230" s="4"/>
      <c r="KTN230" s="4"/>
      <c r="KTO230" s="4"/>
      <c r="KTP230" s="4"/>
      <c r="KTQ230" s="4"/>
      <c r="KTR230" s="4"/>
      <c r="KTS230" s="4"/>
      <c r="KTT230" s="4"/>
      <c r="KTU230" s="4"/>
      <c r="KTV230" s="4"/>
      <c r="KTW230" s="4"/>
      <c r="KTX230" s="4"/>
      <c r="KTY230" s="4"/>
      <c r="KTZ230" s="4"/>
      <c r="KUA230" s="4"/>
      <c r="KUB230" s="4"/>
      <c r="KUC230" s="4"/>
      <c r="KUD230" s="4"/>
      <c r="KUE230" s="4"/>
      <c r="KUF230" s="4"/>
      <c r="KUG230" s="4"/>
      <c r="KUH230" s="4"/>
      <c r="KUI230" s="4"/>
      <c r="KUJ230" s="4"/>
      <c r="KUK230" s="4"/>
      <c r="KUL230" s="4"/>
      <c r="KUM230" s="4"/>
      <c r="KUN230" s="4"/>
      <c r="KUO230" s="4"/>
      <c r="KUP230" s="4"/>
      <c r="KUQ230" s="4"/>
      <c r="KUR230" s="4"/>
      <c r="KUS230" s="4"/>
      <c r="KUT230" s="4"/>
      <c r="KUU230" s="4"/>
      <c r="KUV230" s="4"/>
      <c r="KUW230" s="4"/>
      <c r="KUX230" s="4"/>
      <c r="KUY230" s="4"/>
      <c r="KUZ230" s="4"/>
      <c r="KVA230" s="4"/>
      <c r="KVB230" s="4"/>
      <c r="KVC230" s="4"/>
      <c r="KVD230" s="4"/>
      <c r="KVE230" s="4"/>
      <c r="KVF230" s="4"/>
      <c r="KVG230" s="4"/>
      <c r="KVH230" s="4"/>
      <c r="KVI230" s="4"/>
      <c r="KVJ230" s="4"/>
      <c r="KVK230" s="4"/>
      <c r="KVL230" s="4"/>
      <c r="KVM230" s="4"/>
      <c r="KVN230" s="4"/>
      <c r="KVO230" s="4"/>
      <c r="KVP230" s="4"/>
      <c r="KVQ230" s="4"/>
      <c r="KVR230" s="4"/>
      <c r="KVS230" s="4"/>
      <c r="KVT230" s="4"/>
      <c r="KVU230" s="4"/>
      <c r="KVV230" s="4"/>
      <c r="KVW230" s="4"/>
      <c r="KVX230" s="4"/>
      <c r="KVY230" s="4"/>
      <c r="KVZ230" s="4"/>
      <c r="KWA230" s="4"/>
      <c r="KWB230" s="4"/>
      <c r="KWC230" s="4"/>
      <c r="KWD230" s="4"/>
      <c r="KWE230" s="4"/>
      <c r="KWF230" s="4"/>
      <c r="KWG230" s="4"/>
      <c r="KWH230" s="4"/>
      <c r="KWI230" s="4"/>
      <c r="KWJ230" s="4"/>
      <c r="KWK230" s="4"/>
      <c r="KWL230" s="4"/>
      <c r="KWM230" s="4"/>
      <c r="KWN230" s="4"/>
      <c r="KWO230" s="4"/>
      <c r="KWP230" s="4"/>
      <c r="KWQ230" s="4"/>
      <c r="KWR230" s="4"/>
      <c r="KWS230" s="4"/>
      <c r="KWT230" s="4"/>
      <c r="KWU230" s="4"/>
      <c r="KWV230" s="4"/>
      <c r="KWW230" s="4"/>
      <c r="KWX230" s="4"/>
      <c r="KWY230" s="4"/>
      <c r="KWZ230" s="4"/>
      <c r="KXA230" s="4"/>
      <c r="KXB230" s="4"/>
      <c r="KXC230" s="4"/>
      <c r="KXD230" s="4"/>
      <c r="KXE230" s="4"/>
      <c r="KXF230" s="4"/>
      <c r="KXG230" s="4"/>
      <c r="KXH230" s="4"/>
      <c r="KXI230" s="4"/>
      <c r="KXJ230" s="4"/>
      <c r="KXK230" s="4"/>
      <c r="KXL230" s="4"/>
      <c r="KXM230" s="4"/>
      <c r="KXN230" s="4"/>
      <c r="KXO230" s="4"/>
      <c r="KXP230" s="4"/>
      <c r="KXQ230" s="4"/>
      <c r="KXR230" s="4"/>
      <c r="KXS230" s="4"/>
      <c r="KXT230" s="4"/>
      <c r="KXU230" s="4"/>
      <c r="KXV230" s="4"/>
      <c r="KXW230" s="4"/>
      <c r="KXX230" s="4"/>
      <c r="KXY230" s="4"/>
      <c r="KXZ230" s="4"/>
      <c r="KYA230" s="4"/>
      <c r="KYB230" s="4"/>
      <c r="KYC230" s="4"/>
      <c r="KYD230" s="4"/>
      <c r="KYE230" s="4"/>
      <c r="KYF230" s="4"/>
      <c r="KYG230" s="4"/>
      <c r="KYH230" s="4"/>
      <c r="KYI230" s="4"/>
      <c r="KYJ230" s="4"/>
      <c r="KYK230" s="4"/>
      <c r="KYL230" s="4"/>
      <c r="KYM230" s="4"/>
      <c r="KYN230" s="4"/>
      <c r="KYO230" s="4"/>
      <c r="KYP230" s="4"/>
      <c r="KYQ230" s="4"/>
      <c r="KYR230" s="4"/>
      <c r="KYS230" s="4"/>
      <c r="KYT230" s="4"/>
      <c r="KYU230" s="4"/>
      <c r="KYV230" s="4"/>
      <c r="KYW230" s="4"/>
      <c r="KYX230" s="4"/>
      <c r="KYY230" s="4"/>
      <c r="KYZ230" s="4"/>
      <c r="KZA230" s="4"/>
      <c r="KZB230" s="4"/>
      <c r="KZC230" s="4"/>
      <c r="KZD230" s="4"/>
      <c r="KZE230" s="4"/>
      <c r="KZF230" s="4"/>
      <c r="KZG230" s="4"/>
      <c r="KZH230" s="4"/>
      <c r="KZI230" s="4"/>
      <c r="KZJ230" s="4"/>
      <c r="KZK230" s="4"/>
      <c r="KZL230" s="4"/>
      <c r="KZM230" s="4"/>
      <c r="KZN230" s="4"/>
      <c r="KZO230" s="4"/>
      <c r="KZP230" s="4"/>
      <c r="KZQ230" s="4"/>
      <c r="KZR230" s="4"/>
      <c r="KZS230" s="4"/>
      <c r="KZT230" s="4"/>
      <c r="KZU230" s="4"/>
      <c r="KZV230" s="4"/>
      <c r="KZW230" s="4"/>
      <c r="KZX230" s="4"/>
      <c r="KZY230" s="4"/>
      <c r="KZZ230" s="4"/>
      <c r="LAA230" s="4"/>
      <c r="LAB230" s="4"/>
      <c r="LAC230" s="4"/>
      <c r="LAD230" s="4"/>
      <c r="LAE230" s="4"/>
      <c r="LAF230" s="4"/>
      <c r="LAG230" s="4"/>
      <c r="LAH230" s="4"/>
      <c r="LAI230" s="4"/>
      <c r="LAJ230" s="4"/>
      <c r="LAK230" s="4"/>
      <c r="LAL230" s="4"/>
      <c r="LAM230" s="4"/>
      <c r="LAN230" s="4"/>
      <c r="LAO230" s="4"/>
      <c r="LAP230" s="4"/>
      <c r="LAQ230" s="4"/>
      <c r="LAR230" s="4"/>
      <c r="LAS230" s="4"/>
      <c r="LAT230" s="4"/>
      <c r="LAU230" s="4"/>
      <c r="LAV230" s="4"/>
      <c r="LAW230" s="4"/>
      <c r="LAX230" s="4"/>
      <c r="LAY230" s="4"/>
      <c r="LAZ230" s="4"/>
      <c r="LBA230" s="4"/>
      <c r="LBB230" s="4"/>
      <c r="LBC230" s="4"/>
      <c r="LBD230" s="4"/>
      <c r="LBE230" s="4"/>
      <c r="LBF230" s="4"/>
      <c r="LBG230" s="4"/>
      <c r="LBH230" s="4"/>
      <c r="LBI230" s="4"/>
      <c r="LBJ230" s="4"/>
      <c r="LBK230" s="4"/>
      <c r="LBL230" s="4"/>
      <c r="LBM230" s="4"/>
      <c r="LBN230" s="4"/>
      <c r="LBO230" s="4"/>
      <c r="LBP230" s="4"/>
      <c r="LBQ230" s="4"/>
      <c r="LBR230" s="4"/>
      <c r="LBS230" s="4"/>
      <c r="LBT230" s="4"/>
      <c r="LBU230" s="4"/>
      <c r="LBV230" s="4"/>
      <c r="LBW230" s="4"/>
      <c r="LBX230" s="4"/>
      <c r="LBY230" s="4"/>
      <c r="LBZ230" s="4"/>
      <c r="LCA230" s="4"/>
      <c r="LCB230" s="4"/>
      <c r="LCC230" s="4"/>
      <c r="LCD230" s="4"/>
      <c r="LCE230" s="4"/>
      <c r="LCF230" s="4"/>
      <c r="LCG230" s="4"/>
      <c r="LCH230" s="4"/>
      <c r="LCI230" s="4"/>
      <c r="LCJ230" s="4"/>
      <c r="LCK230" s="4"/>
      <c r="LCL230" s="4"/>
      <c r="LCM230" s="4"/>
      <c r="LCN230" s="4"/>
      <c r="LCO230" s="4"/>
      <c r="LCP230" s="4"/>
      <c r="LCQ230" s="4"/>
      <c r="LCR230" s="4"/>
      <c r="LCS230" s="4"/>
      <c r="LCT230" s="4"/>
      <c r="LCU230" s="4"/>
      <c r="LCV230" s="4"/>
      <c r="LCW230" s="4"/>
      <c r="LCX230" s="4"/>
      <c r="LCY230" s="4"/>
      <c r="LCZ230" s="4"/>
      <c r="LDA230" s="4"/>
      <c r="LDB230" s="4"/>
      <c r="LDC230" s="4"/>
      <c r="LDD230" s="4"/>
      <c r="LDE230" s="4"/>
      <c r="LDF230" s="4"/>
      <c r="LDG230" s="4"/>
      <c r="LDH230" s="4"/>
      <c r="LDI230" s="4"/>
      <c r="LDJ230" s="4"/>
      <c r="LDK230" s="4"/>
      <c r="LDL230" s="4"/>
      <c r="LDM230" s="4"/>
      <c r="LDN230" s="4"/>
      <c r="LDO230" s="4"/>
      <c r="LDP230" s="4"/>
      <c r="LDQ230" s="4"/>
      <c r="LDR230" s="4"/>
      <c r="LDS230" s="4"/>
      <c r="LDT230" s="4"/>
      <c r="LDU230" s="4"/>
      <c r="LDV230" s="4"/>
      <c r="LDW230" s="4"/>
      <c r="LDX230" s="4"/>
      <c r="LDY230" s="4"/>
      <c r="LDZ230" s="4"/>
      <c r="LEA230" s="4"/>
      <c r="LEB230" s="4"/>
      <c r="LEC230" s="4"/>
      <c r="LED230" s="4"/>
      <c r="LEE230" s="4"/>
      <c r="LEF230" s="4"/>
      <c r="LEG230" s="4"/>
      <c r="LEH230" s="4"/>
      <c r="LEI230" s="4"/>
      <c r="LEJ230" s="4"/>
      <c r="LEK230" s="4"/>
      <c r="LEL230" s="4"/>
      <c r="LEM230" s="4"/>
      <c r="LEN230" s="4"/>
      <c r="LEO230" s="4"/>
      <c r="LEP230" s="4"/>
      <c r="LEQ230" s="4"/>
      <c r="LER230" s="4"/>
      <c r="LES230" s="4"/>
      <c r="LET230" s="4"/>
      <c r="LEU230" s="4"/>
      <c r="LEV230" s="4"/>
      <c r="LEW230" s="4"/>
      <c r="LEX230" s="4"/>
      <c r="LEY230" s="4"/>
      <c r="LEZ230" s="4"/>
      <c r="LFA230" s="4"/>
      <c r="LFB230" s="4"/>
      <c r="LFC230" s="4"/>
      <c r="LFD230" s="4"/>
      <c r="LFE230" s="4"/>
      <c r="LFF230" s="4"/>
      <c r="LFG230" s="4"/>
      <c r="LFH230" s="4"/>
      <c r="LFI230" s="4"/>
      <c r="LFJ230" s="4"/>
      <c r="LFK230" s="4"/>
      <c r="LFL230" s="4"/>
      <c r="LFM230" s="4"/>
      <c r="LFN230" s="4"/>
      <c r="LFO230" s="4"/>
      <c r="LFP230" s="4"/>
      <c r="LFQ230" s="4"/>
      <c r="LFR230" s="4"/>
      <c r="LFS230" s="4"/>
      <c r="LFT230" s="4"/>
      <c r="LFU230" s="4"/>
      <c r="LFV230" s="4"/>
      <c r="LFW230" s="4"/>
      <c r="LFX230" s="4"/>
      <c r="LFY230" s="4"/>
      <c r="LFZ230" s="4"/>
      <c r="LGA230" s="4"/>
      <c r="LGB230" s="4"/>
      <c r="LGC230" s="4"/>
      <c r="LGD230" s="4"/>
      <c r="LGE230" s="4"/>
      <c r="LGF230" s="4"/>
      <c r="LGG230" s="4"/>
      <c r="LGH230" s="4"/>
      <c r="LGI230" s="4"/>
      <c r="LGJ230" s="4"/>
      <c r="LGK230" s="4"/>
      <c r="LGL230" s="4"/>
      <c r="LGM230" s="4"/>
      <c r="LGN230" s="4"/>
      <c r="LGO230" s="4"/>
      <c r="LGP230" s="4"/>
      <c r="LGQ230" s="4"/>
      <c r="LGR230" s="4"/>
      <c r="LGS230" s="4"/>
      <c r="LGT230" s="4"/>
      <c r="LGU230" s="4"/>
      <c r="LGV230" s="4"/>
      <c r="LGW230" s="4"/>
      <c r="LGX230" s="4"/>
      <c r="LGY230" s="4"/>
      <c r="LGZ230" s="4"/>
      <c r="LHA230" s="4"/>
      <c r="LHB230" s="4"/>
      <c r="LHC230" s="4"/>
      <c r="LHD230" s="4"/>
      <c r="LHE230" s="4"/>
      <c r="LHF230" s="4"/>
      <c r="LHG230" s="4"/>
      <c r="LHH230" s="4"/>
      <c r="LHI230" s="4"/>
      <c r="LHJ230" s="4"/>
      <c r="LHK230" s="4"/>
      <c r="LHL230" s="4"/>
      <c r="LHM230" s="4"/>
      <c r="LHN230" s="4"/>
      <c r="LHO230" s="4"/>
      <c r="LHP230" s="4"/>
      <c r="LHQ230" s="4"/>
      <c r="LHR230" s="4"/>
      <c r="LHS230" s="4"/>
      <c r="LHT230" s="4"/>
      <c r="LHU230" s="4"/>
      <c r="LHV230" s="4"/>
      <c r="LHW230" s="4"/>
      <c r="LHX230" s="4"/>
      <c r="LHY230" s="4"/>
      <c r="LHZ230" s="4"/>
      <c r="LIA230" s="4"/>
      <c r="LIB230" s="4"/>
      <c r="LIC230" s="4"/>
      <c r="LID230" s="4"/>
      <c r="LIE230" s="4"/>
      <c r="LIF230" s="4"/>
      <c r="LIG230" s="4"/>
      <c r="LIH230" s="4"/>
      <c r="LII230" s="4"/>
      <c r="LIJ230" s="4"/>
      <c r="LIK230" s="4"/>
      <c r="LIL230" s="4"/>
      <c r="LIM230" s="4"/>
      <c r="LIN230" s="4"/>
      <c r="LIO230" s="4"/>
      <c r="LIP230" s="4"/>
      <c r="LIQ230" s="4"/>
      <c r="LIR230" s="4"/>
      <c r="LIS230" s="4"/>
      <c r="LIT230" s="4"/>
      <c r="LIU230" s="4"/>
      <c r="LIV230" s="4"/>
      <c r="LIW230" s="4"/>
      <c r="LIX230" s="4"/>
      <c r="LIY230" s="4"/>
      <c r="LIZ230" s="4"/>
      <c r="LJA230" s="4"/>
      <c r="LJB230" s="4"/>
      <c r="LJC230" s="4"/>
      <c r="LJD230" s="4"/>
      <c r="LJE230" s="4"/>
      <c r="LJF230" s="4"/>
      <c r="LJG230" s="4"/>
      <c r="LJH230" s="4"/>
      <c r="LJI230" s="4"/>
      <c r="LJJ230" s="4"/>
      <c r="LJK230" s="4"/>
      <c r="LJL230" s="4"/>
      <c r="LJM230" s="4"/>
      <c r="LJN230" s="4"/>
      <c r="LJO230" s="4"/>
      <c r="LJP230" s="4"/>
      <c r="LJQ230" s="4"/>
      <c r="LJR230" s="4"/>
      <c r="LJS230" s="4"/>
      <c r="LJT230" s="4"/>
      <c r="LJU230" s="4"/>
      <c r="LJV230" s="4"/>
      <c r="LJW230" s="4"/>
      <c r="LJX230" s="4"/>
      <c r="LJY230" s="4"/>
      <c r="LJZ230" s="4"/>
      <c r="LKA230" s="4"/>
      <c r="LKB230" s="4"/>
      <c r="LKC230" s="4"/>
      <c r="LKD230" s="4"/>
      <c r="LKE230" s="4"/>
      <c r="LKF230" s="4"/>
      <c r="LKG230" s="4"/>
      <c r="LKH230" s="4"/>
      <c r="LKI230" s="4"/>
      <c r="LKJ230" s="4"/>
      <c r="LKK230" s="4"/>
      <c r="LKL230" s="4"/>
      <c r="LKM230" s="4"/>
      <c r="LKN230" s="4"/>
      <c r="LKO230" s="4"/>
      <c r="LKP230" s="4"/>
      <c r="LKQ230" s="4"/>
      <c r="LKR230" s="4"/>
      <c r="LKS230" s="4"/>
      <c r="LKT230" s="4"/>
      <c r="LKU230" s="4"/>
      <c r="LKV230" s="4"/>
      <c r="LKW230" s="4"/>
      <c r="LKX230" s="4"/>
      <c r="LKY230" s="4"/>
      <c r="LKZ230" s="4"/>
      <c r="LLA230" s="4"/>
      <c r="LLB230" s="4"/>
      <c r="LLC230" s="4"/>
      <c r="LLD230" s="4"/>
      <c r="LLE230" s="4"/>
      <c r="LLF230" s="4"/>
      <c r="LLG230" s="4"/>
      <c r="LLH230" s="4"/>
      <c r="LLI230" s="4"/>
      <c r="LLJ230" s="4"/>
      <c r="LLK230" s="4"/>
      <c r="LLL230" s="4"/>
      <c r="LLM230" s="4"/>
      <c r="LLN230" s="4"/>
      <c r="LLO230" s="4"/>
      <c r="LLP230" s="4"/>
      <c r="LLQ230" s="4"/>
      <c r="LLR230" s="4"/>
      <c r="LLS230" s="4"/>
      <c r="LLT230" s="4"/>
      <c r="LLU230" s="4"/>
      <c r="LLV230" s="4"/>
      <c r="LLW230" s="4"/>
      <c r="LLX230" s="4"/>
      <c r="LLY230" s="4"/>
      <c r="LLZ230" s="4"/>
      <c r="LMA230" s="4"/>
      <c r="LMB230" s="4"/>
      <c r="LMC230" s="4"/>
      <c r="LMD230" s="4"/>
      <c r="LME230" s="4"/>
      <c r="LMF230" s="4"/>
      <c r="LMG230" s="4"/>
      <c r="LMH230" s="4"/>
      <c r="LMI230" s="4"/>
      <c r="LMJ230" s="4"/>
      <c r="LMK230" s="4"/>
      <c r="LML230" s="4"/>
      <c r="LMM230" s="4"/>
      <c r="LMN230" s="4"/>
      <c r="LMO230" s="4"/>
      <c r="LMP230" s="4"/>
      <c r="LMQ230" s="4"/>
      <c r="LMR230" s="4"/>
      <c r="LMS230" s="4"/>
      <c r="LMT230" s="4"/>
      <c r="LMU230" s="4"/>
      <c r="LMV230" s="4"/>
      <c r="LMW230" s="4"/>
      <c r="LMX230" s="4"/>
      <c r="LMY230" s="4"/>
      <c r="LMZ230" s="4"/>
      <c r="LNA230" s="4"/>
      <c r="LNB230" s="4"/>
      <c r="LNC230" s="4"/>
      <c r="LND230" s="4"/>
      <c r="LNE230" s="4"/>
      <c r="LNF230" s="4"/>
      <c r="LNG230" s="4"/>
      <c r="LNH230" s="4"/>
      <c r="LNI230" s="4"/>
      <c r="LNJ230" s="4"/>
      <c r="LNK230" s="4"/>
      <c r="LNL230" s="4"/>
      <c r="LNM230" s="4"/>
      <c r="LNN230" s="4"/>
      <c r="LNO230" s="4"/>
      <c r="LNP230" s="4"/>
      <c r="LNQ230" s="4"/>
      <c r="LNR230" s="4"/>
      <c r="LNS230" s="4"/>
      <c r="LNT230" s="4"/>
      <c r="LNU230" s="4"/>
      <c r="LNV230" s="4"/>
      <c r="LNW230" s="4"/>
      <c r="LNX230" s="4"/>
      <c r="LNY230" s="4"/>
      <c r="LNZ230" s="4"/>
      <c r="LOA230" s="4"/>
      <c r="LOB230" s="4"/>
      <c r="LOC230" s="4"/>
      <c r="LOD230" s="4"/>
      <c r="LOE230" s="4"/>
      <c r="LOF230" s="4"/>
      <c r="LOG230" s="4"/>
      <c r="LOH230" s="4"/>
      <c r="LOI230" s="4"/>
      <c r="LOJ230" s="4"/>
      <c r="LOK230" s="4"/>
      <c r="LOL230" s="4"/>
      <c r="LOM230" s="4"/>
      <c r="LON230" s="4"/>
      <c r="LOO230" s="4"/>
      <c r="LOP230" s="4"/>
      <c r="LOQ230" s="4"/>
      <c r="LOR230" s="4"/>
      <c r="LOS230" s="4"/>
      <c r="LOT230" s="4"/>
      <c r="LOU230" s="4"/>
      <c r="LOV230" s="4"/>
      <c r="LOW230" s="4"/>
      <c r="LOX230" s="4"/>
      <c r="LOY230" s="4"/>
      <c r="LOZ230" s="4"/>
      <c r="LPA230" s="4"/>
      <c r="LPB230" s="4"/>
      <c r="LPC230" s="4"/>
      <c r="LPD230" s="4"/>
      <c r="LPE230" s="4"/>
      <c r="LPF230" s="4"/>
      <c r="LPG230" s="4"/>
      <c r="LPH230" s="4"/>
      <c r="LPI230" s="4"/>
      <c r="LPJ230" s="4"/>
      <c r="LPK230" s="4"/>
      <c r="LPL230" s="4"/>
      <c r="LPM230" s="4"/>
      <c r="LPN230" s="4"/>
      <c r="LPO230" s="4"/>
      <c r="LPP230" s="4"/>
      <c r="LPQ230" s="4"/>
      <c r="LPR230" s="4"/>
      <c r="LPS230" s="4"/>
      <c r="LPT230" s="4"/>
      <c r="LPU230" s="4"/>
      <c r="LPV230" s="4"/>
      <c r="LPW230" s="4"/>
      <c r="LPX230" s="4"/>
      <c r="LPY230" s="4"/>
      <c r="LPZ230" s="4"/>
      <c r="LQA230" s="4"/>
      <c r="LQB230" s="4"/>
      <c r="LQC230" s="4"/>
      <c r="LQD230" s="4"/>
      <c r="LQE230" s="4"/>
      <c r="LQF230" s="4"/>
      <c r="LQG230" s="4"/>
      <c r="LQH230" s="4"/>
      <c r="LQI230" s="4"/>
      <c r="LQJ230" s="4"/>
      <c r="LQK230" s="4"/>
      <c r="LQL230" s="4"/>
      <c r="LQM230" s="4"/>
      <c r="LQN230" s="4"/>
      <c r="LQO230" s="4"/>
      <c r="LQP230" s="4"/>
      <c r="LQQ230" s="4"/>
      <c r="LQR230" s="4"/>
      <c r="LQS230" s="4"/>
      <c r="LQT230" s="4"/>
      <c r="LQU230" s="4"/>
      <c r="LQV230" s="4"/>
      <c r="LQW230" s="4"/>
      <c r="LQX230" s="4"/>
      <c r="LQY230" s="4"/>
      <c r="LQZ230" s="4"/>
      <c r="LRA230" s="4"/>
      <c r="LRB230" s="4"/>
      <c r="LRC230" s="4"/>
      <c r="LRD230" s="4"/>
      <c r="LRE230" s="4"/>
      <c r="LRF230" s="4"/>
      <c r="LRG230" s="4"/>
      <c r="LRH230" s="4"/>
      <c r="LRI230" s="4"/>
      <c r="LRJ230" s="4"/>
      <c r="LRK230" s="4"/>
      <c r="LRL230" s="4"/>
      <c r="LRM230" s="4"/>
      <c r="LRN230" s="4"/>
      <c r="LRO230" s="4"/>
      <c r="LRP230" s="4"/>
      <c r="LRQ230" s="4"/>
      <c r="LRR230" s="4"/>
      <c r="LRS230" s="4"/>
      <c r="LRT230" s="4"/>
      <c r="LRU230" s="4"/>
      <c r="LRV230" s="4"/>
      <c r="LRW230" s="4"/>
      <c r="LRX230" s="4"/>
      <c r="LRY230" s="4"/>
      <c r="LRZ230" s="4"/>
      <c r="LSA230" s="4"/>
      <c r="LSB230" s="4"/>
      <c r="LSC230" s="4"/>
      <c r="LSD230" s="4"/>
      <c r="LSE230" s="4"/>
      <c r="LSF230" s="4"/>
      <c r="LSG230" s="4"/>
      <c r="LSH230" s="4"/>
      <c r="LSI230" s="4"/>
      <c r="LSJ230" s="4"/>
      <c r="LSK230" s="4"/>
      <c r="LSL230" s="4"/>
      <c r="LSM230" s="4"/>
      <c r="LSN230" s="4"/>
      <c r="LSO230" s="4"/>
      <c r="LSP230" s="4"/>
      <c r="LSQ230" s="4"/>
      <c r="LSR230" s="4"/>
      <c r="LSS230" s="4"/>
      <c r="LST230" s="4"/>
      <c r="LSU230" s="4"/>
      <c r="LSV230" s="4"/>
      <c r="LSW230" s="4"/>
      <c r="LSX230" s="4"/>
      <c r="LSY230" s="4"/>
      <c r="LSZ230" s="4"/>
      <c r="LTA230" s="4"/>
      <c r="LTB230" s="4"/>
      <c r="LTC230" s="4"/>
      <c r="LTD230" s="4"/>
      <c r="LTE230" s="4"/>
      <c r="LTF230" s="4"/>
      <c r="LTG230" s="4"/>
      <c r="LTH230" s="4"/>
      <c r="LTI230" s="4"/>
      <c r="LTJ230" s="4"/>
      <c r="LTK230" s="4"/>
      <c r="LTL230" s="4"/>
      <c r="LTM230" s="4"/>
      <c r="LTN230" s="4"/>
      <c r="LTO230" s="4"/>
      <c r="LTP230" s="4"/>
      <c r="LTQ230" s="4"/>
      <c r="LTR230" s="4"/>
      <c r="LTS230" s="4"/>
      <c r="LTT230" s="4"/>
      <c r="LTU230" s="4"/>
      <c r="LTV230" s="4"/>
      <c r="LTW230" s="4"/>
      <c r="LTX230" s="4"/>
      <c r="LTY230" s="4"/>
      <c r="LTZ230" s="4"/>
      <c r="LUA230" s="4"/>
      <c r="LUB230" s="4"/>
      <c r="LUC230" s="4"/>
      <c r="LUD230" s="4"/>
      <c r="LUE230" s="4"/>
      <c r="LUF230" s="4"/>
      <c r="LUG230" s="4"/>
      <c r="LUH230" s="4"/>
      <c r="LUI230" s="4"/>
      <c r="LUJ230" s="4"/>
      <c r="LUK230" s="4"/>
      <c r="LUL230" s="4"/>
      <c r="LUM230" s="4"/>
      <c r="LUN230" s="4"/>
      <c r="LUO230" s="4"/>
      <c r="LUP230" s="4"/>
      <c r="LUQ230" s="4"/>
      <c r="LUR230" s="4"/>
      <c r="LUS230" s="4"/>
      <c r="LUT230" s="4"/>
      <c r="LUU230" s="4"/>
      <c r="LUV230" s="4"/>
      <c r="LUW230" s="4"/>
      <c r="LUX230" s="4"/>
      <c r="LUY230" s="4"/>
      <c r="LUZ230" s="4"/>
      <c r="LVA230" s="4"/>
      <c r="LVB230" s="4"/>
      <c r="LVC230" s="4"/>
      <c r="LVD230" s="4"/>
      <c r="LVE230" s="4"/>
      <c r="LVF230" s="4"/>
      <c r="LVG230" s="4"/>
      <c r="LVH230" s="4"/>
      <c r="LVI230" s="4"/>
      <c r="LVJ230" s="4"/>
      <c r="LVK230" s="4"/>
      <c r="LVL230" s="4"/>
      <c r="LVM230" s="4"/>
      <c r="LVN230" s="4"/>
      <c r="LVO230" s="4"/>
      <c r="LVP230" s="4"/>
      <c r="LVQ230" s="4"/>
      <c r="LVR230" s="4"/>
      <c r="LVS230" s="4"/>
      <c r="LVT230" s="4"/>
      <c r="LVU230" s="4"/>
      <c r="LVV230" s="4"/>
      <c r="LVW230" s="4"/>
      <c r="LVX230" s="4"/>
      <c r="LVY230" s="4"/>
      <c r="LVZ230" s="4"/>
      <c r="LWA230" s="4"/>
      <c r="LWB230" s="4"/>
      <c r="LWC230" s="4"/>
      <c r="LWD230" s="4"/>
      <c r="LWE230" s="4"/>
      <c r="LWF230" s="4"/>
      <c r="LWG230" s="4"/>
      <c r="LWH230" s="4"/>
      <c r="LWI230" s="4"/>
      <c r="LWJ230" s="4"/>
      <c r="LWK230" s="4"/>
      <c r="LWL230" s="4"/>
      <c r="LWM230" s="4"/>
      <c r="LWN230" s="4"/>
      <c r="LWO230" s="4"/>
      <c r="LWP230" s="4"/>
      <c r="LWQ230" s="4"/>
      <c r="LWR230" s="4"/>
      <c r="LWS230" s="4"/>
      <c r="LWT230" s="4"/>
      <c r="LWU230" s="4"/>
      <c r="LWV230" s="4"/>
      <c r="LWW230" s="4"/>
      <c r="LWX230" s="4"/>
      <c r="LWY230" s="4"/>
      <c r="LWZ230" s="4"/>
      <c r="LXA230" s="4"/>
      <c r="LXB230" s="4"/>
      <c r="LXC230" s="4"/>
      <c r="LXD230" s="4"/>
      <c r="LXE230" s="4"/>
      <c r="LXF230" s="4"/>
      <c r="LXG230" s="4"/>
      <c r="LXH230" s="4"/>
      <c r="LXI230" s="4"/>
      <c r="LXJ230" s="4"/>
      <c r="LXK230" s="4"/>
      <c r="LXL230" s="4"/>
      <c r="LXM230" s="4"/>
      <c r="LXN230" s="4"/>
      <c r="LXO230" s="4"/>
      <c r="LXP230" s="4"/>
      <c r="LXQ230" s="4"/>
      <c r="LXR230" s="4"/>
      <c r="LXS230" s="4"/>
      <c r="LXT230" s="4"/>
      <c r="LXU230" s="4"/>
      <c r="LXV230" s="4"/>
      <c r="LXW230" s="4"/>
      <c r="LXX230" s="4"/>
      <c r="LXY230" s="4"/>
      <c r="LXZ230" s="4"/>
      <c r="LYA230" s="4"/>
      <c r="LYB230" s="4"/>
      <c r="LYC230" s="4"/>
      <c r="LYD230" s="4"/>
      <c r="LYE230" s="4"/>
      <c r="LYF230" s="4"/>
      <c r="LYG230" s="4"/>
      <c r="LYH230" s="4"/>
      <c r="LYI230" s="4"/>
      <c r="LYJ230" s="4"/>
      <c r="LYK230" s="4"/>
      <c r="LYL230" s="4"/>
      <c r="LYM230" s="4"/>
      <c r="LYN230" s="4"/>
      <c r="LYO230" s="4"/>
      <c r="LYP230" s="4"/>
      <c r="LYQ230" s="4"/>
      <c r="LYR230" s="4"/>
      <c r="LYS230" s="4"/>
      <c r="LYT230" s="4"/>
      <c r="LYU230" s="4"/>
      <c r="LYV230" s="4"/>
      <c r="LYW230" s="4"/>
      <c r="LYX230" s="4"/>
      <c r="LYY230" s="4"/>
      <c r="LYZ230" s="4"/>
      <c r="LZA230" s="4"/>
      <c r="LZB230" s="4"/>
      <c r="LZC230" s="4"/>
      <c r="LZD230" s="4"/>
      <c r="LZE230" s="4"/>
      <c r="LZF230" s="4"/>
      <c r="LZG230" s="4"/>
      <c r="LZH230" s="4"/>
      <c r="LZI230" s="4"/>
      <c r="LZJ230" s="4"/>
      <c r="LZK230" s="4"/>
      <c r="LZL230" s="4"/>
      <c r="LZM230" s="4"/>
      <c r="LZN230" s="4"/>
      <c r="LZO230" s="4"/>
      <c r="LZP230" s="4"/>
      <c r="LZQ230" s="4"/>
      <c r="LZR230" s="4"/>
      <c r="LZS230" s="4"/>
      <c r="LZT230" s="4"/>
      <c r="LZU230" s="4"/>
      <c r="LZV230" s="4"/>
      <c r="LZW230" s="4"/>
      <c r="LZX230" s="4"/>
      <c r="LZY230" s="4"/>
      <c r="LZZ230" s="4"/>
      <c r="MAA230" s="4"/>
      <c r="MAB230" s="4"/>
      <c r="MAC230" s="4"/>
      <c r="MAD230" s="4"/>
      <c r="MAE230" s="4"/>
      <c r="MAF230" s="4"/>
      <c r="MAG230" s="4"/>
      <c r="MAH230" s="4"/>
      <c r="MAI230" s="4"/>
      <c r="MAJ230" s="4"/>
      <c r="MAK230" s="4"/>
      <c r="MAL230" s="4"/>
      <c r="MAM230" s="4"/>
      <c r="MAN230" s="4"/>
      <c r="MAO230" s="4"/>
      <c r="MAP230" s="4"/>
      <c r="MAQ230" s="4"/>
      <c r="MAR230" s="4"/>
      <c r="MAS230" s="4"/>
      <c r="MAT230" s="4"/>
      <c r="MAU230" s="4"/>
      <c r="MAV230" s="4"/>
      <c r="MAW230" s="4"/>
      <c r="MAX230" s="4"/>
      <c r="MAY230" s="4"/>
      <c r="MAZ230" s="4"/>
      <c r="MBA230" s="4"/>
      <c r="MBB230" s="4"/>
      <c r="MBC230" s="4"/>
      <c r="MBD230" s="4"/>
      <c r="MBE230" s="4"/>
      <c r="MBF230" s="4"/>
      <c r="MBG230" s="4"/>
      <c r="MBH230" s="4"/>
      <c r="MBI230" s="4"/>
      <c r="MBJ230" s="4"/>
      <c r="MBK230" s="4"/>
      <c r="MBL230" s="4"/>
      <c r="MBM230" s="4"/>
      <c r="MBN230" s="4"/>
      <c r="MBO230" s="4"/>
      <c r="MBP230" s="4"/>
      <c r="MBQ230" s="4"/>
      <c r="MBR230" s="4"/>
      <c r="MBS230" s="4"/>
      <c r="MBT230" s="4"/>
      <c r="MBU230" s="4"/>
      <c r="MBV230" s="4"/>
      <c r="MBW230" s="4"/>
      <c r="MBX230" s="4"/>
      <c r="MBY230" s="4"/>
      <c r="MBZ230" s="4"/>
      <c r="MCA230" s="4"/>
      <c r="MCB230" s="4"/>
      <c r="MCC230" s="4"/>
      <c r="MCD230" s="4"/>
      <c r="MCE230" s="4"/>
      <c r="MCF230" s="4"/>
      <c r="MCG230" s="4"/>
      <c r="MCH230" s="4"/>
      <c r="MCI230" s="4"/>
      <c r="MCJ230" s="4"/>
      <c r="MCK230" s="4"/>
      <c r="MCL230" s="4"/>
      <c r="MCM230" s="4"/>
      <c r="MCN230" s="4"/>
      <c r="MCO230" s="4"/>
      <c r="MCP230" s="4"/>
      <c r="MCQ230" s="4"/>
      <c r="MCR230" s="4"/>
      <c r="MCS230" s="4"/>
      <c r="MCT230" s="4"/>
      <c r="MCU230" s="4"/>
      <c r="MCV230" s="4"/>
      <c r="MCW230" s="4"/>
      <c r="MCX230" s="4"/>
      <c r="MCY230" s="4"/>
      <c r="MCZ230" s="4"/>
      <c r="MDA230" s="4"/>
      <c r="MDB230" s="4"/>
      <c r="MDC230" s="4"/>
      <c r="MDD230" s="4"/>
      <c r="MDE230" s="4"/>
      <c r="MDF230" s="4"/>
      <c r="MDG230" s="4"/>
      <c r="MDH230" s="4"/>
      <c r="MDI230" s="4"/>
      <c r="MDJ230" s="4"/>
      <c r="MDK230" s="4"/>
      <c r="MDL230" s="4"/>
      <c r="MDM230" s="4"/>
      <c r="MDN230" s="4"/>
      <c r="MDO230" s="4"/>
      <c r="MDP230" s="4"/>
      <c r="MDQ230" s="4"/>
      <c r="MDR230" s="4"/>
      <c r="MDS230" s="4"/>
      <c r="MDT230" s="4"/>
      <c r="MDU230" s="4"/>
      <c r="MDV230" s="4"/>
      <c r="MDW230" s="4"/>
      <c r="MDX230" s="4"/>
      <c r="MDY230" s="4"/>
      <c r="MDZ230" s="4"/>
      <c r="MEA230" s="4"/>
      <c r="MEB230" s="4"/>
      <c r="MEC230" s="4"/>
      <c r="MED230" s="4"/>
      <c r="MEE230" s="4"/>
      <c r="MEF230" s="4"/>
      <c r="MEG230" s="4"/>
      <c r="MEH230" s="4"/>
      <c r="MEI230" s="4"/>
      <c r="MEJ230" s="4"/>
      <c r="MEK230" s="4"/>
      <c r="MEL230" s="4"/>
      <c r="MEM230" s="4"/>
      <c r="MEN230" s="4"/>
      <c r="MEO230" s="4"/>
      <c r="MEP230" s="4"/>
      <c r="MEQ230" s="4"/>
      <c r="MER230" s="4"/>
      <c r="MES230" s="4"/>
      <c r="MET230" s="4"/>
      <c r="MEU230" s="4"/>
      <c r="MEV230" s="4"/>
      <c r="MEW230" s="4"/>
      <c r="MEX230" s="4"/>
      <c r="MEY230" s="4"/>
      <c r="MEZ230" s="4"/>
      <c r="MFA230" s="4"/>
      <c r="MFB230" s="4"/>
      <c r="MFC230" s="4"/>
      <c r="MFD230" s="4"/>
      <c r="MFE230" s="4"/>
      <c r="MFF230" s="4"/>
      <c r="MFG230" s="4"/>
      <c r="MFH230" s="4"/>
      <c r="MFI230" s="4"/>
      <c r="MFJ230" s="4"/>
      <c r="MFK230" s="4"/>
      <c r="MFL230" s="4"/>
      <c r="MFM230" s="4"/>
      <c r="MFN230" s="4"/>
      <c r="MFO230" s="4"/>
      <c r="MFP230" s="4"/>
      <c r="MFQ230" s="4"/>
      <c r="MFR230" s="4"/>
      <c r="MFS230" s="4"/>
      <c r="MFT230" s="4"/>
      <c r="MFU230" s="4"/>
      <c r="MFV230" s="4"/>
      <c r="MFW230" s="4"/>
      <c r="MFX230" s="4"/>
      <c r="MFY230" s="4"/>
      <c r="MFZ230" s="4"/>
      <c r="MGA230" s="4"/>
      <c r="MGB230" s="4"/>
      <c r="MGC230" s="4"/>
      <c r="MGD230" s="4"/>
      <c r="MGE230" s="4"/>
      <c r="MGF230" s="4"/>
      <c r="MGG230" s="4"/>
      <c r="MGH230" s="4"/>
      <c r="MGI230" s="4"/>
      <c r="MGJ230" s="4"/>
      <c r="MGK230" s="4"/>
      <c r="MGL230" s="4"/>
      <c r="MGM230" s="4"/>
      <c r="MGN230" s="4"/>
      <c r="MGO230" s="4"/>
      <c r="MGP230" s="4"/>
      <c r="MGQ230" s="4"/>
      <c r="MGR230" s="4"/>
      <c r="MGS230" s="4"/>
      <c r="MGT230" s="4"/>
      <c r="MGU230" s="4"/>
      <c r="MGV230" s="4"/>
      <c r="MGW230" s="4"/>
      <c r="MGX230" s="4"/>
      <c r="MGY230" s="4"/>
      <c r="MGZ230" s="4"/>
      <c r="MHA230" s="4"/>
      <c r="MHB230" s="4"/>
      <c r="MHC230" s="4"/>
      <c r="MHD230" s="4"/>
      <c r="MHE230" s="4"/>
      <c r="MHF230" s="4"/>
      <c r="MHG230" s="4"/>
      <c r="MHH230" s="4"/>
      <c r="MHI230" s="4"/>
      <c r="MHJ230" s="4"/>
      <c r="MHK230" s="4"/>
      <c r="MHL230" s="4"/>
      <c r="MHM230" s="4"/>
      <c r="MHN230" s="4"/>
      <c r="MHO230" s="4"/>
      <c r="MHP230" s="4"/>
      <c r="MHQ230" s="4"/>
      <c r="MHR230" s="4"/>
      <c r="MHS230" s="4"/>
      <c r="MHT230" s="4"/>
      <c r="MHU230" s="4"/>
      <c r="MHV230" s="4"/>
      <c r="MHW230" s="4"/>
      <c r="MHX230" s="4"/>
      <c r="MHY230" s="4"/>
      <c r="MHZ230" s="4"/>
      <c r="MIA230" s="4"/>
      <c r="MIB230" s="4"/>
      <c r="MIC230" s="4"/>
      <c r="MID230" s="4"/>
      <c r="MIE230" s="4"/>
      <c r="MIF230" s="4"/>
      <c r="MIG230" s="4"/>
      <c r="MIH230" s="4"/>
      <c r="MII230" s="4"/>
      <c r="MIJ230" s="4"/>
      <c r="MIK230" s="4"/>
      <c r="MIL230" s="4"/>
      <c r="MIM230" s="4"/>
      <c r="MIN230" s="4"/>
      <c r="MIO230" s="4"/>
      <c r="MIP230" s="4"/>
      <c r="MIQ230" s="4"/>
      <c r="MIR230" s="4"/>
      <c r="MIS230" s="4"/>
      <c r="MIT230" s="4"/>
      <c r="MIU230" s="4"/>
      <c r="MIV230" s="4"/>
      <c r="MIW230" s="4"/>
      <c r="MIX230" s="4"/>
      <c r="MIY230" s="4"/>
      <c r="MIZ230" s="4"/>
      <c r="MJA230" s="4"/>
      <c r="MJB230" s="4"/>
      <c r="MJC230" s="4"/>
      <c r="MJD230" s="4"/>
      <c r="MJE230" s="4"/>
      <c r="MJF230" s="4"/>
      <c r="MJG230" s="4"/>
      <c r="MJH230" s="4"/>
      <c r="MJI230" s="4"/>
      <c r="MJJ230" s="4"/>
      <c r="MJK230" s="4"/>
      <c r="MJL230" s="4"/>
      <c r="MJM230" s="4"/>
      <c r="MJN230" s="4"/>
      <c r="MJO230" s="4"/>
      <c r="MJP230" s="4"/>
      <c r="MJQ230" s="4"/>
      <c r="MJR230" s="4"/>
      <c r="MJS230" s="4"/>
      <c r="MJT230" s="4"/>
      <c r="MJU230" s="4"/>
      <c r="MJV230" s="4"/>
      <c r="MJW230" s="4"/>
      <c r="MJX230" s="4"/>
      <c r="MJY230" s="4"/>
      <c r="MJZ230" s="4"/>
      <c r="MKA230" s="4"/>
      <c r="MKB230" s="4"/>
      <c r="MKC230" s="4"/>
      <c r="MKD230" s="4"/>
      <c r="MKE230" s="4"/>
      <c r="MKF230" s="4"/>
      <c r="MKG230" s="4"/>
      <c r="MKH230" s="4"/>
      <c r="MKI230" s="4"/>
      <c r="MKJ230" s="4"/>
      <c r="MKK230" s="4"/>
      <c r="MKL230" s="4"/>
      <c r="MKM230" s="4"/>
      <c r="MKN230" s="4"/>
      <c r="MKO230" s="4"/>
      <c r="MKP230" s="4"/>
      <c r="MKQ230" s="4"/>
      <c r="MKR230" s="4"/>
      <c r="MKS230" s="4"/>
      <c r="MKT230" s="4"/>
      <c r="MKU230" s="4"/>
      <c r="MKV230" s="4"/>
      <c r="MKW230" s="4"/>
      <c r="MKX230" s="4"/>
      <c r="MKY230" s="4"/>
      <c r="MKZ230" s="4"/>
      <c r="MLA230" s="4"/>
      <c r="MLB230" s="4"/>
      <c r="MLC230" s="4"/>
      <c r="MLD230" s="4"/>
      <c r="MLE230" s="4"/>
      <c r="MLF230" s="4"/>
      <c r="MLG230" s="4"/>
      <c r="MLH230" s="4"/>
      <c r="MLI230" s="4"/>
      <c r="MLJ230" s="4"/>
      <c r="MLK230" s="4"/>
      <c r="MLL230" s="4"/>
      <c r="MLM230" s="4"/>
      <c r="MLN230" s="4"/>
      <c r="MLO230" s="4"/>
      <c r="MLP230" s="4"/>
      <c r="MLQ230" s="4"/>
      <c r="MLR230" s="4"/>
      <c r="MLS230" s="4"/>
      <c r="MLT230" s="4"/>
      <c r="MLU230" s="4"/>
      <c r="MLV230" s="4"/>
      <c r="MLW230" s="4"/>
      <c r="MLX230" s="4"/>
      <c r="MLY230" s="4"/>
      <c r="MLZ230" s="4"/>
      <c r="MMA230" s="4"/>
      <c r="MMB230" s="4"/>
      <c r="MMC230" s="4"/>
      <c r="MMD230" s="4"/>
      <c r="MME230" s="4"/>
      <c r="MMF230" s="4"/>
      <c r="MMG230" s="4"/>
      <c r="MMH230" s="4"/>
      <c r="MMI230" s="4"/>
      <c r="MMJ230" s="4"/>
      <c r="MMK230" s="4"/>
      <c r="MML230" s="4"/>
      <c r="MMM230" s="4"/>
      <c r="MMN230" s="4"/>
      <c r="MMO230" s="4"/>
      <c r="MMP230" s="4"/>
      <c r="MMQ230" s="4"/>
      <c r="MMR230" s="4"/>
      <c r="MMS230" s="4"/>
      <c r="MMT230" s="4"/>
      <c r="MMU230" s="4"/>
      <c r="MMV230" s="4"/>
      <c r="MMW230" s="4"/>
      <c r="MMX230" s="4"/>
      <c r="MMY230" s="4"/>
      <c r="MMZ230" s="4"/>
      <c r="MNA230" s="4"/>
      <c r="MNB230" s="4"/>
      <c r="MNC230" s="4"/>
      <c r="MND230" s="4"/>
      <c r="MNE230" s="4"/>
      <c r="MNF230" s="4"/>
      <c r="MNG230" s="4"/>
      <c r="MNH230" s="4"/>
      <c r="MNI230" s="4"/>
      <c r="MNJ230" s="4"/>
      <c r="MNK230" s="4"/>
      <c r="MNL230" s="4"/>
      <c r="MNM230" s="4"/>
      <c r="MNN230" s="4"/>
      <c r="MNO230" s="4"/>
      <c r="MNP230" s="4"/>
      <c r="MNQ230" s="4"/>
      <c r="MNR230" s="4"/>
      <c r="MNS230" s="4"/>
      <c r="MNT230" s="4"/>
      <c r="MNU230" s="4"/>
      <c r="MNV230" s="4"/>
      <c r="MNW230" s="4"/>
      <c r="MNX230" s="4"/>
      <c r="MNY230" s="4"/>
      <c r="MNZ230" s="4"/>
      <c r="MOA230" s="4"/>
      <c r="MOB230" s="4"/>
      <c r="MOC230" s="4"/>
      <c r="MOD230" s="4"/>
      <c r="MOE230" s="4"/>
      <c r="MOF230" s="4"/>
      <c r="MOG230" s="4"/>
      <c r="MOH230" s="4"/>
      <c r="MOI230" s="4"/>
      <c r="MOJ230" s="4"/>
      <c r="MOK230" s="4"/>
      <c r="MOL230" s="4"/>
      <c r="MOM230" s="4"/>
      <c r="MON230" s="4"/>
      <c r="MOO230" s="4"/>
      <c r="MOP230" s="4"/>
      <c r="MOQ230" s="4"/>
      <c r="MOR230" s="4"/>
      <c r="MOS230" s="4"/>
      <c r="MOT230" s="4"/>
      <c r="MOU230" s="4"/>
      <c r="MOV230" s="4"/>
      <c r="MOW230" s="4"/>
      <c r="MOX230" s="4"/>
      <c r="MOY230" s="4"/>
      <c r="MOZ230" s="4"/>
      <c r="MPA230" s="4"/>
      <c r="MPB230" s="4"/>
      <c r="MPC230" s="4"/>
      <c r="MPD230" s="4"/>
      <c r="MPE230" s="4"/>
      <c r="MPF230" s="4"/>
      <c r="MPG230" s="4"/>
      <c r="MPH230" s="4"/>
      <c r="MPI230" s="4"/>
      <c r="MPJ230" s="4"/>
      <c r="MPK230" s="4"/>
      <c r="MPL230" s="4"/>
      <c r="MPM230" s="4"/>
      <c r="MPN230" s="4"/>
      <c r="MPO230" s="4"/>
      <c r="MPP230" s="4"/>
      <c r="MPQ230" s="4"/>
      <c r="MPR230" s="4"/>
      <c r="MPS230" s="4"/>
      <c r="MPT230" s="4"/>
      <c r="MPU230" s="4"/>
      <c r="MPV230" s="4"/>
      <c r="MPW230" s="4"/>
      <c r="MPX230" s="4"/>
      <c r="MPY230" s="4"/>
      <c r="MPZ230" s="4"/>
      <c r="MQA230" s="4"/>
      <c r="MQB230" s="4"/>
      <c r="MQC230" s="4"/>
      <c r="MQD230" s="4"/>
      <c r="MQE230" s="4"/>
      <c r="MQF230" s="4"/>
      <c r="MQG230" s="4"/>
      <c r="MQH230" s="4"/>
      <c r="MQI230" s="4"/>
      <c r="MQJ230" s="4"/>
      <c r="MQK230" s="4"/>
      <c r="MQL230" s="4"/>
      <c r="MQM230" s="4"/>
      <c r="MQN230" s="4"/>
      <c r="MQO230" s="4"/>
      <c r="MQP230" s="4"/>
      <c r="MQQ230" s="4"/>
      <c r="MQR230" s="4"/>
      <c r="MQS230" s="4"/>
      <c r="MQT230" s="4"/>
      <c r="MQU230" s="4"/>
      <c r="MQV230" s="4"/>
      <c r="MQW230" s="4"/>
      <c r="MQX230" s="4"/>
      <c r="MQY230" s="4"/>
      <c r="MQZ230" s="4"/>
      <c r="MRA230" s="4"/>
      <c r="MRB230" s="4"/>
      <c r="MRC230" s="4"/>
      <c r="MRD230" s="4"/>
      <c r="MRE230" s="4"/>
      <c r="MRF230" s="4"/>
      <c r="MRG230" s="4"/>
      <c r="MRH230" s="4"/>
      <c r="MRI230" s="4"/>
      <c r="MRJ230" s="4"/>
      <c r="MRK230" s="4"/>
      <c r="MRL230" s="4"/>
      <c r="MRM230" s="4"/>
      <c r="MRN230" s="4"/>
      <c r="MRO230" s="4"/>
      <c r="MRP230" s="4"/>
      <c r="MRQ230" s="4"/>
      <c r="MRR230" s="4"/>
      <c r="MRS230" s="4"/>
      <c r="MRT230" s="4"/>
      <c r="MRU230" s="4"/>
      <c r="MRV230" s="4"/>
      <c r="MRW230" s="4"/>
      <c r="MRX230" s="4"/>
      <c r="MRY230" s="4"/>
      <c r="MRZ230" s="4"/>
      <c r="MSA230" s="4"/>
      <c r="MSB230" s="4"/>
      <c r="MSC230" s="4"/>
      <c r="MSD230" s="4"/>
      <c r="MSE230" s="4"/>
      <c r="MSF230" s="4"/>
      <c r="MSG230" s="4"/>
      <c r="MSH230" s="4"/>
      <c r="MSI230" s="4"/>
      <c r="MSJ230" s="4"/>
      <c r="MSK230" s="4"/>
      <c r="MSL230" s="4"/>
      <c r="MSM230" s="4"/>
      <c r="MSN230" s="4"/>
      <c r="MSO230" s="4"/>
      <c r="MSP230" s="4"/>
      <c r="MSQ230" s="4"/>
      <c r="MSR230" s="4"/>
      <c r="MSS230" s="4"/>
      <c r="MST230" s="4"/>
      <c r="MSU230" s="4"/>
      <c r="MSV230" s="4"/>
      <c r="MSW230" s="4"/>
      <c r="MSX230" s="4"/>
      <c r="MSY230" s="4"/>
      <c r="MSZ230" s="4"/>
      <c r="MTA230" s="4"/>
      <c r="MTB230" s="4"/>
      <c r="MTC230" s="4"/>
      <c r="MTD230" s="4"/>
      <c r="MTE230" s="4"/>
      <c r="MTF230" s="4"/>
      <c r="MTG230" s="4"/>
      <c r="MTH230" s="4"/>
      <c r="MTI230" s="4"/>
      <c r="MTJ230" s="4"/>
      <c r="MTK230" s="4"/>
      <c r="MTL230" s="4"/>
      <c r="MTM230" s="4"/>
      <c r="MTN230" s="4"/>
      <c r="MTO230" s="4"/>
      <c r="MTP230" s="4"/>
      <c r="MTQ230" s="4"/>
      <c r="MTR230" s="4"/>
      <c r="MTS230" s="4"/>
      <c r="MTT230" s="4"/>
      <c r="MTU230" s="4"/>
      <c r="MTV230" s="4"/>
      <c r="MTW230" s="4"/>
      <c r="MTX230" s="4"/>
      <c r="MTY230" s="4"/>
      <c r="MTZ230" s="4"/>
      <c r="MUA230" s="4"/>
      <c r="MUB230" s="4"/>
      <c r="MUC230" s="4"/>
      <c r="MUD230" s="4"/>
      <c r="MUE230" s="4"/>
      <c r="MUF230" s="4"/>
      <c r="MUG230" s="4"/>
      <c r="MUH230" s="4"/>
      <c r="MUI230" s="4"/>
      <c r="MUJ230" s="4"/>
      <c r="MUK230" s="4"/>
      <c r="MUL230" s="4"/>
      <c r="MUM230" s="4"/>
      <c r="MUN230" s="4"/>
      <c r="MUO230" s="4"/>
      <c r="MUP230" s="4"/>
      <c r="MUQ230" s="4"/>
      <c r="MUR230" s="4"/>
      <c r="MUS230" s="4"/>
      <c r="MUT230" s="4"/>
      <c r="MUU230" s="4"/>
      <c r="MUV230" s="4"/>
      <c r="MUW230" s="4"/>
      <c r="MUX230" s="4"/>
      <c r="MUY230" s="4"/>
      <c r="MUZ230" s="4"/>
      <c r="MVA230" s="4"/>
      <c r="MVB230" s="4"/>
      <c r="MVC230" s="4"/>
      <c r="MVD230" s="4"/>
      <c r="MVE230" s="4"/>
      <c r="MVF230" s="4"/>
      <c r="MVG230" s="4"/>
      <c r="MVH230" s="4"/>
      <c r="MVI230" s="4"/>
      <c r="MVJ230" s="4"/>
      <c r="MVK230" s="4"/>
      <c r="MVL230" s="4"/>
      <c r="MVM230" s="4"/>
      <c r="MVN230" s="4"/>
      <c r="MVO230" s="4"/>
      <c r="MVP230" s="4"/>
      <c r="MVQ230" s="4"/>
      <c r="MVR230" s="4"/>
      <c r="MVS230" s="4"/>
      <c r="MVT230" s="4"/>
      <c r="MVU230" s="4"/>
      <c r="MVV230" s="4"/>
      <c r="MVW230" s="4"/>
      <c r="MVX230" s="4"/>
      <c r="MVY230" s="4"/>
      <c r="MVZ230" s="4"/>
      <c r="MWA230" s="4"/>
      <c r="MWB230" s="4"/>
      <c r="MWC230" s="4"/>
      <c r="MWD230" s="4"/>
      <c r="MWE230" s="4"/>
      <c r="MWF230" s="4"/>
      <c r="MWG230" s="4"/>
      <c r="MWH230" s="4"/>
      <c r="MWI230" s="4"/>
      <c r="MWJ230" s="4"/>
      <c r="MWK230" s="4"/>
      <c r="MWL230" s="4"/>
      <c r="MWM230" s="4"/>
      <c r="MWN230" s="4"/>
      <c r="MWO230" s="4"/>
      <c r="MWP230" s="4"/>
      <c r="MWQ230" s="4"/>
      <c r="MWR230" s="4"/>
      <c r="MWS230" s="4"/>
      <c r="MWT230" s="4"/>
      <c r="MWU230" s="4"/>
      <c r="MWV230" s="4"/>
      <c r="MWW230" s="4"/>
      <c r="MWX230" s="4"/>
      <c r="MWY230" s="4"/>
      <c r="MWZ230" s="4"/>
      <c r="MXA230" s="4"/>
      <c r="MXB230" s="4"/>
      <c r="MXC230" s="4"/>
      <c r="MXD230" s="4"/>
      <c r="MXE230" s="4"/>
      <c r="MXF230" s="4"/>
      <c r="MXG230" s="4"/>
      <c r="MXH230" s="4"/>
      <c r="MXI230" s="4"/>
      <c r="MXJ230" s="4"/>
      <c r="MXK230" s="4"/>
      <c r="MXL230" s="4"/>
      <c r="MXM230" s="4"/>
      <c r="MXN230" s="4"/>
      <c r="MXO230" s="4"/>
      <c r="MXP230" s="4"/>
      <c r="MXQ230" s="4"/>
      <c r="MXR230" s="4"/>
      <c r="MXS230" s="4"/>
      <c r="MXT230" s="4"/>
      <c r="MXU230" s="4"/>
      <c r="MXV230" s="4"/>
      <c r="MXW230" s="4"/>
      <c r="MXX230" s="4"/>
      <c r="MXY230" s="4"/>
      <c r="MXZ230" s="4"/>
      <c r="MYA230" s="4"/>
      <c r="MYB230" s="4"/>
      <c r="MYC230" s="4"/>
      <c r="MYD230" s="4"/>
      <c r="MYE230" s="4"/>
      <c r="MYF230" s="4"/>
      <c r="MYG230" s="4"/>
      <c r="MYH230" s="4"/>
      <c r="MYI230" s="4"/>
      <c r="MYJ230" s="4"/>
      <c r="MYK230" s="4"/>
      <c r="MYL230" s="4"/>
      <c r="MYM230" s="4"/>
      <c r="MYN230" s="4"/>
      <c r="MYO230" s="4"/>
      <c r="MYP230" s="4"/>
      <c r="MYQ230" s="4"/>
      <c r="MYR230" s="4"/>
      <c r="MYS230" s="4"/>
      <c r="MYT230" s="4"/>
      <c r="MYU230" s="4"/>
      <c r="MYV230" s="4"/>
      <c r="MYW230" s="4"/>
      <c r="MYX230" s="4"/>
      <c r="MYY230" s="4"/>
      <c r="MYZ230" s="4"/>
      <c r="MZA230" s="4"/>
      <c r="MZB230" s="4"/>
      <c r="MZC230" s="4"/>
      <c r="MZD230" s="4"/>
      <c r="MZE230" s="4"/>
      <c r="MZF230" s="4"/>
      <c r="MZG230" s="4"/>
      <c r="MZH230" s="4"/>
      <c r="MZI230" s="4"/>
      <c r="MZJ230" s="4"/>
      <c r="MZK230" s="4"/>
      <c r="MZL230" s="4"/>
      <c r="MZM230" s="4"/>
      <c r="MZN230" s="4"/>
      <c r="MZO230" s="4"/>
      <c r="MZP230" s="4"/>
      <c r="MZQ230" s="4"/>
      <c r="MZR230" s="4"/>
      <c r="MZS230" s="4"/>
      <c r="MZT230" s="4"/>
      <c r="MZU230" s="4"/>
      <c r="MZV230" s="4"/>
      <c r="MZW230" s="4"/>
      <c r="MZX230" s="4"/>
      <c r="MZY230" s="4"/>
      <c r="MZZ230" s="4"/>
      <c r="NAA230" s="4"/>
      <c r="NAB230" s="4"/>
      <c r="NAC230" s="4"/>
      <c r="NAD230" s="4"/>
      <c r="NAE230" s="4"/>
      <c r="NAF230" s="4"/>
      <c r="NAG230" s="4"/>
      <c r="NAH230" s="4"/>
      <c r="NAI230" s="4"/>
      <c r="NAJ230" s="4"/>
      <c r="NAK230" s="4"/>
      <c r="NAL230" s="4"/>
      <c r="NAM230" s="4"/>
      <c r="NAN230" s="4"/>
      <c r="NAO230" s="4"/>
      <c r="NAP230" s="4"/>
      <c r="NAQ230" s="4"/>
      <c r="NAR230" s="4"/>
      <c r="NAS230" s="4"/>
      <c r="NAT230" s="4"/>
      <c r="NAU230" s="4"/>
      <c r="NAV230" s="4"/>
      <c r="NAW230" s="4"/>
      <c r="NAX230" s="4"/>
      <c r="NAY230" s="4"/>
      <c r="NAZ230" s="4"/>
      <c r="NBA230" s="4"/>
      <c r="NBB230" s="4"/>
      <c r="NBC230" s="4"/>
      <c r="NBD230" s="4"/>
      <c r="NBE230" s="4"/>
      <c r="NBF230" s="4"/>
      <c r="NBG230" s="4"/>
      <c r="NBH230" s="4"/>
      <c r="NBI230" s="4"/>
      <c r="NBJ230" s="4"/>
      <c r="NBK230" s="4"/>
      <c r="NBL230" s="4"/>
      <c r="NBM230" s="4"/>
      <c r="NBN230" s="4"/>
      <c r="NBO230" s="4"/>
      <c r="NBP230" s="4"/>
      <c r="NBQ230" s="4"/>
      <c r="NBR230" s="4"/>
      <c r="NBS230" s="4"/>
      <c r="NBT230" s="4"/>
      <c r="NBU230" s="4"/>
      <c r="NBV230" s="4"/>
      <c r="NBW230" s="4"/>
      <c r="NBX230" s="4"/>
      <c r="NBY230" s="4"/>
      <c r="NBZ230" s="4"/>
      <c r="NCA230" s="4"/>
      <c r="NCB230" s="4"/>
      <c r="NCC230" s="4"/>
      <c r="NCD230" s="4"/>
      <c r="NCE230" s="4"/>
      <c r="NCF230" s="4"/>
      <c r="NCG230" s="4"/>
      <c r="NCH230" s="4"/>
      <c r="NCI230" s="4"/>
      <c r="NCJ230" s="4"/>
      <c r="NCK230" s="4"/>
      <c r="NCL230" s="4"/>
      <c r="NCM230" s="4"/>
      <c r="NCN230" s="4"/>
      <c r="NCO230" s="4"/>
      <c r="NCP230" s="4"/>
      <c r="NCQ230" s="4"/>
      <c r="NCR230" s="4"/>
      <c r="NCS230" s="4"/>
      <c r="NCT230" s="4"/>
      <c r="NCU230" s="4"/>
      <c r="NCV230" s="4"/>
      <c r="NCW230" s="4"/>
      <c r="NCX230" s="4"/>
      <c r="NCY230" s="4"/>
      <c r="NCZ230" s="4"/>
      <c r="NDA230" s="4"/>
      <c r="NDB230" s="4"/>
      <c r="NDC230" s="4"/>
      <c r="NDD230" s="4"/>
      <c r="NDE230" s="4"/>
      <c r="NDF230" s="4"/>
      <c r="NDG230" s="4"/>
      <c r="NDH230" s="4"/>
      <c r="NDI230" s="4"/>
      <c r="NDJ230" s="4"/>
      <c r="NDK230" s="4"/>
      <c r="NDL230" s="4"/>
      <c r="NDM230" s="4"/>
      <c r="NDN230" s="4"/>
      <c r="NDO230" s="4"/>
      <c r="NDP230" s="4"/>
      <c r="NDQ230" s="4"/>
      <c r="NDR230" s="4"/>
      <c r="NDS230" s="4"/>
      <c r="NDT230" s="4"/>
      <c r="NDU230" s="4"/>
      <c r="NDV230" s="4"/>
      <c r="NDW230" s="4"/>
      <c r="NDX230" s="4"/>
      <c r="NDY230" s="4"/>
      <c r="NDZ230" s="4"/>
      <c r="NEA230" s="4"/>
      <c r="NEB230" s="4"/>
      <c r="NEC230" s="4"/>
      <c r="NED230" s="4"/>
      <c r="NEE230" s="4"/>
      <c r="NEF230" s="4"/>
      <c r="NEG230" s="4"/>
      <c r="NEH230" s="4"/>
      <c r="NEI230" s="4"/>
      <c r="NEJ230" s="4"/>
      <c r="NEK230" s="4"/>
      <c r="NEL230" s="4"/>
      <c r="NEM230" s="4"/>
      <c r="NEN230" s="4"/>
      <c r="NEO230" s="4"/>
      <c r="NEP230" s="4"/>
      <c r="NEQ230" s="4"/>
      <c r="NER230" s="4"/>
      <c r="NES230" s="4"/>
      <c r="NET230" s="4"/>
      <c r="NEU230" s="4"/>
      <c r="NEV230" s="4"/>
      <c r="NEW230" s="4"/>
      <c r="NEX230" s="4"/>
      <c r="NEY230" s="4"/>
      <c r="NEZ230" s="4"/>
      <c r="NFA230" s="4"/>
      <c r="NFB230" s="4"/>
      <c r="NFC230" s="4"/>
      <c r="NFD230" s="4"/>
      <c r="NFE230" s="4"/>
      <c r="NFF230" s="4"/>
      <c r="NFG230" s="4"/>
      <c r="NFH230" s="4"/>
      <c r="NFI230" s="4"/>
      <c r="NFJ230" s="4"/>
      <c r="NFK230" s="4"/>
      <c r="NFL230" s="4"/>
      <c r="NFM230" s="4"/>
      <c r="NFN230" s="4"/>
      <c r="NFO230" s="4"/>
      <c r="NFP230" s="4"/>
      <c r="NFQ230" s="4"/>
      <c r="NFR230" s="4"/>
      <c r="NFS230" s="4"/>
      <c r="NFT230" s="4"/>
      <c r="NFU230" s="4"/>
      <c r="NFV230" s="4"/>
      <c r="NFW230" s="4"/>
      <c r="NFX230" s="4"/>
      <c r="NFY230" s="4"/>
      <c r="NFZ230" s="4"/>
      <c r="NGA230" s="4"/>
      <c r="NGB230" s="4"/>
      <c r="NGC230" s="4"/>
      <c r="NGD230" s="4"/>
      <c r="NGE230" s="4"/>
      <c r="NGF230" s="4"/>
      <c r="NGG230" s="4"/>
      <c r="NGH230" s="4"/>
      <c r="NGI230" s="4"/>
      <c r="NGJ230" s="4"/>
      <c r="NGK230" s="4"/>
      <c r="NGL230" s="4"/>
      <c r="NGM230" s="4"/>
      <c r="NGN230" s="4"/>
      <c r="NGO230" s="4"/>
      <c r="NGP230" s="4"/>
      <c r="NGQ230" s="4"/>
      <c r="NGR230" s="4"/>
      <c r="NGS230" s="4"/>
      <c r="NGT230" s="4"/>
      <c r="NGU230" s="4"/>
      <c r="NGV230" s="4"/>
      <c r="NGW230" s="4"/>
      <c r="NGX230" s="4"/>
      <c r="NGY230" s="4"/>
      <c r="NGZ230" s="4"/>
      <c r="NHA230" s="4"/>
      <c r="NHB230" s="4"/>
      <c r="NHC230" s="4"/>
      <c r="NHD230" s="4"/>
      <c r="NHE230" s="4"/>
      <c r="NHF230" s="4"/>
      <c r="NHG230" s="4"/>
      <c r="NHH230" s="4"/>
      <c r="NHI230" s="4"/>
      <c r="NHJ230" s="4"/>
      <c r="NHK230" s="4"/>
      <c r="NHL230" s="4"/>
      <c r="NHM230" s="4"/>
      <c r="NHN230" s="4"/>
      <c r="NHO230" s="4"/>
      <c r="NHP230" s="4"/>
      <c r="NHQ230" s="4"/>
      <c r="NHR230" s="4"/>
      <c r="NHS230" s="4"/>
      <c r="NHT230" s="4"/>
      <c r="NHU230" s="4"/>
      <c r="NHV230" s="4"/>
      <c r="NHW230" s="4"/>
      <c r="NHX230" s="4"/>
      <c r="NHY230" s="4"/>
      <c r="NHZ230" s="4"/>
      <c r="NIA230" s="4"/>
      <c r="NIB230" s="4"/>
      <c r="NIC230" s="4"/>
      <c r="NID230" s="4"/>
      <c r="NIE230" s="4"/>
      <c r="NIF230" s="4"/>
      <c r="NIG230" s="4"/>
      <c r="NIH230" s="4"/>
      <c r="NII230" s="4"/>
      <c r="NIJ230" s="4"/>
      <c r="NIK230" s="4"/>
      <c r="NIL230" s="4"/>
      <c r="NIM230" s="4"/>
      <c r="NIN230" s="4"/>
      <c r="NIO230" s="4"/>
      <c r="NIP230" s="4"/>
      <c r="NIQ230" s="4"/>
      <c r="NIR230" s="4"/>
      <c r="NIS230" s="4"/>
      <c r="NIT230" s="4"/>
      <c r="NIU230" s="4"/>
      <c r="NIV230" s="4"/>
      <c r="NIW230" s="4"/>
      <c r="NIX230" s="4"/>
      <c r="NIY230" s="4"/>
      <c r="NIZ230" s="4"/>
      <c r="NJA230" s="4"/>
      <c r="NJB230" s="4"/>
      <c r="NJC230" s="4"/>
      <c r="NJD230" s="4"/>
      <c r="NJE230" s="4"/>
      <c r="NJF230" s="4"/>
      <c r="NJG230" s="4"/>
      <c r="NJH230" s="4"/>
      <c r="NJI230" s="4"/>
      <c r="NJJ230" s="4"/>
      <c r="NJK230" s="4"/>
      <c r="NJL230" s="4"/>
      <c r="NJM230" s="4"/>
      <c r="NJN230" s="4"/>
      <c r="NJO230" s="4"/>
      <c r="NJP230" s="4"/>
      <c r="NJQ230" s="4"/>
      <c r="NJR230" s="4"/>
      <c r="NJS230" s="4"/>
      <c r="NJT230" s="4"/>
      <c r="NJU230" s="4"/>
      <c r="NJV230" s="4"/>
      <c r="NJW230" s="4"/>
      <c r="NJX230" s="4"/>
      <c r="NJY230" s="4"/>
      <c r="NJZ230" s="4"/>
      <c r="NKA230" s="4"/>
      <c r="NKB230" s="4"/>
      <c r="NKC230" s="4"/>
      <c r="NKD230" s="4"/>
      <c r="NKE230" s="4"/>
      <c r="NKF230" s="4"/>
      <c r="NKG230" s="4"/>
      <c r="NKH230" s="4"/>
      <c r="NKI230" s="4"/>
      <c r="NKJ230" s="4"/>
      <c r="NKK230" s="4"/>
      <c r="NKL230" s="4"/>
      <c r="NKM230" s="4"/>
      <c r="NKN230" s="4"/>
      <c r="NKO230" s="4"/>
      <c r="NKP230" s="4"/>
      <c r="NKQ230" s="4"/>
      <c r="NKR230" s="4"/>
      <c r="NKS230" s="4"/>
      <c r="NKT230" s="4"/>
      <c r="NKU230" s="4"/>
      <c r="NKV230" s="4"/>
      <c r="NKW230" s="4"/>
      <c r="NKX230" s="4"/>
      <c r="NKY230" s="4"/>
      <c r="NKZ230" s="4"/>
      <c r="NLA230" s="4"/>
      <c r="NLB230" s="4"/>
      <c r="NLC230" s="4"/>
      <c r="NLD230" s="4"/>
      <c r="NLE230" s="4"/>
      <c r="NLF230" s="4"/>
      <c r="NLG230" s="4"/>
      <c r="NLH230" s="4"/>
      <c r="NLI230" s="4"/>
      <c r="NLJ230" s="4"/>
      <c r="NLK230" s="4"/>
      <c r="NLL230" s="4"/>
      <c r="NLM230" s="4"/>
      <c r="NLN230" s="4"/>
      <c r="NLO230" s="4"/>
      <c r="NLP230" s="4"/>
      <c r="NLQ230" s="4"/>
      <c r="NLR230" s="4"/>
      <c r="NLS230" s="4"/>
      <c r="NLT230" s="4"/>
      <c r="NLU230" s="4"/>
      <c r="NLV230" s="4"/>
      <c r="NLW230" s="4"/>
      <c r="NLX230" s="4"/>
      <c r="NLY230" s="4"/>
      <c r="NLZ230" s="4"/>
      <c r="NMA230" s="4"/>
      <c r="NMB230" s="4"/>
      <c r="NMC230" s="4"/>
      <c r="NMD230" s="4"/>
      <c r="NME230" s="4"/>
      <c r="NMF230" s="4"/>
      <c r="NMG230" s="4"/>
      <c r="NMH230" s="4"/>
      <c r="NMI230" s="4"/>
      <c r="NMJ230" s="4"/>
      <c r="NMK230" s="4"/>
      <c r="NML230" s="4"/>
      <c r="NMM230" s="4"/>
      <c r="NMN230" s="4"/>
      <c r="NMO230" s="4"/>
      <c r="NMP230" s="4"/>
      <c r="NMQ230" s="4"/>
      <c r="NMR230" s="4"/>
      <c r="NMS230" s="4"/>
      <c r="NMT230" s="4"/>
      <c r="NMU230" s="4"/>
      <c r="NMV230" s="4"/>
      <c r="NMW230" s="4"/>
      <c r="NMX230" s="4"/>
      <c r="NMY230" s="4"/>
      <c r="NMZ230" s="4"/>
      <c r="NNA230" s="4"/>
      <c r="NNB230" s="4"/>
      <c r="NNC230" s="4"/>
      <c r="NND230" s="4"/>
      <c r="NNE230" s="4"/>
      <c r="NNF230" s="4"/>
      <c r="NNG230" s="4"/>
      <c r="NNH230" s="4"/>
      <c r="NNI230" s="4"/>
      <c r="NNJ230" s="4"/>
      <c r="NNK230" s="4"/>
      <c r="NNL230" s="4"/>
      <c r="NNM230" s="4"/>
      <c r="NNN230" s="4"/>
      <c r="NNO230" s="4"/>
      <c r="NNP230" s="4"/>
      <c r="NNQ230" s="4"/>
      <c r="NNR230" s="4"/>
      <c r="NNS230" s="4"/>
      <c r="NNT230" s="4"/>
      <c r="NNU230" s="4"/>
      <c r="NNV230" s="4"/>
      <c r="NNW230" s="4"/>
      <c r="NNX230" s="4"/>
      <c r="NNY230" s="4"/>
      <c r="NNZ230" s="4"/>
      <c r="NOA230" s="4"/>
      <c r="NOB230" s="4"/>
      <c r="NOC230" s="4"/>
      <c r="NOD230" s="4"/>
      <c r="NOE230" s="4"/>
      <c r="NOF230" s="4"/>
      <c r="NOG230" s="4"/>
      <c r="NOH230" s="4"/>
      <c r="NOI230" s="4"/>
      <c r="NOJ230" s="4"/>
      <c r="NOK230" s="4"/>
      <c r="NOL230" s="4"/>
      <c r="NOM230" s="4"/>
      <c r="NON230" s="4"/>
      <c r="NOO230" s="4"/>
      <c r="NOP230" s="4"/>
      <c r="NOQ230" s="4"/>
      <c r="NOR230" s="4"/>
      <c r="NOS230" s="4"/>
      <c r="NOT230" s="4"/>
      <c r="NOU230" s="4"/>
      <c r="NOV230" s="4"/>
      <c r="NOW230" s="4"/>
      <c r="NOX230" s="4"/>
      <c r="NOY230" s="4"/>
      <c r="NOZ230" s="4"/>
      <c r="NPA230" s="4"/>
      <c r="NPB230" s="4"/>
      <c r="NPC230" s="4"/>
      <c r="NPD230" s="4"/>
      <c r="NPE230" s="4"/>
      <c r="NPF230" s="4"/>
      <c r="NPG230" s="4"/>
      <c r="NPH230" s="4"/>
      <c r="NPI230" s="4"/>
      <c r="NPJ230" s="4"/>
      <c r="NPK230" s="4"/>
      <c r="NPL230" s="4"/>
      <c r="NPM230" s="4"/>
      <c r="NPN230" s="4"/>
      <c r="NPO230" s="4"/>
      <c r="NPP230" s="4"/>
      <c r="NPQ230" s="4"/>
      <c r="NPR230" s="4"/>
      <c r="NPS230" s="4"/>
      <c r="NPT230" s="4"/>
      <c r="NPU230" s="4"/>
      <c r="NPV230" s="4"/>
      <c r="NPW230" s="4"/>
      <c r="NPX230" s="4"/>
      <c r="NPY230" s="4"/>
      <c r="NPZ230" s="4"/>
      <c r="NQA230" s="4"/>
      <c r="NQB230" s="4"/>
      <c r="NQC230" s="4"/>
      <c r="NQD230" s="4"/>
      <c r="NQE230" s="4"/>
      <c r="NQF230" s="4"/>
      <c r="NQG230" s="4"/>
      <c r="NQH230" s="4"/>
      <c r="NQI230" s="4"/>
      <c r="NQJ230" s="4"/>
      <c r="NQK230" s="4"/>
      <c r="NQL230" s="4"/>
      <c r="NQM230" s="4"/>
      <c r="NQN230" s="4"/>
      <c r="NQO230" s="4"/>
      <c r="NQP230" s="4"/>
      <c r="NQQ230" s="4"/>
      <c r="NQR230" s="4"/>
      <c r="NQS230" s="4"/>
      <c r="NQT230" s="4"/>
      <c r="NQU230" s="4"/>
      <c r="NQV230" s="4"/>
      <c r="NQW230" s="4"/>
      <c r="NQX230" s="4"/>
      <c r="NQY230" s="4"/>
      <c r="NQZ230" s="4"/>
      <c r="NRA230" s="4"/>
      <c r="NRB230" s="4"/>
      <c r="NRC230" s="4"/>
      <c r="NRD230" s="4"/>
      <c r="NRE230" s="4"/>
      <c r="NRF230" s="4"/>
      <c r="NRG230" s="4"/>
      <c r="NRH230" s="4"/>
      <c r="NRI230" s="4"/>
      <c r="NRJ230" s="4"/>
      <c r="NRK230" s="4"/>
      <c r="NRL230" s="4"/>
      <c r="NRM230" s="4"/>
      <c r="NRN230" s="4"/>
      <c r="NRO230" s="4"/>
      <c r="NRP230" s="4"/>
      <c r="NRQ230" s="4"/>
      <c r="NRR230" s="4"/>
      <c r="NRS230" s="4"/>
      <c r="NRT230" s="4"/>
      <c r="NRU230" s="4"/>
      <c r="NRV230" s="4"/>
      <c r="NRW230" s="4"/>
      <c r="NRX230" s="4"/>
      <c r="NRY230" s="4"/>
      <c r="NRZ230" s="4"/>
      <c r="NSA230" s="4"/>
      <c r="NSB230" s="4"/>
      <c r="NSC230" s="4"/>
      <c r="NSD230" s="4"/>
      <c r="NSE230" s="4"/>
      <c r="NSF230" s="4"/>
      <c r="NSG230" s="4"/>
      <c r="NSH230" s="4"/>
      <c r="NSI230" s="4"/>
      <c r="NSJ230" s="4"/>
      <c r="NSK230" s="4"/>
      <c r="NSL230" s="4"/>
      <c r="NSM230" s="4"/>
      <c r="NSN230" s="4"/>
      <c r="NSO230" s="4"/>
      <c r="NSP230" s="4"/>
      <c r="NSQ230" s="4"/>
      <c r="NSR230" s="4"/>
      <c r="NSS230" s="4"/>
      <c r="NST230" s="4"/>
      <c r="NSU230" s="4"/>
      <c r="NSV230" s="4"/>
      <c r="NSW230" s="4"/>
      <c r="NSX230" s="4"/>
      <c r="NSY230" s="4"/>
      <c r="NSZ230" s="4"/>
      <c r="NTA230" s="4"/>
      <c r="NTB230" s="4"/>
      <c r="NTC230" s="4"/>
      <c r="NTD230" s="4"/>
      <c r="NTE230" s="4"/>
      <c r="NTF230" s="4"/>
      <c r="NTG230" s="4"/>
      <c r="NTH230" s="4"/>
      <c r="NTI230" s="4"/>
      <c r="NTJ230" s="4"/>
      <c r="NTK230" s="4"/>
      <c r="NTL230" s="4"/>
      <c r="NTM230" s="4"/>
      <c r="NTN230" s="4"/>
      <c r="NTO230" s="4"/>
      <c r="NTP230" s="4"/>
      <c r="NTQ230" s="4"/>
      <c r="NTR230" s="4"/>
      <c r="NTS230" s="4"/>
      <c r="NTT230" s="4"/>
      <c r="NTU230" s="4"/>
      <c r="NTV230" s="4"/>
      <c r="NTW230" s="4"/>
      <c r="NTX230" s="4"/>
      <c r="NTY230" s="4"/>
      <c r="NTZ230" s="4"/>
      <c r="NUA230" s="4"/>
      <c r="NUB230" s="4"/>
      <c r="NUC230" s="4"/>
      <c r="NUD230" s="4"/>
      <c r="NUE230" s="4"/>
      <c r="NUF230" s="4"/>
      <c r="NUG230" s="4"/>
      <c r="NUH230" s="4"/>
      <c r="NUI230" s="4"/>
      <c r="NUJ230" s="4"/>
      <c r="NUK230" s="4"/>
      <c r="NUL230" s="4"/>
      <c r="NUM230" s="4"/>
      <c r="NUN230" s="4"/>
      <c r="NUO230" s="4"/>
      <c r="NUP230" s="4"/>
      <c r="NUQ230" s="4"/>
      <c r="NUR230" s="4"/>
      <c r="NUS230" s="4"/>
      <c r="NUT230" s="4"/>
      <c r="NUU230" s="4"/>
      <c r="NUV230" s="4"/>
      <c r="NUW230" s="4"/>
      <c r="NUX230" s="4"/>
      <c r="NUY230" s="4"/>
      <c r="NUZ230" s="4"/>
      <c r="NVA230" s="4"/>
      <c r="NVB230" s="4"/>
      <c r="NVC230" s="4"/>
      <c r="NVD230" s="4"/>
      <c r="NVE230" s="4"/>
      <c r="NVF230" s="4"/>
      <c r="NVG230" s="4"/>
      <c r="NVH230" s="4"/>
      <c r="NVI230" s="4"/>
      <c r="NVJ230" s="4"/>
      <c r="NVK230" s="4"/>
      <c r="NVL230" s="4"/>
      <c r="NVM230" s="4"/>
      <c r="NVN230" s="4"/>
      <c r="NVO230" s="4"/>
      <c r="NVP230" s="4"/>
      <c r="NVQ230" s="4"/>
      <c r="NVR230" s="4"/>
      <c r="NVS230" s="4"/>
      <c r="NVT230" s="4"/>
      <c r="NVU230" s="4"/>
      <c r="NVV230" s="4"/>
      <c r="NVW230" s="4"/>
      <c r="NVX230" s="4"/>
      <c r="NVY230" s="4"/>
      <c r="NVZ230" s="4"/>
      <c r="NWA230" s="4"/>
      <c r="NWB230" s="4"/>
      <c r="NWC230" s="4"/>
      <c r="NWD230" s="4"/>
      <c r="NWE230" s="4"/>
      <c r="NWF230" s="4"/>
      <c r="NWG230" s="4"/>
      <c r="NWH230" s="4"/>
      <c r="NWI230" s="4"/>
      <c r="NWJ230" s="4"/>
      <c r="NWK230" s="4"/>
      <c r="NWL230" s="4"/>
      <c r="NWM230" s="4"/>
      <c r="NWN230" s="4"/>
      <c r="NWO230" s="4"/>
      <c r="NWP230" s="4"/>
      <c r="NWQ230" s="4"/>
      <c r="NWR230" s="4"/>
      <c r="NWS230" s="4"/>
      <c r="NWT230" s="4"/>
      <c r="NWU230" s="4"/>
      <c r="NWV230" s="4"/>
      <c r="NWW230" s="4"/>
      <c r="NWX230" s="4"/>
      <c r="NWY230" s="4"/>
      <c r="NWZ230" s="4"/>
      <c r="NXA230" s="4"/>
      <c r="NXB230" s="4"/>
      <c r="NXC230" s="4"/>
      <c r="NXD230" s="4"/>
      <c r="NXE230" s="4"/>
      <c r="NXF230" s="4"/>
      <c r="NXG230" s="4"/>
      <c r="NXH230" s="4"/>
      <c r="NXI230" s="4"/>
      <c r="NXJ230" s="4"/>
      <c r="NXK230" s="4"/>
      <c r="NXL230" s="4"/>
      <c r="NXM230" s="4"/>
      <c r="NXN230" s="4"/>
      <c r="NXO230" s="4"/>
      <c r="NXP230" s="4"/>
      <c r="NXQ230" s="4"/>
      <c r="NXR230" s="4"/>
      <c r="NXS230" s="4"/>
      <c r="NXT230" s="4"/>
      <c r="NXU230" s="4"/>
      <c r="NXV230" s="4"/>
      <c r="NXW230" s="4"/>
      <c r="NXX230" s="4"/>
      <c r="NXY230" s="4"/>
      <c r="NXZ230" s="4"/>
      <c r="NYA230" s="4"/>
      <c r="NYB230" s="4"/>
      <c r="NYC230" s="4"/>
      <c r="NYD230" s="4"/>
      <c r="NYE230" s="4"/>
      <c r="NYF230" s="4"/>
      <c r="NYG230" s="4"/>
      <c r="NYH230" s="4"/>
      <c r="NYI230" s="4"/>
      <c r="NYJ230" s="4"/>
      <c r="NYK230" s="4"/>
      <c r="NYL230" s="4"/>
      <c r="NYM230" s="4"/>
      <c r="NYN230" s="4"/>
      <c r="NYO230" s="4"/>
      <c r="NYP230" s="4"/>
      <c r="NYQ230" s="4"/>
      <c r="NYR230" s="4"/>
      <c r="NYS230" s="4"/>
      <c r="NYT230" s="4"/>
      <c r="NYU230" s="4"/>
      <c r="NYV230" s="4"/>
      <c r="NYW230" s="4"/>
      <c r="NYX230" s="4"/>
      <c r="NYY230" s="4"/>
      <c r="NYZ230" s="4"/>
      <c r="NZA230" s="4"/>
      <c r="NZB230" s="4"/>
      <c r="NZC230" s="4"/>
      <c r="NZD230" s="4"/>
      <c r="NZE230" s="4"/>
      <c r="NZF230" s="4"/>
      <c r="NZG230" s="4"/>
      <c r="NZH230" s="4"/>
      <c r="NZI230" s="4"/>
      <c r="NZJ230" s="4"/>
      <c r="NZK230" s="4"/>
      <c r="NZL230" s="4"/>
      <c r="NZM230" s="4"/>
      <c r="NZN230" s="4"/>
      <c r="NZO230" s="4"/>
      <c r="NZP230" s="4"/>
      <c r="NZQ230" s="4"/>
      <c r="NZR230" s="4"/>
      <c r="NZS230" s="4"/>
      <c r="NZT230" s="4"/>
      <c r="NZU230" s="4"/>
      <c r="NZV230" s="4"/>
      <c r="NZW230" s="4"/>
      <c r="NZX230" s="4"/>
      <c r="NZY230" s="4"/>
      <c r="NZZ230" s="4"/>
      <c r="OAA230" s="4"/>
      <c r="OAB230" s="4"/>
      <c r="OAC230" s="4"/>
      <c r="OAD230" s="4"/>
      <c r="OAE230" s="4"/>
      <c r="OAF230" s="4"/>
      <c r="OAG230" s="4"/>
      <c r="OAH230" s="4"/>
      <c r="OAI230" s="4"/>
      <c r="OAJ230" s="4"/>
      <c r="OAK230" s="4"/>
      <c r="OAL230" s="4"/>
      <c r="OAM230" s="4"/>
      <c r="OAN230" s="4"/>
      <c r="OAO230" s="4"/>
      <c r="OAP230" s="4"/>
      <c r="OAQ230" s="4"/>
      <c r="OAR230" s="4"/>
      <c r="OAS230" s="4"/>
      <c r="OAT230" s="4"/>
      <c r="OAU230" s="4"/>
      <c r="OAV230" s="4"/>
      <c r="OAW230" s="4"/>
      <c r="OAX230" s="4"/>
      <c r="OAY230" s="4"/>
      <c r="OAZ230" s="4"/>
      <c r="OBA230" s="4"/>
      <c r="OBB230" s="4"/>
      <c r="OBC230" s="4"/>
      <c r="OBD230" s="4"/>
      <c r="OBE230" s="4"/>
      <c r="OBF230" s="4"/>
      <c r="OBG230" s="4"/>
      <c r="OBH230" s="4"/>
      <c r="OBI230" s="4"/>
      <c r="OBJ230" s="4"/>
      <c r="OBK230" s="4"/>
      <c r="OBL230" s="4"/>
      <c r="OBM230" s="4"/>
      <c r="OBN230" s="4"/>
      <c r="OBO230" s="4"/>
      <c r="OBP230" s="4"/>
      <c r="OBQ230" s="4"/>
      <c r="OBR230" s="4"/>
      <c r="OBS230" s="4"/>
      <c r="OBT230" s="4"/>
      <c r="OBU230" s="4"/>
      <c r="OBV230" s="4"/>
      <c r="OBW230" s="4"/>
      <c r="OBX230" s="4"/>
      <c r="OBY230" s="4"/>
      <c r="OBZ230" s="4"/>
      <c r="OCA230" s="4"/>
      <c r="OCB230" s="4"/>
      <c r="OCC230" s="4"/>
      <c r="OCD230" s="4"/>
      <c r="OCE230" s="4"/>
      <c r="OCF230" s="4"/>
      <c r="OCG230" s="4"/>
      <c r="OCH230" s="4"/>
      <c r="OCI230" s="4"/>
      <c r="OCJ230" s="4"/>
      <c r="OCK230" s="4"/>
      <c r="OCL230" s="4"/>
      <c r="OCM230" s="4"/>
      <c r="OCN230" s="4"/>
      <c r="OCO230" s="4"/>
      <c r="OCP230" s="4"/>
      <c r="OCQ230" s="4"/>
      <c r="OCR230" s="4"/>
      <c r="OCS230" s="4"/>
      <c r="OCT230" s="4"/>
      <c r="OCU230" s="4"/>
      <c r="OCV230" s="4"/>
      <c r="OCW230" s="4"/>
      <c r="OCX230" s="4"/>
      <c r="OCY230" s="4"/>
      <c r="OCZ230" s="4"/>
      <c r="ODA230" s="4"/>
      <c r="ODB230" s="4"/>
      <c r="ODC230" s="4"/>
      <c r="ODD230" s="4"/>
      <c r="ODE230" s="4"/>
      <c r="ODF230" s="4"/>
      <c r="ODG230" s="4"/>
      <c r="ODH230" s="4"/>
      <c r="ODI230" s="4"/>
      <c r="ODJ230" s="4"/>
      <c r="ODK230" s="4"/>
      <c r="ODL230" s="4"/>
      <c r="ODM230" s="4"/>
      <c r="ODN230" s="4"/>
      <c r="ODO230" s="4"/>
      <c r="ODP230" s="4"/>
      <c r="ODQ230" s="4"/>
      <c r="ODR230" s="4"/>
      <c r="ODS230" s="4"/>
      <c r="ODT230" s="4"/>
      <c r="ODU230" s="4"/>
      <c r="ODV230" s="4"/>
      <c r="ODW230" s="4"/>
      <c r="ODX230" s="4"/>
      <c r="ODY230" s="4"/>
      <c r="ODZ230" s="4"/>
      <c r="OEA230" s="4"/>
      <c r="OEB230" s="4"/>
      <c r="OEC230" s="4"/>
      <c r="OED230" s="4"/>
      <c r="OEE230" s="4"/>
      <c r="OEF230" s="4"/>
      <c r="OEG230" s="4"/>
      <c r="OEH230" s="4"/>
      <c r="OEI230" s="4"/>
      <c r="OEJ230" s="4"/>
      <c r="OEK230" s="4"/>
      <c r="OEL230" s="4"/>
      <c r="OEM230" s="4"/>
      <c r="OEN230" s="4"/>
      <c r="OEO230" s="4"/>
      <c r="OEP230" s="4"/>
      <c r="OEQ230" s="4"/>
      <c r="OER230" s="4"/>
      <c r="OES230" s="4"/>
      <c r="OET230" s="4"/>
      <c r="OEU230" s="4"/>
      <c r="OEV230" s="4"/>
      <c r="OEW230" s="4"/>
      <c r="OEX230" s="4"/>
      <c r="OEY230" s="4"/>
      <c r="OEZ230" s="4"/>
      <c r="OFA230" s="4"/>
      <c r="OFB230" s="4"/>
      <c r="OFC230" s="4"/>
      <c r="OFD230" s="4"/>
      <c r="OFE230" s="4"/>
      <c r="OFF230" s="4"/>
      <c r="OFG230" s="4"/>
      <c r="OFH230" s="4"/>
      <c r="OFI230" s="4"/>
      <c r="OFJ230" s="4"/>
      <c r="OFK230" s="4"/>
      <c r="OFL230" s="4"/>
      <c r="OFM230" s="4"/>
      <c r="OFN230" s="4"/>
      <c r="OFO230" s="4"/>
      <c r="OFP230" s="4"/>
      <c r="OFQ230" s="4"/>
      <c r="OFR230" s="4"/>
      <c r="OFS230" s="4"/>
      <c r="OFT230" s="4"/>
      <c r="OFU230" s="4"/>
      <c r="OFV230" s="4"/>
      <c r="OFW230" s="4"/>
      <c r="OFX230" s="4"/>
      <c r="OFY230" s="4"/>
      <c r="OFZ230" s="4"/>
      <c r="OGA230" s="4"/>
      <c r="OGB230" s="4"/>
      <c r="OGC230" s="4"/>
      <c r="OGD230" s="4"/>
      <c r="OGE230" s="4"/>
      <c r="OGF230" s="4"/>
      <c r="OGG230" s="4"/>
      <c r="OGH230" s="4"/>
      <c r="OGI230" s="4"/>
      <c r="OGJ230" s="4"/>
      <c r="OGK230" s="4"/>
      <c r="OGL230" s="4"/>
      <c r="OGM230" s="4"/>
      <c r="OGN230" s="4"/>
      <c r="OGO230" s="4"/>
      <c r="OGP230" s="4"/>
      <c r="OGQ230" s="4"/>
      <c r="OGR230" s="4"/>
      <c r="OGS230" s="4"/>
      <c r="OGT230" s="4"/>
      <c r="OGU230" s="4"/>
      <c r="OGV230" s="4"/>
      <c r="OGW230" s="4"/>
      <c r="OGX230" s="4"/>
      <c r="OGY230" s="4"/>
      <c r="OGZ230" s="4"/>
      <c r="OHA230" s="4"/>
      <c r="OHB230" s="4"/>
      <c r="OHC230" s="4"/>
      <c r="OHD230" s="4"/>
      <c r="OHE230" s="4"/>
      <c r="OHF230" s="4"/>
      <c r="OHG230" s="4"/>
      <c r="OHH230" s="4"/>
      <c r="OHI230" s="4"/>
      <c r="OHJ230" s="4"/>
      <c r="OHK230" s="4"/>
      <c r="OHL230" s="4"/>
      <c r="OHM230" s="4"/>
      <c r="OHN230" s="4"/>
      <c r="OHO230" s="4"/>
      <c r="OHP230" s="4"/>
      <c r="OHQ230" s="4"/>
      <c r="OHR230" s="4"/>
      <c r="OHS230" s="4"/>
      <c r="OHT230" s="4"/>
      <c r="OHU230" s="4"/>
      <c r="OHV230" s="4"/>
      <c r="OHW230" s="4"/>
      <c r="OHX230" s="4"/>
      <c r="OHY230" s="4"/>
      <c r="OHZ230" s="4"/>
      <c r="OIA230" s="4"/>
      <c r="OIB230" s="4"/>
      <c r="OIC230" s="4"/>
      <c r="OID230" s="4"/>
      <c r="OIE230" s="4"/>
      <c r="OIF230" s="4"/>
      <c r="OIG230" s="4"/>
      <c r="OIH230" s="4"/>
      <c r="OII230" s="4"/>
      <c r="OIJ230" s="4"/>
      <c r="OIK230" s="4"/>
      <c r="OIL230" s="4"/>
      <c r="OIM230" s="4"/>
      <c r="OIN230" s="4"/>
      <c r="OIO230" s="4"/>
      <c r="OIP230" s="4"/>
      <c r="OIQ230" s="4"/>
      <c r="OIR230" s="4"/>
      <c r="OIS230" s="4"/>
      <c r="OIT230" s="4"/>
      <c r="OIU230" s="4"/>
      <c r="OIV230" s="4"/>
      <c r="OIW230" s="4"/>
      <c r="OIX230" s="4"/>
      <c r="OIY230" s="4"/>
      <c r="OIZ230" s="4"/>
      <c r="OJA230" s="4"/>
      <c r="OJB230" s="4"/>
      <c r="OJC230" s="4"/>
      <c r="OJD230" s="4"/>
      <c r="OJE230" s="4"/>
      <c r="OJF230" s="4"/>
      <c r="OJG230" s="4"/>
      <c r="OJH230" s="4"/>
      <c r="OJI230" s="4"/>
      <c r="OJJ230" s="4"/>
      <c r="OJK230" s="4"/>
      <c r="OJL230" s="4"/>
      <c r="OJM230" s="4"/>
      <c r="OJN230" s="4"/>
      <c r="OJO230" s="4"/>
      <c r="OJP230" s="4"/>
      <c r="OJQ230" s="4"/>
      <c r="OJR230" s="4"/>
      <c r="OJS230" s="4"/>
      <c r="OJT230" s="4"/>
      <c r="OJU230" s="4"/>
      <c r="OJV230" s="4"/>
      <c r="OJW230" s="4"/>
      <c r="OJX230" s="4"/>
      <c r="OJY230" s="4"/>
      <c r="OJZ230" s="4"/>
      <c r="OKA230" s="4"/>
      <c r="OKB230" s="4"/>
      <c r="OKC230" s="4"/>
      <c r="OKD230" s="4"/>
      <c r="OKE230" s="4"/>
      <c r="OKF230" s="4"/>
      <c r="OKG230" s="4"/>
      <c r="OKH230" s="4"/>
      <c r="OKI230" s="4"/>
      <c r="OKJ230" s="4"/>
      <c r="OKK230" s="4"/>
      <c r="OKL230" s="4"/>
      <c r="OKM230" s="4"/>
      <c r="OKN230" s="4"/>
      <c r="OKO230" s="4"/>
      <c r="OKP230" s="4"/>
      <c r="OKQ230" s="4"/>
      <c r="OKR230" s="4"/>
      <c r="OKS230" s="4"/>
      <c r="OKT230" s="4"/>
      <c r="OKU230" s="4"/>
      <c r="OKV230" s="4"/>
      <c r="OKW230" s="4"/>
      <c r="OKX230" s="4"/>
      <c r="OKY230" s="4"/>
      <c r="OKZ230" s="4"/>
      <c r="OLA230" s="4"/>
      <c r="OLB230" s="4"/>
      <c r="OLC230" s="4"/>
      <c r="OLD230" s="4"/>
      <c r="OLE230" s="4"/>
      <c r="OLF230" s="4"/>
      <c r="OLG230" s="4"/>
      <c r="OLH230" s="4"/>
      <c r="OLI230" s="4"/>
      <c r="OLJ230" s="4"/>
      <c r="OLK230" s="4"/>
      <c r="OLL230" s="4"/>
      <c r="OLM230" s="4"/>
      <c r="OLN230" s="4"/>
      <c r="OLO230" s="4"/>
      <c r="OLP230" s="4"/>
      <c r="OLQ230" s="4"/>
      <c r="OLR230" s="4"/>
      <c r="OLS230" s="4"/>
      <c r="OLT230" s="4"/>
      <c r="OLU230" s="4"/>
      <c r="OLV230" s="4"/>
      <c r="OLW230" s="4"/>
      <c r="OLX230" s="4"/>
      <c r="OLY230" s="4"/>
      <c r="OLZ230" s="4"/>
      <c r="OMA230" s="4"/>
      <c r="OMB230" s="4"/>
      <c r="OMC230" s="4"/>
      <c r="OMD230" s="4"/>
      <c r="OME230" s="4"/>
      <c r="OMF230" s="4"/>
      <c r="OMG230" s="4"/>
      <c r="OMH230" s="4"/>
      <c r="OMI230" s="4"/>
      <c r="OMJ230" s="4"/>
      <c r="OMK230" s="4"/>
      <c r="OML230" s="4"/>
      <c r="OMM230" s="4"/>
      <c r="OMN230" s="4"/>
      <c r="OMO230" s="4"/>
      <c r="OMP230" s="4"/>
      <c r="OMQ230" s="4"/>
      <c r="OMR230" s="4"/>
      <c r="OMS230" s="4"/>
      <c r="OMT230" s="4"/>
      <c r="OMU230" s="4"/>
      <c r="OMV230" s="4"/>
      <c r="OMW230" s="4"/>
      <c r="OMX230" s="4"/>
      <c r="OMY230" s="4"/>
      <c r="OMZ230" s="4"/>
      <c r="ONA230" s="4"/>
      <c r="ONB230" s="4"/>
      <c r="ONC230" s="4"/>
      <c r="OND230" s="4"/>
      <c r="ONE230" s="4"/>
      <c r="ONF230" s="4"/>
      <c r="ONG230" s="4"/>
      <c r="ONH230" s="4"/>
      <c r="ONI230" s="4"/>
      <c r="ONJ230" s="4"/>
      <c r="ONK230" s="4"/>
      <c r="ONL230" s="4"/>
      <c r="ONM230" s="4"/>
      <c r="ONN230" s="4"/>
      <c r="ONO230" s="4"/>
      <c r="ONP230" s="4"/>
      <c r="ONQ230" s="4"/>
      <c r="ONR230" s="4"/>
      <c r="ONS230" s="4"/>
      <c r="ONT230" s="4"/>
      <c r="ONU230" s="4"/>
      <c r="ONV230" s="4"/>
      <c r="ONW230" s="4"/>
      <c r="ONX230" s="4"/>
      <c r="ONY230" s="4"/>
      <c r="ONZ230" s="4"/>
      <c r="OOA230" s="4"/>
      <c r="OOB230" s="4"/>
      <c r="OOC230" s="4"/>
      <c r="OOD230" s="4"/>
      <c r="OOE230" s="4"/>
      <c r="OOF230" s="4"/>
      <c r="OOG230" s="4"/>
      <c r="OOH230" s="4"/>
      <c r="OOI230" s="4"/>
      <c r="OOJ230" s="4"/>
      <c r="OOK230" s="4"/>
      <c r="OOL230" s="4"/>
      <c r="OOM230" s="4"/>
      <c r="OON230" s="4"/>
      <c r="OOO230" s="4"/>
      <c r="OOP230" s="4"/>
      <c r="OOQ230" s="4"/>
      <c r="OOR230" s="4"/>
      <c r="OOS230" s="4"/>
      <c r="OOT230" s="4"/>
      <c r="OOU230" s="4"/>
      <c r="OOV230" s="4"/>
      <c r="OOW230" s="4"/>
      <c r="OOX230" s="4"/>
      <c r="OOY230" s="4"/>
      <c r="OOZ230" s="4"/>
      <c r="OPA230" s="4"/>
      <c r="OPB230" s="4"/>
      <c r="OPC230" s="4"/>
      <c r="OPD230" s="4"/>
      <c r="OPE230" s="4"/>
      <c r="OPF230" s="4"/>
      <c r="OPG230" s="4"/>
      <c r="OPH230" s="4"/>
      <c r="OPI230" s="4"/>
      <c r="OPJ230" s="4"/>
      <c r="OPK230" s="4"/>
      <c r="OPL230" s="4"/>
      <c r="OPM230" s="4"/>
      <c r="OPN230" s="4"/>
      <c r="OPO230" s="4"/>
      <c r="OPP230" s="4"/>
      <c r="OPQ230" s="4"/>
      <c r="OPR230" s="4"/>
      <c r="OPS230" s="4"/>
      <c r="OPT230" s="4"/>
      <c r="OPU230" s="4"/>
      <c r="OPV230" s="4"/>
      <c r="OPW230" s="4"/>
      <c r="OPX230" s="4"/>
      <c r="OPY230" s="4"/>
      <c r="OPZ230" s="4"/>
      <c r="OQA230" s="4"/>
      <c r="OQB230" s="4"/>
      <c r="OQC230" s="4"/>
      <c r="OQD230" s="4"/>
      <c r="OQE230" s="4"/>
      <c r="OQF230" s="4"/>
      <c r="OQG230" s="4"/>
      <c r="OQH230" s="4"/>
      <c r="OQI230" s="4"/>
      <c r="OQJ230" s="4"/>
      <c r="OQK230" s="4"/>
      <c r="OQL230" s="4"/>
      <c r="OQM230" s="4"/>
      <c r="OQN230" s="4"/>
      <c r="OQO230" s="4"/>
      <c r="OQP230" s="4"/>
      <c r="OQQ230" s="4"/>
      <c r="OQR230" s="4"/>
      <c r="OQS230" s="4"/>
      <c r="OQT230" s="4"/>
      <c r="OQU230" s="4"/>
      <c r="OQV230" s="4"/>
      <c r="OQW230" s="4"/>
      <c r="OQX230" s="4"/>
      <c r="OQY230" s="4"/>
      <c r="OQZ230" s="4"/>
      <c r="ORA230" s="4"/>
      <c r="ORB230" s="4"/>
      <c r="ORC230" s="4"/>
      <c r="ORD230" s="4"/>
      <c r="ORE230" s="4"/>
      <c r="ORF230" s="4"/>
      <c r="ORG230" s="4"/>
      <c r="ORH230" s="4"/>
      <c r="ORI230" s="4"/>
      <c r="ORJ230" s="4"/>
      <c r="ORK230" s="4"/>
      <c r="ORL230" s="4"/>
      <c r="ORM230" s="4"/>
      <c r="ORN230" s="4"/>
      <c r="ORO230" s="4"/>
      <c r="ORP230" s="4"/>
      <c r="ORQ230" s="4"/>
      <c r="ORR230" s="4"/>
      <c r="ORS230" s="4"/>
      <c r="ORT230" s="4"/>
      <c r="ORU230" s="4"/>
      <c r="ORV230" s="4"/>
      <c r="ORW230" s="4"/>
      <c r="ORX230" s="4"/>
      <c r="ORY230" s="4"/>
      <c r="ORZ230" s="4"/>
      <c r="OSA230" s="4"/>
      <c r="OSB230" s="4"/>
      <c r="OSC230" s="4"/>
      <c r="OSD230" s="4"/>
      <c r="OSE230" s="4"/>
      <c r="OSF230" s="4"/>
      <c r="OSG230" s="4"/>
      <c r="OSH230" s="4"/>
      <c r="OSI230" s="4"/>
      <c r="OSJ230" s="4"/>
      <c r="OSK230" s="4"/>
      <c r="OSL230" s="4"/>
      <c r="OSM230" s="4"/>
      <c r="OSN230" s="4"/>
      <c r="OSO230" s="4"/>
      <c r="OSP230" s="4"/>
      <c r="OSQ230" s="4"/>
      <c r="OSR230" s="4"/>
      <c r="OSS230" s="4"/>
      <c r="OST230" s="4"/>
      <c r="OSU230" s="4"/>
      <c r="OSV230" s="4"/>
      <c r="OSW230" s="4"/>
      <c r="OSX230" s="4"/>
      <c r="OSY230" s="4"/>
      <c r="OSZ230" s="4"/>
      <c r="OTA230" s="4"/>
      <c r="OTB230" s="4"/>
      <c r="OTC230" s="4"/>
      <c r="OTD230" s="4"/>
      <c r="OTE230" s="4"/>
      <c r="OTF230" s="4"/>
      <c r="OTG230" s="4"/>
      <c r="OTH230" s="4"/>
      <c r="OTI230" s="4"/>
      <c r="OTJ230" s="4"/>
      <c r="OTK230" s="4"/>
      <c r="OTL230" s="4"/>
      <c r="OTM230" s="4"/>
      <c r="OTN230" s="4"/>
      <c r="OTO230" s="4"/>
      <c r="OTP230" s="4"/>
      <c r="OTQ230" s="4"/>
      <c r="OTR230" s="4"/>
      <c r="OTS230" s="4"/>
      <c r="OTT230" s="4"/>
      <c r="OTU230" s="4"/>
      <c r="OTV230" s="4"/>
      <c r="OTW230" s="4"/>
      <c r="OTX230" s="4"/>
      <c r="OTY230" s="4"/>
      <c r="OTZ230" s="4"/>
      <c r="OUA230" s="4"/>
      <c r="OUB230" s="4"/>
      <c r="OUC230" s="4"/>
      <c r="OUD230" s="4"/>
      <c r="OUE230" s="4"/>
      <c r="OUF230" s="4"/>
      <c r="OUG230" s="4"/>
      <c r="OUH230" s="4"/>
      <c r="OUI230" s="4"/>
      <c r="OUJ230" s="4"/>
      <c r="OUK230" s="4"/>
      <c r="OUL230" s="4"/>
      <c r="OUM230" s="4"/>
      <c r="OUN230" s="4"/>
      <c r="OUO230" s="4"/>
      <c r="OUP230" s="4"/>
      <c r="OUQ230" s="4"/>
      <c r="OUR230" s="4"/>
      <c r="OUS230" s="4"/>
      <c r="OUT230" s="4"/>
      <c r="OUU230" s="4"/>
      <c r="OUV230" s="4"/>
      <c r="OUW230" s="4"/>
      <c r="OUX230" s="4"/>
      <c r="OUY230" s="4"/>
      <c r="OUZ230" s="4"/>
      <c r="OVA230" s="4"/>
      <c r="OVB230" s="4"/>
      <c r="OVC230" s="4"/>
      <c r="OVD230" s="4"/>
      <c r="OVE230" s="4"/>
      <c r="OVF230" s="4"/>
      <c r="OVG230" s="4"/>
      <c r="OVH230" s="4"/>
      <c r="OVI230" s="4"/>
      <c r="OVJ230" s="4"/>
      <c r="OVK230" s="4"/>
      <c r="OVL230" s="4"/>
      <c r="OVM230" s="4"/>
      <c r="OVN230" s="4"/>
      <c r="OVO230" s="4"/>
      <c r="OVP230" s="4"/>
      <c r="OVQ230" s="4"/>
      <c r="OVR230" s="4"/>
      <c r="OVS230" s="4"/>
      <c r="OVT230" s="4"/>
      <c r="OVU230" s="4"/>
      <c r="OVV230" s="4"/>
      <c r="OVW230" s="4"/>
      <c r="OVX230" s="4"/>
      <c r="OVY230" s="4"/>
      <c r="OVZ230" s="4"/>
      <c r="OWA230" s="4"/>
      <c r="OWB230" s="4"/>
      <c r="OWC230" s="4"/>
      <c r="OWD230" s="4"/>
      <c r="OWE230" s="4"/>
      <c r="OWF230" s="4"/>
      <c r="OWG230" s="4"/>
      <c r="OWH230" s="4"/>
      <c r="OWI230" s="4"/>
      <c r="OWJ230" s="4"/>
      <c r="OWK230" s="4"/>
      <c r="OWL230" s="4"/>
      <c r="OWM230" s="4"/>
      <c r="OWN230" s="4"/>
      <c r="OWO230" s="4"/>
      <c r="OWP230" s="4"/>
      <c r="OWQ230" s="4"/>
      <c r="OWR230" s="4"/>
      <c r="OWS230" s="4"/>
      <c r="OWT230" s="4"/>
      <c r="OWU230" s="4"/>
      <c r="OWV230" s="4"/>
      <c r="OWW230" s="4"/>
      <c r="OWX230" s="4"/>
      <c r="OWY230" s="4"/>
      <c r="OWZ230" s="4"/>
      <c r="OXA230" s="4"/>
      <c r="OXB230" s="4"/>
      <c r="OXC230" s="4"/>
      <c r="OXD230" s="4"/>
      <c r="OXE230" s="4"/>
      <c r="OXF230" s="4"/>
      <c r="OXG230" s="4"/>
      <c r="OXH230" s="4"/>
      <c r="OXI230" s="4"/>
      <c r="OXJ230" s="4"/>
      <c r="OXK230" s="4"/>
      <c r="OXL230" s="4"/>
      <c r="OXM230" s="4"/>
      <c r="OXN230" s="4"/>
      <c r="OXO230" s="4"/>
      <c r="OXP230" s="4"/>
      <c r="OXQ230" s="4"/>
      <c r="OXR230" s="4"/>
      <c r="OXS230" s="4"/>
      <c r="OXT230" s="4"/>
      <c r="OXU230" s="4"/>
      <c r="OXV230" s="4"/>
      <c r="OXW230" s="4"/>
      <c r="OXX230" s="4"/>
      <c r="OXY230" s="4"/>
      <c r="OXZ230" s="4"/>
      <c r="OYA230" s="4"/>
      <c r="OYB230" s="4"/>
      <c r="OYC230" s="4"/>
      <c r="OYD230" s="4"/>
      <c r="OYE230" s="4"/>
      <c r="OYF230" s="4"/>
      <c r="OYG230" s="4"/>
      <c r="OYH230" s="4"/>
      <c r="OYI230" s="4"/>
      <c r="OYJ230" s="4"/>
      <c r="OYK230" s="4"/>
      <c r="OYL230" s="4"/>
      <c r="OYM230" s="4"/>
      <c r="OYN230" s="4"/>
      <c r="OYO230" s="4"/>
      <c r="OYP230" s="4"/>
      <c r="OYQ230" s="4"/>
      <c r="OYR230" s="4"/>
      <c r="OYS230" s="4"/>
      <c r="OYT230" s="4"/>
      <c r="OYU230" s="4"/>
      <c r="OYV230" s="4"/>
      <c r="OYW230" s="4"/>
      <c r="OYX230" s="4"/>
      <c r="OYY230" s="4"/>
      <c r="OYZ230" s="4"/>
      <c r="OZA230" s="4"/>
      <c r="OZB230" s="4"/>
      <c r="OZC230" s="4"/>
      <c r="OZD230" s="4"/>
      <c r="OZE230" s="4"/>
      <c r="OZF230" s="4"/>
      <c r="OZG230" s="4"/>
      <c r="OZH230" s="4"/>
      <c r="OZI230" s="4"/>
      <c r="OZJ230" s="4"/>
      <c r="OZK230" s="4"/>
      <c r="OZL230" s="4"/>
      <c r="OZM230" s="4"/>
      <c r="OZN230" s="4"/>
      <c r="OZO230" s="4"/>
      <c r="OZP230" s="4"/>
      <c r="OZQ230" s="4"/>
      <c r="OZR230" s="4"/>
      <c r="OZS230" s="4"/>
      <c r="OZT230" s="4"/>
      <c r="OZU230" s="4"/>
      <c r="OZV230" s="4"/>
      <c r="OZW230" s="4"/>
      <c r="OZX230" s="4"/>
      <c r="OZY230" s="4"/>
      <c r="OZZ230" s="4"/>
      <c r="PAA230" s="4"/>
      <c r="PAB230" s="4"/>
      <c r="PAC230" s="4"/>
      <c r="PAD230" s="4"/>
      <c r="PAE230" s="4"/>
      <c r="PAF230" s="4"/>
      <c r="PAG230" s="4"/>
      <c r="PAH230" s="4"/>
      <c r="PAI230" s="4"/>
      <c r="PAJ230" s="4"/>
      <c r="PAK230" s="4"/>
      <c r="PAL230" s="4"/>
      <c r="PAM230" s="4"/>
      <c r="PAN230" s="4"/>
      <c r="PAO230" s="4"/>
      <c r="PAP230" s="4"/>
      <c r="PAQ230" s="4"/>
      <c r="PAR230" s="4"/>
      <c r="PAS230" s="4"/>
      <c r="PAT230" s="4"/>
      <c r="PAU230" s="4"/>
      <c r="PAV230" s="4"/>
      <c r="PAW230" s="4"/>
      <c r="PAX230" s="4"/>
      <c r="PAY230" s="4"/>
      <c r="PAZ230" s="4"/>
      <c r="PBA230" s="4"/>
      <c r="PBB230" s="4"/>
      <c r="PBC230" s="4"/>
      <c r="PBD230" s="4"/>
      <c r="PBE230" s="4"/>
      <c r="PBF230" s="4"/>
      <c r="PBG230" s="4"/>
      <c r="PBH230" s="4"/>
      <c r="PBI230" s="4"/>
      <c r="PBJ230" s="4"/>
      <c r="PBK230" s="4"/>
      <c r="PBL230" s="4"/>
      <c r="PBM230" s="4"/>
      <c r="PBN230" s="4"/>
      <c r="PBO230" s="4"/>
      <c r="PBP230" s="4"/>
      <c r="PBQ230" s="4"/>
      <c r="PBR230" s="4"/>
      <c r="PBS230" s="4"/>
      <c r="PBT230" s="4"/>
      <c r="PBU230" s="4"/>
      <c r="PBV230" s="4"/>
      <c r="PBW230" s="4"/>
      <c r="PBX230" s="4"/>
      <c r="PBY230" s="4"/>
      <c r="PBZ230" s="4"/>
      <c r="PCA230" s="4"/>
      <c r="PCB230" s="4"/>
      <c r="PCC230" s="4"/>
      <c r="PCD230" s="4"/>
      <c r="PCE230" s="4"/>
      <c r="PCF230" s="4"/>
      <c r="PCG230" s="4"/>
      <c r="PCH230" s="4"/>
      <c r="PCI230" s="4"/>
      <c r="PCJ230" s="4"/>
      <c r="PCK230" s="4"/>
      <c r="PCL230" s="4"/>
      <c r="PCM230" s="4"/>
      <c r="PCN230" s="4"/>
      <c r="PCO230" s="4"/>
      <c r="PCP230" s="4"/>
      <c r="PCQ230" s="4"/>
      <c r="PCR230" s="4"/>
      <c r="PCS230" s="4"/>
      <c r="PCT230" s="4"/>
      <c r="PCU230" s="4"/>
      <c r="PCV230" s="4"/>
      <c r="PCW230" s="4"/>
      <c r="PCX230" s="4"/>
      <c r="PCY230" s="4"/>
      <c r="PCZ230" s="4"/>
      <c r="PDA230" s="4"/>
      <c r="PDB230" s="4"/>
      <c r="PDC230" s="4"/>
      <c r="PDD230" s="4"/>
      <c r="PDE230" s="4"/>
      <c r="PDF230" s="4"/>
      <c r="PDG230" s="4"/>
      <c r="PDH230" s="4"/>
      <c r="PDI230" s="4"/>
      <c r="PDJ230" s="4"/>
      <c r="PDK230" s="4"/>
      <c r="PDL230" s="4"/>
      <c r="PDM230" s="4"/>
      <c r="PDN230" s="4"/>
      <c r="PDO230" s="4"/>
      <c r="PDP230" s="4"/>
      <c r="PDQ230" s="4"/>
      <c r="PDR230" s="4"/>
      <c r="PDS230" s="4"/>
      <c r="PDT230" s="4"/>
      <c r="PDU230" s="4"/>
      <c r="PDV230" s="4"/>
      <c r="PDW230" s="4"/>
      <c r="PDX230" s="4"/>
      <c r="PDY230" s="4"/>
      <c r="PDZ230" s="4"/>
      <c r="PEA230" s="4"/>
      <c r="PEB230" s="4"/>
      <c r="PEC230" s="4"/>
      <c r="PED230" s="4"/>
      <c r="PEE230" s="4"/>
      <c r="PEF230" s="4"/>
      <c r="PEG230" s="4"/>
      <c r="PEH230" s="4"/>
      <c r="PEI230" s="4"/>
      <c r="PEJ230" s="4"/>
      <c r="PEK230" s="4"/>
      <c r="PEL230" s="4"/>
      <c r="PEM230" s="4"/>
      <c r="PEN230" s="4"/>
      <c r="PEO230" s="4"/>
      <c r="PEP230" s="4"/>
      <c r="PEQ230" s="4"/>
      <c r="PER230" s="4"/>
      <c r="PES230" s="4"/>
      <c r="PET230" s="4"/>
      <c r="PEU230" s="4"/>
      <c r="PEV230" s="4"/>
      <c r="PEW230" s="4"/>
      <c r="PEX230" s="4"/>
      <c r="PEY230" s="4"/>
      <c r="PEZ230" s="4"/>
      <c r="PFA230" s="4"/>
      <c r="PFB230" s="4"/>
      <c r="PFC230" s="4"/>
      <c r="PFD230" s="4"/>
      <c r="PFE230" s="4"/>
      <c r="PFF230" s="4"/>
      <c r="PFG230" s="4"/>
      <c r="PFH230" s="4"/>
      <c r="PFI230" s="4"/>
      <c r="PFJ230" s="4"/>
      <c r="PFK230" s="4"/>
      <c r="PFL230" s="4"/>
      <c r="PFM230" s="4"/>
      <c r="PFN230" s="4"/>
      <c r="PFO230" s="4"/>
      <c r="PFP230" s="4"/>
      <c r="PFQ230" s="4"/>
      <c r="PFR230" s="4"/>
      <c r="PFS230" s="4"/>
      <c r="PFT230" s="4"/>
      <c r="PFU230" s="4"/>
      <c r="PFV230" s="4"/>
      <c r="PFW230" s="4"/>
      <c r="PFX230" s="4"/>
      <c r="PFY230" s="4"/>
      <c r="PFZ230" s="4"/>
      <c r="PGA230" s="4"/>
      <c r="PGB230" s="4"/>
      <c r="PGC230" s="4"/>
      <c r="PGD230" s="4"/>
      <c r="PGE230" s="4"/>
      <c r="PGF230" s="4"/>
      <c r="PGG230" s="4"/>
      <c r="PGH230" s="4"/>
      <c r="PGI230" s="4"/>
      <c r="PGJ230" s="4"/>
      <c r="PGK230" s="4"/>
      <c r="PGL230" s="4"/>
      <c r="PGM230" s="4"/>
      <c r="PGN230" s="4"/>
      <c r="PGO230" s="4"/>
      <c r="PGP230" s="4"/>
      <c r="PGQ230" s="4"/>
      <c r="PGR230" s="4"/>
      <c r="PGS230" s="4"/>
      <c r="PGT230" s="4"/>
      <c r="PGU230" s="4"/>
      <c r="PGV230" s="4"/>
      <c r="PGW230" s="4"/>
      <c r="PGX230" s="4"/>
      <c r="PGY230" s="4"/>
      <c r="PGZ230" s="4"/>
      <c r="PHA230" s="4"/>
      <c r="PHB230" s="4"/>
      <c r="PHC230" s="4"/>
      <c r="PHD230" s="4"/>
      <c r="PHE230" s="4"/>
      <c r="PHF230" s="4"/>
      <c r="PHG230" s="4"/>
      <c r="PHH230" s="4"/>
      <c r="PHI230" s="4"/>
      <c r="PHJ230" s="4"/>
      <c r="PHK230" s="4"/>
      <c r="PHL230" s="4"/>
      <c r="PHM230" s="4"/>
      <c r="PHN230" s="4"/>
      <c r="PHO230" s="4"/>
      <c r="PHP230" s="4"/>
      <c r="PHQ230" s="4"/>
      <c r="PHR230" s="4"/>
      <c r="PHS230" s="4"/>
      <c r="PHT230" s="4"/>
      <c r="PHU230" s="4"/>
      <c r="PHV230" s="4"/>
      <c r="PHW230" s="4"/>
      <c r="PHX230" s="4"/>
      <c r="PHY230" s="4"/>
      <c r="PHZ230" s="4"/>
      <c r="PIA230" s="4"/>
      <c r="PIB230" s="4"/>
      <c r="PIC230" s="4"/>
      <c r="PID230" s="4"/>
      <c r="PIE230" s="4"/>
      <c r="PIF230" s="4"/>
      <c r="PIG230" s="4"/>
      <c r="PIH230" s="4"/>
      <c r="PII230" s="4"/>
      <c r="PIJ230" s="4"/>
      <c r="PIK230" s="4"/>
      <c r="PIL230" s="4"/>
      <c r="PIM230" s="4"/>
      <c r="PIN230" s="4"/>
      <c r="PIO230" s="4"/>
      <c r="PIP230" s="4"/>
      <c r="PIQ230" s="4"/>
      <c r="PIR230" s="4"/>
      <c r="PIS230" s="4"/>
      <c r="PIT230" s="4"/>
      <c r="PIU230" s="4"/>
      <c r="PIV230" s="4"/>
      <c r="PIW230" s="4"/>
      <c r="PIX230" s="4"/>
      <c r="PIY230" s="4"/>
      <c r="PIZ230" s="4"/>
      <c r="PJA230" s="4"/>
      <c r="PJB230" s="4"/>
      <c r="PJC230" s="4"/>
      <c r="PJD230" s="4"/>
      <c r="PJE230" s="4"/>
      <c r="PJF230" s="4"/>
      <c r="PJG230" s="4"/>
      <c r="PJH230" s="4"/>
      <c r="PJI230" s="4"/>
      <c r="PJJ230" s="4"/>
      <c r="PJK230" s="4"/>
      <c r="PJL230" s="4"/>
      <c r="PJM230" s="4"/>
      <c r="PJN230" s="4"/>
      <c r="PJO230" s="4"/>
      <c r="PJP230" s="4"/>
      <c r="PJQ230" s="4"/>
      <c r="PJR230" s="4"/>
      <c r="PJS230" s="4"/>
      <c r="PJT230" s="4"/>
      <c r="PJU230" s="4"/>
      <c r="PJV230" s="4"/>
      <c r="PJW230" s="4"/>
      <c r="PJX230" s="4"/>
      <c r="PJY230" s="4"/>
      <c r="PJZ230" s="4"/>
      <c r="PKA230" s="4"/>
      <c r="PKB230" s="4"/>
      <c r="PKC230" s="4"/>
      <c r="PKD230" s="4"/>
      <c r="PKE230" s="4"/>
      <c r="PKF230" s="4"/>
      <c r="PKG230" s="4"/>
      <c r="PKH230" s="4"/>
      <c r="PKI230" s="4"/>
      <c r="PKJ230" s="4"/>
      <c r="PKK230" s="4"/>
      <c r="PKL230" s="4"/>
      <c r="PKM230" s="4"/>
      <c r="PKN230" s="4"/>
      <c r="PKO230" s="4"/>
      <c r="PKP230" s="4"/>
      <c r="PKQ230" s="4"/>
      <c r="PKR230" s="4"/>
      <c r="PKS230" s="4"/>
      <c r="PKT230" s="4"/>
      <c r="PKU230" s="4"/>
      <c r="PKV230" s="4"/>
      <c r="PKW230" s="4"/>
      <c r="PKX230" s="4"/>
      <c r="PKY230" s="4"/>
      <c r="PKZ230" s="4"/>
      <c r="PLA230" s="4"/>
      <c r="PLB230" s="4"/>
      <c r="PLC230" s="4"/>
      <c r="PLD230" s="4"/>
      <c r="PLE230" s="4"/>
      <c r="PLF230" s="4"/>
      <c r="PLG230" s="4"/>
      <c r="PLH230" s="4"/>
      <c r="PLI230" s="4"/>
      <c r="PLJ230" s="4"/>
      <c r="PLK230" s="4"/>
      <c r="PLL230" s="4"/>
      <c r="PLM230" s="4"/>
      <c r="PLN230" s="4"/>
      <c r="PLO230" s="4"/>
      <c r="PLP230" s="4"/>
      <c r="PLQ230" s="4"/>
      <c r="PLR230" s="4"/>
      <c r="PLS230" s="4"/>
      <c r="PLT230" s="4"/>
      <c r="PLU230" s="4"/>
      <c r="PLV230" s="4"/>
      <c r="PLW230" s="4"/>
      <c r="PLX230" s="4"/>
      <c r="PLY230" s="4"/>
      <c r="PLZ230" s="4"/>
      <c r="PMA230" s="4"/>
      <c r="PMB230" s="4"/>
      <c r="PMC230" s="4"/>
      <c r="PMD230" s="4"/>
      <c r="PME230" s="4"/>
      <c r="PMF230" s="4"/>
      <c r="PMG230" s="4"/>
      <c r="PMH230" s="4"/>
      <c r="PMI230" s="4"/>
      <c r="PMJ230" s="4"/>
      <c r="PMK230" s="4"/>
      <c r="PML230" s="4"/>
      <c r="PMM230" s="4"/>
      <c r="PMN230" s="4"/>
      <c r="PMO230" s="4"/>
      <c r="PMP230" s="4"/>
      <c r="PMQ230" s="4"/>
      <c r="PMR230" s="4"/>
      <c r="PMS230" s="4"/>
      <c r="PMT230" s="4"/>
      <c r="PMU230" s="4"/>
      <c r="PMV230" s="4"/>
      <c r="PMW230" s="4"/>
      <c r="PMX230" s="4"/>
      <c r="PMY230" s="4"/>
      <c r="PMZ230" s="4"/>
      <c r="PNA230" s="4"/>
      <c r="PNB230" s="4"/>
      <c r="PNC230" s="4"/>
      <c r="PND230" s="4"/>
      <c r="PNE230" s="4"/>
      <c r="PNF230" s="4"/>
      <c r="PNG230" s="4"/>
      <c r="PNH230" s="4"/>
      <c r="PNI230" s="4"/>
      <c r="PNJ230" s="4"/>
      <c r="PNK230" s="4"/>
      <c r="PNL230" s="4"/>
      <c r="PNM230" s="4"/>
      <c r="PNN230" s="4"/>
      <c r="PNO230" s="4"/>
      <c r="PNP230" s="4"/>
      <c r="PNQ230" s="4"/>
      <c r="PNR230" s="4"/>
      <c r="PNS230" s="4"/>
      <c r="PNT230" s="4"/>
      <c r="PNU230" s="4"/>
      <c r="PNV230" s="4"/>
      <c r="PNW230" s="4"/>
      <c r="PNX230" s="4"/>
      <c r="PNY230" s="4"/>
      <c r="PNZ230" s="4"/>
      <c r="POA230" s="4"/>
      <c r="POB230" s="4"/>
      <c r="POC230" s="4"/>
      <c r="POD230" s="4"/>
      <c r="POE230" s="4"/>
      <c r="POF230" s="4"/>
      <c r="POG230" s="4"/>
      <c r="POH230" s="4"/>
      <c r="POI230" s="4"/>
      <c r="POJ230" s="4"/>
      <c r="POK230" s="4"/>
      <c r="POL230" s="4"/>
      <c r="POM230" s="4"/>
      <c r="PON230" s="4"/>
      <c r="POO230" s="4"/>
      <c r="POP230" s="4"/>
      <c r="POQ230" s="4"/>
      <c r="POR230" s="4"/>
      <c r="POS230" s="4"/>
      <c r="POT230" s="4"/>
      <c r="POU230" s="4"/>
      <c r="POV230" s="4"/>
      <c r="POW230" s="4"/>
      <c r="POX230" s="4"/>
      <c r="POY230" s="4"/>
      <c r="POZ230" s="4"/>
      <c r="PPA230" s="4"/>
      <c r="PPB230" s="4"/>
      <c r="PPC230" s="4"/>
      <c r="PPD230" s="4"/>
      <c r="PPE230" s="4"/>
      <c r="PPF230" s="4"/>
      <c r="PPG230" s="4"/>
      <c r="PPH230" s="4"/>
      <c r="PPI230" s="4"/>
      <c r="PPJ230" s="4"/>
      <c r="PPK230" s="4"/>
      <c r="PPL230" s="4"/>
      <c r="PPM230" s="4"/>
      <c r="PPN230" s="4"/>
      <c r="PPO230" s="4"/>
      <c r="PPP230" s="4"/>
      <c r="PPQ230" s="4"/>
      <c r="PPR230" s="4"/>
      <c r="PPS230" s="4"/>
      <c r="PPT230" s="4"/>
      <c r="PPU230" s="4"/>
      <c r="PPV230" s="4"/>
      <c r="PPW230" s="4"/>
      <c r="PPX230" s="4"/>
      <c r="PPY230" s="4"/>
      <c r="PPZ230" s="4"/>
      <c r="PQA230" s="4"/>
      <c r="PQB230" s="4"/>
      <c r="PQC230" s="4"/>
      <c r="PQD230" s="4"/>
      <c r="PQE230" s="4"/>
      <c r="PQF230" s="4"/>
      <c r="PQG230" s="4"/>
      <c r="PQH230" s="4"/>
      <c r="PQI230" s="4"/>
      <c r="PQJ230" s="4"/>
      <c r="PQK230" s="4"/>
      <c r="PQL230" s="4"/>
      <c r="PQM230" s="4"/>
      <c r="PQN230" s="4"/>
      <c r="PQO230" s="4"/>
      <c r="PQP230" s="4"/>
      <c r="PQQ230" s="4"/>
      <c r="PQR230" s="4"/>
      <c r="PQS230" s="4"/>
      <c r="PQT230" s="4"/>
      <c r="PQU230" s="4"/>
      <c r="PQV230" s="4"/>
      <c r="PQW230" s="4"/>
      <c r="PQX230" s="4"/>
      <c r="PQY230" s="4"/>
      <c r="PQZ230" s="4"/>
      <c r="PRA230" s="4"/>
      <c r="PRB230" s="4"/>
      <c r="PRC230" s="4"/>
      <c r="PRD230" s="4"/>
      <c r="PRE230" s="4"/>
      <c r="PRF230" s="4"/>
      <c r="PRG230" s="4"/>
      <c r="PRH230" s="4"/>
      <c r="PRI230" s="4"/>
      <c r="PRJ230" s="4"/>
      <c r="PRK230" s="4"/>
      <c r="PRL230" s="4"/>
      <c r="PRM230" s="4"/>
      <c r="PRN230" s="4"/>
      <c r="PRO230" s="4"/>
      <c r="PRP230" s="4"/>
      <c r="PRQ230" s="4"/>
      <c r="PRR230" s="4"/>
      <c r="PRS230" s="4"/>
      <c r="PRT230" s="4"/>
      <c r="PRU230" s="4"/>
      <c r="PRV230" s="4"/>
      <c r="PRW230" s="4"/>
      <c r="PRX230" s="4"/>
      <c r="PRY230" s="4"/>
      <c r="PRZ230" s="4"/>
      <c r="PSA230" s="4"/>
      <c r="PSB230" s="4"/>
      <c r="PSC230" s="4"/>
      <c r="PSD230" s="4"/>
      <c r="PSE230" s="4"/>
      <c r="PSF230" s="4"/>
      <c r="PSG230" s="4"/>
      <c r="PSH230" s="4"/>
      <c r="PSI230" s="4"/>
      <c r="PSJ230" s="4"/>
      <c r="PSK230" s="4"/>
      <c r="PSL230" s="4"/>
      <c r="PSM230" s="4"/>
      <c r="PSN230" s="4"/>
      <c r="PSO230" s="4"/>
      <c r="PSP230" s="4"/>
      <c r="PSQ230" s="4"/>
      <c r="PSR230" s="4"/>
      <c r="PSS230" s="4"/>
      <c r="PST230" s="4"/>
      <c r="PSU230" s="4"/>
      <c r="PSV230" s="4"/>
      <c r="PSW230" s="4"/>
      <c r="PSX230" s="4"/>
      <c r="PSY230" s="4"/>
      <c r="PSZ230" s="4"/>
      <c r="PTA230" s="4"/>
      <c r="PTB230" s="4"/>
      <c r="PTC230" s="4"/>
      <c r="PTD230" s="4"/>
      <c r="PTE230" s="4"/>
      <c r="PTF230" s="4"/>
      <c r="PTG230" s="4"/>
      <c r="PTH230" s="4"/>
      <c r="PTI230" s="4"/>
      <c r="PTJ230" s="4"/>
      <c r="PTK230" s="4"/>
      <c r="PTL230" s="4"/>
      <c r="PTM230" s="4"/>
      <c r="PTN230" s="4"/>
      <c r="PTO230" s="4"/>
      <c r="PTP230" s="4"/>
      <c r="PTQ230" s="4"/>
      <c r="PTR230" s="4"/>
      <c r="PTS230" s="4"/>
      <c r="PTT230" s="4"/>
      <c r="PTU230" s="4"/>
      <c r="PTV230" s="4"/>
      <c r="PTW230" s="4"/>
      <c r="PTX230" s="4"/>
      <c r="PTY230" s="4"/>
      <c r="PTZ230" s="4"/>
      <c r="PUA230" s="4"/>
      <c r="PUB230" s="4"/>
      <c r="PUC230" s="4"/>
      <c r="PUD230" s="4"/>
      <c r="PUE230" s="4"/>
      <c r="PUF230" s="4"/>
      <c r="PUG230" s="4"/>
      <c r="PUH230" s="4"/>
      <c r="PUI230" s="4"/>
      <c r="PUJ230" s="4"/>
      <c r="PUK230" s="4"/>
      <c r="PUL230" s="4"/>
      <c r="PUM230" s="4"/>
      <c r="PUN230" s="4"/>
      <c r="PUO230" s="4"/>
      <c r="PUP230" s="4"/>
      <c r="PUQ230" s="4"/>
      <c r="PUR230" s="4"/>
      <c r="PUS230" s="4"/>
      <c r="PUT230" s="4"/>
      <c r="PUU230" s="4"/>
      <c r="PUV230" s="4"/>
      <c r="PUW230" s="4"/>
      <c r="PUX230" s="4"/>
      <c r="PUY230" s="4"/>
      <c r="PUZ230" s="4"/>
      <c r="PVA230" s="4"/>
      <c r="PVB230" s="4"/>
      <c r="PVC230" s="4"/>
      <c r="PVD230" s="4"/>
      <c r="PVE230" s="4"/>
      <c r="PVF230" s="4"/>
      <c r="PVG230" s="4"/>
      <c r="PVH230" s="4"/>
      <c r="PVI230" s="4"/>
      <c r="PVJ230" s="4"/>
      <c r="PVK230" s="4"/>
      <c r="PVL230" s="4"/>
      <c r="PVM230" s="4"/>
      <c r="PVN230" s="4"/>
      <c r="PVO230" s="4"/>
      <c r="PVP230" s="4"/>
      <c r="PVQ230" s="4"/>
      <c r="PVR230" s="4"/>
      <c r="PVS230" s="4"/>
      <c r="PVT230" s="4"/>
      <c r="PVU230" s="4"/>
      <c r="PVV230" s="4"/>
      <c r="PVW230" s="4"/>
      <c r="PVX230" s="4"/>
      <c r="PVY230" s="4"/>
      <c r="PVZ230" s="4"/>
      <c r="PWA230" s="4"/>
      <c r="PWB230" s="4"/>
      <c r="PWC230" s="4"/>
      <c r="PWD230" s="4"/>
      <c r="PWE230" s="4"/>
      <c r="PWF230" s="4"/>
      <c r="PWG230" s="4"/>
      <c r="PWH230" s="4"/>
      <c r="PWI230" s="4"/>
      <c r="PWJ230" s="4"/>
      <c r="PWK230" s="4"/>
      <c r="PWL230" s="4"/>
      <c r="PWM230" s="4"/>
      <c r="PWN230" s="4"/>
      <c r="PWO230" s="4"/>
      <c r="PWP230" s="4"/>
      <c r="PWQ230" s="4"/>
      <c r="PWR230" s="4"/>
      <c r="PWS230" s="4"/>
      <c r="PWT230" s="4"/>
      <c r="PWU230" s="4"/>
      <c r="PWV230" s="4"/>
      <c r="PWW230" s="4"/>
      <c r="PWX230" s="4"/>
      <c r="PWY230" s="4"/>
      <c r="PWZ230" s="4"/>
      <c r="PXA230" s="4"/>
      <c r="PXB230" s="4"/>
      <c r="PXC230" s="4"/>
      <c r="PXD230" s="4"/>
      <c r="PXE230" s="4"/>
      <c r="PXF230" s="4"/>
      <c r="PXG230" s="4"/>
      <c r="PXH230" s="4"/>
      <c r="PXI230" s="4"/>
      <c r="PXJ230" s="4"/>
      <c r="PXK230" s="4"/>
      <c r="PXL230" s="4"/>
      <c r="PXM230" s="4"/>
      <c r="PXN230" s="4"/>
      <c r="PXO230" s="4"/>
      <c r="PXP230" s="4"/>
      <c r="PXQ230" s="4"/>
      <c r="PXR230" s="4"/>
      <c r="PXS230" s="4"/>
      <c r="PXT230" s="4"/>
      <c r="PXU230" s="4"/>
      <c r="PXV230" s="4"/>
      <c r="PXW230" s="4"/>
      <c r="PXX230" s="4"/>
      <c r="PXY230" s="4"/>
      <c r="PXZ230" s="4"/>
      <c r="PYA230" s="4"/>
      <c r="PYB230" s="4"/>
      <c r="PYC230" s="4"/>
      <c r="PYD230" s="4"/>
      <c r="PYE230" s="4"/>
      <c r="PYF230" s="4"/>
      <c r="PYG230" s="4"/>
      <c r="PYH230" s="4"/>
      <c r="PYI230" s="4"/>
      <c r="PYJ230" s="4"/>
      <c r="PYK230" s="4"/>
      <c r="PYL230" s="4"/>
      <c r="PYM230" s="4"/>
      <c r="PYN230" s="4"/>
      <c r="PYO230" s="4"/>
      <c r="PYP230" s="4"/>
      <c r="PYQ230" s="4"/>
      <c r="PYR230" s="4"/>
      <c r="PYS230" s="4"/>
      <c r="PYT230" s="4"/>
      <c r="PYU230" s="4"/>
      <c r="PYV230" s="4"/>
      <c r="PYW230" s="4"/>
      <c r="PYX230" s="4"/>
      <c r="PYY230" s="4"/>
      <c r="PYZ230" s="4"/>
      <c r="PZA230" s="4"/>
      <c r="PZB230" s="4"/>
      <c r="PZC230" s="4"/>
      <c r="PZD230" s="4"/>
      <c r="PZE230" s="4"/>
      <c r="PZF230" s="4"/>
      <c r="PZG230" s="4"/>
      <c r="PZH230" s="4"/>
      <c r="PZI230" s="4"/>
      <c r="PZJ230" s="4"/>
      <c r="PZK230" s="4"/>
      <c r="PZL230" s="4"/>
      <c r="PZM230" s="4"/>
      <c r="PZN230" s="4"/>
      <c r="PZO230" s="4"/>
      <c r="PZP230" s="4"/>
      <c r="PZQ230" s="4"/>
      <c r="PZR230" s="4"/>
      <c r="PZS230" s="4"/>
      <c r="PZT230" s="4"/>
      <c r="PZU230" s="4"/>
      <c r="PZV230" s="4"/>
      <c r="PZW230" s="4"/>
      <c r="PZX230" s="4"/>
      <c r="PZY230" s="4"/>
      <c r="PZZ230" s="4"/>
      <c r="QAA230" s="4"/>
      <c r="QAB230" s="4"/>
      <c r="QAC230" s="4"/>
      <c r="QAD230" s="4"/>
      <c r="QAE230" s="4"/>
      <c r="QAF230" s="4"/>
      <c r="QAG230" s="4"/>
      <c r="QAH230" s="4"/>
      <c r="QAI230" s="4"/>
      <c r="QAJ230" s="4"/>
      <c r="QAK230" s="4"/>
      <c r="QAL230" s="4"/>
      <c r="QAM230" s="4"/>
      <c r="QAN230" s="4"/>
      <c r="QAO230" s="4"/>
      <c r="QAP230" s="4"/>
      <c r="QAQ230" s="4"/>
      <c r="QAR230" s="4"/>
      <c r="QAS230" s="4"/>
      <c r="QAT230" s="4"/>
      <c r="QAU230" s="4"/>
      <c r="QAV230" s="4"/>
      <c r="QAW230" s="4"/>
      <c r="QAX230" s="4"/>
      <c r="QAY230" s="4"/>
      <c r="QAZ230" s="4"/>
      <c r="QBA230" s="4"/>
      <c r="QBB230" s="4"/>
      <c r="QBC230" s="4"/>
      <c r="QBD230" s="4"/>
      <c r="QBE230" s="4"/>
      <c r="QBF230" s="4"/>
      <c r="QBG230" s="4"/>
      <c r="QBH230" s="4"/>
      <c r="QBI230" s="4"/>
      <c r="QBJ230" s="4"/>
      <c r="QBK230" s="4"/>
      <c r="QBL230" s="4"/>
      <c r="QBM230" s="4"/>
      <c r="QBN230" s="4"/>
      <c r="QBO230" s="4"/>
      <c r="QBP230" s="4"/>
      <c r="QBQ230" s="4"/>
      <c r="QBR230" s="4"/>
      <c r="QBS230" s="4"/>
      <c r="QBT230" s="4"/>
      <c r="QBU230" s="4"/>
      <c r="QBV230" s="4"/>
      <c r="QBW230" s="4"/>
      <c r="QBX230" s="4"/>
      <c r="QBY230" s="4"/>
      <c r="QBZ230" s="4"/>
      <c r="QCA230" s="4"/>
      <c r="QCB230" s="4"/>
      <c r="QCC230" s="4"/>
      <c r="QCD230" s="4"/>
      <c r="QCE230" s="4"/>
      <c r="QCF230" s="4"/>
      <c r="QCG230" s="4"/>
      <c r="QCH230" s="4"/>
      <c r="QCI230" s="4"/>
      <c r="QCJ230" s="4"/>
      <c r="QCK230" s="4"/>
      <c r="QCL230" s="4"/>
      <c r="QCM230" s="4"/>
      <c r="QCN230" s="4"/>
      <c r="QCO230" s="4"/>
      <c r="QCP230" s="4"/>
      <c r="QCQ230" s="4"/>
      <c r="QCR230" s="4"/>
      <c r="QCS230" s="4"/>
      <c r="QCT230" s="4"/>
      <c r="QCU230" s="4"/>
      <c r="QCV230" s="4"/>
      <c r="QCW230" s="4"/>
      <c r="QCX230" s="4"/>
      <c r="QCY230" s="4"/>
      <c r="QCZ230" s="4"/>
      <c r="QDA230" s="4"/>
      <c r="QDB230" s="4"/>
      <c r="QDC230" s="4"/>
      <c r="QDD230" s="4"/>
      <c r="QDE230" s="4"/>
      <c r="QDF230" s="4"/>
      <c r="QDG230" s="4"/>
      <c r="QDH230" s="4"/>
      <c r="QDI230" s="4"/>
      <c r="QDJ230" s="4"/>
      <c r="QDK230" s="4"/>
      <c r="QDL230" s="4"/>
      <c r="QDM230" s="4"/>
      <c r="QDN230" s="4"/>
      <c r="QDO230" s="4"/>
      <c r="QDP230" s="4"/>
      <c r="QDQ230" s="4"/>
      <c r="QDR230" s="4"/>
      <c r="QDS230" s="4"/>
      <c r="QDT230" s="4"/>
      <c r="QDU230" s="4"/>
      <c r="QDV230" s="4"/>
      <c r="QDW230" s="4"/>
      <c r="QDX230" s="4"/>
      <c r="QDY230" s="4"/>
      <c r="QDZ230" s="4"/>
      <c r="QEA230" s="4"/>
      <c r="QEB230" s="4"/>
      <c r="QEC230" s="4"/>
      <c r="QED230" s="4"/>
      <c r="QEE230" s="4"/>
      <c r="QEF230" s="4"/>
      <c r="QEG230" s="4"/>
      <c r="QEH230" s="4"/>
      <c r="QEI230" s="4"/>
      <c r="QEJ230" s="4"/>
      <c r="QEK230" s="4"/>
      <c r="QEL230" s="4"/>
      <c r="QEM230" s="4"/>
      <c r="QEN230" s="4"/>
      <c r="QEO230" s="4"/>
      <c r="QEP230" s="4"/>
      <c r="QEQ230" s="4"/>
      <c r="QER230" s="4"/>
      <c r="QES230" s="4"/>
      <c r="QET230" s="4"/>
      <c r="QEU230" s="4"/>
      <c r="QEV230" s="4"/>
      <c r="QEW230" s="4"/>
      <c r="QEX230" s="4"/>
      <c r="QEY230" s="4"/>
      <c r="QEZ230" s="4"/>
      <c r="QFA230" s="4"/>
      <c r="QFB230" s="4"/>
      <c r="QFC230" s="4"/>
      <c r="QFD230" s="4"/>
      <c r="QFE230" s="4"/>
      <c r="QFF230" s="4"/>
      <c r="QFG230" s="4"/>
      <c r="QFH230" s="4"/>
      <c r="QFI230" s="4"/>
      <c r="QFJ230" s="4"/>
      <c r="QFK230" s="4"/>
      <c r="QFL230" s="4"/>
      <c r="QFM230" s="4"/>
      <c r="QFN230" s="4"/>
      <c r="QFO230" s="4"/>
      <c r="QFP230" s="4"/>
      <c r="QFQ230" s="4"/>
      <c r="QFR230" s="4"/>
      <c r="QFS230" s="4"/>
      <c r="QFT230" s="4"/>
      <c r="QFU230" s="4"/>
      <c r="QFV230" s="4"/>
      <c r="QFW230" s="4"/>
      <c r="QFX230" s="4"/>
      <c r="QFY230" s="4"/>
      <c r="QFZ230" s="4"/>
      <c r="QGA230" s="4"/>
      <c r="QGB230" s="4"/>
      <c r="QGC230" s="4"/>
      <c r="QGD230" s="4"/>
      <c r="QGE230" s="4"/>
      <c r="QGF230" s="4"/>
      <c r="QGG230" s="4"/>
      <c r="QGH230" s="4"/>
      <c r="QGI230" s="4"/>
      <c r="QGJ230" s="4"/>
      <c r="QGK230" s="4"/>
      <c r="QGL230" s="4"/>
      <c r="QGM230" s="4"/>
      <c r="QGN230" s="4"/>
      <c r="QGO230" s="4"/>
      <c r="QGP230" s="4"/>
      <c r="QGQ230" s="4"/>
      <c r="QGR230" s="4"/>
      <c r="QGS230" s="4"/>
      <c r="QGT230" s="4"/>
      <c r="QGU230" s="4"/>
      <c r="QGV230" s="4"/>
      <c r="QGW230" s="4"/>
      <c r="QGX230" s="4"/>
      <c r="QGY230" s="4"/>
      <c r="QGZ230" s="4"/>
      <c r="QHA230" s="4"/>
      <c r="QHB230" s="4"/>
      <c r="QHC230" s="4"/>
      <c r="QHD230" s="4"/>
      <c r="QHE230" s="4"/>
      <c r="QHF230" s="4"/>
      <c r="QHG230" s="4"/>
      <c r="QHH230" s="4"/>
      <c r="QHI230" s="4"/>
      <c r="QHJ230" s="4"/>
      <c r="QHK230" s="4"/>
      <c r="QHL230" s="4"/>
      <c r="QHM230" s="4"/>
      <c r="QHN230" s="4"/>
      <c r="QHO230" s="4"/>
      <c r="QHP230" s="4"/>
      <c r="QHQ230" s="4"/>
      <c r="QHR230" s="4"/>
      <c r="QHS230" s="4"/>
      <c r="QHT230" s="4"/>
      <c r="QHU230" s="4"/>
      <c r="QHV230" s="4"/>
      <c r="QHW230" s="4"/>
      <c r="QHX230" s="4"/>
      <c r="QHY230" s="4"/>
      <c r="QHZ230" s="4"/>
      <c r="QIA230" s="4"/>
      <c r="QIB230" s="4"/>
      <c r="QIC230" s="4"/>
      <c r="QID230" s="4"/>
      <c r="QIE230" s="4"/>
      <c r="QIF230" s="4"/>
      <c r="QIG230" s="4"/>
      <c r="QIH230" s="4"/>
      <c r="QII230" s="4"/>
      <c r="QIJ230" s="4"/>
      <c r="QIK230" s="4"/>
      <c r="QIL230" s="4"/>
      <c r="QIM230" s="4"/>
      <c r="QIN230" s="4"/>
      <c r="QIO230" s="4"/>
      <c r="QIP230" s="4"/>
      <c r="QIQ230" s="4"/>
      <c r="QIR230" s="4"/>
      <c r="QIS230" s="4"/>
      <c r="QIT230" s="4"/>
      <c r="QIU230" s="4"/>
      <c r="QIV230" s="4"/>
      <c r="QIW230" s="4"/>
      <c r="QIX230" s="4"/>
      <c r="QIY230" s="4"/>
      <c r="QIZ230" s="4"/>
      <c r="QJA230" s="4"/>
      <c r="QJB230" s="4"/>
      <c r="QJC230" s="4"/>
      <c r="QJD230" s="4"/>
      <c r="QJE230" s="4"/>
      <c r="QJF230" s="4"/>
      <c r="QJG230" s="4"/>
      <c r="QJH230" s="4"/>
      <c r="QJI230" s="4"/>
      <c r="QJJ230" s="4"/>
      <c r="QJK230" s="4"/>
      <c r="QJL230" s="4"/>
      <c r="QJM230" s="4"/>
      <c r="QJN230" s="4"/>
      <c r="QJO230" s="4"/>
      <c r="QJP230" s="4"/>
      <c r="QJQ230" s="4"/>
      <c r="QJR230" s="4"/>
      <c r="QJS230" s="4"/>
      <c r="QJT230" s="4"/>
      <c r="QJU230" s="4"/>
      <c r="QJV230" s="4"/>
      <c r="QJW230" s="4"/>
      <c r="QJX230" s="4"/>
      <c r="QJY230" s="4"/>
      <c r="QJZ230" s="4"/>
      <c r="QKA230" s="4"/>
      <c r="QKB230" s="4"/>
      <c r="QKC230" s="4"/>
      <c r="QKD230" s="4"/>
      <c r="QKE230" s="4"/>
      <c r="QKF230" s="4"/>
      <c r="QKG230" s="4"/>
      <c r="QKH230" s="4"/>
      <c r="QKI230" s="4"/>
      <c r="QKJ230" s="4"/>
      <c r="QKK230" s="4"/>
      <c r="QKL230" s="4"/>
      <c r="QKM230" s="4"/>
      <c r="QKN230" s="4"/>
      <c r="QKO230" s="4"/>
      <c r="QKP230" s="4"/>
      <c r="QKQ230" s="4"/>
      <c r="QKR230" s="4"/>
      <c r="QKS230" s="4"/>
      <c r="QKT230" s="4"/>
      <c r="QKU230" s="4"/>
      <c r="QKV230" s="4"/>
      <c r="QKW230" s="4"/>
      <c r="QKX230" s="4"/>
      <c r="QKY230" s="4"/>
      <c r="QKZ230" s="4"/>
      <c r="QLA230" s="4"/>
      <c r="QLB230" s="4"/>
      <c r="QLC230" s="4"/>
      <c r="QLD230" s="4"/>
      <c r="QLE230" s="4"/>
      <c r="QLF230" s="4"/>
      <c r="QLG230" s="4"/>
      <c r="QLH230" s="4"/>
      <c r="QLI230" s="4"/>
      <c r="QLJ230" s="4"/>
      <c r="QLK230" s="4"/>
      <c r="QLL230" s="4"/>
      <c r="QLM230" s="4"/>
      <c r="QLN230" s="4"/>
      <c r="QLO230" s="4"/>
      <c r="QLP230" s="4"/>
      <c r="QLQ230" s="4"/>
      <c r="QLR230" s="4"/>
      <c r="QLS230" s="4"/>
      <c r="QLT230" s="4"/>
      <c r="QLU230" s="4"/>
      <c r="QLV230" s="4"/>
      <c r="QLW230" s="4"/>
      <c r="QLX230" s="4"/>
      <c r="QLY230" s="4"/>
      <c r="QLZ230" s="4"/>
      <c r="QMA230" s="4"/>
      <c r="QMB230" s="4"/>
      <c r="QMC230" s="4"/>
      <c r="QMD230" s="4"/>
      <c r="QME230" s="4"/>
      <c r="QMF230" s="4"/>
      <c r="QMG230" s="4"/>
      <c r="QMH230" s="4"/>
      <c r="QMI230" s="4"/>
      <c r="QMJ230" s="4"/>
      <c r="QMK230" s="4"/>
      <c r="QML230" s="4"/>
      <c r="QMM230" s="4"/>
      <c r="QMN230" s="4"/>
      <c r="QMO230" s="4"/>
      <c r="QMP230" s="4"/>
      <c r="QMQ230" s="4"/>
      <c r="QMR230" s="4"/>
      <c r="QMS230" s="4"/>
      <c r="QMT230" s="4"/>
      <c r="QMU230" s="4"/>
      <c r="QMV230" s="4"/>
      <c r="QMW230" s="4"/>
      <c r="QMX230" s="4"/>
      <c r="QMY230" s="4"/>
      <c r="QMZ230" s="4"/>
      <c r="QNA230" s="4"/>
      <c r="QNB230" s="4"/>
      <c r="QNC230" s="4"/>
      <c r="QND230" s="4"/>
      <c r="QNE230" s="4"/>
      <c r="QNF230" s="4"/>
      <c r="QNG230" s="4"/>
      <c r="QNH230" s="4"/>
      <c r="QNI230" s="4"/>
      <c r="QNJ230" s="4"/>
      <c r="QNK230" s="4"/>
      <c r="QNL230" s="4"/>
      <c r="QNM230" s="4"/>
      <c r="QNN230" s="4"/>
      <c r="QNO230" s="4"/>
      <c r="QNP230" s="4"/>
      <c r="QNQ230" s="4"/>
      <c r="QNR230" s="4"/>
      <c r="QNS230" s="4"/>
      <c r="QNT230" s="4"/>
      <c r="QNU230" s="4"/>
      <c r="QNV230" s="4"/>
      <c r="QNW230" s="4"/>
      <c r="QNX230" s="4"/>
      <c r="QNY230" s="4"/>
      <c r="QNZ230" s="4"/>
      <c r="QOA230" s="4"/>
      <c r="QOB230" s="4"/>
      <c r="QOC230" s="4"/>
      <c r="QOD230" s="4"/>
      <c r="QOE230" s="4"/>
      <c r="QOF230" s="4"/>
      <c r="QOG230" s="4"/>
      <c r="QOH230" s="4"/>
      <c r="QOI230" s="4"/>
      <c r="QOJ230" s="4"/>
      <c r="QOK230" s="4"/>
      <c r="QOL230" s="4"/>
      <c r="QOM230" s="4"/>
      <c r="QON230" s="4"/>
      <c r="QOO230" s="4"/>
      <c r="QOP230" s="4"/>
      <c r="QOQ230" s="4"/>
      <c r="QOR230" s="4"/>
      <c r="QOS230" s="4"/>
      <c r="QOT230" s="4"/>
      <c r="QOU230" s="4"/>
      <c r="QOV230" s="4"/>
      <c r="QOW230" s="4"/>
      <c r="QOX230" s="4"/>
      <c r="QOY230" s="4"/>
      <c r="QOZ230" s="4"/>
      <c r="QPA230" s="4"/>
      <c r="QPB230" s="4"/>
      <c r="QPC230" s="4"/>
      <c r="QPD230" s="4"/>
      <c r="QPE230" s="4"/>
      <c r="QPF230" s="4"/>
      <c r="QPG230" s="4"/>
      <c r="QPH230" s="4"/>
      <c r="QPI230" s="4"/>
      <c r="QPJ230" s="4"/>
      <c r="QPK230" s="4"/>
      <c r="QPL230" s="4"/>
      <c r="QPM230" s="4"/>
      <c r="QPN230" s="4"/>
      <c r="QPO230" s="4"/>
      <c r="QPP230" s="4"/>
      <c r="QPQ230" s="4"/>
      <c r="QPR230" s="4"/>
      <c r="QPS230" s="4"/>
      <c r="QPT230" s="4"/>
      <c r="QPU230" s="4"/>
      <c r="QPV230" s="4"/>
      <c r="QPW230" s="4"/>
      <c r="QPX230" s="4"/>
      <c r="QPY230" s="4"/>
      <c r="QPZ230" s="4"/>
      <c r="QQA230" s="4"/>
      <c r="QQB230" s="4"/>
      <c r="QQC230" s="4"/>
      <c r="QQD230" s="4"/>
      <c r="QQE230" s="4"/>
      <c r="QQF230" s="4"/>
      <c r="QQG230" s="4"/>
      <c r="QQH230" s="4"/>
      <c r="QQI230" s="4"/>
      <c r="QQJ230" s="4"/>
      <c r="QQK230" s="4"/>
      <c r="QQL230" s="4"/>
      <c r="QQM230" s="4"/>
      <c r="QQN230" s="4"/>
      <c r="QQO230" s="4"/>
      <c r="QQP230" s="4"/>
      <c r="QQQ230" s="4"/>
      <c r="QQR230" s="4"/>
      <c r="QQS230" s="4"/>
      <c r="QQT230" s="4"/>
      <c r="QQU230" s="4"/>
      <c r="QQV230" s="4"/>
      <c r="QQW230" s="4"/>
      <c r="QQX230" s="4"/>
      <c r="QQY230" s="4"/>
      <c r="QQZ230" s="4"/>
      <c r="QRA230" s="4"/>
      <c r="QRB230" s="4"/>
      <c r="QRC230" s="4"/>
      <c r="QRD230" s="4"/>
      <c r="QRE230" s="4"/>
      <c r="QRF230" s="4"/>
      <c r="QRG230" s="4"/>
      <c r="QRH230" s="4"/>
      <c r="QRI230" s="4"/>
      <c r="QRJ230" s="4"/>
      <c r="QRK230" s="4"/>
      <c r="QRL230" s="4"/>
      <c r="QRM230" s="4"/>
      <c r="QRN230" s="4"/>
      <c r="QRO230" s="4"/>
      <c r="QRP230" s="4"/>
      <c r="QRQ230" s="4"/>
      <c r="QRR230" s="4"/>
      <c r="QRS230" s="4"/>
      <c r="QRT230" s="4"/>
      <c r="QRU230" s="4"/>
      <c r="QRV230" s="4"/>
      <c r="QRW230" s="4"/>
      <c r="QRX230" s="4"/>
      <c r="QRY230" s="4"/>
      <c r="QRZ230" s="4"/>
      <c r="QSA230" s="4"/>
      <c r="QSB230" s="4"/>
      <c r="QSC230" s="4"/>
      <c r="QSD230" s="4"/>
      <c r="QSE230" s="4"/>
      <c r="QSF230" s="4"/>
      <c r="QSG230" s="4"/>
      <c r="QSH230" s="4"/>
      <c r="QSI230" s="4"/>
      <c r="QSJ230" s="4"/>
      <c r="QSK230" s="4"/>
      <c r="QSL230" s="4"/>
      <c r="QSM230" s="4"/>
      <c r="QSN230" s="4"/>
      <c r="QSO230" s="4"/>
      <c r="QSP230" s="4"/>
      <c r="QSQ230" s="4"/>
      <c r="QSR230" s="4"/>
      <c r="QSS230" s="4"/>
      <c r="QST230" s="4"/>
      <c r="QSU230" s="4"/>
      <c r="QSV230" s="4"/>
      <c r="QSW230" s="4"/>
      <c r="QSX230" s="4"/>
      <c r="QSY230" s="4"/>
      <c r="QSZ230" s="4"/>
      <c r="QTA230" s="4"/>
      <c r="QTB230" s="4"/>
      <c r="QTC230" s="4"/>
      <c r="QTD230" s="4"/>
      <c r="QTE230" s="4"/>
      <c r="QTF230" s="4"/>
      <c r="QTG230" s="4"/>
      <c r="QTH230" s="4"/>
      <c r="QTI230" s="4"/>
      <c r="QTJ230" s="4"/>
      <c r="QTK230" s="4"/>
      <c r="QTL230" s="4"/>
      <c r="QTM230" s="4"/>
      <c r="QTN230" s="4"/>
      <c r="QTO230" s="4"/>
      <c r="QTP230" s="4"/>
      <c r="QTQ230" s="4"/>
      <c r="QTR230" s="4"/>
      <c r="QTS230" s="4"/>
      <c r="QTT230" s="4"/>
      <c r="QTU230" s="4"/>
      <c r="QTV230" s="4"/>
      <c r="QTW230" s="4"/>
      <c r="QTX230" s="4"/>
      <c r="QTY230" s="4"/>
      <c r="QTZ230" s="4"/>
      <c r="QUA230" s="4"/>
      <c r="QUB230" s="4"/>
      <c r="QUC230" s="4"/>
      <c r="QUD230" s="4"/>
      <c r="QUE230" s="4"/>
      <c r="QUF230" s="4"/>
      <c r="QUG230" s="4"/>
      <c r="QUH230" s="4"/>
      <c r="QUI230" s="4"/>
      <c r="QUJ230" s="4"/>
      <c r="QUK230" s="4"/>
      <c r="QUL230" s="4"/>
      <c r="QUM230" s="4"/>
      <c r="QUN230" s="4"/>
      <c r="QUO230" s="4"/>
      <c r="QUP230" s="4"/>
      <c r="QUQ230" s="4"/>
      <c r="QUR230" s="4"/>
      <c r="QUS230" s="4"/>
      <c r="QUT230" s="4"/>
      <c r="QUU230" s="4"/>
      <c r="QUV230" s="4"/>
      <c r="QUW230" s="4"/>
      <c r="QUX230" s="4"/>
      <c r="QUY230" s="4"/>
      <c r="QUZ230" s="4"/>
      <c r="QVA230" s="4"/>
      <c r="QVB230" s="4"/>
      <c r="QVC230" s="4"/>
      <c r="QVD230" s="4"/>
      <c r="QVE230" s="4"/>
      <c r="QVF230" s="4"/>
      <c r="QVG230" s="4"/>
      <c r="QVH230" s="4"/>
      <c r="QVI230" s="4"/>
      <c r="QVJ230" s="4"/>
      <c r="QVK230" s="4"/>
      <c r="QVL230" s="4"/>
      <c r="QVM230" s="4"/>
      <c r="QVN230" s="4"/>
      <c r="QVO230" s="4"/>
      <c r="QVP230" s="4"/>
      <c r="QVQ230" s="4"/>
      <c r="QVR230" s="4"/>
      <c r="QVS230" s="4"/>
      <c r="QVT230" s="4"/>
      <c r="QVU230" s="4"/>
      <c r="QVV230" s="4"/>
      <c r="QVW230" s="4"/>
      <c r="QVX230" s="4"/>
      <c r="QVY230" s="4"/>
      <c r="QVZ230" s="4"/>
      <c r="QWA230" s="4"/>
      <c r="QWB230" s="4"/>
      <c r="QWC230" s="4"/>
      <c r="QWD230" s="4"/>
      <c r="QWE230" s="4"/>
      <c r="QWF230" s="4"/>
      <c r="QWG230" s="4"/>
      <c r="QWH230" s="4"/>
      <c r="QWI230" s="4"/>
      <c r="QWJ230" s="4"/>
      <c r="QWK230" s="4"/>
      <c r="QWL230" s="4"/>
      <c r="QWM230" s="4"/>
      <c r="QWN230" s="4"/>
      <c r="QWO230" s="4"/>
      <c r="QWP230" s="4"/>
      <c r="QWQ230" s="4"/>
      <c r="QWR230" s="4"/>
      <c r="QWS230" s="4"/>
      <c r="QWT230" s="4"/>
      <c r="QWU230" s="4"/>
      <c r="QWV230" s="4"/>
      <c r="QWW230" s="4"/>
      <c r="QWX230" s="4"/>
      <c r="QWY230" s="4"/>
      <c r="QWZ230" s="4"/>
      <c r="QXA230" s="4"/>
      <c r="QXB230" s="4"/>
      <c r="QXC230" s="4"/>
      <c r="QXD230" s="4"/>
      <c r="QXE230" s="4"/>
      <c r="QXF230" s="4"/>
      <c r="QXG230" s="4"/>
      <c r="QXH230" s="4"/>
      <c r="QXI230" s="4"/>
      <c r="QXJ230" s="4"/>
      <c r="QXK230" s="4"/>
      <c r="QXL230" s="4"/>
      <c r="QXM230" s="4"/>
      <c r="QXN230" s="4"/>
      <c r="QXO230" s="4"/>
      <c r="QXP230" s="4"/>
      <c r="QXQ230" s="4"/>
      <c r="QXR230" s="4"/>
      <c r="QXS230" s="4"/>
      <c r="QXT230" s="4"/>
      <c r="QXU230" s="4"/>
      <c r="QXV230" s="4"/>
      <c r="QXW230" s="4"/>
      <c r="QXX230" s="4"/>
      <c r="QXY230" s="4"/>
      <c r="QXZ230" s="4"/>
      <c r="QYA230" s="4"/>
      <c r="QYB230" s="4"/>
      <c r="QYC230" s="4"/>
      <c r="QYD230" s="4"/>
      <c r="QYE230" s="4"/>
      <c r="QYF230" s="4"/>
      <c r="QYG230" s="4"/>
      <c r="QYH230" s="4"/>
      <c r="QYI230" s="4"/>
      <c r="QYJ230" s="4"/>
      <c r="QYK230" s="4"/>
      <c r="QYL230" s="4"/>
      <c r="QYM230" s="4"/>
      <c r="QYN230" s="4"/>
      <c r="QYO230" s="4"/>
      <c r="QYP230" s="4"/>
      <c r="QYQ230" s="4"/>
      <c r="QYR230" s="4"/>
      <c r="QYS230" s="4"/>
      <c r="QYT230" s="4"/>
      <c r="QYU230" s="4"/>
      <c r="QYV230" s="4"/>
      <c r="QYW230" s="4"/>
      <c r="QYX230" s="4"/>
      <c r="QYY230" s="4"/>
      <c r="QYZ230" s="4"/>
      <c r="QZA230" s="4"/>
      <c r="QZB230" s="4"/>
      <c r="QZC230" s="4"/>
      <c r="QZD230" s="4"/>
      <c r="QZE230" s="4"/>
      <c r="QZF230" s="4"/>
      <c r="QZG230" s="4"/>
      <c r="QZH230" s="4"/>
      <c r="QZI230" s="4"/>
      <c r="QZJ230" s="4"/>
      <c r="QZK230" s="4"/>
      <c r="QZL230" s="4"/>
      <c r="QZM230" s="4"/>
      <c r="QZN230" s="4"/>
      <c r="QZO230" s="4"/>
      <c r="QZP230" s="4"/>
      <c r="QZQ230" s="4"/>
      <c r="QZR230" s="4"/>
      <c r="QZS230" s="4"/>
      <c r="QZT230" s="4"/>
      <c r="QZU230" s="4"/>
      <c r="QZV230" s="4"/>
      <c r="QZW230" s="4"/>
      <c r="QZX230" s="4"/>
      <c r="QZY230" s="4"/>
      <c r="QZZ230" s="4"/>
      <c r="RAA230" s="4"/>
      <c r="RAB230" s="4"/>
      <c r="RAC230" s="4"/>
      <c r="RAD230" s="4"/>
      <c r="RAE230" s="4"/>
      <c r="RAF230" s="4"/>
      <c r="RAG230" s="4"/>
      <c r="RAH230" s="4"/>
      <c r="RAI230" s="4"/>
      <c r="RAJ230" s="4"/>
      <c r="RAK230" s="4"/>
      <c r="RAL230" s="4"/>
      <c r="RAM230" s="4"/>
      <c r="RAN230" s="4"/>
      <c r="RAO230" s="4"/>
      <c r="RAP230" s="4"/>
      <c r="RAQ230" s="4"/>
      <c r="RAR230" s="4"/>
      <c r="RAS230" s="4"/>
      <c r="RAT230" s="4"/>
      <c r="RAU230" s="4"/>
      <c r="RAV230" s="4"/>
      <c r="RAW230" s="4"/>
      <c r="RAX230" s="4"/>
      <c r="RAY230" s="4"/>
      <c r="RAZ230" s="4"/>
      <c r="RBA230" s="4"/>
      <c r="RBB230" s="4"/>
      <c r="RBC230" s="4"/>
      <c r="RBD230" s="4"/>
      <c r="RBE230" s="4"/>
      <c r="RBF230" s="4"/>
      <c r="RBG230" s="4"/>
      <c r="RBH230" s="4"/>
      <c r="RBI230" s="4"/>
      <c r="RBJ230" s="4"/>
      <c r="RBK230" s="4"/>
      <c r="RBL230" s="4"/>
      <c r="RBM230" s="4"/>
      <c r="RBN230" s="4"/>
      <c r="RBO230" s="4"/>
      <c r="RBP230" s="4"/>
      <c r="RBQ230" s="4"/>
      <c r="RBR230" s="4"/>
      <c r="RBS230" s="4"/>
      <c r="RBT230" s="4"/>
      <c r="RBU230" s="4"/>
      <c r="RBV230" s="4"/>
      <c r="RBW230" s="4"/>
      <c r="RBX230" s="4"/>
      <c r="RBY230" s="4"/>
      <c r="RBZ230" s="4"/>
      <c r="RCA230" s="4"/>
      <c r="RCB230" s="4"/>
      <c r="RCC230" s="4"/>
      <c r="RCD230" s="4"/>
      <c r="RCE230" s="4"/>
      <c r="RCF230" s="4"/>
      <c r="RCG230" s="4"/>
      <c r="RCH230" s="4"/>
      <c r="RCI230" s="4"/>
      <c r="RCJ230" s="4"/>
      <c r="RCK230" s="4"/>
      <c r="RCL230" s="4"/>
      <c r="RCM230" s="4"/>
      <c r="RCN230" s="4"/>
      <c r="RCO230" s="4"/>
      <c r="RCP230" s="4"/>
      <c r="RCQ230" s="4"/>
      <c r="RCR230" s="4"/>
      <c r="RCS230" s="4"/>
      <c r="RCT230" s="4"/>
      <c r="RCU230" s="4"/>
      <c r="RCV230" s="4"/>
      <c r="RCW230" s="4"/>
      <c r="RCX230" s="4"/>
      <c r="RCY230" s="4"/>
      <c r="RCZ230" s="4"/>
      <c r="RDA230" s="4"/>
      <c r="RDB230" s="4"/>
      <c r="RDC230" s="4"/>
      <c r="RDD230" s="4"/>
      <c r="RDE230" s="4"/>
      <c r="RDF230" s="4"/>
      <c r="RDG230" s="4"/>
      <c r="RDH230" s="4"/>
      <c r="RDI230" s="4"/>
      <c r="RDJ230" s="4"/>
      <c r="RDK230" s="4"/>
      <c r="RDL230" s="4"/>
      <c r="RDM230" s="4"/>
      <c r="RDN230" s="4"/>
      <c r="RDO230" s="4"/>
      <c r="RDP230" s="4"/>
      <c r="RDQ230" s="4"/>
      <c r="RDR230" s="4"/>
      <c r="RDS230" s="4"/>
      <c r="RDT230" s="4"/>
      <c r="RDU230" s="4"/>
      <c r="RDV230" s="4"/>
      <c r="RDW230" s="4"/>
      <c r="RDX230" s="4"/>
      <c r="RDY230" s="4"/>
      <c r="RDZ230" s="4"/>
      <c r="REA230" s="4"/>
      <c r="REB230" s="4"/>
      <c r="REC230" s="4"/>
      <c r="RED230" s="4"/>
      <c r="REE230" s="4"/>
      <c r="REF230" s="4"/>
      <c r="REG230" s="4"/>
      <c r="REH230" s="4"/>
      <c r="REI230" s="4"/>
      <c r="REJ230" s="4"/>
      <c r="REK230" s="4"/>
      <c r="REL230" s="4"/>
      <c r="REM230" s="4"/>
      <c r="REN230" s="4"/>
      <c r="REO230" s="4"/>
      <c r="REP230" s="4"/>
      <c r="REQ230" s="4"/>
      <c r="RER230" s="4"/>
      <c r="RES230" s="4"/>
      <c r="RET230" s="4"/>
      <c r="REU230" s="4"/>
      <c r="REV230" s="4"/>
      <c r="REW230" s="4"/>
      <c r="REX230" s="4"/>
      <c r="REY230" s="4"/>
      <c r="REZ230" s="4"/>
      <c r="RFA230" s="4"/>
      <c r="RFB230" s="4"/>
      <c r="RFC230" s="4"/>
      <c r="RFD230" s="4"/>
      <c r="RFE230" s="4"/>
      <c r="RFF230" s="4"/>
      <c r="RFG230" s="4"/>
      <c r="RFH230" s="4"/>
      <c r="RFI230" s="4"/>
      <c r="RFJ230" s="4"/>
      <c r="RFK230" s="4"/>
      <c r="RFL230" s="4"/>
      <c r="RFM230" s="4"/>
      <c r="RFN230" s="4"/>
      <c r="RFO230" s="4"/>
      <c r="RFP230" s="4"/>
      <c r="RFQ230" s="4"/>
      <c r="RFR230" s="4"/>
      <c r="RFS230" s="4"/>
      <c r="RFT230" s="4"/>
      <c r="RFU230" s="4"/>
      <c r="RFV230" s="4"/>
      <c r="RFW230" s="4"/>
      <c r="RFX230" s="4"/>
      <c r="RFY230" s="4"/>
      <c r="RFZ230" s="4"/>
      <c r="RGA230" s="4"/>
      <c r="RGB230" s="4"/>
      <c r="RGC230" s="4"/>
      <c r="RGD230" s="4"/>
      <c r="RGE230" s="4"/>
      <c r="RGF230" s="4"/>
      <c r="RGG230" s="4"/>
      <c r="RGH230" s="4"/>
      <c r="RGI230" s="4"/>
      <c r="RGJ230" s="4"/>
      <c r="RGK230" s="4"/>
      <c r="RGL230" s="4"/>
      <c r="RGM230" s="4"/>
      <c r="RGN230" s="4"/>
      <c r="RGO230" s="4"/>
      <c r="RGP230" s="4"/>
      <c r="RGQ230" s="4"/>
      <c r="RGR230" s="4"/>
      <c r="RGS230" s="4"/>
      <c r="RGT230" s="4"/>
      <c r="RGU230" s="4"/>
      <c r="RGV230" s="4"/>
      <c r="RGW230" s="4"/>
      <c r="RGX230" s="4"/>
      <c r="RGY230" s="4"/>
      <c r="RGZ230" s="4"/>
      <c r="RHA230" s="4"/>
      <c r="RHB230" s="4"/>
      <c r="RHC230" s="4"/>
      <c r="RHD230" s="4"/>
      <c r="RHE230" s="4"/>
      <c r="RHF230" s="4"/>
      <c r="RHG230" s="4"/>
      <c r="RHH230" s="4"/>
      <c r="RHI230" s="4"/>
      <c r="RHJ230" s="4"/>
      <c r="RHK230" s="4"/>
      <c r="RHL230" s="4"/>
      <c r="RHM230" s="4"/>
      <c r="RHN230" s="4"/>
      <c r="RHO230" s="4"/>
      <c r="RHP230" s="4"/>
      <c r="RHQ230" s="4"/>
      <c r="RHR230" s="4"/>
      <c r="RHS230" s="4"/>
      <c r="RHT230" s="4"/>
      <c r="RHU230" s="4"/>
      <c r="RHV230" s="4"/>
      <c r="RHW230" s="4"/>
      <c r="RHX230" s="4"/>
      <c r="RHY230" s="4"/>
      <c r="RHZ230" s="4"/>
      <c r="RIA230" s="4"/>
      <c r="RIB230" s="4"/>
      <c r="RIC230" s="4"/>
      <c r="RID230" s="4"/>
      <c r="RIE230" s="4"/>
      <c r="RIF230" s="4"/>
      <c r="RIG230" s="4"/>
      <c r="RIH230" s="4"/>
      <c r="RII230" s="4"/>
      <c r="RIJ230" s="4"/>
      <c r="RIK230" s="4"/>
      <c r="RIL230" s="4"/>
      <c r="RIM230" s="4"/>
      <c r="RIN230" s="4"/>
      <c r="RIO230" s="4"/>
      <c r="RIP230" s="4"/>
      <c r="RIQ230" s="4"/>
      <c r="RIR230" s="4"/>
      <c r="RIS230" s="4"/>
      <c r="RIT230" s="4"/>
      <c r="RIU230" s="4"/>
      <c r="RIV230" s="4"/>
      <c r="RIW230" s="4"/>
      <c r="RIX230" s="4"/>
      <c r="RIY230" s="4"/>
      <c r="RIZ230" s="4"/>
      <c r="RJA230" s="4"/>
      <c r="RJB230" s="4"/>
      <c r="RJC230" s="4"/>
      <c r="RJD230" s="4"/>
      <c r="RJE230" s="4"/>
      <c r="RJF230" s="4"/>
      <c r="RJG230" s="4"/>
      <c r="RJH230" s="4"/>
      <c r="RJI230" s="4"/>
      <c r="RJJ230" s="4"/>
      <c r="RJK230" s="4"/>
      <c r="RJL230" s="4"/>
      <c r="RJM230" s="4"/>
      <c r="RJN230" s="4"/>
      <c r="RJO230" s="4"/>
      <c r="RJP230" s="4"/>
      <c r="RJQ230" s="4"/>
      <c r="RJR230" s="4"/>
      <c r="RJS230" s="4"/>
      <c r="RJT230" s="4"/>
      <c r="RJU230" s="4"/>
      <c r="RJV230" s="4"/>
      <c r="RJW230" s="4"/>
      <c r="RJX230" s="4"/>
      <c r="RJY230" s="4"/>
      <c r="RJZ230" s="4"/>
      <c r="RKA230" s="4"/>
      <c r="RKB230" s="4"/>
      <c r="RKC230" s="4"/>
      <c r="RKD230" s="4"/>
      <c r="RKE230" s="4"/>
      <c r="RKF230" s="4"/>
      <c r="RKG230" s="4"/>
      <c r="RKH230" s="4"/>
      <c r="RKI230" s="4"/>
      <c r="RKJ230" s="4"/>
      <c r="RKK230" s="4"/>
      <c r="RKL230" s="4"/>
      <c r="RKM230" s="4"/>
      <c r="RKN230" s="4"/>
      <c r="RKO230" s="4"/>
      <c r="RKP230" s="4"/>
      <c r="RKQ230" s="4"/>
      <c r="RKR230" s="4"/>
      <c r="RKS230" s="4"/>
      <c r="RKT230" s="4"/>
      <c r="RKU230" s="4"/>
      <c r="RKV230" s="4"/>
      <c r="RKW230" s="4"/>
      <c r="RKX230" s="4"/>
      <c r="RKY230" s="4"/>
      <c r="RKZ230" s="4"/>
      <c r="RLA230" s="4"/>
      <c r="RLB230" s="4"/>
      <c r="RLC230" s="4"/>
      <c r="RLD230" s="4"/>
      <c r="RLE230" s="4"/>
      <c r="RLF230" s="4"/>
      <c r="RLG230" s="4"/>
      <c r="RLH230" s="4"/>
      <c r="RLI230" s="4"/>
      <c r="RLJ230" s="4"/>
      <c r="RLK230" s="4"/>
      <c r="RLL230" s="4"/>
      <c r="RLM230" s="4"/>
      <c r="RLN230" s="4"/>
      <c r="RLO230" s="4"/>
      <c r="RLP230" s="4"/>
      <c r="RLQ230" s="4"/>
      <c r="RLR230" s="4"/>
      <c r="RLS230" s="4"/>
      <c r="RLT230" s="4"/>
      <c r="RLU230" s="4"/>
      <c r="RLV230" s="4"/>
      <c r="RLW230" s="4"/>
      <c r="RLX230" s="4"/>
      <c r="RLY230" s="4"/>
      <c r="RLZ230" s="4"/>
      <c r="RMA230" s="4"/>
      <c r="RMB230" s="4"/>
      <c r="RMC230" s="4"/>
      <c r="RMD230" s="4"/>
      <c r="RME230" s="4"/>
      <c r="RMF230" s="4"/>
      <c r="RMG230" s="4"/>
      <c r="RMH230" s="4"/>
      <c r="RMI230" s="4"/>
      <c r="RMJ230" s="4"/>
      <c r="RMK230" s="4"/>
      <c r="RML230" s="4"/>
      <c r="RMM230" s="4"/>
      <c r="RMN230" s="4"/>
      <c r="RMO230" s="4"/>
      <c r="RMP230" s="4"/>
      <c r="RMQ230" s="4"/>
      <c r="RMR230" s="4"/>
      <c r="RMS230" s="4"/>
      <c r="RMT230" s="4"/>
      <c r="RMU230" s="4"/>
      <c r="RMV230" s="4"/>
      <c r="RMW230" s="4"/>
      <c r="RMX230" s="4"/>
      <c r="RMY230" s="4"/>
      <c r="RMZ230" s="4"/>
      <c r="RNA230" s="4"/>
      <c r="RNB230" s="4"/>
      <c r="RNC230" s="4"/>
      <c r="RND230" s="4"/>
      <c r="RNE230" s="4"/>
      <c r="RNF230" s="4"/>
      <c r="RNG230" s="4"/>
      <c r="RNH230" s="4"/>
      <c r="RNI230" s="4"/>
      <c r="RNJ230" s="4"/>
      <c r="RNK230" s="4"/>
      <c r="RNL230" s="4"/>
      <c r="RNM230" s="4"/>
      <c r="RNN230" s="4"/>
      <c r="RNO230" s="4"/>
      <c r="RNP230" s="4"/>
      <c r="RNQ230" s="4"/>
      <c r="RNR230" s="4"/>
      <c r="RNS230" s="4"/>
      <c r="RNT230" s="4"/>
      <c r="RNU230" s="4"/>
      <c r="RNV230" s="4"/>
      <c r="RNW230" s="4"/>
      <c r="RNX230" s="4"/>
      <c r="RNY230" s="4"/>
      <c r="RNZ230" s="4"/>
      <c r="ROA230" s="4"/>
      <c r="ROB230" s="4"/>
      <c r="ROC230" s="4"/>
      <c r="ROD230" s="4"/>
      <c r="ROE230" s="4"/>
      <c r="ROF230" s="4"/>
      <c r="ROG230" s="4"/>
      <c r="ROH230" s="4"/>
      <c r="ROI230" s="4"/>
      <c r="ROJ230" s="4"/>
      <c r="ROK230" s="4"/>
      <c r="ROL230" s="4"/>
      <c r="ROM230" s="4"/>
      <c r="RON230" s="4"/>
      <c r="ROO230" s="4"/>
      <c r="ROP230" s="4"/>
      <c r="ROQ230" s="4"/>
      <c r="ROR230" s="4"/>
      <c r="ROS230" s="4"/>
      <c r="ROT230" s="4"/>
      <c r="ROU230" s="4"/>
      <c r="ROV230" s="4"/>
      <c r="ROW230" s="4"/>
      <c r="ROX230" s="4"/>
      <c r="ROY230" s="4"/>
      <c r="ROZ230" s="4"/>
      <c r="RPA230" s="4"/>
      <c r="RPB230" s="4"/>
      <c r="RPC230" s="4"/>
      <c r="RPD230" s="4"/>
      <c r="RPE230" s="4"/>
      <c r="RPF230" s="4"/>
      <c r="RPG230" s="4"/>
      <c r="RPH230" s="4"/>
      <c r="RPI230" s="4"/>
      <c r="RPJ230" s="4"/>
      <c r="RPK230" s="4"/>
      <c r="RPL230" s="4"/>
      <c r="RPM230" s="4"/>
      <c r="RPN230" s="4"/>
      <c r="RPO230" s="4"/>
      <c r="RPP230" s="4"/>
      <c r="RPQ230" s="4"/>
      <c r="RPR230" s="4"/>
      <c r="RPS230" s="4"/>
      <c r="RPT230" s="4"/>
      <c r="RPU230" s="4"/>
      <c r="RPV230" s="4"/>
      <c r="RPW230" s="4"/>
      <c r="RPX230" s="4"/>
      <c r="RPY230" s="4"/>
      <c r="RPZ230" s="4"/>
      <c r="RQA230" s="4"/>
      <c r="RQB230" s="4"/>
      <c r="RQC230" s="4"/>
      <c r="RQD230" s="4"/>
      <c r="RQE230" s="4"/>
      <c r="RQF230" s="4"/>
      <c r="RQG230" s="4"/>
      <c r="RQH230" s="4"/>
      <c r="RQI230" s="4"/>
      <c r="RQJ230" s="4"/>
      <c r="RQK230" s="4"/>
      <c r="RQL230" s="4"/>
      <c r="RQM230" s="4"/>
      <c r="RQN230" s="4"/>
      <c r="RQO230" s="4"/>
      <c r="RQP230" s="4"/>
      <c r="RQQ230" s="4"/>
      <c r="RQR230" s="4"/>
      <c r="RQS230" s="4"/>
      <c r="RQT230" s="4"/>
      <c r="RQU230" s="4"/>
      <c r="RQV230" s="4"/>
      <c r="RQW230" s="4"/>
      <c r="RQX230" s="4"/>
      <c r="RQY230" s="4"/>
      <c r="RQZ230" s="4"/>
      <c r="RRA230" s="4"/>
      <c r="RRB230" s="4"/>
      <c r="RRC230" s="4"/>
      <c r="RRD230" s="4"/>
      <c r="RRE230" s="4"/>
      <c r="RRF230" s="4"/>
      <c r="RRG230" s="4"/>
      <c r="RRH230" s="4"/>
      <c r="RRI230" s="4"/>
      <c r="RRJ230" s="4"/>
      <c r="RRK230" s="4"/>
      <c r="RRL230" s="4"/>
      <c r="RRM230" s="4"/>
      <c r="RRN230" s="4"/>
      <c r="RRO230" s="4"/>
      <c r="RRP230" s="4"/>
      <c r="RRQ230" s="4"/>
      <c r="RRR230" s="4"/>
      <c r="RRS230" s="4"/>
      <c r="RRT230" s="4"/>
      <c r="RRU230" s="4"/>
      <c r="RRV230" s="4"/>
      <c r="RRW230" s="4"/>
      <c r="RRX230" s="4"/>
      <c r="RRY230" s="4"/>
      <c r="RRZ230" s="4"/>
      <c r="RSA230" s="4"/>
      <c r="RSB230" s="4"/>
      <c r="RSC230" s="4"/>
      <c r="RSD230" s="4"/>
      <c r="RSE230" s="4"/>
      <c r="RSF230" s="4"/>
      <c r="RSG230" s="4"/>
      <c r="RSH230" s="4"/>
      <c r="RSI230" s="4"/>
      <c r="RSJ230" s="4"/>
      <c r="RSK230" s="4"/>
      <c r="RSL230" s="4"/>
      <c r="RSM230" s="4"/>
      <c r="RSN230" s="4"/>
      <c r="RSO230" s="4"/>
      <c r="RSP230" s="4"/>
      <c r="RSQ230" s="4"/>
      <c r="RSR230" s="4"/>
      <c r="RSS230" s="4"/>
      <c r="RST230" s="4"/>
      <c r="RSU230" s="4"/>
      <c r="RSV230" s="4"/>
      <c r="RSW230" s="4"/>
      <c r="RSX230" s="4"/>
      <c r="RSY230" s="4"/>
      <c r="RSZ230" s="4"/>
      <c r="RTA230" s="4"/>
      <c r="RTB230" s="4"/>
      <c r="RTC230" s="4"/>
      <c r="RTD230" s="4"/>
      <c r="RTE230" s="4"/>
      <c r="RTF230" s="4"/>
      <c r="RTG230" s="4"/>
      <c r="RTH230" s="4"/>
      <c r="RTI230" s="4"/>
      <c r="RTJ230" s="4"/>
      <c r="RTK230" s="4"/>
      <c r="RTL230" s="4"/>
      <c r="RTM230" s="4"/>
      <c r="RTN230" s="4"/>
      <c r="RTO230" s="4"/>
      <c r="RTP230" s="4"/>
      <c r="RTQ230" s="4"/>
      <c r="RTR230" s="4"/>
      <c r="RTS230" s="4"/>
      <c r="RTT230" s="4"/>
      <c r="RTU230" s="4"/>
      <c r="RTV230" s="4"/>
      <c r="RTW230" s="4"/>
      <c r="RTX230" s="4"/>
      <c r="RTY230" s="4"/>
      <c r="RTZ230" s="4"/>
      <c r="RUA230" s="4"/>
      <c r="RUB230" s="4"/>
      <c r="RUC230" s="4"/>
      <c r="RUD230" s="4"/>
      <c r="RUE230" s="4"/>
      <c r="RUF230" s="4"/>
      <c r="RUG230" s="4"/>
      <c r="RUH230" s="4"/>
      <c r="RUI230" s="4"/>
      <c r="RUJ230" s="4"/>
      <c r="RUK230" s="4"/>
      <c r="RUL230" s="4"/>
      <c r="RUM230" s="4"/>
      <c r="RUN230" s="4"/>
      <c r="RUO230" s="4"/>
      <c r="RUP230" s="4"/>
      <c r="RUQ230" s="4"/>
      <c r="RUR230" s="4"/>
      <c r="RUS230" s="4"/>
      <c r="RUT230" s="4"/>
      <c r="RUU230" s="4"/>
      <c r="RUV230" s="4"/>
      <c r="RUW230" s="4"/>
      <c r="RUX230" s="4"/>
      <c r="RUY230" s="4"/>
      <c r="RUZ230" s="4"/>
      <c r="RVA230" s="4"/>
      <c r="RVB230" s="4"/>
      <c r="RVC230" s="4"/>
      <c r="RVD230" s="4"/>
      <c r="RVE230" s="4"/>
      <c r="RVF230" s="4"/>
      <c r="RVG230" s="4"/>
      <c r="RVH230" s="4"/>
      <c r="RVI230" s="4"/>
      <c r="RVJ230" s="4"/>
      <c r="RVK230" s="4"/>
      <c r="RVL230" s="4"/>
      <c r="RVM230" s="4"/>
      <c r="RVN230" s="4"/>
      <c r="RVO230" s="4"/>
      <c r="RVP230" s="4"/>
      <c r="RVQ230" s="4"/>
      <c r="RVR230" s="4"/>
      <c r="RVS230" s="4"/>
      <c r="RVT230" s="4"/>
      <c r="RVU230" s="4"/>
      <c r="RVV230" s="4"/>
      <c r="RVW230" s="4"/>
      <c r="RVX230" s="4"/>
      <c r="RVY230" s="4"/>
      <c r="RVZ230" s="4"/>
      <c r="RWA230" s="4"/>
      <c r="RWB230" s="4"/>
      <c r="RWC230" s="4"/>
      <c r="RWD230" s="4"/>
      <c r="RWE230" s="4"/>
      <c r="RWF230" s="4"/>
      <c r="RWG230" s="4"/>
      <c r="RWH230" s="4"/>
      <c r="RWI230" s="4"/>
      <c r="RWJ230" s="4"/>
      <c r="RWK230" s="4"/>
      <c r="RWL230" s="4"/>
      <c r="RWM230" s="4"/>
      <c r="RWN230" s="4"/>
      <c r="RWO230" s="4"/>
      <c r="RWP230" s="4"/>
      <c r="RWQ230" s="4"/>
      <c r="RWR230" s="4"/>
      <c r="RWS230" s="4"/>
      <c r="RWT230" s="4"/>
      <c r="RWU230" s="4"/>
      <c r="RWV230" s="4"/>
      <c r="RWW230" s="4"/>
      <c r="RWX230" s="4"/>
      <c r="RWY230" s="4"/>
      <c r="RWZ230" s="4"/>
      <c r="RXA230" s="4"/>
      <c r="RXB230" s="4"/>
      <c r="RXC230" s="4"/>
      <c r="RXD230" s="4"/>
      <c r="RXE230" s="4"/>
      <c r="RXF230" s="4"/>
      <c r="RXG230" s="4"/>
      <c r="RXH230" s="4"/>
      <c r="RXI230" s="4"/>
      <c r="RXJ230" s="4"/>
      <c r="RXK230" s="4"/>
      <c r="RXL230" s="4"/>
      <c r="RXM230" s="4"/>
      <c r="RXN230" s="4"/>
      <c r="RXO230" s="4"/>
      <c r="RXP230" s="4"/>
      <c r="RXQ230" s="4"/>
      <c r="RXR230" s="4"/>
      <c r="RXS230" s="4"/>
      <c r="RXT230" s="4"/>
      <c r="RXU230" s="4"/>
      <c r="RXV230" s="4"/>
      <c r="RXW230" s="4"/>
      <c r="RXX230" s="4"/>
      <c r="RXY230" s="4"/>
      <c r="RXZ230" s="4"/>
      <c r="RYA230" s="4"/>
      <c r="RYB230" s="4"/>
      <c r="RYC230" s="4"/>
      <c r="RYD230" s="4"/>
      <c r="RYE230" s="4"/>
      <c r="RYF230" s="4"/>
      <c r="RYG230" s="4"/>
      <c r="RYH230" s="4"/>
      <c r="RYI230" s="4"/>
      <c r="RYJ230" s="4"/>
      <c r="RYK230" s="4"/>
      <c r="RYL230" s="4"/>
      <c r="RYM230" s="4"/>
      <c r="RYN230" s="4"/>
      <c r="RYO230" s="4"/>
      <c r="RYP230" s="4"/>
      <c r="RYQ230" s="4"/>
      <c r="RYR230" s="4"/>
      <c r="RYS230" s="4"/>
      <c r="RYT230" s="4"/>
      <c r="RYU230" s="4"/>
      <c r="RYV230" s="4"/>
      <c r="RYW230" s="4"/>
      <c r="RYX230" s="4"/>
      <c r="RYY230" s="4"/>
      <c r="RYZ230" s="4"/>
      <c r="RZA230" s="4"/>
      <c r="RZB230" s="4"/>
      <c r="RZC230" s="4"/>
      <c r="RZD230" s="4"/>
      <c r="RZE230" s="4"/>
      <c r="RZF230" s="4"/>
      <c r="RZG230" s="4"/>
      <c r="RZH230" s="4"/>
      <c r="RZI230" s="4"/>
      <c r="RZJ230" s="4"/>
      <c r="RZK230" s="4"/>
      <c r="RZL230" s="4"/>
      <c r="RZM230" s="4"/>
      <c r="RZN230" s="4"/>
      <c r="RZO230" s="4"/>
      <c r="RZP230" s="4"/>
      <c r="RZQ230" s="4"/>
      <c r="RZR230" s="4"/>
      <c r="RZS230" s="4"/>
      <c r="RZT230" s="4"/>
      <c r="RZU230" s="4"/>
      <c r="RZV230" s="4"/>
      <c r="RZW230" s="4"/>
      <c r="RZX230" s="4"/>
      <c r="RZY230" s="4"/>
      <c r="RZZ230" s="4"/>
      <c r="SAA230" s="4"/>
      <c r="SAB230" s="4"/>
      <c r="SAC230" s="4"/>
      <c r="SAD230" s="4"/>
      <c r="SAE230" s="4"/>
      <c r="SAF230" s="4"/>
      <c r="SAG230" s="4"/>
      <c r="SAH230" s="4"/>
      <c r="SAI230" s="4"/>
      <c r="SAJ230" s="4"/>
      <c r="SAK230" s="4"/>
      <c r="SAL230" s="4"/>
      <c r="SAM230" s="4"/>
      <c r="SAN230" s="4"/>
      <c r="SAO230" s="4"/>
      <c r="SAP230" s="4"/>
      <c r="SAQ230" s="4"/>
      <c r="SAR230" s="4"/>
      <c r="SAS230" s="4"/>
      <c r="SAT230" s="4"/>
      <c r="SAU230" s="4"/>
      <c r="SAV230" s="4"/>
      <c r="SAW230" s="4"/>
      <c r="SAX230" s="4"/>
      <c r="SAY230" s="4"/>
      <c r="SAZ230" s="4"/>
      <c r="SBA230" s="4"/>
      <c r="SBB230" s="4"/>
      <c r="SBC230" s="4"/>
      <c r="SBD230" s="4"/>
      <c r="SBE230" s="4"/>
      <c r="SBF230" s="4"/>
      <c r="SBG230" s="4"/>
      <c r="SBH230" s="4"/>
      <c r="SBI230" s="4"/>
      <c r="SBJ230" s="4"/>
      <c r="SBK230" s="4"/>
      <c r="SBL230" s="4"/>
      <c r="SBM230" s="4"/>
      <c r="SBN230" s="4"/>
      <c r="SBO230" s="4"/>
      <c r="SBP230" s="4"/>
      <c r="SBQ230" s="4"/>
      <c r="SBR230" s="4"/>
      <c r="SBS230" s="4"/>
      <c r="SBT230" s="4"/>
      <c r="SBU230" s="4"/>
      <c r="SBV230" s="4"/>
      <c r="SBW230" s="4"/>
      <c r="SBX230" s="4"/>
      <c r="SBY230" s="4"/>
      <c r="SBZ230" s="4"/>
      <c r="SCA230" s="4"/>
      <c r="SCB230" s="4"/>
      <c r="SCC230" s="4"/>
      <c r="SCD230" s="4"/>
      <c r="SCE230" s="4"/>
      <c r="SCF230" s="4"/>
      <c r="SCG230" s="4"/>
      <c r="SCH230" s="4"/>
      <c r="SCI230" s="4"/>
      <c r="SCJ230" s="4"/>
      <c r="SCK230" s="4"/>
      <c r="SCL230" s="4"/>
      <c r="SCM230" s="4"/>
      <c r="SCN230" s="4"/>
      <c r="SCO230" s="4"/>
      <c r="SCP230" s="4"/>
      <c r="SCQ230" s="4"/>
      <c r="SCR230" s="4"/>
      <c r="SCS230" s="4"/>
      <c r="SCT230" s="4"/>
      <c r="SCU230" s="4"/>
      <c r="SCV230" s="4"/>
      <c r="SCW230" s="4"/>
      <c r="SCX230" s="4"/>
      <c r="SCY230" s="4"/>
      <c r="SCZ230" s="4"/>
      <c r="SDA230" s="4"/>
      <c r="SDB230" s="4"/>
      <c r="SDC230" s="4"/>
      <c r="SDD230" s="4"/>
      <c r="SDE230" s="4"/>
      <c r="SDF230" s="4"/>
      <c r="SDG230" s="4"/>
      <c r="SDH230" s="4"/>
      <c r="SDI230" s="4"/>
      <c r="SDJ230" s="4"/>
      <c r="SDK230" s="4"/>
      <c r="SDL230" s="4"/>
      <c r="SDM230" s="4"/>
      <c r="SDN230" s="4"/>
      <c r="SDO230" s="4"/>
      <c r="SDP230" s="4"/>
      <c r="SDQ230" s="4"/>
      <c r="SDR230" s="4"/>
      <c r="SDS230" s="4"/>
      <c r="SDT230" s="4"/>
      <c r="SDU230" s="4"/>
      <c r="SDV230" s="4"/>
      <c r="SDW230" s="4"/>
      <c r="SDX230" s="4"/>
      <c r="SDY230" s="4"/>
      <c r="SDZ230" s="4"/>
      <c r="SEA230" s="4"/>
      <c r="SEB230" s="4"/>
      <c r="SEC230" s="4"/>
      <c r="SED230" s="4"/>
      <c r="SEE230" s="4"/>
      <c r="SEF230" s="4"/>
      <c r="SEG230" s="4"/>
      <c r="SEH230" s="4"/>
      <c r="SEI230" s="4"/>
      <c r="SEJ230" s="4"/>
      <c r="SEK230" s="4"/>
      <c r="SEL230" s="4"/>
      <c r="SEM230" s="4"/>
      <c r="SEN230" s="4"/>
      <c r="SEO230" s="4"/>
      <c r="SEP230" s="4"/>
      <c r="SEQ230" s="4"/>
      <c r="SER230" s="4"/>
      <c r="SES230" s="4"/>
      <c r="SET230" s="4"/>
      <c r="SEU230" s="4"/>
      <c r="SEV230" s="4"/>
      <c r="SEW230" s="4"/>
      <c r="SEX230" s="4"/>
      <c r="SEY230" s="4"/>
      <c r="SEZ230" s="4"/>
      <c r="SFA230" s="4"/>
      <c r="SFB230" s="4"/>
      <c r="SFC230" s="4"/>
      <c r="SFD230" s="4"/>
      <c r="SFE230" s="4"/>
      <c r="SFF230" s="4"/>
      <c r="SFG230" s="4"/>
      <c r="SFH230" s="4"/>
      <c r="SFI230" s="4"/>
      <c r="SFJ230" s="4"/>
      <c r="SFK230" s="4"/>
      <c r="SFL230" s="4"/>
      <c r="SFM230" s="4"/>
      <c r="SFN230" s="4"/>
      <c r="SFO230" s="4"/>
      <c r="SFP230" s="4"/>
      <c r="SFQ230" s="4"/>
      <c r="SFR230" s="4"/>
      <c r="SFS230" s="4"/>
      <c r="SFT230" s="4"/>
      <c r="SFU230" s="4"/>
      <c r="SFV230" s="4"/>
      <c r="SFW230" s="4"/>
      <c r="SFX230" s="4"/>
      <c r="SFY230" s="4"/>
      <c r="SFZ230" s="4"/>
      <c r="SGA230" s="4"/>
      <c r="SGB230" s="4"/>
      <c r="SGC230" s="4"/>
      <c r="SGD230" s="4"/>
      <c r="SGE230" s="4"/>
      <c r="SGF230" s="4"/>
      <c r="SGG230" s="4"/>
      <c r="SGH230" s="4"/>
      <c r="SGI230" s="4"/>
      <c r="SGJ230" s="4"/>
      <c r="SGK230" s="4"/>
      <c r="SGL230" s="4"/>
      <c r="SGM230" s="4"/>
      <c r="SGN230" s="4"/>
      <c r="SGO230" s="4"/>
      <c r="SGP230" s="4"/>
      <c r="SGQ230" s="4"/>
      <c r="SGR230" s="4"/>
      <c r="SGS230" s="4"/>
      <c r="SGT230" s="4"/>
      <c r="SGU230" s="4"/>
      <c r="SGV230" s="4"/>
      <c r="SGW230" s="4"/>
      <c r="SGX230" s="4"/>
      <c r="SGY230" s="4"/>
      <c r="SGZ230" s="4"/>
      <c r="SHA230" s="4"/>
      <c r="SHB230" s="4"/>
      <c r="SHC230" s="4"/>
      <c r="SHD230" s="4"/>
      <c r="SHE230" s="4"/>
      <c r="SHF230" s="4"/>
      <c r="SHG230" s="4"/>
      <c r="SHH230" s="4"/>
      <c r="SHI230" s="4"/>
      <c r="SHJ230" s="4"/>
      <c r="SHK230" s="4"/>
      <c r="SHL230" s="4"/>
      <c r="SHM230" s="4"/>
      <c r="SHN230" s="4"/>
      <c r="SHO230" s="4"/>
      <c r="SHP230" s="4"/>
      <c r="SHQ230" s="4"/>
      <c r="SHR230" s="4"/>
      <c r="SHS230" s="4"/>
      <c r="SHT230" s="4"/>
      <c r="SHU230" s="4"/>
      <c r="SHV230" s="4"/>
      <c r="SHW230" s="4"/>
      <c r="SHX230" s="4"/>
      <c r="SHY230" s="4"/>
      <c r="SHZ230" s="4"/>
      <c r="SIA230" s="4"/>
      <c r="SIB230" s="4"/>
      <c r="SIC230" s="4"/>
      <c r="SID230" s="4"/>
      <c r="SIE230" s="4"/>
      <c r="SIF230" s="4"/>
      <c r="SIG230" s="4"/>
      <c r="SIH230" s="4"/>
      <c r="SII230" s="4"/>
      <c r="SIJ230" s="4"/>
      <c r="SIK230" s="4"/>
      <c r="SIL230" s="4"/>
      <c r="SIM230" s="4"/>
      <c r="SIN230" s="4"/>
      <c r="SIO230" s="4"/>
      <c r="SIP230" s="4"/>
      <c r="SIQ230" s="4"/>
      <c r="SIR230" s="4"/>
      <c r="SIS230" s="4"/>
      <c r="SIT230" s="4"/>
      <c r="SIU230" s="4"/>
      <c r="SIV230" s="4"/>
      <c r="SIW230" s="4"/>
      <c r="SIX230" s="4"/>
      <c r="SIY230" s="4"/>
      <c r="SIZ230" s="4"/>
      <c r="SJA230" s="4"/>
      <c r="SJB230" s="4"/>
      <c r="SJC230" s="4"/>
      <c r="SJD230" s="4"/>
      <c r="SJE230" s="4"/>
      <c r="SJF230" s="4"/>
      <c r="SJG230" s="4"/>
      <c r="SJH230" s="4"/>
      <c r="SJI230" s="4"/>
      <c r="SJJ230" s="4"/>
      <c r="SJK230" s="4"/>
      <c r="SJL230" s="4"/>
      <c r="SJM230" s="4"/>
      <c r="SJN230" s="4"/>
      <c r="SJO230" s="4"/>
      <c r="SJP230" s="4"/>
      <c r="SJQ230" s="4"/>
      <c r="SJR230" s="4"/>
      <c r="SJS230" s="4"/>
      <c r="SJT230" s="4"/>
      <c r="SJU230" s="4"/>
      <c r="SJV230" s="4"/>
      <c r="SJW230" s="4"/>
      <c r="SJX230" s="4"/>
      <c r="SJY230" s="4"/>
      <c r="SJZ230" s="4"/>
      <c r="SKA230" s="4"/>
      <c r="SKB230" s="4"/>
      <c r="SKC230" s="4"/>
      <c r="SKD230" s="4"/>
      <c r="SKE230" s="4"/>
      <c r="SKF230" s="4"/>
      <c r="SKG230" s="4"/>
      <c r="SKH230" s="4"/>
      <c r="SKI230" s="4"/>
      <c r="SKJ230" s="4"/>
      <c r="SKK230" s="4"/>
      <c r="SKL230" s="4"/>
      <c r="SKM230" s="4"/>
      <c r="SKN230" s="4"/>
      <c r="SKO230" s="4"/>
      <c r="SKP230" s="4"/>
      <c r="SKQ230" s="4"/>
      <c r="SKR230" s="4"/>
      <c r="SKS230" s="4"/>
      <c r="SKT230" s="4"/>
      <c r="SKU230" s="4"/>
      <c r="SKV230" s="4"/>
      <c r="SKW230" s="4"/>
      <c r="SKX230" s="4"/>
      <c r="SKY230" s="4"/>
      <c r="SKZ230" s="4"/>
      <c r="SLA230" s="4"/>
      <c r="SLB230" s="4"/>
      <c r="SLC230" s="4"/>
      <c r="SLD230" s="4"/>
      <c r="SLE230" s="4"/>
      <c r="SLF230" s="4"/>
      <c r="SLG230" s="4"/>
      <c r="SLH230" s="4"/>
      <c r="SLI230" s="4"/>
      <c r="SLJ230" s="4"/>
      <c r="SLK230" s="4"/>
      <c r="SLL230" s="4"/>
      <c r="SLM230" s="4"/>
      <c r="SLN230" s="4"/>
      <c r="SLO230" s="4"/>
      <c r="SLP230" s="4"/>
      <c r="SLQ230" s="4"/>
      <c r="SLR230" s="4"/>
      <c r="SLS230" s="4"/>
      <c r="SLT230" s="4"/>
      <c r="SLU230" s="4"/>
      <c r="SLV230" s="4"/>
      <c r="SLW230" s="4"/>
      <c r="SLX230" s="4"/>
      <c r="SLY230" s="4"/>
      <c r="SLZ230" s="4"/>
      <c r="SMA230" s="4"/>
      <c r="SMB230" s="4"/>
      <c r="SMC230" s="4"/>
      <c r="SMD230" s="4"/>
      <c r="SME230" s="4"/>
      <c r="SMF230" s="4"/>
      <c r="SMG230" s="4"/>
      <c r="SMH230" s="4"/>
      <c r="SMI230" s="4"/>
      <c r="SMJ230" s="4"/>
      <c r="SMK230" s="4"/>
      <c r="SML230" s="4"/>
      <c r="SMM230" s="4"/>
      <c r="SMN230" s="4"/>
      <c r="SMO230" s="4"/>
      <c r="SMP230" s="4"/>
      <c r="SMQ230" s="4"/>
      <c r="SMR230" s="4"/>
      <c r="SMS230" s="4"/>
      <c r="SMT230" s="4"/>
      <c r="SMU230" s="4"/>
      <c r="SMV230" s="4"/>
      <c r="SMW230" s="4"/>
      <c r="SMX230" s="4"/>
      <c r="SMY230" s="4"/>
      <c r="SMZ230" s="4"/>
      <c r="SNA230" s="4"/>
      <c r="SNB230" s="4"/>
      <c r="SNC230" s="4"/>
      <c r="SND230" s="4"/>
      <c r="SNE230" s="4"/>
      <c r="SNF230" s="4"/>
      <c r="SNG230" s="4"/>
      <c r="SNH230" s="4"/>
      <c r="SNI230" s="4"/>
      <c r="SNJ230" s="4"/>
      <c r="SNK230" s="4"/>
      <c r="SNL230" s="4"/>
      <c r="SNM230" s="4"/>
      <c r="SNN230" s="4"/>
      <c r="SNO230" s="4"/>
      <c r="SNP230" s="4"/>
      <c r="SNQ230" s="4"/>
      <c r="SNR230" s="4"/>
      <c r="SNS230" s="4"/>
      <c r="SNT230" s="4"/>
      <c r="SNU230" s="4"/>
      <c r="SNV230" s="4"/>
      <c r="SNW230" s="4"/>
      <c r="SNX230" s="4"/>
      <c r="SNY230" s="4"/>
      <c r="SNZ230" s="4"/>
      <c r="SOA230" s="4"/>
      <c r="SOB230" s="4"/>
      <c r="SOC230" s="4"/>
      <c r="SOD230" s="4"/>
      <c r="SOE230" s="4"/>
      <c r="SOF230" s="4"/>
      <c r="SOG230" s="4"/>
      <c r="SOH230" s="4"/>
      <c r="SOI230" s="4"/>
      <c r="SOJ230" s="4"/>
      <c r="SOK230" s="4"/>
      <c r="SOL230" s="4"/>
      <c r="SOM230" s="4"/>
      <c r="SON230" s="4"/>
      <c r="SOO230" s="4"/>
      <c r="SOP230" s="4"/>
      <c r="SOQ230" s="4"/>
      <c r="SOR230" s="4"/>
      <c r="SOS230" s="4"/>
      <c r="SOT230" s="4"/>
      <c r="SOU230" s="4"/>
      <c r="SOV230" s="4"/>
      <c r="SOW230" s="4"/>
      <c r="SOX230" s="4"/>
      <c r="SOY230" s="4"/>
      <c r="SOZ230" s="4"/>
      <c r="SPA230" s="4"/>
      <c r="SPB230" s="4"/>
      <c r="SPC230" s="4"/>
      <c r="SPD230" s="4"/>
      <c r="SPE230" s="4"/>
      <c r="SPF230" s="4"/>
      <c r="SPG230" s="4"/>
      <c r="SPH230" s="4"/>
      <c r="SPI230" s="4"/>
      <c r="SPJ230" s="4"/>
      <c r="SPK230" s="4"/>
      <c r="SPL230" s="4"/>
      <c r="SPM230" s="4"/>
      <c r="SPN230" s="4"/>
      <c r="SPO230" s="4"/>
      <c r="SPP230" s="4"/>
      <c r="SPQ230" s="4"/>
      <c r="SPR230" s="4"/>
      <c r="SPS230" s="4"/>
      <c r="SPT230" s="4"/>
      <c r="SPU230" s="4"/>
      <c r="SPV230" s="4"/>
      <c r="SPW230" s="4"/>
      <c r="SPX230" s="4"/>
      <c r="SPY230" s="4"/>
      <c r="SPZ230" s="4"/>
      <c r="SQA230" s="4"/>
      <c r="SQB230" s="4"/>
      <c r="SQC230" s="4"/>
      <c r="SQD230" s="4"/>
      <c r="SQE230" s="4"/>
      <c r="SQF230" s="4"/>
      <c r="SQG230" s="4"/>
      <c r="SQH230" s="4"/>
      <c r="SQI230" s="4"/>
      <c r="SQJ230" s="4"/>
      <c r="SQK230" s="4"/>
      <c r="SQL230" s="4"/>
      <c r="SQM230" s="4"/>
      <c r="SQN230" s="4"/>
      <c r="SQO230" s="4"/>
      <c r="SQP230" s="4"/>
      <c r="SQQ230" s="4"/>
      <c r="SQR230" s="4"/>
      <c r="SQS230" s="4"/>
      <c r="SQT230" s="4"/>
      <c r="SQU230" s="4"/>
      <c r="SQV230" s="4"/>
      <c r="SQW230" s="4"/>
      <c r="SQX230" s="4"/>
      <c r="SQY230" s="4"/>
      <c r="SQZ230" s="4"/>
      <c r="SRA230" s="4"/>
      <c r="SRB230" s="4"/>
      <c r="SRC230" s="4"/>
      <c r="SRD230" s="4"/>
      <c r="SRE230" s="4"/>
      <c r="SRF230" s="4"/>
      <c r="SRG230" s="4"/>
      <c r="SRH230" s="4"/>
      <c r="SRI230" s="4"/>
      <c r="SRJ230" s="4"/>
      <c r="SRK230" s="4"/>
      <c r="SRL230" s="4"/>
      <c r="SRM230" s="4"/>
      <c r="SRN230" s="4"/>
      <c r="SRO230" s="4"/>
      <c r="SRP230" s="4"/>
      <c r="SRQ230" s="4"/>
      <c r="SRR230" s="4"/>
      <c r="SRS230" s="4"/>
      <c r="SRT230" s="4"/>
      <c r="SRU230" s="4"/>
      <c r="SRV230" s="4"/>
      <c r="SRW230" s="4"/>
      <c r="SRX230" s="4"/>
      <c r="SRY230" s="4"/>
      <c r="SRZ230" s="4"/>
      <c r="SSA230" s="4"/>
      <c r="SSB230" s="4"/>
      <c r="SSC230" s="4"/>
      <c r="SSD230" s="4"/>
      <c r="SSE230" s="4"/>
      <c r="SSF230" s="4"/>
      <c r="SSG230" s="4"/>
      <c r="SSH230" s="4"/>
      <c r="SSI230" s="4"/>
      <c r="SSJ230" s="4"/>
      <c r="SSK230" s="4"/>
      <c r="SSL230" s="4"/>
      <c r="SSM230" s="4"/>
      <c r="SSN230" s="4"/>
      <c r="SSO230" s="4"/>
      <c r="SSP230" s="4"/>
      <c r="SSQ230" s="4"/>
      <c r="SSR230" s="4"/>
      <c r="SSS230" s="4"/>
      <c r="SST230" s="4"/>
      <c r="SSU230" s="4"/>
      <c r="SSV230" s="4"/>
      <c r="SSW230" s="4"/>
      <c r="SSX230" s="4"/>
      <c r="SSY230" s="4"/>
      <c r="SSZ230" s="4"/>
      <c r="STA230" s="4"/>
      <c r="STB230" s="4"/>
      <c r="STC230" s="4"/>
      <c r="STD230" s="4"/>
      <c r="STE230" s="4"/>
      <c r="STF230" s="4"/>
      <c r="STG230" s="4"/>
      <c r="STH230" s="4"/>
      <c r="STI230" s="4"/>
      <c r="STJ230" s="4"/>
      <c r="STK230" s="4"/>
      <c r="STL230" s="4"/>
      <c r="STM230" s="4"/>
      <c r="STN230" s="4"/>
      <c r="STO230" s="4"/>
      <c r="STP230" s="4"/>
      <c r="STQ230" s="4"/>
      <c r="STR230" s="4"/>
      <c r="STS230" s="4"/>
      <c r="STT230" s="4"/>
      <c r="STU230" s="4"/>
      <c r="STV230" s="4"/>
      <c r="STW230" s="4"/>
      <c r="STX230" s="4"/>
      <c r="STY230" s="4"/>
      <c r="STZ230" s="4"/>
      <c r="SUA230" s="4"/>
      <c r="SUB230" s="4"/>
      <c r="SUC230" s="4"/>
      <c r="SUD230" s="4"/>
      <c r="SUE230" s="4"/>
      <c r="SUF230" s="4"/>
      <c r="SUG230" s="4"/>
      <c r="SUH230" s="4"/>
      <c r="SUI230" s="4"/>
      <c r="SUJ230" s="4"/>
      <c r="SUK230" s="4"/>
      <c r="SUL230" s="4"/>
      <c r="SUM230" s="4"/>
      <c r="SUN230" s="4"/>
      <c r="SUO230" s="4"/>
      <c r="SUP230" s="4"/>
      <c r="SUQ230" s="4"/>
      <c r="SUR230" s="4"/>
      <c r="SUS230" s="4"/>
      <c r="SUT230" s="4"/>
      <c r="SUU230" s="4"/>
      <c r="SUV230" s="4"/>
      <c r="SUW230" s="4"/>
      <c r="SUX230" s="4"/>
      <c r="SUY230" s="4"/>
      <c r="SUZ230" s="4"/>
      <c r="SVA230" s="4"/>
      <c r="SVB230" s="4"/>
      <c r="SVC230" s="4"/>
      <c r="SVD230" s="4"/>
      <c r="SVE230" s="4"/>
      <c r="SVF230" s="4"/>
      <c r="SVG230" s="4"/>
      <c r="SVH230" s="4"/>
      <c r="SVI230" s="4"/>
      <c r="SVJ230" s="4"/>
      <c r="SVK230" s="4"/>
      <c r="SVL230" s="4"/>
      <c r="SVM230" s="4"/>
      <c r="SVN230" s="4"/>
      <c r="SVO230" s="4"/>
      <c r="SVP230" s="4"/>
      <c r="SVQ230" s="4"/>
      <c r="SVR230" s="4"/>
      <c r="SVS230" s="4"/>
      <c r="SVT230" s="4"/>
      <c r="SVU230" s="4"/>
      <c r="SVV230" s="4"/>
      <c r="SVW230" s="4"/>
      <c r="SVX230" s="4"/>
      <c r="SVY230" s="4"/>
      <c r="SVZ230" s="4"/>
      <c r="SWA230" s="4"/>
      <c r="SWB230" s="4"/>
      <c r="SWC230" s="4"/>
      <c r="SWD230" s="4"/>
      <c r="SWE230" s="4"/>
      <c r="SWF230" s="4"/>
      <c r="SWG230" s="4"/>
      <c r="SWH230" s="4"/>
      <c r="SWI230" s="4"/>
      <c r="SWJ230" s="4"/>
      <c r="SWK230" s="4"/>
      <c r="SWL230" s="4"/>
      <c r="SWM230" s="4"/>
      <c r="SWN230" s="4"/>
      <c r="SWO230" s="4"/>
      <c r="SWP230" s="4"/>
      <c r="SWQ230" s="4"/>
      <c r="SWR230" s="4"/>
      <c r="SWS230" s="4"/>
      <c r="SWT230" s="4"/>
      <c r="SWU230" s="4"/>
      <c r="SWV230" s="4"/>
      <c r="SWW230" s="4"/>
      <c r="SWX230" s="4"/>
      <c r="SWY230" s="4"/>
      <c r="SWZ230" s="4"/>
      <c r="SXA230" s="4"/>
      <c r="SXB230" s="4"/>
      <c r="SXC230" s="4"/>
      <c r="SXD230" s="4"/>
      <c r="SXE230" s="4"/>
      <c r="SXF230" s="4"/>
      <c r="SXG230" s="4"/>
      <c r="SXH230" s="4"/>
      <c r="SXI230" s="4"/>
      <c r="SXJ230" s="4"/>
      <c r="SXK230" s="4"/>
      <c r="SXL230" s="4"/>
      <c r="SXM230" s="4"/>
      <c r="SXN230" s="4"/>
      <c r="SXO230" s="4"/>
      <c r="SXP230" s="4"/>
      <c r="SXQ230" s="4"/>
      <c r="SXR230" s="4"/>
      <c r="SXS230" s="4"/>
      <c r="SXT230" s="4"/>
      <c r="SXU230" s="4"/>
      <c r="SXV230" s="4"/>
      <c r="SXW230" s="4"/>
      <c r="SXX230" s="4"/>
      <c r="SXY230" s="4"/>
      <c r="SXZ230" s="4"/>
      <c r="SYA230" s="4"/>
      <c r="SYB230" s="4"/>
      <c r="SYC230" s="4"/>
      <c r="SYD230" s="4"/>
      <c r="SYE230" s="4"/>
      <c r="SYF230" s="4"/>
      <c r="SYG230" s="4"/>
      <c r="SYH230" s="4"/>
      <c r="SYI230" s="4"/>
      <c r="SYJ230" s="4"/>
      <c r="SYK230" s="4"/>
      <c r="SYL230" s="4"/>
      <c r="SYM230" s="4"/>
      <c r="SYN230" s="4"/>
      <c r="SYO230" s="4"/>
      <c r="SYP230" s="4"/>
      <c r="SYQ230" s="4"/>
      <c r="SYR230" s="4"/>
      <c r="SYS230" s="4"/>
      <c r="SYT230" s="4"/>
      <c r="SYU230" s="4"/>
      <c r="SYV230" s="4"/>
      <c r="SYW230" s="4"/>
      <c r="SYX230" s="4"/>
      <c r="SYY230" s="4"/>
      <c r="SYZ230" s="4"/>
      <c r="SZA230" s="4"/>
      <c r="SZB230" s="4"/>
      <c r="SZC230" s="4"/>
      <c r="SZD230" s="4"/>
      <c r="SZE230" s="4"/>
      <c r="SZF230" s="4"/>
      <c r="SZG230" s="4"/>
      <c r="SZH230" s="4"/>
      <c r="SZI230" s="4"/>
      <c r="SZJ230" s="4"/>
      <c r="SZK230" s="4"/>
      <c r="SZL230" s="4"/>
      <c r="SZM230" s="4"/>
      <c r="SZN230" s="4"/>
      <c r="SZO230" s="4"/>
      <c r="SZP230" s="4"/>
      <c r="SZQ230" s="4"/>
      <c r="SZR230" s="4"/>
      <c r="SZS230" s="4"/>
      <c r="SZT230" s="4"/>
      <c r="SZU230" s="4"/>
      <c r="SZV230" s="4"/>
      <c r="SZW230" s="4"/>
      <c r="SZX230" s="4"/>
      <c r="SZY230" s="4"/>
      <c r="SZZ230" s="4"/>
      <c r="TAA230" s="4"/>
      <c r="TAB230" s="4"/>
      <c r="TAC230" s="4"/>
      <c r="TAD230" s="4"/>
      <c r="TAE230" s="4"/>
      <c r="TAF230" s="4"/>
      <c r="TAG230" s="4"/>
      <c r="TAH230" s="4"/>
      <c r="TAI230" s="4"/>
      <c r="TAJ230" s="4"/>
      <c r="TAK230" s="4"/>
      <c r="TAL230" s="4"/>
      <c r="TAM230" s="4"/>
      <c r="TAN230" s="4"/>
      <c r="TAO230" s="4"/>
      <c r="TAP230" s="4"/>
      <c r="TAQ230" s="4"/>
      <c r="TAR230" s="4"/>
      <c r="TAS230" s="4"/>
      <c r="TAT230" s="4"/>
      <c r="TAU230" s="4"/>
      <c r="TAV230" s="4"/>
      <c r="TAW230" s="4"/>
      <c r="TAX230" s="4"/>
      <c r="TAY230" s="4"/>
      <c r="TAZ230" s="4"/>
      <c r="TBA230" s="4"/>
      <c r="TBB230" s="4"/>
      <c r="TBC230" s="4"/>
      <c r="TBD230" s="4"/>
      <c r="TBE230" s="4"/>
      <c r="TBF230" s="4"/>
      <c r="TBG230" s="4"/>
      <c r="TBH230" s="4"/>
      <c r="TBI230" s="4"/>
      <c r="TBJ230" s="4"/>
      <c r="TBK230" s="4"/>
      <c r="TBL230" s="4"/>
      <c r="TBM230" s="4"/>
      <c r="TBN230" s="4"/>
      <c r="TBO230" s="4"/>
      <c r="TBP230" s="4"/>
      <c r="TBQ230" s="4"/>
      <c r="TBR230" s="4"/>
      <c r="TBS230" s="4"/>
      <c r="TBT230" s="4"/>
      <c r="TBU230" s="4"/>
      <c r="TBV230" s="4"/>
      <c r="TBW230" s="4"/>
      <c r="TBX230" s="4"/>
      <c r="TBY230" s="4"/>
      <c r="TBZ230" s="4"/>
      <c r="TCA230" s="4"/>
      <c r="TCB230" s="4"/>
      <c r="TCC230" s="4"/>
      <c r="TCD230" s="4"/>
      <c r="TCE230" s="4"/>
      <c r="TCF230" s="4"/>
      <c r="TCG230" s="4"/>
      <c r="TCH230" s="4"/>
      <c r="TCI230" s="4"/>
      <c r="TCJ230" s="4"/>
      <c r="TCK230" s="4"/>
      <c r="TCL230" s="4"/>
      <c r="TCM230" s="4"/>
      <c r="TCN230" s="4"/>
      <c r="TCO230" s="4"/>
      <c r="TCP230" s="4"/>
      <c r="TCQ230" s="4"/>
      <c r="TCR230" s="4"/>
      <c r="TCS230" s="4"/>
      <c r="TCT230" s="4"/>
      <c r="TCU230" s="4"/>
      <c r="TCV230" s="4"/>
      <c r="TCW230" s="4"/>
      <c r="TCX230" s="4"/>
      <c r="TCY230" s="4"/>
      <c r="TCZ230" s="4"/>
      <c r="TDA230" s="4"/>
      <c r="TDB230" s="4"/>
      <c r="TDC230" s="4"/>
      <c r="TDD230" s="4"/>
      <c r="TDE230" s="4"/>
      <c r="TDF230" s="4"/>
      <c r="TDG230" s="4"/>
      <c r="TDH230" s="4"/>
      <c r="TDI230" s="4"/>
      <c r="TDJ230" s="4"/>
      <c r="TDK230" s="4"/>
      <c r="TDL230" s="4"/>
      <c r="TDM230" s="4"/>
      <c r="TDN230" s="4"/>
      <c r="TDO230" s="4"/>
      <c r="TDP230" s="4"/>
      <c r="TDQ230" s="4"/>
      <c r="TDR230" s="4"/>
      <c r="TDS230" s="4"/>
      <c r="TDT230" s="4"/>
      <c r="TDU230" s="4"/>
      <c r="TDV230" s="4"/>
      <c r="TDW230" s="4"/>
      <c r="TDX230" s="4"/>
      <c r="TDY230" s="4"/>
      <c r="TDZ230" s="4"/>
      <c r="TEA230" s="4"/>
      <c r="TEB230" s="4"/>
      <c r="TEC230" s="4"/>
      <c r="TED230" s="4"/>
      <c r="TEE230" s="4"/>
      <c r="TEF230" s="4"/>
      <c r="TEG230" s="4"/>
      <c r="TEH230" s="4"/>
      <c r="TEI230" s="4"/>
      <c r="TEJ230" s="4"/>
      <c r="TEK230" s="4"/>
      <c r="TEL230" s="4"/>
      <c r="TEM230" s="4"/>
      <c r="TEN230" s="4"/>
      <c r="TEO230" s="4"/>
      <c r="TEP230" s="4"/>
      <c r="TEQ230" s="4"/>
      <c r="TER230" s="4"/>
      <c r="TES230" s="4"/>
      <c r="TET230" s="4"/>
      <c r="TEU230" s="4"/>
      <c r="TEV230" s="4"/>
      <c r="TEW230" s="4"/>
      <c r="TEX230" s="4"/>
      <c r="TEY230" s="4"/>
      <c r="TEZ230" s="4"/>
      <c r="TFA230" s="4"/>
      <c r="TFB230" s="4"/>
      <c r="TFC230" s="4"/>
      <c r="TFD230" s="4"/>
      <c r="TFE230" s="4"/>
      <c r="TFF230" s="4"/>
      <c r="TFG230" s="4"/>
      <c r="TFH230" s="4"/>
      <c r="TFI230" s="4"/>
      <c r="TFJ230" s="4"/>
      <c r="TFK230" s="4"/>
      <c r="TFL230" s="4"/>
      <c r="TFM230" s="4"/>
      <c r="TFN230" s="4"/>
      <c r="TFO230" s="4"/>
      <c r="TFP230" s="4"/>
      <c r="TFQ230" s="4"/>
      <c r="TFR230" s="4"/>
      <c r="TFS230" s="4"/>
      <c r="TFT230" s="4"/>
      <c r="TFU230" s="4"/>
      <c r="TFV230" s="4"/>
      <c r="TFW230" s="4"/>
      <c r="TFX230" s="4"/>
      <c r="TFY230" s="4"/>
      <c r="TFZ230" s="4"/>
      <c r="TGA230" s="4"/>
      <c r="TGB230" s="4"/>
      <c r="TGC230" s="4"/>
      <c r="TGD230" s="4"/>
      <c r="TGE230" s="4"/>
      <c r="TGF230" s="4"/>
      <c r="TGG230" s="4"/>
      <c r="TGH230" s="4"/>
      <c r="TGI230" s="4"/>
      <c r="TGJ230" s="4"/>
      <c r="TGK230" s="4"/>
      <c r="TGL230" s="4"/>
      <c r="TGM230" s="4"/>
      <c r="TGN230" s="4"/>
      <c r="TGO230" s="4"/>
      <c r="TGP230" s="4"/>
      <c r="TGQ230" s="4"/>
      <c r="TGR230" s="4"/>
      <c r="TGS230" s="4"/>
      <c r="TGT230" s="4"/>
      <c r="TGU230" s="4"/>
      <c r="TGV230" s="4"/>
      <c r="TGW230" s="4"/>
      <c r="TGX230" s="4"/>
      <c r="TGY230" s="4"/>
      <c r="TGZ230" s="4"/>
      <c r="THA230" s="4"/>
      <c r="THB230" s="4"/>
      <c r="THC230" s="4"/>
      <c r="THD230" s="4"/>
      <c r="THE230" s="4"/>
      <c r="THF230" s="4"/>
      <c r="THG230" s="4"/>
      <c r="THH230" s="4"/>
      <c r="THI230" s="4"/>
      <c r="THJ230" s="4"/>
      <c r="THK230" s="4"/>
      <c r="THL230" s="4"/>
      <c r="THM230" s="4"/>
      <c r="THN230" s="4"/>
      <c r="THO230" s="4"/>
      <c r="THP230" s="4"/>
      <c r="THQ230" s="4"/>
      <c r="THR230" s="4"/>
      <c r="THS230" s="4"/>
      <c r="THT230" s="4"/>
      <c r="THU230" s="4"/>
      <c r="THV230" s="4"/>
      <c r="THW230" s="4"/>
      <c r="THX230" s="4"/>
      <c r="THY230" s="4"/>
      <c r="THZ230" s="4"/>
      <c r="TIA230" s="4"/>
      <c r="TIB230" s="4"/>
      <c r="TIC230" s="4"/>
      <c r="TID230" s="4"/>
      <c r="TIE230" s="4"/>
      <c r="TIF230" s="4"/>
      <c r="TIG230" s="4"/>
      <c r="TIH230" s="4"/>
      <c r="TII230" s="4"/>
      <c r="TIJ230" s="4"/>
      <c r="TIK230" s="4"/>
      <c r="TIL230" s="4"/>
      <c r="TIM230" s="4"/>
      <c r="TIN230" s="4"/>
      <c r="TIO230" s="4"/>
      <c r="TIP230" s="4"/>
      <c r="TIQ230" s="4"/>
      <c r="TIR230" s="4"/>
      <c r="TIS230" s="4"/>
      <c r="TIT230" s="4"/>
      <c r="TIU230" s="4"/>
      <c r="TIV230" s="4"/>
      <c r="TIW230" s="4"/>
      <c r="TIX230" s="4"/>
      <c r="TIY230" s="4"/>
      <c r="TIZ230" s="4"/>
      <c r="TJA230" s="4"/>
      <c r="TJB230" s="4"/>
      <c r="TJC230" s="4"/>
      <c r="TJD230" s="4"/>
      <c r="TJE230" s="4"/>
      <c r="TJF230" s="4"/>
      <c r="TJG230" s="4"/>
      <c r="TJH230" s="4"/>
      <c r="TJI230" s="4"/>
      <c r="TJJ230" s="4"/>
      <c r="TJK230" s="4"/>
      <c r="TJL230" s="4"/>
      <c r="TJM230" s="4"/>
      <c r="TJN230" s="4"/>
      <c r="TJO230" s="4"/>
      <c r="TJP230" s="4"/>
      <c r="TJQ230" s="4"/>
      <c r="TJR230" s="4"/>
      <c r="TJS230" s="4"/>
      <c r="TJT230" s="4"/>
      <c r="TJU230" s="4"/>
      <c r="TJV230" s="4"/>
      <c r="TJW230" s="4"/>
      <c r="TJX230" s="4"/>
      <c r="TJY230" s="4"/>
      <c r="TJZ230" s="4"/>
      <c r="TKA230" s="4"/>
      <c r="TKB230" s="4"/>
      <c r="TKC230" s="4"/>
      <c r="TKD230" s="4"/>
      <c r="TKE230" s="4"/>
      <c r="TKF230" s="4"/>
      <c r="TKG230" s="4"/>
      <c r="TKH230" s="4"/>
      <c r="TKI230" s="4"/>
      <c r="TKJ230" s="4"/>
      <c r="TKK230" s="4"/>
      <c r="TKL230" s="4"/>
      <c r="TKM230" s="4"/>
      <c r="TKN230" s="4"/>
      <c r="TKO230" s="4"/>
      <c r="TKP230" s="4"/>
      <c r="TKQ230" s="4"/>
      <c r="TKR230" s="4"/>
      <c r="TKS230" s="4"/>
      <c r="TKT230" s="4"/>
      <c r="TKU230" s="4"/>
      <c r="TKV230" s="4"/>
      <c r="TKW230" s="4"/>
      <c r="TKX230" s="4"/>
      <c r="TKY230" s="4"/>
      <c r="TKZ230" s="4"/>
      <c r="TLA230" s="4"/>
      <c r="TLB230" s="4"/>
      <c r="TLC230" s="4"/>
      <c r="TLD230" s="4"/>
      <c r="TLE230" s="4"/>
      <c r="TLF230" s="4"/>
      <c r="TLG230" s="4"/>
      <c r="TLH230" s="4"/>
      <c r="TLI230" s="4"/>
      <c r="TLJ230" s="4"/>
      <c r="TLK230" s="4"/>
      <c r="TLL230" s="4"/>
      <c r="TLM230" s="4"/>
      <c r="TLN230" s="4"/>
      <c r="TLO230" s="4"/>
      <c r="TLP230" s="4"/>
      <c r="TLQ230" s="4"/>
      <c r="TLR230" s="4"/>
      <c r="TLS230" s="4"/>
      <c r="TLT230" s="4"/>
      <c r="TLU230" s="4"/>
      <c r="TLV230" s="4"/>
      <c r="TLW230" s="4"/>
      <c r="TLX230" s="4"/>
      <c r="TLY230" s="4"/>
      <c r="TLZ230" s="4"/>
      <c r="TMA230" s="4"/>
      <c r="TMB230" s="4"/>
      <c r="TMC230" s="4"/>
      <c r="TMD230" s="4"/>
      <c r="TME230" s="4"/>
      <c r="TMF230" s="4"/>
      <c r="TMG230" s="4"/>
      <c r="TMH230" s="4"/>
      <c r="TMI230" s="4"/>
      <c r="TMJ230" s="4"/>
      <c r="TMK230" s="4"/>
      <c r="TML230" s="4"/>
      <c r="TMM230" s="4"/>
      <c r="TMN230" s="4"/>
      <c r="TMO230" s="4"/>
      <c r="TMP230" s="4"/>
      <c r="TMQ230" s="4"/>
      <c r="TMR230" s="4"/>
      <c r="TMS230" s="4"/>
      <c r="TMT230" s="4"/>
      <c r="TMU230" s="4"/>
      <c r="TMV230" s="4"/>
      <c r="TMW230" s="4"/>
      <c r="TMX230" s="4"/>
      <c r="TMY230" s="4"/>
      <c r="TMZ230" s="4"/>
      <c r="TNA230" s="4"/>
      <c r="TNB230" s="4"/>
      <c r="TNC230" s="4"/>
      <c r="TND230" s="4"/>
      <c r="TNE230" s="4"/>
      <c r="TNF230" s="4"/>
      <c r="TNG230" s="4"/>
      <c r="TNH230" s="4"/>
      <c r="TNI230" s="4"/>
      <c r="TNJ230" s="4"/>
      <c r="TNK230" s="4"/>
      <c r="TNL230" s="4"/>
      <c r="TNM230" s="4"/>
      <c r="TNN230" s="4"/>
      <c r="TNO230" s="4"/>
      <c r="TNP230" s="4"/>
      <c r="TNQ230" s="4"/>
      <c r="TNR230" s="4"/>
      <c r="TNS230" s="4"/>
      <c r="TNT230" s="4"/>
      <c r="TNU230" s="4"/>
      <c r="TNV230" s="4"/>
      <c r="TNW230" s="4"/>
      <c r="TNX230" s="4"/>
      <c r="TNY230" s="4"/>
      <c r="TNZ230" s="4"/>
      <c r="TOA230" s="4"/>
      <c r="TOB230" s="4"/>
      <c r="TOC230" s="4"/>
      <c r="TOD230" s="4"/>
      <c r="TOE230" s="4"/>
      <c r="TOF230" s="4"/>
      <c r="TOG230" s="4"/>
      <c r="TOH230" s="4"/>
      <c r="TOI230" s="4"/>
      <c r="TOJ230" s="4"/>
      <c r="TOK230" s="4"/>
      <c r="TOL230" s="4"/>
      <c r="TOM230" s="4"/>
      <c r="TON230" s="4"/>
      <c r="TOO230" s="4"/>
      <c r="TOP230" s="4"/>
      <c r="TOQ230" s="4"/>
      <c r="TOR230" s="4"/>
      <c r="TOS230" s="4"/>
      <c r="TOT230" s="4"/>
      <c r="TOU230" s="4"/>
      <c r="TOV230" s="4"/>
      <c r="TOW230" s="4"/>
      <c r="TOX230" s="4"/>
      <c r="TOY230" s="4"/>
      <c r="TOZ230" s="4"/>
      <c r="TPA230" s="4"/>
      <c r="TPB230" s="4"/>
      <c r="TPC230" s="4"/>
      <c r="TPD230" s="4"/>
      <c r="TPE230" s="4"/>
      <c r="TPF230" s="4"/>
      <c r="TPG230" s="4"/>
      <c r="TPH230" s="4"/>
      <c r="TPI230" s="4"/>
      <c r="TPJ230" s="4"/>
      <c r="TPK230" s="4"/>
      <c r="TPL230" s="4"/>
      <c r="TPM230" s="4"/>
      <c r="TPN230" s="4"/>
      <c r="TPO230" s="4"/>
      <c r="TPP230" s="4"/>
      <c r="TPQ230" s="4"/>
      <c r="TPR230" s="4"/>
      <c r="TPS230" s="4"/>
      <c r="TPT230" s="4"/>
      <c r="TPU230" s="4"/>
      <c r="TPV230" s="4"/>
      <c r="TPW230" s="4"/>
      <c r="TPX230" s="4"/>
      <c r="TPY230" s="4"/>
      <c r="TPZ230" s="4"/>
      <c r="TQA230" s="4"/>
      <c r="TQB230" s="4"/>
      <c r="TQC230" s="4"/>
      <c r="TQD230" s="4"/>
      <c r="TQE230" s="4"/>
      <c r="TQF230" s="4"/>
      <c r="TQG230" s="4"/>
      <c r="TQH230" s="4"/>
      <c r="TQI230" s="4"/>
      <c r="TQJ230" s="4"/>
      <c r="TQK230" s="4"/>
      <c r="TQL230" s="4"/>
      <c r="TQM230" s="4"/>
      <c r="TQN230" s="4"/>
      <c r="TQO230" s="4"/>
      <c r="TQP230" s="4"/>
      <c r="TQQ230" s="4"/>
      <c r="TQR230" s="4"/>
      <c r="TQS230" s="4"/>
      <c r="TQT230" s="4"/>
      <c r="TQU230" s="4"/>
      <c r="TQV230" s="4"/>
      <c r="TQW230" s="4"/>
      <c r="TQX230" s="4"/>
      <c r="TQY230" s="4"/>
      <c r="TQZ230" s="4"/>
      <c r="TRA230" s="4"/>
      <c r="TRB230" s="4"/>
      <c r="TRC230" s="4"/>
      <c r="TRD230" s="4"/>
      <c r="TRE230" s="4"/>
      <c r="TRF230" s="4"/>
      <c r="TRG230" s="4"/>
      <c r="TRH230" s="4"/>
      <c r="TRI230" s="4"/>
      <c r="TRJ230" s="4"/>
      <c r="TRK230" s="4"/>
      <c r="TRL230" s="4"/>
      <c r="TRM230" s="4"/>
      <c r="TRN230" s="4"/>
      <c r="TRO230" s="4"/>
      <c r="TRP230" s="4"/>
      <c r="TRQ230" s="4"/>
      <c r="TRR230" s="4"/>
      <c r="TRS230" s="4"/>
      <c r="TRT230" s="4"/>
      <c r="TRU230" s="4"/>
      <c r="TRV230" s="4"/>
      <c r="TRW230" s="4"/>
      <c r="TRX230" s="4"/>
      <c r="TRY230" s="4"/>
      <c r="TRZ230" s="4"/>
      <c r="TSA230" s="4"/>
      <c r="TSB230" s="4"/>
      <c r="TSC230" s="4"/>
      <c r="TSD230" s="4"/>
      <c r="TSE230" s="4"/>
      <c r="TSF230" s="4"/>
      <c r="TSG230" s="4"/>
      <c r="TSH230" s="4"/>
      <c r="TSI230" s="4"/>
      <c r="TSJ230" s="4"/>
      <c r="TSK230" s="4"/>
      <c r="TSL230" s="4"/>
      <c r="TSM230" s="4"/>
      <c r="TSN230" s="4"/>
      <c r="TSO230" s="4"/>
      <c r="TSP230" s="4"/>
      <c r="TSQ230" s="4"/>
      <c r="TSR230" s="4"/>
      <c r="TSS230" s="4"/>
      <c r="TST230" s="4"/>
      <c r="TSU230" s="4"/>
      <c r="TSV230" s="4"/>
      <c r="TSW230" s="4"/>
      <c r="TSX230" s="4"/>
      <c r="TSY230" s="4"/>
      <c r="TSZ230" s="4"/>
      <c r="TTA230" s="4"/>
      <c r="TTB230" s="4"/>
      <c r="TTC230" s="4"/>
      <c r="TTD230" s="4"/>
      <c r="TTE230" s="4"/>
      <c r="TTF230" s="4"/>
      <c r="TTG230" s="4"/>
      <c r="TTH230" s="4"/>
      <c r="TTI230" s="4"/>
      <c r="TTJ230" s="4"/>
      <c r="TTK230" s="4"/>
      <c r="TTL230" s="4"/>
      <c r="TTM230" s="4"/>
      <c r="TTN230" s="4"/>
      <c r="TTO230" s="4"/>
      <c r="TTP230" s="4"/>
      <c r="TTQ230" s="4"/>
      <c r="TTR230" s="4"/>
      <c r="TTS230" s="4"/>
      <c r="TTT230" s="4"/>
      <c r="TTU230" s="4"/>
      <c r="TTV230" s="4"/>
      <c r="TTW230" s="4"/>
      <c r="TTX230" s="4"/>
      <c r="TTY230" s="4"/>
      <c r="TTZ230" s="4"/>
      <c r="TUA230" s="4"/>
      <c r="TUB230" s="4"/>
      <c r="TUC230" s="4"/>
      <c r="TUD230" s="4"/>
      <c r="TUE230" s="4"/>
      <c r="TUF230" s="4"/>
      <c r="TUG230" s="4"/>
      <c r="TUH230" s="4"/>
      <c r="TUI230" s="4"/>
      <c r="TUJ230" s="4"/>
      <c r="TUK230" s="4"/>
      <c r="TUL230" s="4"/>
      <c r="TUM230" s="4"/>
      <c r="TUN230" s="4"/>
      <c r="TUO230" s="4"/>
      <c r="TUP230" s="4"/>
      <c r="TUQ230" s="4"/>
      <c r="TUR230" s="4"/>
      <c r="TUS230" s="4"/>
      <c r="TUT230" s="4"/>
      <c r="TUU230" s="4"/>
      <c r="TUV230" s="4"/>
      <c r="TUW230" s="4"/>
      <c r="TUX230" s="4"/>
      <c r="TUY230" s="4"/>
      <c r="TUZ230" s="4"/>
      <c r="TVA230" s="4"/>
      <c r="TVB230" s="4"/>
      <c r="TVC230" s="4"/>
      <c r="TVD230" s="4"/>
      <c r="TVE230" s="4"/>
      <c r="TVF230" s="4"/>
      <c r="TVG230" s="4"/>
      <c r="TVH230" s="4"/>
      <c r="TVI230" s="4"/>
      <c r="TVJ230" s="4"/>
      <c r="TVK230" s="4"/>
      <c r="TVL230" s="4"/>
      <c r="TVM230" s="4"/>
      <c r="TVN230" s="4"/>
      <c r="TVO230" s="4"/>
      <c r="TVP230" s="4"/>
      <c r="TVQ230" s="4"/>
      <c r="TVR230" s="4"/>
      <c r="TVS230" s="4"/>
      <c r="TVT230" s="4"/>
      <c r="TVU230" s="4"/>
      <c r="TVV230" s="4"/>
      <c r="TVW230" s="4"/>
      <c r="TVX230" s="4"/>
      <c r="TVY230" s="4"/>
      <c r="TVZ230" s="4"/>
      <c r="TWA230" s="4"/>
      <c r="TWB230" s="4"/>
      <c r="TWC230" s="4"/>
      <c r="TWD230" s="4"/>
      <c r="TWE230" s="4"/>
      <c r="TWF230" s="4"/>
      <c r="TWG230" s="4"/>
      <c r="TWH230" s="4"/>
      <c r="TWI230" s="4"/>
      <c r="TWJ230" s="4"/>
      <c r="TWK230" s="4"/>
      <c r="TWL230" s="4"/>
      <c r="TWM230" s="4"/>
      <c r="TWN230" s="4"/>
      <c r="TWO230" s="4"/>
      <c r="TWP230" s="4"/>
      <c r="TWQ230" s="4"/>
      <c r="TWR230" s="4"/>
      <c r="TWS230" s="4"/>
      <c r="TWT230" s="4"/>
      <c r="TWU230" s="4"/>
      <c r="TWV230" s="4"/>
      <c r="TWW230" s="4"/>
      <c r="TWX230" s="4"/>
      <c r="TWY230" s="4"/>
      <c r="TWZ230" s="4"/>
      <c r="TXA230" s="4"/>
      <c r="TXB230" s="4"/>
      <c r="TXC230" s="4"/>
      <c r="TXD230" s="4"/>
      <c r="TXE230" s="4"/>
      <c r="TXF230" s="4"/>
      <c r="TXG230" s="4"/>
      <c r="TXH230" s="4"/>
      <c r="TXI230" s="4"/>
      <c r="TXJ230" s="4"/>
      <c r="TXK230" s="4"/>
      <c r="TXL230" s="4"/>
      <c r="TXM230" s="4"/>
      <c r="TXN230" s="4"/>
      <c r="TXO230" s="4"/>
      <c r="TXP230" s="4"/>
      <c r="TXQ230" s="4"/>
      <c r="TXR230" s="4"/>
      <c r="TXS230" s="4"/>
      <c r="TXT230" s="4"/>
      <c r="TXU230" s="4"/>
      <c r="TXV230" s="4"/>
      <c r="TXW230" s="4"/>
      <c r="TXX230" s="4"/>
      <c r="TXY230" s="4"/>
      <c r="TXZ230" s="4"/>
      <c r="TYA230" s="4"/>
      <c r="TYB230" s="4"/>
      <c r="TYC230" s="4"/>
      <c r="TYD230" s="4"/>
      <c r="TYE230" s="4"/>
      <c r="TYF230" s="4"/>
      <c r="TYG230" s="4"/>
      <c r="TYH230" s="4"/>
      <c r="TYI230" s="4"/>
      <c r="TYJ230" s="4"/>
      <c r="TYK230" s="4"/>
      <c r="TYL230" s="4"/>
      <c r="TYM230" s="4"/>
      <c r="TYN230" s="4"/>
      <c r="TYO230" s="4"/>
      <c r="TYP230" s="4"/>
      <c r="TYQ230" s="4"/>
      <c r="TYR230" s="4"/>
      <c r="TYS230" s="4"/>
      <c r="TYT230" s="4"/>
      <c r="TYU230" s="4"/>
      <c r="TYV230" s="4"/>
      <c r="TYW230" s="4"/>
      <c r="TYX230" s="4"/>
      <c r="TYY230" s="4"/>
      <c r="TYZ230" s="4"/>
      <c r="TZA230" s="4"/>
      <c r="TZB230" s="4"/>
      <c r="TZC230" s="4"/>
      <c r="TZD230" s="4"/>
      <c r="TZE230" s="4"/>
      <c r="TZF230" s="4"/>
      <c r="TZG230" s="4"/>
      <c r="TZH230" s="4"/>
      <c r="TZI230" s="4"/>
      <c r="TZJ230" s="4"/>
      <c r="TZK230" s="4"/>
      <c r="TZL230" s="4"/>
      <c r="TZM230" s="4"/>
      <c r="TZN230" s="4"/>
      <c r="TZO230" s="4"/>
      <c r="TZP230" s="4"/>
      <c r="TZQ230" s="4"/>
      <c r="TZR230" s="4"/>
      <c r="TZS230" s="4"/>
      <c r="TZT230" s="4"/>
      <c r="TZU230" s="4"/>
      <c r="TZV230" s="4"/>
      <c r="TZW230" s="4"/>
      <c r="TZX230" s="4"/>
      <c r="TZY230" s="4"/>
      <c r="TZZ230" s="4"/>
      <c r="UAA230" s="4"/>
      <c r="UAB230" s="4"/>
      <c r="UAC230" s="4"/>
      <c r="UAD230" s="4"/>
      <c r="UAE230" s="4"/>
      <c r="UAF230" s="4"/>
      <c r="UAG230" s="4"/>
      <c r="UAH230" s="4"/>
      <c r="UAI230" s="4"/>
      <c r="UAJ230" s="4"/>
      <c r="UAK230" s="4"/>
      <c r="UAL230" s="4"/>
      <c r="UAM230" s="4"/>
      <c r="UAN230" s="4"/>
      <c r="UAO230" s="4"/>
      <c r="UAP230" s="4"/>
      <c r="UAQ230" s="4"/>
      <c r="UAR230" s="4"/>
      <c r="UAS230" s="4"/>
      <c r="UAT230" s="4"/>
      <c r="UAU230" s="4"/>
      <c r="UAV230" s="4"/>
      <c r="UAW230" s="4"/>
      <c r="UAX230" s="4"/>
      <c r="UAY230" s="4"/>
      <c r="UAZ230" s="4"/>
      <c r="UBA230" s="4"/>
      <c r="UBB230" s="4"/>
      <c r="UBC230" s="4"/>
      <c r="UBD230" s="4"/>
      <c r="UBE230" s="4"/>
      <c r="UBF230" s="4"/>
      <c r="UBG230" s="4"/>
      <c r="UBH230" s="4"/>
      <c r="UBI230" s="4"/>
      <c r="UBJ230" s="4"/>
      <c r="UBK230" s="4"/>
      <c r="UBL230" s="4"/>
      <c r="UBM230" s="4"/>
      <c r="UBN230" s="4"/>
      <c r="UBO230" s="4"/>
      <c r="UBP230" s="4"/>
      <c r="UBQ230" s="4"/>
      <c r="UBR230" s="4"/>
      <c r="UBS230" s="4"/>
      <c r="UBT230" s="4"/>
      <c r="UBU230" s="4"/>
      <c r="UBV230" s="4"/>
      <c r="UBW230" s="4"/>
      <c r="UBX230" s="4"/>
      <c r="UBY230" s="4"/>
      <c r="UBZ230" s="4"/>
      <c r="UCA230" s="4"/>
      <c r="UCB230" s="4"/>
      <c r="UCC230" s="4"/>
      <c r="UCD230" s="4"/>
      <c r="UCE230" s="4"/>
      <c r="UCF230" s="4"/>
      <c r="UCG230" s="4"/>
      <c r="UCH230" s="4"/>
      <c r="UCI230" s="4"/>
      <c r="UCJ230" s="4"/>
      <c r="UCK230" s="4"/>
      <c r="UCL230" s="4"/>
      <c r="UCM230" s="4"/>
      <c r="UCN230" s="4"/>
      <c r="UCO230" s="4"/>
      <c r="UCP230" s="4"/>
      <c r="UCQ230" s="4"/>
      <c r="UCR230" s="4"/>
      <c r="UCS230" s="4"/>
      <c r="UCT230" s="4"/>
      <c r="UCU230" s="4"/>
      <c r="UCV230" s="4"/>
      <c r="UCW230" s="4"/>
      <c r="UCX230" s="4"/>
      <c r="UCY230" s="4"/>
      <c r="UCZ230" s="4"/>
      <c r="UDA230" s="4"/>
      <c r="UDB230" s="4"/>
      <c r="UDC230" s="4"/>
      <c r="UDD230" s="4"/>
      <c r="UDE230" s="4"/>
      <c r="UDF230" s="4"/>
      <c r="UDG230" s="4"/>
      <c r="UDH230" s="4"/>
      <c r="UDI230" s="4"/>
      <c r="UDJ230" s="4"/>
      <c r="UDK230" s="4"/>
      <c r="UDL230" s="4"/>
      <c r="UDM230" s="4"/>
      <c r="UDN230" s="4"/>
      <c r="UDO230" s="4"/>
      <c r="UDP230" s="4"/>
      <c r="UDQ230" s="4"/>
      <c r="UDR230" s="4"/>
      <c r="UDS230" s="4"/>
      <c r="UDT230" s="4"/>
      <c r="UDU230" s="4"/>
      <c r="UDV230" s="4"/>
      <c r="UDW230" s="4"/>
      <c r="UDX230" s="4"/>
      <c r="UDY230" s="4"/>
      <c r="UDZ230" s="4"/>
      <c r="UEA230" s="4"/>
      <c r="UEB230" s="4"/>
      <c r="UEC230" s="4"/>
      <c r="UED230" s="4"/>
      <c r="UEE230" s="4"/>
      <c r="UEF230" s="4"/>
      <c r="UEG230" s="4"/>
      <c r="UEH230" s="4"/>
      <c r="UEI230" s="4"/>
      <c r="UEJ230" s="4"/>
      <c r="UEK230" s="4"/>
      <c r="UEL230" s="4"/>
      <c r="UEM230" s="4"/>
      <c r="UEN230" s="4"/>
      <c r="UEO230" s="4"/>
      <c r="UEP230" s="4"/>
      <c r="UEQ230" s="4"/>
      <c r="UER230" s="4"/>
      <c r="UES230" s="4"/>
      <c r="UET230" s="4"/>
      <c r="UEU230" s="4"/>
      <c r="UEV230" s="4"/>
      <c r="UEW230" s="4"/>
      <c r="UEX230" s="4"/>
      <c r="UEY230" s="4"/>
      <c r="UEZ230" s="4"/>
      <c r="UFA230" s="4"/>
      <c r="UFB230" s="4"/>
      <c r="UFC230" s="4"/>
      <c r="UFD230" s="4"/>
      <c r="UFE230" s="4"/>
      <c r="UFF230" s="4"/>
      <c r="UFG230" s="4"/>
      <c r="UFH230" s="4"/>
      <c r="UFI230" s="4"/>
      <c r="UFJ230" s="4"/>
      <c r="UFK230" s="4"/>
      <c r="UFL230" s="4"/>
      <c r="UFM230" s="4"/>
      <c r="UFN230" s="4"/>
      <c r="UFO230" s="4"/>
      <c r="UFP230" s="4"/>
      <c r="UFQ230" s="4"/>
      <c r="UFR230" s="4"/>
      <c r="UFS230" s="4"/>
      <c r="UFT230" s="4"/>
      <c r="UFU230" s="4"/>
      <c r="UFV230" s="4"/>
      <c r="UFW230" s="4"/>
      <c r="UFX230" s="4"/>
      <c r="UFY230" s="4"/>
      <c r="UFZ230" s="4"/>
      <c r="UGA230" s="4"/>
      <c r="UGB230" s="4"/>
      <c r="UGC230" s="4"/>
      <c r="UGD230" s="4"/>
      <c r="UGE230" s="4"/>
      <c r="UGF230" s="4"/>
      <c r="UGG230" s="4"/>
      <c r="UGH230" s="4"/>
      <c r="UGI230" s="4"/>
      <c r="UGJ230" s="4"/>
      <c r="UGK230" s="4"/>
      <c r="UGL230" s="4"/>
      <c r="UGM230" s="4"/>
      <c r="UGN230" s="4"/>
      <c r="UGO230" s="4"/>
      <c r="UGP230" s="4"/>
      <c r="UGQ230" s="4"/>
      <c r="UGR230" s="4"/>
      <c r="UGS230" s="4"/>
      <c r="UGT230" s="4"/>
      <c r="UGU230" s="4"/>
      <c r="UGV230" s="4"/>
      <c r="UGW230" s="4"/>
      <c r="UGX230" s="4"/>
      <c r="UGY230" s="4"/>
      <c r="UGZ230" s="4"/>
      <c r="UHA230" s="4"/>
      <c r="UHB230" s="4"/>
      <c r="UHC230" s="4"/>
      <c r="UHD230" s="4"/>
      <c r="UHE230" s="4"/>
      <c r="UHF230" s="4"/>
      <c r="UHG230" s="4"/>
      <c r="UHH230" s="4"/>
      <c r="UHI230" s="4"/>
      <c r="UHJ230" s="4"/>
      <c r="UHK230" s="4"/>
      <c r="UHL230" s="4"/>
      <c r="UHM230" s="4"/>
      <c r="UHN230" s="4"/>
      <c r="UHO230" s="4"/>
      <c r="UHP230" s="4"/>
      <c r="UHQ230" s="4"/>
      <c r="UHR230" s="4"/>
      <c r="UHS230" s="4"/>
      <c r="UHT230" s="4"/>
      <c r="UHU230" s="4"/>
      <c r="UHV230" s="4"/>
      <c r="UHW230" s="4"/>
      <c r="UHX230" s="4"/>
      <c r="UHY230" s="4"/>
      <c r="UHZ230" s="4"/>
      <c r="UIA230" s="4"/>
      <c r="UIB230" s="4"/>
      <c r="UIC230" s="4"/>
      <c r="UID230" s="4"/>
      <c r="UIE230" s="4"/>
      <c r="UIF230" s="4"/>
      <c r="UIG230" s="4"/>
      <c r="UIH230" s="4"/>
      <c r="UII230" s="4"/>
      <c r="UIJ230" s="4"/>
      <c r="UIK230" s="4"/>
      <c r="UIL230" s="4"/>
      <c r="UIM230" s="4"/>
      <c r="UIN230" s="4"/>
      <c r="UIO230" s="4"/>
      <c r="UIP230" s="4"/>
      <c r="UIQ230" s="4"/>
      <c r="UIR230" s="4"/>
      <c r="UIS230" s="4"/>
      <c r="UIT230" s="4"/>
      <c r="UIU230" s="4"/>
      <c r="UIV230" s="4"/>
      <c r="UIW230" s="4"/>
      <c r="UIX230" s="4"/>
      <c r="UIY230" s="4"/>
      <c r="UIZ230" s="4"/>
      <c r="UJA230" s="4"/>
      <c r="UJB230" s="4"/>
      <c r="UJC230" s="4"/>
      <c r="UJD230" s="4"/>
      <c r="UJE230" s="4"/>
      <c r="UJF230" s="4"/>
      <c r="UJG230" s="4"/>
      <c r="UJH230" s="4"/>
      <c r="UJI230" s="4"/>
      <c r="UJJ230" s="4"/>
      <c r="UJK230" s="4"/>
      <c r="UJL230" s="4"/>
      <c r="UJM230" s="4"/>
      <c r="UJN230" s="4"/>
      <c r="UJO230" s="4"/>
      <c r="UJP230" s="4"/>
      <c r="UJQ230" s="4"/>
      <c r="UJR230" s="4"/>
      <c r="UJS230" s="4"/>
      <c r="UJT230" s="4"/>
      <c r="UJU230" s="4"/>
      <c r="UJV230" s="4"/>
      <c r="UJW230" s="4"/>
      <c r="UJX230" s="4"/>
      <c r="UJY230" s="4"/>
      <c r="UJZ230" s="4"/>
      <c r="UKA230" s="4"/>
      <c r="UKB230" s="4"/>
      <c r="UKC230" s="4"/>
      <c r="UKD230" s="4"/>
      <c r="UKE230" s="4"/>
      <c r="UKF230" s="4"/>
      <c r="UKG230" s="4"/>
      <c r="UKH230" s="4"/>
      <c r="UKI230" s="4"/>
      <c r="UKJ230" s="4"/>
      <c r="UKK230" s="4"/>
      <c r="UKL230" s="4"/>
      <c r="UKM230" s="4"/>
      <c r="UKN230" s="4"/>
      <c r="UKO230" s="4"/>
      <c r="UKP230" s="4"/>
      <c r="UKQ230" s="4"/>
      <c r="UKR230" s="4"/>
      <c r="UKS230" s="4"/>
      <c r="UKT230" s="4"/>
      <c r="UKU230" s="4"/>
      <c r="UKV230" s="4"/>
      <c r="UKW230" s="4"/>
      <c r="UKX230" s="4"/>
      <c r="UKY230" s="4"/>
      <c r="UKZ230" s="4"/>
      <c r="ULA230" s="4"/>
      <c r="ULB230" s="4"/>
      <c r="ULC230" s="4"/>
      <c r="ULD230" s="4"/>
      <c r="ULE230" s="4"/>
      <c r="ULF230" s="4"/>
      <c r="ULG230" s="4"/>
      <c r="ULH230" s="4"/>
      <c r="ULI230" s="4"/>
      <c r="ULJ230" s="4"/>
      <c r="ULK230" s="4"/>
      <c r="ULL230" s="4"/>
      <c r="ULM230" s="4"/>
      <c r="ULN230" s="4"/>
      <c r="ULO230" s="4"/>
      <c r="ULP230" s="4"/>
      <c r="ULQ230" s="4"/>
      <c r="ULR230" s="4"/>
      <c r="ULS230" s="4"/>
      <c r="ULT230" s="4"/>
      <c r="ULU230" s="4"/>
      <c r="ULV230" s="4"/>
      <c r="ULW230" s="4"/>
      <c r="ULX230" s="4"/>
      <c r="ULY230" s="4"/>
      <c r="ULZ230" s="4"/>
      <c r="UMA230" s="4"/>
      <c r="UMB230" s="4"/>
      <c r="UMC230" s="4"/>
      <c r="UMD230" s="4"/>
      <c r="UME230" s="4"/>
      <c r="UMF230" s="4"/>
      <c r="UMG230" s="4"/>
      <c r="UMH230" s="4"/>
      <c r="UMI230" s="4"/>
      <c r="UMJ230" s="4"/>
      <c r="UMK230" s="4"/>
      <c r="UML230" s="4"/>
      <c r="UMM230" s="4"/>
      <c r="UMN230" s="4"/>
      <c r="UMO230" s="4"/>
      <c r="UMP230" s="4"/>
      <c r="UMQ230" s="4"/>
      <c r="UMR230" s="4"/>
      <c r="UMS230" s="4"/>
      <c r="UMT230" s="4"/>
      <c r="UMU230" s="4"/>
      <c r="UMV230" s="4"/>
      <c r="UMW230" s="4"/>
      <c r="UMX230" s="4"/>
      <c r="UMY230" s="4"/>
      <c r="UMZ230" s="4"/>
      <c r="UNA230" s="4"/>
      <c r="UNB230" s="4"/>
      <c r="UNC230" s="4"/>
      <c r="UND230" s="4"/>
      <c r="UNE230" s="4"/>
      <c r="UNF230" s="4"/>
      <c r="UNG230" s="4"/>
      <c r="UNH230" s="4"/>
      <c r="UNI230" s="4"/>
      <c r="UNJ230" s="4"/>
      <c r="UNK230" s="4"/>
      <c r="UNL230" s="4"/>
      <c r="UNM230" s="4"/>
      <c r="UNN230" s="4"/>
      <c r="UNO230" s="4"/>
      <c r="UNP230" s="4"/>
      <c r="UNQ230" s="4"/>
      <c r="UNR230" s="4"/>
      <c r="UNS230" s="4"/>
      <c r="UNT230" s="4"/>
      <c r="UNU230" s="4"/>
      <c r="UNV230" s="4"/>
      <c r="UNW230" s="4"/>
      <c r="UNX230" s="4"/>
      <c r="UNY230" s="4"/>
      <c r="UNZ230" s="4"/>
      <c r="UOA230" s="4"/>
      <c r="UOB230" s="4"/>
      <c r="UOC230" s="4"/>
      <c r="UOD230" s="4"/>
      <c r="UOE230" s="4"/>
      <c r="UOF230" s="4"/>
      <c r="UOG230" s="4"/>
      <c r="UOH230" s="4"/>
      <c r="UOI230" s="4"/>
      <c r="UOJ230" s="4"/>
      <c r="UOK230" s="4"/>
      <c r="UOL230" s="4"/>
      <c r="UOM230" s="4"/>
      <c r="UON230" s="4"/>
      <c r="UOO230" s="4"/>
      <c r="UOP230" s="4"/>
      <c r="UOQ230" s="4"/>
      <c r="UOR230" s="4"/>
      <c r="UOS230" s="4"/>
      <c r="UOT230" s="4"/>
      <c r="UOU230" s="4"/>
      <c r="UOV230" s="4"/>
      <c r="UOW230" s="4"/>
      <c r="UOX230" s="4"/>
      <c r="UOY230" s="4"/>
      <c r="UOZ230" s="4"/>
      <c r="UPA230" s="4"/>
      <c r="UPB230" s="4"/>
      <c r="UPC230" s="4"/>
      <c r="UPD230" s="4"/>
      <c r="UPE230" s="4"/>
      <c r="UPF230" s="4"/>
      <c r="UPG230" s="4"/>
      <c r="UPH230" s="4"/>
      <c r="UPI230" s="4"/>
      <c r="UPJ230" s="4"/>
      <c r="UPK230" s="4"/>
      <c r="UPL230" s="4"/>
      <c r="UPM230" s="4"/>
      <c r="UPN230" s="4"/>
      <c r="UPO230" s="4"/>
      <c r="UPP230" s="4"/>
      <c r="UPQ230" s="4"/>
      <c r="UPR230" s="4"/>
      <c r="UPS230" s="4"/>
      <c r="UPT230" s="4"/>
      <c r="UPU230" s="4"/>
      <c r="UPV230" s="4"/>
      <c r="UPW230" s="4"/>
      <c r="UPX230" s="4"/>
      <c r="UPY230" s="4"/>
      <c r="UPZ230" s="4"/>
      <c r="UQA230" s="4"/>
      <c r="UQB230" s="4"/>
      <c r="UQC230" s="4"/>
      <c r="UQD230" s="4"/>
      <c r="UQE230" s="4"/>
      <c r="UQF230" s="4"/>
      <c r="UQG230" s="4"/>
      <c r="UQH230" s="4"/>
      <c r="UQI230" s="4"/>
      <c r="UQJ230" s="4"/>
      <c r="UQK230" s="4"/>
      <c r="UQL230" s="4"/>
      <c r="UQM230" s="4"/>
      <c r="UQN230" s="4"/>
      <c r="UQO230" s="4"/>
      <c r="UQP230" s="4"/>
      <c r="UQQ230" s="4"/>
      <c r="UQR230" s="4"/>
      <c r="UQS230" s="4"/>
      <c r="UQT230" s="4"/>
      <c r="UQU230" s="4"/>
      <c r="UQV230" s="4"/>
      <c r="UQW230" s="4"/>
      <c r="UQX230" s="4"/>
      <c r="UQY230" s="4"/>
      <c r="UQZ230" s="4"/>
      <c r="URA230" s="4"/>
      <c r="URB230" s="4"/>
      <c r="URC230" s="4"/>
      <c r="URD230" s="4"/>
      <c r="URE230" s="4"/>
      <c r="URF230" s="4"/>
      <c r="URG230" s="4"/>
      <c r="URH230" s="4"/>
      <c r="URI230" s="4"/>
      <c r="URJ230" s="4"/>
      <c r="URK230" s="4"/>
      <c r="URL230" s="4"/>
      <c r="URM230" s="4"/>
      <c r="URN230" s="4"/>
      <c r="URO230" s="4"/>
      <c r="URP230" s="4"/>
      <c r="URQ230" s="4"/>
      <c r="URR230" s="4"/>
      <c r="URS230" s="4"/>
      <c r="URT230" s="4"/>
      <c r="URU230" s="4"/>
      <c r="URV230" s="4"/>
      <c r="URW230" s="4"/>
      <c r="URX230" s="4"/>
      <c r="URY230" s="4"/>
      <c r="URZ230" s="4"/>
      <c r="USA230" s="4"/>
      <c r="USB230" s="4"/>
      <c r="USC230" s="4"/>
      <c r="USD230" s="4"/>
      <c r="USE230" s="4"/>
      <c r="USF230" s="4"/>
      <c r="USG230" s="4"/>
      <c r="USH230" s="4"/>
      <c r="USI230" s="4"/>
      <c r="USJ230" s="4"/>
      <c r="USK230" s="4"/>
      <c r="USL230" s="4"/>
      <c r="USM230" s="4"/>
      <c r="USN230" s="4"/>
      <c r="USO230" s="4"/>
      <c r="USP230" s="4"/>
      <c r="USQ230" s="4"/>
      <c r="USR230" s="4"/>
      <c r="USS230" s="4"/>
      <c r="UST230" s="4"/>
      <c r="USU230" s="4"/>
      <c r="USV230" s="4"/>
      <c r="USW230" s="4"/>
      <c r="USX230" s="4"/>
      <c r="USY230" s="4"/>
      <c r="USZ230" s="4"/>
      <c r="UTA230" s="4"/>
      <c r="UTB230" s="4"/>
      <c r="UTC230" s="4"/>
      <c r="UTD230" s="4"/>
      <c r="UTE230" s="4"/>
      <c r="UTF230" s="4"/>
      <c r="UTG230" s="4"/>
      <c r="UTH230" s="4"/>
      <c r="UTI230" s="4"/>
      <c r="UTJ230" s="4"/>
      <c r="UTK230" s="4"/>
      <c r="UTL230" s="4"/>
      <c r="UTM230" s="4"/>
      <c r="UTN230" s="4"/>
      <c r="UTO230" s="4"/>
      <c r="UTP230" s="4"/>
      <c r="UTQ230" s="4"/>
      <c r="UTR230" s="4"/>
      <c r="UTS230" s="4"/>
      <c r="UTT230" s="4"/>
      <c r="UTU230" s="4"/>
      <c r="UTV230" s="4"/>
      <c r="UTW230" s="4"/>
      <c r="UTX230" s="4"/>
      <c r="UTY230" s="4"/>
      <c r="UTZ230" s="4"/>
      <c r="UUA230" s="4"/>
      <c r="UUB230" s="4"/>
      <c r="UUC230" s="4"/>
      <c r="UUD230" s="4"/>
      <c r="UUE230" s="4"/>
      <c r="UUF230" s="4"/>
      <c r="UUG230" s="4"/>
      <c r="UUH230" s="4"/>
      <c r="UUI230" s="4"/>
      <c r="UUJ230" s="4"/>
      <c r="UUK230" s="4"/>
      <c r="UUL230" s="4"/>
      <c r="UUM230" s="4"/>
      <c r="UUN230" s="4"/>
      <c r="UUO230" s="4"/>
      <c r="UUP230" s="4"/>
      <c r="UUQ230" s="4"/>
      <c r="UUR230" s="4"/>
      <c r="UUS230" s="4"/>
      <c r="UUT230" s="4"/>
      <c r="UUU230" s="4"/>
      <c r="UUV230" s="4"/>
      <c r="UUW230" s="4"/>
      <c r="UUX230" s="4"/>
      <c r="UUY230" s="4"/>
      <c r="UUZ230" s="4"/>
      <c r="UVA230" s="4"/>
      <c r="UVB230" s="4"/>
      <c r="UVC230" s="4"/>
      <c r="UVD230" s="4"/>
      <c r="UVE230" s="4"/>
      <c r="UVF230" s="4"/>
      <c r="UVG230" s="4"/>
      <c r="UVH230" s="4"/>
      <c r="UVI230" s="4"/>
      <c r="UVJ230" s="4"/>
      <c r="UVK230" s="4"/>
      <c r="UVL230" s="4"/>
      <c r="UVM230" s="4"/>
      <c r="UVN230" s="4"/>
      <c r="UVO230" s="4"/>
      <c r="UVP230" s="4"/>
      <c r="UVQ230" s="4"/>
      <c r="UVR230" s="4"/>
      <c r="UVS230" s="4"/>
      <c r="UVT230" s="4"/>
      <c r="UVU230" s="4"/>
      <c r="UVV230" s="4"/>
      <c r="UVW230" s="4"/>
      <c r="UVX230" s="4"/>
      <c r="UVY230" s="4"/>
      <c r="UVZ230" s="4"/>
      <c r="UWA230" s="4"/>
      <c r="UWB230" s="4"/>
      <c r="UWC230" s="4"/>
      <c r="UWD230" s="4"/>
      <c r="UWE230" s="4"/>
      <c r="UWF230" s="4"/>
      <c r="UWG230" s="4"/>
      <c r="UWH230" s="4"/>
      <c r="UWI230" s="4"/>
      <c r="UWJ230" s="4"/>
      <c r="UWK230" s="4"/>
      <c r="UWL230" s="4"/>
      <c r="UWM230" s="4"/>
      <c r="UWN230" s="4"/>
      <c r="UWO230" s="4"/>
      <c r="UWP230" s="4"/>
      <c r="UWQ230" s="4"/>
      <c r="UWR230" s="4"/>
      <c r="UWS230" s="4"/>
      <c r="UWT230" s="4"/>
      <c r="UWU230" s="4"/>
      <c r="UWV230" s="4"/>
      <c r="UWW230" s="4"/>
      <c r="UWX230" s="4"/>
      <c r="UWY230" s="4"/>
      <c r="UWZ230" s="4"/>
      <c r="UXA230" s="4"/>
      <c r="UXB230" s="4"/>
      <c r="UXC230" s="4"/>
      <c r="UXD230" s="4"/>
      <c r="UXE230" s="4"/>
      <c r="UXF230" s="4"/>
      <c r="UXG230" s="4"/>
      <c r="UXH230" s="4"/>
      <c r="UXI230" s="4"/>
      <c r="UXJ230" s="4"/>
      <c r="UXK230" s="4"/>
      <c r="UXL230" s="4"/>
      <c r="UXM230" s="4"/>
      <c r="UXN230" s="4"/>
      <c r="UXO230" s="4"/>
      <c r="UXP230" s="4"/>
      <c r="UXQ230" s="4"/>
      <c r="UXR230" s="4"/>
      <c r="UXS230" s="4"/>
      <c r="UXT230" s="4"/>
      <c r="UXU230" s="4"/>
      <c r="UXV230" s="4"/>
      <c r="UXW230" s="4"/>
      <c r="UXX230" s="4"/>
      <c r="UXY230" s="4"/>
      <c r="UXZ230" s="4"/>
      <c r="UYA230" s="4"/>
      <c r="UYB230" s="4"/>
      <c r="UYC230" s="4"/>
      <c r="UYD230" s="4"/>
      <c r="UYE230" s="4"/>
      <c r="UYF230" s="4"/>
      <c r="UYG230" s="4"/>
      <c r="UYH230" s="4"/>
      <c r="UYI230" s="4"/>
      <c r="UYJ230" s="4"/>
      <c r="UYK230" s="4"/>
      <c r="UYL230" s="4"/>
      <c r="UYM230" s="4"/>
      <c r="UYN230" s="4"/>
      <c r="UYO230" s="4"/>
      <c r="UYP230" s="4"/>
      <c r="UYQ230" s="4"/>
      <c r="UYR230" s="4"/>
      <c r="UYS230" s="4"/>
      <c r="UYT230" s="4"/>
      <c r="UYU230" s="4"/>
      <c r="UYV230" s="4"/>
      <c r="UYW230" s="4"/>
      <c r="UYX230" s="4"/>
      <c r="UYY230" s="4"/>
      <c r="UYZ230" s="4"/>
      <c r="UZA230" s="4"/>
      <c r="UZB230" s="4"/>
      <c r="UZC230" s="4"/>
      <c r="UZD230" s="4"/>
      <c r="UZE230" s="4"/>
      <c r="UZF230" s="4"/>
      <c r="UZG230" s="4"/>
      <c r="UZH230" s="4"/>
      <c r="UZI230" s="4"/>
      <c r="UZJ230" s="4"/>
      <c r="UZK230" s="4"/>
      <c r="UZL230" s="4"/>
      <c r="UZM230" s="4"/>
      <c r="UZN230" s="4"/>
      <c r="UZO230" s="4"/>
      <c r="UZP230" s="4"/>
      <c r="UZQ230" s="4"/>
      <c r="UZR230" s="4"/>
      <c r="UZS230" s="4"/>
      <c r="UZT230" s="4"/>
      <c r="UZU230" s="4"/>
      <c r="UZV230" s="4"/>
      <c r="UZW230" s="4"/>
      <c r="UZX230" s="4"/>
      <c r="UZY230" s="4"/>
      <c r="UZZ230" s="4"/>
      <c r="VAA230" s="4"/>
      <c r="VAB230" s="4"/>
      <c r="VAC230" s="4"/>
      <c r="VAD230" s="4"/>
      <c r="VAE230" s="4"/>
      <c r="VAF230" s="4"/>
      <c r="VAG230" s="4"/>
      <c r="VAH230" s="4"/>
      <c r="VAI230" s="4"/>
      <c r="VAJ230" s="4"/>
      <c r="VAK230" s="4"/>
      <c r="VAL230" s="4"/>
      <c r="VAM230" s="4"/>
      <c r="VAN230" s="4"/>
      <c r="VAO230" s="4"/>
      <c r="VAP230" s="4"/>
      <c r="VAQ230" s="4"/>
      <c r="VAR230" s="4"/>
      <c r="VAS230" s="4"/>
      <c r="VAT230" s="4"/>
      <c r="VAU230" s="4"/>
      <c r="VAV230" s="4"/>
      <c r="VAW230" s="4"/>
      <c r="VAX230" s="4"/>
      <c r="VAY230" s="4"/>
      <c r="VAZ230" s="4"/>
      <c r="VBA230" s="4"/>
      <c r="VBB230" s="4"/>
      <c r="VBC230" s="4"/>
      <c r="VBD230" s="4"/>
      <c r="VBE230" s="4"/>
      <c r="VBF230" s="4"/>
      <c r="VBG230" s="4"/>
      <c r="VBH230" s="4"/>
      <c r="VBI230" s="4"/>
      <c r="VBJ230" s="4"/>
      <c r="VBK230" s="4"/>
      <c r="VBL230" s="4"/>
      <c r="VBM230" s="4"/>
      <c r="VBN230" s="4"/>
      <c r="VBO230" s="4"/>
      <c r="VBP230" s="4"/>
      <c r="VBQ230" s="4"/>
      <c r="VBR230" s="4"/>
      <c r="VBS230" s="4"/>
      <c r="VBT230" s="4"/>
      <c r="VBU230" s="4"/>
      <c r="VBV230" s="4"/>
      <c r="VBW230" s="4"/>
      <c r="VBX230" s="4"/>
      <c r="VBY230" s="4"/>
      <c r="VBZ230" s="4"/>
      <c r="VCA230" s="4"/>
      <c r="VCB230" s="4"/>
      <c r="VCC230" s="4"/>
      <c r="VCD230" s="4"/>
      <c r="VCE230" s="4"/>
      <c r="VCF230" s="4"/>
      <c r="VCG230" s="4"/>
      <c r="VCH230" s="4"/>
      <c r="VCI230" s="4"/>
      <c r="VCJ230" s="4"/>
      <c r="VCK230" s="4"/>
      <c r="VCL230" s="4"/>
      <c r="VCM230" s="4"/>
      <c r="VCN230" s="4"/>
      <c r="VCO230" s="4"/>
      <c r="VCP230" s="4"/>
      <c r="VCQ230" s="4"/>
      <c r="VCR230" s="4"/>
      <c r="VCS230" s="4"/>
      <c r="VCT230" s="4"/>
      <c r="VCU230" s="4"/>
      <c r="VCV230" s="4"/>
      <c r="VCW230" s="4"/>
      <c r="VCX230" s="4"/>
      <c r="VCY230" s="4"/>
      <c r="VCZ230" s="4"/>
      <c r="VDA230" s="4"/>
      <c r="VDB230" s="4"/>
      <c r="VDC230" s="4"/>
      <c r="VDD230" s="4"/>
      <c r="VDE230" s="4"/>
      <c r="VDF230" s="4"/>
      <c r="VDG230" s="4"/>
      <c r="VDH230" s="4"/>
      <c r="VDI230" s="4"/>
      <c r="VDJ230" s="4"/>
      <c r="VDK230" s="4"/>
      <c r="VDL230" s="4"/>
      <c r="VDM230" s="4"/>
      <c r="VDN230" s="4"/>
      <c r="VDO230" s="4"/>
      <c r="VDP230" s="4"/>
      <c r="VDQ230" s="4"/>
      <c r="VDR230" s="4"/>
      <c r="VDS230" s="4"/>
      <c r="VDT230" s="4"/>
      <c r="VDU230" s="4"/>
      <c r="VDV230" s="4"/>
      <c r="VDW230" s="4"/>
      <c r="VDX230" s="4"/>
      <c r="VDY230" s="4"/>
      <c r="VDZ230" s="4"/>
      <c r="VEA230" s="4"/>
      <c r="VEB230" s="4"/>
      <c r="VEC230" s="4"/>
      <c r="VED230" s="4"/>
      <c r="VEE230" s="4"/>
      <c r="VEF230" s="4"/>
      <c r="VEG230" s="4"/>
      <c r="VEH230" s="4"/>
      <c r="VEI230" s="4"/>
      <c r="VEJ230" s="4"/>
      <c r="VEK230" s="4"/>
      <c r="VEL230" s="4"/>
      <c r="VEM230" s="4"/>
      <c r="VEN230" s="4"/>
      <c r="VEO230" s="4"/>
      <c r="VEP230" s="4"/>
      <c r="VEQ230" s="4"/>
      <c r="VER230" s="4"/>
      <c r="VES230" s="4"/>
      <c r="VET230" s="4"/>
      <c r="VEU230" s="4"/>
      <c r="VEV230" s="4"/>
      <c r="VEW230" s="4"/>
      <c r="VEX230" s="4"/>
      <c r="VEY230" s="4"/>
      <c r="VEZ230" s="4"/>
      <c r="VFA230" s="4"/>
      <c r="VFB230" s="4"/>
      <c r="VFC230" s="4"/>
      <c r="VFD230" s="4"/>
      <c r="VFE230" s="4"/>
      <c r="VFF230" s="4"/>
      <c r="VFG230" s="4"/>
      <c r="VFH230" s="4"/>
      <c r="VFI230" s="4"/>
      <c r="VFJ230" s="4"/>
      <c r="VFK230" s="4"/>
      <c r="VFL230" s="4"/>
      <c r="VFM230" s="4"/>
      <c r="VFN230" s="4"/>
      <c r="VFO230" s="4"/>
      <c r="VFP230" s="4"/>
      <c r="VFQ230" s="4"/>
      <c r="VFR230" s="4"/>
      <c r="VFS230" s="4"/>
      <c r="VFT230" s="4"/>
      <c r="VFU230" s="4"/>
      <c r="VFV230" s="4"/>
      <c r="VFW230" s="4"/>
      <c r="VFX230" s="4"/>
      <c r="VFY230" s="4"/>
      <c r="VFZ230" s="4"/>
      <c r="VGA230" s="4"/>
      <c r="VGB230" s="4"/>
      <c r="VGC230" s="4"/>
      <c r="VGD230" s="4"/>
      <c r="VGE230" s="4"/>
      <c r="VGF230" s="4"/>
      <c r="VGG230" s="4"/>
      <c r="VGH230" s="4"/>
      <c r="VGI230" s="4"/>
      <c r="VGJ230" s="4"/>
      <c r="VGK230" s="4"/>
      <c r="VGL230" s="4"/>
      <c r="VGM230" s="4"/>
      <c r="VGN230" s="4"/>
      <c r="VGO230" s="4"/>
      <c r="VGP230" s="4"/>
      <c r="VGQ230" s="4"/>
      <c r="VGR230" s="4"/>
      <c r="VGS230" s="4"/>
      <c r="VGT230" s="4"/>
      <c r="VGU230" s="4"/>
      <c r="VGV230" s="4"/>
      <c r="VGW230" s="4"/>
      <c r="VGX230" s="4"/>
      <c r="VGY230" s="4"/>
      <c r="VGZ230" s="4"/>
      <c r="VHA230" s="4"/>
      <c r="VHB230" s="4"/>
      <c r="VHC230" s="4"/>
      <c r="VHD230" s="4"/>
      <c r="VHE230" s="4"/>
      <c r="VHF230" s="4"/>
      <c r="VHG230" s="4"/>
      <c r="VHH230" s="4"/>
      <c r="VHI230" s="4"/>
      <c r="VHJ230" s="4"/>
      <c r="VHK230" s="4"/>
      <c r="VHL230" s="4"/>
      <c r="VHM230" s="4"/>
      <c r="VHN230" s="4"/>
      <c r="VHO230" s="4"/>
      <c r="VHP230" s="4"/>
      <c r="VHQ230" s="4"/>
      <c r="VHR230" s="4"/>
      <c r="VHS230" s="4"/>
      <c r="VHT230" s="4"/>
      <c r="VHU230" s="4"/>
      <c r="VHV230" s="4"/>
      <c r="VHW230" s="4"/>
      <c r="VHX230" s="4"/>
      <c r="VHY230" s="4"/>
      <c r="VHZ230" s="4"/>
      <c r="VIA230" s="4"/>
      <c r="VIB230" s="4"/>
      <c r="VIC230" s="4"/>
      <c r="VID230" s="4"/>
      <c r="VIE230" s="4"/>
      <c r="VIF230" s="4"/>
      <c r="VIG230" s="4"/>
      <c r="VIH230" s="4"/>
      <c r="VII230" s="4"/>
      <c r="VIJ230" s="4"/>
      <c r="VIK230" s="4"/>
      <c r="VIL230" s="4"/>
      <c r="VIM230" s="4"/>
      <c r="VIN230" s="4"/>
      <c r="VIO230" s="4"/>
      <c r="VIP230" s="4"/>
      <c r="VIQ230" s="4"/>
      <c r="VIR230" s="4"/>
      <c r="VIS230" s="4"/>
      <c r="VIT230" s="4"/>
      <c r="VIU230" s="4"/>
      <c r="VIV230" s="4"/>
      <c r="VIW230" s="4"/>
      <c r="VIX230" s="4"/>
      <c r="VIY230" s="4"/>
      <c r="VIZ230" s="4"/>
      <c r="VJA230" s="4"/>
      <c r="VJB230" s="4"/>
      <c r="VJC230" s="4"/>
      <c r="VJD230" s="4"/>
      <c r="VJE230" s="4"/>
      <c r="VJF230" s="4"/>
      <c r="VJG230" s="4"/>
      <c r="VJH230" s="4"/>
      <c r="VJI230" s="4"/>
      <c r="VJJ230" s="4"/>
      <c r="VJK230" s="4"/>
      <c r="VJL230" s="4"/>
      <c r="VJM230" s="4"/>
      <c r="VJN230" s="4"/>
      <c r="VJO230" s="4"/>
      <c r="VJP230" s="4"/>
      <c r="VJQ230" s="4"/>
      <c r="VJR230" s="4"/>
      <c r="VJS230" s="4"/>
      <c r="VJT230" s="4"/>
      <c r="VJU230" s="4"/>
      <c r="VJV230" s="4"/>
      <c r="VJW230" s="4"/>
      <c r="VJX230" s="4"/>
      <c r="VJY230" s="4"/>
      <c r="VJZ230" s="4"/>
      <c r="VKA230" s="4"/>
      <c r="VKB230" s="4"/>
      <c r="VKC230" s="4"/>
      <c r="VKD230" s="4"/>
      <c r="VKE230" s="4"/>
      <c r="VKF230" s="4"/>
      <c r="VKG230" s="4"/>
      <c r="VKH230" s="4"/>
      <c r="VKI230" s="4"/>
      <c r="VKJ230" s="4"/>
      <c r="VKK230" s="4"/>
      <c r="VKL230" s="4"/>
      <c r="VKM230" s="4"/>
      <c r="VKN230" s="4"/>
      <c r="VKO230" s="4"/>
      <c r="VKP230" s="4"/>
      <c r="VKQ230" s="4"/>
      <c r="VKR230" s="4"/>
      <c r="VKS230" s="4"/>
      <c r="VKT230" s="4"/>
      <c r="VKU230" s="4"/>
      <c r="VKV230" s="4"/>
      <c r="VKW230" s="4"/>
      <c r="VKX230" s="4"/>
      <c r="VKY230" s="4"/>
      <c r="VKZ230" s="4"/>
      <c r="VLA230" s="4"/>
      <c r="VLB230" s="4"/>
      <c r="VLC230" s="4"/>
      <c r="VLD230" s="4"/>
      <c r="VLE230" s="4"/>
      <c r="VLF230" s="4"/>
      <c r="VLG230" s="4"/>
      <c r="VLH230" s="4"/>
      <c r="VLI230" s="4"/>
      <c r="VLJ230" s="4"/>
      <c r="VLK230" s="4"/>
      <c r="VLL230" s="4"/>
      <c r="VLM230" s="4"/>
      <c r="VLN230" s="4"/>
      <c r="VLO230" s="4"/>
      <c r="VLP230" s="4"/>
      <c r="VLQ230" s="4"/>
      <c r="VLR230" s="4"/>
      <c r="VLS230" s="4"/>
      <c r="VLT230" s="4"/>
      <c r="VLU230" s="4"/>
      <c r="VLV230" s="4"/>
      <c r="VLW230" s="4"/>
      <c r="VLX230" s="4"/>
      <c r="VLY230" s="4"/>
      <c r="VLZ230" s="4"/>
      <c r="VMA230" s="4"/>
      <c r="VMB230" s="4"/>
      <c r="VMC230" s="4"/>
      <c r="VMD230" s="4"/>
      <c r="VME230" s="4"/>
      <c r="VMF230" s="4"/>
      <c r="VMG230" s="4"/>
      <c r="VMH230" s="4"/>
      <c r="VMI230" s="4"/>
      <c r="VMJ230" s="4"/>
      <c r="VMK230" s="4"/>
      <c r="VML230" s="4"/>
      <c r="VMM230" s="4"/>
      <c r="VMN230" s="4"/>
      <c r="VMO230" s="4"/>
      <c r="VMP230" s="4"/>
      <c r="VMQ230" s="4"/>
      <c r="VMR230" s="4"/>
      <c r="VMS230" s="4"/>
      <c r="VMT230" s="4"/>
      <c r="VMU230" s="4"/>
      <c r="VMV230" s="4"/>
      <c r="VMW230" s="4"/>
      <c r="VMX230" s="4"/>
      <c r="VMY230" s="4"/>
      <c r="VMZ230" s="4"/>
      <c r="VNA230" s="4"/>
      <c r="VNB230" s="4"/>
      <c r="VNC230" s="4"/>
      <c r="VND230" s="4"/>
      <c r="VNE230" s="4"/>
      <c r="VNF230" s="4"/>
      <c r="VNG230" s="4"/>
      <c r="VNH230" s="4"/>
      <c r="VNI230" s="4"/>
      <c r="VNJ230" s="4"/>
      <c r="VNK230" s="4"/>
      <c r="VNL230" s="4"/>
      <c r="VNM230" s="4"/>
      <c r="VNN230" s="4"/>
      <c r="VNO230" s="4"/>
      <c r="VNP230" s="4"/>
      <c r="VNQ230" s="4"/>
      <c r="VNR230" s="4"/>
      <c r="VNS230" s="4"/>
      <c r="VNT230" s="4"/>
      <c r="VNU230" s="4"/>
      <c r="VNV230" s="4"/>
      <c r="VNW230" s="4"/>
      <c r="VNX230" s="4"/>
      <c r="VNY230" s="4"/>
      <c r="VNZ230" s="4"/>
      <c r="VOA230" s="4"/>
      <c r="VOB230" s="4"/>
      <c r="VOC230" s="4"/>
      <c r="VOD230" s="4"/>
      <c r="VOE230" s="4"/>
      <c r="VOF230" s="4"/>
      <c r="VOG230" s="4"/>
      <c r="VOH230" s="4"/>
      <c r="VOI230" s="4"/>
      <c r="VOJ230" s="4"/>
      <c r="VOK230" s="4"/>
      <c r="VOL230" s="4"/>
      <c r="VOM230" s="4"/>
      <c r="VON230" s="4"/>
      <c r="VOO230" s="4"/>
      <c r="VOP230" s="4"/>
      <c r="VOQ230" s="4"/>
      <c r="VOR230" s="4"/>
      <c r="VOS230" s="4"/>
      <c r="VOT230" s="4"/>
      <c r="VOU230" s="4"/>
      <c r="VOV230" s="4"/>
      <c r="VOW230" s="4"/>
      <c r="VOX230" s="4"/>
      <c r="VOY230" s="4"/>
      <c r="VOZ230" s="4"/>
      <c r="VPA230" s="4"/>
      <c r="VPB230" s="4"/>
      <c r="VPC230" s="4"/>
      <c r="VPD230" s="4"/>
      <c r="VPE230" s="4"/>
      <c r="VPF230" s="4"/>
      <c r="VPG230" s="4"/>
      <c r="VPH230" s="4"/>
      <c r="VPI230" s="4"/>
      <c r="VPJ230" s="4"/>
      <c r="VPK230" s="4"/>
      <c r="VPL230" s="4"/>
      <c r="VPM230" s="4"/>
      <c r="VPN230" s="4"/>
      <c r="VPO230" s="4"/>
      <c r="VPP230" s="4"/>
      <c r="VPQ230" s="4"/>
      <c r="VPR230" s="4"/>
      <c r="VPS230" s="4"/>
      <c r="VPT230" s="4"/>
      <c r="VPU230" s="4"/>
      <c r="VPV230" s="4"/>
      <c r="VPW230" s="4"/>
      <c r="VPX230" s="4"/>
      <c r="VPY230" s="4"/>
      <c r="VPZ230" s="4"/>
      <c r="VQA230" s="4"/>
      <c r="VQB230" s="4"/>
      <c r="VQC230" s="4"/>
      <c r="VQD230" s="4"/>
      <c r="VQE230" s="4"/>
      <c r="VQF230" s="4"/>
      <c r="VQG230" s="4"/>
      <c r="VQH230" s="4"/>
      <c r="VQI230" s="4"/>
      <c r="VQJ230" s="4"/>
      <c r="VQK230" s="4"/>
      <c r="VQL230" s="4"/>
      <c r="VQM230" s="4"/>
      <c r="VQN230" s="4"/>
      <c r="VQO230" s="4"/>
      <c r="VQP230" s="4"/>
      <c r="VQQ230" s="4"/>
      <c r="VQR230" s="4"/>
      <c r="VQS230" s="4"/>
      <c r="VQT230" s="4"/>
      <c r="VQU230" s="4"/>
      <c r="VQV230" s="4"/>
      <c r="VQW230" s="4"/>
      <c r="VQX230" s="4"/>
      <c r="VQY230" s="4"/>
      <c r="VQZ230" s="4"/>
      <c r="VRA230" s="4"/>
      <c r="VRB230" s="4"/>
      <c r="VRC230" s="4"/>
      <c r="VRD230" s="4"/>
      <c r="VRE230" s="4"/>
      <c r="VRF230" s="4"/>
      <c r="VRG230" s="4"/>
      <c r="VRH230" s="4"/>
      <c r="VRI230" s="4"/>
      <c r="VRJ230" s="4"/>
      <c r="VRK230" s="4"/>
      <c r="VRL230" s="4"/>
      <c r="VRM230" s="4"/>
      <c r="VRN230" s="4"/>
      <c r="VRO230" s="4"/>
      <c r="VRP230" s="4"/>
      <c r="VRQ230" s="4"/>
      <c r="VRR230" s="4"/>
      <c r="VRS230" s="4"/>
      <c r="VRT230" s="4"/>
      <c r="VRU230" s="4"/>
      <c r="VRV230" s="4"/>
      <c r="VRW230" s="4"/>
      <c r="VRX230" s="4"/>
      <c r="VRY230" s="4"/>
      <c r="VRZ230" s="4"/>
      <c r="VSA230" s="4"/>
      <c r="VSB230" s="4"/>
      <c r="VSC230" s="4"/>
      <c r="VSD230" s="4"/>
      <c r="VSE230" s="4"/>
      <c r="VSF230" s="4"/>
      <c r="VSG230" s="4"/>
      <c r="VSH230" s="4"/>
      <c r="VSI230" s="4"/>
      <c r="VSJ230" s="4"/>
      <c r="VSK230" s="4"/>
      <c r="VSL230" s="4"/>
      <c r="VSM230" s="4"/>
      <c r="VSN230" s="4"/>
      <c r="VSO230" s="4"/>
      <c r="VSP230" s="4"/>
      <c r="VSQ230" s="4"/>
      <c r="VSR230" s="4"/>
      <c r="VSS230" s="4"/>
      <c r="VST230" s="4"/>
      <c r="VSU230" s="4"/>
      <c r="VSV230" s="4"/>
      <c r="VSW230" s="4"/>
      <c r="VSX230" s="4"/>
      <c r="VSY230" s="4"/>
      <c r="VSZ230" s="4"/>
      <c r="VTA230" s="4"/>
      <c r="VTB230" s="4"/>
      <c r="VTC230" s="4"/>
      <c r="VTD230" s="4"/>
      <c r="VTE230" s="4"/>
      <c r="VTF230" s="4"/>
      <c r="VTG230" s="4"/>
      <c r="VTH230" s="4"/>
      <c r="VTI230" s="4"/>
      <c r="VTJ230" s="4"/>
      <c r="VTK230" s="4"/>
      <c r="VTL230" s="4"/>
      <c r="VTM230" s="4"/>
      <c r="VTN230" s="4"/>
      <c r="VTO230" s="4"/>
      <c r="VTP230" s="4"/>
      <c r="VTQ230" s="4"/>
      <c r="VTR230" s="4"/>
      <c r="VTS230" s="4"/>
      <c r="VTT230" s="4"/>
      <c r="VTU230" s="4"/>
      <c r="VTV230" s="4"/>
      <c r="VTW230" s="4"/>
      <c r="VTX230" s="4"/>
      <c r="VTY230" s="4"/>
      <c r="VTZ230" s="4"/>
      <c r="VUA230" s="4"/>
      <c r="VUB230" s="4"/>
      <c r="VUC230" s="4"/>
      <c r="VUD230" s="4"/>
      <c r="VUE230" s="4"/>
      <c r="VUF230" s="4"/>
      <c r="VUG230" s="4"/>
      <c r="VUH230" s="4"/>
      <c r="VUI230" s="4"/>
      <c r="VUJ230" s="4"/>
      <c r="VUK230" s="4"/>
      <c r="VUL230" s="4"/>
      <c r="VUM230" s="4"/>
      <c r="VUN230" s="4"/>
      <c r="VUO230" s="4"/>
      <c r="VUP230" s="4"/>
      <c r="VUQ230" s="4"/>
      <c r="VUR230" s="4"/>
      <c r="VUS230" s="4"/>
      <c r="VUT230" s="4"/>
      <c r="VUU230" s="4"/>
      <c r="VUV230" s="4"/>
      <c r="VUW230" s="4"/>
      <c r="VUX230" s="4"/>
      <c r="VUY230" s="4"/>
      <c r="VUZ230" s="4"/>
      <c r="VVA230" s="4"/>
      <c r="VVB230" s="4"/>
      <c r="VVC230" s="4"/>
      <c r="VVD230" s="4"/>
      <c r="VVE230" s="4"/>
      <c r="VVF230" s="4"/>
      <c r="VVG230" s="4"/>
      <c r="VVH230" s="4"/>
      <c r="VVI230" s="4"/>
      <c r="VVJ230" s="4"/>
      <c r="VVK230" s="4"/>
      <c r="VVL230" s="4"/>
      <c r="VVM230" s="4"/>
      <c r="VVN230" s="4"/>
      <c r="VVO230" s="4"/>
      <c r="VVP230" s="4"/>
      <c r="VVQ230" s="4"/>
      <c r="VVR230" s="4"/>
      <c r="VVS230" s="4"/>
      <c r="VVT230" s="4"/>
      <c r="VVU230" s="4"/>
      <c r="VVV230" s="4"/>
      <c r="VVW230" s="4"/>
      <c r="VVX230" s="4"/>
      <c r="VVY230" s="4"/>
      <c r="VVZ230" s="4"/>
      <c r="VWA230" s="4"/>
      <c r="VWB230" s="4"/>
      <c r="VWC230" s="4"/>
      <c r="VWD230" s="4"/>
      <c r="VWE230" s="4"/>
      <c r="VWF230" s="4"/>
      <c r="VWG230" s="4"/>
      <c r="VWH230" s="4"/>
      <c r="VWI230" s="4"/>
      <c r="VWJ230" s="4"/>
      <c r="VWK230" s="4"/>
      <c r="VWL230" s="4"/>
      <c r="VWM230" s="4"/>
      <c r="VWN230" s="4"/>
      <c r="VWO230" s="4"/>
      <c r="VWP230" s="4"/>
      <c r="VWQ230" s="4"/>
      <c r="VWR230" s="4"/>
      <c r="VWS230" s="4"/>
      <c r="VWT230" s="4"/>
      <c r="VWU230" s="4"/>
      <c r="VWV230" s="4"/>
      <c r="VWW230" s="4"/>
      <c r="VWX230" s="4"/>
      <c r="VWY230" s="4"/>
      <c r="VWZ230" s="4"/>
      <c r="VXA230" s="4"/>
      <c r="VXB230" s="4"/>
      <c r="VXC230" s="4"/>
      <c r="VXD230" s="4"/>
      <c r="VXE230" s="4"/>
      <c r="VXF230" s="4"/>
      <c r="VXG230" s="4"/>
      <c r="VXH230" s="4"/>
      <c r="VXI230" s="4"/>
      <c r="VXJ230" s="4"/>
      <c r="VXK230" s="4"/>
      <c r="VXL230" s="4"/>
      <c r="VXM230" s="4"/>
      <c r="VXN230" s="4"/>
      <c r="VXO230" s="4"/>
      <c r="VXP230" s="4"/>
      <c r="VXQ230" s="4"/>
      <c r="VXR230" s="4"/>
      <c r="VXS230" s="4"/>
      <c r="VXT230" s="4"/>
      <c r="VXU230" s="4"/>
      <c r="VXV230" s="4"/>
      <c r="VXW230" s="4"/>
      <c r="VXX230" s="4"/>
      <c r="VXY230" s="4"/>
      <c r="VXZ230" s="4"/>
      <c r="VYA230" s="4"/>
      <c r="VYB230" s="4"/>
      <c r="VYC230" s="4"/>
      <c r="VYD230" s="4"/>
      <c r="VYE230" s="4"/>
      <c r="VYF230" s="4"/>
      <c r="VYG230" s="4"/>
      <c r="VYH230" s="4"/>
      <c r="VYI230" s="4"/>
      <c r="VYJ230" s="4"/>
      <c r="VYK230" s="4"/>
      <c r="VYL230" s="4"/>
      <c r="VYM230" s="4"/>
      <c r="VYN230" s="4"/>
      <c r="VYO230" s="4"/>
      <c r="VYP230" s="4"/>
      <c r="VYQ230" s="4"/>
      <c r="VYR230" s="4"/>
      <c r="VYS230" s="4"/>
      <c r="VYT230" s="4"/>
      <c r="VYU230" s="4"/>
      <c r="VYV230" s="4"/>
      <c r="VYW230" s="4"/>
      <c r="VYX230" s="4"/>
      <c r="VYY230" s="4"/>
      <c r="VYZ230" s="4"/>
      <c r="VZA230" s="4"/>
      <c r="VZB230" s="4"/>
      <c r="VZC230" s="4"/>
      <c r="VZD230" s="4"/>
      <c r="VZE230" s="4"/>
      <c r="VZF230" s="4"/>
      <c r="VZG230" s="4"/>
      <c r="VZH230" s="4"/>
      <c r="VZI230" s="4"/>
      <c r="VZJ230" s="4"/>
      <c r="VZK230" s="4"/>
      <c r="VZL230" s="4"/>
      <c r="VZM230" s="4"/>
      <c r="VZN230" s="4"/>
      <c r="VZO230" s="4"/>
      <c r="VZP230" s="4"/>
      <c r="VZQ230" s="4"/>
      <c r="VZR230" s="4"/>
      <c r="VZS230" s="4"/>
      <c r="VZT230" s="4"/>
      <c r="VZU230" s="4"/>
      <c r="VZV230" s="4"/>
      <c r="VZW230" s="4"/>
      <c r="VZX230" s="4"/>
      <c r="VZY230" s="4"/>
      <c r="VZZ230" s="4"/>
      <c r="WAA230" s="4"/>
      <c r="WAB230" s="4"/>
      <c r="WAC230" s="4"/>
      <c r="WAD230" s="4"/>
      <c r="WAE230" s="4"/>
      <c r="WAF230" s="4"/>
      <c r="WAG230" s="4"/>
      <c r="WAH230" s="4"/>
      <c r="WAI230" s="4"/>
      <c r="WAJ230" s="4"/>
      <c r="WAK230" s="4"/>
      <c r="WAL230" s="4"/>
      <c r="WAM230" s="4"/>
      <c r="WAN230" s="4"/>
      <c r="WAO230" s="4"/>
      <c r="WAP230" s="4"/>
      <c r="WAQ230" s="4"/>
      <c r="WAR230" s="4"/>
      <c r="WAS230" s="4"/>
      <c r="WAT230" s="4"/>
      <c r="WAU230" s="4"/>
      <c r="WAV230" s="4"/>
      <c r="WAW230" s="4"/>
      <c r="WAX230" s="4"/>
      <c r="WAY230" s="4"/>
      <c r="WAZ230" s="4"/>
      <c r="WBA230" s="4"/>
      <c r="WBB230" s="4"/>
      <c r="WBC230" s="4"/>
      <c r="WBD230" s="4"/>
      <c r="WBE230" s="4"/>
      <c r="WBF230" s="4"/>
      <c r="WBG230" s="4"/>
      <c r="WBH230" s="4"/>
      <c r="WBI230" s="4"/>
      <c r="WBJ230" s="4"/>
      <c r="WBK230" s="4"/>
      <c r="WBL230" s="4"/>
      <c r="WBM230" s="4"/>
      <c r="WBN230" s="4"/>
      <c r="WBO230" s="4"/>
      <c r="WBP230" s="4"/>
      <c r="WBQ230" s="4"/>
      <c r="WBR230" s="4"/>
      <c r="WBS230" s="4"/>
      <c r="WBT230" s="4"/>
      <c r="WBU230" s="4"/>
      <c r="WBV230" s="4"/>
      <c r="WBW230" s="4"/>
      <c r="WBX230" s="4"/>
      <c r="WBY230" s="4"/>
      <c r="WBZ230" s="4"/>
      <c r="WCA230" s="4"/>
      <c r="WCB230" s="4"/>
      <c r="WCC230" s="4"/>
      <c r="WCD230" s="4"/>
      <c r="WCE230" s="4"/>
      <c r="WCF230" s="4"/>
      <c r="WCG230" s="4"/>
      <c r="WCH230" s="4"/>
      <c r="WCI230" s="4"/>
      <c r="WCJ230" s="4"/>
      <c r="WCK230" s="4"/>
      <c r="WCL230" s="4"/>
      <c r="WCM230" s="4"/>
      <c r="WCN230" s="4"/>
      <c r="WCO230" s="4"/>
      <c r="WCP230" s="4"/>
      <c r="WCQ230" s="4"/>
      <c r="WCR230" s="4"/>
      <c r="WCS230" s="4"/>
      <c r="WCT230" s="4"/>
      <c r="WCU230" s="4"/>
      <c r="WCV230" s="4"/>
      <c r="WCW230" s="4"/>
      <c r="WCX230" s="4"/>
      <c r="WCY230" s="4"/>
      <c r="WCZ230" s="4"/>
      <c r="WDA230" s="4"/>
      <c r="WDB230" s="4"/>
      <c r="WDC230" s="4"/>
      <c r="WDD230" s="4"/>
      <c r="WDE230" s="4"/>
      <c r="WDF230" s="4"/>
      <c r="WDG230" s="4"/>
      <c r="WDH230" s="4"/>
      <c r="WDI230" s="4"/>
      <c r="WDJ230" s="4"/>
      <c r="WDK230" s="4"/>
      <c r="WDL230" s="4"/>
      <c r="WDM230" s="4"/>
      <c r="WDN230" s="4"/>
      <c r="WDO230" s="4"/>
      <c r="WDP230" s="4"/>
      <c r="WDQ230" s="4"/>
      <c r="WDR230" s="4"/>
      <c r="WDS230" s="4"/>
      <c r="WDT230" s="4"/>
      <c r="WDU230" s="4"/>
      <c r="WDV230" s="4"/>
      <c r="WDW230" s="4"/>
      <c r="WDX230" s="4"/>
      <c r="WDY230" s="4"/>
      <c r="WDZ230" s="4"/>
      <c r="WEA230" s="4"/>
      <c r="WEB230" s="4"/>
      <c r="WEC230" s="4"/>
      <c r="WED230" s="4"/>
      <c r="WEE230" s="4"/>
      <c r="WEF230" s="4"/>
      <c r="WEG230" s="4"/>
      <c r="WEH230" s="4"/>
      <c r="WEI230" s="4"/>
      <c r="WEJ230" s="4"/>
      <c r="WEK230" s="4"/>
      <c r="WEL230" s="4"/>
      <c r="WEM230" s="4"/>
      <c r="WEN230" s="4"/>
      <c r="WEO230" s="4"/>
      <c r="WEP230" s="4"/>
      <c r="WEQ230" s="4"/>
      <c r="WER230" s="4"/>
      <c r="WES230" s="4"/>
      <c r="WET230" s="4"/>
      <c r="WEU230" s="4"/>
      <c r="WEV230" s="4"/>
      <c r="WEW230" s="4"/>
      <c r="WEX230" s="4"/>
      <c r="WEY230" s="4"/>
      <c r="WEZ230" s="4"/>
      <c r="WFA230" s="4"/>
      <c r="WFB230" s="4"/>
      <c r="WFC230" s="4"/>
      <c r="WFD230" s="4"/>
      <c r="WFE230" s="4"/>
      <c r="WFF230" s="4"/>
      <c r="WFG230" s="4"/>
      <c r="WFH230" s="4"/>
      <c r="WFI230" s="4"/>
      <c r="WFJ230" s="4"/>
      <c r="WFK230" s="4"/>
      <c r="WFL230" s="4"/>
      <c r="WFM230" s="4"/>
      <c r="WFN230" s="4"/>
      <c r="WFO230" s="4"/>
      <c r="WFP230" s="4"/>
      <c r="WFQ230" s="4"/>
      <c r="WFR230" s="4"/>
      <c r="WFS230" s="4"/>
      <c r="WFT230" s="4"/>
      <c r="WFU230" s="4"/>
      <c r="WFV230" s="4"/>
      <c r="WFW230" s="4"/>
      <c r="WFX230" s="4"/>
      <c r="WFY230" s="4"/>
      <c r="WFZ230" s="4"/>
      <c r="WGA230" s="4"/>
      <c r="WGB230" s="4"/>
      <c r="WGC230" s="4"/>
      <c r="WGD230" s="4"/>
      <c r="WGE230" s="4"/>
      <c r="WGF230" s="4"/>
      <c r="WGG230" s="4"/>
      <c r="WGH230" s="4"/>
      <c r="WGI230" s="4"/>
      <c r="WGJ230" s="4"/>
      <c r="WGK230" s="4"/>
      <c r="WGL230" s="4"/>
      <c r="WGM230" s="4"/>
      <c r="WGN230" s="4"/>
      <c r="WGO230" s="4"/>
      <c r="WGP230" s="4"/>
      <c r="WGQ230" s="4"/>
      <c r="WGR230" s="4"/>
      <c r="WGS230" s="4"/>
      <c r="WGT230" s="4"/>
      <c r="WGU230" s="4"/>
      <c r="WGV230" s="4"/>
      <c r="WGW230" s="4"/>
      <c r="WGX230" s="4"/>
      <c r="WGY230" s="4"/>
      <c r="WGZ230" s="4"/>
      <c r="WHA230" s="4"/>
      <c r="WHB230" s="4"/>
      <c r="WHC230" s="4"/>
      <c r="WHD230" s="4"/>
      <c r="WHE230" s="4"/>
      <c r="WHF230" s="4"/>
      <c r="WHG230" s="4"/>
      <c r="WHH230" s="4"/>
      <c r="WHI230" s="4"/>
      <c r="WHJ230" s="4"/>
      <c r="WHK230" s="4"/>
      <c r="WHL230" s="4"/>
      <c r="WHM230" s="4"/>
      <c r="WHN230" s="4"/>
      <c r="WHO230" s="4"/>
      <c r="WHP230" s="4"/>
      <c r="WHQ230" s="4"/>
      <c r="WHR230" s="4"/>
      <c r="WHS230" s="4"/>
      <c r="WHT230" s="4"/>
      <c r="WHU230" s="4"/>
      <c r="WHV230" s="4"/>
      <c r="WHW230" s="4"/>
      <c r="WHX230" s="4"/>
      <c r="WHY230" s="4"/>
      <c r="WHZ230" s="4"/>
      <c r="WIA230" s="4"/>
      <c r="WIB230" s="4"/>
      <c r="WIC230" s="4"/>
      <c r="WID230" s="4"/>
      <c r="WIE230" s="4"/>
      <c r="WIF230" s="4"/>
      <c r="WIG230" s="4"/>
      <c r="WIH230" s="4"/>
      <c r="WII230" s="4"/>
      <c r="WIJ230" s="4"/>
      <c r="WIK230" s="4"/>
      <c r="WIL230" s="4"/>
      <c r="WIM230" s="4"/>
      <c r="WIN230" s="4"/>
      <c r="WIO230" s="4"/>
      <c r="WIP230" s="4"/>
      <c r="WIQ230" s="4"/>
      <c r="WIR230" s="4"/>
      <c r="WIS230" s="4"/>
      <c r="WIT230" s="4"/>
      <c r="WIU230" s="4"/>
      <c r="WIV230" s="4"/>
      <c r="WIW230" s="4"/>
      <c r="WIX230" s="4"/>
      <c r="WIY230" s="4"/>
      <c r="WIZ230" s="4"/>
      <c r="WJA230" s="4"/>
      <c r="WJB230" s="4"/>
      <c r="WJC230" s="4"/>
      <c r="WJD230" s="4"/>
      <c r="WJE230" s="4"/>
      <c r="WJF230" s="4"/>
      <c r="WJG230" s="4"/>
      <c r="WJH230" s="4"/>
      <c r="WJI230" s="4"/>
      <c r="WJJ230" s="4"/>
      <c r="WJK230" s="4"/>
      <c r="WJL230" s="4"/>
      <c r="WJM230" s="4"/>
      <c r="WJN230" s="4"/>
      <c r="WJO230" s="4"/>
      <c r="WJP230" s="4"/>
      <c r="WJQ230" s="4"/>
      <c r="WJR230" s="4"/>
      <c r="WJS230" s="4"/>
      <c r="WJT230" s="4"/>
      <c r="WJU230" s="4"/>
      <c r="WJV230" s="4"/>
      <c r="WJW230" s="4"/>
      <c r="WJX230" s="4"/>
      <c r="WJY230" s="4"/>
      <c r="WJZ230" s="4"/>
      <c r="WKA230" s="4"/>
      <c r="WKB230" s="4"/>
      <c r="WKC230" s="4"/>
      <c r="WKD230" s="4"/>
      <c r="WKE230" s="4"/>
      <c r="WKF230" s="4"/>
      <c r="WKG230" s="4"/>
      <c r="WKH230" s="4"/>
      <c r="WKI230" s="4"/>
      <c r="WKJ230" s="4"/>
      <c r="WKK230" s="4"/>
      <c r="WKL230" s="4"/>
      <c r="WKM230" s="4"/>
      <c r="WKN230" s="4"/>
      <c r="WKO230" s="4"/>
      <c r="WKP230" s="4"/>
      <c r="WKQ230" s="4"/>
      <c r="WKR230" s="4"/>
      <c r="WKS230" s="4"/>
      <c r="WKT230" s="4"/>
      <c r="WKU230" s="4"/>
      <c r="WKV230" s="4"/>
      <c r="WKW230" s="4"/>
      <c r="WKX230" s="4"/>
      <c r="WKY230" s="4"/>
      <c r="WKZ230" s="4"/>
      <c r="WLA230" s="4"/>
      <c r="WLB230" s="4"/>
      <c r="WLC230" s="4"/>
      <c r="WLD230" s="4"/>
      <c r="WLE230" s="4"/>
      <c r="WLF230" s="4"/>
      <c r="WLG230" s="4"/>
      <c r="WLH230" s="4"/>
      <c r="WLI230" s="4"/>
      <c r="WLJ230" s="4"/>
      <c r="WLK230" s="4"/>
      <c r="WLL230" s="4"/>
      <c r="WLM230" s="4"/>
      <c r="WLN230" s="4"/>
      <c r="WLO230" s="4"/>
      <c r="WLP230" s="4"/>
      <c r="WLQ230" s="4"/>
      <c r="WLR230" s="4"/>
      <c r="WLS230" s="4"/>
      <c r="WLT230" s="4"/>
      <c r="WLU230" s="4"/>
      <c r="WLV230" s="4"/>
      <c r="WLW230" s="4"/>
      <c r="WLX230" s="4"/>
      <c r="WLY230" s="4"/>
      <c r="WLZ230" s="4"/>
      <c r="WMA230" s="4"/>
      <c r="WMB230" s="4"/>
      <c r="WMC230" s="4"/>
      <c r="WMD230" s="4"/>
      <c r="WME230" s="4"/>
      <c r="WMF230" s="4"/>
      <c r="WMG230" s="4"/>
      <c r="WMH230" s="4"/>
      <c r="WMI230" s="4"/>
      <c r="WMJ230" s="4"/>
      <c r="WMK230" s="4"/>
      <c r="WML230" s="4"/>
      <c r="WMM230" s="4"/>
      <c r="WMN230" s="4"/>
      <c r="WMO230" s="4"/>
      <c r="WMP230" s="4"/>
      <c r="WMQ230" s="4"/>
      <c r="WMR230" s="4"/>
      <c r="WMS230" s="4"/>
      <c r="WMT230" s="4"/>
      <c r="WMU230" s="4"/>
      <c r="WMV230" s="4"/>
      <c r="WMW230" s="4"/>
      <c r="WMX230" s="4"/>
      <c r="WMY230" s="4"/>
      <c r="WMZ230" s="4"/>
      <c r="WNA230" s="4"/>
      <c r="WNB230" s="4"/>
      <c r="WNC230" s="4"/>
      <c r="WND230" s="4"/>
      <c r="WNE230" s="4"/>
      <c r="WNF230" s="4"/>
      <c r="WNG230" s="4"/>
      <c r="WNH230" s="4"/>
      <c r="WNI230" s="4"/>
      <c r="WNJ230" s="4"/>
      <c r="WNK230" s="4"/>
      <c r="WNL230" s="4"/>
      <c r="WNM230" s="4"/>
      <c r="WNN230" s="4"/>
      <c r="WNO230" s="4"/>
      <c r="WNP230" s="4"/>
      <c r="WNQ230" s="4"/>
      <c r="WNR230" s="4"/>
      <c r="WNS230" s="4"/>
      <c r="WNT230" s="4"/>
      <c r="WNU230" s="4"/>
      <c r="WNV230" s="4"/>
      <c r="WNW230" s="4"/>
      <c r="WNX230" s="4"/>
      <c r="WNY230" s="4"/>
      <c r="WNZ230" s="4"/>
      <c r="WOA230" s="4"/>
      <c r="WOB230" s="4"/>
      <c r="WOC230" s="4"/>
      <c r="WOD230" s="4"/>
      <c r="WOE230" s="4"/>
      <c r="WOF230" s="4"/>
      <c r="WOG230" s="4"/>
      <c r="WOH230" s="4"/>
      <c r="WOI230" s="4"/>
      <c r="WOJ230" s="4"/>
      <c r="WOK230" s="4"/>
      <c r="WOL230" s="4"/>
      <c r="WOM230" s="4"/>
      <c r="WON230" s="4"/>
      <c r="WOO230" s="4"/>
      <c r="WOP230" s="4"/>
      <c r="WOQ230" s="4"/>
      <c r="WOR230" s="4"/>
      <c r="WOS230" s="4"/>
      <c r="WOT230" s="4"/>
      <c r="WOU230" s="4"/>
      <c r="WOV230" s="4"/>
      <c r="WOW230" s="4"/>
      <c r="WOX230" s="4"/>
      <c r="WOY230" s="4"/>
      <c r="WOZ230" s="4"/>
      <c r="WPA230" s="4"/>
      <c r="WPB230" s="4"/>
      <c r="WPC230" s="4"/>
      <c r="WPD230" s="4"/>
      <c r="WPE230" s="4"/>
      <c r="WPF230" s="4"/>
      <c r="WPG230" s="4"/>
      <c r="WPH230" s="4"/>
      <c r="WPI230" s="4"/>
      <c r="WPJ230" s="4"/>
      <c r="WPK230" s="4"/>
      <c r="WPL230" s="4"/>
      <c r="WPM230" s="4"/>
      <c r="WPN230" s="4"/>
      <c r="WPO230" s="4"/>
      <c r="WPP230" s="4"/>
      <c r="WPQ230" s="4"/>
      <c r="WPR230" s="4"/>
      <c r="WPS230" s="4"/>
      <c r="WPT230" s="4"/>
      <c r="WPU230" s="4"/>
      <c r="WPV230" s="4"/>
      <c r="WPW230" s="4"/>
      <c r="WPX230" s="4"/>
      <c r="WPY230" s="4"/>
      <c r="WPZ230" s="4"/>
      <c r="WQA230" s="4"/>
      <c r="WQB230" s="4"/>
      <c r="WQC230" s="4"/>
      <c r="WQD230" s="4"/>
      <c r="WQE230" s="4"/>
      <c r="WQF230" s="4"/>
      <c r="WQG230" s="4"/>
      <c r="WQH230" s="4"/>
      <c r="WQI230" s="4"/>
      <c r="WQJ230" s="4"/>
      <c r="WQK230" s="4"/>
      <c r="WQL230" s="4"/>
      <c r="WQM230" s="4"/>
      <c r="WQN230" s="4"/>
      <c r="WQO230" s="4"/>
      <c r="WQP230" s="4"/>
      <c r="WQQ230" s="4"/>
      <c r="WQR230" s="4"/>
      <c r="WQS230" s="4"/>
      <c r="WQT230" s="4"/>
      <c r="WQU230" s="4"/>
      <c r="WQV230" s="4"/>
      <c r="WQW230" s="4"/>
      <c r="WQX230" s="4"/>
      <c r="WQY230" s="4"/>
      <c r="WQZ230" s="4"/>
      <c r="WRA230" s="4"/>
      <c r="WRB230" s="4"/>
      <c r="WRC230" s="4"/>
      <c r="WRD230" s="4"/>
      <c r="WRE230" s="4"/>
      <c r="WRF230" s="4"/>
      <c r="WRG230" s="4"/>
      <c r="WRH230" s="4"/>
      <c r="WRI230" s="4"/>
      <c r="WRJ230" s="4"/>
      <c r="WRK230" s="4"/>
      <c r="WRL230" s="4"/>
      <c r="WRM230" s="4"/>
      <c r="WRN230" s="4"/>
      <c r="WRO230" s="4"/>
      <c r="WRP230" s="4"/>
      <c r="WRQ230" s="4"/>
      <c r="WRR230" s="4"/>
      <c r="WRS230" s="4"/>
      <c r="WRT230" s="4"/>
      <c r="WRU230" s="4"/>
      <c r="WRV230" s="4"/>
      <c r="WRW230" s="4"/>
      <c r="WRX230" s="4"/>
      <c r="WRY230" s="4"/>
      <c r="WRZ230" s="4"/>
      <c r="WSA230" s="4"/>
      <c r="WSB230" s="4"/>
      <c r="WSC230" s="4"/>
      <c r="WSD230" s="4"/>
      <c r="WSE230" s="4"/>
      <c r="WSF230" s="4"/>
      <c r="WSG230" s="4"/>
      <c r="WSH230" s="4"/>
      <c r="WSI230" s="4"/>
      <c r="WSJ230" s="4"/>
      <c r="WSK230" s="4"/>
      <c r="WSL230" s="4"/>
      <c r="WSM230" s="4"/>
      <c r="WSN230" s="4"/>
      <c r="WSO230" s="4"/>
      <c r="WSP230" s="4"/>
      <c r="WSQ230" s="4"/>
      <c r="WSR230" s="4"/>
      <c r="WSS230" s="4"/>
      <c r="WST230" s="4"/>
      <c r="WSU230" s="4"/>
      <c r="WSV230" s="4"/>
      <c r="WSW230" s="4"/>
      <c r="WSX230" s="4"/>
      <c r="WSY230" s="4"/>
      <c r="WSZ230" s="4"/>
      <c r="WTA230" s="4"/>
      <c r="WTB230" s="4"/>
      <c r="WTC230" s="4"/>
      <c r="WTD230" s="4"/>
      <c r="WTE230" s="4"/>
      <c r="WTF230" s="4"/>
      <c r="WTG230" s="4"/>
      <c r="WTH230" s="4"/>
      <c r="WTI230" s="4"/>
      <c r="WTJ230" s="4"/>
      <c r="WTK230" s="4"/>
      <c r="WTL230" s="4"/>
      <c r="WTM230" s="4"/>
      <c r="WTN230" s="4"/>
      <c r="WTO230" s="4"/>
      <c r="WTP230" s="4"/>
      <c r="WTQ230" s="4"/>
      <c r="WTR230" s="4"/>
      <c r="WTS230" s="4"/>
      <c r="WTT230" s="4"/>
      <c r="WTU230" s="4"/>
      <c r="WTV230" s="4"/>
      <c r="WTW230" s="4"/>
      <c r="WTX230" s="4"/>
      <c r="WTY230" s="4"/>
      <c r="WTZ230" s="4"/>
      <c r="WUA230" s="4"/>
      <c r="WUB230" s="4"/>
      <c r="WUC230" s="4"/>
      <c r="WUD230" s="4"/>
      <c r="WUE230" s="4"/>
      <c r="WUF230" s="4"/>
      <c r="WUG230" s="4"/>
      <c r="WUH230" s="4"/>
      <c r="WUI230" s="4"/>
      <c r="WUJ230" s="4"/>
      <c r="WUK230" s="4"/>
      <c r="WUL230" s="4"/>
      <c r="WUM230" s="4"/>
      <c r="WUN230" s="4"/>
      <c r="WUO230" s="4"/>
      <c r="WUP230" s="4"/>
      <c r="WUQ230" s="4"/>
      <c r="WUR230" s="4"/>
      <c r="WUS230" s="4"/>
      <c r="WUT230" s="4"/>
      <c r="WUU230" s="4"/>
      <c r="WUV230" s="4"/>
      <c r="WUW230" s="4"/>
      <c r="WUX230" s="4"/>
      <c r="WUY230" s="4"/>
      <c r="WUZ230" s="4"/>
      <c r="WVA230" s="4"/>
      <c r="WVB230" s="4"/>
      <c r="WVC230" s="4"/>
      <c r="WVD230" s="4"/>
      <c r="WVE230" s="4"/>
      <c r="WVF230" s="4"/>
      <c r="WVG230" s="4"/>
      <c r="WVH230" s="4"/>
      <c r="WVI230" s="4"/>
      <c r="WVJ230" s="4"/>
      <c r="WVK230" s="4"/>
      <c r="WVL230" s="4"/>
      <c r="WVM230" s="4"/>
      <c r="WVN230" s="4"/>
      <c r="WVO230" s="4"/>
      <c r="WVP230" s="4"/>
      <c r="WVQ230" s="4"/>
      <c r="WVR230" s="4"/>
      <c r="WVS230" s="4"/>
      <c r="WVT230" s="4"/>
      <c r="WVU230" s="4"/>
      <c r="WVV230" s="4"/>
      <c r="WVW230" s="4"/>
      <c r="WVX230" s="4"/>
      <c r="WVY230" s="4"/>
      <c r="WVZ230" s="4"/>
      <c r="WWA230" s="4"/>
      <c r="WWB230" s="4"/>
      <c r="WWC230" s="4"/>
      <c r="WWD230" s="4"/>
      <c r="WWE230" s="4"/>
      <c r="WWF230" s="4"/>
      <c r="WWG230" s="4"/>
      <c r="WWH230" s="4"/>
      <c r="WWI230" s="4"/>
      <c r="WWJ230" s="4"/>
      <c r="WWK230" s="4"/>
      <c r="WWL230" s="4"/>
      <c r="WWM230" s="4"/>
      <c r="WWN230" s="4"/>
      <c r="WWO230" s="4"/>
      <c r="WWP230" s="4"/>
      <c r="WWQ230" s="4"/>
      <c r="WWR230" s="4"/>
      <c r="WWS230" s="4"/>
      <c r="WWT230" s="4"/>
      <c r="WWU230" s="4"/>
      <c r="WWV230" s="4"/>
      <c r="WWW230" s="4"/>
      <c r="WWX230" s="4"/>
      <c r="WWY230" s="4"/>
      <c r="WWZ230" s="4"/>
      <c r="WXA230" s="4"/>
      <c r="WXB230" s="4"/>
      <c r="WXC230" s="4"/>
      <c r="WXD230" s="4"/>
      <c r="WXE230" s="4"/>
      <c r="WXF230" s="4"/>
      <c r="WXG230" s="4"/>
      <c r="WXH230" s="4"/>
      <c r="WXI230" s="4"/>
      <c r="WXJ230" s="4"/>
      <c r="WXK230" s="4"/>
      <c r="WXL230" s="4"/>
      <c r="WXM230" s="4"/>
      <c r="WXN230" s="4"/>
      <c r="WXO230" s="4"/>
      <c r="WXP230" s="4"/>
      <c r="WXQ230" s="4"/>
      <c r="WXR230" s="4"/>
      <c r="WXS230" s="4"/>
      <c r="WXT230" s="4"/>
      <c r="WXU230" s="4"/>
      <c r="WXV230" s="4"/>
      <c r="WXW230" s="4"/>
      <c r="WXX230" s="4"/>
      <c r="WXY230" s="4"/>
      <c r="WXZ230" s="4"/>
      <c r="WYA230" s="4"/>
      <c r="WYB230" s="4"/>
      <c r="WYC230" s="4"/>
      <c r="WYD230" s="4"/>
      <c r="WYE230" s="4"/>
      <c r="WYF230" s="4"/>
      <c r="WYG230" s="4"/>
      <c r="WYH230" s="4"/>
      <c r="WYI230" s="4"/>
      <c r="WYJ230" s="4"/>
      <c r="WYK230" s="4"/>
      <c r="WYL230" s="4"/>
      <c r="WYM230" s="4"/>
      <c r="WYN230" s="4"/>
      <c r="WYO230" s="4"/>
      <c r="WYP230" s="4"/>
      <c r="WYQ230" s="4"/>
      <c r="WYR230" s="4"/>
      <c r="WYS230" s="4"/>
      <c r="WYT230" s="4"/>
      <c r="WYU230" s="4"/>
      <c r="WYV230" s="4"/>
      <c r="WYW230" s="4"/>
      <c r="WYX230" s="4"/>
      <c r="WYY230" s="4"/>
      <c r="WYZ230" s="4"/>
      <c r="WZA230" s="4"/>
      <c r="WZB230" s="4"/>
      <c r="WZC230" s="4"/>
      <c r="WZD230" s="4"/>
      <c r="WZE230" s="4"/>
      <c r="WZF230" s="4"/>
      <c r="WZG230" s="4"/>
      <c r="WZH230" s="4"/>
      <c r="WZI230" s="4"/>
      <c r="WZJ230" s="4"/>
      <c r="WZK230" s="4"/>
      <c r="WZL230" s="4"/>
      <c r="WZM230" s="4"/>
      <c r="WZN230" s="4"/>
      <c r="WZO230" s="4"/>
      <c r="WZP230" s="4"/>
      <c r="WZQ230" s="4"/>
      <c r="WZR230" s="4"/>
      <c r="WZS230" s="4"/>
      <c r="WZT230" s="4"/>
      <c r="WZU230" s="4"/>
      <c r="WZV230" s="4"/>
      <c r="WZW230" s="4"/>
      <c r="WZX230" s="4"/>
      <c r="WZY230" s="4"/>
      <c r="WZZ230" s="4"/>
      <c r="XAA230" s="4"/>
      <c r="XAB230" s="4"/>
      <c r="XAC230" s="4"/>
      <c r="XAD230" s="4"/>
      <c r="XAE230" s="4"/>
      <c r="XAF230" s="4"/>
      <c r="XAG230" s="4"/>
      <c r="XAH230" s="4"/>
      <c r="XAI230" s="4"/>
      <c r="XAJ230" s="4"/>
      <c r="XAK230" s="4"/>
      <c r="XAL230" s="4"/>
      <c r="XAM230" s="4"/>
      <c r="XAN230" s="4"/>
      <c r="XAO230" s="4"/>
      <c r="XAP230" s="4"/>
      <c r="XAQ230" s="4"/>
      <c r="XAR230" s="4"/>
      <c r="XAS230" s="4"/>
      <c r="XAT230" s="4"/>
      <c r="XAU230" s="4"/>
      <c r="XAV230" s="4"/>
      <c r="XAW230" s="4"/>
      <c r="XAX230" s="4"/>
      <c r="XAY230" s="4"/>
      <c r="XAZ230" s="4"/>
      <c r="XBA230" s="4"/>
      <c r="XBB230" s="4"/>
      <c r="XBC230" s="4"/>
      <c r="XBD230" s="4"/>
      <c r="XBE230" s="4"/>
      <c r="XBF230" s="1" t="s">
        <v>12</v>
      </c>
      <c r="XBG230" s="4"/>
    </row>
    <row r="231" spans="1:16283" s="4" customFormat="1" ht="15.75" customHeight="1" x14ac:dyDescent="0.2">
      <c r="A231" s="20">
        <v>2017</v>
      </c>
      <c r="B231" s="20" t="s">
        <v>681</v>
      </c>
      <c r="C231" s="20" t="s">
        <v>682</v>
      </c>
      <c r="D231" s="20" t="s">
        <v>31</v>
      </c>
      <c r="E231" s="20" t="s">
        <v>683</v>
      </c>
      <c r="F231" s="20" t="s">
        <v>71</v>
      </c>
      <c r="G231" s="20" t="s">
        <v>18</v>
      </c>
      <c r="H231" s="20" t="s">
        <v>684</v>
      </c>
      <c r="I231" s="20" t="s">
        <v>20</v>
      </c>
      <c r="J231" s="20">
        <v>150</v>
      </c>
      <c r="K231" s="20" t="s">
        <v>685</v>
      </c>
      <c r="L231" s="20">
        <v>0</v>
      </c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  <c r="BDV231"/>
      <c r="BDW231"/>
      <c r="BDX231"/>
      <c r="BDY231"/>
      <c r="BDZ231"/>
      <c r="BEA231"/>
      <c r="BEB231"/>
      <c r="BEC231"/>
      <c r="BED231"/>
      <c r="BEE231"/>
      <c r="BEF231"/>
      <c r="BEG231"/>
      <c r="BEH231"/>
      <c r="BEI231"/>
      <c r="BEJ231"/>
      <c r="BEK231"/>
      <c r="BEL231"/>
      <c r="BEM231"/>
      <c r="BEN231"/>
      <c r="BEO231"/>
      <c r="BEP231"/>
      <c r="BEQ231"/>
      <c r="BER231"/>
      <c r="BES231"/>
      <c r="BET231"/>
      <c r="BEU231"/>
      <c r="BEV231"/>
      <c r="BEW231"/>
      <c r="BEX231"/>
      <c r="BEY231"/>
      <c r="BEZ231"/>
      <c r="BFA231"/>
      <c r="BFB231"/>
      <c r="BFC231"/>
      <c r="BFD231"/>
      <c r="BFE231"/>
      <c r="BFF231"/>
      <c r="BFG231"/>
      <c r="BFH231"/>
      <c r="BFI231"/>
      <c r="BFJ231"/>
      <c r="BFK231"/>
      <c r="BFL231"/>
      <c r="BFM231"/>
      <c r="BFN231"/>
      <c r="BFO231"/>
      <c r="BFP231"/>
      <c r="BFQ231"/>
      <c r="BFR231"/>
      <c r="BFS231"/>
      <c r="BFT231"/>
      <c r="BFU231"/>
      <c r="BFV231"/>
      <c r="BFW231"/>
      <c r="BFX231"/>
      <c r="BFY231"/>
      <c r="BFZ231"/>
      <c r="BGA231"/>
      <c r="BGB231"/>
      <c r="BGC231"/>
      <c r="BGD231"/>
      <c r="BGE231"/>
      <c r="BGF231"/>
      <c r="BGG231"/>
      <c r="BGH231"/>
      <c r="BGI231"/>
      <c r="BGJ231"/>
      <c r="BGK231"/>
      <c r="BGL231"/>
      <c r="BGM231"/>
      <c r="BGN231"/>
      <c r="BGO231"/>
      <c r="BGP231"/>
      <c r="BGQ231"/>
      <c r="BGR231"/>
      <c r="BGS231"/>
      <c r="BGT231"/>
      <c r="BGU231"/>
      <c r="BGV231"/>
      <c r="BGW231"/>
      <c r="BGX231"/>
      <c r="BGY231"/>
      <c r="BGZ231"/>
      <c r="BHA231"/>
      <c r="BHB231"/>
      <c r="BHC231"/>
      <c r="BHD231"/>
      <c r="BHE231"/>
      <c r="BHF231"/>
      <c r="BHG231"/>
      <c r="BHH231"/>
      <c r="BHI231"/>
      <c r="BHJ231"/>
      <c r="BHK231"/>
      <c r="BHL231"/>
      <c r="BHM231"/>
      <c r="BHN231"/>
      <c r="BHO231"/>
      <c r="BHP231"/>
      <c r="BHQ231"/>
      <c r="BHR231"/>
      <c r="BHS231"/>
      <c r="BHT231"/>
      <c r="BHU231"/>
      <c r="BHV231"/>
      <c r="BHW231"/>
      <c r="BHX231"/>
      <c r="BHY231"/>
      <c r="BHZ231"/>
      <c r="BIA231"/>
      <c r="BIB231"/>
      <c r="BIC231"/>
      <c r="BID231"/>
      <c r="BIE231"/>
      <c r="BIF231"/>
      <c r="BIG231"/>
      <c r="BIH231"/>
      <c r="BII231"/>
      <c r="BIJ231"/>
      <c r="BIK231"/>
      <c r="BIL231"/>
      <c r="BIM231"/>
      <c r="BIN231"/>
      <c r="BIO231"/>
      <c r="BIP231"/>
      <c r="BIQ231"/>
      <c r="BIR231"/>
      <c r="BIS231"/>
      <c r="BIT231"/>
      <c r="BIU231"/>
      <c r="BIV231"/>
      <c r="BIW231"/>
      <c r="BIX231"/>
      <c r="BIY231"/>
      <c r="BIZ231"/>
      <c r="BJA231"/>
      <c r="BJB231"/>
      <c r="BJC231"/>
      <c r="BJD231"/>
      <c r="BJE231"/>
      <c r="BJF231"/>
      <c r="BJG231"/>
      <c r="BJH231"/>
      <c r="BJI231"/>
      <c r="BJJ231"/>
      <c r="BJK231"/>
      <c r="BJL231"/>
      <c r="BJM231"/>
      <c r="BJN231"/>
      <c r="BJO231"/>
      <c r="BJP231"/>
      <c r="BJQ231"/>
      <c r="BJR231"/>
      <c r="BJS231"/>
      <c r="BJT231"/>
      <c r="BJU231"/>
      <c r="BJV231"/>
      <c r="BJW231"/>
      <c r="BJX231"/>
      <c r="BJY231"/>
      <c r="BJZ231"/>
      <c r="BKA231"/>
      <c r="BKB231"/>
      <c r="BKC231"/>
      <c r="BKD231"/>
      <c r="BKE231"/>
      <c r="BKF231"/>
      <c r="BKG231"/>
      <c r="BKH231"/>
      <c r="BKI231"/>
      <c r="BKJ231"/>
      <c r="BKK231"/>
      <c r="BKL231"/>
      <c r="BKM231"/>
      <c r="BKN231"/>
      <c r="BKO231"/>
      <c r="BKP231"/>
      <c r="BKQ231"/>
      <c r="BKR231"/>
      <c r="BKS231"/>
      <c r="BKT231"/>
      <c r="BKU231"/>
      <c r="BKV231"/>
      <c r="BKW231"/>
      <c r="BKX231"/>
      <c r="BKY231"/>
      <c r="BKZ231"/>
      <c r="BLA231"/>
      <c r="BLB231"/>
      <c r="BLC231"/>
      <c r="BLD231"/>
      <c r="BLE231"/>
      <c r="BLF231"/>
      <c r="BLG231"/>
      <c r="BLH231"/>
      <c r="BLI231"/>
      <c r="BLJ231"/>
      <c r="BLK231"/>
      <c r="BLL231"/>
      <c r="BLM231"/>
      <c r="BLN231"/>
      <c r="BLO231"/>
      <c r="BLP231"/>
      <c r="BLQ231"/>
      <c r="BLR231"/>
      <c r="BLS231"/>
      <c r="BLT231"/>
      <c r="BLU231"/>
      <c r="BLV231"/>
      <c r="BLW231"/>
      <c r="BLX231"/>
      <c r="BLY231"/>
      <c r="BLZ231"/>
      <c r="BMA231"/>
      <c r="BMB231"/>
      <c r="BMC231"/>
      <c r="BMD231"/>
      <c r="BME231"/>
      <c r="BMF231"/>
      <c r="BMG231"/>
      <c r="BMH231"/>
      <c r="BMI231"/>
      <c r="BMJ231"/>
      <c r="BMK231"/>
      <c r="BML231"/>
      <c r="BMM231"/>
      <c r="BMN231"/>
      <c r="BMO231"/>
      <c r="BMP231"/>
      <c r="BMQ231"/>
      <c r="BMR231"/>
      <c r="BMS231"/>
      <c r="BMT231"/>
      <c r="BMU231"/>
      <c r="BMV231"/>
      <c r="BMW231"/>
      <c r="BMX231"/>
      <c r="BMY231"/>
      <c r="BMZ231"/>
      <c r="BNA231"/>
      <c r="BNB231"/>
      <c r="BNC231"/>
      <c r="BND231"/>
      <c r="BNE231"/>
      <c r="BNF231"/>
      <c r="BNG231"/>
      <c r="BNH231"/>
      <c r="BNI231"/>
      <c r="BNJ231"/>
      <c r="BNK231"/>
      <c r="BNL231"/>
      <c r="BNM231"/>
      <c r="BNN231"/>
      <c r="BNO231"/>
      <c r="BNP231"/>
      <c r="BNQ231"/>
      <c r="BNR231"/>
      <c r="BNS231"/>
      <c r="BNT231"/>
      <c r="BNU231"/>
      <c r="BNV231"/>
      <c r="BNW231"/>
      <c r="BNX231"/>
      <c r="BNY231"/>
      <c r="BNZ231"/>
      <c r="BOA231"/>
      <c r="BOB231"/>
      <c r="BOC231"/>
      <c r="BOD231"/>
      <c r="BOE231"/>
      <c r="BOF231"/>
      <c r="BOG231"/>
      <c r="BOH231"/>
      <c r="BOI231"/>
      <c r="BOJ231"/>
      <c r="BOK231"/>
      <c r="BOL231"/>
      <c r="BOM231"/>
      <c r="BON231"/>
      <c r="BOO231"/>
      <c r="BOP231"/>
      <c r="BOQ231"/>
      <c r="BOR231"/>
      <c r="BOS231"/>
      <c r="BOT231"/>
      <c r="BOU231"/>
      <c r="BOV231"/>
      <c r="BOW231"/>
      <c r="BOX231"/>
      <c r="BOY231"/>
      <c r="BOZ231"/>
      <c r="BPA231"/>
      <c r="BPB231"/>
      <c r="BPC231"/>
      <c r="BPD231"/>
      <c r="BPE231"/>
      <c r="BPF231"/>
      <c r="BPG231"/>
      <c r="BPH231"/>
      <c r="BPI231"/>
      <c r="BPJ231"/>
      <c r="BPK231"/>
      <c r="BPL231"/>
      <c r="BPM231"/>
      <c r="BPN231"/>
      <c r="BPO231"/>
      <c r="BPP231"/>
      <c r="BPQ231"/>
      <c r="BPR231"/>
      <c r="BPS231"/>
      <c r="BPT231"/>
      <c r="BPU231"/>
      <c r="BPV231"/>
      <c r="BPW231"/>
      <c r="BPX231"/>
      <c r="BPY231"/>
      <c r="BPZ231"/>
      <c r="BQA231"/>
      <c r="BQB231"/>
      <c r="BQC231"/>
      <c r="BQD231"/>
      <c r="BQE231"/>
      <c r="BQF231"/>
      <c r="BQG231"/>
      <c r="BQH231"/>
      <c r="BQI231"/>
      <c r="BQJ231"/>
      <c r="BQK231"/>
      <c r="BQL231"/>
      <c r="BQM231"/>
      <c r="BQN231"/>
      <c r="BQO231"/>
      <c r="BQP231"/>
      <c r="BQQ231"/>
      <c r="BQR231"/>
      <c r="BQS231"/>
      <c r="BQT231"/>
      <c r="BQU231"/>
      <c r="BQV231"/>
      <c r="BQW231"/>
      <c r="BQX231"/>
      <c r="BQY231"/>
      <c r="BQZ231"/>
      <c r="BRA231"/>
      <c r="BRB231"/>
      <c r="BRC231"/>
      <c r="BRD231"/>
      <c r="BRE231"/>
      <c r="BRF231"/>
      <c r="BRG231"/>
      <c r="BRH231"/>
      <c r="BRI231"/>
      <c r="BRJ231"/>
      <c r="BRK231"/>
      <c r="BRL231"/>
      <c r="BRM231"/>
      <c r="BRN231"/>
      <c r="BRO231"/>
      <c r="BRP231"/>
      <c r="BRQ231"/>
      <c r="BRR231"/>
      <c r="BRS231"/>
      <c r="BRT231"/>
      <c r="BRU231"/>
      <c r="BRV231"/>
      <c r="BRW231"/>
      <c r="BRX231"/>
      <c r="BRY231"/>
      <c r="BRZ231"/>
      <c r="BSA231"/>
      <c r="BSB231"/>
      <c r="BSC231"/>
      <c r="BSD231"/>
      <c r="BSE231"/>
      <c r="BSF231"/>
      <c r="BSG231"/>
      <c r="BSH231"/>
      <c r="BSI231"/>
      <c r="BSJ231"/>
      <c r="BSK231"/>
      <c r="BSL231"/>
      <c r="BSM231"/>
      <c r="BSN231"/>
      <c r="BSO231"/>
      <c r="BSP231"/>
      <c r="BSQ231"/>
      <c r="BSR231"/>
      <c r="BSS231"/>
      <c r="BST231"/>
      <c r="BSU231"/>
      <c r="BSV231"/>
      <c r="BSW231"/>
      <c r="BSX231"/>
      <c r="BSY231"/>
      <c r="BSZ231"/>
      <c r="BTA231"/>
      <c r="BTB231"/>
      <c r="BTC231"/>
      <c r="BTD231"/>
      <c r="BTE231"/>
      <c r="BTF231"/>
      <c r="BTG231"/>
      <c r="BTH231"/>
      <c r="BTI231"/>
      <c r="BTJ231"/>
      <c r="BTK231"/>
      <c r="BTL231"/>
      <c r="BTM231"/>
      <c r="BTN231"/>
      <c r="BTO231"/>
      <c r="BTP231"/>
      <c r="BTQ231"/>
      <c r="BTR231"/>
      <c r="BTS231"/>
      <c r="BTT231"/>
      <c r="BTU231"/>
      <c r="BTV231"/>
      <c r="BTW231"/>
      <c r="BTX231"/>
      <c r="BTY231"/>
      <c r="BTZ231"/>
      <c r="BUA231"/>
      <c r="BUB231"/>
      <c r="BUC231"/>
      <c r="BUD231"/>
      <c r="BUE231"/>
      <c r="BUF231"/>
      <c r="BUG231"/>
      <c r="BUH231"/>
      <c r="BUI231"/>
      <c r="BUJ231"/>
      <c r="BUK231"/>
      <c r="BUL231"/>
      <c r="BUM231"/>
      <c r="BUN231"/>
      <c r="BUO231"/>
      <c r="BUP231"/>
      <c r="BUQ231"/>
      <c r="BUR231"/>
      <c r="BUS231"/>
      <c r="BUT231"/>
      <c r="BUU231"/>
      <c r="BUV231"/>
      <c r="BUW231"/>
      <c r="BUX231"/>
      <c r="BUY231"/>
      <c r="BUZ231"/>
      <c r="BVA231"/>
      <c r="BVB231"/>
      <c r="BVC231"/>
      <c r="BVD231"/>
      <c r="BVE231"/>
      <c r="BVF231"/>
      <c r="BVG231"/>
      <c r="BVH231"/>
      <c r="BVI231"/>
      <c r="BVJ231"/>
      <c r="BVK231"/>
      <c r="BVL231"/>
      <c r="BVM231"/>
      <c r="BVN231"/>
      <c r="BVO231"/>
      <c r="BVP231"/>
      <c r="BVQ231"/>
      <c r="BVR231"/>
      <c r="BVS231"/>
      <c r="BVT231"/>
      <c r="BVU231"/>
      <c r="BVV231"/>
      <c r="BVW231"/>
      <c r="BVX231"/>
      <c r="BVY231"/>
      <c r="BVZ231"/>
      <c r="BWA231"/>
      <c r="BWB231"/>
      <c r="BWC231"/>
      <c r="BWD231"/>
      <c r="BWE231"/>
      <c r="BWF231"/>
      <c r="BWG231"/>
      <c r="BWH231"/>
      <c r="BWI231"/>
      <c r="BWJ231"/>
      <c r="BWK231"/>
      <c r="BWL231"/>
      <c r="BWM231"/>
      <c r="BWN231"/>
      <c r="BWO231"/>
      <c r="BWP231"/>
      <c r="BWQ231"/>
      <c r="BWR231"/>
      <c r="BWS231"/>
      <c r="BWT231"/>
      <c r="BWU231"/>
      <c r="BWV231"/>
      <c r="BWW231"/>
      <c r="BWX231"/>
      <c r="BWY231"/>
      <c r="BWZ231"/>
      <c r="BXA231"/>
      <c r="BXB231"/>
      <c r="BXC231"/>
      <c r="BXD231"/>
      <c r="BXE231"/>
      <c r="BXF231"/>
      <c r="BXG231"/>
      <c r="BXH231"/>
      <c r="BXI231"/>
      <c r="BXJ231"/>
      <c r="BXK231"/>
      <c r="BXL231"/>
      <c r="BXM231"/>
      <c r="BXN231"/>
      <c r="BXO231"/>
      <c r="BXP231"/>
      <c r="BXQ231"/>
      <c r="BXR231"/>
      <c r="BXS231"/>
      <c r="BXT231"/>
      <c r="BXU231"/>
      <c r="BXV231"/>
      <c r="BXW231"/>
      <c r="BXX231"/>
      <c r="BXY231"/>
      <c r="BXZ231"/>
      <c r="BYA231"/>
      <c r="BYB231"/>
      <c r="BYC231"/>
      <c r="BYD231"/>
      <c r="BYE231"/>
      <c r="BYF231"/>
      <c r="BYG231"/>
      <c r="BYH231"/>
      <c r="BYI231"/>
      <c r="BYJ231"/>
      <c r="BYK231"/>
      <c r="BYL231"/>
      <c r="BYM231"/>
      <c r="BYN231"/>
      <c r="BYO231"/>
      <c r="BYP231"/>
      <c r="BYQ231"/>
      <c r="BYR231"/>
      <c r="BYS231"/>
      <c r="BYT231"/>
      <c r="BYU231"/>
      <c r="BYV231"/>
      <c r="BYW231"/>
      <c r="BYX231"/>
      <c r="BYY231"/>
      <c r="BYZ231"/>
      <c r="BZA231"/>
      <c r="BZB231"/>
      <c r="BZC231"/>
      <c r="BZD231"/>
      <c r="BZE231"/>
      <c r="BZF231"/>
      <c r="BZG231"/>
      <c r="BZH231"/>
      <c r="BZI231"/>
      <c r="BZJ231"/>
      <c r="BZK231"/>
      <c r="BZL231"/>
      <c r="BZM231"/>
      <c r="BZN231"/>
      <c r="BZO231"/>
      <c r="BZP231"/>
      <c r="BZQ231"/>
      <c r="BZR231"/>
      <c r="BZS231"/>
      <c r="BZT231"/>
      <c r="BZU231"/>
      <c r="BZV231"/>
      <c r="BZW231"/>
      <c r="BZX231"/>
      <c r="BZY231"/>
      <c r="BZZ231"/>
      <c r="CAA231"/>
      <c r="CAB231"/>
      <c r="CAC231"/>
      <c r="CAD231"/>
      <c r="CAE231"/>
      <c r="CAF231"/>
      <c r="CAG231"/>
      <c r="CAH231"/>
      <c r="CAI231"/>
      <c r="CAJ231"/>
      <c r="CAK231"/>
      <c r="CAL231"/>
      <c r="CAM231"/>
      <c r="CAN231"/>
      <c r="CAO231"/>
      <c r="CAP231"/>
      <c r="CAQ231"/>
      <c r="CAR231"/>
      <c r="CAS231"/>
      <c r="CAT231"/>
      <c r="CAU231"/>
      <c r="CAV231"/>
      <c r="CAW231"/>
      <c r="CAX231"/>
      <c r="CAY231"/>
      <c r="CAZ231"/>
      <c r="CBA231"/>
      <c r="CBB231"/>
      <c r="CBC231"/>
      <c r="CBD231"/>
      <c r="CBE231"/>
      <c r="CBF231"/>
      <c r="CBG231"/>
      <c r="CBH231"/>
      <c r="CBI231"/>
      <c r="CBJ231"/>
      <c r="CBK231"/>
      <c r="CBL231"/>
      <c r="CBM231"/>
      <c r="CBN231"/>
      <c r="CBO231"/>
      <c r="CBP231"/>
      <c r="CBQ231"/>
      <c r="CBR231"/>
      <c r="CBS231"/>
      <c r="CBT231"/>
      <c r="CBU231"/>
      <c r="CBV231"/>
      <c r="CBW231"/>
      <c r="CBX231"/>
      <c r="CBY231"/>
      <c r="CBZ231"/>
      <c r="CCA231"/>
      <c r="CCB231"/>
      <c r="CCC231"/>
      <c r="CCD231"/>
      <c r="CCE231"/>
      <c r="CCF231"/>
      <c r="CCG231"/>
      <c r="CCH231"/>
      <c r="CCI231"/>
      <c r="CCJ231"/>
      <c r="CCK231"/>
      <c r="CCL231"/>
      <c r="CCM231"/>
      <c r="CCN231"/>
      <c r="CCO231"/>
      <c r="CCP231"/>
      <c r="CCQ231"/>
      <c r="CCR231"/>
      <c r="CCS231"/>
      <c r="CCT231"/>
      <c r="CCU231"/>
      <c r="CCV231"/>
      <c r="CCW231"/>
      <c r="CCX231"/>
      <c r="CCY231"/>
      <c r="CCZ231"/>
      <c r="CDA231"/>
      <c r="CDB231"/>
      <c r="CDC231"/>
      <c r="CDD231"/>
      <c r="CDE231"/>
      <c r="CDF231"/>
      <c r="CDG231"/>
      <c r="CDH231"/>
      <c r="CDI231"/>
      <c r="CDJ231"/>
      <c r="CDK231"/>
      <c r="CDL231"/>
      <c r="CDM231"/>
      <c r="CDN231"/>
      <c r="CDO231"/>
      <c r="CDP231"/>
      <c r="CDQ231"/>
      <c r="CDR231"/>
      <c r="CDS231"/>
      <c r="CDT231"/>
      <c r="CDU231"/>
      <c r="CDV231"/>
      <c r="CDW231"/>
      <c r="CDX231"/>
      <c r="CDY231"/>
      <c r="CDZ231"/>
      <c r="CEA231"/>
      <c r="CEB231"/>
      <c r="CEC231"/>
      <c r="CED231"/>
      <c r="CEE231"/>
      <c r="CEF231"/>
      <c r="CEG231"/>
      <c r="CEH231"/>
      <c r="CEI231"/>
      <c r="CEJ231"/>
      <c r="CEK231"/>
      <c r="CEL231"/>
      <c r="CEM231"/>
      <c r="CEN231"/>
      <c r="CEO231"/>
      <c r="CEP231"/>
      <c r="CEQ231"/>
      <c r="CER231"/>
      <c r="CES231"/>
      <c r="CET231"/>
      <c r="CEU231"/>
      <c r="CEV231"/>
      <c r="CEW231"/>
      <c r="CEX231"/>
      <c r="CEY231"/>
      <c r="CEZ231"/>
      <c r="CFA231"/>
      <c r="CFB231"/>
      <c r="CFC231"/>
      <c r="CFD231"/>
      <c r="CFE231"/>
      <c r="CFF231"/>
      <c r="CFG231"/>
      <c r="CFH231"/>
      <c r="CFI231"/>
      <c r="CFJ231"/>
      <c r="CFK231"/>
      <c r="CFL231"/>
      <c r="CFM231"/>
      <c r="CFN231"/>
      <c r="CFO231"/>
      <c r="CFP231"/>
      <c r="CFQ231"/>
      <c r="CFR231"/>
      <c r="CFS231"/>
      <c r="CFT231"/>
      <c r="CFU231"/>
      <c r="CFV231"/>
      <c r="CFW231"/>
      <c r="CFX231"/>
      <c r="CFY231"/>
      <c r="CFZ231"/>
      <c r="CGA231"/>
      <c r="CGB231"/>
      <c r="CGC231"/>
      <c r="CGD231"/>
      <c r="CGE231"/>
      <c r="CGF231"/>
      <c r="CGG231"/>
      <c r="CGH231"/>
      <c r="CGI231"/>
      <c r="CGJ231"/>
      <c r="CGK231"/>
      <c r="CGL231"/>
      <c r="CGM231"/>
      <c r="CGN231"/>
      <c r="CGO231"/>
      <c r="CGP231"/>
      <c r="CGQ231"/>
      <c r="CGR231"/>
      <c r="CGS231"/>
      <c r="CGT231"/>
      <c r="CGU231"/>
      <c r="CGV231"/>
      <c r="CGW231"/>
      <c r="CGX231"/>
      <c r="CGY231"/>
      <c r="CGZ231"/>
      <c r="CHA231"/>
      <c r="CHB231"/>
      <c r="CHC231"/>
      <c r="CHD231"/>
      <c r="CHE231"/>
      <c r="CHF231"/>
      <c r="CHG231"/>
      <c r="CHH231"/>
      <c r="CHI231"/>
      <c r="CHJ231"/>
      <c r="CHK231"/>
      <c r="CHL231"/>
      <c r="CHM231"/>
      <c r="CHN231"/>
      <c r="CHO231"/>
      <c r="CHP231"/>
      <c r="CHQ231"/>
      <c r="CHR231"/>
      <c r="CHS231"/>
      <c r="CHT231"/>
      <c r="CHU231"/>
      <c r="CHV231"/>
      <c r="CHW231"/>
      <c r="CHX231"/>
      <c r="CHY231"/>
      <c r="CHZ231"/>
      <c r="CIA231"/>
      <c r="CIB231"/>
      <c r="CIC231"/>
      <c r="CID231"/>
      <c r="CIE231"/>
      <c r="CIF231"/>
      <c r="CIG231"/>
      <c r="CIH231"/>
      <c r="CII231"/>
      <c r="CIJ231"/>
      <c r="CIK231"/>
      <c r="CIL231"/>
      <c r="CIM231"/>
      <c r="CIN231"/>
      <c r="CIO231"/>
      <c r="CIP231"/>
      <c r="CIQ231"/>
      <c r="CIR231"/>
      <c r="CIS231"/>
      <c r="CIT231"/>
      <c r="CIU231"/>
      <c r="CIV231"/>
      <c r="CIW231"/>
      <c r="CIX231"/>
      <c r="CIY231"/>
      <c r="CIZ231"/>
      <c r="CJA231"/>
      <c r="CJB231"/>
      <c r="CJC231"/>
      <c r="CJD231"/>
      <c r="CJE231"/>
      <c r="CJF231"/>
      <c r="CJG231"/>
      <c r="CJH231"/>
      <c r="CJI231"/>
      <c r="CJJ231"/>
      <c r="CJK231"/>
      <c r="CJL231"/>
      <c r="CJM231"/>
      <c r="CJN231"/>
      <c r="CJO231"/>
      <c r="CJP231"/>
      <c r="CJQ231"/>
      <c r="CJR231"/>
      <c r="CJS231"/>
      <c r="CJT231"/>
      <c r="CJU231"/>
      <c r="CJV231"/>
      <c r="CJW231"/>
      <c r="CJX231"/>
      <c r="CJY231"/>
      <c r="CJZ231"/>
      <c r="CKA231"/>
      <c r="CKB231"/>
      <c r="CKC231"/>
      <c r="CKD231"/>
      <c r="CKE231"/>
      <c r="CKF231"/>
      <c r="CKG231"/>
      <c r="CKH231"/>
      <c r="CKI231"/>
      <c r="CKJ231"/>
      <c r="CKK231"/>
      <c r="CKL231"/>
      <c r="CKM231"/>
      <c r="CKN231"/>
      <c r="CKO231"/>
      <c r="CKP231"/>
      <c r="CKQ231"/>
      <c r="CKR231"/>
      <c r="CKS231"/>
      <c r="CKT231"/>
      <c r="CKU231"/>
      <c r="CKV231"/>
      <c r="CKW231"/>
      <c r="CKX231"/>
      <c r="CKY231"/>
      <c r="CKZ231"/>
      <c r="CLA231"/>
      <c r="CLB231"/>
      <c r="CLC231"/>
      <c r="CLD231"/>
      <c r="CLE231"/>
      <c r="CLF231"/>
      <c r="CLG231"/>
      <c r="CLH231"/>
      <c r="CLI231"/>
      <c r="CLJ231"/>
      <c r="CLK231"/>
      <c r="CLL231"/>
      <c r="CLM231"/>
      <c r="CLN231"/>
      <c r="CLO231"/>
      <c r="CLP231"/>
      <c r="CLQ231"/>
      <c r="CLR231"/>
      <c r="CLS231"/>
      <c r="CLT231"/>
      <c r="CLU231"/>
      <c r="CLV231"/>
      <c r="CLW231"/>
      <c r="CLX231"/>
      <c r="CLY231"/>
      <c r="CLZ231"/>
      <c r="CMA231"/>
      <c r="CMB231"/>
      <c r="CMC231"/>
      <c r="CMD231"/>
      <c r="CME231"/>
      <c r="CMF231"/>
      <c r="CMG231"/>
      <c r="CMH231"/>
      <c r="CMI231"/>
      <c r="CMJ231"/>
      <c r="CMK231"/>
      <c r="CML231"/>
      <c r="CMM231"/>
      <c r="CMN231"/>
      <c r="CMO231"/>
      <c r="CMP231"/>
      <c r="CMQ231"/>
      <c r="CMR231"/>
      <c r="CMS231"/>
      <c r="CMT231"/>
      <c r="CMU231"/>
      <c r="CMV231"/>
      <c r="CMW231"/>
      <c r="CMX231"/>
      <c r="CMY231"/>
      <c r="CMZ231"/>
      <c r="CNA231"/>
      <c r="CNB231"/>
      <c r="CNC231"/>
      <c r="CND231"/>
      <c r="CNE231"/>
      <c r="CNF231"/>
      <c r="CNG231"/>
      <c r="CNH231"/>
      <c r="CNI231"/>
      <c r="CNJ231"/>
      <c r="CNK231"/>
      <c r="CNL231"/>
      <c r="CNM231"/>
      <c r="CNN231"/>
      <c r="CNO231"/>
      <c r="CNP231"/>
      <c r="CNQ231"/>
      <c r="CNR231"/>
      <c r="CNS231"/>
      <c r="CNT231"/>
      <c r="CNU231"/>
      <c r="CNV231"/>
      <c r="CNW231"/>
      <c r="CNX231"/>
      <c r="CNY231"/>
      <c r="CNZ231"/>
      <c r="COA231"/>
      <c r="COB231"/>
      <c r="COC231"/>
      <c r="COD231"/>
      <c r="COE231"/>
      <c r="COF231"/>
      <c r="COG231"/>
      <c r="COH231"/>
      <c r="COI231"/>
      <c r="COJ231"/>
      <c r="COK231"/>
      <c r="COL231"/>
      <c r="COM231"/>
      <c r="CON231"/>
      <c r="COO231"/>
      <c r="COP231"/>
      <c r="COQ231"/>
      <c r="COR231"/>
      <c r="COS231"/>
      <c r="COT231"/>
      <c r="COU231"/>
      <c r="COV231"/>
      <c r="COW231"/>
      <c r="COX231"/>
      <c r="COY231"/>
      <c r="COZ231"/>
      <c r="CPA231"/>
      <c r="CPB231"/>
      <c r="CPC231"/>
      <c r="CPD231"/>
      <c r="CPE231"/>
      <c r="CPF231"/>
      <c r="CPG231"/>
      <c r="CPH231"/>
      <c r="CPI231"/>
      <c r="CPJ231"/>
      <c r="CPK231"/>
      <c r="CPL231"/>
      <c r="CPM231"/>
      <c r="CPN231"/>
      <c r="CPO231"/>
      <c r="CPP231"/>
      <c r="CPQ231"/>
      <c r="CPR231"/>
      <c r="CPS231"/>
      <c r="CPT231"/>
      <c r="CPU231"/>
      <c r="CPV231"/>
      <c r="CPW231"/>
      <c r="CPX231"/>
      <c r="CPY231"/>
      <c r="CPZ231"/>
      <c r="CQA231"/>
      <c r="CQB231"/>
      <c r="CQC231"/>
      <c r="CQD231"/>
      <c r="CQE231"/>
      <c r="CQF231"/>
      <c r="CQG231"/>
      <c r="CQH231"/>
      <c r="CQI231"/>
      <c r="CQJ231"/>
      <c r="CQK231"/>
      <c r="CQL231"/>
      <c r="CQM231"/>
      <c r="CQN231"/>
      <c r="CQO231"/>
      <c r="CQP231"/>
      <c r="CQQ231"/>
      <c r="CQR231"/>
      <c r="CQS231"/>
      <c r="CQT231"/>
      <c r="CQU231"/>
      <c r="CQV231"/>
      <c r="CQW231"/>
      <c r="CQX231"/>
      <c r="CQY231"/>
      <c r="CQZ231"/>
      <c r="CRA231"/>
      <c r="CRB231"/>
      <c r="CRC231"/>
      <c r="CRD231"/>
      <c r="CRE231"/>
      <c r="CRF231"/>
      <c r="CRG231"/>
      <c r="CRH231"/>
      <c r="CRI231"/>
      <c r="CRJ231"/>
      <c r="CRK231"/>
      <c r="CRL231"/>
      <c r="CRM231"/>
      <c r="CRN231"/>
      <c r="CRO231"/>
      <c r="CRP231"/>
      <c r="CRQ231"/>
      <c r="CRR231"/>
      <c r="CRS231"/>
      <c r="CRT231"/>
      <c r="CRU231"/>
      <c r="CRV231"/>
      <c r="CRW231"/>
      <c r="CRX231"/>
      <c r="CRY231"/>
      <c r="CRZ231"/>
      <c r="CSA231"/>
      <c r="CSB231"/>
      <c r="CSC231"/>
      <c r="CSD231"/>
      <c r="CSE231"/>
      <c r="CSF231"/>
      <c r="CSG231"/>
      <c r="CSH231"/>
      <c r="CSI231"/>
      <c r="CSJ231"/>
      <c r="CSK231"/>
      <c r="CSL231"/>
      <c r="CSM231"/>
      <c r="CSN231"/>
      <c r="CSO231"/>
      <c r="CSP231"/>
      <c r="CSQ231"/>
      <c r="CSR231"/>
      <c r="CSS231"/>
      <c r="CST231"/>
      <c r="CSU231"/>
      <c r="CSV231"/>
      <c r="CSW231"/>
      <c r="CSX231"/>
      <c r="CSY231"/>
      <c r="CSZ231"/>
      <c r="CTA231"/>
      <c r="CTB231"/>
      <c r="CTC231"/>
      <c r="CTD231"/>
      <c r="CTE231"/>
      <c r="CTF231"/>
      <c r="CTG231"/>
      <c r="CTH231"/>
      <c r="CTI231"/>
      <c r="CTJ231"/>
      <c r="CTK231"/>
      <c r="CTL231"/>
      <c r="CTM231"/>
      <c r="CTN231"/>
      <c r="CTO231"/>
      <c r="CTP231"/>
      <c r="CTQ231"/>
      <c r="CTR231"/>
      <c r="CTS231"/>
      <c r="CTT231"/>
      <c r="CTU231"/>
      <c r="CTV231"/>
      <c r="CTW231"/>
      <c r="CTX231"/>
      <c r="CTY231"/>
      <c r="CTZ231"/>
      <c r="CUA231"/>
      <c r="CUB231"/>
      <c r="CUC231"/>
      <c r="CUD231"/>
      <c r="CUE231"/>
      <c r="CUF231"/>
      <c r="CUG231"/>
      <c r="CUH231"/>
      <c r="CUI231"/>
      <c r="CUJ231"/>
      <c r="CUK231"/>
      <c r="CUL231"/>
      <c r="CUM231"/>
      <c r="CUN231"/>
      <c r="CUO231"/>
      <c r="CUP231"/>
      <c r="CUQ231"/>
      <c r="CUR231"/>
      <c r="CUS231"/>
      <c r="CUT231"/>
      <c r="CUU231"/>
      <c r="CUV231"/>
      <c r="CUW231"/>
      <c r="CUX231"/>
      <c r="CUY231"/>
      <c r="CUZ231"/>
      <c r="CVA231"/>
      <c r="CVB231"/>
      <c r="CVC231"/>
      <c r="CVD231"/>
      <c r="CVE231"/>
      <c r="CVF231"/>
      <c r="CVG231"/>
      <c r="CVH231"/>
      <c r="CVI231"/>
      <c r="CVJ231"/>
      <c r="CVK231"/>
      <c r="CVL231"/>
      <c r="CVM231"/>
      <c r="CVN231"/>
      <c r="CVO231"/>
      <c r="CVP231"/>
      <c r="CVQ231"/>
      <c r="CVR231"/>
      <c r="CVS231"/>
      <c r="CVT231"/>
      <c r="CVU231"/>
      <c r="CVV231"/>
      <c r="CVW231"/>
      <c r="CVX231"/>
      <c r="CVY231"/>
      <c r="CVZ231"/>
      <c r="CWA231"/>
      <c r="CWB231"/>
      <c r="CWC231"/>
      <c r="CWD231"/>
      <c r="CWE231"/>
      <c r="CWF231"/>
      <c r="CWG231"/>
      <c r="CWH231"/>
      <c r="CWI231"/>
      <c r="CWJ231"/>
      <c r="CWK231"/>
      <c r="CWL231"/>
      <c r="CWM231"/>
      <c r="CWN231"/>
      <c r="CWO231"/>
      <c r="CWP231"/>
      <c r="CWQ231"/>
      <c r="CWR231"/>
      <c r="CWS231"/>
      <c r="CWT231"/>
      <c r="CWU231"/>
      <c r="CWV231"/>
      <c r="CWW231"/>
      <c r="CWX231"/>
      <c r="CWY231"/>
      <c r="CWZ231"/>
      <c r="CXA231"/>
      <c r="CXB231"/>
      <c r="CXC231"/>
      <c r="CXD231"/>
      <c r="CXE231"/>
      <c r="CXF231"/>
      <c r="CXG231"/>
      <c r="CXH231"/>
      <c r="CXI231"/>
      <c r="CXJ231"/>
      <c r="CXK231"/>
      <c r="CXL231"/>
      <c r="CXM231"/>
      <c r="CXN231"/>
      <c r="CXO231"/>
      <c r="CXP231"/>
      <c r="CXQ231"/>
      <c r="CXR231"/>
      <c r="CXS231"/>
      <c r="CXT231"/>
      <c r="CXU231"/>
      <c r="CXV231"/>
      <c r="CXW231"/>
      <c r="CXX231"/>
      <c r="CXY231"/>
      <c r="CXZ231"/>
      <c r="CYA231"/>
      <c r="CYB231"/>
      <c r="CYC231"/>
      <c r="CYD231"/>
      <c r="CYE231"/>
      <c r="CYF231"/>
      <c r="CYG231"/>
      <c r="CYH231"/>
      <c r="CYI231"/>
      <c r="CYJ231"/>
      <c r="CYK231"/>
      <c r="CYL231"/>
      <c r="CYM231"/>
      <c r="CYN231"/>
      <c r="CYO231"/>
      <c r="CYP231"/>
      <c r="CYQ231"/>
      <c r="CYR231"/>
      <c r="CYS231"/>
      <c r="CYT231"/>
      <c r="CYU231"/>
      <c r="CYV231"/>
      <c r="CYW231"/>
      <c r="CYX231"/>
      <c r="CYY231"/>
      <c r="CYZ231"/>
      <c r="CZA231"/>
      <c r="CZB231"/>
      <c r="CZC231"/>
      <c r="CZD231"/>
      <c r="CZE231"/>
      <c r="CZF231"/>
      <c r="CZG231"/>
      <c r="CZH231"/>
      <c r="CZI231"/>
      <c r="CZJ231"/>
      <c r="CZK231"/>
      <c r="CZL231"/>
      <c r="CZM231"/>
      <c r="CZN231"/>
      <c r="CZO231"/>
      <c r="CZP231"/>
      <c r="CZQ231"/>
      <c r="CZR231"/>
      <c r="CZS231"/>
      <c r="CZT231"/>
      <c r="CZU231"/>
      <c r="CZV231"/>
      <c r="CZW231"/>
      <c r="CZX231"/>
      <c r="CZY231"/>
      <c r="CZZ231"/>
      <c r="DAA231"/>
      <c r="DAB231"/>
      <c r="DAC231"/>
      <c r="DAD231"/>
      <c r="DAE231"/>
      <c r="DAF231"/>
      <c r="DAG231"/>
      <c r="DAH231"/>
      <c r="DAI231"/>
      <c r="DAJ231"/>
      <c r="DAK231"/>
      <c r="DAL231"/>
      <c r="DAM231"/>
      <c r="DAN231"/>
      <c r="DAO231"/>
      <c r="DAP231"/>
      <c r="DAQ231"/>
      <c r="DAR231"/>
      <c r="DAS231"/>
      <c r="DAT231"/>
      <c r="DAU231"/>
      <c r="DAV231"/>
      <c r="DAW231"/>
      <c r="DAX231"/>
      <c r="DAY231"/>
      <c r="DAZ231"/>
      <c r="DBA231"/>
      <c r="DBB231"/>
      <c r="DBC231"/>
      <c r="DBD231"/>
      <c r="DBE231"/>
      <c r="DBF231"/>
      <c r="DBG231"/>
      <c r="DBH231"/>
      <c r="DBI231"/>
      <c r="DBJ231"/>
      <c r="DBK231"/>
      <c r="DBL231"/>
      <c r="DBM231"/>
      <c r="DBN231"/>
      <c r="DBO231"/>
      <c r="DBP231"/>
      <c r="DBQ231"/>
      <c r="DBR231"/>
      <c r="DBS231"/>
      <c r="DBT231"/>
      <c r="DBU231"/>
      <c r="DBV231"/>
      <c r="DBW231"/>
      <c r="DBX231"/>
      <c r="DBY231"/>
      <c r="DBZ231"/>
      <c r="DCA231"/>
      <c r="DCB231"/>
      <c r="DCC231"/>
      <c r="DCD231"/>
      <c r="DCE231"/>
      <c r="DCF231"/>
      <c r="DCG231"/>
      <c r="DCH231"/>
      <c r="DCI231"/>
      <c r="DCJ231"/>
      <c r="DCK231"/>
      <c r="DCL231"/>
      <c r="DCM231"/>
      <c r="DCN231"/>
      <c r="DCO231"/>
      <c r="DCP231"/>
      <c r="DCQ231"/>
      <c r="DCR231"/>
      <c r="DCS231"/>
      <c r="DCT231"/>
      <c r="DCU231"/>
      <c r="DCV231"/>
      <c r="DCW231"/>
      <c r="DCX231"/>
      <c r="DCY231"/>
      <c r="DCZ231"/>
      <c r="DDA231"/>
      <c r="DDB231"/>
      <c r="DDC231"/>
      <c r="DDD231"/>
      <c r="DDE231"/>
      <c r="DDF231"/>
      <c r="DDG231"/>
      <c r="DDH231"/>
      <c r="DDI231"/>
      <c r="DDJ231"/>
      <c r="DDK231"/>
      <c r="DDL231"/>
      <c r="DDM231"/>
      <c r="DDN231"/>
      <c r="DDO231"/>
      <c r="DDP231"/>
      <c r="DDQ231"/>
      <c r="DDR231"/>
      <c r="DDS231"/>
      <c r="DDT231"/>
      <c r="DDU231"/>
      <c r="DDV231"/>
      <c r="DDW231"/>
      <c r="DDX231"/>
      <c r="DDY231"/>
      <c r="DDZ231"/>
      <c r="DEA231"/>
      <c r="DEB231"/>
      <c r="DEC231"/>
      <c r="DED231"/>
      <c r="DEE231"/>
      <c r="DEF231"/>
      <c r="DEG231"/>
      <c r="DEH231"/>
      <c r="DEI231"/>
      <c r="DEJ231"/>
      <c r="DEK231"/>
      <c r="DEL231"/>
      <c r="DEM231"/>
      <c r="DEN231"/>
      <c r="DEO231"/>
      <c r="DEP231"/>
      <c r="DEQ231"/>
      <c r="DER231"/>
      <c r="DES231"/>
      <c r="DET231"/>
      <c r="DEU231"/>
      <c r="DEV231"/>
      <c r="DEW231"/>
      <c r="DEX231"/>
      <c r="DEY231"/>
      <c r="DEZ231"/>
      <c r="DFA231"/>
      <c r="DFB231"/>
      <c r="DFC231"/>
      <c r="DFD231"/>
      <c r="DFE231"/>
      <c r="DFF231"/>
      <c r="DFG231"/>
      <c r="DFH231"/>
      <c r="DFI231"/>
      <c r="DFJ231"/>
      <c r="DFK231"/>
      <c r="DFL231"/>
      <c r="DFM231"/>
      <c r="DFN231"/>
      <c r="DFO231"/>
      <c r="DFP231"/>
      <c r="DFQ231"/>
      <c r="DFR231"/>
      <c r="DFS231"/>
      <c r="DFT231"/>
      <c r="DFU231"/>
      <c r="DFV231"/>
      <c r="DFW231"/>
      <c r="DFX231"/>
      <c r="DFY231"/>
      <c r="DFZ231"/>
      <c r="DGA231"/>
      <c r="DGB231"/>
      <c r="DGC231"/>
      <c r="DGD231"/>
      <c r="DGE231"/>
      <c r="DGF231"/>
      <c r="DGG231"/>
      <c r="DGH231"/>
      <c r="DGI231"/>
      <c r="DGJ231"/>
      <c r="DGK231"/>
      <c r="DGL231"/>
      <c r="DGM231"/>
      <c r="DGN231"/>
      <c r="DGO231"/>
      <c r="DGP231"/>
      <c r="DGQ231"/>
      <c r="DGR231"/>
      <c r="DGS231"/>
      <c r="DGT231"/>
      <c r="DGU231"/>
      <c r="DGV231"/>
      <c r="DGW231"/>
      <c r="DGX231"/>
      <c r="DGY231"/>
      <c r="DGZ231"/>
      <c r="DHA231"/>
      <c r="DHB231"/>
      <c r="DHC231"/>
      <c r="DHD231"/>
      <c r="DHE231"/>
      <c r="DHF231"/>
      <c r="DHG231"/>
      <c r="DHH231"/>
      <c r="DHI231"/>
      <c r="DHJ231"/>
      <c r="DHK231"/>
      <c r="DHL231"/>
      <c r="DHM231"/>
      <c r="DHN231"/>
      <c r="DHO231"/>
      <c r="DHP231"/>
      <c r="DHQ231"/>
      <c r="DHR231"/>
      <c r="DHS231"/>
      <c r="DHT231"/>
      <c r="DHU231"/>
      <c r="DHV231"/>
      <c r="DHW231"/>
      <c r="DHX231"/>
      <c r="DHY231"/>
      <c r="DHZ231"/>
      <c r="DIA231"/>
      <c r="DIB231"/>
      <c r="DIC231"/>
      <c r="DID231"/>
      <c r="DIE231"/>
      <c r="DIF231"/>
      <c r="DIG231"/>
      <c r="DIH231"/>
      <c r="DII231"/>
      <c r="DIJ231"/>
      <c r="DIK231"/>
      <c r="DIL231"/>
      <c r="DIM231"/>
      <c r="DIN231"/>
      <c r="DIO231"/>
      <c r="DIP231"/>
      <c r="DIQ231"/>
      <c r="DIR231"/>
      <c r="DIS231"/>
      <c r="DIT231"/>
      <c r="DIU231"/>
      <c r="DIV231"/>
      <c r="DIW231"/>
      <c r="DIX231"/>
      <c r="DIY231"/>
      <c r="DIZ231"/>
      <c r="DJA231"/>
      <c r="DJB231"/>
      <c r="DJC231"/>
      <c r="DJD231"/>
      <c r="DJE231"/>
      <c r="DJF231"/>
      <c r="DJG231"/>
      <c r="DJH231"/>
      <c r="DJI231"/>
      <c r="DJJ231"/>
      <c r="DJK231"/>
      <c r="DJL231"/>
      <c r="DJM231"/>
      <c r="DJN231"/>
      <c r="DJO231"/>
      <c r="DJP231"/>
      <c r="DJQ231"/>
      <c r="DJR231"/>
      <c r="DJS231"/>
      <c r="DJT231"/>
      <c r="DJU231"/>
      <c r="DJV231"/>
      <c r="DJW231"/>
      <c r="DJX231"/>
      <c r="DJY231"/>
      <c r="DJZ231"/>
      <c r="DKA231"/>
      <c r="DKB231"/>
      <c r="DKC231"/>
      <c r="DKD231"/>
      <c r="DKE231"/>
      <c r="DKF231"/>
      <c r="DKG231"/>
      <c r="DKH231"/>
      <c r="DKI231"/>
      <c r="DKJ231"/>
      <c r="DKK231"/>
      <c r="DKL231"/>
      <c r="DKM231"/>
      <c r="DKN231"/>
      <c r="DKO231"/>
      <c r="DKP231"/>
      <c r="DKQ231"/>
      <c r="DKR231"/>
      <c r="DKS231"/>
      <c r="DKT231"/>
      <c r="DKU231"/>
      <c r="DKV231"/>
      <c r="DKW231"/>
      <c r="DKX231"/>
      <c r="DKY231"/>
      <c r="DKZ231"/>
      <c r="DLA231"/>
      <c r="DLB231"/>
      <c r="DLC231"/>
      <c r="DLD231"/>
      <c r="DLE231"/>
      <c r="DLF231"/>
      <c r="DLG231"/>
      <c r="DLH231"/>
      <c r="DLI231"/>
      <c r="DLJ231"/>
      <c r="DLK231"/>
      <c r="DLL231"/>
      <c r="DLM231"/>
      <c r="DLN231"/>
      <c r="DLO231"/>
      <c r="DLP231"/>
      <c r="DLQ231"/>
      <c r="DLR231"/>
      <c r="DLS231"/>
      <c r="DLT231"/>
      <c r="DLU231"/>
      <c r="DLV231"/>
      <c r="DLW231"/>
      <c r="DLX231"/>
      <c r="DLY231"/>
      <c r="DLZ231"/>
      <c r="DMA231"/>
      <c r="DMB231"/>
      <c r="DMC231"/>
      <c r="DMD231"/>
      <c r="DME231"/>
      <c r="DMF231"/>
      <c r="DMG231"/>
      <c r="DMH231"/>
      <c r="DMI231"/>
      <c r="DMJ231"/>
      <c r="DMK231"/>
      <c r="DML231"/>
      <c r="DMM231"/>
      <c r="DMN231"/>
      <c r="DMO231"/>
      <c r="DMP231"/>
      <c r="DMQ231"/>
      <c r="DMR231"/>
      <c r="DMS231"/>
      <c r="DMT231"/>
      <c r="DMU231"/>
      <c r="DMV231"/>
      <c r="DMW231"/>
      <c r="DMX231"/>
      <c r="DMY231"/>
      <c r="DMZ231"/>
      <c r="DNA231"/>
      <c r="DNB231"/>
      <c r="DNC231"/>
      <c r="DND231"/>
      <c r="DNE231"/>
      <c r="DNF231"/>
      <c r="DNG231"/>
      <c r="DNH231"/>
      <c r="DNI231"/>
      <c r="DNJ231"/>
      <c r="DNK231"/>
      <c r="DNL231"/>
      <c r="DNM231"/>
      <c r="DNN231"/>
      <c r="DNO231"/>
      <c r="DNP231"/>
      <c r="DNQ231"/>
      <c r="DNR231"/>
      <c r="DNS231"/>
      <c r="DNT231"/>
      <c r="DNU231"/>
      <c r="DNV231"/>
      <c r="DNW231"/>
      <c r="DNX231"/>
      <c r="DNY231"/>
      <c r="DNZ231"/>
      <c r="DOA231"/>
      <c r="DOB231"/>
      <c r="DOC231"/>
      <c r="DOD231"/>
      <c r="DOE231"/>
      <c r="DOF231"/>
      <c r="DOG231"/>
      <c r="DOH231"/>
      <c r="DOI231"/>
      <c r="DOJ231"/>
      <c r="DOK231"/>
      <c r="DOL231"/>
      <c r="DOM231"/>
      <c r="DON231"/>
      <c r="DOO231"/>
      <c r="DOP231"/>
      <c r="DOQ231"/>
      <c r="DOR231"/>
      <c r="DOS231"/>
      <c r="DOT231"/>
      <c r="DOU231"/>
      <c r="DOV231"/>
      <c r="DOW231"/>
      <c r="DOX231"/>
      <c r="DOY231"/>
      <c r="DOZ231"/>
      <c r="DPA231"/>
      <c r="DPB231"/>
      <c r="DPC231"/>
      <c r="DPD231"/>
      <c r="DPE231"/>
      <c r="DPF231"/>
      <c r="DPG231"/>
      <c r="DPH231"/>
      <c r="DPI231"/>
      <c r="DPJ231"/>
      <c r="DPK231"/>
      <c r="DPL231"/>
      <c r="DPM231"/>
      <c r="DPN231"/>
      <c r="DPO231"/>
      <c r="DPP231"/>
      <c r="DPQ231"/>
      <c r="DPR231"/>
      <c r="DPS231"/>
      <c r="DPT231"/>
      <c r="DPU231"/>
      <c r="DPV231"/>
      <c r="DPW231"/>
      <c r="DPX231"/>
      <c r="DPY231"/>
      <c r="DPZ231"/>
      <c r="DQA231"/>
      <c r="DQB231"/>
      <c r="DQC231"/>
      <c r="DQD231"/>
      <c r="DQE231"/>
      <c r="DQF231"/>
      <c r="DQG231"/>
      <c r="DQH231"/>
      <c r="DQI231"/>
      <c r="DQJ231"/>
      <c r="DQK231"/>
      <c r="DQL231"/>
      <c r="DQM231"/>
      <c r="DQN231"/>
      <c r="DQO231"/>
      <c r="DQP231"/>
      <c r="DQQ231"/>
      <c r="DQR231"/>
      <c r="DQS231"/>
      <c r="DQT231"/>
      <c r="DQU231"/>
      <c r="DQV231"/>
      <c r="DQW231"/>
      <c r="DQX231"/>
      <c r="DQY231"/>
      <c r="DQZ231"/>
      <c r="DRA231"/>
      <c r="DRB231"/>
      <c r="DRC231"/>
      <c r="DRD231"/>
      <c r="DRE231"/>
      <c r="DRF231"/>
      <c r="DRG231"/>
      <c r="DRH231"/>
      <c r="DRI231"/>
      <c r="DRJ231"/>
      <c r="DRK231"/>
      <c r="DRL231"/>
      <c r="DRM231"/>
      <c r="DRN231"/>
      <c r="DRO231"/>
      <c r="DRP231"/>
      <c r="DRQ231"/>
      <c r="DRR231"/>
      <c r="DRS231"/>
      <c r="DRT231"/>
      <c r="DRU231"/>
      <c r="DRV231"/>
      <c r="DRW231"/>
      <c r="DRX231"/>
      <c r="DRY231"/>
      <c r="DRZ231"/>
      <c r="DSA231"/>
      <c r="DSB231"/>
      <c r="DSC231"/>
      <c r="DSD231"/>
      <c r="DSE231"/>
      <c r="DSF231"/>
      <c r="DSG231"/>
      <c r="DSH231"/>
      <c r="DSI231"/>
      <c r="DSJ231"/>
      <c r="DSK231"/>
      <c r="DSL231"/>
      <c r="DSM231"/>
      <c r="DSN231"/>
      <c r="DSO231"/>
      <c r="DSP231"/>
      <c r="DSQ231"/>
      <c r="DSR231"/>
      <c r="DSS231"/>
      <c r="DST231"/>
      <c r="DSU231"/>
      <c r="DSV231"/>
      <c r="DSW231"/>
      <c r="DSX231"/>
      <c r="DSY231"/>
      <c r="DSZ231"/>
      <c r="DTA231"/>
      <c r="DTB231"/>
      <c r="DTC231"/>
      <c r="DTD231"/>
      <c r="DTE231"/>
      <c r="DTF231"/>
      <c r="DTG231"/>
      <c r="DTH231"/>
      <c r="DTI231"/>
      <c r="DTJ231"/>
      <c r="DTK231"/>
      <c r="DTL231"/>
      <c r="DTM231"/>
      <c r="DTN231"/>
      <c r="DTO231"/>
      <c r="DTP231"/>
      <c r="DTQ231"/>
      <c r="DTR231"/>
      <c r="DTS231"/>
      <c r="DTT231"/>
      <c r="DTU231"/>
      <c r="DTV231"/>
      <c r="DTW231"/>
      <c r="DTX231"/>
      <c r="DTY231"/>
      <c r="DTZ231"/>
      <c r="DUA231"/>
      <c r="DUB231"/>
      <c r="DUC231"/>
      <c r="DUD231"/>
      <c r="DUE231"/>
      <c r="DUF231"/>
      <c r="DUG231"/>
      <c r="DUH231"/>
      <c r="DUI231"/>
      <c r="DUJ231"/>
      <c r="DUK231"/>
      <c r="DUL231"/>
      <c r="DUM231"/>
      <c r="DUN231"/>
      <c r="DUO231"/>
      <c r="DUP231"/>
      <c r="DUQ231"/>
      <c r="DUR231"/>
      <c r="DUS231"/>
      <c r="DUT231"/>
      <c r="DUU231"/>
      <c r="DUV231"/>
      <c r="DUW231"/>
      <c r="DUX231"/>
      <c r="DUY231"/>
      <c r="DUZ231"/>
      <c r="DVA231"/>
      <c r="DVB231"/>
      <c r="DVC231"/>
      <c r="DVD231"/>
      <c r="DVE231"/>
      <c r="DVF231"/>
      <c r="DVG231"/>
      <c r="DVH231"/>
      <c r="DVI231"/>
      <c r="DVJ231"/>
      <c r="DVK231"/>
      <c r="DVL231"/>
      <c r="DVM231"/>
      <c r="DVN231"/>
      <c r="DVO231"/>
      <c r="DVP231"/>
      <c r="DVQ231"/>
      <c r="DVR231"/>
      <c r="DVS231"/>
      <c r="DVT231"/>
      <c r="DVU231"/>
      <c r="DVV231"/>
      <c r="DVW231"/>
      <c r="DVX231"/>
      <c r="DVY231"/>
      <c r="DVZ231"/>
      <c r="DWA231"/>
      <c r="DWB231"/>
      <c r="DWC231"/>
      <c r="DWD231"/>
      <c r="DWE231"/>
      <c r="DWF231"/>
      <c r="DWG231"/>
      <c r="DWH231"/>
      <c r="DWI231"/>
      <c r="DWJ231"/>
      <c r="DWK231"/>
      <c r="DWL231"/>
      <c r="DWM231"/>
      <c r="DWN231"/>
      <c r="DWO231"/>
      <c r="DWP231"/>
      <c r="DWQ231"/>
      <c r="DWR231"/>
      <c r="DWS231"/>
      <c r="DWT231"/>
      <c r="DWU231"/>
      <c r="DWV231"/>
      <c r="DWW231"/>
      <c r="DWX231"/>
      <c r="DWY231"/>
      <c r="DWZ231"/>
      <c r="DXA231"/>
      <c r="DXB231"/>
      <c r="DXC231"/>
      <c r="DXD231"/>
      <c r="DXE231"/>
      <c r="DXF231"/>
      <c r="DXG231"/>
      <c r="DXH231"/>
      <c r="DXI231"/>
      <c r="DXJ231"/>
      <c r="DXK231"/>
      <c r="DXL231"/>
      <c r="DXM231"/>
      <c r="DXN231"/>
      <c r="DXO231"/>
      <c r="DXP231"/>
      <c r="DXQ231"/>
      <c r="DXR231"/>
      <c r="DXS231"/>
      <c r="DXT231"/>
      <c r="DXU231"/>
      <c r="DXV231"/>
      <c r="DXW231"/>
      <c r="DXX231"/>
      <c r="DXY231"/>
      <c r="DXZ231"/>
      <c r="DYA231"/>
      <c r="DYB231"/>
      <c r="DYC231"/>
      <c r="DYD231"/>
      <c r="DYE231"/>
      <c r="DYF231"/>
      <c r="DYG231"/>
      <c r="DYH231"/>
      <c r="DYI231"/>
      <c r="DYJ231"/>
      <c r="DYK231"/>
      <c r="DYL231"/>
      <c r="DYM231"/>
      <c r="DYN231"/>
      <c r="DYO231"/>
      <c r="DYP231"/>
      <c r="DYQ231"/>
      <c r="DYR231"/>
      <c r="DYS231"/>
      <c r="DYT231"/>
      <c r="DYU231"/>
      <c r="DYV231"/>
      <c r="DYW231"/>
      <c r="DYX231"/>
      <c r="DYY231"/>
      <c r="DYZ231"/>
      <c r="DZA231"/>
      <c r="DZB231"/>
      <c r="DZC231"/>
      <c r="DZD231"/>
      <c r="DZE231"/>
      <c r="DZF231"/>
      <c r="DZG231"/>
      <c r="DZH231"/>
      <c r="DZI231"/>
      <c r="DZJ231"/>
      <c r="DZK231"/>
      <c r="DZL231"/>
      <c r="DZM231"/>
      <c r="DZN231"/>
      <c r="DZO231"/>
      <c r="DZP231"/>
      <c r="DZQ231"/>
      <c r="DZR231"/>
      <c r="DZS231"/>
      <c r="DZT231"/>
      <c r="DZU231"/>
      <c r="DZV231"/>
      <c r="DZW231"/>
      <c r="DZX231"/>
      <c r="DZY231"/>
      <c r="DZZ231"/>
      <c r="EAA231"/>
      <c r="EAB231"/>
      <c r="EAC231"/>
      <c r="EAD231"/>
      <c r="EAE231"/>
      <c r="EAF231"/>
      <c r="EAG231"/>
      <c r="EAH231"/>
      <c r="EAI231"/>
      <c r="EAJ231"/>
      <c r="EAK231"/>
      <c r="EAL231"/>
      <c r="EAM231"/>
      <c r="EAN231"/>
      <c r="EAO231"/>
      <c r="EAP231"/>
      <c r="EAQ231"/>
      <c r="EAR231"/>
      <c r="EAS231"/>
      <c r="EAT231"/>
      <c r="EAU231"/>
      <c r="EAV231"/>
      <c r="EAW231"/>
      <c r="EAX231"/>
      <c r="EAY231"/>
      <c r="EAZ231"/>
      <c r="EBA231"/>
      <c r="EBB231"/>
      <c r="EBC231"/>
      <c r="EBD231"/>
      <c r="EBE231"/>
      <c r="EBF231"/>
      <c r="EBG231"/>
      <c r="EBH231"/>
      <c r="EBI231"/>
      <c r="EBJ231"/>
      <c r="EBK231"/>
      <c r="EBL231"/>
      <c r="EBM231"/>
      <c r="EBN231"/>
      <c r="EBO231"/>
      <c r="EBP231"/>
      <c r="EBQ231"/>
      <c r="EBR231"/>
      <c r="EBS231"/>
      <c r="EBT231"/>
      <c r="EBU231"/>
      <c r="EBV231"/>
      <c r="EBW231"/>
      <c r="EBX231"/>
      <c r="EBY231"/>
      <c r="EBZ231"/>
      <c r="ECA231"/>
      <c r="ECB231"/>
      <c r="ECC231"/>
      <c r="ECD231"/>
      <c r="ECE231"/>
      <c r="ECF231"/>
      <c r="ECG231"/>
      <c r="ECH231"/>
      <c r="ECI231"/>
      <c r="ECJ231"/>
      <c r="ECK231"/>
      <c r="ECL231"/>
      <c r="ECM231"/>
      <c r="ECN231"/>
      <c r="ECO231"/>
      <c r="ECP231"/>
      <c r="ECQ231"/>
      <c r="ECR231"/>
      <c r="ECS231"/>
      <c r="ECT231"/>
      <c r="ECU231"/>
      <c r="ECV231"/>
      <c r="ECW231"/>
      <c r="ECX231"/>
      <c r="ECY231"/>
      <c r="ECZ231"/>
      <c r="EDA231"/>
      <c r="EDB231"/>
      <c r="EDC231"/>
      <c r="EDD231"/>
      <c r="EDE231"/>
      <c r="EDF231"/>
      <c r="EDG231"/>
      <c r="EDH231"/>
      <c r="EDI231"/>
      <c r="EDJ231"/>
      <c r="EDK231"/>
      <c r="EDL231"/>
      <c r="EDM231"/>
      <c r="EDN231"/>
      <c r="EDO231"/>
      <c r="EDP231"/>
      <c r="EDQ231"/>
      <c r="EDR231"/>
      <c r="EDS231"/>
      <c r="EDT231"/>
      <c r="EDU231"/>
      <c r="EDV231"/>
      <c r="EDW231"/>
      <c r="EDX231"/>
      <c r="EDY231"/>
      <c r="EDZ231"/>
      <c r="EEA231"/>
      <c r="EEB231"/>
      <c r="EEC231"/>
      <c r="EED231"/>
      <c r="EEE231"/>
      <c r="EEF231"/>
      <c r="EEG231"/>
      <c r="EEH231"/>
      <c r="EEI231"/>
      <c r="EEJ231"/>
      <c r="EEK231"/>
      <c r="EEL231"/>
      <c r="EEM231"/>
      <c r="EEN231"/>
      <c r="EEO231"/>
      <c r="EEP231"/>
      <c r="EEQ231"/>
      <c r="EER231"/>
      <c r="EES231"/>
      <c r="EET231"/>
      <c r="EEU231"/>
      <c r="EEV231"/>
      <c r="EEW231"/>
      <c r="EEX231"/>
      <c r="EEY231"/>
      <c r="EEZ231"/>
      <c r="EFA231"/>
      <c r="EFB231"/>
      <c r="EFC231"/>
      <c r="EFD231"/>
      <c r="EFE231"/>
      <c r="EFF231"/>
      <c r="EFG231"/>
      <c r="EFH231"/>
      <c r="EFI231"/>
      <c r="EFJ231"/>
      <c r="EFK231"/>
      <c r="EFL231"/>
      <c r="EFM231"/>
      <c r="EFN231"/>
      <c r="EFO231"/>
      <c r="EFP231"/>
      <c r="EFQ231"/>
      <c r="EFR231"/>
      <c r="EFS231"/>
      <c r="EFT231"/>
      <c r="EFU231"/>
      <c r="EFV231"/>
      <c r="EFW231"/>
      <c r="EFX231"/>
      <c r="EFY231"/>
      <c r="EFZ231"/>
      <c r="EGA231"/>
      <c r="EGB231"/>
      <c r="EGC231"/>
      <c r="EGD231"/>
      <c r="EGE231"/>
      <c r="EGF231"/>
      <c r="EGG231"/>
      <c r="EGH231"/>
      <c r="EGI231"/>
      <c r="EGJ231"/>
      <c r="EGK231"/>
      <c r="EGL231"/>
      <c r="EGM231"/>
      <c r="EGN231"/>
      <c r="EGO231"/>
      <c r="EGP231"/>
      <c r="EGQ231"/>
      <c r="EGR231"/>
      <c r="EGS231"/>
      <c r="EGT231"/>
      <c r="EGU231"/>
      <c r="EGV231"/>
      <c r="EGW231"/>
      <c r="EGX231"/>
      <c r="EGY231"/>
      <c r="EGZ231"/>
      <c r="EHA231"/>
      <c r="EHB231"/>
      <c r="EHC231"/>
      <c r="EHD231"/>
      <c r="EHE231"/>
      <c r="EHF231"/>
      <c r="EHG231"/>
      <c r="EHH231"/>
      <c r="EHI231"/>
      <c r="EHJ231"/>
      <c r="EHK231"/>
      <c r="EHL231"/>
      <c r="EHM231"/>
      <c r="EHN231"/>
      <c r="EHO231"/>
      <c r="EHP231"/>
      <c r="EHQ231"/>
      <c r="EHR231"/>
      <c r="EHS231"/>
      <c r="EHT231"/>
      <c r="EHU231"/>
      <c r="EHV231"/>
      <c r="EHW231"/>
      <c r="EHX231"/>
      <c r="EHY231"/>
      <c r="EHZ231"/>
      <c r="EIA231"/>
      <c r="EIB231"/>
      <c r="EIC231"/>
      <c r="EID231"/>
      <c r="EIE231"/>
      <c r="EIF231"/>
      <c r="EIG231"/>
      <c r="EIH231"/>
      <c r="EII231"/>
      <c r="EIJ231"/>
      <c r="EIK231"/>
      <c r="EIL231"/>
      <c r="EIM231"/>
      <c r="EIN231"/>
      <c r="EIO231"/>
      <c r="EIP231"/>
      <c r="EIQ231"/>
      <c r="EIR231"/>
      <c r="EIS231"/>
      <c r="EIT231"/>
      <c r="EIU231"/>
      <c r="EIV231"/>
      <c r="EIW231"/>
      <c r="EIX231"/>
      <c r="EIY231"/>
      <c r="EIZ231"/>
      <c r="EJA231"/>
      <c r="EJB231"/>
      <c r="EJC231"/>
      <c r="EJD231"/>
      <c r="EJE231"/>
      <c r="EJF231"/>
      <c r="EJG231"/>
      <c r="EJH231"/>
      <c r="EJI231"/>
      <c r="EJJ231"/>
      <c r="EJK231"/>
      <c r="EJL231"/>
      <c r="EJM231"/>
      <c r="EJN231"/>
      <c r="EJO231"/>
      <c r="EJP231"/>
      <c r="EJQ231"/>
      <c r="EJR231"/>
      <c r="EJS231"/>
      <c r="EJT231"/>
      <c r="EJU231"/>
      <c r="EJV231"/>
      <c r="EJW231"/>
      <c r="EJX231"/>
      <c r="EJY231"/>
      <c r="EJZ231"/>
      <c r="EKA231"/>
      <c r="EKB231"/>
      <c r="EKC231"/>
      <c r="EKD231"/>
      <c r="EKE231"/>
      <c r="EKF231"/>
      <c r="EKG231"/>
      <c r="EKH231"/>
      <c r="EKI231"/>
      <c r="EKJ231"/>
      <c r="EKK231"/>
      <c r="EKL231"/>
      <c r="EKM231"/>
      <c r="EKN231"/>
      <c r="EKO231"/>
      <c r="EKP231"/>
      <c r="EKQ231"/>
      <c r="EKR231"/>
      <c r="EKS231"/>
      <c r="EKT231"/>
      <c r="EKU231"/>
      <c r="EKV231"/>
      <c r="EKW231"/>
      <c r="EKX231"/>
      <c r="EKY231"/>
      <c r="EKZ231"/>
      <c r="ELA231"/>
      <c r="ELB231"/>
      <c r="ELC231"/>
      <c r="ELD231"/>
      <c r="ELE231"/>
      <c r="ELF231"/>
      <c r="ELG231"/>
      <c r="ELH231"/>
      <c r="ELI231"/>
      <c r="ELJ231"/>
      <c r="ELK231"/>
      <c r="ELL231"/>
      <c r="ELM231"/>
      <c r="ELN231"/>
      <c r="ELO231"/>
      <c r="ELP231"/>
      <c r="ELQ231"/>
      <c r="ELR231"/>
      <c r="ELS231"/>
      <c r="ELT231"/>
      <c r="ELU231"/>
      <c r="ELV231"/>
      <c r="ELW231"/>
      <c r="ELX231"/>
      <c r="ELY231"/>
      <c r="ELZ231"/>
      <c r="EMA231"/>
      <c r="EMB231"/>
      <c r="EMC231"/>
      <c r="EMD231"/>
      <c r="EME231"/>
      <c r="EMF231"/>
      <c r="EMG231"/>
      <c r="EMH231"/>
      <c r="EMI231"/>
      <c r="EMJ231"/>
      <c r="EMK231"/>
      <c r="EML231"/>
      <c r="EMM231"/>
      <c r="EMN231"/>
      <c r="EMO231"/>
      <c r="EMP231"/>
      <c r="EMQ231"/>
      <c r="EMR231"/>
      <c r="EMS231"/>
      <c r="EMT231"/>
      <c r="EMU231"/>
      <c r="EMV231"/>
      <c r="EMW231"/>
      <c r="EMX231"/>
      <c r="EMY231"/>
      <c r="EMZ231"/>
      <c r="ENA231"/>
      <c r="ENB231"/>
      <c r="ENC231"/>
      <c r="END231"/>
      <c r="ENE231"/>
      <c r="ENF231"/>
      <c r="ENG231"/>
      <c r="ENH231"/>
      <c r="ENI231"/>
      <c r="ENJ231"/>
      <c r="ENK231"/>
      <c r="ENL231"/>
      <c r="ENM231"/>
      <c r="ENN231"/>
      <c r="ENO231"/>
      <c r="ENP231"/>
      <c r="ENQ231"/>
      <c r="ENR231"/>
      <c r="ENS231"/>
      <c r="ENT231"/>
      <c r="ENU231"/>
      <c r="ENV231"/>
      <c r="ENW231"/>
      <c r="ENX231"/>
      <c r="ENY231"/>
      <c r="ENZ231"/>
      <c r="EOA231"/>
      <c r="EOB231"/>
      <c r="EOC231"/>
      <c r="EOD231"/>
      <c r="EOE231"/>
      <c r="EOF231"/>
      <c r="EOG231"/>
      <c r="EOH231"/>
      <c r="EOI231"/>
      <c r="EOJ231"/>
      <c r="EOK231"/>
      <c r="EOL231"/>
      <c r="EOM231"/>
      <c r="EON231"/>
      <c r="EOO231"/>
      <c r="EOP231"/>
      <c r="EOQ231"/>
      <c r="EOR231"/>
      <c r="EOS231"/>
      <c r="EOT231"/>
      <c r="EOU231"/>
      <c r="EOV231"/>
      <c r="EOW231"/>
      <c r="EOX231"/>
      <c r="EOY231"/>
      <c r="EOZ231"/>
      <c r="EPA231"/>
      <c r="EPB231"/>
      <c r="EPC231"/>
      <c r="EPD231"/>
      <c r="EPE231"/>
      <c r="EPF231"/>
      <c r="EPG231"/>
      <c r="EPH231"/>
      <c r="EPI231"/>
      <c r="EPJ231"/>
      <c r="EPK231"/>
      <c r="EPL231"/>
      <c r="EPM231"/>
      <c r="EPN231"/>
      <c r="EPO231"/>
      <c r="EPP231"/>
      <c r="EPQ231"/>
      <c r="EPR231"/>
      <c r="EPS231"/>
      <c r="EPT231"/>
      <c r="EPU231"/>
      <c r="EPV231"/>
      <c r="EPW231"/>
      <c r="EPX231"/>
      <c r="EPY231"/>
      <c r="EPZ231"/>
      <c r="EQA231"/>
      <c r="EQB231"/>
      <c r="EQC231"/>
      <c r="EQD231"/>
      <c r="EQE231"/>
      <c r="EQF231"/>
      <c r="EQG231"/>
      <c r="EQH231"/>
      <c r="EQI231"/>
      <c r="EQJ231"/>
      <c r="EQK231"/>
      <c r="EQL231"/>
      <c r="EQM231"/>
      <c r="EQN231"/>
      <c r="EQO231"/>
      <c r="EQP231"/>
      <c r="EQQ231"/>
      <c r="EQR231"/>
      <c r="EQS231"/>
      <c r="EQT231"/>
      <c r="EQU231"/>
      <c r="EQV231"/>
      <c r="EQW231"/>
      <c r="EQX231"/>
      <c r="EQY231"/>
      <c r="EQZ231"/>
      <c r="ERA231"/>
      <c r="ERB231"/>
      <c r="ERC231"/>
      <c r="ERD231"/>
      <c r="ERE231"/>
      <c r="ERF231"/>
      <c r="ERG231"/>
      <c r="ERH231"/>
      <c r="ERI231"/>
      <c r="ERJ231"/>
      <c r="ERK231"/>
      <c r="ERL231"/>
      <c r="ERM231"/>
      <c r="ERN231"/>
      <c r="ERO231"/>
      <c r="ERP231"/>
      <c r="ERQ231"/>
      <c r="ERR231"/>
      <c r="ERS231"/>
      <c r="ERT231"/>
      <c r="ERU231"/>
      <c r="ERV231"/>
      <c r="ERW231"/>
      <c r="ERX231"/>
      <c r="ERY231"/>
      <c r="ERZ231"/>
      <c r="ESA231"/>
      <c r="ESB231"/>
      <c r="ESC231"/>
      <c r="ESD231"/>
      <c r="ESE231"/>
      <c r="ESF231"/>
      <c r="ESG231"/>
      <c r="ESH231"/>
      <c r="ESI231"/>
      <c r="ESJ231"/>
      <c r="ESK231"/>
      <c r="ESL231"/>
      <c r="ESM231"/>
      <c r="ESN231"/>
      <c r="ESO231"/>
      <c r="ESP231"/>
      <c r="ESQ231"/>
      <c r="ESR231"/>
      <c r="ESS231"/>
      <c r="EST231"/>
      <c r="ESU231"/>
      <c r="ESV231"/>
      <c r="ESW231"/>
      <c r="ESX231"/>
      <c r="ESY231"/>
      <c r="ESZ231"/>
      <c r="ETA231"/>
      <c r="ETB231"/>
      <c r="ETC231"/>
      <c r="ETD231"/>
      <c r="ETE231"/>
      <c r="ETF231"/>
      <c r="ETG231"/>
      <c r="ETH231"/>
      <c r="ETI231"/>
      <c r="ETJ231"/>
      <c r="ETK231"/>
      <c r="ETL231"/>
      <c r="ETM231"/>
      <c r="ETN231"/>
      <c r="ETO231"/>
      <c r="ETP231"/>
      <c r="ETQ231"/>
      <c r="ETR231"/>
      <c r="ETS231"/>
      <c r="ETT231"/>
      <c r="ETU231"/>
      <c r="ETV231"/>
      <c r="ETW231"/>
      <c r="ETX231"/>
      <c r="ETY231"/>
      <c r="ETZ231"/>
      <c r="EUA231"/>
      <c r="EUB231"/>
      <c r="EUC231"/>
      <c r="EUD231"/>
      <c r="EUE231"/>
      <c r="EUF231"/>
      <c r="EUG231"/>
      <c r="EUH231"/>
      <c r="EUI231"/>
      <c r="EUJ231"/>
      <c r="EUK231"/>
      <c r="EUL231"/>
      <c r="EUM231"/>
      <c r="EUN231"/>
      <c r="EUO231"/>
      <c r="EUP231"/>
      <c r="EUQ231"/>
      <c r="EUR231"/>
      <c r="EUS231"/>
      <c r="EUT231"/>
      <c r="EUU231"/>
      <c r="EUV231"/>
      <c r="EUW231"/>
      <c r="EUX231"/>
      <c r="EUY231"/>
      <c r="EUZ231"/>
      <c r="EVA231"/>
      <c r="EVB231"/>
      <c r="EVC231"/>
      <c r="EVD231"/>
      <c r="EVE231"/>
      <c r="EVF231"/>
      <c r="EVG231"/>
      <c r="EVH231"/>
      <c r="EVI231"/>
      <c r="EVJ231"/>
      <c r="EVK231"/>
      <c r="EVL231"/>
      <c r="EVM231"/>
      <c r="EVN231"/>
      <c r="EVO231"/>
      <c r="EVP231"/>
      <c r="EVQ231"/>
      <c r="EVR231"/>
      <c r="EVS231"/>
      <c r="EVT231"/>
      <c r="EVU231"/>
      <c r="EVV231"/>
      <c r="EVW231"/>
      <c r="EVX231"/>
      <c r="EVY231"/>
      <c r="EVZ231"/>
      <c r="EWA231"/>
      <c r="EWB231"/>
      <c r="EWC231"/>
      <c r="EWD231"/>
      <c r="EWE231"/>
      <c r="EWF231"/>
      <c r="EWG231"/>
      <c r="EWH231"/>
      <c r="EWI231"/>
      <c r="EWJ231"/>
      <c r="EWK231"/>
      <c r="EWL231"/>
      <c r="EWM231"/>
      <c r="EWN231"/>
      <c r="EWO231"/>
      <c r="EWP231"/>
      <c r="EWQ231"/>
      <c r="EWR231"/>
      <c r="EWS231"/>
      <c r="EWT231"/>
      <c r="EWU231"/>
      <c r="EWV231"/>
      <c r="EWW231"/>
      <c r="EWX231"/>
      <c r="EWY231"/>
      <c r="EWZ231"/>
      <c r="EXA231"/>
      <c r="EXB231"/>
      <c r="EXC231"/>
      <c r="EXD231"/>
      <c r="EXE231"/>
      <c r="EXF231"/>
      <c r="EXG231"/>
      <c r="EXH231"/>
      <c r="EXI231"/>
      <c r="EXJ231"/>
      <c r="EXK231"/>
      <c r="EXL231"/>
      <c r="EXM231"/>
      <c r="EXN231"/>
      <c r="EXO231"/>
      <c r="EXP231"/>
      <c r="EXQ231"/>
      <c r="EXR231"/>
      <c r="EXS231"/>
      <c r="EXT231"/>
      <c r="EXU231"/>
      <c r="EXV231"/>
      <c r="EXW231"/>
      <c r="EXX231"/>
      <c r="EXY231"/>
      <c r="EXZ231"/>
      <c r="EYA231"/>
      <c r="EYB231"/>
      <c r="EYC231"/>
      <c r="EYD231"/>
      <c r="EYE231"/>
      <c r="EYF231"/>
      <c r="EYG231"/>
      <c r="EYH231"/>
      <c r="EYI231"/>
      <c r="EYJ231"/>
      <c r="EYK231"/>
      <c r="EYL231"/>
      <c r="EYM231"/>
      <c r="EYN231"/>
      <c r="EYO231"/>
      <c r="EYP231"/>
      <c r="EYQ231"/>
      <c r="EYR231"/>
      <c r="EYS231"/>
      <c r="EYT231"/>
      <c r="EYU231"/>
      <c r="EYV231"/>
      <c r="EYW231"/>
      <c r="EYX231"/>
      <c r="EYY231"/>
      <c r="EYZ231"/>
      <c r="EZA231"/>
      <c r="EZB231"/>
      <c r="EZC231"/>
      <c r="EZD231"/>
      <c r="EZE231"/>
      <c r="EZF231"/>
      <c r="EZG231"/>
      <c r="EZH231"/>
      <c r="EZI231"/>
      <c r="EZJ231"/>
      <c r="EZK231"/>
      <c r="EZL231"/>
      <c r="EZM231"/>
      <c r="EZN231"/>
      <c r="EZO231"/>
      <c r="EZP231"/>
      <c r="EZQ231"/>
      <c r="EZR231"/>
      <c r="EZS231"/>
      <c r="EZT231"/>
      <c r="EZU231"/>
      <c r="EZV231"/>
      <c r="EZW231"/>
      <c r="EZX231"/>
      <c r="EZY231"/>
      <c r="EZZ231"/>
      <c r="FAA231"/>
      <c r="FAB231"/>
      <c r="FAC231"/>
      <c r="FAD231"/>
      <c r="FAE231"/>
      <c r="FAF231"/>
      <c r="FAG231"/>
      <c r="FAH231"/>
      <c r="FAI231"/>
      <c r="FAJ231"/>
      <c r="FAK231"/>
      <c r="FAL231"/>
      <c r="FAM231"/>
      <c r="FAN231"/>
      <c r="FAO231"/>
      <c r="FAP231"/>
      <c r="FAQ231"/>
      <c r="FAR231"/>
      <c r="FAS231"/>
      <c r="FAT231"/>
      <c r="FAU231"/>
      <c r="FAV231"/>
      <c r="FAW231"/>
      <c r="FAX231"/>
      <c r="FAY231"/>
      <c r="FAZ231"/>
      <c r="FBA231"/>
      <c r="FBB231"/>
      <c r="FBC231"/>
      <c r="FBD231"/>
      <c r="FBE231"/>
      <c r="FBF231"/>
      <c r="FBG231"/>
      <c r="FBH231"/>
      <c r="FBI231"/>
      <c r="FBJ231"/>
      <c r="FBK231"/>
      <c r="FBL231"/>
      <c r="FBM231"/>
      <c r="FBN231"/>
      <c r="FBO231"/>
      <c r="FBP231"/>
      <c r="FBQ231"/>
      <c r="FBR231"/>
      <c r="FBS231"/>
      <c r="FBT231"/>
      <c r="FBU231"/>
      <c r="FBV231"/>
      <c r="FBW231"/>
      <c r="FBX231"/>
      <c r="FBY231"/>
      <c r="FBZ231"/>
      <c r="FCA231"/>
      <c r="FCB231"/>
      <c r="FCC231"/>
      <c r="FCD231"/>
      <c r="FCE231"/>
      <c r="FCF231"/>
      <c r="FCG231"/>
      <c r="FCH231"/>
      <c r="FCI231"/>
      <c r="FCJ231"/>
      <c r="FCK231"/>
      <c r="FCL231"/>
      <c r="FCM231"/>
      <c r="FCN231"/>
      <c r="FCO231"/>
      <c r="FCP231"/>
      <c r="FCQ231"/>
      <c r="FCR231"/>
      <c r="FCS231"/>
      <c r="FCT231"/>
      <c r="FCU231"/>
      <c r="FCV231"/>
      <c r="FCW231"/>
      <c r="FCX231"/>
      <c r="FCY231"/>
      <c r="FCZ231"/>
      <c r="FDA231"/>
      <c r="FDB231"/>
      <c r="FDC231"/>
      <c r="FDD231"/>
      <c r="FDE231"/>
      <c r="FDF231"/>
      <c r="FDG231"/>
      <c r="FDH231"/>
      <c r="FDI231"/>
      <c r="FDJ231"/>
      <c r="FDK231"/>
      <c r="FDL231"/>
      <c r="FDM231"/>
      <c r="FDN231"/>
      <c r="FDO231"/>
      <c r="FDP231"/>
      <c r="FDQ231"/>
      <c r="FDR231"/>
      <c r="FDS231"/>
      <c r="FDT231"/>
      <c r="FDU231"/>
      <c r="FDV231"/>
      <c r="FDW231"/>
      <c r="FDX231"/>
      <c r="FDY231"/>
      <c r="FDZ231"/>
      <c r="FEA231"/>
      <c r="FEB231"/>
      <c r="FEC231"/>
      <c r="FED231"/>
      <c r="FEE231"/>
      <c r="FEF231"/>
      <c r="FEG231"/>
      <c r="FEH231"/>
      <c r="FEI231"/>
      <c r="FEJ231"/>
      <c r="FEK231"/>
      <c r="FEL231"/>
      <c r="FEM231"/>
      <c r="FEN231"/>
      <c r="FEO231"/>
      <c r="FEP231"/>
      <c r="FEQ231"/>
      <c r="FER231"/>
      <c r="FES231"/>
      <c r="FET231"/>
      <c r="FEU231"/>
      <c r="FEV231"/>
      <c r="FEW231"/>
      <c r="FEX231"/>
      <c r="FEY231"/>
      <c r="FEZ231"/>
      <c r="FFA231"/>
      <c r="FFB231"/>
      <c r="FFC231"/>
      <c r="FFD231"/>
      <c r="FFE231"/>
      <c r="FFF231"/>
      <c r="FFG231"/>
      <c r="FFH231"/>
      <c r="FFI231"/>
      <c r="FFJ231"/>
      <c r="FFK231"/>
      <c r="FFL231"/>
      <c r="FFM231"/>
      <c r="FFN231"/>
      <c r="FFO231"/>
      <c r="FFP231"/>
      <c r="FFQ231"/>
      <c r="FFR231"/>
      <c r="FFS231"/>
      <c r="FFT231"/>
      <c r="FFU231"/>
      <c r="FFV231"/>
      <c r="FFW231"/>
      <c r="FFX231"/>
      <c r="FFY231"/>
      <c r="FFZ231"/>
      <c r="FGA231"/>
      <c r="FGB231"/>
      <c r="FGC231"/>
      <c r="FGD231"/>
      <c r="FGE231"/>
      <c r="FGF231"/>
      <c r="FGG231"/>
      <c r="FGH231"/>
      <c r="FGI231"/>
      <c r="FGJ231"/>
      <c r="FGK231"/>
      <c r="FGL231"/>
      <c r="FGM231"/>
      <c r="FGN231"/>
      <c r="FGO231"/>
      <c r="FGP231"/>
      <c r="FGQ231"/>
      <c r="FGR231"/>
      <c r="FGS231"/>
      <c r="FGT231"/>
      <c r="FGU231"/>
      <c r="FGV231"/>
      <c r="FGW231"/>
      <c r="FGX231"/>
      <c r="FGY231"/>
      <c r="FGZ231"/>
      <c r="FHA231"/>
      <c r="FHB231"/>
      <c r="FHC231"/>
      <c r="FHD231"/>
      <c r="FHE231"/>
      <c r="FHF231"/>
      <c r="FHG231"/>
      <c r="FHH231"/>
      <c r="FHI231"/>
      <c r="FHJ231"/>
      <c r="FHK231"/>
      <c r="FHL231"/>
      <c r="FHM231"/>
      <c r="FHN231"/>
      <c r="FHO231"/>
      <c r="FHP231"/>
      <c r="FHQ231"/>
      <c r="FHR231"/>
      <c r="FHS231"/>
      <c r="FHT231"/>
      <c r="FHU231"/>
      <c r="FHV231"/>
      <c r="FHW231"/>
      <c r="FHX231"/>
      <c r="FHY231"/>
      <c r="FHZ231"/>
      <c r="FIA231"/>
      <c r="FIB231"/>
      <c r="FIC231"/>
      <c r="FID231"/>
      <c r="FIE231"/>
      <c r="FIF231"/>
      <c r="FIG231"/>
      <c r="FIH231"/>
      <c r="FII231"/>
      <c r="FIJ231"/>
      <c r="FIK231"/>
      <c r="FIL231"/>
      <c r="FIM231"/>
      <c r="FIN231"/>
      <c r="FIO231"/>
      <c r="FIP231"/>
      <c r="FIQ231"/>
      <c r="FIR231"/>
      <c r="FIS231"/>
      <c r="FIT231"/>
      <c r="FIU231"/>
      <c r="FIV231"/>
      <c r="FIW231"/>
      <c r="FIX231"/>
      <c r="FIY231"/>
      <c r="FIZ231"/>
      <c r="FJA231"/>
      <c r="FJB231"/>
      <c r="FJC231"/>
      <c r="FJD231"/>
      <c r="FJE231"/>
      <c r="FJF231"/>
      <c r="FJG231"/>
      <c r="FJH231"/>
      <c r="FJI231"/>
      <c r="FJJ231"/>
      <c r="FJK231"/>
      <c r="FJL231"/>
      <c r="FJM231"/>
      <c r="FJN231"/>
      <c r="FJO231"/>
      <c r="FJP231"/>
      <c r="FJQ231"/>
      <c r="FJR231"/>
      <c r="FJS231"/>
      <c r="FJT231"/>
      <c r="FJU231"/>
      <c r="FJV231"/>
      <c r="FJW231"/>
      <c r="FJX231"/>
      <c r="FJY231"/>
      <c r="FJZ231"/>
      <c r="FKA231"/>
      <c r="FKB231"/>
      <c r="FKC231"/>
      <c r="FKD231"/>
      <c r="FKE231"/>
      <c r="FKF231"/>
      <c r="FKG231"/>
      <c r="FKH231"/>
      <c r="FKI231"/>
      <c r="FKJ231"/>
      <c r="FKK231"/>
      <c r="FKL231"/>
      <c r="FKM231"/>
      <c r="FKN231"/>
      <c r="FKO231"/>
      <c r="FKP231"/>
      <c r="FKQ231"/>
      <c r="FKR231"/>
      <c r="FKS231"/>
      <c r="FKT231"/>
      <c r="FKU231"/>
      <c r="FKV231"/>
      <c r="FKW231"/>
      <c r="FKX231"/>
      <c r="FKY231"/>
      <c r="FKZ231"/>
      <c r="FLA231"/>
      <c r="FLB231"/>
      <c r="FLC231"/>
      <c r="FLD231"/>
      <c r="FLE231"/>
      <c r="FLF231"/>
      <c r="FLG231"/>
      <c r="FLH231"/>
      <c r="FLI231"/>
      <c r="FLJ231"/>
      <c r="FLK231"/>
      <c r="FLL231"/>
      <c r="FLM231"/>
      <c r="FLN231"/>
      <c r="FLO231"/>
      <c r="FLP231"/>
      <c r="FLQ231"/>
      <c r="FLR231"/>
      <c r="FLS231"/>
      <c r="FLT231"/>
      <c r="FLU231"/>
      <c r="FLV231"/>
      <c r="FLW231"/>
      <c r="FLX231"/>
      <c r="FLY231"/>
      <c r="FLZ231"/>
      <c r="FMA231"/>
      <c r="FMB231"/>
      <c r="FMC231"/>
      <c r="FMD231"/>
      <c r="FME231"/>
      <c r="FMF231"/>
      <c r="FMG231"/>
      <c r="FMH231"/>
      <c r="FMI231"/>
      <c r="FMJ231"/>
      <c r="FMK231"/>
      <c r="FML231"/>
      <c r="FMM231"/>
      <c r="FMN231"/>
      <c r="FMO231"/>
      <c r="FMP231"/>
      <c r="FMQ231"/>
      <c r="FMR231"/>
      <c r="FMS231"/>
      <c r="FMT231"/>
      <c r="FMU231"/>
      <c r="FMV231"/>
      <c r="FMW231"/>
      <c r="FMX231"/>
      <c r="FMY231"/>
      <c r="FMZ231"/>
      <c r="FNA231"/>
      <c r="FNB231"/>
      <c r="FNC231"/>
      <c r="FND231"/>
      <c r="FNE231"/>
      <c r="FNF231"/>
      <c r="FNG231"/>
      <c r="FNH231"/>
      <c r="FNI231"/>
      <c r="FNJ231"/>
      <c r="FNK231"/>
      <c r="FNL231"/>
      <c r="FNM231"/>
      <c r="FNN231"/>
      <c r="FNO231"/>
      <c r="FNP231"/>
      <c r="FNQ231"/>
      <c r="FNR231"/>
      <c r="FNS231"/>
      <c r="FNT231"/>
      <c r="FNU231"/>
      <c r="FNV231"/>
      <c r="FNW231"/>
      <c r="FNX231"/>
      <c r="FNY231"/>
      <c r="FNZ231"/>
      <c r="FOA231"/>
      <c r="FOB231"/>
      <c r="FOC231"/>
      <c r="FOD231"/>
      <c r="FOE231"/>
      <c r="FOF231"/>
      <c r="FOG231"/>
      <c r="FOH231"/>
      <c r="FOI231"/>
      <c r="FOJ231"/>
      <c r="FOK231"/>
      <c r="FOL231"/>
      <c r="FOM231"/>
      <c r="FON231"/>
      <c r="FOO231"/>
      <c r="FOP231"/>
      <c r="FOQ231"/>
      <c r="FOR231"/>
      <c r="FOS231"/>
      <c r="FOT231"/>
      <c r="FOU231"/>
      <c r="FOV231"/>
      <c r="FOW231"/>
      <c r="FOX231"/>
      <c r="FOY231"/>
      <c r="FOZ231"/>
      <c r="FPA231"/>
      <c r="FPB231"/>
      <c r="FPC231"/>
      <c r="FPD231"/>
      <c r="FPE231"/>
      <c r="FPF231"/>
      <c r="FPG231"/>
      <c r="FPH231"/>
      <c r="FPI231"/>
      <c r="FPJ231"/>
      <c r="FPK231"/>
      <c r="FPL231"/>
      <c r="FPM231"/>
      <c r="FPN231"/>
      <c r="FPO231"/>
      <c r="FPP231"/>
      <c r="FPQ231"/>
      <c r="FPR231"/>
      <c r="FPS231"/>
      <c r="FPT231"/>
      <c r="FPU231"/>
      <c r="FPV231"/>
      <c r="FPW231"/>
      <c r="FPX231"/>
      <c r="FPY231"/>
      <c r="FPZ231"/>
      <c r="FQA231"/>
      <c r="FQB231"/>
      <c r="FQC231"/>
      <c r="FQD231"/>
      <c r="FQE231"/>
      <c r="FQF231"/>
      <c r="FQG231"/>
      <c r="FQH231"/>
      <c r="FQI231"/>
      <c r="FQJ231"/>
      <c r="FQK231"/>
      <c r="FQL231"/>
      <c r="FQM231"/>
      <c r="FQN231"/>
      <c r="FQO231"/>
      <c r="FQP231"/>
      <c r="FQQ231"/>
      <c r="FQR231"/>
      <c r="FQS231"/>
      <c r="FQT231"/>
      <c r="FQU231"/>
      <c r="FQV231"/>
      <c r="FQW231"/>
      <c r="FQX231"/>
      <c r="FQY231"/>
      <c r="FQZ231"/>
      <c r="FRA231"/>
      <c r="FRB231"/>
      <c r="FRC231"/>
      <c r="FRD231"/>
      <c r="FRE231"/>
      <c r="FRF231"/>
      <c r="FRG231"/>
      <c r="FRH231"/>
      <c r="FRI231"/>
      <c r="FRJ231"/>
      <c r="FRK231"/>
      <c r="FRL231"/>
      <c r="FRM231"/>
      <c r="FRN231"/>
      <c r="FRO231"/>
      <c r="FRP231"/>
      <c r="FRQ231"/>
      <c r="FRR231"/>
      <c r="FRS231"/>
      <c r="FRT231"/>
      <c r="FRU231"/>
      <c r="FRV231"/>
      <c r="FRW231"/>
      <c r="FRX231"/>
      <c r="FRY231"/>
      <c r="FRZ231"/>
      <c r="FSA231"/>
      <c r="FSB231"/>
      <c r="FSC231"/>
      <c r="FSD231"/>
      <c r="FSE231"/>
      <c r="FSF231"/>
      <c r="FSG231"/>
      <c r="FSH231"/>
      <c r="FSI231"/>
      <c r="FSJ231"/>
      <c r="FSK231"/>
      <c r="FSL231"/>
      <c r="FSM231"/>
      <c r="FSN231"/>
      <c r="FSO231"/>
      <c r="FSP231"/>
      <c r="FSQ231"/>
      <c r="FSR231"/>
      <c r="FSS231"/>
      <c r="FST231"/>
      <c r="FSU231"/>
      <c r="FSV231"/>
      <c r="FSW231"/>
      <c r="FSX231"/>
      <c r="FSY231"/>
      <c r="FSZ231"/>
      <c r="FTA231"/>
      <c r="FTB231"/>
      <c r="FTC231"/>
      <c r="FTD231"/>
      <c r="FTE231"/>
      <c r="FTF231"/>
      <c r="FTG231"/>
      <c r="FTH231"/>
      <c r="FTI231"/>
      <c r="FTJ231"/>
      <c r="FTK231"/>
      <c r="FTL231"/>
      <c r="FTM231"/>
      <c r="FTN231"/>
      <c r="FTO231"/>
      <c r="FTP231"/>
      <c r="FTQ231"/>
      <c r="FTR231"/>
      <c r="FTS231"/>
      <c r="FTT231"/>
      <c r="FTU231"/>
      <c r="FTV231"/>
      <c r="FTW231"/>
      <c r="FTX231"/>
      <c r="FTY231"/>
      <c r="FTZ231"/>
      <c r="FUA231"/>
      <c r="FUB231"/>
      <c r="FUC231"/>
      <c r="FUD231"/>
      <c r="FUE231"/>
      <c r="FUF231"/>
      <c r="FUG231"/>
      <c r="FUH231"/>
      <c r="FUI231"/>
      <c r="FUJ231"/>
      <c r="FUK231"/>
      <c r="FUL231"/>
      <c r="FUM231"/>
      <c r="FUN231"/>
      <c r="FUO231"/>
      <c r="FUP231"/>
      <c r="FUQ231"/>
      <c r="FUR231"/>
      <c r="FUS231"/>
      <c r="FUT231"/>
      <c r="FUU231"/>
      <c r="FUV231"/>
      <c r="FUW231"/>
      <c r="FUX231"/>
      <c r="FUY231"/>
      <c r="FUZ231"/>
      <c r="FVA231"/>
      <c r="FVB231"/>
      <c r="FVC231"/>
      <c r="FVD231"/>
      <c r="FVE231"/>
      <c r="FVF231"/>
      <c r="FVG231"/>
      <c r="FVH231"/>
      <c r="FVI231"/>
      <c r="FVJ231"/>
      <c r="FVK231"/>
      <c r="FVL231"/>
      <c r="FVM231"/>
      <c r="FVN231"/>
      <c r="FVO231"/>
      <c r="FVP231"/>
      <c r="FVQ231"/>
      <c r="FVR231"/>
      <c r="FVS231"/>
      <c r="FVT231"/>
      <c r="FVU231"/>
      <c r="FVV231"/>
      <c r="FVW231"/>
      <c r="FVX231"/>
      <c r="FVY231"/>
      <c r="FVZ231"/>
      <c r="FWA231"/>
      <c r="FWB231"/>
      <c r="FWC231"/>
      <c r="FWD231"/>
      <c r="FWE231"/>
      <c r="FWF231"/>
      <c r="FWG231"/>
      <c r="FWH231"/>
      <c r="FWI231"/>
      <c r="FWJ231"/>
      <c r="FWK231"/>
      <c r="FWL231"/>
      <c r="FWM231"/>
      <c r="FWN231"/>
      <c r="FWO231"/>
      <c r="FWP231"/>
      <c r="FWQ231"/>
      <c r="FWR231"/>
      <c r="FWS231"/>
      <c r="FWT231"/>
      <c r="FWU231"/>
      <c r="FWV231"/>
      <c r="FWW231"/>
      <c r="FWX231"/>
      <c r="FWY231"/>
      <c r="FWZ231"/>
      <c r="FXA231"/>
      <c r="FXB231"/>
      <c r="FXC231"/>
      <c r="FXD231"/>
      <c r="FXE231"/>
      <c r="FXF231"/>
      <c r="FXG231"/>
      <c r="FXH231"/>
      <c r="FXI231"/>
      <c r="FXJ231"/>
      <c r="FXK231"/>
      <c r="FXL231"/>
      <c r="FXM231"/>
      <c r="FXN231"/>
      <c r="FXO231"/>
      <c r="FXP231"/>
      <c r="FXQ231"/>
      <c r="FXR231"/>
      <c r="FXS231"/>
      <c r="FXT231"/>
      <c r="FXU231"/>
      <c r="FXV231"/>
      <c r="FXW231"/>
      <c r="FXX231"/>
      <c r="FXY231"/>
      <c r="FXZ231"/>
      <c r="FYA231"/>
      <c r="FYB231"/>
      <c r="FYC231"/>
      <c r="FYD231"/>
      <c r="FYE231"/>
      <c r="FYF231"/>
      <c r="FYG231"/>
      <c r="FYH231"/>
      <c r="FYI231"/>
      <c r="FYJ231"/>
      <c r="FYK231"/>
      <c r="FYL231"/>
      <c r="FYM231"/>
      <c r="FYN231"/>
      <c r="FYO231"/>
      <c r="FYP231"/>
      <c r="FYQ231"/>
      <c r="FYR231"/>
      <c r="FYS231"/>
      <c r="FYT231"/>
      <c r="FYU231"/>
      <c r="FYV231"/>
      <c r="FYW231"/>
      <c r="FYX231"/>
      <c r="FYY231"/>
      <c r="FYZ231"/>
      <c r="FZA231"/>
      <c r="FZB231"/>
      <c r="FZC231"/>
      <c r="FZD231"/>
      <c r="FZE231"/>
      <c r="FZF231"/>
      <c r="FZG231"/>
      <c r="FZH231"/>
      <c r="FZI231"/>
      <c r="FZJ231"/>
      <c r="FZK231"/>
      <c r="FZL231"/>
      <c r="FZM231"/>
      <c r="FZN231"/>
      <c r="FZO231"/>
      <c r="FZP231"/>
      <c r="FZQ231"/>
      <c r="FZR231"/>
      <c r="FZS231"/>
      <c r="FZT231"/>
      <c r="FZU231"/>
      <c r="FZV231"/>
      <c r="FZW231"/>
      <c r="FZX231"/>
      <c r="FZY231"/>
      <c r="FZZ231"/>
      <c r="GAA231"/>
      <c r="GAB231"/>
      <c r="GAC231"/>
      <c r="GAD231"/>
      <c r="GAE231"/>
      <c r="GAF231"/>
      <c r="GAG231"/>
      <c r="GAH231"/>
      <c r="GAI231"/>
      <c r="GAJ231"/>
      <c r="GAK231"/>
      <c r="GAL231"/>
      <c r="GAM231"/>
      <c r="GAN231"/>
      <c r="GAO231"/>
      <c r="GAP231"/>
      <c r="GAQ231"/>
      <c r="GAR231"/>
      <c r="GAS231"/>
      <c r="GAT231"/>
      <c r="GAU231"/>
      <c r="GAV231"/>
      <c r="GAW231"/>
      <c r="GAX231"/>
      <c r="GAY231"/>
      <c r="GAZ231"/>
      <c r="GBA231"/>
      <c r="GBB231"/>
      <c r="GBC231"/>
      <c r="GBD231"/>
      <c r="GBE231"/>
      <c r="GBF231"/>
      <c r="GBG231"/>
      <c r="GBH231"/>
      <c r="GBI231"/>
      <c r="GBJ231"/>
      <c r="GBK231"/>
      <c r="GBL231"/>
      <c r="GBM231"/>
      <c r="GBN231"/>
      <c r="GBO231"/>
      <c r="GBP231"/>
      <c r="GBQ231"/>
      <c r="GBR231"/>
      <c r="GBS231"/>
      <c r="GBT231"/>
      <c r="GBU231"/>
      <c r="GBV231"/>
      <c r="GBW231"/>
      <c r="GBX231"/>
      <c r="GBY231"/>
      <c r="GBZ231"/>
      <c r="GCA231"/>
      <c r="GCB231"/>
      <c r="GCC231"/>
      <c r="GCD231"/>
      <c r="GCE231"/>
      <c r="GCF231"/>
      <c r="GCG231"/>
      <c r="GCH231"/>
      <c r="GCI231"/>
      <c r="GCJ231"/>
      <c r="GCK231"/>
      <c r="GCL231"/>
      <c r="GCM231"/>
      <c r="GCN231"/>
      <c r="GCO231"/>
      <c r="GCP231"/>
      <c r="GCQ231"/>
      <c r="GCR231"/>
      <c r="GCS231"/>
      <c r="GCT231"/>
      <c r="GCU231"/>
      <c r="GCV231"/>
      <c r="GCW231"/>
      <c r="GCX231"/>
      <c r="GCY231"/>
      <c r="GCZ231"/>
      <c r="GDA231"/>
      <c r="GDB231"/>
      <c r="GDC231"/>
      <c r="GDD231"/>
      <c r="GDE231"/>
      <c r="GDF231"/>
      <c r="GDG231"/>
      <c r="GDH231"/>
      <c r="GDI231"/>
      <c r="GDJ231"/>
      <c r="GDK231"/>
      <c r="GDL231"/>
      <c r="GDM231"/>
      <c r="GDN231"/>
      <c r="GDO231"/>
      <c r="GDP231"/>
      <c r="GDQ231"/>
      <c r="GDR231"/>
      <c r="GDS231"/>
      <c r="GDT231"/>
      <c r="GDU231"/>
      <c r="GDV231"/>
      <c r="GDW231"/>
      <c r="GDX231"/>
      <c r="GDY231"/>
      <c r="GDZ231"/>
      <c r="GEA231"/>
      <c r="GEB231"/>
      <c r="GEC231"/>
      <c r="GED231"/>
      <c r="GEE231"/>
      <c r="GEF231"/>
      <c r="GEG231"/>
      <c r="GEH231"/>
      <c r="GEI231"/>
      <c r="GEJ231"/>
      <c r="GEK231"/>
      <c r="GEL231"/>
      <c r="GEM231"/>
      <c r="GEN231"/>
      <c r="GEO231"/>
      <c r="GEP231"/>
      <c r="GEQ231"/>
      <c r="GER231"/>
      <c r="GES231"/>
      <c r="GET231"/>
      <c r="GEU231"/>
      <c r="GEV231"/>
      <c r="GEW231"/>
      <c r="GEX231"/>
      <c r="GEY231"/>
      <c r="GEZ231"/>
      <c r="GFA231"/>
      <c r="GFB231"/>
      <c r="GFC231"/>
      <c r="GFD231"/>
      <c r="GFE231"/>
      <c r="GFF231"/>
      <c r="GFG231"/>
      <c r="GFH231"/>
      <c r="GFI231"/>
      <c r="GFJ231"/>
      <c r="GFK231"/>
      <c r="GFL231"/>
      <c r="GFM231"/>
      <c r="GFN231"/>
      <c r="GFO231"/>
      <c r="GFP231"/>
      <c r="GFQ231"/>
      <c r="GFR231"/>
      <c r="GFS231"/>
      <c r="GFT231"/>
      <c r="GFU231"/>
      <c r="GFV231"/>
      <c r="GFW231"/>
      <c r="GFX231"/>
      <c r="GFY231"/>
      <c r="GFZ231"/>
      <c r="GGA231"/>
      <c r="GGB231"/>
      <c r="GGC231"/>
      <c r="GGD231"/>
      <c r="GGE231"/>
      <c r="GGF231"/>
      <c r="GGG231"/>
      <c r="GGH231"/>
      <c r="GGI231"/>
      <c r="GGJ231"/>
      <c r="GGK231"/>
      <c r="GGL231"/>
      <c r="GGM231"/>
      <c r="GGN231"/>
      <c r="GGO231"/>
      <c r="GGP231"/>
      <c r="GGQ231"/>
      <c r="GGR231"/>
      <c r="GGS231"/>
      <c r="GGT231"/>
      <c r="GGU231"/>
      <c r="GGV231"/>
      <c r="GGW231"/>
      <c r="GGX231"/>
      <c r="GGY231"/>
      <c r="GGZ231"/>
      <c r="GHA231"/>
      <c r="GHB231"/>
      <c r="GHC231"/>
      <c r="GHD231"/>
      <c r="GHE231"/>
      <c r="GHF231"/>
      <c r="GHG231"/>
      <c r="GHH231"/>
      <c r="GHI231"/>
      <c r="GHJ231"/>
      <c r="GHK231"/>
      <c r="GHL231"/>
      <c r="GHM231"/>
      <c r="GHN231"/>
      <c r="GHO231"/>
      <c r="GHP231"/>
      <c r="GHQ231"/>
      <c r="GHR231"/>
      <c r="GHS231"/>
      <c r="GHT231"/>
      <c r="GHU231"/>
      <c r="GHV231"/>
      <c r="GHW231"/>
      <c r="GHX231"/>
      <c r="GHY231"/>
      <c r="GHZ231"/>
      <c r="GIA231"/>
      <c r="GIB231"/>
      <c r="GIC231"/>
      <c r="GID231"/>
      <c r="GIE231"/>
      <c r="GIF231"/>
      <c r="GIG231"/>
      <c r="GIH231"/>
      <c r="GII231"/>
      <c r="GIJ231"/>
      <c r="GIK231"/>
      <c r="GIL231"/>
      <c r="GIM231"/>
      <c r="GIN231"/>
      <c r="GIO231"/>
      <c r="GIP231"/>
      <c r="GIQ231"/>
      <c r="GIR231"/>
      <c r="GIS231"/>
      <c r="GIT231"/>
      <c r="GIU231"/>
      <c r="GIV231"/>
      <c r="GIW231"/>
      <c r="GIX231"/>
      <c r="GIY231"/>
      <c r="GIZ231"/>
      <c r="GJA231"/>
      <c r="GJB231"/>
      <c r="GJC231"/>
      <c r="GJD231"/>
      <c r="GJE231"/>
      <c r="GJF231"/>
      <c r="GJG231"/>
      <c r="GJH231"/>
      <c r="GJI231"/>
      <c r="GJJ231"/>
      <c r="GJK231"/>
      <c r="GJL231"/>
      <c r="GJM231"/>
      <c r="GJN231"/>
      <c r="GJO231"/>
      <c r="GJP231"/>
      <c r="GJQ231"/>
      <c r="GJR231"/>
      <c r="GJS231"/>
      <c r="GJT231"/>
      <c r="GJU231"/>
      <c r="GJV231"/>
      <c r="GJW231"/>
      <c r="GJX231"/>
      <c r="GJY231"/>
      <c r="GJZ231"/>
      <c r="GKA231"/>
      <c r="GKB231"/>
      <c r="GKC231"/>
      <c r="GKD231"/>
      <c r="GKE231"/>
      <c r="GKF231"/>
      <c r="GKG231"/>
      <c r="GKH231"/>
      <c r="GKI231"/>
      <c r="GKJ231"/>
      <c r="GKK231"/>
      <c r="GKL231"/>
      <c r="GKM231"/>
      <c r="GKN231"/>
      <c r="GKO231"/>
      <c r="GKP231"/>
      <c r="GKQ231"/>
      <c r="GKR231"/>
      <c r="GKS231"/>
      <c r="GKT231"/>
      <c r="GKU231"/>
      <c r="GKV231"/>
      <c r="GKW231"/>
      <c r="GKX231"/>
      <c r="GKY231"/>
      <c r="GKZ231"/>
      <c r="GLA231"/>
      <c r="GLB231"/>
      <c r="GLC231"/>
      <c r="GLD231"/>
      <c r="GLE231"/>
      <c r="GLF231"/>
      <c r="GLG231"/>
      <c r="GLH231"/>
      <c r="GLI231"/>
      <c r="GLJ231"/>
      <c r="GLK231"/>
      <c r="GLL231"/>
      <c r="GLM231"/>
      <c r="GLN231"/>
      <c r="GLO231"/>
      <c r="GLP231"/>
      <c r="GLQ231"/>
      <c r="GLR231"/>
      <c r="GLS231"/>
      <c r="GLT231"/>
      <c r="GLU231"/>
      <c r="GLV231"/>
      <c r="GLW231"/>
      <c r="GLX231"/>
      <c r="GLY231"/>
      <c r="GLZ231"/>
      <c r="GMA231"/>
      <c r="GMB231"/>
      <c r="GMC231"/>
      <c r="GMD231"/>
      <c r="GME231"/>
      <c r="GMF231"/>
      <c r="GMG231"/>
      <c r="GMH231"/>
      <c r="GMI231"/>
      <c r="GMJ231"/>
      <c r="GMK231"/>
      <c r="GML231"/>
      <c r="GMM231"/>
      <c r="GMN231"/>
      <c r="GMO231"/>
      <c r="GMP231"/>
      <c r="GMQ231"/>
      <c r="GMR231"/>
      <c r="GMS231"/>
      <c r="GMT231"/>
      <c r="GMU231"/>
      <c r="GMV231"/>
      <c r="GMW231"/>
      <c r="GMX231"/>
      <c r="GMY231"/>
      <c r="GMZ231"/>
      <c r="GNA231"/>
      <c r="GNB231"/>
      <c r="GNC231"/>
      <c r="GND231"/>
      <c r="GNE231"/>
      <c r="GNF231"/>
      <c r="GNG231"/>
      <c r="GNH231"/>
      <c r="GNI231"/>
      <c r="GNJ231"/>
      <c r="GNK231"/>
      <c r="GNL231"/>
      <c r="GNM231"/>
      <c r="GNN231"/>
      <c r="GNO231"/>
      <c r="GNP231"/>
      <c r="GNQ231"/>
      <c r="GNR231"/>
      <c r="GNS231"/>
      <c r="GNT231"/>
      <c r="GNU231"/>
      <c r="GNV231"/>
      <c r="GNW231"/>
      <c r="GNX231"/>
      <c r="GNY231"/>
      <c r="GNZ231"/>
      <c r="GOA231"/>
      <c r="GOB231"/>
      <c r="GOC231"/>
      <c r="GOD231"/>
      <c r="GOE231"/>
      <c r="GOF231"/>
      <c r="GOG231"/>
      <c r="GOH231"/>
      <c r="GOI231"/>
      <c r="GOJ231"/>
      <c r="GOK231"/>
      <c r="GOL231"/>
      <c r="GOM231"/>
      <c r="GON231"/>
      <c r="GOO231"/>
      <c r="GOP231"/>
      <c r="GOQ231"/>
      <c r="GOR231"/>
      <c r="GOS231"/>
      <c r="GOT231"/>
      <c r="GOU231"/>
      <c r="GOV231"/>
      <c r="GOW231"/>
      <c r="GOX231"/>
      <c r="GOY231"/>
      <c r="GOZ231"/>
      <c r="GPA231"/>
      <c r="GPB231"/>
      <c r="GPC231"/>
      <c r="GPD231"/>
      <c r="GPE231"/>
      <c r="GPF231"/>
      <c r="GPG231"/>
      <c r="GPH231"/>
      <c r="GPI231"/>
      <c r="GPJ231"/>
      <c r="GPK231"/>
      <c r="GPL231"/>
      <c r="GPM231"/>
      <c r="GPN231"/>
      <c r="GPO231"/>
      <c r="GPP231"/>
      <c r="GPQ231"/>
      <c r="GPR231"/>
      <c r="GPS231"/>
      <c r="GPT231"/>
      <c r="GPU231"/>
      <c r="GPV231"/>
      <c r="GPW231"/>
      <c r="GPX231"/>
      <c r="GPY231"/>
      <c r="GPZ231"/>
      <c r="GQA231"/>
      <c r="GQB231"/>
      <c r="GQC231"/>
      <c r="GQD231"/>
      <c r="GQE231"/>
      <c r="GQF231"/>
      <c r="GQG231"/>
      <c r="GQH231"/>
      <c r="GQI231"/>
      <c r="GQJ231"/>
      <c r="GQK231"/>
      <c r="GQL231"/>
      <c r="GQM231"/>
      <c r="GQN231"/>
      <c r="GQO231"/>
      <c r="GQP231"/>
      <c r="GQQ231"/>
      <c r="GQR231"/>
      <c r="GQS231"/>
      <c r="GQT231"/>
      <c r="GQU231"/>
      <c r="GQV231"/>
      <c r="GQW231"/>
      <c r="GQX231"/>
      <c r="GQY231"/>
      <c r="GQZ231"/>
      <c r="GRA231"/>
      <c r="GRB231"/>
      <c r="GRC231"/>
      <c r="GRD231"/>
      <c r="GRE231"/>
      <c r="GRF231"/>
      <c r="GRG231"/>
      <c r="GRH231"/>
      <c r="GRI231"/>
      <c r="GRJ231"/>
      <c r="GRK231"/>
      <c r="GRL231"/>
      <c r="GRM231"/>
      <c r="GRN231"/>
      <c r="GRO231"/>
      <c r="GRP231"/>
      <c r="GRQ231"/>
      <c r="GRR231"/>
      <c r="GRS231"/>
      <c r="GRT231"/>
      <c r="GRU231"/>
      <c r="GRV231"/>
      <c r="GRW231"/>
      <c r="GRX231"/>
      <c r="GRY231"/>
      <c r="GRZ231"/>
      <c r="GSA231"/>
      <c r="GSB231"/>
      <c r="GSC231"/>
      <c r="GSD231"/>
      <c r="GSE231"/>
      <c r="GSF231"/>
      <c r="GSG231"/>
      <c r="GSH231"/>
      <c r="GSI231"/>
      <c r="GSJ231"/>
      <c r="GSK231"/>
      <c r="GSL231"/>
      <c r="GSM231"/>
      <c r="GSN231"/>
      <c r="GSO231"/>
      <c r="GSP231"/>
      <c r="GSQ231"/>
      <c r="GSR231"/>
      <c r="GSS231"/>
      <c r="GST231"/>
      <c r="GSU231"/>
      <c r="GSV231"/>
      <c r="GSW231"/>
      <c r="GSX231"/>
      <c r="GSY231"/>
      <c r="GSZ231"/>
      <c r="GTA231"/>
      <c r="GTB231"/>
      <c r="GTC231"/>
      <c r="GTD231"/>
      <c r="GTE231"/>
      <c r="GTF231"/>
      <c r="GTG231"/>
      <c r="GTH231"/>
      <c r="GTI231"/>
      <c r="GTJ231"/>
      <c r="GTK231"/>
      <c r="GTL231"/>
      <c r="GTM231"/>
      <c r="GTN231"/>
      <c r="GTO231"/>
      <c r="GTP231"/>
      <c r="GTQ231"/>
      <c r="GTR231"/>
      <c r="GTS231"/>
      <c r="GTT231"/>
      <c r="GTU231"/>
      <c r="GTV231"/>
      <c r="GTW231"/>
      <c r="GTX231"/>
      <c r="GTY231"/>
      <c r="GTZ231"/>
      <c r="GUA231"/>
      <c r="GUB231"/>
      <c r="GUC231"/>
      <c r="GUD231"/>
      <c r="GUE231"/>
      <c r="GUF231"/>
      <c r="GUG231"/>
      <c r="GUH231"/>
      <c r="GUI231"/>
      <c r="GUJ231"/>
      <c r="GUK231"/>
      <c r="GUL231"/>
      <c r="GUM231"/>
      <c r="GUN231"/>
      <c r="GUO231"/>
      <c r="GUP231"/>
      <c r="GUQ231"/>
      <c r="GUR231"/>
      <c r="GUS231"/>
      <c r="GUT231"/>
      <c r="GUU231"/>
      <c r="GUV231"/>
      <c r="GUW231"/>
      <c r="GUX231"/>
      <c r="GUY231"/>
      <c r="GUZ231"/>
      <c r="GVA231"/>
      <c r="GVB231"/>
      <c r="GVC231"/>
      <c r="GVD231"/>
      <c r="GVE231"/>
      <c r="GVF231"/>
      <c r="GVG231"/>
      <c r="GVH231"/>
      <c r="GVI231"/>
      <c r="GVJ231"/>
      <c r="GVK231"/>
      <c r="GVL231"/>
      <c r="GVM231"/>
      <c r="GVN231"/>
      <c r="GVO231"/>
      <c r="GVP231"/>
      <c r="GVQ231"/>
      <c r="GVR231"/>
      <c r="GVS231"/>
      <c r="GVT231"/>
      <c r="GVU231"/>
      <c r="GVV231"/>
      <c r="GVW231"/>
      <c r="GVX231"/>
      <c r="GVY231"/>
      <c r="GVZ231"/>
      <c r="GWA231"/>
      <c r="GWB231"/>
      <c r="GWC231"/>
      <c r="GWD231"/>
      <c r="GWE231"/>
      <c r="GWF231"/>
      <c r="GWG231"/>
      <c r="GWH231"/>
      <c r="GWI231"/>
      <c r="GWJ231"/>
      <c r="GWK231"/>
      <c r="GWL231"/>
      <c r="GWM231"/>
      <c r="GWN231"/>
      <c r="GWO231"/>
      <c r="GWP231"/>
      <c r="GWQ231"/>
      <c r="GWR231"/>
      <c r="GWS231"/>
      <c r="GWT231"/>
      <c r="GWU231"/>
      <c r="GWV231"/>
      <c r="GWW231"/>
      <c r="GWX231"/>
      <c r="GWY231"/>
      <c r="GWZ231"/>
      <c r="GXA231"/>
      <c r="GXB231"/>
      <c r="GXC231"/>
      <c r="GXD231"/>
      <c r="GXE231"/>
      <c r="GXF231"/>
      <c r="GXG231"/>
      <c r="GXH231"/>
      <c r="GXI231"/>
      <c r="GXJ231"/>
      <c r="GXK231"/>
      <c r="GXL231"/>
      <c r="GXM231"/>
      <c r="GXN231"/>
      <c r="GXO231"/>
      <c r="GXP231"/>
      <c r="GXQ231"/>
      <c r="GXR231"/>
      <c r="GXS231"/>
      <c r="GXT231"/>
      <c r="GXU231"/>
      <c r="GXV231"/>
      <c r="GXW231"/>
      <c r="GXX231"/>
      <c r="GXY231"/>
      <c r="GXZ231"/>
      <c r="GYA231"/>
      <c r="GYB231"/>
      <c r="GYC231"/>
      <c r="GYD231"/>
      <c r="GYE231"/>
      <c r="GYF231"/>
      <c r="GYG231"/>
      <c r="GYH231"/>
      <c r="GYI231"/>
      <c r="GYJ231"/>
      <c r="GYK231"/>
      <c r="GYL231"/>
      <c r="GYM231"/>
      <c r="GYN231"/>
      <c r="GYO231"/>
      <c r="GYP231"/>
      <c r="GYQ231"/>
      <c r="GYR231"/>
      <c r="GYS231"/>
      <c r="GYT231"/>
      <c r="GYU231"/>
      <c r="GYV231"/>
      <c r="GYW231"/>
      <c r="GYX231"/>
      <c r="GYY231"/>
      <c r="GYZ231"/>
      <c r="GZA231"/>
      <c r="GZB231"/>
      <c r="GZC231"/>
      <c r="GZD231"/>
      <c r="GZE231"/>
      <c r="GZF231"/>
      <c r="GZG231"/>
      <c r="GZH231"/>
      <c r="GZI231"/>
      <c r="GZJ231"/>
      <c r="GZK231"/>
      <c r="GZL231"/>
      <c r="GZM231"/>
      <c r="GZN231"/>
      <c r="GZO231"/>
      <c r="GZP231"/>
      <c r="GZQ231"/>
      <c r="GZR231"/>
      <c r="GZS231"/>
      <c r="GZT231"/>
      <c r="GZU231"/>
      <c r="GZV231"/>
      <c r="GZW231"/>
      <c r="GZX231"/>
      <c r="GZY231"/>
      <c r="GZZ231"/>
      <c r="HAA231"/>
      <c r="HAB231"/>
      <c r="HAC231"/>
      <c r="HAD231"/>
      <c r="HAE231"/>
      <c r="HAF231"/>
      <c r="HAG231"/>
      <c r="HAH231"/>
      <c r="HAI231"/>
      <c r="HAJ231"/>
      <c r="HAK231"/>
      <c r="HAL231"/>
      <c r="HAM231"/>
      <c r="HAN231"/>
      <c r="HAO231"/>
      <c r="HAP231"/>
      <c r="HAQ231"/>
      <c r="HAR231"/>
      <c r="HAS231"/>
      <c r="HAT231"/>
      <c r="HAU231"/>
      <c r="HAV231"/>
      <c r="HAW231"/>
      <c r="HAX231"/>
      <c r="HAY231"/>
      <c r="HAZ231"/>
      <c r="HBA231"/>
      <c r="HBB231"/>
      <c r="HBC231"/>
      <c r="HBD231"/>
      <c r="HBE231"/>
      <c r="HBF231"/>
      <c r="HBG231"/>
      <c r="HBH231"/>
      <c r="HBI231"/>
      <c r="HBJ231"/>
      <c r="HBK231"/>
      <c r="HBL231"/>
      <c r="HBM231"/>
      <c r="HBN231"/>
      <c r="HBO231"/>
      <c r="HBP231"/>
      <c r="HBQ231"/>
      <c r="HBR231"/>
      <c r="HBS231"/>
      <c r="HBT231"/>
      <c r="HBU231"/>
      <c r="HBV231"/>
      <c r="HBW231"/>
      <c r="HBX231"/>
      <c r="HBY231"/>
      <c r="HBZ231"/>
      <c r="HCA231"/>
      <c r="HCB231"/>
      <c r="HCC231"/>
      <c r="HCD231"/>
      <c r="HCE231"/>
      <c r="HCF231"/>
      <c r="HCG231"/>
      <c r="HCH231"/>
      <c r="HCI231"/>
      <c r="HCJ231"/>
      <c r="HCK231"/>
      <c r="HCL231"/>
      <c r="HCM231"/>
      <c r="HCN231"/>
      <c r="HCO231"/>
      <c r="HCP231"/>
      <c r="HCQ231"/>
      <c r="HCR231"/>
      <c r="HCS231"/>
      <c r="HCT231"/>
      <c r="HCU231"/>
      <c r="HCV231"/>
      <c r="HCW231"/>
      <c r="HCX231"/>
      <c r="HCY231"/>
      <c r="HCZ231"/>
      <c r="HDA231"/>
      <c r="HDB231"/>
      <c r="HDC231"/>
      <c r="HDD231"/>
      <c r="HDE231"/>
      <c r="HDF231"/>
      <c r="HDG231"/>
      <c r="HDH231"/>
      <c r="HDI231"/>
      <c r="HDJ231"/>
      <c r="HDK231"/>
      <c r="HDL231"/>
      <c r="HDM231"/>
      <c r="HDN231"/>
      <c r="HDO231"/>
      <c r="HDP231"/>
      <c r="HDQ231"/>
      <c r="HDR231"/>
      <c r="HDS231"/>
      <c r="HDT231"/>
      <c r="HDU231"/>
      <c r="HDV231"/>
      <c r="HDW231"/>
      <c r="HDX231"/>
      <c r="HDY231"/>
      <c r="HDZ231"/>
      <c r="HEA231"/>
      <c r="HEB231"/>
      <c r="HEC231"/>
      <c r="HED231"/>
      <c r="HEE231"/>
      <c r="HEF231"/>
      <c r="HEG231"/>
      <c r="HEH231"/>
      <c r="HEI231"/>
      <c r="HEJ231"/>
      <c r="HEK231"/>
      <c r="HEL231"/>
      <c r="HEM231"/>
      <c r="HEN231"/>
      <c r="HEO231"/>
      <c r="HEP231"/>
      <c r="HEQ231"/>
      <c r="HER231"/>
      <c r="HES231"/>
      <c r="HET231"/>
      <c r="HEU231"/>
      <c r="HEV231"/>
      <c r="HEW231"/>
      <c r="HEX231"/>
      <c r="HEY231"/>
      <c r="HEZ231"/>
      <c r="HFA231"/>
      <c r="HFB231"/>
      <c r="HFC231"/>
      <c r="HFD231"/>
      <c r="HFE231"/>
      <c r="HFF231"/>
      <c r="HFG231"/>
      <c r="HFH231"/>
      <c r="HFI231"/>
      <c r="HFJ231"/>
      <c r="HFK231"/>
      <c r="HFL231"/>
      <c r="HFM231"/>
      <c r="HFN231"/>
      <c r="HFO231"/>
      <c r="HFP231"/>
      <c r="HFQ231"/>
      <c r="HFR231"/>
      <c r="HFS231"/>
      <c r="HFT231"/>
      <c r="HFU231"/>
      <c r="HFV231"/>
      <c r="HFW231"/>
      <c r="HFX231"/>
      <c r="HFY231"/>
      <c r="HFZ231"/>
      <c r="HGA231"/>
      <c r="HGB231"/>
      <c r="HGC231"/>
      <c r="HGD231"/>
      <c r="HGE231"/>
      <c r="HGF231"/>
      <c r="HGG231"/>
      <c r="HGH231"/>
      <c r="HGI231"/>
      <c r="HGJ231"/>
      <c r="HGK231"/>
      <c r="HGL231"/>
      <c r="HGM231"/>
      <c r="HGN231"/>
      <c r="HGO231"/>
      <c r="HGP231"/>
      <c r="HGQ231"/>
      <c r="HGR231"/>
      <c r="HGS231"/>
      <c r="HGT231"/>
      <c r="HGU231"/>
      <c r="HGV231"/>
      <c r="HGW231"/>
      <c r="HGX231"/>
      <c r="HGY231"/>
      <c r="HGZ231"/>
      <c r="HHA231"/>
      <c r="HHB231"/>
      <c r="HHC231"/>
      <c r="HHD231"/>
      <c r="HHE231"/>
      <c r="HHF231"/>
      <c r="HHG231"/>
      <c r="HHH231"/>
      <c r="HHI231"/>
      <c r="HHJ231"/>
      <c r="HHK231"/>
      <c r="HHL231"/>
      <c r="HHM231"/>
      <c r="HHN231"/>
      <c r="HHO231"/>
      <c r="HHP231"/>
      <c r="HHQ231"/>
      <c r="HHR231"/>
      <c r="HHS231"/>
      <c r="HHT231"/>
      <c r="HHU231"/>
      <c r="HHV231"/>
      <c r="HHW231"/>
      <c r="HHX231"/>
      <c r="HHY231"/>
      <c r="HHZ231"/>
      <c r="HIA231"/>
      <c r="HIB231"/>
      <c r="HIC231"/>
      <c r="HID231"/>
      <c r="HIE231"/>
      <c r="HIF231"/>
      <c r="HIG231"/>
      <c r="HIH231"/>
      <c r="HII231"/>
      <c r="HIJ231"/>
      <c r="HIK231"/>
      <c r="HIL231"/>
      <c r="HIM231"/>
      <c r="HIN231"/>
      <c r="HIO231"/>
      <c r="HIP231"/>
      <c r="HIQ231"/>
      <c r="HIR231"/>
      <c r="HIS231"/>
      <c r="HIT231"/>
      <c r="HIU231"/>
      <c r="HIV231"/>
      <c r="HIW231"/>
      <c r="HIX231"/>
      <c r="HIY231"/>
      <c r="HIZ231"/>
      <c r="HJA231"/>
      <c r="HJB231"/>
      <c r="HJC231"/>
      <c r="HJD231"/>
      <c r="HJE231"/>
      <c r="HJF231"/>
      <c r="HJG231"/>
      <c r="HJH231"/>
      <c r="HJI231"/>
      <c r="HJJ231"/>
      <c r="HJK231"/>
      <c r="HJL231"/>
      <c r="HJM231"/>
      <c r="HJN231"/>
      <c r="HJO231"/>
      <c r="HJP231"/>
      <c r="HJQ231"/>
      <c r="HJR231"/>
      <c r="HJS231"/>
      <c r="HJT231"/>
      <c r="HJU231"/>
      <c r="HJV231"/>
      <c r="HJW231"/>
      <c r="HJX231"/>
      <c r="HJY231"/>
      <c r="HJZ231"/>
      <c r="HKA231"/>
      <c r="HKB231"/>
      <c r="HKC231"/>
      <c r="HKD231"/>
      <c r="HKE231"/>
      <c r="HKF231"/>
      <c r="HKG231"/>
      <c r="HKH231"/>
      <c r="HKI231"/>
      <c r="HKJ231"/>
      <c r="HKK231"/>
      <c r="HKL231"/>
      <c r="HKM231"/>
      <c r="HKN231"/>
      <c r="HKO231"/>
      <c r="HKP231"/>
      <c r="HKQ231"/>
      <c r="HKR231"/>
      <c r="HKS231"/>
      <c r="HKT231"/>
      <c r="HKU231"/>
      <c r="HKV231"/>
      <c r="HKW231"/>
      <c r="HKX231"/>
      <c r="HKY231"/>
      <c r="HKZ231"/>
      <c r="HLA231"/>
      <c r="HLB231"/>
      <c r="HLC231"/>
      <c r="HLD231"/>
      <c r="HLE231"/>
      <c r="HLF231"/>
      <c r="HLG231"/>
      <c r="HLH231"/>
      <c r="HLI231"/>
      <c r="HLJ231"/>
      <c r="HLK231"/>
      <c r="HLL231"/>
      <c r="HLM231"/>
      <c r="HLN231"/>
      <c r="HLO231"/>
      <c r="HLP231"/>
      <c r="HLQ231"/>
      <c r="HLR231"/>
      <c r="HLS231"/>
      <c r="HLT231"/>
      <c r="HLU231"/>
      <c r="HLV231"/>
      <c r="HLW231"/>
      <c r="HLX231"/>
      <c r="HLY231"/>
      <c r="HLZ231"/>
      <c r="HMA231"/>
      <c r="HMB231"/>
      <c r="HMC231"/>
      <c r="HMD231"/>
      <c r="HME231"/>
      <c r="HMF231"/>
      <c r="HMG231"/>
      <c r="HMH231"/>
      <c r="HMI231"/>
      <c r="HMJ231"/>
      <c r="HMK231"/>
      <c r="HML231"/>
      <c r="HMM231"/>
      <c r="HMN231"/>
      <c r="HMO231"/>
      <c r="HMP231"/>
      <c r="HMQ231"/>
      <c r="HMR231"/>
      <c r="HMS231"/>
      <c r="HMT231"/>
      <c r="HMU231"/>
      <c r="HMV231"/>
      <c r="HMW231"/>
      <c r="HMX231"/>
      <c r="HMY231"/>
      <c r="HMZ231"/>
      <c r="HNA231"/>
      <c r="HNB231"/>
      <c r="HNC231"/>
      <c r="HND231"/>
      <c r="HNE231"/>
      <c r="HNF231"/>
      <c r="HNG231"/>
      <c r="HNH231"/>
      <c r="HNI231"/>
      <c r="HNJ231"/>
      <c r="HNK231"/>
      <c r="HNL231"/>
      <c r="HNM231"/>
      <c r="HNN231"/>
      <c r="HNO231"/>
      <c r="HNP231"/>
      <c r="HNQ231"/>
      <c r="HNR231"/>
      <c r="HNS231"/>
      <c r="HNT231"/>
      <c r="HNU231"/>
      <c r="HNV231"/>
      <c r="HNW231"/>
      <c r="HNX231"/>
      <c r="HNY231"/>
      <c r="HNZ231"/>
      <c r="HOA231"/>
      <c r="HOB231"/>
      <c r="HOC231"/>
      <c r="HOD231"/>
      <c r="HOE231"/>
      <c r="HOF231"/>
      <c r="HOG231"/>
      <c r="HOH231"/>
      <c r="HOI231"/>
      <c r="HOJ231"/>
      <c r="HOK231"/>
      <c r="HOL231"/>
      <c r="HOM231"/>
      <c r="HON231"/>
      <c r="HOO231"/>
      <c r="HOP231"/>
      <c r="HOQ231"/>
      <c r="HOR231"/>
      <c r="HOS231"/>
      <c r="HOT231"/>
      <c r="HOU231"/>
      <c r="HOV231"/>
      <c r="HOW231"/>
      <c r="HOX231"/>
      <c r="HOY231"/>
      <c r="HOZ231"/>
      <c r="HPA231"/>
      <c r="HPB231"/>
      <c r="HPC231"/>
      <c r="HPD231"/>
      <c r="HPE231"/>
      <c r="HPF231"/>
      <c r="HPG231"/>
      <c r="HPH231"/>
      <c r="HPI231"/>
      <c r="HPJ231"/>
      <c r="HPK231"/>
      <c r="HPL231"/>
      <c r="HPM231"/>
      <c r="HPN231"/>
      <c r="HPO231"/>
      <c r="HPP231"/>
      <c r="HPQ231"/>
      <c r="HPR231"/>
      <c r="HPS231"/>
      <c r="HPT231"/>
      <c r="HPU231"/>
      <c r="HPV231"/>
      <c r="HPW231"/>
      <c r="HPX231"/>
      <c r="HPY231"/>
      <c r="HPZ231"/>
      <c r="HQA231"/>
      <c r="HQB231"/>
      <c r="HQC231"/>
      <c r="HQD231"/>
      <c r="HQE231"/>
      <c r="HQF231"/>
      <c r="HQG231"/>
      <c r="HQH231"/>
      <c r="HQI231"/>
      <c r="HQJ231"/>
      <c r="HQK231"/>
      <c r="HQL231"/>
      <c r="HQM231"/>
      <c r="HQN231"/>
      <c r="HQO231"/>
      <c r="HQP231"/>
      <c r="HQQ231"/>
      <c r="HQR231"/>
      <c r="HQS231"/>
      <c r="HQT231"/>
      <c r="HQU231"/>
      <c r="HQV231"/>
      <c r="HQW231"/>
      <c r="HQX231"/>
      <c r="HQY231"/>
      <c r="HQZ231"/>
      <c r="HRA231"/>
      <c r="HRB231"/>
      <c r="HRC231"/>
      <c r="HRD231"/>
      <c r="HRE231"/>
      <c r="HRF231"/>
      <c r="HRG231"/>
      <c r="HRH231"/>
      <c r="HRI231"/>
      <c r="HRJ231"/>
      <c r="HRK231"/>
      <c r="HRL231"/>
      <c r="HRM231"/>
      <c r="HRN231"/>
      <c r="HRO231"/>
      <c r="HRP231"/>
      <c r="HRQ231"/>
      <c r="HRR231"/>
      <c r="HRS231"/>
      <c r="HRT231"/>
      <c r="HRU231"/>
      <c r="HRV231"/>
      <c r="HRW231"/>
      <c r="HRX231"/>
      <c r="HRY231"/>
      <c r="HRZ231"/>
      <c r="HSA231"/>
      <c r="HSB231"/>
      <c r="HSC231"/>
      <c r="HSD231"/>
      <c r="HSE231"/>
      <c r="HSF231"/>
      <c r="HSG231"/>
      <c r="HSH231"/>
      <c r="HSI231"/>
      <c r="HSJ231"/>
      <c r="HSK231"/>
      <c r="HSL231"/>
      <c r="HSM231"/>
      <c r="HSN231"/>
      <c r="HSO231"/>
      <c r="HSP231"/>
      <c r="HSQ231"/>
      <c r="HSR231"/>
      <c r="HSS231"/>
      <c r="HST231"/>
      <c r="HSU231"/>
      <c r="HSV231"/>
      <c r="HSW231"/>
      <c r="HSX231"/>
      <c r="HSY231"/>
      <c r="HSZ231"/>
      <c r="HTA231"/>
      <c r="HTB231"/>
      <c r="HTC231"/>
      <c r="HTD231"/>
      <c r="HTE231"/>
      <c r="HTF231"/>
      <c r="HTG231"/>
      <c r="HTH231"/>
      <c r="HTI231"/>
      <c r="HTJ231"/>
      <c r="HTK231"/>
      <c r="HTL231"/>
      <c r="HTM231"/>
      <c r="HTN231"/>
      <c r="HTO231"/>
      <c r="HTP231"/>
      <c r="HTQ231"/>
      <c r="HTR231"/>
      <c r="HTS231"/>
      <c r="HTT231"/>
      <c r="HTU231"/>
      <c r="HTV231"/>
      <c r="HTW231"/>
      <c r="HTX231"/>
      <c r="HTY231"/>
      <c r="HTZ231"/>
      <c r="HUA231"/>
      <c r="HUB231"/>
      <c r="HUC231"/>
      <c r="HUD231"/>
      <c r="HUE231"/>
      <c r="HUF231"/>
      <c r="HUG231"/>
      <c r="HUH231"/>
      <c r="HUI231"/>
      <c r="HUJ231"/>
      <c r="HUK231"/>
      <c r="HUL231"/>
      <c r="HUM231"/>
      <c r="HUN231"/>
      <c r="HUO231"/>
      <c r="HUP231"/>
      <c r="HUQ231"/>
      <c r="HUR231"/>
      <c r="HUS231"/>
      <c r="HUT231"/>
      <c r="HUU231"/>
      <c r="HUV231"/>
      <c r="HUW231"/>
      <c r="HUX231"/>
      <c r="HUY231"/>
      <c r="HUZ231"/>
      <c r="HVA231"/>
      <c r="HVB231"/>
      <c r="HVC231"/>
      <c r="HVD231"/>
      <c r="HVE231"/>
      <c r="HVF231"/>
      <c r="HVG231"/>
      <c r="HVH231"/>
      <c r="HVI231"/>
      <c r="HVJ231"/>
      <c r="HVK231"/>
      <c r="HVL231"/>
      <c r="HVM231"/>
      <c r="HVN231"/>
      <c r="HVO231"/>
      <c r="HVP231"/>
      <c r="HVQ231"/>
      <c r="HVR231"/>
      <c r="HVS231"/>
      <c r="HVT231"/>
      <c r="HVU231"/>
      <c r="HVV231"/>
      <c r="HVW231"/>
      <c r="HVX231"/>
      <c r="HVY231"/>
      <c r="HVZ231"/>
      <c r="HWA231"/>
      <c r="HWB231"/>
      <c r="HWC231"/>
      <c r="HWD231"/>
      <c r="HWE231"/>
      <c r="HWF231"/>
      <c r="HWG231"/>
      <c r="HWH231"/>
      <c r="HWI231"/>
      <c r="HWJ231"/>
      <c r="HWK231"/>
      <c r="HWL231"/>
      <c r="HWM231"/>
      <c r="HWN231"/>
      <c r="HWO231"/>
      <c r="HWP231"/>
      <c r="HWQ231"/>
      <c r="HWR231"/>
      <c r="HWS231"/>
      <c r="HWT231"/>
      <c r="HWU231"/>
      <c r="HWV231"/>
      <c r="HWW231"/>
      <c r="HWX231"/>
      <c r="HWY231"/>
      <c r="HWZ231"/>
      <c r="HXA231"/>
      <c r="HXB231"/>
      <c r="HXC231"/>
      <c r="HXD231"/>
      <c r="HXE231"/>
      <c r="HXF231"/>
      <c r="HXG231"/>
      <c r="HXH231"/>
      <c r="HXI231"/>
      <c r="HXJ231"/>
      <c r="HXK231"/>
      <c r="HXL231"/>
      <c r="HXM231"/>
      <c r="HXN231"/>
      <c r="HXO231"/>
      <c r="HXP231"/>
      <c r="HXQ231"/>
      <c r="HXR231"/>
      <c r="HXS231"/>
      <c r="HXT231"/>
      <c r="HXU231"/>
      <c r="HXV231"/>
      <c r="HXW231"/>
      <c r="HXX231"/>
      <c r="HXY231"/>
      <c r="HXZ231"/>
      <c r="HYA231"/>
      <c r="HYB231"/>
      <c r="HYC231"/>
      <c r="HYD231"/>
      <c r="HYE231"/>
      <c r="HYF231"/>
      <c r="HYG231"/>
      <c r="HYH231"/>
      <c r="HYI231"/>
      <c r="HYJ231"/>
      <c r="HYK231"/>
      <c r="HYL231"/>
      <c r="HYM231"/>
      <c r="HYN231"/>
      <c r="HYO231"/>
      <c r="HYP231"/>
      <c r="HYQ231"/>
      <c r="HYR231"/>
      <c r="HYS231"/>
      <c r="HYT231"/>
      <c r="HYU231"/>
      <c r="HYV231"/>
      <c r="HYW231"/>
      <c r="HYX231"/>
      <c r="HYY231"/>
      <c r="HYZ231"/>
      <c r="HZA231"/>
      <c r="HZB231"/>
      <c r="HZC231"/>
      <c r="HZD231"/>
      <c r="HZE231"/>
      <c r="HZF231"/>
      <c r="HZG231"/>
      <c r="HZH231"/>
      <c r="HZI231"/>
      <c r="HZJ231"/>
      <c r="HZK231"/>
      <c r="HZL231"/>
      <c r="HZM231"/>
      <c r="HZN231"/>
      <c r="HZO231"/>
      <c r="HZP231"/>
      <c r="HZQ231"/>
      <c r="HZR231"/>
      <c r="HZS231"/>
      <c r="HZT231"/>
      <c r="HZU231"/>
      <c r="HZV231"/>
      <c r="HZW231"/>
      <c r="HZX231"/>
      <c r="HZY231"/>
      <c r="HZZ231"/>
      <c r="IAA231"/>
      <c r="IAB231"/>
      <c r="IAC231"/>
      <c r="IAD231"/>
      <c r="IAE231"/>
      <c r="IAF231"/>
      <c r="IAG231"/>
      <c r="IAH231"/>
      <c r="IAI231"/>
      <c r="IAJ231"/>
      <c r="IAK231"/>
      <c r="IAL231"/>
      <c r="IAM231"/>
      <c r="IAN231"/>
      <c r="IAO231"/>
      <c r="IAP231"/>
      <c r="IAQ231"/>
      <c r="IAR231"/>
      <c r="IAS231"/>
      <c r="IAT231"/>
      <c r="IAU231"/>
      <c r="IAV231"/>
      <c r="IAW231"/>
      <c r="IAX231"/>
      <c r="IAY231"/>
      <c r="IAZ231"/>
      <c r="IBA231"/>
      <c r="IBB231"/>
      <c r="IBC231"/>
      <c r="IBD231"/>
      <c r="IBE231"/>
      <c r="IBF231"/>
      <c r="IBG231"/>
      <c r="IBH231"/>
      <c r="IBI231"/>
      <c r="IBJ231"/>
      <c r="IBK231"/>
      <c r="IBL231"/>
      <c r="IBM231"/>
      <c r="IBN231"/>
      <c r="IBO231"/>
      <c r="IBP231"/>
      <c r="IBQ231"/>
      <c r="IBR231"/>
      <c r="IBS231"/>
      <c r="IBT231"/>
      <c r="IBU231"/>
      <c r="IBV231"/>
      <c r="IBW231"/>
      <c r="IBX231"/>
      <c r="IBY231"/>
      <c r="IBZ231"/>
      <c r="ICA231"/>
      <c r="ICB231"/>
      <c r="ICC231"/>
      <c r="ICD231"/>
      <c r="ICE231"/>
      <c r="ICF231"/>
      <c r="ICG231"/>
      <c r="ICH231"/>
      <c r="ICI231"/>
      <c r="ICJ231"/>
      <c r="ICK231"/>
      <c r="ICL231"/>
      <c r="ICM231"/>
      <c r="ICN231"/>
      <c r="ICO231"/>
      <c r="ICP231"/>
      <c r="ICQ231"/>
      <c r="ICR231"/>
      <c r="ICS231"/>
      <c r="ICT231"/>
      <c r="ICU231"/>
      <c r="ICV231"/>
      <c r="ICW231"/>
      <c r="ICX231"/>
      <c r="ICY231"/>
      <c r="ICZ231"/>
      <c r="IDA231"/>
      <c r="IDB231"/>
      <c r="IDC231"/>
      <c r="IDD231"/>
      <c r="IDE231"/>
      <c r="IDF231"/>
      <c r="IDG231"/>
      <c r="IDH231"/>
      <c r="IDI231"/>
      <c r="IDJ231"/>
      <c r="IDK231"/>
      <c r="IDL231"/>
      <c r="IDM231"/>
      <c r="IDN231"/>
      <c r="IDO231"/>
      <c r="IDP231"/>
      <c r="IDQ231"/>
      <c r="IDR231"/>
      <c r="IDS231"/>
      <c r="IDT231"/>
      <c r="IDU231"/>
      <c r="IDV231"/>
      <c r="IDW231"/>
      <c r="IDX231"/>
      <c r="IDY231"/>
      <c r="IDZ231"/>
      <c r="IEA231"/>
      <c r="IEB231"/>
      <c r="IEC231"/>
      <c r="IED231"/>
      <c r="IEE231"/>
      <c r="IEF231"/>
      <c r="IEG231"/>
      <c r="IEH231"/>
      <c r="IEI231"/>
      <c r="IEJ231"/>
      <c r="IEK231"/>
      <c r="IEL231"/>
      <c r="IEM231"/>
      <c r="IEN231"/>
      <c r="IEO231"/>
      <c r="IEP231"/>
      <c r="IEQ231"/>
      <c r="IER231"/>
      <c r="IES231"/>
      <c r="IET231"/>
      <c r="IEU231"/>
      <c r="IEV231"/>
      <c r="IEW231"/>
      <c r="IEX231"/>
      <c r="IEY231"/>
      <c r="IEZ231"/>
      <c r="IFA231"/>
      <c r="IFB231"/>
      <c r="IFC231"/>
      <c r="IFD231"/>
      <c r="IFE231"/>
      <c r="IFF231"/>
      <c r="IFG231"/>
      <c r="IFH231"/>
      <c r="IFI231"/>
      <c r="IFJ231"/>
      <c r="IFK231"/>
      <c r="IFL231"/>
      <c r="IFM231"/>
      <c r="IFN231"/>
      <c r="IFO231"/>
      <c r="IFP231"/>
      <c r="IFQ231"/>
      <c r="IFR231"/>
      <c r="IFS231"/>
      <c r="IFT231"/>
      <c r="IFU231"/>
      <c r="IFV231"/>
      <c r="IFW231"/>
      <c r="IFX231"/>
      <c r="IFY231"/>
      <c r="IFZ231"/>
      <c r="IGA231"/>
      <c r="IGB231"/>
      <c r="IGC231"/>
      <c r="IGD231"/>
      <c r="IGE231"/>
      <c r="IGF231"/>
      <c r="IGG231"/>
      <c r="IGH231"/>
      <c r="IGI231"/>
      <c r="IGJ231"/>
      <c r="IGK231"/>
      <c r="IGL231"/>
      <c r="IGM231"/>
      <c r="IGN231"/>
      <c r="IGO231"/>
      <c r="IGP231"/>
      <c r="IGQ231"/>
      <c r="IGR231"/>
      <c r="IGS231"/>
      <c r="IGT231"/>
      <c r="IGU231"/>
      <c r="IGV231"/>
      <c r="IGW231"/>
      <c r="IGX231"/>
      <c r="IGY231"/>
      <c r="IGZ231"/>
      <c r="IHA231"/>
      <c r="IHB231"/>
      <c r="IHC231"/>
      <c r="IHD231"/>
      <c r="IHE231"/>
      <c r="IHF231"/>
      <c r="IHG231"/>
      <c r="IHH231"/>
      <c r="IHI231"/>
      <c r="IHJ231"/>
      <c r="IHK231"/>
      <c r="IHL231"/>
      <c r="IHM231"/>
      <c r="IHN231"/>
      <c r="IHO231"/>
      <c r="IHP231"/>
      <c r="IHQ231"/>
      <c r="IHR231"/>
      <c r="IHS231"/>
      <c r="IHT231"/>
      <c r="IHU231"/>
      <c r="IHV231"/>
      <c r="IHW231"/>
      <c r="IHX231"/>
      <c r="IHY231"/>
      <c r="IHZ231"/>
      <c r="IIA231"/>
      <c r="IIB231"/>
      <c r="IIC231"/>
      <c r="IID231"/>
      <c r="IIE231"/>
      <c r="IIF231"/>
      <c r="IIG231"/>
      <c r="IIH231"/>
      <c r="III231"/>
      <c r="IIJ231"/>
      <c r="IIK231"/>
      <c r="IIL231"/>
      <c r="IIM231"/>
      <c r="IIN231"/>
      <c r="IIO231"/>
      <c r="IIP231"/>
      <c r="IIQ231"/>
      <c r="IIR231"/>
      <c r="IIS231"/>
      <c r="IIT231"/>
      <c r="IIU231"/>
      <c r="IIV231"/>
      <c r="IIW231"/>
      <c r="IIX231"/>
      <c r="IIY231"/>
      <c r="IIZ231"/>
      <c r="IJA231"/>
      <c r="IJB231"/>
      <c r="IJC231"/>
      <c r="IJD231"/>
      <c r="IJE231"/>
      <c r="IJF231"/>
      <c r="IJG231"/>
      <c r="IJH231"/>
      <c r="IJI231"/>
      <c r="IJJ231"/>
      <c r="IJK231"/>
      <c r="IJL231"/>
      <c r="IJM231"/>
      <c r="IJN231"/>
      <c r="IJO231"/>
      <c r="IJP231"/>
      <c r="IJQ231"/>
      <c r="IJR231"/>
      <c r="IJS231"/>
      <c r="IJT231"/>
      <c r="IJU231"/>
      <c r="IJV231"/>
      <c r="IJW231"/>
      <c r="IJX231"/>
      <c r="IJY231"/>
      <c r="IJZ231"/>
      <c r="IKA231"/>
      <c r="IKB231"/>
      <c r="IKC231"/>
      <c r="IKD231"/>
      <c r="IKE231"/>
      <c r="IKF231"/>
      <c r="IKG231"/>
      <c r="IKH231"/>
      <c r="IKI231"/>
      <c r="IKJ231"/>
      <c r="IKK231"/>
      <c r="IKL231"/>
      <c r="IKM231"/>
      <c r="IKN231"/>
      <c r="IKO231"/>
      <c r="IKP231"/>
      <c r="IKQ231"/>
      <c r="IKR231"/>
      <c r="IKS231"/>
      <c r="IKT231"/>
      <c r="IKU231"/>
      <c r="IKV231"/>
      <c r="IKW231"/>
      <c r="IKX231"/>
      <c r="IKY231"/>
      <c r="IKZ231"/>
      <c r="ILA231"/>
      <c r="ILB231"/>
      <c r="ILC231"/>
      <c r="ILD231"/>
      <c r="ILE231"/>
      <c r="ILF231"/>
      <c r="ILG231"/>
      <c r="ILH231"/>
      <c r="ILI231"/>
      <c r="ILJ231"/>
      <c r="ILK231"/>
      <c r="ILL231"/>
      <c r="ILM231"/>
      <c r="ILN231"/>
      <c r="ILO231"/>
      <c r="ILP231"/>
      <c r="ILQ231"/>
      <c r="ILR231"/>
      <c r="ILS231"/>
      <c r="ILT231"/>
      <c r="ILU231"/>
      <c r="ILV231"/>
      <c r="ILW231"/>
      <c r="ILX231"/>
      <c r="ILY231"/>
      <c r="ILZ231"/>
      <c r="IMA231"/>
      <c r="IMB231"/>
      <c r="IMC231"/>
      <c r="IMD231"/>
      <c r="IME231"/>
      <c r="IMF231"/>
      <c r="IMG231"/>
      <c r="IMH231"/>
      <c r="IMI231"/>
      <c r="IMJ231"/>
      <c r="IMK231"/>
      <c r="IML231"/>
      <c r="IMM231"/>
      <c r="IMN231"/>
      <c r="IMO231"/>
      <c r="IMP231"/>
      <c r="IMQ231"/>
      <c r="IMR231"/>
      <c r="IMS231"/>
      <c r="IMT231"/>
      <c r="IMU231"/>
      <c r="IMV231"/>
      <c r="IMW231"/>
      <c r="IMX231"/>
      <c r="IMY231"/>
      <c r="IMZ231"/>
      <c r="INA231"/>
      <c r="INB231"/>
      <c r="INC231"/>
      <c r="IND231"/>
      <c r="INE231"/>
      <c r="INF231"/>
      <c r="ING231"/>
      <c r="INH231"/>
      <c r="INI231"/>
      <c r="INJ231"/>
      <c r="INK231"/>
      <c r="INL231"/>
      <c r="INM231"/>
      <c r="INN231"/>
      <c r="INO231"/>
      <c r="INP231"/>
      <c r="INQ231"/>
      <c r="INR231"/>
      <c r="INS231"/>
      <c r="INT231"/>
      <c r="INU231"/>
      <c r="INV231"/>
      <c r="INW231"/>
      <c r="INX231"/>
      <c r="INY231"/>
      <c r="INZ231"/>
      <c r="IOA231"/>
      <c r="IOB231"/>
      <c r="IOC231"/>
      <c r="IOD231"/>
      <c r="IOE231"/>
      <c r="IOF231"/>
      <c r="IOG231"/>
      <c r="IOH231"/>
      <c r="IOI231"/>
      <c r="IOJ231"/>
      <c r="IOK231"/>
      <c r="IOL231"/>
      <c r="IOM231"/>
      <c r="ION231"/>
      <c r="IOO231"/>
      <c r="IOP231"/>
      <c r="IOQ231"/>
      <c r="IOR231"/>
      <c r="IOS231"/>
      <c r="IOT231"/>
      <c r="IOU231"/>
      <c r="IOV231"/>
      <c r="IOW231"/>
      <c r="IOX231"/>
      <c r="IOY231"/>
      <c r="IOZ231"/>
      <c r="IPA231"/>
      <c r="IPB231"/>
      <c r="IPC231"/>
      <c r="IPD231"/>
      <c r="IPE231"/>
      <c r="IPF231"/>
      <c r="IPG231"/>
      <c r="IPH231"/>
      <c r="IPI231"/>
      <c r="IPJ231"/>
      <c r="IPK231"/>
      <c r="IPL231"/>
      <c r="IPM231"/>
      <c r="IPN231"/>
      <c r="IPO231"/>
      <c r="IPP231"/>
      <c r="IPQ231"/>
      <c r="IPR231"/>
      <c r="IPS231"/>
      <c r="IPT231"/>
      <c r="IPU231"/>
      <c r="IPV231"/>
      <c r="IPW231"/>
      <c r="IPX231"/>
      <c r="IPY231"/>
      <c r="IPZ231"/>
      <c r="IQA231"/>
      <c r="IQB231"/>
      <c r="IQC231"/>
      <c r="IQD231"/>
      <c r="IQE231"/>
      <c r="IQF231"/>
      <c r="IQG231"/>
      <c r="IQH231"/>
      <c r="IQI231"/>
      <c r="IQJ231"/>
      <c r="IQK231"/>
      <c r="IQL231"/>
      <c r="IQM231"/>
      <c r="IQN231"/>
      <c r="IQO231"/>
      <c r="IQP231"/>
      <c r="IQQ231"/>
      <c r="IQR231"/>
      <c r="IQS231"/>
      <c r="IQT231"/>
      <c r="IQU231"/>
      <c r="IQV231"/>
      <c r="IQW231"/>
      <c r="IQX231"/>
      <c r="IQY231"/>
      <c r="IQZ231"/>
      <c r="IRA231"/>
      <c r="IRB231"/>
      <c r="IRC231"/>
      <c r="IRD231"/>
      <c r="IRE231"/>
      <c r="IRF231"/>
      <c r="IRG231"/>
      <c r="IRH231"/>
      <c r="IRI231"/>
      <c r="IRJ231"/>
      <c r="IRK231"/>
      <c r="IRL231"/>
      <c r="IRM231"/>
      <c r="IRN231"/>
      <c r="IRO231"/>
      <c r="IRP231"/>
      <c r="IRQ231"/>
      <c r="IRR231"/>
      <c r="IRS231"/>
      <c r="IRT231"/>
      <c r="IRU231"/>
      <c r="IRV231"/>
      <c r="IRW231"/>
      <c r="IRX231"/>
      <c r="IRY231"/>
      <c r="IRZ231"/>
      <c r="ISA231"/>
      <c r="ISB231"/>
      <c r="ISC231"/>
      <c r="ISD231"/>
      <c r="ISE231"/>
      <c r="ISF231"/>
      <c r="ISG231"/>
      <c r="ISH231"/>
      <c r="ISI231"/>
      <c r="ISJ231"/>
      <c r="ISK231"/>
      <c r="ISL231"/>
      <c r="ISM231"/>
      <c r="ISN231"/>
      <c r="ISO231"/>
      <c r="ISP231"/>
      <c r="ISQ231"/>
      <c r="ISR231"/>
      <c r="ISS231"/>
      <c r="IST231"/>
      <c r="ISU231"/>
      <c r="ISV231"/>
      <c r="ISW231"/>
      <c r="ISX231"/>
      <c r="ISY231"/>
      <c r="ISZ231"/>
      <c r="ITA231"/>
      <c r="ITB231"/>
      <c r="ITC231"/>
      <c r="ITD231"/>
      <c r="ITE231"/>
      <c r="ITF231"/>
      <c r="ITG231"/>
      <c r="ITH231"/>
      <c r="ITI231"/>
      <c r="ITJ231"/>
      <c r="ITK231"/>
      <c r="ITL231"/>
      <c r="ITM231"/>
      <c r="ITN231"/>
      <c r="ITO231"/>
      <c r="ITP231"/>
      <c r="ITQ231"/>
      <c r="ITR231"/>
      <c r="ITS231"/>
      <c r="ITT231"/>
      <c r="ITU231"/>
      <c r="ITV231"/>
      <c r="ITW231"/>
      <c r="ITX231"/>
      <c r="ITY231"/>
      <c r="ITZ231"/>
      <c r="IUA231"/>
      <c r="IUB231"/>
      <c r="IUC231"/>
      <c r="IUD231"/>
      <c r="IUE231"/>
      <c r="IUF231"/>
      <c r="IUG231"/>
      <c r="IUH231"/>
      <c r="IUI231"/>
      <c r="IUJ231"/>
      <c r="IUK231"/>
      <c r="IUL231"/>
      <c r="IUM231"/>
      <c r="IUN231"/>
      <c r="IUO231"/>
      <c r="IUP231"/>
      <c r="IUQ231"/>
      <c r="IUR231"/>
      <c r="IUS231"/>
      <c r="IUT231"/>
      <c r="IUU231"/>
      <c r="IUV231"/>
      <c r="IUW231"/>
      <c r="IUX231"/>
      <c r="IUY231"/>
      <c r="IUZ231"/>
      <c r="IVA231"/>
      <c r="IVB231"/>
      <c r="IVC231"/>
      <c r="IVD231"/>
      <c r="IVE231"/>
      <c r="IVF231"/>
      <c r="IVG231"/>
      <c r="IVH231"/>
      <c r="IVI231"/>
      <c r="IVJ231"/>
      <c r="IVK231"/>
      <c r="IVL231"/>
      <c r="IVM231"/>
      <c r="IVN231"/>
      <c r="IVO231"/>
      <c r="IVP231"/>
      <c r="IVQ231"/>
      <c r="IVR231"/>
      <c r="IVS231"/>
      <c r="IVT231"/>
      <c r="IVU231"/>
      <c r="IVV231"/>
      <c r="IVW231"/>
      <c r="IVX231"/>
      <c r="IVY231"/>
      <c r="IVZ231"/>
      <c r="IWA231"/>
      <c r="IWB231"/>
      <c r="IWC231"/>
      <c r="IWD231"/>
      <c r="IWE231"/>
      <c r="IWF231"/>
      <c r="IWG231"/>
      <c r="IWH231"/>
      <c r="IWI231"/>
      <c r="IWJ231"/>
      <c r="IWK231"/>
      <c r="IWL231"/>
      <c r="IWM231"/>
      <c r="IWN231"/>
      <c r="IWO231"/>
      <c r="IWP231"/>
      <c r="IWQ231"/>
      <c r="IWR231"/>
      <c r="IWS231"/>
      <c r="IWT231"/>
      <c r="IWU231"/>
      <c r="IWV231"/>
      <c r="IWW231"/>
      <c r="IWX231"/>
      <c r="IWY231"/>
      <c r="IWZ231"/>
      <c r="IXA231"/>
      <c r="IXB231"/>
      <c r="IXC231"/>
      <c r="IXD231"/>
      <c r="IXE231"/>
      <c r="IXF231"/>
      <c r="IXG231"/>
      <c r="IXH231"/>
      <c r="IXI231"/>
      <c r="IXJ231"/>
      <c r="IXK231"/>
      <c r="IXL231"/>
      <c r="IXM231"/>
      <c r="IXN231"/>
      <c r="IXO231"/>
      <c r="IXP231"/>
      <c r="IXQ231"/>
      <c r="IXR231"/>
      <c r="IXS231"/>
      <c r="IXT231"/>
      <c r="IXU231"/>
      <c r="IXV231"/>
      <c r="IXW231"/>
      <c r="IXX231"/>
      <c r="IXY231"/>
      <c r="IXZ231"/>
      <c r="IYA231"/>
      <c r="IYB231"/>
      <c r="IYC231"/>
      <c r="IYD231"/>
      <c r="IYE231"/>
      <c r="IYF231"/>
      <c r="IYG231"/>
      <c r="IYH231"/>
      <c r="IYI231"/>
      <c r="IYJ231"/>
      <c r="IYK231"/>
      <c r="IYL231"/>
      <c r="IYM231"/>
      <c r="IYN231"/>
      <c r="IYO231"/>
      <c r="IYP231"/>
      <c r="IYQ231"/>
      <c r="IYR231"/>
      <c r="IYS231"/>
      <c r="IYT231"/>
      <c r="IYU231"/>
      <c r="IYV231"/>
      <c r="IYW231"/>
      <c r="IYX231"/>
      <c r="IYY231"/>
      <c r="IYZ231"/>
      <c r="IZA231"/>
      <c r="IZB231"/>
      <c r="IZC231"/>
      <c r="IZD231"/>
      <c r="IZE231"/>
      <c r="IZF231"/>
      <c r="IZG231"/>
      <c r="IZH231"/>
      <c r="IZI231"/>
      <c r="IZJ231"/>
      <c r="IZK231"/>
      <c r="IZL231"/>
      <c r="IZM231"/>
      <c r="IZN231"/>
      <c r="IZO231"/>
      <c r="IZP231"/>
      <c r="IZQ231"/>
      <c r="IZR231"/>
      <c r="IZS231"/>
      <c r="IZT231"/>
      <c r="IZU231"/>
      <c r="IZV231"/>
      <c r="IZW231"/>
      <c r="IZX231"/>
      <c r="IZY231"/>
      <c r="IZZ231"/>
      <c r="JAA231"/>
      <c r="JAB231"/>
      <c r="JAC231"/>
      <c r="JAD231"/>
      <c r="JAE231"/>
      <c r="JAF231"/>
      <c r="JAG231"/>
      <c r="JAH231"/>
      <c r="JAI231"/>
      <c r="JAJ231"/>
      <c r="JAK231"/>
      <c r="JAL231"/>
      <c r="JAM231"/>
      <c r="JAN231"/>
      <c r="JAO231"/>
      <c r="JAP231"/>
      <c r="JAQ231"/>
      <c r="JAR231"/>
      <c r="JAS231"/>
      <c r="JAT231"/>
      <c r="JAU231"/>
      <c r="JAV231"/>
      <c r="JAW231"/>
      <c r="JAX231"/>
      <c r="JAY231"/>
      <c r="JAZ231"/>
      <c r="JBA231"/>
      <c r="JBB231"/>
      <c r="JBC231"/>
      <c r="JBD231"/>
      <c r="JBE231"/>
      <c r="JBF231"/>
      <c r="JBG231"/>
      <c r="JBH231"/>
      <c r="JBI231"/>
      <c r="JBJ231"/>
      <c r="JBK231"/>
      <c r="JBL231"/>
      <c r="JBM231"/>
      <c r="JBN231"/>
      <c r="JBO231"/>
      <c r="JBP231"/>
      <c r="JBQ231"/>
      <c r="JBR231"/>
      <c r="JBS231"/>
      <c r="JBT231"/>
      <c r="JBU231"/>
      <c r="JBV231"/>
      <c r="JBW231"/>
      <c r="JBX231"/>
      <c r="JBY231"/>
      <c r="JBZ231"/>
      <c r="JCA231"/>
      <c r="JCB231"/>
      <c r="JCC231"/>
      <c r="JCD231"/>
      <c r="JCE231"/>
      <c r="JCF231"/>
      <c r="JCG231"/>
      <c r="JCH231"/>
      <c r="JCI231"/>
      <c r="JCJ231"/>
      <c r="JCK231"/>
      <c r="JCL231"/>
      <c r="JCM231"/>
      <c r="JCN231"/>
      <c r="JCO231"/>
      <c r="JCP231"/>
      <c r="JCQ231"/>
      <c r="JCR231"/>
      <c r="JCS231"/>
      <c r="JCT231"/>
      <c r="JCU231"/>
      <c r="JCV231"/>
      <c r="JCW231"/>
      <c r="JCX231"/>
      <c r="JCY231"/>
      <c r="JCZ231"/>
      <c r="JDA231"/>
      <c r="JDB231"/>
      <c r="JDC231"/>
      <c r="JDD231"/>
      <c r="JDE231"/>
      <c r="JDF231"/>
      <c r="JDG231"/>
      <c r="JDH231"/>
      <c r="JDI231"/>
      <c r="JDJ231"/>
      <c r="JDK231"/>
      <c r="JDL231"/>
      <c r="JDM231"/>
      <c r="JDN231"/>
      <c r="JDO231"/>
      <c r="JDP231"/>
      <c r="JDQ231"/>
      <c r="JDR231"/>
      <c r="JDS231"/>
      <c r="JDT231"/>
      <c r="JDU231"/>
      <c r="JDV231"/>
      <c r="JDW231"/>
      <c r="JDX231"/>
      <c r="JDY231"/>
      <c r="JDZ231"/>
      <c r="JEA231"/>
      <c r="JEB231"/>
      <c r="JEC231"/>
      <c r="JED231"/>
      <c r="JEE231"/>
      <c r="JEF231"/>
      <c r="JEG231"/>
      <c r="JEH231"/>
      <c r="JEI231"/>
      <c r="JEJ231"/>
      <c r="JEK231"/>
      <c r="JEL231"/>
      <c r="JEM231"/>
      <c r="JEN231"/>
      <c r="JEO231"/>
      <c r="JEP231"/>
      <c r="JEQ231"/>
      <c r="JER231"/>
      <c r="JES231"/>
      <c r="JET231"/>
      <c r="JEU231"/>
      <c r="JEV231"/>
      <c r="JEW231"/>
      <c r="JEX231"/>
      <c r="JEY231"/>
      <c r="JEZ231"/>
      <c r="JFA231"/>
      <c r="JFB231"/>
      <c r="JFC231"/>
      <c r="JFD231"/>
      <c r="JFE231"/>
      <c r="JFF231"/>
      <c r="JFG231"/>
      <c r="JFH231"/>
      <c r="JFI231"/>
      <c r="JFJ231"/>
      <c r="JFK231"/>
      <c r="JFL231"/>
      <c r="JFM231"/>
      <c r="JFN231"/>
      <c r="JFO231"/>
      <c r="JFP231"/>
      <c r="JFQ231"/>
      <c r="JFR231"/>
      <c r="JFS231"/>
      <c r="JFT231"/>
      <c r="JFU231"/>
      <c r="JFV231"/>
      <c r="JFW231"/>
      <c r="JFX231"/>
      <c r="JFY231"/>
      <c r="JFZ231"/>
      <c r="JGA231"/>
      <c r="JGB231"/>
      <c r="JGC231"/>
      <c r="JGD231"/>
      <c r="JGE231"/>
      <c r="JGF231"/>
      <c r="JGG231"/>
      <c r="JGH231"/>
      <c r="JGI231"/>
      <c r="JGJ231"/>
      <c r="JGK231"/>
      <c r="JGL231"/>
      <c r="JGM231"/>
      <c r="JGN231"/>
      <c r="JGO231"/>
      <c r="JGP231"/>
      <c r="JGQ231"/>
      <c r="JGR231"/>
      <c r="JGS231"/>
      <c r="JGT231"/>
      <c r="JGU231"/>
      <c r="JGV231"/>
      <c r="JGW231"/>
      <c r="JGX231"/>
      <c r="JGY231"/>
      <c r="JGZ231"/>
      <c r="JHA231"/>
      <c r="JHB231"/>
      <c r="JHC231"/>
      <c r="JHD231"/>
      <c r="JHE231"/>
      <c r="JHF231"/>
      <c r="JHG231"/>
      <c r="JHH231"/>
      <c r="JHI231"/>
      <c r="JHJ231"/>
      <c r="JHK231"/>
      <c r="JHL231"/>
      <c r="JHM231"/>
      <c r="JHN231"/>
      <c r="JHO231"/>
      <c r="JHP231"/>
      <c r="JHQ231"/>
      <c r="JHR231"/>
      <c r="JHS231"/>
      <c r="JHT231"/>
      <c r="JHU231"/>
      <c r="JHV231"/>
      <c r="JHW231"/>
      <c r="JHX231"/>
      <c r="JHY231"/>
      <c r="JHZ231"/>
      <c r="JIA231"/>
      <c r="JIB231"/>
      <c r="JIC231"/>
      <c r="JID231"/>
      <c r="JIE231"/>
      <c r="JIF231"/>
      <c r="JIG231"/>
      <c r="JIH231"/>
      <c r="JII231"/>
      <c r="JIJ231"/>
      <c r="JIK231"/>
      <c r="JIL231"/>
      <c r="JIM231"/>
      <c r="JIN231"/>
      <c r="JIO231"/>
      <c r="JIP231"/>
      <c r="JIQ231"/>
      <c r="JIR231"/>
      <c r="JIS231"/>
      <c r="JIT231"/>
      <c r="JIU231"/>
      <c r="JIV231"/>
      <c r="JIW231"/>
      <c r="JIX231"/>
      <c r="JIY231"/>
      <c r="JIZ231"/>
      <c r="JJA231"/>
      <c r="JJB231"/>
      <c r="JJC231"/>
      <c r="JJD231"/>
      <c r="JJE231"/>
      <c r="JJF231"/>
      <c r="JJG231"/>
      <c r="JJH231"/>
      <c r="JJI231"/>
      <c r="JJJ231"/>
      <c r="JJK231"/>
      <c r="JJL231"/>
      <c r="JJM231"/>
      <c r="JJN231"/>
      <c r="JJO231"/>
      <c r="JJP231"/>
      <c r="JJQ231"/>
      <c r="JJR231"/>
      <c r="JJS231"/>
      <c r="JJT231"/>
      <c r="JJU231"/>
      <c r="JJV231"/>
      <c r="JJW231"/>
      <c r="JJX231"/>
      <c r="JJY231"/>
      <c r="JJZ231"/>
      <c r="JKA231"/>
      <c r="JKB231"/>
      <c r="JKC231"/>
      <c r="JKD231"/>
      <c r="JKE231"/>
      <c r="JKF231"/>
      <c r="JKG231"/>
      <c r="JKH231"/>
      <c r="JKI231"/>
      <c r="JKJ231"/>
      <c r="JKK231"/>
      <c r="JKL231"/>
      <c r="JKM231"/>
      <c r="JKN231"/>
      <c r="JKO231"/>
      <c r="JKP231"/>
      <c r="JKQ231"/>
      <c r="JKR231"/>
      <c r="JKS231"/>
      <c r="JKT231"/>
      <c r="JKU231"/>
      <c r="JKV231"/>
      <c r="JKW231"/>
      <c r="JKX231"/>
      <c r="JKY231"/>
      <c r="JKZ231"/>
      <c r="JLA231"/>
      <c r="JLB231"/>
      <c r="JLC231"/>
      <c r="JLD231"/>
      <c r="JLE231"/>
      <c r="JLF231"/>
      <c r="JLG231"/>
      <c r="JLH231"/>
      <c r="JLI231"/>
      <c r="JLJ231"/>
      <c r="JLK231"/>
      <c r="JLL231"/>
      <c r="JLM231"/>
      <c r="JLN231"/>
      <c r="JLO231"/>
      <c r="JLP231"/>
      <c r="JLQ231"/>
      <c r="JLR231"/>
      <c r="JLS231"/>
      <c r="JLT231"/>
      <c r="JLU231"/>
      <c r="JLV231"/>
      <c r="JLW231"/>
      <c r="JLX231"/>
      <c r="JLY231"/>
      <c r="JLZ231"/>
      <c r="JMA231"/>
      <c r="JMB231"/>
      <c r="JMC231"/>
      <c r="JMD231"/>
      <c r="JME231"/>
      <c r="JMF231"/>
      <c r="JMG231"/>
      <c r="JMH231"/>
      <c r="JMI231"/>
      <c r="JMJ231"/>
      <c r="JMK231"/>
      <c r="JML231"/>
      <c r="JMM231"/>
      <c r="JMN231"/>
      <c r="JMO231"/>
      <c r="JMP231"/>
      <c r="JMQ231"/>
      <c r="JMR231"/>
      <c r="JMS231"/>
      <c r="JMT231"/>
      <c r="JMU231"/>
      <c r="JMV231"/>
      <c r="JMW231"/>
      <c r="JMX231"/>
      <c r="JMY231"/>
      <c r="JMZ231"/>
      <c r="JNA231"/>
      <c r="JNB231"/>
      <c r="JNC231"/>
      <c r="JND231"/>
      <c r="JNE231"/>
      <c r="JNF231"/>
      <c r="JNG231"/>
      <c r="JNH231"/>
      <c r="JNI231"/>
      <c r="JNJ231"/>
      <c r="JNK231"/>
      <c r="JNL231"/>
      <c r="JNM231"/>
      <c r="JNN231"/>
      <c r="JNO231"/>
      <c r="JNP231"/>
      <c r="JNQ231"/>
      <c r="JNR231"/>
      <c r="JNS231"/>
      <c r="JNT231"/>
      <c r="JNU231"/>
      <c r="JNV231"/>
      <c r="JNW231"/>
      <c r="JNX231"/>
      <c r="JNY231"/>
      <c r="JNZ231"/>
      <c r="JOA231"/>
      <c r="JOB231"/>
      <c r="JOC231"/>
      <c r="JOD231"/>
      <c r="JOE231"/>
      <c r="JOF231"/>
      <c r="JOG231"/>
      <c r="JOH231"/>
      <c r="JOI231"/>
      <c r="JOJ231"/>
      <c r="JOK231"/>
      <c r="JOL231"/>
      <c r="JOM231"/>
      <c r="JON231"/>
      <c r="JOO231"/>
      <c r="JOP231"/>
      <c r="JOQ231"/>
      <c r="JOR231"/>
      <c r="JOS231"/>
      <c r="JOT231"/>
      <c r="JOU231"/>
      <c r="JOV231"/>
      <c r="JOW231"/>
      <c r="JOX231"/>
      <c r="JOY231"/>
      <c r="JOZ231"/>
      <c r="JPA231"/>
      <c r="JPB231"/>
      <c r="JPC231"/>
      <c r="JPD231"/>
      <c r="JPE231"/>
      <c r="JPF231"/>
      <c r="JPG231"/>
      <c r="JPH231"/>
      <c r="JPI231"/>
      <c r="JPJ231"/>
      <c r="JPK231"/>
      <c r="JPL231"/>
      <c r="JPM231"/>
      <c r="JPN231"/>
      <c r="JPO231"/>
      <c r="JPP231"/>
      <c r="JPQ231"/>
      <c r="JPR231"/>
      <c r="JPS231"/>
      <c r="JPT231"/>
      <c r="JPU231"/>
      <c r="JPV231"/>
      <c r="JPW231"/>
      <c r="JPX231"/>
      <c r="JPY231"/>
      <c r="JPZ231"/>
      <c r="JQA231"/>
      <c r="JQB231"/>
      <c r="JQC231"/>
      <c r="JQD231"/>
      <c r="JQE231"/>
      <c r="JQF231"/>
      <c r="JQG231"/>
      <c r="JQH231"/>
      <c r="JQI231"/>
      <c r="JQJ231"/>
      <c r="JQK231"/>
      <c r="JQL231"/>
      <c r="JQM231"/>
      <c r="JQN231"/>
      <c r="JQO231"/>
      <c r="JQP231"/>
      <c r="JQQ231"/>
      <c r="JQR231"/>
      <c r="JQS231"/>
      <c r="JQT231"/>
      <c r="JQU231"/>
      <c r="JQV231"/>
      <c r="JQW231"/>
      <c r="JQX231"/>
      <c r="JQY231"/>
      <c r="JQZ231"/>
      <c r="JRA231"/>
      <c r="JRB231"/>
      <c r="JRC231"/>
      <c r="JRD231"/>
      <c r="JRE231"/>
      <c r="JRF231"/>
      <c r="JRG231"/>
      <c r="JRH231"/>
      <c r="JRI231"/>
      <c r="JRJ231"/>
      <c r="JRK231"/>
      <c r="JRL231"/>
      <c r="JRM231"/>
      <c r="JRN231"/>
      <c r="JRO231"/>
      <c r="JRP231"/>
      <c r="JRQ231"/>
      <c r="JRR231"/>
      <c r="JRS231"/>
      <c r="JRT231"/>
      <c r="JRU231"/>
      <c r="JRV231"/>
      <c r="JRW231"/>
      <c r="JRX231"/>
      <c r="JRY231"/>
      <c r="JRZ231"/>
      <c r="JSA231"/>
      <c r="JSB231"/>
      <c r="JSC231"/>
      <c r="JSD231"/>
      <c r="JSE231"/>
      <c r="JSF231"/>
      <c r="JSG231"/>
      <c r="JSH231"/>
      <c r="JSI231"/>
      <c r="JSJ231"/>
      <c r="JSK231"/>
      <c r="JSL231"/>
      <c r="JSM231"/>
      <c r="JSN231"/>
      <c r="JSO231"/>
      <c r="JSP231"/>
      <c r="JSQ231"/>
      <c r="JSR231"/>
      <c r="JSS231"/>
      <c r="JST231"/>
      <c r="JSU231"/>
      <c r="JSV231"/>
      <c r="JSW231"/>
      <c r="JSX231"/>
      <c r="JSY231"/>
      <c r="JSZ231"/>
      <c r="JTA231"/>
      <c r="JTB231"/>
      <c r="JTC231"/>
      <c r="JTD231"/>
      <c r="JTE231"/>
      <c r="JTF231"/>
      <c r="JTG231"/>
      <c r="JTH231"/>
      <c r="JTI231"/>
      <c r="JTJ231"/>
      <c r="JTK231"/>
      <c r="JTL231"/>
      <c r="JTM231"/>
      <c r="JTN231"/>
      <c r="JTO231"/>
      <c r="JTP231"/>
      <c r="JTQ231"/>
      <c r="JTR231"/>
      <c r="JTS231"/>
      <c r="JTT231"/>
      <c r="JTU231"/>
      <c r="JTV231"/>
      <c r="JTW231"/>
      <c r="JTX231"/>
      <c r="JTY231"/>
      <c r="JTZ231"/>
      <c r="JUA231"/>
      <c r="JUB231"/>
      <c r="JUC231"/>
      <c r="JUD231"/>
      <c r="JUE231"/>
      <c r="JUF231"/>
      <c r="JUG231"/>
      <c r="JUH231"/>
      <c r="JUI231"/>
      <c r="JUJ231"/>
      <c r="JUK231"/>
      <c r="JUL231"/>
      <c r="JUM231"/>
      <c r="JUN231"/>
      <c r="JUO231"/>
      <c r="JUP231"/>
      <c r="JUQ231"/>
      <c r="JUR231"/>
      <c r="JUS231"/>
      <c r="JUT231"/>
      <c r="JUU231"/>
      <c r="JUV231"/>
      <c r="JUW231"/>
      <c r="JUX231"/>
      <c r="JUY231"/>
      <c r="JUZ231"/>
      <c r="JVA231"/>
      <c r="JVB231"/>
      <c r="JVC231"/>
      <c r="JVD231"/>
      <c r="JVE231"/>
      <c r="JVF231"/>
      <c r="JVG231"/>
      <c r="JVH231"/>
      <c r="JVI231"/>
      <c r="JVJ231"/>
      <c r="JVK231"/>
      <c r="JVL231"/>
      <c r="JVM231"/>
      <c r="JVN231"/>
      <c r="JVO231"/>
      <c r="JVP231"/>
      <c r="JVQ231"/>
      <c r="JVR231"/>
      <c r="JVS231"/>
      <c r="JVT231"/>
      <c r="JVU231"/>
      <c r="JVV231"/>
      <c r="JVW231"/>
      <c r="JVX231"/>
      <c r="JVY231"/>
      <c r="JVZ231"/>
      <c r="JWA231"/>
      <c r="JWB231"/>
      <c r="JWC231"/>
      <c r="JWD231"/>
      <c r="JWE231"/>
      <c r="JWF231"/>
      <c r="JWG231"/>
      <c r="JWH231"/>
      <c r="JWI231"/>
      <c r="JWJ231"/>
      <c r="JWK231"/>
      <c r="JWL231"/>
      <c r="JWM231"/>
      <c r="JWN231"/>
      <c r="JWO231"/>
      <c r="JWP231"/>
      <c r="JWQ231"/>
      <c r="JWR231"/>
      <c r="JWS231"/>
      <c r="JWT231"/>
      <c r="JWU231"/>
      <c r="JWV231"/>
      <c r="JWW231"/>
      <c r="JWX231"/>
      <c r="JWY231"/>
      <c r="JWZ231"/>
      <c r="JXA231"/>
      <c r="JXB231"/>
      <c r="JXC231"/>
      <c r="JXD231"/>
      <c r="JXE231"/>
      <c r="JXF231"/>
      <c r="JXG231"/>
      <c r="JXH231"/>
      <c r="JXI231"/>
      <c r="JXJ231"/>
      <c r="JXK231"/>
      <c r="JXL231"/>
      <c r="JXM231"/>
      <c r="JXN231"/>
      <c r="JXO231"/>
      <c r="JXP231"/>
      <c r="JXQ231"/>
      <c r="JXR231"/>
      <c r="JXS231"/>
      <c r="JXT231"/>
      <c r="JXU231"/>
      <c r="JXV231"/>
      <c r="JXW231"/>
      <c r="JXX231"/>
      <c r="JXY231"/>
      <c r="JXZ231"/>
      <c r="JYA231"/>
      <c r="JYB231"/>
      <c r="JYC231"/>
      <c r="JYD231"/>
      <c r="JYE231"/>
      <c r="JYF231"/>
      <c r="JYG231"/>
      <c r="JYH231"/>
      <c r="JYI231"/>
      <c r="JYJ231"/>
      <c r="JYK231"/>
      <c r="JYL231"/>
      <c r="JYM231"/>
      <c r="JYN231"/>
      <c r="JYO231"/>
      <c r="JYP231"/>
      <c r="JYQ231"/>
      <c r="JYR231"/>
      <c r="JYS231"/>
      <c r="JYT231"/>
      <c r="JYU231"/>
      <c r="JYV231"/>
      <c r="JYW231"/>
      <c r="JYX231"/>
      <c r="JYY231"/>
      <c r="JYZ231"/>
      <c r="JZA231"/>
      <c r="JZB231"/>
      <c r="JZC231"/>
      <c r="JZD231"/>
      <c r="JZE231"/>
      <c r="JZF231"/>
      <c r="JZG231"/>
      <c r="JZH231"/>
      <c r="JZI231"/>
      <c r="JZJ231"/>
      <c r="JZK231"/>
      <c r="JZL231"/>
      <c r="JZM231"/>
      <c r="JZN231"/>
      <c r="JZO231"/>
      <c r="JZP231"/>
      <c r="JZQ231"/>
      <c r="JZR231"/>
      <c r="JZS231"/>
      <c r="JZT231"/>
      <c r="JZU231"/>
      <c r="JZV231"/>
      <c r="JZW231"/>
      <c r="JZX231"/>
      <c r="JZY231"/>
      <c r="JZZ231"/>
      <c r="KAA231"/>
      <c r="KAB231"/>
      <c r="KAC231"/>
      <c r="KAD231"/>
      <c r="KAE231"/>
      <c r="KAF231"/>
      <c r="KAG231"/>
      <c r="KAH231"/>
      <c r="KAI231"/>
      <c r="KAJ231"/>
      <c r="KAK231"/>
      <c r="KAL231"/>
      <c r="KAM231"/>
      <c r="KAN231"/>
      <c r="KAO231"/>
      <c r="KAP231"/>
      <c r="KAQ231"/>
      <c r="KAR231"/>
      <c r="KAS231"/>
      <c r="KAT231"/>
      <c r="KAU231"/>
      <c r="KAV231"/>
      <c r="KAW231"/>
      <c r="KAX231"/>
      <c r="KAY231"/>
      <c r="KAZ231"/>
      <c r="KBA231"/>
      <c r="KBB231"/>
      <c r="KBC231"/>
      <c r="KBD231"/>
      <c r="KBE231"/>
      <c r="KBF231"/>
      <c r="KBG231"/>
      <c r="KBH231"/>
      <c r="KBI231"/>
      <c r="KBJ231"/>
      <c r="KBK231"/>
      <c r="KBL231"/>
      <c r="KBM231"/>
      <c r="KBN231"/>
      <c r="KBO231"/>
      <c r="KBP231"/>
      <c r="KBQ231"/>
      <c r="KBR231"/>
      <c r="KBS231"/>
      <c r="KBT231"/>
      <c r="KBU231"/>
      <c r="KBV231"/>
      <c r="KBW231"/>
      <c r="KBX231"/>
      <c r="KBY231"/>
      <c r="KBZ231"/>
      <c r="KCA231"/>
      <c r="KCB231"/>
      <c r="KCC231"/>
      <c r="KCD231"/>
      <c r="KCE231"/>
      <c r="KCF231"/>
      <c r="KCG231"/>
      <c r="KCH231"/>
      <c r="KCI231"/>
      <c r="KCJ231"/>
      <c r="KCK231"/>
      <c r="KCL231"/>
      <c r="KCM231"/>
      <c r="KCN231"/>
      <c r="KCO231"/>
      <c r="KCP231"/>
      <c r="KCQ231"/>
      <c r="KCR231"/>
      <c r="KCS231"/>
      <c r="KCT231"/>
      <c r="KCU231"/>
      <c r="KCV231"/>
      <c r="KCW231"/>
      <c r="KCX231"/>
      <c r="KCY231"/>
      <c r="KCZ231"/>
      <c r="KDA231"/>
      <c r="KDB231"/>
      <c r="KDC231"/>
      <c r="KDD231"/>
      <c r="KDE231"/>
      <c r="KDF231"/>
      <c r="KDG231"/>
      <c r="KDH231"/>
      <c r="KDI231"/>
      <c r="KDJ231"/>
      <c r="KDK231"/>
      <c r="KDL231"/>
      <c r="KDM231"/>
      <c r="KDN231"/>
      <c r="KDO231"/>
      <c r="KDP231"/>
      <c r="KDQ231"/>
      <c r="KDR231"/>
      <c r="KDS231"/>
      <c r="KDT231"/>
      <c r="KDU231"/>
      <c r="KDV231"/>
      <c r="KDW231"/>
      <c r="KDX231"/>
      <c r="KDY231"/>
      <c r="KDZ231"/>
      <c r="KEA231"/>
      <c r="KEB231"/>
      <c r="KEC231"/>
      <c r="KED231"/>
      <c r="KEE231"/>
      <c r="KEF231"/>
      <c r="KEG231"/>
      <c r="KEH231"/>
      <c r="KEI231"/>
      <c r="KEJ231"/>
      <c r="KEK231"/>
      <c r="KEL231"/>
      <c r="KEM231"/>
      <c r="KEN231"/>
      <c r="KEO231"/>
      <c r="KEP231"/>
      <c r="KEQ231"/>
      <c r="KER231"/>
      <c r="KES231"/>
      <c r="KET231"/>
      <c r="KEU231"/>
      <c r="KEV231"/>
      <c r="KEW231"/>
      <c r="KEX231"/>
      <c r="KEY231"/>
      <c r="KEZ231"/>
      <c r="KFA231"/>
      <c r="KFB231"/>
      <c r="KFC231"/>
      <c r="KFD231"/>
      <c r="KFE231"/>
      <c r="KFF231"/>
      <c r="KFG231"/>
      <c r="KFH231"/>
      <c r="KFI231"/>
      <c r="KFJ231"/>
      <c r="KFK231"/>
      <c r="KFL231"/>
      <c r="KFM231"/>
      <c r="KFN231"/>
      <c r="KFO231"/>
      <c r="KFP231"/>
      <c r="KFQ231"/>
      <c r="KFR231"/>
      <c r="KFS231"/>
      <c r="KFT231"/>
      <c r="KFU231"/>
      <c r="KFV231"/>
      <c r="KFW231"/>
      <c r="KFX231"/>
      <c r="KFY231"/>
      <c r="KFZ231"/>
      <c r="KGA231"/>
      <c r="KGB231"/>
      <c r="KGC231"/>
      <c r="KGD231"/>
      <c r="KGE231"/>
      <c r="KGF231"/>
      <c r="KGG231"/>
      <c r="KGH231"/>
      <c r="KGI231"/>
      <c r="KGJ231"/>
      <c r="KGK231"/>
      <c r="KGL231"/>
      <c r="KGM231"/>
      <c r="KGN231"/>
      <c r="KGO231"/>
      <c r="KGP231"/>
      <c r="KGQ231"/>
      <c r="KGR231"/>
      <c r="KGS231"/>
      <c r="KGT231"/>
      <c r="KGU231"/>
      <c r="KGV231"/>
      <c r="KGW231"/>
      <c r="KGX231"/>
      <c r="KGY231"/>
      <c r="KGZ231"/>
      <c r="KHA231"/>
      <c r="KHB231"/>
      <c r="KHC231"/>
      <c r="KHD231"/>
      <c r="KHE231"/>
      <c r="KHF231"/>
      <c r="KHG231"/>
      <c r="KHH231"/>
      <c r="KHI231"/>
      <c r="KHJ231"/>
      <c r="KHK231"/>
      <c r="KHL231"/>
      <c r="KHM231"/>
      <c r="KHN231"/>
      <c r="KHO231"/>
      <c r="KHP231"/>
      <c r="KHQ231"/>
      <c r="KHR231"/>
      <c r="KHS231"/>
      <c r="KHT231"/>
      <c r="KHU231"/>
      <c r="KHV231"/>
      <c r="KHW231"/>
      <c r="KHX231"/>
      <c r="KHY231"/>
      <c r="KHZ231"/>
      <c r="KIA231"/>
      <c r="KIB231"/>
      <c r="KIC231"/>
      <c r="KID231"/>
      <c r="KIE231"/>
      <c r="KIF231"/>
      <c r="KIG231"/>
      <c r="KIH231"/>
      <c r="KII231"/>
      <c r="KIJ231"/>
      <c r="KIK231"/>
      <c r="KIL231"/>
      <c r="KIM231"/>
      <c r="KIN231"/>
      <c r="KIO231"/>
      <c r="KIP231"/>
      <c r="KIQ231"/>
      <c r="KIR231"/>
      <c r="KIS231"/>
      <c r="KIT231"/>
      <c r="KIU231"/>
      <c r="KIV231"/>
      <c r="KIW231"/>
      <c r="KIX231"/>
      <c r="KIY231"/>
      <c r="KIZ231"/>
      <c r="KJA231"/>
      <c r="KJB231"/>
      <c r="KJC231"/>
      <c r="KJD231"/>
      <c r="KJE231"/>
      <c r="KJF231"/>
      <c r="KJG231"/>
      <c r="KJH231"/>
      <c r="KJI231"/>
      <c r="KJJ231"/>
      <c r="KJK231"/>
      <c r="KJL231"/>
      <c r="KJM231"/>
      <c r="KJN231"/>
      <c r="KJO231"/>
      <c r="KJP231"/>
      <c r="KJQ231"/>
      <c r="KJR231"/>
      <c r="KJS231"/>
      <c r="KJT231"/>
      <c r="KJU231"/>
      <c r="KJV231"/>
      <c r="KJW231"/>
      <c r="KJX231"/>
      <c r="KJY231"/>
      <c r="KJZ231"/>
      <c r="KKA231"/>
      <c r="KKB231"/>
      <c r="KKC231"/>
      <c r="KKD231"/>
      <c r="KKE231"/>
      <c r="KKF231"/>
      <c r="KKG231"/>
      <c r="KKH231"/>
      <c r="KKI231"/>
      <c r="KKJ231"/>
      <c r="KKK231"/>
      <c r="KKL231"/>
      <c r="KKM231"/>
      <c r="KKN231"/>
      <c r="KKO231"/>
      <c r="KKP231"/>
      <c r="KKQ231"/>
      <c r="KKR231"/>
      <c r="KKS231"/>
      <c r="KKT231"/>
      <c r="KKU231"/>
      <c r="KKV231"/>
      <c r="KKW231"/>
      <c r="KKX231"/>
      <c r="KKY231"/>
      <c r="KKZ231"/>
      <c r="KLA231"/>
      <c r="KLB231"/>
      <c r="KLC231"/>
      <c r="KLD231"/>
      <c r="KLE231"/>
      <c r="KLF231"/>
      <c r="KLG231"/>
      <c r="KLH231"/>
      <c r="KLI231"/>
      <c r="KLJ231"/>
      <c r="KLK231"/>
      <c r="KLL231"/>
      <c r="KLM231"/>
      <c r="KLN231"/>
      <c r="KLO231"/>
      <c r="KLP231"/>
      <c r="KLQ231"/>
      <c r="KLR231"/>
      <c r="KLS231"/>
      <c r="KLT231"/>
      <c r="KLU231"/>
      <c r="KLV231"/>
      <c r="KLW231"/>
      <c r="KLX231"/>
      <c r="KLY231"/>
      <c r="KLZ231"/>
      <c r="KMA231"/>
      <c r="KMB231"/>
      <c r="KMC231"/>
      <c r="KMD231"/>
      <c r="KME231"/>
      <c r="KMF231"/>
      <c r="KMG231"/>
      <c r="KMH231"/>
      <c r="KMI231"/>
      <c r="KMJ231"/>
      <c r="KMK231"/>
      <c r="KML231"/>
      <c r="KMM231"/>
      <c r="KMN231"/>
      <c r="KMO231"/>
      <c r="KMP231"/>
      <c r="KMQ231"/>
      <c r="KMR231"/>
      <c r="KMS231"/>
      <c r="KMT231"/>
      <c r="KMU231"/>
      <c r="KMV231"/>
      <c r="KMW231"/>
      <c r="KMX231"/>
      <c r="KMY231"/>
      <c r="KMZ231"/>
      <c r="KNA231"/>
      <c r="KNB231"/>
      <c r="KNC231"/>
      <c r="KND231"/>
      <c r="KNE231"/>
      <c r="KNF231"/>
      <c r="KNG231"/>
      <c r="KNH231"/>
      <c r="KNI231"/>
      <c r="KNJ231"/>
      <c r="KNK231"/>
      <c r="KNL231"/>
      <c r="KNM231"/>
      <c r="KNN231"/>
      <c r="KNO231"/>
      <c r="KNP231"/>
      <c r="KNQ231"/>
      <c r="KNR231"/>
      <c r="KNS231"/>
      <c r="KNT231"/>
      <c r="KNU231"/>
      <c r="KNV231"/>
      <c r="KNW231"/>
      <c r="KNX231"/>
      <c r="KNY231"/>
      <c r="KNZ231"/>
      <c r="KOA231"/>
      <c r="KOB231"/>
      <c r="KOC231"/>
      <c r="KOD231"/>
      <c r="KOE231"/>
      <c r="KOF231"/>
      <c r="KOG231"/>
      <c r="KOH231"/>
      <c r="KOI231"/>
      <c r="KOJ231"/>
      <c r="KOK231"/>
      <c r="KOL231"/>
      <c r="KOM231"/>
      <c r="KON231"/>
      <c r="KOO231"/>
      <c r="KOP231"/>
      <c r="KOQ231"/>
      <c r="KOR231"/>
      <c r="KOS231"/>
      <c r="KOT231"/>
      <c r="KOU231"/>
      <c r="KOV231"/>
      <c r="KOW231"/>
      <c r="KOX231"/>
      <c r="KOY231"/>
      <c r="KOZ231"/>
      <c r="KPA231"/>
      <c r="KPB231"/>
      <c r="KPC231"/>
      <c r="KPD231"/>
      <c r="KPE231"/>
      <c r="KPF231"/>
      <c r="KPG231"/>
      <c r="KPH231"/>
      <c r="KPI231"/>
      <c r="KPJ231"/>
      <c r="KPK231"/>
      <c r="KPL231"/>
      <c r="KPM231"/>
      <c r="KPN231"/>
      <c r="KPO231"/>
      <c r="KPP231"/>
      <c r="KPQ231"/>
      <c r="KPR231"/>
      <c r="KPS231"/>
      <c r="KPT231"/>
      <c r="KPU231"/>
      <c r="KPV231"/>
      <c r="KPW231"/>
      <c r="KPX231"/>
      <c r="KPY231"/>
      <c r="KPZ231"/>
      <c r="KQA231"/>
      <c r="KQB231"/>
      <c r="KQC231"/>
      <c r="KQD231"/>
      <c r="KQE231"/>
      <c r="KQF231"/>
      <c r="KQG231"/>
      <c r="KQH231"/>
      <c r="KQI231"/>
      <c r="KQJ231"/>
      <c r="KQK231"/>
      <c r="KQL231"/>
      <c r="KQM231"/>
      <c r="KQN231"/>
      <c r="KQO231"/>
      <c r="KQP231"/>
      <c r="KQQ231"/>
      <c r="KQR231"/>
      <c r="KQS231"/>
      <c r="KQT231"/>
      <c r="KQU231"/>
      <c r="KQV231"/>
      <c r="KQW231"/>
      <c r="KQX231"/>
      <c r="KQY231"/>
      <c r="KQZ231"/>
      <c r="KRA231"/>
      <c r="KRB231"/>
      <c r="KRC231"/>
      <c r="KRD231"/>
      <c r="KRE231"/>
      <c r="KRF231"/>
      <c r="KRG231"/>
      <c r="KRH231"/>
      <c r="KRI231"/>
      <c r="KRJ231"/>
      <c r="KRK231"/>
      <c r="KRL231"/>
      <c r="KRM231"/>
      <c r="KRN231"/>
      <c r="KRO231"/>
      <c r="KRP231"/>
      <c r="KRQ231"/>
      <c r="KRR231"/>
      <c r="KRS231"/>
      <c r="KRT231"/>
      <c r="KRU231"/>
      <c r="KRV231"/>
      <c r="KRW231"/>
      <c r="KRX231"/>
      <c r="KRY231"/>
      <c r="KRZ231"/>
      <c r="KSA231"/>
      <c r="KSB231"/>
      <c r="KSC231"/>
      <c r="KSD231"/>
      <c r="KSE231"/>
      <c r="KSF231"/>
      <c r="KSG231"/>
      <c r="KSH231"/>
      <c r="KSI231"/>
      <c r="KSJ231"/>
      <c r="KSK231"/>
      <c r="KSL231"/>
      <c r="KSM231"/>
      <c r="KSN231"/>
      <c r="KSO231"/>
      <c r="KSP231"/>
      <c r="KSQ231"/>
      <c r="KSR231"/>
      <c r="KSS231"/>
      <c r="KST231"/>
      <c r="KSU231"/>
      <c r="KSV231"/>
      <c r="KSW231"/>
      <c r="KSX231"/>
      <c r="KSY231"/>
      <c r="KSZ231"/>
      <c r="KTA231"/>
      <c r="KTB231"/>
      <c r="KTC231"/>
      <c r="KTD231"/>
      <c r="KTE231"/>
      <c r="KTF231"/>
      <c r="KTG231"/>
      <c r="KTH231"/>
      <c r="KTI231"/>
      <c r="KTJ231"/>
      <c r="KTK231"/>
      <c r="KTL231"/>
      <c r="KTM231"/>
      <c r="KTN231"/>
      <c r="KTO231"/>
      <c r="KTP231"/>
      <c r="KTQ231"/>
      <c r="KTR231"/>
      <c r="KTS231"/>
      <c r="KTT231"/>
      <c r="KTU231"/>
      <c r="KTV231"/>
      <c r="KTW231"/>
      <c r="KTX231"/>
      <c r="KTY231"/>
      <c r="KTZ231"/>
      <c r="KUA231"/>
      <c r="KUB231"/>
      <c r="KUC231"/>
      <c r="KUD231"/>
      <c r="KUE231"/>
      <c r="KUF231"/>
      <c r="KUG231"/>
      <c r="KUH231"/>
      <c r="KUI231"/>
      <c r="KUJ231"/>
      <c r="KUK231"/>
      <c r="KUL231"/>
      <c r="KUM231"/>
      <c r="KUN231"/>
      <c r="KUO231"/>
      <c r="KUP231"/>
      <c r="KUQ231"/>
      <c r="KUR231"/>
      <c r="KUS231"/>
      <c r="KUT231"/>
      <c r="KUU231"/>
      <c r="KUV231"/>
      <c r="KUW231"/>
      <c r="KUX231"/>
      <c r="KUY231"/>
      <c r="KUZ231"/>
      <c r="KVA231"/>
      <c r="KVB231"/>
      <c r="KVC231"/>
      <c r="KVD231"/>
      <c r="KVE231"/>
      <c r="KVF231"/>
      <c r="KVG231"/>
      <c r="KVH231"/>
      <c r="KVI231"/>
      <c r="KVJ231"/>
      <c r="KVK231"/>
      <c r="KVL231"/>
      <c r="KVM231"/>
      <c r="KVN231"/>
      <c r="KVO231"/>
      <c r="KVP231"/>
      <c r="KVQ231"/>
      <c r="KVR231"/>
      <c r="KVS231"/>
      <c r="KVT231"/>
      <c r="KVU231"/>
      <c r="KVV231"/>
      <c r="KVW231"/>
      <c r="KVX231"/>
      <c r="KVY231"/>
      <c r="KVZ231"/>
      <c r="KWA231"/>
      <c r="KWB231"/>
      <c r="KWC231"/>
      <c r="KWD231"/>
      <c r="KWE231"/>
      <c r="KWF231"/>
      <c r="KWG231"/>
      <c r="KWH231"/>
      <c r="KWI231"/>
      <c r="KWJ231"/>
      <c r="KWK231"/>
      <c r="KWL231"/>
      <c r="KWM231"/>
      <c r="KWN231"/>
      <c r="KWO231"/>
      <c r="KWP231"/>
      <c r="KWQ231"/>
      <c r="KWR231"/>
      <c r="KWS231"/>
      <c r="KWT231"/>
      <c r="KWU231"/>
      <c r="KWV231"/>
      <c r="KWW231"/>
      <c r="KWX231"/>
      <c r="KWY231"/>
      <c r="KWZ231"/>
      <c r="KXA231"/>
      <c r="KXB231"/>
      <c r="KXC231"/>
      <c r="KXD231"/>
      <c r="KXE231"/>
      <c r="KXF231"/>
      <c r="KXG231"/>
      <c r="KXH231"/>
      <c r="KXI231"/>
      <c r="KXJ231"/>
      <c r="KXK231"/>
      <c r="KXL231"/>
      <c r="KXM231"/>
      <c r="KXN231"/>
      <c r="KXO231"/>
      <c r="KXP231"/>
      <c r="KXQ231"/>
      <c r="KXR231"/>
      <c r="KXS231"/>
      <c r="KXT231"/>
      <c r="KXU231"/>
      <c r="KXV231"/>
      <c r="KXW231"/>
      <c r="KXX231"/>
      <c r="KXY231"/>
      <c r="KXZ231"/>
      <c r="KYA231"/>
      <c r="KYB231"/>
      <c r="KYC231"/>
      <c r="KYD231"/>
      <c r="KYE231"/>
      <c r="KYF231"/>
      <c r="KYG231"/>
      <c r="KYH231"/>
      <c r="KYI231"/>
      <c r="KYJ231"/>
      <c r="KYK231"/>
      <c r="KYL231"/>
      <c r="KYM231"/>
      <c r="KYN231"/>
      <c r="KYO231"/>
      <c r="KYP231"/>
      <c r="KYQ231"/>
      <c r="KYR231"/>
      <c r="KYS231"/>
      <c r="KYT231"/>
      <c r="KYU231"/>
      <c r="KYV231"/>
      <c r="KYW231"/>
      <c r="KYX231"/>
      <c r="KYY231"/>
      <c r="KYZ231"/>
      <c r="KZA231"/>
      <c r="KZB231"/>
      <c r="KZC231"/>
      <c r="KZD231"/>
      <c r="KZE231"/>
      <c r="KZF231"/>
      <c r="KZG231"/>
      <c r="KZH231"/>
      <c r="KZI231"/>
      <c r="KZJ231"/>
      <c r="KZK231"/>
      <c r="KZL231"/>
      <c r="KZM231"/>
      <c r="KZN231"/>
      <c r="KZO231"/>
      <c r="KZP231"/>
      <c r="KZQ231"/>
      <c r="KZR231"/>
      <c r="KZS231"/>
      <c r="KZT231"/>
      <c r="KZU231"/>
      <c r="KZV231"/>
      <c r="KZW231"/>
      <c r="KZX231"/>
      <c r="KZY231"/>
      <c r="KZZ231"/>
      <c r="LAA231"/>
      <c r="LAB231"/>
      <c r="LAC231"/>
      <c r="LAD231"/>
      <c r="LAE231"/>
      <c r="LAF231"/>
      <c r="LAG231"/>
      <c r="LAH231"/>
      <c r="LAI231"/>
      <c r="LAJ231"/>
      <c r="LAK231"/>
      <c r="LAL231"/>
      <c r="LAM231"/>
      <c r="LAN231"/>
      <c r="LAO231"/>
      <c r="LAP231"/>
      <c r="LAQ231"/>
      <c r="LAR231"/>
      <c r="LAS231"/>
      <c r="LAT231"/>
      <c r="LAU231"/>
      <c r="LAV231"/>
      <c r="LAW231"/>
      <c r="LAX231"/>
      <c r="LAY231"/>
      <c r="LAZ231"/>
      <c r="LBA231"/>
      <c r="LBB231"/>
      <c r="LBC231"/>
      <c r="LBD231"/>
      <c r="LBE231"/>
      <c r="LBF231"/>
      <c r="LBG231"/>
      <c r="LBH231"/>
      <c r="LBI231"/>
      <c r="LBJ231"/>
      <c r="LBK231"/>
      <c r="LBL231"/>
      <c r="LBM231"/>
      <c r="LBN231"/>
      <c r="LBO231"/>
      <c r="LBP231"/>
      <c r="LBQ231"/>
      <c r="LBR231"/>
      <c r="LBS231"/>
      <c r="LBT231"/>
      <c r="LBU231"/>
      <c r="LBV231"/>
      <c r="LBW231"/>
      <c r="LBX231"/>
      <c r="LBY231"/>
      <c r="LBZ231"/>
      <c r="LCA231"/>
      <c r="LCB231"/>
      <c r="LCC231"/>
      <c r="LCD231"/>
      <c r="LCE231"/>
      <c r="LCF231"/>
      <c r="LCG231"/>
      <c r="LCH231"/>
      <c r="LCI231"/>
      <c r="LCJ231"/>
      <c r="LCK231"/>
      <c r="LCL231"/>
      <c r="LCM231"/>
      <c r="LCN231"/>
      <c r="LCO231"/>
      <c r="LCP231"/>
      <c r="LCQ231"/>
      <c r="LCR231"/>
      <c r="LCS231"/>
      <c r="LCT231"/>
      <c r="LCU231"/>
      <c r="LCV231"/>
      <c r="LCW231"/>
      <c r="LCX231"/>
      <c r="LCY231"/>
      <c r="LCZ231"/>
      <c r="LDA231"/>
      <c r="LDB231"/>
      <c r="LDC231"/>
      <c r="LDD231"/>
      <c r="LDE231"/>
      <c r="LDF231"/>
      <c r="LDG231"/>
      <c r="LDH231"/>
      <c r="LDI231"/>
      <c r="LDJ231"/>
      <c r="LDK231"/>
      <c r="LDL231"/>
      <c r="LDM231"/>
      <c r="LDN231"/>
      <c r="LDO231"/>
      <c r="LDP231"/>
      <c r="LDQ231"/>
      <c r="LDR231"/>
      <c r="LDS231"/>
      <c r="LDT231"/>
      <c r="LDU231"/>
      <c r="LDV231"/>
      <c r="LDW231"/>
      <c r="LDX231"/>
      <c r="LDY231"/>
      <c r="LDZ231"/>
      <c r="LEA231"/>
      <c r="LEB231"/>
      <c r="LEC231"/>
      <c r="LED231"/>
      <c r="LEE231"/>
      <c r="LEF231"/>
      <c r="LEG231"/>
      <c r="LEH231"/>
      <c r="LEI231"/>
      <c r="LEJ231"/>
      <c r="LEK231"/>
      <c r="LEL231"/>
      <c r="LEM231"/>
      <c r="LEN231"/>
      <c r="LEO231"/>
      <c r="LEP231"/>
      <c r="LEQ231"/>
      <c r="LER231"/>
      <c r="LES231"/>
      <c r="LET231"/>
      <c r="LEU231"/>
      <c r="LEV231"/>
      <c r="LEW231"/>
      <c r="LEX231"/>
      <c r="LEY231"/>
      <c r="LEZ231"/>
      <c r="LFA231"/>
      <c r="LFB231"/>
      <c r="LFC231"/>
      <c r="LFD231"/>
      <c r="LFE231"/>
      <c r="LFF231"/>
      <c r="LFG231"/>
      <c r="LFH231"/>
      <c r="LFI231"/>
      <c r="LFJ231"/>
      <c r="LFK231"/>
      <c r="LFL231"/>
      <c r="LFM231"/>
      <c r="LFN231"/>
      <c r="LFO231"/>
      <c r="LFP231"/>
      <c r="LFQ231"/>
      <c r="LFR231"/>
      <c r="LFS231"/>
      <c r="LFT231"/>
      <c r="LFU231"/>
      <c r="LFV231"/>
      <c r="LFW231"/>
      <c r="LFX231"/>
      <c r="LFY231"/>
      <c r="LFZ231"/>
      <c r="LGA231"/>
      <c r="LGB231"/>
      <c r="LGC231"/>
      <c r="LGD231"/>
      <c r="LGE231"/>
      <c r="LGF231"/>
      <c r="LGG231"/>
      <c r="LGH231"/>
      <c r="LGI231"/>
      <c r="LGJ231"/>
      <c r="LGK231"/>
      <c r="LGL231"/>
      <c r="LGM231"/>
      <c r="LGN231"/>
      <c r="LGO231"/>
      <c r="LGP231"/>
      <c r="LGQ231"/>
      <c r="LGR231"/>
      <c r="LGS231"/>
      <c r="LGT231"/>
      <c r="LGU231"/>
      <c r="LGV231"/>
      <c r="LGW231"/>
      <c r="LGX231"/>
      <c r="LGY231"/>
      <c r="LGZ231"/>
      <c r="LHA231"/>
      <c r="LHB231"/>
      <c r="LHC231"/>
      <c r="LHD231"/>
      <c r="LHE231"/>
      <c r="LHF231"/>
      <c r="LHG231"/>
      <c r="LHH231"/>
      <c r="LHI231"/>
      <c r="LHJ231"/>
      <c r="LHK231"/>
      <c r="LHL231"/>
      <c r="LHM231"/>
      <c r="LHN231"/>
      <c r="LHO231"/>
      <c r="LHP231"/>
      <c r="LHQ231"/>
      <c r="LHR231"/>
      <c r="LHS231"/>
      <c r="LHT231"/>
      <c r="LHU231"/>
      <c r="LHV231"/>
      <c r="LHW231"/>
      <c r="LHX231"/>
      <c r="LHY231"/>
      <c r="LHZ231"/>
      <c r="LIA231"/>
      <c r="LIB231"/>
      <c r="LIC231"/>
      <c r="LID231"/>
      <c r="LIE231"/>
      <c r="LIF231"/>
      <c r="LIG231"/>
      <c r="LIH231"/>
      <c r="LII231"/>
      <c r="LIJ231"/>
      <c r="LIK231"/>
      <c r="LIL231"/>
      <c r="LIM231"/>
      <c r="LIN231"/>
      <c r="LIO231"/>
      <c r="LIP231"/>
      <c r="LIQ231"/>
      <c r="LIR231"/>
      <c r="LIS231"/>
      <c r="LIT231"/>
      <c r="LIU231"/>
      <c r="LIV231"/>
      <c r="LIW231"/>
      <c r="LIX231"/>
      <c r="LIY231"/>
      <c r="LIZ231"/>
      <c r="LJA231"/>
      <c r="LJB231"/>
      <c r="LJC231"/>
      <c r="LJD231"/>
      <c r="LJE231"/>
      <c r="LJF231"/>
      <c r="LJG231"/>
      <c r="LJH231"/>
      <c r="LJI231"/>
      <c r="LJJ231"/>
      <c r="LJK231"/>
      <c r="LJL231"/>
      <c r="LJM231"/>
      <c r="LJN231"/>
      <c r="LJO231"/>
      <c r="LJP231"/>
      <c r="LJQ231"/>
      <c r="LJR231"/>
      <c r="LJS231"/>
      <c r="LJT231"/>
      <c r="LJU231"/>
      <c r="LJV231"/>
      <c r="LJW231"/>
      <c r="LJX231"/>
      <c r="LJY231"/>
      <c r="LJZ231"/>
      <c r="LKA231"/>
      <c r="LKB231"/>
      <c r="LKC231"/>
      <c r="LKD231"/>
      <c r="LKE231"/>
      <c r="LKF231"/>
      <c r="LKG231"/>
      <c r="LKH231"/>
      <c r="LKI231"/>
      <c r="LKJ231"/>
      <c r="LKK231"/>
      <c r="LKL231"/>
      <c r="LKM231"/>
      <c r="LKN231"/>
      <c r="LKO231"/>
      <c r="LKP231"/>
      <c r="LKQ231"/>
      <c r="LKR231"/>
      <c r="LKS231"/>
      <c r="LKT231"/>
      <c r="LKU231"/>
      <c r="LKV231"/>
      <c r="LKW231"/>
      <c r="LKX231"/>
      <c r="LKY231"/>
      <c r="LKZ231"/>
      <c r="LLA231"/>
      <c r="LLB231"/>
      <c r="LLC231"/>
      <c r="LLD231"/>
      <c r="LLE231"/>
      <c r="LLF231"/>
      <c r="LLG231"/>
      <c r="LLH231"/>
      <c r="LLI231"/>
      <c r="LLJ231"/>
      <c r="LLK231"/>
      <c r="LLL231"/>
      <c r="LLM231"/>
      <c r="LLN231"/>
      <c r="LLO231"/>
      <c r="LLP231"/>
      <c r="LLQ231"/>
      <c r="LLR231"/>
      <c r="LLS231"/>
      <c r="LLT231"/>
      <c r="LLU231"/>
      <c r="LLV231"/>
      <c r="LLW231"/>
      <c r="LLX231"/>
      <c r="LLY231"/>
      <c r="LLZ231"/>
      <c r="LMA231"/>
      <c r="LMB231"/>
      <c r="LMC231"/>
      <c r="LMD231"/>
      <c r="LME231"/>
      <c r="LMF231"/>
      <c r="LMG231"/>
      <c r="LMH231"/>
      <c r="LMI231"/>
      <c r="LMJ231"/>
      <c r="LMK231"/>
      <c r="LML231"/>
      <c r="LMM231"/>
      <c r="LMN231"/>
      <c r="LMO231"/>
      <c r="LMP231"/>
      <c r="LMQ231"/>
      <c r="LMR231"/>
      <c r="LMS231"/>
      <c r="LMT231"/>
      <c r="LMU231"/>
      <c r="LMV231"/>
      <c r="LMW231"/>
      <c r="LMX231"/>
      <c r="LMY231"/>
      <c r="LMZ231"/>
      <c r="LNA231"/>
      <c r="LNB231"/>
      <c r="LNC231"/>
      <c r="LND231"/>
      <c r="LNE231"/>
      <c r="LNF231"/>
      <c r="LNG231"/>
      <c r="LNH231"/>
      <c r="LNI231"/>
      <c r="LNJ231"/>
      <c r="LNK231"/>
      <c r="LNL231"/>
      <c r="LNM231"/>
      <c r="LNN231"/>
      <c r="LNO231"/>
      <c r="LNP231"/>
      <c r="LNQ231"/>
      <c r="LNR231"/>
      <c r="LNS231"/>
      <c r="LNT231"/>
      <c r="LNU231"/>
      <c r="LNV231"/>
      <c r="LNW231"/>
      <c r="LNX231"/>
      <c r="LNY231"/>
      <c r="LNZ231"/>
      <c r="LOA231"/>
      <c r="LOB231"/>
      <c r="LOC231"/>
      <c r="LOD231"/>
      <c r="LOE231"/>
      <c r="LOF231"/>
      <c r="LOG231"/>
      <c r="LOH231"/>
      <c r="LOI231"/>
      <c r="LOJ231"/>
      <c r="LOK231"/>
      <c r="LOL231"/>
      <c r="LOM231"/>
      <c r="LON231"/>
      <c r="LOO231"/>
      <c r="LOP231"/>
      <c r="LOQ231"/>
      <c r="LOR231"/>
      <c r="LOS231"/>
      <c r="LOT231"/>
      <c r="LOU231"/>
      <c r="LOV231"/>
      <c r="LOW231"/>
      <c r="LOX231"/>
      <c r="LOY231"/>
      <c r="LOZ231"/>
      <c r="LPA231"/>
      <c r="LPB231"/>
      <c r="LPC231"/>
      <c r="LPD231"/>
      <c r="LPE231"/>
      <c r="LPF231"/>
      <c r="LPG231"/>
      <c r="LPH231"/>
      <c r="LPI231"/>
      <c r="LPJ231"/>
      <c r="LPK231"/>
      <c r="LPL231"/>
      <c r="LPM231"/>
      <c r="LPN231"/>
      <c r="LPO231"/>
      <c r="LPP231"/>
      <c r="LPQ231"/>
      <c r="LPR231"/>
      <c r="LPS231"/>
      <c r="LPT231"/>
      <c r="LPU231"/>
      <c r="LPV231"/>
      <c r="LPW231"/>
      <c r="LPX231"/>
      <c r="LPY231"/>
      <c r="LPZ231"/>
      <c r="LQA231"/>
      <c r="LQB231"/>
      <c r="LQC231"/>
      <c r="LQD231"/>
      <c r="LQE231"/>
      <c r="LQF231"/>
      <c r="LQG231"/>
      <c r="LQH231"/>
      <c r="LQI231"/>
      <c r="LQJ231"/>
      <c r="LQK231"/>
      <c r="LQL231"/>
      <c r="LQM231"/>
      <c r="LQN231"/>
      <c r="LQO231"/>
      <c r="LQP231"/>
      <c r="LQQ231"/>
      <c r="LQR231"/>
      <c r="LQS231"/>
      <c r="LQT231"/>
      <c r="LQU231"/>
      <c r="LQV231"/>
      <c r="LQW231"/>
      <c r="LQX231"/>
      <c r="LQY231"/>
      <c r="LQZ231"/>
      <c r="LRA231"/>
      <c r="LRB231"/>
      <c r="LRC231"/>
      <c r="LRD231"/>
      <c r="LRE231"/>
      <c r="LRF231"/>
      <c r="LRG231"/>
      <c r="LRH231"/>
      <c r="LRI231"/>
      <c r="LRJ231"/>
      <c r="LRK231"/>
      <c r="LRL231"/>
      <c r="LRM231"/>
      <c r="LRN231"/>
      <c r="LRO231"/>
      <c r="LRP231"/>
      <c r="LRQ231"/>
      <c r="LRR231"/>
      <c r="LRS231"/>
      <c r="LRT231"/>
      <c r="LRU231"/>
      <c r="LRV231"/>
      <c r="LRW231"/>
      <c r="LRX231"/>
      <c r="LRY231"/>
      <c r="LRZ231"/>
      <c r="LSA231"/>
      <c r="LSB231"/>
      <c r="LSC231"/>
      <c r="LSD231"/>
      <c r="LSE231"/>
      <c r="LSF231"/>
      <c r="LSG231"/>
      <c r="LSH231"/>
      <c r="LSI231"/>
      <c r="LSJ231"/>
      <c r="LSK231"/>
      <c r="LSL231"/>
      <c r="LSM231"/>
      <c r="LSN231"/>
      <c r="LSO231"/>
      <c r="LSP231"/>
      <c r="LSQ231"/>
      <c r="LSR231"/>
      <c r="LSS231"/>
      <c r="LST231"/>
      <c r="LSU231"/>
      <c r="LSV231"/>
      <c r="LSW231"/>
      <c r="LSX231"/>
      <c r="LSY231"/>
      <c r="LSZ231"/>
      <c r="LTA231"/>
      <c r="LTB231"/>
      <c r="LTC231"/>
      <c r="LTD231"/>
      <c r="LTE231"/>
      <c r="LTF231"/>
      <c r="LTG231"/>
      <c r="LTH231"/>
      <c r="LTI231"/>
      <c r="LTJ231"/>
      <c r="LTK231"/>
      <c r="LTL231"/>
      <c r="LTM231"/>
      <c r="LTN231"/>
      <c r="LTO231"/>
      <c r="LTP231"/>
      <c r="LTQ231"/>
      <c r="LTR231"/>
      <c r="LTS231"/>
      <c r="LTT231"/>
      <c r="LTU231"/>
      <c r="LTV231"/>
      <c r="LTW231"/>
      <c r="LTX231"/>
      <c r="LTY231"/>
      <c r="LTZ231"/>
      <c r="LUA231"/>
      <c r="LUB231"/>
      <c r="LUC231"/>
      <c r="LUD231"/>
      <c r="LUE231"/>
      <c r="LUF231"/>
      <c r="LUG231"/>
      <c r="LUH231"/>
      <c r="LUI231"/>
      <c r="LUJ231"/>
      <c r="LUK231"/>
      <c r="LUL231"/>
      <c r="LUM231"/>
      <c r="LUN231"/>
      <c r="LUO231"/>
      <c r="LUP231"/>
      <c r="LUQ231"/>
      <c r="LUR231"/>
      <c r="LUS231"/>
      <c r="LUT231"/>
      <c r="LUU231"/>
      <c r="LUV231"/>
      <c r="LUW231"/>
      <c r="LUX231"/>
      <c r="LUY231"/>
      <c r="LUZ231"/>
      <c r="LVA231"/>
      <c r="LVB231"/>
      <c r="LVC231"/>
      <c r="LVD231"/>
      <c r="LVE231"/>
      <c r="LVF231"/>
      <c r="LVG231"/>
      <c r="LVH231"/>
      <c r="LVI231"/>
      <c r="LVJ231"/>
      <c r="LVK231"/>
      <c r="LVL231"/>
      <c r="LVM231"/>
      <c r="LVN231"/>
      <c r="LVO231"/>
      <c r="LVP231"/>
      <c r="LVQ231"/>
      <c r="LVR231"/>
      <c r="LVS231"/>
      <c r="LVT231"/>
      <c r="LVU231"/>
      <c r="LVV231"/>
      <c r="LVW231"/>
      <c r="LVX231"/>
      <c r="LVY231"/>
      <c r="LVZ231"/>
      <c r="LWA231"/>
      <c r="LWB231"/>
      <c r="LWC231"/>
      <c r="LWD231"/>
      <c r="LWE231"/>
      <c r="LWF231"/>
      <c r="LWG231"/>
      <c r="LWH231"/>
      <c r="LWI231"/>
      <c r="LWJ231"/>
      <c r="LWK231"/>
      <c r="LWL231"/>
      <c r="LWM231"/>
      <c r="LWN231"/>
      <c r="LWO231"/>
      <c r="LWP231"/>
      <c r="LWQ231"/>
      <c r="LWR231"/>
      <c r="LWS231"/>
      <c r="LWT231"/>
      <c r="LWU231"/>
      <c r="LWV231"/>
      <c r="LWW231"/>
      <c r="LWX231"/>
      <c r="LWY231"/>
      <c r="LWZ231"/>
      <c r="LXA231"/>
      <c r="LXB231"/>
      <c r="LXC231"/>
      <c r="LXD231"/>
      <c r="LXE231"/>
      <c r="LXF231"/>
      <c r="LXG231"/>
      <c r="LXH231"/>
      <c r="LXI231"/>
      <c r="LXJ231"/>
      <c r="LXK231"/>
      <c r="LXL231"/>
      <c r="LXM231"/>
      <c r="LXN231"/>
      <c r="LXO231"/>
      <c r="LXP231"/>
      <c r="LXQ231"/>
      <c r="LXR231"/>
      <c r="LXS231"/>
      <c r="LXT231"/>
      <c r="LXU231"/>
      <c r="LXV231"/>
      <c r="LXW231"/>
      <c r="LXX231"/>
      <c r="LXY231"/>
      <c r="LXZ231"/>
      <c r="LYA231"/>
      <c r="LYB231"/>
      <c r="LYC231"/>
      <c r="LYD231"/>
      <c r="LYE231"/>
      <c r="LYF231"/>
      <c r="LYG231"/>
      <c r="LYH231"/>
      <c r="LYI231"/>
      <c r="LYJ231"/>
      <c r="LYK231"/>
      <c r="LYL231"/>
      <c r="LYM231"/>
      <c r="LYN231"/>
      <c r="LYO231"/>
      <c r="LYP231"/>
      <c r="LYQ231"/>
      <c r="LYR231"/>
      <c r="LYS231"/>
      <c r="LYT231"/>
      <c r="LYU231"/>
      <c r="LYV231"/>
      <c r="LYW231"/>
      <c r="LYX231"/>
      <c r="LYY231"/>
      <c r="LYZ231"/>
      <c r="LZA231"/>
      <c r="LZB231"/>
      <c r="LZC231"/>
      <c r="LZD231"/>
      <c r="LZE231"/>
      <c r="LZF231"/>
      <c r="LZG231"/>
      <c r="LZH231"/>
      <c r="LZI231"/>
      <c r="LZJ231"/>
      <c r="LZK231"/>
      <c r="LZL231"/>
      <c r="LZM231"/>
      <c r="LZN231"/>
      <c r="LZO231"/>
      <c r="LZP231"/>
      <c r="LZQ231"/>
      <c r="LZR231"/>
      <c r="LZS231"/>
      <c r="LZT231"/>
      <c r="LZU231"/>
      <c r="LZV231"/>
      <c r="LZW231"/>
      <c r="LZX231"/>
      <c r="LZY231"/>
      <c r="LZZ231"/>
      <c r="MAA231"/>
      <c r="MAB231"/>
      <c r="MAC231"/>
      <c r="MAD231"/>
      <c r="MAE231"/>
      <c r="MAF231"/>
      <c r="MAG231"/>
      <c r="MAH231"/>
      <c r="MAI231"/>
      <c r="MAJ231"/>
      <c r="MAK231"/>
      <c r="MAL231"/>
      <c r="MAM231"/>
      <c r="MAN231"/>
      <c r="MAO231"/>
      <c r="MAP231"/>
      <c r="MAQ231"/>
      <c r="MAR231"/>
      <c r="MAS231"/>
      <c r="MAT231"/>
      <c r="MAU231"/>
      <c r="MAV231"/>
      <c r="MAW231"/>
      <c r="MAX231"/>
      <c r="MAY231"/>
      <c r="MAZ231"/>
      <c r="MBA231"/>
      <c r="MBB231"/>
      <c r="MBC231"/>
      <c r="MBD231"/>
      <c r="MBE231"/>
      <c r="MBF231"/>
      <c r="MBG231"/>
      <c r="MBH231"/>
      <c r="MBI231"/>
      <c r="MBJ231"/>
      <c r="MBK231"/>
      <c r="MBL231"/>
      <c r="MBM231"/>
      <c r="MBN231"/>
      <c r="MBO231"/>
      <c r="MBP231"/>
      <c r="MBQ231"/>
      <c r="MBR231"/>
      <c r="MBS231"/>
      <c r="MBT231"/>
      <c r="MBU231"/>
      <c r="MBV231"/>
      <c r="MBW231"/>
      <c r="MBX231"/>
      <c r="MBY231"/>
      <c r="MBZ231"/>
      <c r="MCA231"/>
      <c r="MCB231"/>
      <c r="MCC231"/>
      <c r="MCD231"/>
      <c r="MCE231"/>
      <c r="MCF231"/>
      <c r="MCG231"/>
      <c r="MCH231"/>
      <c r="MCI231"/>
      <c r="MCJ231"/>
      <c r="MCK231"/>
      <c r="MCL231"/>
      <c r="MCM231"/>
      <c r="MCN231"/>
      <c r="MCO231"/>
      <c r="MCP231"/>
      <c r="MCQ231"/>
      <c r="MCR231"/>
      <c r="MCS231"/>
      <c r="MCT231"/>
      <c r="MCU231"/>
      <c r="MCV231"/>
      <c r="MCW231"/>
      <c r="MCX231"/>
      <c r="MCY231"/>
      <c r="MCZ231"/>
      <c r="MDA231"/>
      <c r="MDB231"/>
      <c r="MDC231"/>
      <c r="MDD231"/>
      <c r="MDE231"/>
      <c r="MDF231"/>
      <c r="MDG231"/>
      <c r="MDH231"/>
      <c r="MDI231"/>
      <c r="MDJ231"/>
      <c r="MDK231"/>
      <c r="MDL231"/>
      <c r="MDM231"/>
      <c r="MDN231"/>
      <c r="MDO231"/>
      <c r="MDP231"/>
      <c r="MDQ231"/>
      <c r="MDR231"/>
      <c r="MDS231"/>
      <c r="MDT231"/>
      <c r="MDU231"/>
      <c r="MDV231"/>
      <c r="MDW231"/>
      <c r="MDX231"/>
      <c r="MDY231"/>
      <c r="MDZ231"/>
      <c r="MEA231"/>
      <c r="MEB231"/>
      <c r="MEC231"/>
      <c r="MED231"/>
      <c r="MEE231"/>
      <c r="MEF231"/>
      <c r="MEG231"/>
      <c r="MEH231"/>
      <c r="MEI231"/>
      <c r="MEJ231"/>
      <c r="MEK231"/>
      <c r="MEL231"/>
      <c r="MEM231"/>
      <c r="MEN231"/>
      <c r="MEO231"/>
      <c r="MEP231"/>
      <c r="MEQ231"/>
      <c r="MER231"/>
      <c r="MES231"/>
      <c r="MET231"/>
      <c r="MEU231"/>
      <c r="MEV231"/>
      <c r="MEW231"/>
      <c r="MEX231"/>
      <c r="MEY231"/>
      <c r="MEZ231"/>
      <c r="MFA231"/>
      <c r="MFB231"/>
      <c r="MFC231"/>
      <c r="MFD231"/>
      <c r="MFE231"/>
      <c r="MFF231"/>
      <c r="MFG231"/>
      <c r="MFH231"/>
      <c r="MFI231"/>
      <c r="MFJ231"/>
      <c r="MFK231"/>
      <c r="MFL231"/>
      <c r="MFM231"/>
      <c r="MFN231"/>
      <c r="MFO231"/>
      <c r="MFP231"/>
      <c r="MFQ231"/>
      <c r="MFR231"/>
      <c r="MFS231"/>
      <c r="MFT231"/>
      <c r="MFU231"/>
      <c r="MFV231"/>
      <c r="MFW231"/>
      <c r="MFX231"/>
      <c r="MFY231"/>
      <c r="MFZ231"/>
      <c r="MGA231"/>
      <c r="MGB231"/>
      <c r="MGC231"/>
      <c r="MGD231"/>
      <c r="MGE231"/>
      <c r="MGF231"/>
      <c r="MGG231"/>
      <c r="MGH231"/>
      <c r="MGI231"/>
      <c r="MGJ231"/>
      <c r="MGK231"/>
      <c r="MGL231"/>
      <c r="MGM231"/>
      <c r="MGN231"/>
      <c r="MGO231"/>
      <c r="MGP231"/>
      <c r="MGQ231"/>
      <c r="MGR231"/>
      <c r="MGS231"/>
      <c r="MGT231"/>
      <c r="MGU231"/>
      <c r="MGV231"/>
      <c r="MGW231"/>
      <c r="MGX231"/>
      <c r="MGY231"/>
      <c r="MGZ231"/>
      <c r="MHA231"/>
      <c r="MHB231"/>
      <c r="MHC231"/>
      <c r="MHD231"/>
      <c r="MHE231"/>
      <c r="MHF231"/>
      <c r="MHG231"/>
      <c r="MHH231"/>
      <c r="MHI231"/>
      <c r="MHJ231"/>
      <c r="MHK231"/>
      <c r="MHL231"/>
      <c r="MHM231"/>
      <c r="MHN231"/>
      <c r="MHO231"/>
      <c r="MHP231"/>
      <c r="MHQ231"/>
      <c r="MHR231"/>
      <c r="MHS231"/>
      <c r="MHT231"/>
      <c r="MHU231"/>
      <c r="MHV231"/>
      <c r="MHW231"/>
      <c r="MHX231"/>
      <c r="MHY231"/>
      <c r="MHZ231"/>
      <c r="MIA231"/>
      <c r="MIB231"/>
      <c r="MIC231"/>
      <c r="MID231"/>
      <c r="MIE231"/>
      <c r="MIF231"/>
      <c r="MIG231"/>
      <c r="MIH231"/>
      <c r="MII231"/>
      <c r="MIJ231"/>
      <c r="MIK231"/>
      <c r="MIL231"/>
      <c r="MIM231"/>
      <c r="MIN231"/>
      <c r="MIO231"/>
      <c r="MIP231"/>
      <c r="MIQ231"/>
      <c r="MIR231"/>
      <c r="MIS231"/>
      <c r="MIT231"/>
      <c r="MIU231"/>
      <c r="MIV231"/>
      <c r="MIW231"/>
      <c r="MIX231"/>
      <c r="MIY231"/>
      <c r="MIZ231"/>
      <c r="MJA231"/>
      <c r="MJB231"/>
      <c r="MJC231"/>
      <c r="MJD231"/>
      <c r="MJE231"/>
      <c r="MJF231"/>
      <c r="MJG231"/>
      <c r="MJH231"/>
      <c r="MJI231"/>
      <c r="MJJ231"/>
      <c r="MJK231"/>
      <c r="MJL231"/>
      <c r="MJM231"/>
      <c r="MJN231"/>
      <c r="MJO231"/>
      <c r="MJP231"/>
      <c r="MJQ231"/>
      <c r="MJR231"/>
      <c r="MJS231"/>
      <c r="MJT231"/>
      <c r="MJU231"/>
      <c r="MJV231"/>
      <c r="MJW231"/>
      <c r="MJX231"/>
      <c r="MJY231"/>
      <c r="MJZ231"/>
      <c r="MKA231"/>
      <c r="MKB231"/>
      <c r="MKC231"/>
      <c r="MKD231"/>
      <c r="MKE231"/>
      <c r="MKF231"/>
      <c r="MKG231"/>
      <c r="MKH231"/>
      <c r="MKI231"/>
      <c r="MKJ231"/>
      <c r="MKK231"/>
      <c r="MKL231"/>
      <c r="MKM231"/>
      <c r="MKN231"/>
      <c r="MKO231"/>
      <c r="MKP231"/>
      <c r="MKQ231"/>
      <c r="MKR231"/>
      <c r="MKS231"/>
      <c r="MKT231"/>
      <c r="MKU231"/>
      <c r="MKV231"/>
      <c r="MKW231"/>
      <c r="MKX231"/>
      <c r="MKY231"/>
      <c r="MKZ231"/>
      <c r="MLA231"/>
      <c r="MLB231"/>
      <c r="MLC231"/>
      <c r="MLD231"/>
      <c r="MLE231"/>
      <c r="MLF231"/>
      <c r="MLG231"/>
      <c r="MLH231"/>
      <c r="MLI231"/>
      <c r="MLJ231"/>
      <c r="MLK231"/>
      <c r="MLL231"/>
      <c r="MLM231"/>
      <c r="MLN231"/>
      <c r="MLO231"/>
      <c r="MLP231"/>
      <c r="MLQ231"/>
      <c r="MLR231"/>
      <c r="MLS231"/>
      <c r="MLT231"/>
      <c r="MLU231"/>
      <c r="MLV231"/>
      <c r="MLW231"/>
      <c r="MLX231"/>
      <c r="MLY231"/>
      <c r="MLZ231"/>
      <c r="MMA231"/>
      <c r="MMB231"/>
      <c r="MMC231"/>
      <c r="MMD231"/>
      <c r="MME231"/>
      <c r="MMF231"/>
      <c r="MMG231"/>
      <c r="MMH231"/>
      <c r="MMI231"/>
      <c r="MMJ231"/>
      <c r="MMK231"/>
      <c r="MML231"/>
      <c r="MMM231"/>
      <c r="MMN231"/>
      <c r="MMO231"/>
      <c r="MMP231"/>
      <c r="MMQ231"/>
      <c r="MMR231"/>
      <c r="MMS231"/>
      <c r="MMT231"/>
      <c r="MMU231"/>
      <c r="MMV231"/>
      <c r="MMW231"/>
      <c r="MMX231"/>
      <c r="MMY231"/>
      <c r="MMZ231"/>
      <c r="MNA231"/>
      <c r="MNB231"/>
      <c r="MNC231"/>
      <c r="MND231"/>
      <c r="MNE231"/>
      <c r="MNF231"/>
      <c r="MNG231"/>
      <c r="MNH231"/>
      <c r="MNI231"/>
      <c r="MNJ231"/>
      <c r="MNK231"/>
      <c r="MNL231"/>
      <c r="MNM231"/>
      <c r="MNN231"/>
      <c r="MNO231"/>
      <c r="MNP231"/>
      <c r="MNQ231"/>
      <c r="MNR231"/>
      <c r="MNS231"/>
      <c r="MNT231"/>
      <c r="MNU231"/>
      <c r="MNV231"/>
      <c r="MNW231"/>
      <c r="MNX231"/>
      <c r="MNY231"/>
      <c r="MNZ231"/>
      <c r="MOA231"/>
      <c r="MOB231"/>
      <c r="MOC231"/>
      <c r="MOD231"/>
      <c r="MOE231"/>
      <c r="MOF231"/>
      <c r="MOG231"/>
      <c r="MOH231"/>
      <c r="MOI231"/>
      <c r="MOJ231"/>
      <c r="MOK231"/>
      <c r="MOL231"/>
      <c r="MOM231"/>
      <c r="MON231"/>
      <c r="MOO231"/>
      <c r="MOP231"/>
      <c r="MOQ231"/>
      <c r="MOR231"/>
      <c r="MOS231"/>
      <c r="MOT231"/>
      <c r="MOU231"/>
      <c r="MOV231"/>
      <c r="MOW231"/>
      <c r="MOX231"/>
      <c r="MOY231"/>
      <c r="MOZ231"/>
      <c r="MPA231"/>
      <c r="MPB231"/>
      <c r="MPC231"/>
      <c r="MPD231"/>
      <c r="MPE231"/>
      <c r="MPF231"/>
      <c r="MPG231"/>
      <c r="MPH231"/>
      <c r="MPI231"/>
      <c r="MPJ231"/>
      <c r="MPK231"/>
      <c r="MPL231"/>
      <c r="MPM231"/>
      <c r="MPN231"/>
      <c r="MPO231"/>
      <c r="MPP231"/>
      <c r="MPQ231"/>
      <c r="MPR231"/>
      <c r="MPS231"/>
      <c r="MPT231"/>
      <c r="MPU231"/>
      <c r="MPV231"/>
      <c r="MPW231"/>
      <c r="MPX231"/>
      <c r="MPY231"/>
      <c r="MPZ231"/>
      <c r="MQA231"/>
      <c r="MQB231"/>
      <c r="MQC231"/>
      <c r="MQD231"/>
      <c r="MQE231"/>
      <c r="MQF231"/>
      <c r="MQG231"/>
      <c r="MQH231"/>
      <c r="MQI231"/>
      <c r="MQJ231"/>
      <c r="MQK231"/>
      <c r="MQL231"/>
      <c r="MQM231"/>
      <c r="MQN231"/>
      <c r="MQO231"/>
      <c r="MQP231"/>
      <c r="MQQ231"/>
      <c r="MQR231"/>
      <c r="MQS231"/>
      <c r="MQT231"/>
      <c r="MQU231"/>
      <c r="MQV231"/>
      <c r="MQW231"/>
      <c r="MQX231"/>
      <c r="MQY231"/>
      <c r="MQZ231"/>
      <c r="MRA231"/>
      <c r="MRB231"/>
      <c r="MRC231"/>
      <c r="MRD231"/>
      <c r="MRE231"/>
      <c r="MRF231"/>
      <c r="MRG231"/>
      <c r="MRH231"/>
      <c r="MRI231"/>
      <c r="MRJ231"/>
      <c r="MRK231"/>
      <c r="MRL231"/>
      <c r="MRM231"/>
      <c r="MRN231"/>
      <c r="MRO231"/>
      <c r="MRP231"/>
      <c r="MRQ231"/>
      <c r="MRR231"/>
      <c r="MRS231"/>
      <c r="MRT231"/>
      <c r="MRU231"/>
      <c r="MRV231"/>
      <c r="MRW231"/>
      <c r="MRX231"/>
      <c r="MRY231"/>
      <c r="MRZ231"/>
      <c r="MSA231"/>
      <c r="MSB231"/>
      <c r="MSC231"/>
      <c r="MSD231"/>
      <c r="MSE231"/>
      <c r="MSF231"/>
      <c r="MSG231"/>
      <c r="MSH231"/>
      <c r="MSI231"/>
      <c r="MSJ231"/>
      <c r="MSK231"/>
      <c r="MSL231"/>
      <c r="MSM231"/>
      <c r="MSN231"/>
      <c r="MSO231"/>
      <c r="MSP231"/>
      <c r="MSQ231"/>
      <c r="MSR231"/>
      <c r="MSS231"/>
      <c r="MST231"/>
      <c r="MSU231"/>
      <c r="MSV231"/>
      <c r="MSW231"/>
      <c r="MSX231"/>
      <c r="MSY231"/>
      <c r="MSZ231"/>
      <c r="MTA231"/>
      <c r="MTB231"/>
      <c r="MTC231"/>
      <c r="MTD231"/>
      <c r="MTE231"/>
      <c r="MTF231"/>
      <c r="MTG231"/>
      <c r="MTH231"/>
      <c r="MTI231"/>
      <c r="MTJ231"/>
      <c r="MTK231"/>
      <c r="MTL231"/>
      <c r="MTM231"/>
      <c r="MTN231"/>
      <c r="MTO231"/>
      <c r="MTP231"/>
      <c r="MTQ231"/>
      <c r="MTR231"/>
      <c r="MTS231"/>
      <c r="MTT231"/>
      <c r="MTU231"/>
      <c r="MTV231"/>
      <c r="MTW231"/>
      <c r="MTX231"/>
      <c r="MTY231"/>
      <c r="MTZ231"/>
      <c r="MUA231"/>
      <c r="MUB231"/>
      <c r="MUC231"/>
      <c r="MUD231"/>
      <c r="MUE231"/>
      <c r="MUF231"/>
      <c r="MUG231"/>
      <c r="MUH231"/>
      <c r="MUI231"/>
      <c r="MUJ231"/>
      <c r="MUK231"/>
      <c r="MUL231"/>
      <c r="MUM231"/>
      <c r="MUN231"/>
      <c r="MUO231"/>
      <c r="MUP231"/>
      <c r="MUQ231"/>
      <c r="MUR231"/>
      <c r="MUS231"/>
      <c r="MUT231"/>
      <c r="MUU231"/>
      <c r="MUV231"/>
      <c r="MUW231"/>
      <c r="MUX231"/>
      <c r="MUY231"/>
      <c r="MUZ231"/>
      <c r="MVA231"/>
      <c r="MVB231"/>
      <c r="MVC231"/>
      <c r="MVD231"/>
      <c r="MVE231"/>
      <c r="MVF231"/>
      <c r="MVG231"/>
      <c r="MVH231"/>
      <c r="MVI231"/>
      <c r="MVJ231"/>
      <c r="MVK231"/>
      <c r="MVL231"/>
      <c r="MVM231"/>
      <c r="MVN231"/>
      <c r="MVO231"/>
      <c r="MVP231"/>
      <c r="MVQ231"/>
      <c r="MVR231"/>
      <c r="MVS231"/>
      <c r="MVT231"/>
      <c r="MVU231"/>
      <c r="MVV231"/>
      <c r="MVW231"/>
      <c r="MVX231"/>
      <c r="MVY231"/>
      <c r="MVZ231"/>
      <c r="MWA231"/>
      <c r="MWB231"/>
      <c r="MWC231"/>
      <c r="MWD231"/>
      <c r="MWE231"/>
      <c r="MWF231"/>
      <c r="MWG231"/>
      <c r="MWH231"/>
      <c r="MWI231"/>
      <c r="MWJ231"/>
      <c r="MWK231"/>
      <c r="MWL231"/>
      <c r="MWM231"/>
      <c r="MWN231"/>
      <c r="MWO231"/>
      <c r="MWP231"/>
      <c r="MWQ231"/>
      <c r="MWR231"/>
      <c r="MWS231"/>
      <c r="MWT231"/>
      <c r="MWU231"/>
      <c r="MWV231"/>
      <c r="MWW231"/>
      <c r="MWX231"/>
      <c r="MWY231"/>
      <c r="MWZ231"/>
      <c r="MXA231"/>
      <c r="MXB231"/>
      <c r="MXC231"/>
      <c r="MXD231"/>
      <c r="MXE231"/>
      <c r="MXF231"/>
      <c r="MXG231"/>
      <c r="MXH231"/>
      <c r="MXI231"/>
      <c r="MXJ231"/>
      <c r="MXK231"/>
      <c r="MXL231"/>
      <c r="MXM231"/>
      <c r="MXN231"/>
      <c r="MXO231"/>
      <c r="MXP231"/>
      <c r="MXQ231"/>
      <c r="MXR231"/>
      <c r="MXS231"/>
      <c r="MXT231"/>
      <c r="MXU231"/>
      <c r="MXV231"/>
      <c r="MXW231"/>
      <c r="MXX231"/>
      <c r="MXY231"/>
      <c r="MXZ231"/>
      <c r="MYA231"/>
      <c r="MYB231"/>
      <c r="MYC231"/>
      <c r="MYD231"/>
      <c r="MYE231"/>
      <c r="MYF231"/>
      <c r="MYG231"/>
      <c r="MYH231"/>
      <c r="MYI231"/>
      <c r="MYJ231"/>
      <c r="MYK231"/>
      <c r="MYL231"/>
      <c r="MYM231"/>
      <c r="MYN231"/>
      <c r="MYO231"/>
      <c r="MYP231"/>
      <c r="MYQ231"/>
      <c r="MYR231"/>
      <c r="MYS231"/>
      <c r="MYT231"/>
      <c r="MYU231"/>
      <c r="MYV231"/>
      <c r="MYW231"/>
      <c r="MYX231"/>
      <c r="MYY231"/>
      <c r="MYZ231"/>
      <c r="MZA231"/>
      <c r="MZB231"/>
      <c r="MZC231"/>
      <c r="MZD231"/>
      <c r="MZE231"/>
      <c r="MZF231"/>
      <c r="MZG231"/>
      <c r="MZH231"/>
      <c r="MZI231"/>
      <c r="MZJ231"/>
      <c r="MZK231"/>
      <c r="MZL231"/>
      <c r="MZM231"/>
      <c r="MZN231"/>
      <c r="MZO231"/>
      <c r="MZP231"/>
      <c r="MZQ231"/>
      <c r="MZR231"/>
      <c r="MZS231"/>
      <c r="MZT231"/>
      <c r="MZU231"/>
      <c r="MZV231"/>
      <c r="MZW231"/>
      <c r="MZX231"/>
      <c r="MZY231"/>
      <c r="MZZ231"/>
      <c r="NAA231"/>
      <c r="NAB231"/>
      <c r="NAC231"/>
      <c r="NAD231"/>
      <c r="NAE231"/>
      <c r="NAF231"/>
      <c r="NAG231"/>
      <c r="NAH231"/>
      <c r="NAI231"/>
      <c r="NAJ231"/>
      <c r="NAK231"/>
      <c r="NAL231"/>
      <c r="NAM231"/>
      <c r="NAN231"/>
      <c r="NAO231"/>
      <c r="NAP231"/>
      <c r="NAQ231"/>
      <c r="NAR231"/>
      <c r="NAS231"/>
      <c r="NAT231"/>
      <c r="NAU231"/>
      <c r="NAV231"/>
      <c r="NAW231"/>
      <c r="NAX231"/>
      <c r="NAY231"/>
      <c r="NAZ231"/>
      <c r="NBA231"/>
      <c r="NBB231"/>
      <c r="NBC231"/>
      <c r="NBD231"/>
      <c r="NBE231"/>
      <c r="NBF231"/>
      <c r="NBG231"/>
      <c r="NBH231"/>
      <c r="NBI231"/>
      <c r="NBJ231"/>
      <c r="NBK231"/>
      <c r="NBL231"/>
      <c r="NBM231"/>
      <c r="NBN231"/>
      <c r="NBO231"/>
      <c r="NBP231"/>
      <c r="NBQ231"/>
      <c r="NBR231"/>
      <c r="NBS231"/>
      <c r="NBT231"/>
      <c r="NBU231"/>
      <c r="NBV231"/>
      <c r="NBW231"/>
      <c r="NBX231"/>
      <c r="NBY231"/>
      <c r="NBZ231"/>
      <c r="NCA231"/>
      <c r="NCB231"/>
      <c r="NCC231"/>
      <c r="NCD231"/>
      <c r="NCE231"/>
      <c r="NCF231"/>
      <c r="NCG231"/>
      <c r="NCH231"/>
      <c r="NCI231"/>
      <c r="NCJ231"/>
      <c r="NCK231"/>
      <c r="NCL231"/>
      <c r="NCM231"/>
      <c r="NCN231"/>
      <c r="NCO231"/>
      <c r="NCP231"/>
      <c r="NCQ231"/>
      <c r="NCR231"/>
      <c r="NCS231"/>
      <c r="NCT231"/>
      <c r="NCU231"/>
      <c r="NCV231"/>
      <c r="NCW231"/>
      <c r="NCX231"/>
      <c r="NCY231"/>
      <c r="NCZ231"/>
      <c r="NDA231"/>
      <c r="NDB231"/>
      <c r="NDC231"/>
      <c r="NDD231"/>
      <c r="NDE231"/>
      <c r="NDF231"/>
      <c r="NDG231"/>
      <c r="NDH231"/>
      <c r="NDI231"/>
      <c r="NDJ231"/>
      <c r="NDK231"/>
      <c r="NDL231"/>
      <c r="NDM231"/>
      <c r="NDN231"/>
      <c r="NDO231"/>
      <c r="NDP231"/>
      <c r="NDQ231"/>
      <c r="NDR231"/>
      <c r="NDS231"/>
      <c r="NDT231"/>
      <c r="NDU231"/>
      <c r="NDV231"/>
      <c r="NDW231"/>
      <c r="NDX231"/>
      <c r="NDY231"/>
      <c r="NDZ231"/>
      <c r="NEA231"/>
      <c r="NEB231"/>
      <c r="NEC231"/>
      <c r="NED231"/>
      <c r="NEE231"/>
      <c r="NEF231"/>
      <c r="NEG231"/>
      <c r="NEH231"/>
      <c r="NEI231"/>
      <c r="NEJ231"/>
      <c r="NEK231"/>
      <c r="NEL231"/>
      <c r="NEM231"/>
      <c r="NEN231"/>
      <c r="NEO231"/>
      <c r="NEP231"/>
      <c r="NEQ231"/>
      <c r="NER231"/>
      <c r="NES231"/>
      <c r="NET231"/>
      <c r="NEU231"/>
      <c r="NEV231"/>
      <c r="NEW231"/>
      <c r="NEX231"/>
      <c r="NEY231"/>
      <c r="NEZ231"/>
      <c r="NFA231"/>
      <c r="NFB231"/>
      <c r="NFC231"/>
      <c r="NFD231"/>
      <c r="NFE231"/>
      <c r="NFF231"/>
      <c r="NFG231"/>
      <c r="NFH231"/>
      <c r="NFI231"/>
      <c r="NFJ231"/>
      <c r="NFK231"/>
      <c r="NFL231"/>
      <c r="NFM231"/>
      <c r="NFN231"/>
      <c r="NFO231"/>
      <c r="NFP231"/>
      <c r="NFQ231"/>
      <c r="NFR231"/>
      <c r="NFS231"/>
      <c r="NFT231"/>
      <c r="NFU231"/>
      <c r="NFV231"/>
      <c r="NFW231"/>
      <c r="NFX231"/>
      <c r="NFY231"/>
      <c r="NFZ231"/>
      <c r="NGA231"/>
      <c r="NGB231"/>
      <c r="NGC231"/>
      <c r="NGD231"/>
      <c r="NGE231"/>
      <c r="NGF231"/>
      <c r="NGG231"/>
      <c r="NGH231"/>
      <c r="NGI231"/>
      <c r="NGJ231"/>
      <c r="NGK231"/>
      <c r="NGL231"/>
      <c r="NGM231"/>
      <c r="NGN231"/>
      <c r="NGO231"/>
      <c r="NGP231"/>
      <c r="NGQ231"/>
      <c r="NGR231"/>
      <c r="NGS231"/>
      <c r="NGT231"/>
      <c r="NGU231"/>
      <c r="NGV231"/>
      <c r="NGW231"/>
      <c r="NGX231"/>
      <c r="NGY231"/>
      <c r="NGZ231"/>
      <c r="NHA231"/>
      <c r="NHB231"/>
      <c r="NHC231"/>
      <c r="NHD231"/>
      <c r="NHE231"/>
      <c r="NHF231"/>
      <c r="NHG231"/>
      <c r="NHH231"/>
      <c r="NHI231"/>
      <c r="NHJ231"/>
      <c r="NHK231"/>
      <c r="NHL231"/>
      <c r="NHM231"/>
      <c r="NHN231"/>
      <c r="NHO231"/>
      <c r="NHP231"/>
      <c r="NHQ231"/>
      <c r="NHR231"/>
      <c r="NHS231"/>
      <c r="NHT231"/>
      <c r="NHU231"/>
      <c r="NHV231"/>
      <c r="NHW231"/>
      <c r="NHX231"/>
      <c r="NHY231"/>
      <c r="NHZ231"/>
      <c r="NIA231"/>
      <c r="NIB231"/>
      <c r="NIC231"/>
      <c r="NID231"/>
      <c r="NIE231"/>
      <c r="NIF231"/>
      <c r="NIG231"/>
      <c r="NIH231"/>
      <c r="NII231"/>
      <c r="NIJ231"/>
      <c r="NIK231"/>
      <c r="NIL231"/>
      <c r="NIM231"/>
      <c r="NIN231"/>
      <c r="NIO231"/>
      <c r="NIP231"/>
      <c r="NIQ231"/>
      <c r="NIR231"/>
      <c r="NIS231"/>
      <c r="NIT231"/>
      <c r="NIU231"/>
      <c r="NIV231"/>
      <c r="NIW231"/>
      <c r="NIX231"/>
      <c r="NIY231"/>
      <c r="NIZ231"/>
      <c r="NJA231"/>
      <c r="NJB231"/>
      <c r="NJC231"/>
      <c r="NJD231"/>
      <c r="NJE231"/>
      <c r="NJF231"/>
      <c r="NJG231"/>
      <c r="NJH231"/>
      <c r="NJI231"/>
      <c r="NJJ231"/>
      <c r="NJK231"/>
      <c r="NJL231"/>
      <c r="NJM231"/>
      <c r="NJN231"/>
      <c r="NJO231"/>
      <c r="NJP231"/>
      <c r="NJQ231"/>
      <c r="NJR231"/>
      <c r="NJS231"/>
      <c r="NJT231"/>
      <c r="NJU231"/>
      <c r="NJV231"/>
      <c r="NJW231"/>
      <c r="NJX231"/>
      <c r="NJY231"/>
      <c r="NJZ231"/>
      <c r="NKA231"/>
      <c r="NKB231"/>
      <c r="NKC231"/>
      <c r="NKD231"/>
      <c r="NKE231"/>
      <c r="NKF231"/>
      <c r="NKG231"/>
      <c r="NKH231"/>
      <c r="NKI231"/>
      <c r="NKJ231"/>
      <c r="NKK231"/>
      <c r="NKL231"/>
      <c r="NKM231"/>
      <c r="NKN231"/>
      <c r="NKO231"/>
      <c r="NKP231"/>
      <c r="NKQ231"/>
      <c r="NKR231"/>
      <c r="NKS231"/>
      <c r="NKT231"/>
      <c r="NKU231"/>
      <c r="NKV231"/>
      <c r="NKW231"/>
      <c r="NKX231"/>
      <c r="NKY231"/>
      <c r="NKZ231"/>
      <c r="NLA231"/>
      <c r="NLB231"/>
      <c r="NLC231"/>
      <c r="NLD231"/>
      <c r="NLE231"/>
      <c r="NLF231"/>
      <c r="NLG231"/>
      <c r="NLH231"/>
      <c r="NLI231"/>
      <c r="NLJ231"/>
      <c r="NLK231"/>
      <c r="NLL231"/>
      <c r="NLM231"/>
      <c r="NLN231"/>
      <c r="NLO231"/>
      <c r="NLP231"/>
      <c r="NLQ231"/>
      <c r="NLR231"/>
      <c r="NLS231"/>
      <c r="NLT231"/>
      <c r="NLU231"/>
      <c r="NLV231"/>
      <c r="NLW231"/>
      <c r="NLX231"/>
      <c r="NLY231"/>
      <c r="NLZ231"/>
      <c r="NMA231"/>
      <c r="NMB231"/>
      <c r="NMC231"/>
      <c r="NMD231"/>
      <c r="NME231"/>
      <c r="NMF231"/>
      <c r="NMG231"/>
      <c r="NMH231"/>
      <c r="NMI231"/>
      <c r="NMJ231"/>
      <c r="NMK231"/>
      <c r="NML231"/>
      <c r="NMM231"/>
      <c r="NMN231"/>
      <c r="NMO231"/>
      <c r="NMP231"/>
      <c r="NMQ231"/>
      <c r="NMR231"/>
      <c r="NMS231"/>
      <c r="NMT231"/>
      <c r="NMU231"/>
      <c r="NMV231"/>
      <c r="NMW231"/>
      <c r="NMX231"/>
      <c r="NMY231"/>
      <c r="NMZ231"/>
      <c r="NNA231"/>
      <c r="NNB231"/>
      <c r="NNC231"/>
      <c r="NND231"/>
      <c r="NNE231"/>
      <c r="NNF231"/>
      <c r="NNG231"/>
      <c r="NNH231"/>
      <c r="NNI231"/>
      <c r="NNJ231"/>
      <c r="NNK231"/>
      <c r="NNL231"/>
      <c r="NNM231"/>
      <c r="NNN231"/>
      <c r="NNO231"/>
      <c r="NNP231"/>
      <c r="NNQ231"/>
      <c r="NNR231"/>
      <c r="NNS231"/>
      <c r="NNT231"/>
      <c r="NNU231"/>
      <c r="NNV231"/>
      <c r="NNW231"/>
      <c r="NNX231"/>
      <c r="NNY231"/>
      <c r="NNZ231"/>
      <c r="NOA231"/>
      <c r="NOB231"/>
      <c r="NOC231"/>
      <c r="NOD231"/>
      <c r="NOE231"/>
      <c r="NOF231"/>
      <c r="NOG231"/>
      <c r="NOH231"/>
      <c r="NOI231"/>
      <c r="NOJ231"/>
      <c r="NOK231"/>
      <c r="NOL231"/>
      <c r="NOM231"/>
      <c r="NON231"/>
      <c r="NOO231"/>
      <c r="NOP231"/>
      <c r="NOQ231"/>
      <c r="NOR231"/>
      <c r="NOS231"/>
      <c r="NOT231"/>
      <c r="NOU231"/>
      <c r="NOV231"/>
      <c r="NOW231"/>
      <c r="NOX231"/>
      <c r="NOY231"/>
      <c r="NOZ231"/>
      <c r="NPA231"/>
      <c r="NPB231"/>
      <c r="NPC231"/>
      <c r="NPD231"/>
      <c r="NPE231"/>
      <c r="NPF231"/>
      <c r="NPG231"/>
      <c r="NPH231"/>
      <c r="NPI231"/>
      <c r="NPJ231"/>
      <c r="NPK231"/>
      <c r="NPL231"/>
      <c r="NPM231"/>
      <c r="NPN231"/>
      <c r="NPO231"/>
      <c r="NPP231"/>
      <c r="NPQ231"/>
      <c r="NPR231"/>
      <c r="NPS231"/>
      <c r="NPT231"/>
      <c r="NPU231"/>
      <c r="NPV231"/>
      <c r="NPW231"/>
      <c r="NPX231"/>
      <c r="NPY231"/>
      <c r="NPZ231"/>
      <c r="NQA231"/>
      <c r="NQB231"/>
      <c r="NQC231"/>
      <c r="NQD231"/>
      <c r="NQE231"/>
      <c r="NQF231"/>
      <c r="NQG231"/>
      <c r="NQH231"/>
      <c r="NQI231"/>
      <c r="NQJ231"/>
      <c r="NQK231"/>
      <c r="NQL231"/>
      <c r="NQM231"/>
      <c r="NQN231"/>
      <c r="NQO231"/>
      <c r="NQP231"/>
      <c r="NQQ231"/>
      <c r="NQR231"/>
      <c r="NQS231"/>
      <c r="NQT231"/>
      <c r="NQU231"/>
      <c r="NQV231"/>
      <c r="NQW231"/>
      <c r="NQX231"/>
      <c r="NQY231"/>
      <c r="NQZ231"/>
      <c r="NRA231"/>
      <c r="NRB231"/>
      <c r="NRC231"/>
      <c r="NRD231"/>
      <c r="NRE231"/>
      <c r="NRF231"/>
      <c r="NRG231"/>
      <c r="NRH231"/>
      <c r="NRI231"/>
      <c r="NRJ231"/>
      <c r="NRK231"/>
      <c r="NRL231"/>
      <c r="NRM231"/>
      <c r="NRN231"/>
      <c r="NRO231"/>
      <c r="NRP231"/>
      <c r="NRQ231"/>
      <c r="NRR231"/>
      <c r="NRS231"/>
      <c r="NRT231"/>
      <c r="NRU231"/>
      <c r="NRV231"/>
      <c r="NRW231"/>
      <c r="NRX231"/>
      <c r="NRY231"/>
      <c r="NRZ231"/>
      <c r="NSA231"/>
      <c r="NSB231"/>
      <c r="NSC231"/>
      <c r="NSD231"/>
      <c r="NSE231"/>
      <c r="NSF231"/>
      <c r="NSG231"/>
      <c r="NSH231"/>
      <c r="NSI231"/>
      <c r="NSJ231"/>
      <c r="NSK231"/>
      <c r="NSL231"/>
      <c r="NSM231"/>
      <c r="NSN231"/>
      <c r="NSO231"/>
      <c r="NSP231"/>
      <c r="NSQ231"/>
      <c r="NSR231"/>
      <c r="NSS231"/>
      <c r="NST231"/>
      <c r="NSU231"/>
      <c r="NSV231"/>
      <c r="NSW231"/>
      <c r="NSX231"/>
      <c r="NSY231"/>
      <c r="NSZ231"/>
      <c r="NTA231"/>
      <c r="NTB231"/>
      <c r="NTC231"/>
      <c r="NTD231"/>
      <c r="NTE231"/>
      <c r="NTF231"/>
      <c r="NTG231"/>
      <c r="NTH231"/>
      <c r="NTI231"/>
      <c r="NTJ231"/>
      <c r="NTK231"/>
      <c r="NTL231"/>
      <c r="NTM231"/>
      <c r="NTN231"/>
      <c r="NTO231"/>
      <c r="NTP231"/>
      <c r="NTQ231"/>
      <c r="NTR231"/>
      <c r="NTS231"/>
      <c r="NTT231"/>
      <c r="NTU231"/>
      <c r="NTV231"/>
      <c r="NTW231"/>
      <c r="NTX231"/>
      <c r="NTY231"/>
      <c r="NTZ231"/>
      <c r="NUA231"/>
      <c r="NUB231"/>
      <c r="NUC231"/>
      <c r="NUD231"/>
      <c r="NUE231"/>
      <c r="NUF231"/>
      <c r="NUG231"/>
      <c r="NUH231"/>
      <c r="NUI231"/>
      <c r="NUJ231"/>
      <c r="NUK231"/>
      <c r="NUL231"/>
      <c r="NUM231"/>
      <c r="NUN231"/>
      <c r="NUO231"/>
      <c r="NUP231"/>
      <c r="NUQ231"/>
      <c r="NUR231"/>
      <c r="NUS231"/>
      <c r="NUT231"/>
      <c r="NUU231"/>
      <c r="NUV231"/>
      <c r="NUW231"/>
      <c r="NUX231"/>
      <c r="NUY231"/>
      <c r="NUZ231"/>
      <c r="NVA231"/>
      <c r="NVB231"/>
      <c r="NVC231"/>
      <c r="NVD231"/>
      <c r="NVE231"/>
      <c r="NVF231"/>
      <c r="NVG231"/>
      <c r="NVH231"/>
      <c r="NVI231"/>
      <c r="NVJ231"/>
      <c r="NVK231"/>
      <c r="NVL231"/>
      <c r="NVM231"/>
      <c r="NVN231"/>
      <c r="NVO231"/>
      <c r="NVP231"/>
      <c r="NVQ231"/>
      <c r="NVR231"/>
      <c r="NVS231"/>
      <c r="NVT231"/>
      <c r="NVU231"/>
      <c r="NVV231"/>
      <c r="NVW231"/>
      <c r="NVX231"/>
      <c r="NVY231"/>
      <c r="NVZ231"/>
      <c r="NWA231"/>
      <c r="NWB231"/>
      <c r="NWC231"/>
      <c r="NWD231"/>
      <c r="NWE231"/>
      <c r="NWF231"/>
      <c r="NWG231"/>
      <c r="NWH231"/>
      <c r="NWI231"/>
      <c r="NWJ231"/>
      <c r="NWK231"/>
      <c r="NWL231"/>
      <c r="NWM231"/>
      <c r="NWN231"/>
      <c r="NWO231"/>
      <c r="NWP231"/>
      <c r="NWQ231"/>
      <c r="NWR231"/>
      <c r="NWS231"/>
      <c r="NWT231"/>
      <c r="NWU231"/>
      <c r="NWV231"/>
      <c r="NWW231"/>
      <c r="NWX231"/>
      <c r="NWY231"/>
      <c r="NWZ231"/>
      <c r="NXA231"/>
      <c r="NXB231"/>
      <c r="NXC231"/>
      <c r="NXD231"/>
      <c r="NXE231"/>
      <c r="NXF231"/>
      <c r="NXG231"/>
      <c r="NXH231"/>
      <c r="NXI231"/>
      <c r="NXJ231"/>
      <c r="NXK231"/>
      <c r="NXL231"/>
      <c r="NXM231"/>
      <c r="NXN231"/>
      <c r="NXO231"/>
      <c r="NXP231"/>
      <c r="NXQ231"/>
      <c r="NXR231"/>
      <c r="NXS231"/>
      <c r="NXT231"/>
      <c r="NXU231"/>
      <c r="NXV231"/>
      <c r="NXW231"/>
      <c r="NXX231"/>
      <c r="NXY231"/>
      <c r="NXZ231"/>
      <c r="NYA231"/>
      <c r="NYB231"/>
      <c r="NYC231"/>
      <c r="NYD231"/>
      <c r="NYE231"/>
      <c r="NYF231"/>
      <c r="NYG231"/>
      <c r="NYH231"/>
      <c r="NYI231"/>
      <c r="NYJ231"/>
      <c r="NYK231"/>
      <c r="NYL231"/>
      <c r="NYM231"/>
      <c r="NYN231"/>
      <c r="NYO231"/>
      <c r="NYP231"/>
      <c r="NYQ231"/>
      <c r="NYR231"/>
      <c r="NYS231"/>
      <c r="NYT231"/>
      <c r="NYU231"/>
      <c r="NYV231"/>
      <c r="NYW231"/>
      <c r="NYX231"/>
      <c r="NYY231"/>
      <c r="NYZ231"/>
      <c r="NZA231"/>
      <c r="NZB231"/>
      <c r="NZC231"/>
      <c r="NZD231"/>
      <c r="NZE231"/>
      <c r="NZF231"/>
      <c r="NZG231"/>
      <c r="NZH231"/>
      <c r="NZI231"/>
      <c r="NZJ231"/>
      <c r="NZK231"/>
      <c r="NZL231"/>
      <c r="NZM231"/>
      <c r="NZN231"/>
      <c r="NZO231"/>
      <c r="NZP231"/>
      <c r="NZQ231"/>
      <c r="NZR231"/>
      <c r="NZS231"/>
      <c r="NZT231"/>
      <c r="NZU231"/>
      <c r="NZV231"/>
      <c r="NZW231"/>
      <c r="NZX231"/>
      <c r="NZY231"/>
      <c r="NZZ231"/>
      <c r="OAA231"/>
      <c r="OAB231"/>
      <c r="OAC231"/>
      <c r="OAD231"/>
      <c r="OAE231"/>
      <c r="OAF231"/>
      <c r="OAG231"/>
      <c r="OAH231"/>
      <c r="OAI231"/>
      <c r="OAJ231"/>
      <c r="OAK231"/>
      <c r="OAL231"/>
      <c r="OAM231"/>
      <c r="OAN231"/>
      <c r="OAO231"/>
      <c r="OAP231"/>
      <c r="OAQ231"/>
      <c r="OAR231"/>
      <c r="OAS231"/>
      <c r="OAT231"/>
      <c r="OAU231"/>
      <c r="OAV231"/>
      <c r="OAW231"/>
      <c r="OAX231"/>
      <c r="OAY231"/>
      <c r="OAZ231"/>
      <c r="OBA231"/>
      <c r="OBB231"/>
      <c r="OBC231"/>
      <c r="OBD231"/>
      <c r="OBE231"/>
      <c r="OBF231"/>
      <c r="OBG231"/>
      <c r="OBH231"/>
      <c r="OBI231"/>
      <c r="OBJ231"/>
      <c r="OBK231"/>
      <c r="OBL231"/>
      <c r="OBM231"/>
      <c r="OBN231"/>
      <c r="OBO231"/>
      <c r="OBP231"/>
      <c r="OBQ231"/>
      <c r="OBR231"/>
      <c r="OBS231"/>
      <c r="OBT231"/>
      <c r="OBU231"/>
      <c r="OBV231"/>
      <c r="OBW231"/>
      <c r="OBX231"/>
      <c r="OBY231"/>
      <c r="OBZ231"/>
      <c r="OCA231"/>
      <c r="OCB231"/>
      <c r="OCC231"/>
      <c r="OCD231"/>
      <c r="OCE231"/>
      <c r="OCF231"/>
      <c r="OCG231"/>
      <c r="OCH231"/>
      <c r="OCI231"/>
      <c r="OCJ231"/>
      <c r="OCK231"/>
      <c r="OCL231"/>
      <c r="OCM231"/>
      <c r="OCN231"/>
      <c r="OCO231"/>
      <c r="OCP231"/>
      <c r="OCQ231"/>
      <c r="OCR231"/>
      <c r="OCS231"/>
      <c r="OCT231"/>
      <c r="OCU231"/>
      <c r="OCV231"/>
      <c r="OCW231"/>
      <c r="OCX231"/>
      <c r="OCY231"/>
      <c r="OCZ231"/>
      <c r="ODA231"/>
      <c r="ODB231"/>
      <c r="ODC231"/>
      <c r="ODD231"/>
      <c r="ODE231"/>
      <c r="ODF231"/>
      <c r="ODG231"/>
      <c r="ODH231"/>
      <c r="ODI231"/>
      <c r="ODJ231"/>
      <c r="ODK231"/>
      <c r="ODL231"/>
      <c r="ODM231"/>
      <c r="ODN231"/>
      <c r="ODO231"/>
      <c r="ODP231"/>
      <c r="ODQ231"/>
      <c r="ODR231"/>
      <c r="ODS231"/>
      <c r="ODT231"/>
      <c r="ODU231"/>
      <c r="ODV231"/>
      <c r="ODW231"/>
      <c r="ODX231"/>
      <c r="ODY231"/>
      <c r="ODZ231"/>
      <c r="OEA231"/>
      <c r="OEB231"/>
      <c r="OEC231"/>
      <c r="OED231"/>
      <c r="OEE231"/>
      <c r="OEF231"/>
      <c r="OEG231"/>
      <c r="OEH231"/>
      <c r="OEI231"/>
      <c r="OEJ231"/>
      <c r="OEK231"/>
      <c r="OEL231"/>
      <c r="OEM231"/>
      <c r="OEN231"/>
      <c r="OEO231"/>
      <c r="OEP231"/>
      <c r="OEQ231"/>
      <c r="OER231"/>
      <c r="OES231"/>
      <c r="OET231"/>
      <c r="OEU231"/>
      <c r="OEV231"/>
      <c r="OEW231"/>
      <c r="OEX231"/>
      <c r="OEY231"/>
      <c r="OEZ231"/>
      <c r="OFA231"/>
      <c r="OFB231"/>
      <c r="OFC231"/>
      <c r="OFD231"/>
      <c r="OFE231"/>
      <c r="OFF231"/>
      <c r="OFG231"/>
      <c r="OFH231"/>
      <c r="OFI231"/>
      <c r="OFJ231"/>
      <c r="OFK231"/>
      <c r="OFL231"/>
      <c r="OFM231"/>
      <c r="OFN231"/>
      <c r="OFO231"/>
      <c r="OFP231"/>
      <c r="OFQ231"/>
      <c r="OFR231"/>
      <c r="OFS231"/>
      <c r="OFT231"/>
      <c r="OFU231"/>
      <c r="OFV231"/>
      <c r="OFW231"/>
      <c r="OFX231"/>
      <c r="OFY231"/>
      <c r="OFZ231"/>
      <c r="OGA231"/>
      <c r="OGB231"/>
      <c r="OGC231"/>
      <c r="OGD231"/>
      <c r="OGE231"/>
      <c r="OGF231"/>
      <c r="OGG231"/>
      <c r="OGH231"/>
      <c r="OGI231"/>
      <c r="OGJ231"/>
      <c r="OGK231"/>
      <c r="OGL231"/>
      <c r="OGM231"/>
      <c r="OGN231"/>
      <c r="OGO231"/>
      <c r="OGP231"/>
      <c r="OGQ231"/>
      <c r="OGR231"/>
      <c r="OGS231"/>
      <c r="OGT231"/>
      <c r="OGU231"/>
      <c r="OGV231"/>
      <c r="OGW231"/>
      <c r="OGX231"/>
      <c r="OGY231"/>
      <c r="OGZ231"/>
      <c r="OHA231"/>
      <c r="OHB231"/>
      <c r="OHC231"/>
      <c r="OHD231"/>
      <c r="OHE231"/>
      <c r="OHF231"/>
      <c r="OHG231"/>
      <c r="OHH231"/>
      <c r="OHI231"/>
      <c r="OHJ231"/>
      <c r="OHK231"/>
      <c r="OHL231"/>
      <c r="OHM231"/>
      <c r="OHN231"/>
      <c r="OHO231"/>
      <c r="OHP231"/>
      <c r="OHQ231"/>
      <c r="OHR231"/>
      <c r="OHS231"/>
      <c r="OHT231"/>
      <c r="OHU231"/>
      <c r="OHV231"/>
      <c r="OHW231"/>
      <c r="OHX231"/>
      <c r="OHY231"/>
      <c r="OHZ231"/>
      <c r="OIA231"/>
      <c r="OIB231"/>
      <c r="OIC231"/>
      <c r="OID231"/>
      <c r="OIE231"/>
      <c r="OIF231"/>
      <c r="OIG231"/>
      <c r="OIH231"/>
      <c r="OII231"/>
      <c r="OIJ231"/>
      <c r="OIK231"/>
      <c r="OIL231"/>
      <c r="OIM231"/>
      <c r="OIN231"/>
      <c r="OIO231"/>
      <c r="OIP231"/>
      <c r="OIQ231"/>
      <c r="OIR231"/>
      <c r="OIS231"/>
      <c r="OIT231"/>
      <c r="OIU231"/>
      <c r="OIV231"/>
      <c r="OIW231"/>
      <c r="OIX231"/>
      <c r="OIY231"/>
      <c r="OIZ231"/>
      <c r="OJA231"/>
      <c r="OJB231"/>
      <c r="OJC231"/>
      <c r="OJD231"/>
      <c r="OJE231"/>
      <c r="OJF231"/>
      <c r="OJG231"/>
      <c r="OJH231"/>
      <c r="OJI231"/>
      <c r="OJJ231"/>
      <c r="OJK231"/>
      <c r="OJL231"/>
      <c r="OJM231"/>
      <c r="OJN231"/>
      <c r="OJO231"/>
      <c r="OJP231"/>
      <c r="OJQ231"/>
      <c r="OJR231"/>
      <c r="OJS231"/>
      <c r="OJT231"/>
      <c r="OJU231"/>
      <c r="OJV231"/>
      <c r="OJW231"/>
      <c r="OJX231"/>
      <c r="OJY231"/>
      <c r="OJZ231"/>
      <c r="OKA231"/>
      <c r="OKB231"/>
      <c r="OKC231"/>
      <c r="OKD231"/>
      <c r="OKE231"/>
      <c r="OKF231"/>
      <c r="OKG231"/>
      <c r="OKH231"/>
      <c r="OKI231"/>
      <c r="OKJ231"/>
      <c r="OKK231"/>
      <c r="OKL231"/>
      <c r="OKM231"/>
      <c r="OKN231"/>
      <c r="OKO231"/>
      <c r="OKP231"/>
      <c r="OKQ231"/>
      <c r="OKR231"/>
      <c r="OKS231"/>
      <c r="OKT231"/>
      <c r="OKU231"/>
      <c r="OKV231"/>
      <c r="OKW231"/>
      <c r="OKX231"/>
      <c r="OKY231"/>
      <c r="OKZ231"/>
      <c r="OLA231"/>
      <c r="OLB231"/>
      <c r="OLC231"/>
      <c r="OLD231"/>
      <c r="OLE231"/>
      <c r="OLF231"/>
      <c r="OLG231"/>
      <c r="OLH231"/>
      <c r="OLI231"/>
      <c r="OLJ231"/>
      <c r="OLK231"/>
      <c r="OLL231"/>
      <c r="OLM231"/>
      <c r="OLN231"/>
      <c r="OLO231"/>
      <c r="OLP231"/>
      <c r="OLQ231"/>
      <c r="OLR231"/>
      <c r="OLS231"/>
      <c r="OLT231"/>
      <c r="OLU231"/>
      <c r="OLV231"/>
      <c r="OLW231"/>
      <c r="OLX231"/>
      <c r="OLY231"/>
      <c r="OLZ231"/>
      <c r="OMA231"/>
      <c r="OMB231"/>
      <c r="OMC231"/>
      <c r="OMD231"/>
      <c r="OME231"/>
      <c r="OMF231"/>
      <c r="OMG231"/>
      <c r="OMH231"/>
      <c r="OMI231"/>
      <c r="OMJ231"/>
      <c r="OMK231"/>
      <c r="OML231"/>
      <c r="OMM231"/>
      <c r="OMN231"/>
      <c r="OMO231"/>
      <c r="OMP231"/>
      <c r="OMQ231"/>
      <c r="OMR231"/>
      <c r="OMS231"/>
      <c r="OMT231"/>
      <c r="OMU231"/>
      <c r="OMV231"/>
      <c r="OMW231"/>
      <c r="OMX231"/>
      <c r="OMY231"/>
      <c r="OMZ231"/>
      <c r="ONA231"/>
      <c r="ONB231"/>
      <c r="ONC231"/>
      <c r="OND231"/>
      <c r="ONE231"/>
      <c r="ONF231"/>
      <c r="ONG231"/>
      <c r="ONH231"/>
      <c r="ONI231"/>
      <c r="ONJ231"/>
      <c r="ONK231"/>
      <c r="ONL231"/>
      <c r="ONM231"/>
      <c r="ONN231"/>
      <c r="ONO231"/>
      <c r="ONP231"/>
      <c r="ONQ231"/>
      <c r="ONR231"/>
      <c r="ONS231"/>
      <c r="ONT231"/>
      <c r="ONU231"/>
      <c r="ONV231"/>
      <c r="ONW231"/>
      <c r="ONX231"/>
      <c r="ONY231"/>
      <c r="ONZ231"/>
      <c r="OOA231"/>
      <c r="OOB231"/>
      <c r="OOC231"/>
      <c r="OOD231"/>
      <c r="OOE231"/>
      <c r="OOF231"/>
      <c r="OOG231"/>
      <c r="OOH231"/>
      <c r="OOI231"/>
      <c r="OOJ231"/>
      <c r="OOK231"/>
      <c r="OOL231"/>
      <c r="OOM231"/>
      <c r="OON231"/>
      <c r="OOO231"/>
      <c r="OOP231"/>
      <c r="OOQ231"/>
      <c r="OOR231"/>
      <c r="OOS231"/>
      <c r="OOT231"/>
      <c r="OOU231"/>
      <c r="OOV231"/>
      <c r="OOW231"/>
      <c r="OOX231"/>
      <c r="OOY231"/>
      <c r="OOZ231"/>
      <c r="OPA231"/>
      <c r="OPB231"/>
      <c r="OPC231"/>
      <c r="OPD231"/>
      <c r="OPE231"/>
      <c r="OPF231"/>
      <c r="OPG231"/>
      <c r="OPH231"/>
      <c r="OPI231"/>
      <c r="OPJ231"/>
      <c r="OPK231"/>
      <c r="OPL231"/>
      <c r="OPM231"/>
      <c r="OPN231"/>
      <c r="OPO231"/>
      <c r="OPP231"/>
      <c r="OPQ231"/>
      <c r="OPR231"/>
      <c r="OPS231"/>
      <c r="OPT231"/>
      <c r="OPU231"/>
      <c r="OPV231"/>
      <c r="OPW231"/>
      <c r="OPX231"/>
      <c r="OPY231"/>
      <c r="OPZ231"/>
      <c r="OQA231"/>
      <c r="OQB231"/>
      <c r="OQC231"/>
      <c r="OQD231"/>
      <c r="OQE231"/>
      <c r="OQF231"/>
      <c r="OQG231"/>
      <c r="OQH231"/>
      <c r="OQI231"/>
      <c r="OQJ231"/>
      <c r="OQK231"/>
      <c r="OQL231"/>
      <c r="OQM231"/>
      <c r="OQN231"/>
      <c r="OQO231"/>
      <c r="OQP231"/>
      <c r="OQQ231"/>
      <c r="OQR231"/>
      <c r="OQS231"/>
      <c r="OQT231"/>
      <c r="OQU231"/>
      <c r="OQV231"/>
      <c r="OQW231"/>
      <c r="OQX231"/>
      <c r="OQY231"/>
      <c r="OQZ231"/>
      <c r="ORA231"/>
      <c r="ORB231"/>
      <c r="ORC231"/>
      <c r="ORD231"/>
      <c r="ORE231"/>
      <c r="ORF231"/>
      <c r="ORG231"/>
      <c r="ORH231"/>
      <c r="ORI231"/>
      <c r="ORJ231"/>
      <c r="ORK231"/>
      <c r="ORL231"/>
      <c r="ORM231"/>
      <c r="ORN231"/>
      <c r="ORO231"/>
      <c r="ORP231"/>
      <c r="ORQ231"/>
      <c r="ORR231"/>
      <c r="ORS231"/>
      <c r="ORT231"/>
      <c r="ORU231"/>
      <c r="ORV231"/>
      <c r="ORW231"/>
      <c r="ORX231"/>
      <c r="ORY231"/>
      <c r="ORZ231"/>
      <c r="OSA231"/>
      <c r="OSB231"/>
      <c r="OSC231"/>
      <c r="OSD231"/>
      <c r="OSE231"/>
      <c r="OSF231"/>
      <c r="OSG231"/>
      <c r="OSH231"/>
      <c r="OSI231"/>
      <c r="OSJ231"/>
      <c r="OSK231"/>
      <c r="OSL231"/>
      <c r="OSM231"/>
      <c r="OSN231"/>
      <c r="OSO231"/>
      <c r="OSP231"/>
      <c r="OSQ231"/>
      <c r="OSR231"/>
      <c r="OSS231"/>
      <c r="OST231"/>
      <c r="OSU231"/>
      <c r="OSV231"/>
      <c r="OSW231"/>
      <c r="OSX231"/>
      <c r="OSY231"/>
      <c r="OSZ231"/>
      <c r="OTA231"/>
      <c r="OTB231"/>
      <c r="OTC231"/>
      <c r="OTD231"/>
      <c r="OTE231"/>
      <c r="OTF231"/>
      <c r="OTG231"/>
      <c r="OTH231"/>
      <c r="OTI231"/>
      <c r="OTJ231"/>
      <c r="OTK231"/>
      <c r="OTL231"/>
      <c r="OTM231"/>
      <c r="OTN231"/>
      <c r="OTO231"/>
      <c r="OTP231"/>
      <c r="OTQ231"/>
      <c r="OTR231"/>
      <c r="OTS231"/>
      <c r="OTT231"/>
      <c r="OTU231"/>
      <c r="OTV231"/>
      <c r="OTW231"/>
      <c r="OTX231"/>
      <c r="OTY231"/>
      <c r="OTZ231"/>
      <c r="OUA231"/>
      <c r="OUB231"/>
      <c r="OUC231"/>
      <c r="OUD231"/>
      <c r="OUE231"/>
      <c r="OUF231"/>
      <c r="OUG231"/>
      <c r="OUH231"/>
      <c r="OUI231"/>
      <c r="OUJ231"/>
      <c r="OUK231"/>
      <c r="OUL231"/>
      <c r="OUM231"/>
      <c r="OUN231"/>
      <c r="OUO231"/>
      <c r="OUP231"/>
      <c r="OUQ231"/>
      <c r="OUR231"/>
      <c r="OUS231"/>
      <c r="OUT231"/>
      <c r="OUU231"/>
      <c r="OUV231"/>
      <c r="OUW231"/>
      <c r="OUX231"/>
      <c r="OUY231"/>
      <c r="OUZ231"/>
      <c r="OVA231"/>
      <c r="OVB231"/>
      <c r="OVC231"/>
      <c r="OVD231"/>
      <c r="OVE231"/>
      <c r="OVF231"/>
      <c r="OVG231"/>
      <c r="OVH231"/>
      <c r="OVI231"/>
      <c r="OVJ231"/>
      <c r="OVK231"/>
      <c r="OVL231"/>
      <c r="OVM231"/>
      <c r="OVN231"/>
      <c r="OVO231"/>
      <c r="OVP231"/>
      <c r="OVQ231"/>
      <c r="OVR231"/>
      <c r="OVS231"/>
      <c r="OVT231"/>
      <c r="OVU231"/>
      <c r="OVV231"/>
      <c r="OVW231"/>
      <c r="OVX231"/>
      <c r="OVY231"/>
      <c r="OVZ231"/>
      <c r="OWA231"/>
      <c r="OWB231"/>
      <c r="OWC231"/>
      <c r="OWD231"/>
      <c r="OWE231"/>
      <c r="OWF231"/>
      <c r="OWG231"/>
      <c r="OWH231"/>
      <c r="OWI231"/>
      <c r="OWJ231"/>
      <c r="OWK231"/>
      <c r="OWL231"/>
      <c r="OWM231"/>
      <c r="OWN231"/>
      <c r="OWO231"/>
      <c r="OWP231"/>
      <c r="OWQ231"/>
      <c r="OWR231"/>
      <c r="OWS231"/>
      <c r="OWT231"/>
      <c r="OWU231"/>
      <c r="OWV231"/>
      <c r="OWW231"/>
      <c r="OWX231"/>
      <c r="OWY231"/>
      <c r="OWZ231"/>
      <c r="OXA231"/>
      <c r="OXB231"/>
      <c r="OXC231"/>
      <c r="OXD231"/>
      <c r="OXE231"/>
      <c r="OXF231"/>
      <c r="OXG231"/>
      <c r="OXH231"/>
      <c r="OXI231"/>
      <c r="OXJ231"/>
      <c r="OXK231"/>
      <c r="OXL231"/>
      <c r="OXM231"/>
      <c r="OXN231"/>
      <c r="OXO231"/>
      <c r="OXP231"/>
      <c r="OXQ231"/>
      <c r="OXR231"/>
      <c r="OXS231"/>
      <c r="OXT231"/>
      <c r="OXU231"/>
      <c r="OXV231"/>
      <c r="OXW231"/>
      <c r="OXX231"/>
      <c r="OXY231"/>
      <c r="OXZ231"/>
      <c r="OYA231"/>
      <c r="OYB231"/>
      <c r="OYC231"/>
      <c r="OYD231"/>
      <c r="OYE231"/>
      <c r="OYF231"/>
      <c r="OYG231"/>
      <c r="OYH231"/>
      <c r="OYI231"/>
      <c r="OYJ231"/>
      <c r="OYK231"/>
      <c r="OYL231"/>
      <c r="OYM231"/>
      <c r="OYN231"/>
      <c r="OYO231"/>
      <c r="OYP231"/>
      <c r="OYQ231"/>
      <c r="OYR231"/>
      <c r="OYS231"/>
      <c r="OYT231"/>
      <c r="OYU231"/>
      <c r="OYV231"/>
      <c r="OYW231"/>
      <c r="OYX231"/>
      <c r="OYY231"/>
      <c r="OYZ231"/>
      <c r="OZA231"/>
      <c r="OZB231"/>
      <c r="OZC231"/>
      <c r="OZD231"/>
      <c r="OZE231"/>
      <c r="OZF231"/>
      <c r="OZG231"/>
      <c r="OZH231"/>
      <c r="OZI231"/>
      <c r="OZJ231"/>
      <c r="OZK231"/>
      <c r="OZL231"/>
      <c r="OZM231"/>
      <c r="OZN231"/>
      <c r="OZO231"/>
      <c r="OZP231"/>
      <c r="OZQ231"/>
      <c r="OZR231"/>
      <c r="OZS231"/>
      <c r="OZT231"/>
      <c r="OZU231"/>
      <c r="OZV231"/>
      <c r="OZW231"/>
      <c r="OZX231"/>
      <c r="OZY231"/>
      <c r="OZZ231"/>
      <c r="PAA231"/>
      <c r="PAB231"/>
      <c r="PAC231"/>
      <c r="PAD231"/>
      <c r="PAE231"/>
      <c r="PAF231"/>
      <c r="PAG231"/>
      <c r="PAH231"/>
      <c r="PAI231"/>
      <c r="PAJ231"/>
      <c r="PAK231"/>
      <c r="PAL231"/>
      <c r="PAM231"/>
      <c r="PAN231"/>
      <c r="PAO231"/>
      <c r="PAP231"/>
      <c r="PAQ231"/>
      <c r="PAR231"/>
      <c r="PAS231"/>
      <c r="PAT231"/>
      <c r="PAU231"/>
      <c r="PAV231"/>
      <c r="PAW231"/>
      <c r="PAX231"/>
      <c r="PAY231"/>
      <c r="PAZ231"/>
      <c r="PBA231"/>
      <c r="PBB231"/>
      <c r="PBC231"/>
      <c r="PBD231"/>
      <c r="PBE231"/>
      <c r="PBF231"/>
      <c r="PBG231"/>
      <c r="PBH231"/>
      <c r="PBI231"/>
      <c r="PBJ231"/>
      <c r="PBK231"/>
      <c r="PBL231"/>
      <c r="PBM231"/>
      <c r="PBN231"/>
      <c r="PBO231"/>
      <c r="PBP231"/>
      <c r="PBQ231"/>
      <c r="PBR231"/>
      <c r="PBS231"/>
      <c r="PBT231"/>
      <c r="PBU231"/>
      <c r="PBV231"/>
      <c r="PBW231"/>
      <c r="PBX231"/>
      <c r="PBY231"/>
      <c r="PBZ231"/>
      <c r="PCA231"/>
      <c r="PCB231"/>
      <c r="PCC231"/>
      <c r="PCD231"/>
      <c r="PCE231"/>
      <c r="PCF231"/>
      <c r="PCG231"/>
      <c r="PCH231"/>
      <c r="PCI231"/>
      <c r="PCJ231"/>
      <c r="PCK231"/>
      <c r="PCL231"/>
      <c r="PCM231"/>
      <c r="PCN231"/>
      <c r="PCO231"/>
      <c r="PCP231"/>
      <c r="PCQ231"/>
      <c r="PCR231"/>
      <c r="PCS231"/>
      <c r="PCT231"/>
      <c r="PCU231"/>
      <c r="PCV231"/>
      <c r="PCW231"/>
      <c r="PCX231"/>
      <c r="PCY231"/>
      <c r="PCZ231"/>
      <c r="PDA231"/>
      <c r="PDB231"/>
      <c r="PDC231"/>
      <c r="PDD231"/>
      <c r="PDE231"/>
      <c r="PDF231"/>
      <c r="PDG231"/>
      <c r="PDH231"/>
      <c r="PDI231"/>
      <c r="PDJ231"/>
      <c r="PDK231"/>
      <c r="PDL231"/>
      <c r="PDM231"/>
      <c r="PDN231"/>
      <c r="PDO231"/>
      <c r="PDP231"/>
      <c r="PDQ231"/>
      <c r="PDR231"/>
      <c r="PDS231"/>
      <c r="PDT231"/>
      <c r="PDU231"/>
      <c r="PDV231"/>
      <c r="PDW231"/>
      <c r="PDX231"/>
      <c r="PDY231"/>
      <c r="PDZ231"/>
      <c r="PEA231"/>
      <c r="PEB231"/>
      <c r="PEC231"/>
      <c r="PED231"/>
      <c r="PEE231"/>
      <c r="PEF231"/>
      <c r="PEG231"/>
      <c r="PEH231"/>
      <c r="PEI231"/>
      <c r="PEJ231"/>
      <c r="PEK231"/>
      <c r="PEL231"/>
      <c r="PEM231"/>
      <c r="PEN231"/>
      <c r="PEO231"/>
      <c r="PEP231"/>
      <c r="PEQ231"/>
      <c r="PER231"/>
      <c r="PES231"/>
      <c r="PET231"/>
      <c r="PEU231"/>
      <c r="PEV231"/>
      <c r="PEW231"/>
      <c r="PEX231"/>
      <c r="PEY231"/>
      <c r="PEZ231"/>
      <c r="PFA231"/>
      <c r="PFB231"/>
      <c r="PFC231"/>
      <c r="PFD231"/>
      <c r="PFE231"/>
      <c r="PFF231"/>
      <c r="PFG231"/>
      <c r="PFH231"/>
      <c r="PFI231"/>
      <c r="PFJ231"/>
      <c r="PFK231"/>
      <c r="PFL231"/>
      <c r="PFM231"/>
      <c r="PFN231"/>
      <c r="PFO231"/>
      <c r="PFP231"/>
      <c r="PFQ231"/>
      <c r="PFR231"/>
      <c r="PFS231"/>
      <c r="PFT231"/>
      <c r="PFU231"/>
      <c r="PFV231"/>
      <c r="PFW231"/>
      <c r="PFX231"/>
      <c r="PFY231"/>
      <c r="PFZ231"/>
      <c r="PGA231"/>
      <c r="PGB231"/>
      <c r="PGC231"/>
      <c r="PGD231"/>
      <c r="PGE231"/>
      <c r="PGF231"/>
      <c r="PGG231"/>
      <c r="PGH231"/>
      <c r="PGI231"/>
      <c r="PGJ231"/>
      <c r="PGK231"/>
      <c r="PGL231"/>
      <c r="PGM231"/>
      <c r="PGN231"/>
      <c r="PGO231"/>
      <c r="PGP231"/>
      <c r="PGQ231"/>
      <c r="PGR231"/>
      <c r="PGS231"/>
      <c r="PGT231"/>
      <c r="PGU231"/>
      <c r="PGV231"/>
      <c r="PGW231"/>
      <c r="PGX231"/>
      <c r="PGY231"/>
      <c r="PGZ231"/>
      <c r="PHA231"/>
      <c r="PHB231"/>
      <c r="PHC231"/>
      <c r="PHD231"/>
      <c r="PHE231"/>
      <c r="PHF231"/>
      <c r="PHG231"/>
      <c r="PHH231"/>
      <c r="PHI231"/>
      <c r="PHJ231"/>
      <c r="PHK231"/>
      <c r="PHL231"/>
      <c r="PHM231"/>
      <c r="PHN231"/>
      <c r="PHO231"/>
      <c r="PHP231"/>
      <c r="PHQ231"/>
      <c r="PHR231"/>
      <c r="PHS231"/>
      <c r="PHT231"/>
      <c r="PHU231"/>
      <c r="PHV231"/>
      <c r="PHW231"/>
      <c r="PHX231"/>
      <c r="PHY231"/>
      <c r="PHZ231"/>
      <c r="PIA231"/>
      <c r="PIB231"/>
      <c r="PIC231"/>
      <c r="PID231"/>
      <c r="PIE231"/>
      <c r="PIF231"/>
      <c r="PIG231"/>
      <c r="PIH231"/>
      <c r="PII231"/>
      <c r="PIJ231"/>
      <c r="PIK231"/>
      <c r="PIL231"/>
      <c r="PIM231"/>
      <c r="PIN231"/>
      <c r="PIO231"/>
      <c r="PIP231"/>
      <c r="PIQ231"/>
      <c r="PIR231"/>
      <c r="PIS231"/>
      <c r="PIT231"/>
      <c r="PIU231"/>
      <c r="PIV231"/>
      <c r="PIW231"/>
      <c r="PIX231"/>
      <c r="PIY231"/>
      <c r="PIZ231"/>
      <c r="PJA231"/>
      <c r="PJB231"/>
      <c r="PJC231"/>
      <c r="PJD231"/>
      <c r="PJE231"/>
      <c r="PJF231"/>
      <c r="PJG231"/>
      <c r="PJH231"/>
      <c r="PJI231"/>
      <c r="PJJ231"/>
      <c r="PJK231"/>
      <c r="PJL231"/>
      <c r="PJM231"/>
      <c r="PJN231"/>
      <c r="PJO231"/>
      <c r="PJP231"/>
      <c r="PJQ231"/>
      <c r="PJR231"/>
      <c r="PJS231"/>
      <c r="PJT231"/>
      <c r="PJU231"/>
      <c r="PJV231"/>
      <c r="PJW231"/>
      <c r="PJX231"/>
      <c r="PJY231"/>
      <c r="PJZ231"/>
      <c r="PKA231"/>
      <c r="PKB231"/>
      <c r="PKC231"/>
      <c r="PKD231"/>
      <c r="PKE231"/>
      <c r="PKF231"/>
      <c r="PKG231"/>
      <c r="PKH231"/>
      <c r="PKI231"/>
      <c r="PKJ231"/>
      <c r="PKK231"/>
      <c r="PKL231"/>
      <c r="PKM231"/>
      <c r="PKN231"/>
      <c r="PKO231"/>
      <c r="PKP231"/>
      <c r="PKQ231"/>
      <c r="PKR231"/>
      <c r="PKS231"/>
      <c r="PKT231"/>
      <c r="PKU231"/>
      <c r="PKV231"/>
      <c r="PKW231"/>
      <c r="PKX231"/>
      <c r="PKY231"/>
      <c r="PKZ231"/>
      <c r="PLA231"/>
      <c r="PLB231"/>
      <c r="PLC231"/>
      <c r="PLD231"/>
      <c r="PLE231"/>
      <c r="PLF231"/>
      <c r="PLG231"/>
      <c r="PLH231"/>
      <c r="PLI231"/>
      <c r="PLJ231"/>
      <c r="PLK231"/>
      <c r="PLL231"/>
      <c r="PLM231"/>
      <c r="PLN231"/>
      <c r="PLO231"/>
      <c r="PLP231"/>
      <c r="PLQ231"/>
      <c r="PLR231"/>
      <c r="PLS231"/>
      <c r="PLT231"/>
      <c r="PLU231"/>
      <c r="PLV231"/>
      <c r="PLW231"/>
      <c r="PLX231"/>
      <c r="PLY231"/>
      <c r="PLZ231"/>
      <c r="PMA231"/>
      <c r="PMB231"/>
      <c r="PMC231"/>
      <c r="PMD231"/>
      <c r="PME231"/>
      <c r="PMF231"/>
      <c r="PMG231"/>
      <c r="PMH231"/>
      <c r="PMI231"/>
      <c r="PMJ231"/>
      <c r="PMK231"/>
      <c r="PML231"/>
      <c r="PMM231"/>
      <c r="PMN231"/>
      <c r="PMO231"/>
      <c r="PMP231"/>
      <c r="PMQ231"/>
      <c r="PMR231"/>
      <c r="PMS231"/>
      <c r="PMT231"/>
      <c r="PMU231"/>
      <c r="PMV231"/>
      <c r="PMW231"/>
      <c r="PMX231"/>
      <c r="PMY231"/>
      <c r="PMZ231"/>
      <c r="PNA231"/>
      <c r="PNB231"/>
      <c r="PNC231"/>
      <c r="PND231"/>
      <c r="PNE231"/>
      <c r="PNF231"/>
      <c r="PNG231"/>
      <c r="PNH231"/>
      <c r="PNI231"/>
      <c r="PNJ231"/>
      <c r="PNK231"/>
      <c r="PNL231"/>
      <c r="PNM231"/>
      <c r="PNN231"/>
      <c r="PNO231"/>
      <c r="PNP231"/>
      <c r="PNQ231"/>
      <c r="PNR231"/>
      <c r="PNS231"/>
      <c r="PNT231"/>
      <c r="PNU231"/>
      <c r="PNV231"/>
      <c r="PNW231"/>
      <c r="PNX231"/>
      <c r="PNY231"/>
      <c r="PNZ231"/>
      <c r="POA231"/>
      <c r="POB231"/>
      <c r="POC231"/>
      <c r="POD231"/>
      <c r="POE231"/>
      <c r="POF231"/>
      <c r="POG231"/>
      <c r="POH231"/>
      <c r="POI231"/>
      <c r="POJ231"/>
      <c r="POK231"/>
      <c r="POL231"/>
      <c r="POM231"/>
      <c r="PON231"/>
      <c r="POO231"/>
      <c r="POP231"/>
      <c r="POQ231"/>
      <c r="POR231"/>
      <c r="POS231"/>
      <c r="POT231"/>
      <c r="POU231"/>
      <c r="POV231"/>
      <c r="POW231"/>
      <c r="POX231"/>
      <c r="POY231"/>
      <c r="POZ231"/>
      <c r="PPA231"/>
      <c r="PPB231"/>
      <c r="PPC231"/>
      <c r="PPD231"/>
      <c r="PPE231"/>
      <c r="PPF231"/>
      <c r="PPG231"/>
      <c r="PPH231"/>
      <c r="PPI231"/>
      <c r="PPJ231"/>
      <c r="PPK231"/>
      <c r="PPL231"/>
      <c r="PPM231"/>
      <c r="PPN231"/>
      <c r="PPO231"/>
      <c r="PPP231"/>
      <c r="PPQ231"/>
      <c r="PPR231"/>
      <c r="PPS231"/>
      <c r="PPT231"/>
      <c r="PPU231"/>
      <c r="PPV231"/>
      <c r="PPW231"/>
      <c r="PPX231"/>
      <c r="PPY231"/>
      <c r="PPZ231"/>
      <c r="PQA231"/>
      <c r="PQB231"/>
      <c r="PQC231"/>
      <c r="PQD231"/>
      <c r="PQE231"/>
      <c r="PQF231"/>
      <c r="PQG231"/>
      <c r="PQH231"/>
      <c r="PQI231"/>
      <c r="PQJ231"/>
      <c r="PQK231"/>
      <c r="PQL231"/>
      <c r="PQM231"/>
      <c r="PQN231"/>
      <c r="PQO231"/>
      <c r="PQP231"/>
      <c r="PQQ231"/>
      <c r="PQR231"/>
      <c r="PQS231"/>
      <c r="PQT231"/>
      <c r="PQU231"/>
      <c r="PQV231"/>
      <c r="PQW231"/>
      <c r="PQX231"/>
      <c r="PQY231"/>
      <c r="PQZ231"/>
      <c r="PRA231"/>
      <c r="PRB231"/>
      <c r="PRC231"/>
      <c r="PRD231"/>
      <c r="PRE231"/>
      <c r="PRF231"/>
      <c r="PRG231"/>
      <c r="PRH231"/>
      <c r="PRI231"/>
      <c r="PRJ231"/>
      <c r="PRK231"/>
      <c r="PRL231"/>
      <c r="PRM231"/>
      <c r="PRN231"/>
      <c r="PRO231"/>
      <c r="PRP231"/>
      <c r="PRQ231"/>
      <c r="PRR231"/>
      <c r="PRS231"/>
      <c r="PRT231"/>
      <c r="PRU231"/>
      <c r="PRV231"/>
      <c r="PRW231"/>
      <c r="PRX231"/>
      <c r="PRY231"/>
      <c r="PRZ231"/>
      <c r="PSA231"/>
      <c r="PSB231"/>
      <c r="PSC231"/>
      <c r="PSD231"/>
      <c r="PSE231"/>
      <c r="PSF231"/>
      <c r="PSG231"/>
      <c r="PSH231"/>
      <c r="PSI231"/>
      <c r="PSJ231"/>
      <c r="PSK231"/>
      <c r="PSL231"/>
      <c r="PSM231"/>
      <c r="PSN231"/>
      <c r="PSO231"/>
      <c r="PSP231"/>
      <c r="PSQ231"/>
      <c r="PSR231"/>
      <c r="PSS231"/>
      <c r="PST231"/>
      <c r="PSU231"/>
      <c r="PSV231"/>
      <c r="PSW231"/>
      <c r="PSX231"/>
      <c r="PSY231"/>
      <c r="PSZ231"/>
      <c r="PTA231"/>
      <c r="PTB231"/>
      <c r="PTC231"/>
      <c r="PTD231"/>
      <c r="PTE231"/>
      <c r="PTF231"/>
      <c r="PTG231"/>
      <c r="PTH231"/>
      <c r="PTI231"/>
      <c r="PTJ231"/>
      <c r="PTK231"/>
      <c r="PTL231"/>
      <c r="PTM231"/>
      <c r="PTN231"/>
      <c r="PTO231"/>
      <c r="PTP231"/>
      <c r="PTQ231"/>
      <c r="PTR231"/>
      <c r="PTS231"/>
      <c r="PTT231"/>
      <c r="PTU231"/>
      <c r="PTV231"/>
      <c r="PTW231"/>
      <c r="PTX231"/>
      <c r="PTY231"/>
      <c r="PTZ231"/>
      <c r="PUA231"/>
      <c r="PUB231"/>
      <c r="PUC231"/>
      <c r="PUD231"/>
      <c r="PUE231"/>
      <c r="PUF231"/>
      <c r="PUG231"/>
      <c r="PUH231"/>
      <c r="PUI231"/>
      <c r="PUJ231"/>
      <c r="PUK231"/>
      <c r="PUL231"/>
      <c r="PUM231"/>
      <c r="PUN231"/>
      <c r="PUO231"/>
      <c r="PUP231"/>
      <c r="PUQ231"/>
      <c r="PUR231"/>
      <c r="PUS231"/>
      <c r="PUT231"/>
      <c r="PUU231"/>
      <c r="PUV231"/>
      <c r="PUW231"/>
      <c r="PUX231"/>
      <c r="PUY231"/>
      <c r="PUZ231"/>
      <c r="PVA231"/>
      <c r="PVB231"/>
      <c r="PVC231"/>
      <c r="PVD231"/>
      <c r="PVE231"/>
      <c r="PVF231"/>
      <c r="PVG231"/>
      <c r="PVH231"/>
      <c r="PVI231"/>
      <c r="PVJ231"/>
      <c r="PVK231"/>
      <c r="PVL231"/>
      <c r="PVM231"/>
      <c r="PVN231"/>
      <c r="PVO231"/>
      <c r="PVP231"/>
      <c r="PVQ231"/>
      <c r="PVR231"/>
      <c r="PVS231"/>
      <c r="PVT231"/>
      <c r="PVU231"/>
      <c r="PVV231"/>
      <c r="PVW231"/>
      <c r="PVX231"/>
      <c r="PVY231"/>
      <c r="PVZ231"/>
      <c r="PWA231"/>
      <c r="PWB231"/>
      <c r="PWC231"/>
      <c r="PWD231"/>
      <c r="PWE231"/>
      <c r="PWF231"/>
      <c r="PWG231"/>
      <c r="PWH231"/>
      <c r="PWI231"/>
      <c r="PWJ231"/>
      <c r="PWK231"/>
      <c r="PWL231"/>
      <c r="PWM231"/>
      <c r="PWN231"/>
      <c r="PWO231"/>
      <c r="PWP231"/>
      <c r="PWQ231"/>
      <c r="PWR231"/>
      <c r="PWS231"/>
      <c r="PWT231"/>
      <c r="PWU231"/>
      <c r="PWV231"/>
      <c r="PWW231"/>
      <c r="PWX231"/>
      <c r="PWY231"/>
      <c r="PWZ231"/>
      <c r="PXA231"/>
      <c r="PXB231"/>
      <c r="PXC231"/>
      <c r="PXD231"/>
      <c r="PXE231"/>
      <c r="PXF231"/>
      <c r="PXG231"/>
      <c r="PXH231"/>
      <c r="PXI231"/>
      <c r="PXJ231"/>
      <c r="PXK231"/>
      <c r="PXL231"/>
      <c r="PXM231"/>
      <c r="PXN231"/>
      <c r="PXO231"/>
      <c r="PXP231"/>
      <c r="PXQ231"/>
      <c r="PXR231"/>
      <c r="PXS231"/>
      <c r="PXT231"/>
      <c r="PXU231"/>
      <c r="PXV231"/>
      <c r="PXW231"/>
      <c r="PXX231"/>
      <c r="PXY231"/>
      <c r="PXZ231"/>
      <c r="PYA231"/>
      <c r="PYB231"/>
      <c r="PYC231"/>
      <c r="PYD231"/>
      <c r="PYE231"/>
      <c r="PYF231"/>
      <c r="PYG231"/>
      <c r="PYH231"/>
      <c r="PYI231"/>
      <c r="PYJ231"/>
      <c r="PYK231"/>
      <c r="PYL231"/>
      <c r="PYM231"/>
      <c r="PYN231"/>
      <c r="PYO231"/>
      <c r="PYP231"/>
      <c r="PYQ231"/>
      <c r="PYR231"/>
      <c r="PYS231"/>
      <c r="PYT231"/>
      <c r="PYU231"/>
      <c r="PYV231"/>
      <c r="PYW231"/>
      <c r="PYX231"/>
      <c r="PYY231"/>
      <c r="PYZ231"/>
      <c r="PZA231"/>
      <c r="PZB231"/>
      <c r="PZC231"/>
      <c r="PZD231"/>
      <c r="PZE231"/>
      <c r="PZF231"/>
      <c r="PZG231"/>
      <c r="PZH231"/>
      <c r="PZI231"/>
      <c r="PZJ231"/>
      <c r="PZK231"/>
      <c r="PZL231"/>
      <c r="PZM231"/>
      <c r="PZN231"/>
      <c r="PZO231"/>
      <c r="PZP231"/>
      <c r="PZQ231"/>
      <c r="PZR231"/>
      <c r="PZS231"/>
      <c r="PZT231"/>
      <c r="PZU231"/>
      <c r="PZV231"/>
      <c r="PZW231"/>
      <c r="PZX231"/>
      <c r="PZY231"/>
      <c r="PZZ231"/>
      <c r="QAA231"/>
      <c r="QAB231"/>
      <c r="QAC231"/>
      <c r="QAD231"/>
      <c r="QAE231"/>
      <c r="QAF231"/>
      <c r="QAG231"/>
      <c r="QAH231"/>
      <c r="QAI231"/>
      <c r="QAJ231"/>
      <c r="QAK231"/>
      <c r="QAL231"/>
      <c r="QAM231"/>
      <c r="QAN231"/>
      <c r="QAO231"/>
      <c r="QAP231"/>
      <c r="QAQ231"/>
      <c r="QAR231"/>
      <c r="QAS231"/>
      <c r="QAT231"/>
      <c r="QAU231"/>
      <c r="QAV231"/>
      <c r="QAW231"/>
      <c r="QAX231"/>
      <c r="QAY231"/>
      <c r="QAZ231"/>
      <c r="QBA231"/>
      <c r="QBB231"/>
      <c r="QBC231"/>
      <c r="QBD231"/>
      <c r="QBE231"/>
      <c r="QBF231"/>
      <c r="QBG231"/>
      <c r="QBH231"/>
      <c r="QBI231"/>
      <c r="QBJ231"/>
      <c r="QBK231"/>
      <c r="QBL231"/>
      <c r="QBM231"/>
      <c r="QBN231"/>
      <c r="QBO231"/>
      <c r="QBP231"/>
      <c r="QBQ231"/>
      <c r="QBR231"/>
      <c r="QBS231"/>
      <c r="QBT231"/>
      <c r="QBU231"/>
      <c r="QBV231"/>
      <c r="QBW231"/>
      <c r="QBX231"/>
      <c r="QBY231"/>
      <c r="QBZ231"/>
      <c r="QCA231"/>
      <c r="QCB231"/>
      <c r="QCC231"/>
      <c r="QCD231"/>
      <c r="QCE231"/>
      <c r="QCF231"/>
      <c r="QCG231"/>
      <c r="QCH231"/>
      <c r="QCI231"/>
      <c r="QCJ231"/>
      <c r="QCK231"/>
      <c r="QCL231"/>
      <c r="QCM231"/>
      <c r="QCN231"/>
      <c r="QCO231"/>
      <c r="QCP231"/>
      <c r="QCQ231"/>
      <c r="QCR231"/>
      <c r="QCS231"/>
      <c r="QCT231"/>
      <c r="QCU231"/>
      <c r="QCV231"/>
      <c r="QCW231"/>
      <c r="QCX231"/>
      <c r="QCY231"/>
      <c r="QCZ231"/>
      <c r="QDA231"/>
      <c r="QDB231"/>
      <c r="QDC231"/>
      <c r="QDD231"/>
      <c r="QDE231"/>
      <c r="QDF231"/>
      <c r="QDG231"/>
      <c r="QDH231"/>
      <c r="QDI231"/>
      <c r="QDJ231"/>
      <c r="QDK231"/>
      <c r="QDL231"/>
      <c r="QDM231"/>
      <c r="QDN231"/>
      <c r="QDO231"/>
      <c r="QDP231"/>
      <c r="QDQ231"/>
      <c r="QDR231"/>
      <c r="QDS231"/>
      <c r="QDT231"/>
      <c r="QDU231"/>
      <c r="QDV231"/>
      <c r="QDW231"/>
      <c r="QDX231"/>
      <c r="QDY231"/>
      <c r="QDZ231"/>
      <c r="QEA231"/>
      <c r="QEB231"/>
      <c r="QEC231"/>
      <c r="QED231"/>
      <c r="QEE231"/>
      <c r="QEF231"/>
      <c r="QEG231"/>
      <c r="QEH231"/>
      <c r="QEI231"/>
      <c r="QEJ231"/>
      <c r="QEK231"/>
      <c r="QEL231"/>
      <c r="QEM231"/>
      <c r="QEN231"/>
      <c r="QEO231"/>
      <c r="QEP231"/>
      <c r="QEQ231"/>
      <c r="QER231"/>
      <c r="QES231"/>
      <c r="QET231"/>
      <c r="QEU231"/>
      <c r="QEV231"/>
      <c r="QEW231"/>
      <c r="QEX231"/>
      <c r="QEY231"/>
      <c r="QEZ231"/>
      <c r="QFA231"/>
      <c r="QFB231"/>
      <c r="QFC231"/>
      <c r="QFD231"/>
      <c r="QFE231"/>
      <c r="QFF231"/>
      <c r="QFG231"/>
      <c r="QFH231"/>
      <c r="QFI231"/>
      <c r="QFJ231"/>
      <c r="QFK231"/>
      <c r="QFL231"/>
      <c r="QFM231"/>
      <c r="QFN231"/>
      <c r="QFO231"/>
      <c r="QFP231"/>
      <c r="QFQ231"/>
      <c r="QFR231"/>
      <c r="QFS231"/>
      <c r="QFT231"/>
      <c r="QFU231"/>
      <c r="QFV231"/>
      <c r="QFW231"/>
      <c r="QFX231"/>
      <c r="QFY231"/>
      <c r="QFZ231"/>
      <c r="QGA231"/>
      <c r="QGB231"/>
      <c r="QGC231"/>
      <c r="QGD231"/>
      <c r="QGE231"/>
      <c r="QGF231"/>
      <c r="QGG231"/>
      <c r="QGH231"/>
      <c r="QGI231"/>
      <c r="QGJ231"/>
      <c r="QGK231"/>
      <c r="QGL231"/>
      <c r="QGM231"/>
      <c r="QGN231"/>
      <c r="QGO231"/>
      <c r="QGP231"/>
      <c r="QGQ231"/>
      <c r="QGR231"/>
      <c r="QGS231"/>
      <c r="QGT231"/>
      <c r="QGU231"/>
      <c r="QGV231"/>
      <c r="QGW231"/>
      <c r="QGX231"/>
      <c r="QGY231"/>
      <c r="QGZ231"/>
      <c r="QHA231"/>
      <c r="QHB231"/>
      <c r="QHC231"/>
      <c r="QHD231"/>
      <c r="QHE231"/>
      <c r="QHF231"/>
      <c r="QHG231"/>
      <c r="QHH231"/>
      <c r="QHI231"/>
      <c r="QHJ231"/>
      <c r="QHK231"/>
      <c r="QHL231"/>
      <c r="QHM231"/>
      <c r="QHN231"/>
      <c r="QHO231"/>
      <c r="QHP231"/>
      <c r="QHQ231"/>
      <c r="QHR231"/>
      <c r="QHS231"/>
      <c r="QHT231"/>
      <c r="QHU231"/>
      <c r="QHV231"/>
      <c r="QHW231"/>
      <c r="QHX231"/>
      <c r="QHY231"/>
      <c r="QHZ231"/>
      <c r="QIA231"/>
      <c r="QIB231"/>
      <c r="QIC231"/>
      <c r="QID231"/>
      <c r="QIE231"/>
      <c r="QIF231"/>
      <c r="QIG231"/>
      <c r="QIH231"/>
      <c r="QII231"/>
      <c r="QIJ231"/>
      <c r="QIK231"/>
      <c r="QIL231"/>
      <c r="QIM231"/>
      <c r="QIN231"/>
      <c r="QIO231"/>
      <c r="QIP231"/>
      <c r="QIQ231"/>
      <c r="QIR231"/>
      <c r="QIS231"/>
      <c r="QIT231"/>
      <c r="QIU231"/>
      <c r="QIV231"/>
      <c r="QIW231"/>
      <c r="QIX231"/>
      <c r="QIY231"/>
      <c r="QIZ231"/>
      <c r="QJA231"/>
      <c r="QJB231"/>
      <c r="QJC231"/>
      <c r="QJD231"/>
      <c r="QJE231"/>
      <c r="QJF231"/>
      <c r="QJG231"/>
      <c r="QJH231"/>
      <c r="QJI231"/>
      <c r="QJJ231"/>
      <c r="QJK231"/>
      <c r="QJL231"/>
      <c r="QJM231"/>
      <c r="QJN231"/>
      <c r="QJO231"/>
      <c r="QJP231"/>
      <c r="QJQ231"/>
      <c r="QJR231"/>
      <c r="QJS231"/>
      <c r="QJT231"/>
      <c r="QJU231"/>
      <c r="QJV231"/>
      <c r="QJW231"/>
      <c r="QJX231"/>
      <c r="QJY231"/>
      <c r="QJZ231"/>
      <c r="QKA231"/>
      <c r="QKB231"/>
      <c r="QKC231"/>
      <c r="QKD231"/>
      <c r="QKE231"/>
      <c r="QKF231"/>
      <c r="QKG231"/>
      <c r="QKH231"/>
      <c r="QKI231"/>
      <c r="QKJ231"/>
      <c r="QKK231"/>
      <c r="QKL231"/>
      <c r="QKM231"/>
      <c r="QKN231"/>
      <c r="QKO231"/>
      <c r="QKP231"/>
      <c r="QKQ231"/>
      <c r="QKR231"/>
      <c r="QKS231"/>
      <c r="QKT231"/>
      <c r="QKU231"/>
      <c r="QKV231"/>
      <c r="QKW231"/>
      <c r="QKX231"/>
      <c r="QKY231"/>
      <c r="QKZ231"/>
      <c r="QLA231"/>
      <c r="QLB231"/>
      <c r="QLC231"/>
      <c r="QLD231"/>
      <c r="QLE231"/>
      <c r="QLF231"/>
      <c r="QLG231"/>
      <c r="QLH231"/>
      <c r="QLI231"/>
      <c r="QLJ231"/>
      <c r="QLK231"/>
      <c r="QLL231"/>
      <c r="QLM231"/>
      <c r="QLN231"/>
      <c r="QLO231"/>
      <c r="QLP231"/>
      <c r="QLQ231"/>
      <c r="QLR231"/>
      <c r="QLS231"/>
      <c r="QLT231"/>
      <c r="QLU231"/>
      <c r="QLV231"/>
      <c r="QLW231"/>
      <c r="QLX231"/>
      <c r="QLY231"/>
      <c r="QLZ231"/>
      <c r="QMA231"/>
      <c r="QMB231"/>
      <c r="QMC231"/>
      <c r="QMD231"/>
      <c r="QME231"/>
      <c r="QMF231"/>
      <c r="QMG231"/>
      <c r="QMH231"/>
      <c r="QMI231"/>
      <c r="QMJ231"/>
      <c r="QMK231"/>
      <c r="QML231"/>
      <c r="QMM231"/>
      <c r="QMN231"/>
      <c r="QMO231"/>
      <c r="QMP231"/>
      <c r="QMQ231"/>
      <c r="QMR231"/>
      <c r="QMS231"/>
      <c r="QMT231"/>
      <c r="QMU231"/>
      <c r="QMV231"/>
      <c r="QMW231"/>
      <c r="QMX231"/>
      <c r="QMY231"/>
      <c r="QMZ231"/>
      <c r="QNA231"/>
      <c r="QNB231"/>
      <c r="QNC231"/>
      <c r="QND231"/>
      <c r="QNE231"/>
      <c r="QNF231"/>
      <c r="QNG231"/>
      <c r="QNH231"/>
      <c r="QNI231"/>
      <c r="QNJ231"/>
      <c r="QNK231"/>
      <c r="QNL231"/>
      <c r="QNM231"/>
      <c r="QNN231"/>
      <c r="QNO231"/>
      <c r="QNP231"/>
      <c r="QNQ231"/>
      <c r="QNR231"/>
      <c r="QNS231"/>
      <c r="QNT231"/>
      <c r="QNU231"/>
      <c r="QNV231"/>
      <c r="QNW231"/>
      <c r="QNX231"/>
      <c r="QNY231"/>
      <c r="QNZ231"/>
      <c r="QOA231"/>
      <c r="QOB231"/>
      <c r="QOC231"/>
      <c r="QOD231"/>
      <c r="QOE231"/>
      <c r="QOF231"/>
      <c r="QOG231"/>
      <c r="QOH231"/>
      <c r="QOI231"/>
      <c r="QOJ231"/>
      <c r="QOK231"/>
      <c r="QOL231"/>
      <c r="QOM231"/>
      <c r="QON231"/>
      <c r="QOO231"/>
      <c r="QOP231"/>
      <c r="QOQ231"/>
      <c r="QOR231"/>
      <c r="QOS231"/>
      <c r="QOT231"/>
      <c r="QOU231"/>
      <c r="QOV231"/>
      <c r="QOW231"/>
      <c r="QOX231"/>
      <c r="QOY231"/>
      <c r="QOZ231"/>
      <c r="QPA231"/>
      <c r="QPB231"/>
      <c r="QPC231"/>
      <c r="QPD231"/>
      <c r="QPE231"/>
      <c r="QPF231"/>
      <c r="QPG231"/>
      <c r="QPH231"/>
      <c r="QPI231"/>
      <c r="QPJ231"/>
      <c r="QPK231"/>
      <c r="QPL231"/>
      <c r="QPM231"/>
      <c r="QPN231"/>
      <c r="QPO231"/>
      <c r="QPP231"/>
      <c r="QPQ231"/>
      <c r="QPR231"/>
      <c r="QPS231"/>
      <c r="QPT231"/>
      <c r="QPU231"/>
      <c r="QPV231"/>
      <c r="QPW231"/>
      <c r="QPX231"/>
      <c r="QPY231"/>
      <c r="QPZ231"/>
      <c r="QQA231"/>
      <c r="QQB231"/>
      <c r="QQC231"/>
      <c r="QQD231"/>
      <c r="QQE231"/>
      <c r="QQF231"/>
      <c r="QQG231"/>
      <c r="QQH231"/>
      <c r="QQI231"/>
      <c r="QQJ231"/>
      <c r="QQK231"/>
      <c r="QQL231"/>
      <c r="QQM231"/>
      <c r="QQN231"/>
      <c r="QQO231"/>
      <c r="QQP231"/>
      <c r="QQQ231"/>
      <c r="QQR231"/>
      <c r="QQS231"/>
      <c r="QQT231"/>
      <c r="QQU231"/>
      <c r="QQV231"/>
      <c r="QQW231"/>
      <c r="QQX231"/>
      <c r="QQY231"/>
      <c r="QQZ231"/>
      <c r="QRA231"/>
      <c r="QRB231"/>
      <c r="QRC231"/>
      <c r="QRD231"/>
      <c r="QRE231"/>
      <c r="QRF231"/>
      <c r="QRG231"/>
      <c r="QRH231"/>
      <c r="QRI231"/>
      <c r="QRJ231"/>
      <c r="QRK231"/>
      <c r="QRL231"/>
      <c r="QRM231"/>
      <c r="QRN231"/>
      <c r="QRO231"/>
      <c r="QRP231"/>
      <c r="QRQ231"/>
      <c r="QRR231"/>
      <c r="QRS231"/>
      <c r="QRT231"/>
      <c r="QRU231"/>
      <c r="QRV231"/>
      <c r="QRW231"/>
      <c r="QRX231"/>
      <c r="QRY231"/>
      <c r="QRZ231"/>
      <c r="QSA231"/>
      <c r="QSB231"/>
      <c r="QSC231"/>
      <c r="QSD231"/>
      <c r="QSE231"/>
      <c r="QSF231"/>
      <c r="QSG231"/>
      <c r="QSH231"/>
      <c r="QSI231"/>
      <c r="QSJ231"/>
      <c r="QSK231"/>
      <c r="QSL231"/>
      <c r="QSM231"/>
      <c r="QSN231"/>
      <c r="QSO231"/>
      <c r="QSP231"/>
      <c r="QSQ231"/>
      <c r="QSR231"/>
      <c r="QSS231"/>
      <c r="QST231"/>
      <c r="QSU231"/>
      <c r="QSV231"/>
      <c r="QSW231"/>
      <c r="QSX231"/>
      <c r="QSY231"/>
      <c r="QSZ231"/>
      <c r="QTA231"/>
      <c r="QTB231"/>
      <c r="QTC231"/>
      <c r="QTD231"/>
      <c r="QTE231"/>
      <c r="QTF231"/>
      <c r="QTG231"/>
      <c r="QTH231"/>
      <c r="QTI231"/>
      <c r="QTJ231"/>
      <c r="QTK231"/>
      <c r="QTL231"/>
      <c r="QTM231"/>
      <c r="QTN231"/>
      <c r="QTO231"/>
      <c r="QTP231"/>
      <c r="QTQ231"/>
      <c r="QTR231"/>
      <c r="QTS231"/>
      <c r="QTT231"/>
      <c r="QTU231"/>
      <c r="QTV231"/>
      <c r="QTW231"/>
      <c r="QTX231"/>
      <c r="QTY231"/>
      <c r="QTZ231"/>
      <c r="QUA231"/>
      <c r="QUB231"/>
      <c r="QUC231"/>
      <c r="QUD231"/>
      <c r="QUE231"/>
      <c r="QUF231"/>
      <c r="QUG231"/>
      <c r="QUH231"/>
      <c r="QUI231"/>
      <c r="QUJ231"/>
      <c r="QUK231"/>
      <c r="QUL231"/>
      <c r="QUM231"/>
      <c r="QUN231"/>
      <c r="QUO231"/>
      <c r="QUP231"/>
      <c r="QUQ231"/>
      <c r="QUR231"/>
      <c r="QUS231"/>
      <c r="QUT231"/>
      <c r="QUU231"/>
      <c r="QUV231"/>
      <c r="QUW231"/>
      <c r="QUX231"/>
      <c r="QUY231"/>
      <c r="QUZ231"/>
      <c r="QVA231"/>
      <c r="QVB231"/>
      <c r="QVC231"/>
      <c r="QVD231"/>
      <c r="QVE231"/>
      <c r="QVF231"/>
      <c r="QVG231"/>
      <c r="QVH231"/>
      <c r="QVI231"/>
      <c r="QVJ231"/>
      <c r="QVK231"/>
      <c r="QVL231"/>
      <c r="QVM231"/>
      <c r="QVN231"/>
      <c r="QVO231"/>
      <c r="QVP231"/>
      <c r="QVQ231"/>
      <c r="QVR231"/>
      <c r="QVS231"/>
      <c r="QVT231"/>
      <c r="QVU231"/>
      <c r="QVV231"/>
      <c r="QVW231"/>
      <c r="QVX231"/>
      <c r="QVY231"/>
      <c r="QVZ231"/>
      <c r="QWA231"/>
      <c r="QWB231"/>
      <c r="QWC231"/>
      <c r="QWD231"/>
      <c r="QWE231"/>
      <c r="QWF231"/>
      <c r="QWG231"/>
      <c r="QWH231"/>
      <c r="QWI231"/>
      <c r="QWJ231"/>
      <c r="QWK231"/>
      <c r="QWL231"/>
      <c r="QWM231"/>
      <c r="QWN231"/>
      <c r="QWO231"/>
      <c r="QWP231"/>
      <c r="QWQ231"/>
      <c r="QWR231"/>
      <c r="QWS231"/>
      <c r="QWT231"/>
      <c r="QWU231"/>
      <c r="QWV231"/>
      <c r="QWW231"/>
      <c r="QWX231"/>
      <c r="QWY231"/>
      <c r="QWZ231"/>
      <c r="QXA231"/>
      <c r="QXB231"/>
      <c r="QXC231"/>
      <c r="QXD231"/>
      <c r="QXE231"/>
      <c r="QXF231"/>
      <c r="QXG231"/>
      <c r="QXH231"/>
      <c r="QXI231"/>
      <c r="QXJ231"/>
      <c r="QXK231"/>
      <c r="QXL231"/>
      <c r="QXM231"/>
      <c r="QXN231"/>
      <c r="QXO231"/>
      <c r="QXP231"/>
      <c r="QXQ231"/>
      <c r="QXR231"/>
      <c r="QXS231"/>
      <c r="QXT231"/>
      <c r="QXU231"/>
      <c r="QXV231"/>
      <c r="QXW231"/>
      <c r="QXX231"/>
      <c r="QXY231"/>
      <c r="QXZ231"/>
      <c r="QYA231"/>
      <c r="QYB231"/>
      <c r="QYC231"/>
      <c r="QYD231"/>
      <c r="QYE231"/>
      <c r="QYF231"/>
      <c r="QYG231"/>
      <c r="QYH231"/>
      <c r="QYI231"/>
      <c r="QYJ231"/>
      <c r="QYK231"/>
      <c r="QYL231"/>
      <c r="QYM231"/>
      <c r="QYN231"/>
      <c r="QYO231"/>
      <c r="QYP231"/>
      <c r="QYQ231"/>
      <c r="QYR231"/>
      <c r="QYS231"/>
      <c r="QYT231"/>
      <c r="QYU231"/>
      <c r="QYV231"/>
      <c r="QYW231"/>
      <c r="QYX231"/>
      <c r="QYY231"/>
      <c r="QYZ231"/>
      <c r="QZA231"/>
      <c r="QZB231"/>
      <c r="QZC231"/>
      <c r="QZD231"/>
      <c r="QZE231"/>
      <c r="QZF231"/>
      <c r="QZG231"/>
      <c r="QZH231"/>
      <c r="QZI231"/>
      <c r="QZJ231"/>
      <c r="QZK231"/>
      <c r="QZL231"/>
      <c r="QZM231"/>
      <c r="QZN231"/>
      <c r="QZO231"/>
      <c r="QZP231"/>
      <c r="QZQ231"/>
      <c r="QZR231"/>
      <c r="QZS231"/>
      <c r="QZT231"/>
      <c r="QZU231"/>
      <c r="QZV231"/>
      <c r="QZW231"/>
      <c r="QZX231"/>
      <c r="QZY231"/>
      <c r="QZZ231"/>
      <c r="RAA231"/>
      <c r="RAB231"/>
      <c r="RAC231"/>
      <c r="RAD231"/>
      <c r="RAE231"/>
      <c r="RAF231"/>
      <c r="RAG231"/>
      <c r="RAH231"/>
      <c r="RAI231"/>
      <c r="RAJ231"/>
      <c r="RAK231"/>
      <c r="RAL231"/>
      <c r="RAM231"/>
      <c r="RAN231"/>
      <c r="RAO231"/>
      <c r="RAP231"/>
      <c r="RAQ231"/>
      <c r="RAR231"/>
      <c r="RAS231"/>
      <c r="RAT231"/>
      <c r="RAU231"/>
      <c r="RAV231"/>
      <c r="RAW231"/>
      <c r="RAX231"/>
      <c r="RAY231"/>
      <c r="RAZ231"/>
      <c r="RBA231"/>
      <c r="RBB231"/>
      <c r="RBC231"/>
      <c r="RBD231"/>
      <c r="RBE231"/>
      <c r="RBF231"/>
      <c r="RBG231"/>
      <c r="RBH231"/>
      <c r="RBI231"/>
      <c r="RBJ231"/>
      <c r="RBK231"/>
      <c r="RBL231"/>
      <c r="RBM231"/>
      <c r="RBN231"/>
      <c r="RBO231"/>
      <c r="RBP231"/>
      <c r="RBQ231"/>
      <c r="RBR231"/>
      <c r="RBS231"/>
      <c r="RBT231"/>
      <c r="RBU231"/>
      <c r="RBV231"/>
      <c r="RBW231"/>
      <c r="RBX231"/>
      <c r="RBY231"/>
      <c r="RBZ231"/>
      <c r="RCA231"/>
      <c r="RCB231"/>
      <c r="RCC231"/>
      <c r="RCD231"/>
      <c r="RCE231"/>
      <c r="RCF231"/>
      <c r="RCG231"/>
      <c r="RCH231"/>
      <c r="RCI231"/>
      <c r="RCJ231"/>
      <c r="RCK231"/>
      <c r="RCL231"/>
      <c r="RCM231"/>
      <c r="RCN231"/>
      <c r="RCO231"/>
      <c r="RCP231"/>
      <c r="RCQ231"/>
      <c r="RCR231"/>
      <c r="RCS231"/>
      <c r="RCT231"/>
      <c r="RCU231"/>
      <c r="RCV231"/>
      <c r="RCW231"/>
      <c r="RCX231"/>
      <c r="RCY231"/>
      <c r="RCZ231"/>
      <c r="RDA231"/>
      <c r="RDB231"/>
      <c r="RDC231"/>
      <c r="RDD231"/>
      <c r="RDE231"/>
      <c r="RDF231"/>
      <c r="RDG231"/>
      <c r="RDH231"/>
      <c r="RDI231"/>
      <c r="RDJ231"/>
      <c r="RDK231"/>
      <c r="RDL231"/>
      <c r="RDM231"/>
      <c r="RDN231"/>
      <c r="RDO231"/>
      <c r="RDP231"/>
      <c r="RDQ231"/>
      <c r="RDR231"/>
      <c r="RDS231"/>
      <c r="RDT231"/>
      <c r="RDU231"/>
      <c r="RDV231"/>
      <c r="RDW231"/>
      <c r="RDX231"/>
      <c r="RDY231"/>
      <c r="RDZ231"/>
      <c r="REA231"/>
      <c r="REB231"/>
      <c r="REC231"/>
      <c r="RED231"/>
      <c r="REE231"/>
      <c r="REF231"/>
      <c r="REG231"/>
      <c r="REH231"/>
      <c r="REI231"/>
      <c r="REJ231"/>
      <c r="REK231"/>
      <c r="REL231"/>
      <c r="REM231"/>
      <c r="REN231"/>
      <c r="REO231"/>
      <c r="REP231"/>
      <c r="REQ231"/>
      <c r="RER231"/>
      <c r="RES231"/>
      <c r="RET231"/>
      <c r="REU231"/>
      <c r="REV231"/>
      <c r="REW231"/>
      <c r="REX231"/>
      <c r="REY231"/>
      <c r="REZ231"/>
      <c r="RFA231"/>
      <c r="RFB231"/>
      <c r="RFC231"/>
      <c r="RFD231"/>
      <c r="RFE231"/>
      <c r="RFF231"/>
      <c r="RFG231"/>
      <c r="RFH231"/>
      <c r="RFI231"/>
      <c r="RFJ231"/>
      <c r="RFK231"/>
      <c r="RFL231"/>
      <c r="RFM231"/>
      <c r="RFN231"/>
      <c r="RFO231"/>
      <c r="RFP231"/>
      <c r="RFQ231"/>
      <c r="RFR231"/>
      <c r="RFS231"/>
      <c r="RFT231"/>
      <c r="RFU231"/>
      <c r="RFV231"/>
      <c r="RFW231"/>
      <c r="RFX231"/>
      <c r="RFY231"/>
      <c r="RFZ231"/>
      <c r="RGA231"/>
      <c r="RGB231"/>
      <c r="RGC231"/>
      <c r="RGD231"/>
      <c r="RGE231"/>
      <c r="RGF231"/>
      <c r="RGG231"/>
      <c r="RGH231"/>
      <c r="RGI231"/>
      <c r="RGJ231"/>
      <c r="RGK231"/>
      <c r="RGL231"/>
      <c r="RGM231"/>
      <c r="RGN231"/>
      <c r="RGO231"/>
      <c r="RGP231"/>
      <c r="RGQ231"/>
      <c r="RGR231"/>
      <c r="RGS231"/>
      <c r="RGT231"/>
      <c r="RGU231"/>
      <c r="RGV231"/>
      <c r="RGW231"/>
      <c r="RGX231"/>
      <c r="RGY231"/>
      <c r="RGZ231"/>
      <c r="RHA231"/>
      <c r="RHB231"/>
      <c r="RHC231"/>
      <c r="RHD231"/>
      <c r="RHE231"/>
      <c r="RHF231"/>
      <c r="RHG231"/>
      <c r="RHH231"/>
      <c r="RHI231"/>
      <c r="RHJ231"/>
      <c r="RHK231"/>
      <c r="RHL231"/>
      <c r="RHM231"/>
      <c r="RHN231"/>
      <c r="RHO231"/>
      <c r="RHP231"/>
      <c r="RHQ231"/>
      <c r="RHR231"/>
      <c r="RHS231"/>
      <c r="RHT231"/>
      <c r="RHU231"/>
      <c r="RHV231"/>
      <c r="RHW231"/>
      <c r="RHX231"/>
      <c r="RHY231"/>
      <c r="RHZ231"/>
      <c r="RIA231"/>
      <c r="RIB231"/>
      <c r="RIC231"/>
      <c r="RID231"/>
      <c r="RIE231"/>
      <c r="RIF231"/>
      <c r="RIG231"/>
      <c r="RIH231"/>
      <c r="RII231"/>
      <c r="RIJ231"/>
      <c r="RIK231"/>
      <c r="RIL231"/>
      <c r="RIM231"/>
      <c r="RIN231"/>
      <c r="RIO231"/>
      <c r="RIP231"/>
      <c r="RIQ231"/>
      <c r="RIR231"/>
      <c r="RIS231"/>
      <c r="RIT231"/>
      <c r="RIU231"/>
      <c r="RIV231"/>
      <c r="RIW231"/>
      <c r="RIX231"/>
      <c r="RIY231"/>
      <c r="RIZ231"/>
      <c r="RJA231"/>
      <c r="RJB231"/>
      <c r="RJC231"/>
      <c r="RJD231"/>
      <c r="RJE231"/>
      <c r="RJF231"/>
      <c r="RJG231"/>
      <c r="RJH231"/>
      <c r="RJI231"/>
      <c r="RJJ231"/>
      <c r="RJK231"/>
      <c r="RJL231"/>
      <c r="RJM231"/>
      <c r="RJN231"/>
      <c r="RJO231"/>
      <c r="RJP231"/>
      <c r="RJQ231"/>
      <c r="RJR231"/>
      <c r="RJS231"/>
      <c r="RJT231"/>
      <c r="RJU231"/>
      <c r="RJV231"/>
      <c r="RJW231"/>
      <c r="RJX231"/>
      <c r="RJY231"/>
      <c r="RJZ231"/>
      <c r="RKA231"/>
      <c r="RKB231"/>
      <c r="RKC231"/>
      <c r="RKD231"/>
      <c r="RKE231"/>
      <c r="RKF231"/>
      <c r="RKG231"/>
      <c r="RKH231"/>
      <c r="RKI231"/>
      <c r="RKJ231"/>
      <c r="RKK231"/>
      <c r="RKL231"/>
      <c r="RKM231"/>
      <c r="RKN231"/>
      <c r="RKO231"/>
      <c r="RKP231"/>
      <c r="RKQ231"/>
      <c r="RKR231"/>
      <c r="RKS231"/>
      <c r="RKT231"/>
      <c r="RKU231"/>
      <c r="RKV231"/>
      <c r="RKW231"/>
      <c r="RKX231"/>
      <c r="RKY231"/>
      <c r="RKZ231"/>
      <c r="RLA231"/>
      <c r="RLB231"/>
      <c r="RLC231"/>
      <c r="RLD231"/>
      <c r="RLE231"/>
      <c r="RLF231"/>
      <c r="RLG231"/>
      <c r="RLH231"/>
      <c r="RLI231"/>
      <c r="RLJ231"/>
      <c r="RLK231"/>
      <c r="RLL231"/>
      <c r="RLM231"/>
      <c r="RLN231"/>
      <c r="RLO231"/>
      <c r="RLP231"/>
      <c r="RLQ231"/>
      <c r="RLR231"/>
      <c r="RLS231"/>
      <c r="RLT231"/>
      <c r="RLU231"/>
      <c r="RLV231"/>
      <c r="RLW231"/>
      <c r="RLX231"/>
      <c r="RLY231"/>
      <c r="RLZ231"/>
      <c r="RMA231"/>
      <c r="RMB231"/>
      <c r="RMC231"/>
      <c r="RMD231"/>
      <c r="RME231"/>
      <c r="RMF231"/>
      <c r="RMG231"/>
      <c r="RMH231"/>
      <c r="RMI231"/>
      <c r="RMJ231"/>
      <c r="RMK231"/>
      <c r="RML231"/>
      <c r="RMM231"/>
      <c r="RMN231"/>
      <c r="RMO231"/>
      <c r="RMP231"/>
      <c r="RMQ231"/>
      <c r="RMR231"/>
      <c r="RMS231"/>
      <c r="RMT231"/>
      <c r="RMU231"/>
      <c r="RMV231"/>
      <c r="RMW231"/>
      <c r="RMX231"/>
      <c r="RMY231"/>
      <c r="RMZ231"/>
      <c r="RNA231"/>
      <c r="RNB231"/>
      <c r="RNC231"/>
      <c r="RND231"/>
      <c r="RNE231"/>
      <c r="RNF231"/>
      <c r="RNG231"/>
      <c r="RNH231"/>
      <c r="RNI231"/>
      <c r="RNJ231"/>
      <c r="RNK231"/>
      <c r="RNL231"/>
      <c r="RNM231"/>
      <c r="RNN231"/>
      <c r="RNO231"/>
      <c r="RNP231"/>
      <c r="RNQ231"/>
      <c r="RNR231"/>
      <c r="RNS231"/>
      <c r="RNT231"/>
      <c r="RNU231"/>
      <c r="RNV231"/>
      <c r="RNW231"/>
      <c r="RNX231"/>
      <c r="RNY231"/>
      <c r="RNZ231"/>
      <c r="ROA231"/>
      <c r="ROB231"/>
      <c r="ROC231"/>
      <c r="ROD231"/>
      <c r="ROE231"/>
      <c r="ROF231"/>
      <c r="ROG231"/>
      <c r="ROH231"/>
      <c r="ROI231"/>
      <c r="ROJ231"/>
      <c r="ROK231"/>
      <c r="ROL231"/>
      <c r="ROM231"/>
      <c r="RON231"/>
      <c r="ROO231"/>
      <c r="ROP231"/>
      <c r="ROQ231"/>
      <c r="ROR231"/>
      <c r="ROS231"/>
      <c r="ROT231"/>
      <c r="ROU231"/>
      <c r="ROV231"/>
      <c r="ROW231"/>
      <c r="ROX231"/>
      <c r="ROY231"/>
      <c r="ROZ231"/>
      <c r="RPA231"/>
      <c r="RPB231"/>
      <c r="RPC231"/>
      <c r="RPD231"/>
      <c r="RPE231"/>
      <c r="RPF231"/>
      <c r="RPG231"/>
      <c r="RPH231"/>
      <c r="RPI231"/>
      <c r="RPJ231"/>
      <c r="RPK231"/>
      <c r="RPL231"/>
      <c r="RPM231"/>
      <c r="RPN231"/>
      <c r="RPO231"/>
      <c r="RPP231"/>
      <c r="RPQ231"/>
      <c r="RPR231"/>
      <c r="RPS231"/>
      <c r="RPT231"/>
      <c r="RPU231"/>
      <c r="RPV231"/>
      <c r="RPW231"/>
      <c r="RPX231"/>
      <c r="RPY231"/>
      <c r="RPZ231"/>
      <c r="RQA231"/>
      <c r="RQB231"/>
      <c r="RQC231"/>
      <c r="RQD231"/>
      <c r="RQE231"/>
      <c r="RQF231"/>
      <c r="RQG231"/>
      <c r="RQH231"/>
      <c r="RQI231"/>
      <c r="RQJ231"/>
      <c r="RQK231"/>
      <c r="RQL231"/>
      <c r="RQM231"/>
      <c r="RQN231"/>
      <c r="RQO231"/>
      <c r="RQP231"/>
      <c r="RQQ231"/>
      <c r="RQR231"/>
      <c r="RQS231"/>
      <c r="RQT231"/>
      <c r="RQU231"/>
      <c r="RQV231"/>
      <c r="RQW231"/>
      <c r="RQX231"/>
      <c r="RQY231"/>
      <c r="RQZ231"/>
      <c r="RRA231"/>
      <c r="RRB231"/>
      <c r="RRC231"/>
      <c r="RRD231"/>
      <c r="RRE231"/>
      <c r="RRF231"/>
      <c r="RRG231"/>
      <c r="RRH231"/>
      <c r="RRI231"/>
      <c r="RRJ231"/>
      <c r="RRK231"/>
      <c r="RRL231"/>
      <c r="RRM231"/>
      <c r="RRN231"/>
      <c r="RRO231"/>
      <c r="RRP231"/>
      <c r="RRQ231"/>
      <c r="RRR231"/>
      <c r="RRS231"/>
      <c r="RRT231"/>
      <c r="RRU231"/>
      <c r="RRV231"/>
      <c r="RRW231"/>
      <c r="RRX231"/>
      <c r="RRY231"/>
      <c r="RRZ231"/>
      <c r="RSA231"/>
      <c r="RSB231"/>
      <c r="RSC231"/>
      <c r="RSD231"/>
      <c r="RSE231"/>
      <c r="RSF231"/>
      <c r="RSG231"/>
      <c r="RSH231"/>
      <c r="RSI231"/>
      <c r="RSJ231"/>
      <c r="RSK231"/>
      <c r="RSL231"/>
      <c r="RSM231"/>
      <c r="RSN231"/>
      <c r="RSO231"/>
      <c r="RSP231"/>
      <c r="RSQ231"/>
      <c r="RSR231"/>
      <c r="RSS231"/>
      <c r="RST231"/>
      <c r="RSU231"/>
      <c r="RSV231"/>
      <c r="RSW231"/>
      <c r="RSX231"/>
      <c r="RSY231"/>
      <c r="RSZ231"/>
      <c r="RTA231"/>
      <c r="RTB231"/>
      <c r="RTC231"/>
      <c r="RTD231"/>
      <c r="RTE231"/>
      <c r="RTF231"/>
      <c r="RTG231"/>
      <c r="RTH231"/>
      <c r="RTI231"/>
      <c r="RTJ231"/>
      <c r="RTK231"/>
      <c r="RTL231"/>
      <c r="RTM231"/>
      <c r="RTN231"/>
      <c r="RTO231"/>
      <c r="RTP231"/>
      <c r="RTQ231"/>
      <c r="RTR231"/>
      <c r="RTS231"/>
      <c r="RTT231"/>
      <c r="RTU231"/>
      <c r="RTV231"/>
      <c r="RTW231"/>
      <c r="RTX231"/>
      <c r="RTY231"/>
      <c r="RTZ231"/>
      <c r="RUA231"/>
      <c r="RUB231"/>
      <c r="RUC231"/>
      <c r="RUD231"/>
      <c r="RUE231"/>
      <c r="RUF231"/>
      <c r="RUG231"/>
      <c r="RUH231"/>
      <c r="RUI231"/>
      <c r="RUJ231"/>
      <c r="RUK231"/>
      <c r="RUL231"/>
      <c r="RUM231"/>
      <c r="RUN231"/>
      <c r="RUO231"/>
      <c r="RUP231"/>
      <c r="RUQ231"/>
      <c r="RUR231"/>
      <c r="RUS231"/>
      <c r="RUT231"/>
      <c r="RUU231"/>
      <c r="RUV231"/>
      <c r="RUW231"/>
      <c r="RUX231"/>
      <c r="RUY231"/>
      <c r="RUZ231"/>
      <c r="RVA231"/>
      <c r="RVB231"/>
      <c r="RVC231"/>
      <c r="RVD231"/>
      <c r="RVE231"/>
      <c r="RVF231"/>
      <c r="RVG231"/>
      <c r="RVH231"/>
      <c r="RVI231"/>
      <c r="RVJ231"/>
      <c r="RVK231"/>
      <c r="RVL231"/>
      <c r="RVM231"/>
      <c r="RVN231"/>
      <c r="RVO231"/>
      <c r="RVP231"/>
      <c r="RVQ231"/>
      <c r="RVR231"/>
      <c r="RVS231"/>
      <c r="RVT231"/>
      <c r="RVU231"/>
      <c r="RVV231"/>
      <c r="RVW231"/>
      <c r="RVX231"/>
      <c r="RVY231"/>
      <c r="RVZ231"/>
      <c r="RWA231"/>
      <c r="RWB231"/>
      <c r="RWC231"/>
      <c r="RWD231"/>
      <c r="RWE231"/>
      <c r="RWF231"/>
      <c r="RWG231"/>
      <c r="RWH231"/>
      <c r="RWI231"/>
      <c r="RWJ231"/>
      <c r="RWK231"/>
      <c r="RWL231"/>
      <c r="RWM231"/>
      <c r="RWN231"/>
      <c r="RWO231"/>
      <c r="RWP231"/>
      <c r="RWQ231"/>
      <c r="RWR231"/>
      <c r="RWS231"/>
      <c r="RWT231"/>
      <c r="RWU231"/>
      <c r="RWV231"/>
      <c r="RWW231"/>
      <c r="RWX231"/>
      <c r="RWY231"/>
      <c r="RWZ231"/>
      <c r="RXA231"/>
      <c r="RXB231"/>
      <c r="RXC231"/>
      <c r="RXD231"/>
      <c r="RXE231"/>
      <c r="RXF231"/>
      <c r="RXG231"/>
      <c r="RXH231"/>
      <c r="RXI231"/>
      <c r="RXJ231"/>
      <c r="RXK231"/>
      <c r="RXL231"/>
      <c r="RXM231"/>
      <c r="RXN231"/>
      <c r="RXO231"/>
      <c r="RXP231"/>
      <c r="RXQ231"/>
      <c r="RXR231"/>
      <c r="RXS231"/>
      <c r="RXT231"/>
      <c r="RXU231"/>
      <c r="RXV231"/>
      <c r="RXW231"/>
      <c r="RXX231"/>
      <c r="RXY231"/>
      <c r="RXZ231"/>
      <c r="RYA231"/>
      <c r="RYB231"/>
      <c r="RYC231"/>
      <c r="RYD231"/>
      <c r="RYE231"/>
      <c r="RYF231"/>
      <c r="RYG231"/>
      <c r="RYH231"/>
      <c r="RYI231"/>
      <c r="RYJ231"/>
      <c r="RYK231"/>
      <c r="RYL231"/>
      <c r="RYM231"/>
      <c r="RYN231"/>
      <c r="RYO231"/>
      <c r="RYP231"/>
      <c r="RYQ231"/>
      <c r="RYR231"/>
      <c r="RYS231"/>
      <c r="RYT231"/>
      <c r="RYU231"/>
      <c r="RYV231"/>
      <c r="RYW231"/>
      <c r="RYX231"/>
      <c r="RYY231"/>
      <c r="RYZ231"/>
      <c r="RZA231"/>
      <c r="RZB231"/>
      <c r="RZC231"/>
      <c r="RZD231"/>
      <c r="RZE231"/>
      <c r="RZF231"/>
      <c r="RZG231"/>
      <c r="RZH231"/>
      <c r="RZI231"/>
      <c r="RZJ231"/>
      <c r="RZK231"/>
      <c r="RZL231"/>
      <c r="RZM231"/>
      <c r="RZN231"/>
      <c r="RZO231"/>
      <c r="RZP231"/>
      <c r="RZQ231"/>
      <c r="RZR231"/>
      <c r="RZS231"/>
      <c r="RZT231"/>
      <c r="RZU231"/>
      <c r="RZV231"/>
      <c r="RZW231"/>
      <c r="RZX231"/>
      <c r="RZY231"/>
      <c r="RZZ231"/>
      <c r="SAA231"/>
      <c r="SAB231"/>
      <c r="SAC231"/>
      <c r="SAD231"/>
      <c r="SAE231"/>
      <c r="SAF231"/>
      <c r="SAG231"/>
      <c r="SAH231"/>
      <c r="SAI231"/>
      <c r="SAJ231"/>
      <c r="SAK231"/>
      <c r="SAL231"/>
      <c r="SAM231"/>
      <c r="SAN231"/>
      <c r="SAO231"/>
      <c r="SAP231"/>
      <c r="SAQ231"/>
      <c r="SAR231"/>
      <c r="SAS231"/>
      <c r="SAT231"/>
      <c r="SAU231"/>
      <c r="SAV231"/>
      <c r="SAW231"/>
      <c r="SAX231"/>
      <c r="SAY231"/>
      <c r="SAZ231"/>
      <c r="SBA231"/>
      <c r="SBB231"/>
      <c r="SBC231"/>
      <c r="SBD231"/>
      <c r="SBE231"/>
      <c r="SBF231"/>
      <c r="SBG231"/>
      <c r="SBH231"/>
      <c r="SBI231"/>
      <c r="SBJ231"/>
      <c r="SBK231"/>
      <c r="SBL231"/>
      <c r="SBM231"/>
      <c r="SBN231"/>
      <c r="SBO231"/>
      <c r="SBP231"/>
      <c r="SBQ231"/>
      <c r="SBR231"/>
      <c r="SBS231"/>
      <c r="SBT231"/>
      <c r="SBU231"/>
      <c r="SBV231"/>
      <c r="SBW231"/>
      <c r="SBX231"/>
      <c r="SBY231"/>
      <c r="SBZ231"/>
      <c r="SCA231"/>
      <c r="SCB231"/>
      <c r="SCC231"/>
      <c r="SCD231"/>
      <c r="SCE231"/>
      <c r="SCF231"/>
      <c r="SCG231"/>
      <c r="SCH231"/>
      <c r="SCI231"/>
      <c r="SCJ231"/>
      <c r="SCK231"/>
      <c r="SCL231"/>
      <c r="SCM231"/>
      <c r="SCN231"/>
      <c r="SCO231"/>
      <c r="SCP231"/>
      <c r="SCQ231"/>
      <c r="SCR231"/>
      <c r="SCS231"/>
      <c r="SCT231"/>
      <c r="SCU231"/>
      <c r="SCV231"/>
      <c r="SCW231"/>
      <c r="SCX231"/>
      <c r="SCY231"/>
      <c r="SCZ231"/>
      <c r="SDA231"/>
      <c r="SDB231"/>
      <c r="SDC231"/>
      <c r="SDD231"/>
      <c r="SDE231"/>
      <c r="SDF231"/>
      <c r="SDG231"/>
      <c r="SDH231"/>
      <c r="SDI231"/>
      <c r="SDJ231"/>
      <c r="SDK231"/>
      <c r="SDL231"/>
      <c r="SDM231"/>
      <c r="SDN231"/>
      <c r="SDO231"/>
      <c r="SDP231"/>
      <c r="SDQ231"/>
      <c r="SDR231"/>
      <c r="SDS231"/>
      <c r="SDT231"/>
      <c r="SDU231"/>
      <c r="SDV231"/>
      <c r="SDW231"/>
      <c r="SDX231"/>
      <c r="SDY231"/>
      <c r="SDZ231"/>
      <c r="SEA231"/>
      <c r="SEB231"/>
      <c r="SEC231"/>
      <c r="SED231"/>
      <c r="SEE231"/>
      <c r="SEF231"/>
      <c r="SEG231"/>
      <c r="SEH231"/>
      <c r="SEI231"/>
      <c r="SEJ231"/>
      <c r="SEK231"/>
      <c r="SEL231"/>
      <c r="SEM231"/>
      <c r="SEN231"/>
      <c r="SEO231"/>
      <c r="SEP231"/>
      <c r="SEQ231"/>
      <c r="SER231"/>
      <c r="SES231"/>
      <c r="SET231"/>
      <c r="SEU231"/>
      <c r="SEV231"/>
      <c r="SEW231"/>
      <c r="SEX231"/>
      <c r="SEY231"/>
      <c r="SEZ231"/>
      <c r="SFA231"/>
      <c r="SFB231"/>
      <c r="SFC231"/>
      <c r="SFD231"/>
      <c r="SFE231"/>
      <c r="SFF231"/>
      <c r="SFG231"/>
      <c r="SFH231"/>
      <c r="SFI231"/>
      <c r="SFJ231"/>
      <c r="SFK231"/>
      <c r="SFL231"/>
      <c r="SFM231"/>
      <c r="SFN231"/>
      <c r="SFO231"/>
      <c r="SFP231"/>
      <c r="SFQ231"/>
      <c r="SFR231"/>
      <c r="SFS231"/>
      <c r="SFT231"/>
      <c r="SFU231"/>
      <c r="SFV231"/>
      <c r="SFW231"/>
      <c r="SFX231"/>
      <c r="SFY231"/>
      <c r="SFZ231"/>
      <c r="SGA231"/>
      <c r="SGB231"/>
      <c r="SGC231"/>
      <c r="SGD231"/>
      <c r="SGE231"/>
      <c r="SGF231"/>
      <c r="SGG231"/>
      <c r="SGH231"/>
      <c r="SGI231"/>
      <c r="SGJ231"/>
      <c r="SGK231"/>
      <c r="SGL231"/>
      <c r="SGM231"/>
      <c r="SGN231"/>
      <c r="SGO231"/>
      <c r="SGP231"/>
      <c r="SGQ231"/>
      <c r="SGR231"/>
      <c r="SGS231"/>
      <c r="SGT231"/>
      <c r="SGU231"/>
      <c r="SGV231"/>
      <c r="SGW231"/>
      <c r="SGX231"/>
      <c r="SGY231"/>
      <c r="SGZ231"/>
      <c r="SHA231"/>
      <c r="SHB231"/>
      <c r="SHC231"/>
      <c r="SHD231"/>
      <c r="SHE231"/>
      <c r="SHF231"/>
      <c r="SHG231"/>
      <c r="SHH231"/>
      <c r="SHI231"/>
      <c r="SHJ231"/>
      <c r="SHK231"/>
      <c r="SHL231"/>
      <c r="SHM231"/>
      <c r="SHN231"/>
      <c r="SHO231"/>
      <c r="SHP231"/>
      <c r="SHQ231"/>
      <c r="SHR231"/>
      <c r="SHS231"/>
      <c r="SHT231"/>
      <c r="SHU231"/>
      <c r="SHV231"/>
      <c r="SHW231"/>
      <c r="SHX231"/>
      <c r="SHY231"/>
      <c r="SHZ231"/>
      <c r="SIA231"/>
      <c r="SIB231"/>
      <c r="SIC231"/>
      <c r="SID231"/>
      <c r="SIE231"/>
      <c r="SIF231"/>
      <c r="SIG231"/>
      <c r="SIH231"/>
      <c r="SII231"/>
      <c r="SIJ231"/>
      <c r="SIK231"/>
      <c r="SIL231"/>
      <c r="SIM231"/>
      <c r="SIN231"/>
      <c r="SIO231"/>
      <c r="SIP231"/>
      <c r="SIQ231"/>
      <c r="SIR231"/>
      <c r="SIS231"/>
      <c r="SIT231"/>
      <c r="SIU231"/>
      <c r="SIV231"/>
      <c r="SIW231"/>
      <c r="SIX231"/>
      <c r="SIY231"/>
      <c r="SIZ231"/>
      <c r="SJA231"/>
      <c r="SJB231"/>
      <c r="SJC231"/>
      <c r="SJD231"/>
      <c r="SJE231"/>
      <c r="SJF231"/>
      <c r="SJG231"/>
      <c r="SJH231"/>
      <c r="SJI231"/>
      <c r="SJJ231"/>
      <c r="SJK231"/>
      <c r="SJL231"/>
      <c r="SJM231"/>
      <c r="SJN231"/>
      <c r="SJO231"/>
      <c r="SJP231"/>
      <c r="SJQ231"/>
      <c r="SJR231"/>
      <c r="SJS231"/>
      <c r="SJT231"/>
      <c r="SJU231"/>
      <c r="SJV231"/>
      <c r="SJW231"/>
      <c r="SJX231"/>
      <c r="SJY231"/>
      <c r="SJZ231"/>
      <c r="SKA231"/>
      <c r="SKB231"/>
      <c r="SKC231"/>
      <c r="SKD231"/>
      <c r="SKE231"/>
      <c r="SKF231"/>
      <c r="SKG231"/>
      <c r="SKH231"/>
      <c r="SKI231"/>
      <c r="SKJ231"/>
      <c r="SKK231"/>
      <c r="SKL231"/>
      <c r="SKM231"/>
      <c r="SKN231"/>
      <c r="SKO231"/>
      <c r="SKP231"/>
      <c r="SKQ231"/>
      <c r="SKR231"/>
      <c r="SKS231"/>
      <c r="SKT231"/>
      <c r="SKU231"/>
      <c r="SKV231"/>
      <c r="SKW231"/>
      <c r="SKX231"/>
      <c r="SKY231"/>
      <c r="SKZ231"/>
      <c r="SLA231"/>
      <c r="SLB231"/>
      <c r="SLC231"/>
      <c r="SLD231"/>
      <c r="SLE231"/>
      <c r="SLF231"/>
      <c r="SLG231"/>
      <c r="SLH231"/>
      <c r="SLI231"/>
      <c r="SLJ231"/>
      <c r="SLK231"/>
      <c r="SLL231"/>
      <c r="SLM231"/>
      <c r="SLN231"/>
      <c r="SLO231"/>
      <c r="SLP231"/>
      <c r="SLQ231"/>
      <c r="SLR231"/>
      <c r="SLS231"/>
      <c r="SLT231"/>
      <c r="SLU231"/>
      <c r="SLV231"/>
      <c r="SLW231"/>
      <c r="SLX231"/>
      <c r="SLY231"/>
      <c r="SLZ231"/>
      <c r="SMA231"/>
      <c r="SMB231"/>
      <c r="SMC231"/>
      <c r="SMD231"/>
      <c r="SME231"/>
      <c r="SMF231"/>
      <c r="SMG231"/>
      <c r="SMH231"/>
      <c r="SMI231"/>
      <c r="SMJ231"/>
      <c r="SMK231"/>
      <c r="SML231"/>
      <c r="SMM231"/>
      <c r="SMN231"/>
      <c r="SMO231"/>
      <c r="SMP231"/>
      <c r="SMQ231"/>
      <c r="SMR231"/>
      <c r="SMS231"/>
      <c r="SMT231"/>
      <c r="SMU231"/>
      <c r="SMV231"/>
      <c r="SMW231"/>
      <c r="SMX231"/>
      <c r="SMY231"/>
      <c r="SMZ231"/>
      <c r="SNA231"/>
      <c r="SNB231"/>
      <c r="SNC231"/>
      <c r="SND231"/>
      <c r="SNE231"/>
      <c r="SNF231"/>
      <c r="SNG231"/>
      <c r="SNH231"/>
      <c r="SNI231"/>
      <c r="SNJ231"/>
      <c r="SNK231"/>
      <c r="SNL231"/>
      <c r="SNM231"/>
      <c r="SNN231"/>
      <c r="SNO231"/>
      <c r="SNP231"/>
      <c r="SNQ231"/>
      <c r="SNR231"/>
      <c r="SNS231"/>
      <c r="SNT231"/>
      <c r="SNU231"/>
      <c r="SNV231"/>
      <c r="SNW231"/>
      <c r="SNX231"/>
      <c r="SNY231"/>
      <c r="SNZ231"/>
      <c r="SOA231"/>
      <c r="SOB231"/>
      <c r="SOC231"/>
      <c r="SOD231"/>
      <c r="SOE231"/>
      <c r="SOF231"/>
      <c r="SOG231"/>
      <c r="SOH231"/>
      <c r="SOI231"/>
      <c r="SOJ231"/>
      <c r="SOK231"/>
      <c r="SOL231"/>
      <c r="SOM231"/>
      <c r="SON231"/>
      <c r="SOO231"/>
      <c r="SOP231"/>
      <c r="SOQ231"/>
      <c r="SOR231"/>
      <c r="SOS231"/>
      <c r="SOT231"/>
      <c r="SOU231"/>
      <c r="SOV231"/>
      <c r="SOW231"/>
      <c r="SOX231"/>
      <c r="SOY231"/>
      <c r="SOZ231"/>
      <c r="SPA231"/>
      <c r="SPB231"/>
      <c r="SPC231"/>
      <c r="SPD231"/>
      <c r="SPE231"/>
      <c r="SPF231"/>
      <c r="SPG231"/>
      <c r="SPH231"/>
      <c r="SPI231"/>
      <c r="SPJ231"/>
      <c r="SPK231"/>
      <c r="SPL231"/>
      <c r="SPM231"/>
      <c r="SPN231"/>
      <c r="SPO231"/>
      <c r="SPP231"/>
      <c r="SPQ231"/>
      <c r="SPR231"/>
      <c r="SPS231"/>
      <c r="SPT231"/>
      <c r="SPU231"/>
      <c r="SPV231"/>
      <c r="SPW231"/>
      <c r="SPX231"/>
      <c r="SPY231"/>
      <c r="SPZ231"/>
      <c r="SQA231"/>
      <c r="SQB231"/>
      <c r="SQC231"/>
      <c r="SQD231"/>
      <c r="SQE231"/>
      <c r="SQF231"/>
      <c r="SQG231"/>
      <c r="SQH231"/>
      <c r="SQI231"/>
      <c r="SQJ231"/>
      <c r="SQK231"/>
      <c r="SQL231"/>
      <c r="SQM231"/>
      <c r="SQN231"/>
      <c r="SQO231"/>
      <c r="SQP231"/>
      <c r="SQQ231"/>
      <c r="SQR231"/>
      <c r="SQS231"/>
      <c r="SQT231"/>
      <c r="SQU231"/>
      <c r="SQV231"/>
      <c r="SQW231"/>
      <c r="SQX231"/>
      <c r="SQY231"/>
      <c r="SQZ231"/>
      <c r="SRA231"/>
      <c r="SRB231"/>
      <c r="SRC231"/>
      <c r="SRD231"/>
      <c r="SRE231"/>
      <c r="SRF231"/>
      <c r="SRG231"/>
      <c r="SRH231"/>
      <c r="SRI231"/>
      <c r="SRJ231"/>
      <c r="SRK231"/>
      <c r="SRL231"/>
      <c r="SRM231"/>
      <c r="SRN231"/>
      <c r="SRO231"/>
      <c r="SRP231"/>
      <c r="SRQ231"/>
      <c r="SRR231"/>
      <c r="SRS231"/>
      <c r="SRT231"/>
      <c r="SRU231"/>
      <c r="SRV231"/>
      <c r="SRW231"/>
      <c r="SRX231"/>
      <c r="SRY231"/>
      <c r="SRZ231"/>
      <c r="SSA231"/>
      <c r="SSB231"/>
      <c r="SSC231"/>
      <c r="SSD231"/>
      <c r="SSE231"/>
      <c r="SSF231"/>
      <c r="SSG231"/>
      <c r="SSH231"/>
      <c r="SSI231"/>
      <c r="SSJ231"/>
      <c r="SSK231"/>
      <c r="SSL231"/>
      <c r="SSM231"/>
      <c r="SSN231"/>
      <c r="SSO231"/>
      <c r="SSP231"/>
      <c r="SSQ231"/>
      <c r="SSR231"/>
      <c r="SSS231"/>
      <c r="SST231"/>
      <c r="SSU231"/>
      <c r="SSV231"/>
      <c r="SSW231"/>
      <c r="SSX231"/>
      <c r="SSY231"/>
      <c r="SSZ231"/>
      <c r="STA231"/>
      <c r="STB231"/>
      <c r="STC231"/>
      <c r="STD231"/>
      <c r="STE231"/>
      <c r="STF231"/>
      <c r="STG231"/>
      <c r="STH231"/>
      <c r="STI231"/>
      <c r="STJ231"/>
      <c r="STK231"/>
      <c r="STL231"/>
      <c r="STM231"/>
      <c r="STN231"/>
      <c r="STO231"/>
      <c r="STP231"/>
      <c r="STQ231"/>
      <c r="STR231"/>
      <c r="STS231"/>
      <c r="STT231"/>
      <c r="STU231"/>
      <c r="STV231"/>
      <c r="STW231"/>
      <c r="STX231"/>
      <c r="STY231"/>
      <c r="STZ231"/>
      <c r="SUA231"/>
      <c r="SUB231"/>
      <c r="SUC231"/>
      <c r="SUD231"/>
      <c r="SUE231"/>
      <c r="SUF231"/>
      <c r="SUG231"/>
      <c r="SUH231"/>
      <c r="SUI231"/>
      <c r="SUJ231"/>
      <c r="SUK231"/>
      <c r="SUL231"/>
      <c r="SUM231"/>
      <c r="SUN231"/>
      <c r="SUO231"/>
      <c r="SUP231"/>
      <c r="SUQ231"/>
      <c r="SUR231"/>
      <c r="SUS231"/>
      <c r="SUT231"/>
      <c r="SUU231"/>
      <c r="SUV231"/>
      <c r="SUW231"/>
      <c r="SUX231"/>
      <c r="SUY231"/>
      <c r="SUZ231"/>
      <c r="SVA231"/>
      <c r="SVB231"/>
      <c r="SVC231"/>
      <c r="SVD231"/>
      <c r="SVE231"/>
      <c r="SVF231"/>
      <c r="SVG231"/>
      <c r="SVH231"/>
      <c r="SVI231"/>
      <c r="SVJ231"/>
      <c r="SVK231"/>
      <c r="SVL231"/>
      <c r="SVM231"/>
      <c r="SVN231"/>
      <c r="SVO231"/>
      <c r="SVP231"/>
      <c r="SVQ231"/>
      <c r="SVR231"/>
      <c r="SVS231"/>
      <c r="SVT231"/>
      <c r="SVU231"/>
      <c r="SVV231"/>
      <c r="SVW231"/>
      <c r="SVX231"/>
      <c r="SVY231"/>
      <c r="SVZ231"/>
      <c r="SWA231"/>
      <c r="SWB231"/>
      <c r="SWC231"/>
      <c r="SWD231"/>
      <c r="SWE231"/>
      <c r="SWF231"/>
      <c r="SWG231"/>
      <c r="SWH231"/>
      <c r="SWI231"/>
      <c r="SWJ231"/>
      <c r="SWK231"/>
      <c r="SWL231"/>
      <c r="SWM231"/>
      <c r="SWN231"/>
      <c r="SWO231"/>
      <c r="SWP231"/>
      <c r="SWQ231"/>
      <c r="SWR231"/>
      <c r="SWS231"/>
      <c r="SWT231"/>
      <c r="SWU231"/>
      <c r="SWV231"/>
      <c r="SWW231"/>
      <c r="SWX231"/>
      <c r="SWY231"/>
      <c r="SWZ231"/>
      <c r="SXA231"/>
      <c r="SXB231"/>
      <c r="SXC231"/>
      <c r="SXD231"/>
      <c r="SXE231"/>
      <c r="SXF231"/>
      <c r="SXG231"/>
      <c r="SXH231"/>
      <c r="SXI231"/>
      <c r="SXJ231"/>
      <c r="SXK231"/>
      <c r="SXL231"/>
      <c r="SXM231"/>
      <c r="SXN231"/>
      <c r="SXO231"/>
      <c r="SXP231"/>
      <c r="SXQ231"/>
      <c r="SXR231"/>
      <c r="SXS231"/>
      <c r="SXT231"/>
      <c r="SXU231"/>
      <c r="SXV231"/>
      <c r="SXW231"/>
      <c r="SXX231"/>
      <c r="SXY231"/>
      <c r="SXZ231"/>
      <c r="SYA231"/>
      <c r="SYB231"/>
      <c r="SYC231"/>
      <c r="SYD231"/>
      <c r="SYE231"/>
      <c r="SYF231"/>
      <c r="SYG231"/>
      <c r="SYH231"/>
      <c r="SYI231"/>
      <c r="SYJ231"/>
      <c r="SYK231"/>
      <c r="SYL231"/>
      <c r="SYM231"/>
      <c r="SYN231"/>
      <c r="SYO231"/>
      <c r="SYP231"/>
      <c r="SYQ231"/>
      <c r="SYR231"/>
      <c r="SYS231"/>
      <c r="SYT231"/>
      <c r="SYU231"/>
      <c r="SYV231"/>
      <c r="SYW231"/>
      <c r="SYX231"/>
      <c r="SYY231"/>
      <c r="SYZ231"/>
      <c r="SZA231"/>
      <c r="SZB231"/>
      <c r="SZC231"/>
      <c r="SZD231"/>
      <c r="SZE231"/>
      <c r="SZF231"/>
      <c r="SZG231"/>
      <c r="SZH231"/>
      <c r="SZI231"/>
      <c r="SZJ231"/>
      <c r="SZK231"/>
      <c r="SZL231"/>
      <c r="SZM231"/>
      <c r="SZN231"/>
      <c r="SZO231"/>
      <c r="SZP231"/>
      <c r="SZQ231"/>
      <c r="SZR231"/>
      <c r="SZS231"/>
      <c r="SZT231"/>
      <c r="SZU231"/>
      <c r="SZV231"/>
      <c r="SZW231"/>
      <c r="SZX231"/>
      <c r="SZY231"/>
      <c r="SZZ231"/>
      <c r="TAA231"/>
      <c r="TAB231"/>
      <c r="TAC231"/>
      <c r="TAD231"/>
      <c r="TAE231"/>
      <c r="TAF231"/>
      <c r="TAG231"/>
      <c r="TAH231"/>
      <c r="TAI231"/>
      <c r="TAJ231"/>
      <c r="TAK231"/>
      <c r="TAL231"/>
      <c r="TAM231"/>
      <c r="TAN231"/>
      <c r="TAO231"/>
      <c r="TAP231"/>
      <c r="TAQ231"/>
      <c r="TAR231"/>
      <c r="TAS231"/>
      <c r="TAT231"/>
      <c r="TAU231"/>
      <c r="TAV231"/>
      <c r="TAW231"/>
      <c r="TAX231"/>
      <c r="TAY231"/>
      <c r="TAZ231"/>
      <c r="TBA231"/>
      <c r="TBB231"/>
      <c r="TBC231"/>
      <c r="TBD231"/>
      <c r="TBE231"/>
      <c r="TBF231"/>
      <c r="TBG231"/>
      <c r="TBH231"/>
      <c r="TBI231"/>
      <c r="TBJ231"/>
      <c r="TBK231"/>
      <c r="TBL231"/>
      <c r="TBM231"/>
      <c r="TBN231"/>
      <c r="TBO231"/>
      <c r="TBP231"/>
      <c r="TBQ231"/>
      <c r="TBR231"/>
      <c r="TBS231"/>
      <c r="TBT231"/>
      <c r="TBU231"/>
      <c r="TBV231"/>
      <c r="TBW231"/>
      <c r="TBX231"/>
      <c r="TBY231"/>
      <c r="TBZ231"/>
      <c r="TCA231"/>
      <c r="TCB231"/>
      <c r="TCC231"/>
      <c r="TCD231"/>
      <c r="TCE231"/>
      <c r="TCF231"/>
      <c r="TCG231"/>
      <c r="TCH231"/>
      <c r="TCI231"/>
      <c r="TCJ231"/>
      <c r="TCK231"/>
      <c r="TCL231"/>
      <c r="TCM231"/>
      <c r="TCN231"/>
      <c r="TCO231"/>
      <c r="TCP231"/>
      <c r="TCQ231"/>
      <c r="TCR231"/>
      <c r="TCS231"/>
      <c r="TCT231"/>
      <c r="TCU231"/>
      <c r="TCV231"/>
      <c r="TCW231"/>
      <c r="TCX231"/>
      <c r="TCY231"/>
      <c r="TCZ231"/>
      <c r="TDA231"/>
      <c r="TDB231"/>
      <c r="TDC231"/>
      <c r="TDD231"/>
      <c r="TDE231"/>
      <c r="TDF231"/>
      <c r="TDG231"/>
      <c r="TDH231"/>
      <c r="TDI231"/>
      <c r="TDJ231"/>
      <c r="TDK231"/>
      <c r="TDL231"/>
      <c r="TDM231"/>
      <c r="TDN231"/>
      <c r="TDO231"/>
      <c r="TDP231"/>
      <c r="TDQ231"/>
      <c r="TDR231"/>
      <c r="TDS231"/>
      <c r="TDT231"/>
      <c r="TDU231"/>
      <c r="TDV231"/>
      <c r="TDW231"/>
      <c r="TDX231"/>
      <c r="TDY231"/>
      <c r="TDZ231"/>
      <c r="TEA231"/>
      <c r="TEB231"/>
      <c r="TEC231"/>
      <c r="TED231"/>
      <c r="TEE231"/>
      <c r="TEF231"/>
      <c r="TEG231"/>
      <c r="TEH231"/>
      <c r="TEI231"/>
      <c r="TEJ231"/>
      <c r="TEK231"/>
      <c r="TEL231"/>
      <c r="TEM231"/>
      <c r="TEN231"/>
      <c r="TEO231"/>
      <c r="TEP231"/>
      <c r="TEQ231"/>
      <c r="TER231"/>
      <c r="TES231"/>
      <c r="TET231"/>
      <c r="TEU231"/>
      <c r="TEV231"/>
      <c r="TEW231"/>
      <c r="TEX231"/>
      <c r="TEY231"/>
      <c r="TEZ231"/>
      <c r="TFA231"/>
      <c r="TFB231"/>
      <c r="TFC231"/>
      <c r="TFD231"/>
      <c r="TFE231"/>
      <c r="TFF231"/>
      <c r="TFG231"/>
      <c r="TFH231"/>
      <c r="TFI231"/>
      <c r="TFJ231"/>
      <c r="TFK231"/>
      <c r="TFL231"/>
      <c r="TFM231"/>
      <c r="TFN231"/>
      <c r="TFO231"/>
      <c r="TFP231"/>
      <c r="TFQ231"/>
      <c r="TFR231"/>
      <c r="TFS231"/>
      <c r="TFT231"/>
      <c r="TFU231"/>
      <c r="TFV231"/>
      <c r="TFW231"/>
      <c r="TFX231"/>
      <c r="TFY231"/>
      <c r="TFZ231"/>
      <c r="TGA231"/>
      <c r="TGB231"/>
      <c r="TGC231"/>
      <c r="TGD231"/>
      <c r="TGE231"/>
      <c r="TGF231"/>
      <c r="TGG231"/>
      <c r="TGH231"/>
      <c r="TGI231"/>
      <c r="TGJ231"/>
      <c r="TGK231"/>
      <c r="TGL231"/>
      <c r="TGM231"/>
      <c r="TGN231"/>
      <c r="TGO231"/>
      <c r="TGP231"/>
      <c r="TGQ231"/>
      <c r="TGR231"/>
      <c r="TGS231"/>
      <c r="TGT231"/>
      <c r="TGU231"/>
      <c r="TGV231"/>
      <c r="TGW231"/>
      <c r="TGX231"/>
      <c r="TGY231"/>
      <c r="TGZ231"/>
      <c r="THA231"/>
      <c r="THB231"/>
      <c r="THC231"/>
      <c r="THD231"/>
      <c r="THE231"/>
      <c r="THF231"/>
      <c r="THG231"/>
      <c r="THH231"/>
      <c r="THI231"/>
      <c r="THJ231"/>
      <c r="THK231"/>
      <c r="THL231"/>
      <c r="THM231"/>
      <c r="THN231"/>
      <c r="THO231"/>
      <c r="THP231"/>
      <c r="THQ231"/>
      <c r="THR231"/>
      <c r="THS231"/>
      <c r="THT231"/>
      <c r="THU231"/>
      <c r="THV231"/>
      <c r="THW231"/>
      <c r="THX231"/>
      <c r="THY231"/>
      <c r="THZ231"/>
      <c r="TIA231"/>
      <c r="TIB231"/>
      <c r="TIC231"/>
      <c r="TID231"/>
      <c r="TIE231"/>
      <c r="TIF231"/>
      <c r="TIG231"/>
      <c r="TIH231"/>
      <c r="TII231"/>
      <c r="TIJ231"/>
      <c r="TIK231"/>
      <c r="TIL231"/>
      <c r="TIM231"/>
      <c r="TIN231"/>
      <c r="TIO231"/>
      <c r="TIP231"/>
      <c r="TIQ231"/>
      <c r="TIR231"/>
      <c r="TIS231"/>
      <c r="TIT231"/>
      <c r="TIU231"/>
      <c r="TIV231"/>
      <c r="TIW231"/>
      <c r="TIX231"/>
      <c r="TIY231"/>
      <c r="TIZ231"/>
      <c r="TJA231"/>
      <c r="TJB231"/>
      <c r="TJC231"/>
      <c r="TJD231"/>
      <c r="TJE231"/>
      <c r="TJF231"/>
      <c r="TJG231"/>
      <c r="TJH231"/>
      <c r="TJI231"/>
      <c r="TJJ231"/>
      <c r="TJK231"/>
      <c r="TJL231"/>
      <c r="TJM231"/>
      <c r="TJN231"/>
      <c r="TJO231"/>
      <c r="TJP231"/>
      <c r="TJQ231"/>
      <c r="TJR231"/>
      <c r="TJS231"/>
      <c r="TJT231"/>
      <c r="TJU231"/>
      <c r="TJV231"/>
      <c r="TJW231"/>
      <c r="TJX231"/>
      <c r="TJY231"/>
      <c r="TJZ231"/>
      <c r="TKA231"/>
      <c r="TKB231"/>
      <c r="TKC231"/>
      <c r="TKD231"/>
      <c r="TKE231"/>
      <c r="TKF231"/>
      <c r="TKG231"/>
      <c r="TKH231"/>
      <c r="TKI231"/>
      <c r="TKJ231"/>
      <c r="TKK231"/>
      <c r="TKL231"/>
      <c r="TKM231"/>
      <c r="TKN231"/>
      <c r="TKO231"/>
      <c r="TKP231"/>
      <c r="TKQ231"/>
      <c r="TKR231"/>
      <c r="TKS231"/>
      <c r="TKT231"/>
      <c r="TKU231"/>
      <c r="TKV231"/>
      <c r="TKW231"/>
      <c r="TKX231"/>
      <c r="TKY231"/>
      <c r="TKZ231"/>
      <c r="TLA231"/>
      <c r="TLB231"/>
      <c r="TLC231"/>
      <c r="TLD231"/>
      <c r="TLE231"/>
      <c r="TLF231"/>
      <c r="TLG231"/>
      <c r="TLH231"/>
      <c r="TLI231"/>
      <c r="TLJ231"/>
      <c r="TLK231"/>
      <c r="TLL231"/>
      <c r="TLM231"/>
      <c r="TLN231"/>
      <c r="TLO231"/>
      <c r="TLP231"/>
      <c r="TLQ231"/>
      <c r="TLR231"/>
      <c r="TLS231"/>
      <c r="TLT231"/>
      <c r="TLU231"/>
      <c r="TLV231"/>
      <c r="TLW231"/>
      <c r="TLX231"/>
      <c r="TLY231"/>
      <c r="TLZ231"/>
      <c r="TMA231"/>
      <c r="TMB231"/>
      <c r="TMC231"/>
      <c r="TMD231"/>
      <c r="TME231"/>
      <c r="TMF231"/>
      <c r="TMG231"/>
      <c r="TMH231"/>
      <c r="TMI231"/>
      <c r="TMJ231"/>
      <c r="TMK231"/>
      <c r="TML231"/>
      <c r="TMM231"/>
      <c r="TMN231"/>
      <c r="TMO231"/>
      <c r="TMP231"/>
      <c r="TMQ231"/>
      <c r="TMR231"/>
      <c r="TMS231"/>
      <c r="TMT231"/>
      <c r="TMU231"/>
      <c r="TMV231"/>
      <c r="TMW231"/>
      <c r="TMX231"/>
      <c r="TMY231"/>
      <c r="TMZ231"/>
      <c r="TNA231"/>
      <c r="TNB231"/>
      <c r="TNC231"/>
      <c r="TND231"/>
      <c r="TNE231"/>
      <c r="TNF231"/>
      <c r="TNG231"/>
      <c r="TNH231"/>
      <c r="TNI231"/>
      <c r="TNJ231"/>
      <c r="TNK231"/>
      <c r="TNL231"/>
      <c r="TNM231"/>
      <c r="TNN231"/>
      <c r="TNO231"/>
      <c r="TNP231"/>
      <c r="TNQ231"/>
      <c r="TNR231"/>
      <c r="TNS231"/>
      <c r="TNT231"/>
      <c r="TNU231"/>
      <c r="TNV231"/>
      <c r="TNW231"/>
      <c r="TNX231"/>
      <c r="TNY231"/>
      <c r="TNZ231"/>
      <c r="TOA231"/>
      <c r="TOB231"/>
      <c r="TOC231"/>
      <c r="TOD231"/>
      <c r="TOE231"/>
      <c r="TOF231"/>
      <c r="TOG231"/>
      <c r="TOH231"/>
      <c r="TOI231"/>
      <c r="TOJ231"/>
      <c r="TOK231"/>
      <c r="TOL231"/>
      <c r="TOM231"/>
      <c r="TON231"/>
      <c r="TOO231"/>
      <c r="TOP231"/>
      <c r="TOQ231"/>
      <c r="TOR231"/>
      <c r="TOS231"/>
      <c r="TOT231"/>
      <c r="TOU231"/>
      <c r="TOV231"/>
      <c r="TOW231"/>
      <c r="TOX231"/>
      <c r="TOY231"/>
      <c r="TOZ231"/>
      <c r="TPA231"/>
      <c r="TPB231"/>
      <c r="TPC231"/>
      <c r="TPD231"/>
      <c r="TPE231"/>
      <c r="TPF231"/>
      <c r="TPG231"/>
      <c r="TPH231"/>
      <c r="TPI231"/>
      <c r="TPJ231"/>
      <c r="TPK231"/>
      <c r="TPL231"/>
      <c r="TPM231"/>
      <c r="TPN231"/>
      <c r="TPO231"/>
      <c r="TPP231"/>
      <c r="TPQ231"/>
      <c r="TPR231"/>
      <c r="TPS231"/>
      <c r="TPT231"/>
      <c r="TPU231"/>
      <c r="TPV231"/>
      <c r="TPW231"/>
      <c r="TPX231"/>
      <c r="TPY231"/>
      <c r="TPZ231"/>
      <c r="TQA231"/>
      <c r="TQB231"/>
      <c r="TQC231"/>
      <c r="TQD231"/>
      <c r="TQE231"/>
      <c r="TQF231"/>
      <c r="TQG231"/>
      <c r="TQH231"/>
      <c r="TQI231"/>
      <c r="TQJ231"/>
      <c r="TQK231"/>
      <c r="TQL231"/>
      <c r="TQM231"/>
      <c r="TQN231"/>
      <c r="TQO231"/>
      <c r="TQP231"/>
      <c r="TQQ231"/>
      <c r="TQR231"/>
      <c r="TQS231"/>
      <c r="TQT231"/>
      <c r="TQU231"/>
      <c r="TQV231"/>
      <c r="TQW231"/>
      <c r="TQX231"/>
      <c r="TQY231"/>
      <c r="TQZ231"/>
      <c r="TRA231"/>
      <c r="TRB231"/>
      <c r="TRC231"/>
      <c r="TRD231"/>
      <c r="TRE231"/>
      <c r="TRF231"/>
      <c r="TRG231"/>
      <c r="TRH231"/>
      <c r="TRI231"/>
      <c r="TRJ231"/>
      <c r="TRK231"/>
      <c r="TRL231"/>
      <c r="TRM231"/>
      <c r="TRN231"/>
      <c r="TRO231"/>
      <c r="TRP231"/>
      <c r="TRQ231"/>
      <c r="TRR231"/>
      <c r="TRS231"/>
      <c r="TRT231"/>
      <c r="TRU231"/>
      <c r="TRV231"/>
      <c r="TRW231"/>
      <c r="TRX231"/>
      <c r="TRY231"/>
      <c r="TRZ231"/>
      <c r="TSA231"/>
      <c r="TSB231"/>
      <c r="TSC231"/>
      <c r="TSD231"/>
      <c r="TSE231"/>
      <c r="TSF231"/>
      <c r="TSG231"/>
      <c r="TSH231"/>
      <c r="TSI231"/>
      <c r="TSJ231"/>
      <c r="TSK231"/>
      <c r="TSL231"/>
      <c r="TSM231"/>
      <c r="TSN231"/>
      <c r="TSO231"/>
      <c r="TSP231"/>
      <c r="TSQ231"/>
      <c r="TSR231"/>
      <c r="TSS231"/>
      <c r="TST231"/>
      <c r="TSU231"/>
      <c r="TSV231"/>
      <c r="TSW231"/>
      <c r="TSX231"/>
      <c r="TSY231"/>
      <c r="TSZ231"/>
      <c r="TTA231"/>
      <c r="TTB231"/>
      <c r="TTC231"/>
      <c r="TTD231"/>
      <c r="TTE231"/>
      <c r="TTF231"/>
      <c r="TTG231"/>
      <c r="TTH231"/>
      <c r="TTI231"/>
      <c r="TTJ231"/>
      <c r="TTK231"/>
      <c r="TTL231"/>
      <c r="TTM231"/>
      <c r="TTN231"/>
      <c r="TTO231"/>
      <c r="TTP231"/>
      <c r="TTQ231"/>
      <c r="TTR231"/>
      <c r="TTS231"/>
      <c r="TTT231"/>
      <c r="TTU231"/>
      <c r="TTV231"/>
      <c r="TTW231"/>
      <c r="TTX231"/>
      <c r="TTY231"/>
      <c r="TTZ231"/>
      <c r="TUA231"/>
      <c r="TUB231"/>
      <c r="TUC231"/>
      <c r="TUD231"/>
      <c r="TUE231"/>
      <c r="TUF231"/>
      <c r="TUG231"/>
      <c r="TUH231"/>
      <c r="TUI231"/>
      <c r="TUJ231"/>
      <c r="TUK231"/>
      <c r="TUL231"/>
      <c r="TUM231"/>
      <c r="TUN231"/>
      <c r="TUO231"/>
      <c r="TUP231"/>
      <c r="TUQ231"/>
      <c r="TUR231"/>
      <c r="TUS231"/>
      <c r="TUT231"/>
      <c r="TUU231"/>
      <c r="TUV231"/>
      <c r="TUW231"/>
      <c r="TUX231"/>
      <c r="TUY231"/>
      <c r="TUZ231"/>
      <c r="TVA231"/>
      <c r="TVB231"/>
      <c r="TVC231"/>
      <c r="TVD231"/>
      <c r="TVE231"/>
      <c r="TVF231"/>
      <c r="TVG231"/>
      <c r="TVH231"/>
      <c r="TVI231"/>
      <c r="TVJ231"/>
      <c r="TVK231"/>
      <c r="TVL231"/>
      <c r="TVM231"/>
      <c r="TVN231"/>
      <c r="TVO231"/>
      <c r="TVP231"/>
      <c r="TVQ231"/>
      <c r="TVR231"/>
      <c r="TVS231"/>
      <c r="TVT231"/>
      <c r="TVU231"/>
      <c r="TVV231"/>
      <c r="TVW231"/>
      <c r="TVX231"/>
      <c r="TVY231"/>
      <c r="TVZ231"/>
      <c r="TWA231"/>
      <c r="TWB231"/>
      <c r="TWC231"/>
      <c r="TWD231"/>
      <c r="TWE231"/>
      <c r="TWF231"/>
      <c r="TWG231"/>
      <c r="TWH231"/>
      <c r="TWI231"/>
      <c r="TWJ231"/>
      <c r="TWK231"/>
      <c r="TWL231"/>
      <c r="TWM231"/>
      <c r="TWN231"/>
      <c r="TWO231"/>
      <c r="TWP231"/>
      <c r="TWQ231"/>
      <c r="TWR231"/>
      <c r="TWS231"/>
      <c r="TWT231"/>
      <c r="TWU231"/>
      <c r="TWV231"/>
      <c r="TWW231"/>
      <c r="TWX231"/>
      <c r="TWY231"/>
      <c r="TWZ231"/>
      <c r="TXA231"/>
      <c r="TXB231"/>
      <c r="TXC231"/>
      <c r="TXD231"/>
      <c r="TXE231"/>
      <c r="TXF231"/>
      <c r="TXG231"/>
      <c r="TXH231"/>
      <c r="TXI231"/>
      <c r="TXJ231"/>
      <c r="TXK231"/>
      <c r="TXL231"/>
      <c r="TXM231"/>
      <c r="TXN231"/>
      <c r="TXO231"/>
      <c r="TXP231"/>
      <c r="TXQ231"/>
      <c r="TXR231"/>
      <c r="TXS231"/>
      <c r="TXT231"/>
      <c r="TXU231"/>
      <c r="TXV231"/>
      <c r="TXW231"/>
      <c r="TXX231"/>
      <c r="TXY231"/>
      <c r="TXZ231"/>
      <c r="TYA231"/>
      <c r="TYB231"/>
      <c r="TYC231"/>
      <c r="TYD231"/>
      <c r="TYE231"/>
      <c r="TYF231"/>
      <c r="TYG231"/>
      <c r="TYH231"/>
      <c r="TYI231"/>
      <c r="TYJ231"/>
      <c r="TYK231"/>
      <c r="TYL231"/>
      <c r="TYM231"/>
      <c r="TYN231"/>
      <c r="TYO231"/>
      <c r="TYP231"/>
      <c r="TYQ231"/>
      <c r="TYR231"/>
      <c r="TYS231"/>
      <c r="TYT231"/>
      <c r="TYU231"/>
      <c r="TYV231"/>
      <c r="TYW231"/>
      <c r="TYX231"/>
      <c r="TYY231"/>
      <c r="TYZ231"/>
      <c r="TZA231"/>
      <c r="TZB231"/>
      <c r="TZC231"/>
      <c r="TZD231"/>
      <c r="TZE231"/>
      <c r="TZF231"/>
      <c r="TZG231"/>
      <c r="TZH231"/>
      <c r="TZI231"/>
      <c r="TZJ231"/>
      <c r="TZK231"/>
      <c r="TZL231"/>
      <c r="TZM231"/>
      <c r="TZN231"/>
      <c r="TZO231"/>
      <c r="TZP231"/>
      <c r="TZQ231"/>
      <c r="TZR231"/>
      <c r="TZS231"/>
      <c r="TZT231"/>
      <c r="TZU231"/>
      <c r="TZV231"/>
      <c r="TZW231"/>
      <c r="TZX231"/>
      <c r="TZY231"/>
      <c r="TZZ231"/>
      <c r="UAA231"/>
      <c r="UAB231"/>
      <c r="UAC231"/>
      <c r="UAD231"/>
      <c r="UAE231"/>
      <c r="UAF231"/>
      <c r="UAG231"/>
      <c r="UAH231"/>
      <c r="UAI231"/>
      <c r="UAJ231"/>
      <c r="UAK231"/>
      <c r="UAL231"/>
      <c r="UAM231"/>
      <c r="UAN231"/>
      <c r="UAO231"/>
      <c r="UAP231"/>
      <c r="UAQ231"/>
      <c r="UAR231"/>
      <c r="UAS231"/>
      <c r="UAT231"/>
      <c r="UAU231"/>
      <c r="UAV231"/>
      <c r="UAW231"/>
      <c r="UAX231"/>
      <c r="UAY231"/>
      <c r="UAZ231"/>
      <c r="UBA231"/>
      <c r="UBB231"/>
      <c r="UBC231"/>
      <c r="UBD231"/>
      <c r="UBE231"/>
      <c r="UBF231"/>
      <c r="UBG231"/>
      <c r="UBH231"/>
      <c r="UBI231"/>
      <c r="UBJ231"/>
      <c r="UBK231"/>
      <c r="UBL231"/>
      <c r="UBM231"/>
      <c r="UBN231"/>
      <c r="UBO231"/>
      <c r="UBP231"/>
      <c r="UBQ231"/>
      <c r="UBR231"/>
      <c r="UBS231"/>
      <c r="UBT231"/>
      <c r="UBU231"/>
      <c r="UBV231"/>
      <c r="UBW231"/>
      <c r="UBX231"/>
      <c r="UBY231"/>
      <c r="UBZ231"/>
      <c r="UCA231"/>
      <c r="UCB231"/>
      <c r="UCC231"/>
      <c r="UCD231"/>
      <c r="UCE231"/>
      <c r="UCF231"/>
      <c r="UCG231"/>
      <c r="UCH231"/>
      <c r="UCI231"/>
      <c r="UCJ231"/>
      <c r="UCK231"/>
      <c r="UCL231"/>
      <c r="UCM231"/>
      <c r="UCN231"/>
      <c r="UCO231"/>
      <c r="UCP231"/>
      <c r="UCQ231"/>
      <c r="UCR231"/>
      <c r="UCS231"/>
      <c r="UCT231"/>
      <c r="UCU231"/>
      <c r="UCV231"/>
      <c r="UCW231"/>
      <c r="UCX231"/>
      <c r="UCY231"/>
      <c r="UCZ231"/>
      <c r="UDA231"/>
      <c r="UDB231"/>
      <c r="UDC231"/>
      <c r="UDD231"/>
      <c r="UDE231"/>
      <c r="UDF231"/>
      <c r="UDG231"/>
      <c r="UDH231"/>
      <c r="UDI231"/>
      <c r="UDJ231"/>
      <c r="UDK231"/>
      <c r="UDL231"/>
      <c r="UDM231"/>
      <c r="UDN231"/>
      <c r="UDO231"/>
      <c r="UDP231"/>
      <c r="UDQ231"/>
      <c r="UDR231"/>
      <c r="UDS231"/>
      <c r="UDT231"/>
      <c r="UDU231"/>
      <c r="UDV231"/>
      <c r="UDW231"/>
      <c r="UDX231"/>
      <c r="UDY231"/>
      <c r="UDZ231"/>
      <c r="UEA231"/>
      <c r="UEB231"/>
      <c r="UEC231"/>
      <c r="UED231"/>
      <c r="UEE231"/>
      <c r="UEF231"/>
      <c r="UEG231"/>
      <c r="UEH231"/>
      <c r="UEI231"/>
      <c r="UEJ231"/>
      <c r="UEK231"/>
      <c r="UEL231"/>
      <c r="UEM231"/>
      <c r="UEN231"/>
      <c r="UEO231"/>
      <c r="UEP231"/>
      <c r="UEQ231"/>
      <c r="UER231"/>
      <c r="UES231"/>
      <c r="UET231"/>
      <c r="UEU231"/>
      <c r="UEV231"/>
      <c r="UEW231"/>
      <c r="UEX231"/>
      <c r="UEY231"/>
      <c r="UEZ231"/>
      <c r="UFA231"/>
      <c r="UFB231"/>
      <c r="UFC231"/>
      <c r="UFD231"/>
      <c r="UFE231"/>
      <c r="UFF231"/>
      <c r="UFG231"/>
      <c r="UFH231"/>
      <c r="UFI231"/>
      <c r="UFJ231"/>
      <c r="UFK231"/>
      <c r="UFL231"/>
      <c r="UFM231"/>
      <c r="UFN231"/>
      <c r="UFO231"/>
      <c r="UFP231"/>
      <c r="UFQ231"/>
      <c r="UFR231"/>
      <c r="UFS231"/>
      <c r="UFT231"/>
      <c r="UFU231"/>
      <c r="UFV231"/>
      <c r="UFW231"/>
      <c r="UFX231"/>
      <c r="UFY231"/>
      <c r="UFZ231"/>
      <c r="UGA231"/>
      <c r="UGB231"/>
      <c r="UGC231"/>
      <c r="UGD231"/>
      <c r="UGE231"/>
      <c r="UGF231"/>
      <c r="UGG231"/>
      <c r="UGH231"/>
      <c r="UGI231"/>
      <c r="UGJ231"/>
      <c r="UGK231"/>
      <c r="UGL231"/>
      <c r="UGM231"/>
      <c r="UGN231"/>
      <c r="UGO231"/>
      <c r="UGP231"/>
      <c r="UGQ231"/>
      <c r="UGR231"/>
      <c r="UGS231"/>
      <c r="UGT231"/>
      <c r="UGU231"/>
      <c r="UGV231"/>
      <c r="UGW231"/>
      <c r="UGX231"/>
      <c r="UGY231"/>
      <c r="UGZ231"/>
      <c r="UHA231"/>
      <c r="UHB231"/>
      <c r="UHC231"/>
      <c r="UHD231"/>
      <c r="UHE231"/>
      <c r="UHF231"/>
      <c r="UHG231"/>
      <c r="UHH231"/>
      <c r="UHI231"/>
      <c r="UHJ231"/>
      <c r="UHK231"/>
      <c r="UHL231"/>
      <c r="UHM231"/>
      <c r="UHN231"/>
      <c r="UHO231"/>
      <c r="UHP231"/>
      <c r="UHQ231"/>
      <c r="UHR231"/>
      <c r="UHS231"/>
      <c r="UHT231"/>
      <c r="UHU231"/>
      <c r="UHV231"/>
      <c r="UHW231"/>
      <c r="UHX231"/>
      <c r="UHY231"/>
      <c r="UHZ231"/>
      <c r="UIA231"/>
      <c r="UIB231"/>
      <c r="UIC231"/>
      <c r="UID231"/>
      <c r="UIE231"/>
      <c r="UIF231"/>
      <c r="UIG231"/>
      <c r="UIH231"/>
      <c r="UII231"/>
      <c r="UIJ231"/>
      <c r="UIK231"/>
      <c r="UIL231"/>
      <c r="UIM231"/>
      <c r="UIN231"/>
      <c r="UIO231"/>
      <c r="UIP231"/>
      <c r="UIQ231"/>
      <c r="UIR231"/>
      <c r="UIS231"/>
      <c r="UIT231"/>
      <c r="UIU231"/>
      <c r="UIV231"/>
      <c r="UIW231"/>
      <c r="UIX231"/>
      <c r="UIY231"/>
      <c r="UIZ231"/>
      <c r="UJA231"/>
      <c r="UJB231"/>
      <c r="UJC231"/>
      <c r="UJD231"/>
      <c r="UJE231"/>
      <c r="UJF231"/>
      <c r="UJG231"/>
      <c r="UJH231"/>
      <c r="UJI231"/>
      <c r="UJJ231"/>
      <c r="UJK231"/>
      <c r="UJL231"/>
      <c r="UJM231"/>
      <c r="UJN231"/>
      <c r="UJO231"/>
      <c r="UJP231"/>
      <c r="UJQ231"/>
      <c r="UJR231"/>
      <c r="UJS231"/>
      <c r="UJT231"/>
      <c r="UJU231"/>
      <c r="UJV231"/>
      <c r="UJW231"/>
      <c r="UJX231"/>
      <c r="UJY231"/>
      <c r="UJZ231"/>
      <c r="UKA231"/>
      <c r="UKB231"/>
      <c r="UKC231"/>
      <c r="UKD231"/>
      <c r="UKE231"/>
      <c r="UKF231"/>
      <c r="UKG231"/>
      <c r="UKH231"/>
      <c r="UKI231"/>
      <c r="UKJ231"/>
      <c r="UKK231"/>
      <c r="UKL231"/>
      <c r="UKM231"/>
      <c r="UKN231"/>
      <c r="UKO231"/>
      <c r="UKP231"/>
      <c r="UKQ231"/>
      <c r="UKR231"/>
      <c r="UKS231"/>
      <c r="UKT231"/>
      <c r="UKU231"/>
      <c r="UKV231"/>
      <c r="UKW231"/>
      <c r="UKX231"/>
      <c r="UKY231"/>
      <c r="UKZ231"/>
      <c r="ULA231"/>
      <c r="ULB231"/>
      <c r="ULC231"/>
      <c r="ULD231"/>
      <c r="ULE231"/>
      <c r="ULF231"/>
      <c r="ULG231"/>
      <c r="ULH231"/>
      <c r="ULI231"/>
      <c r="ULJ231"/>
      <c r="ULK231"/>
      <c r="ULL231"/>
      <c r="ULM231"/>
      <c r="ULN231"/>
      <c r="ULO231"/>
      <c r="ULP231"/>
      <c r="ULQ231"/>
      <c r="ULR231"/>
      <c r="ULS231"/>
      <c r="ULT231"/>
      <c r="ULU231"/>
      <c r="ULV231"/>
      <c r="ULW231"/>
      <c r="ULX231"/>
      <c r="ULY231"/>
      <c r="ULZ231"/>
      <c r="UMA231"/>
      <c r="UMB231"/>
      <c r="UMC231"/>
      <c r="UMD231"/>
      <c r="UME231"/>
      <c r="UMF231"/>
      <c r="UMG231"/>
      <c r="UMH231"/>
      <c r="UMI231"/>
      <c r="UMJ231"/>
      <c r="UMK231"/>
      <c r="UML231"/>
      <c r="UMM231"/>
      <c r="UMN231"/>
      <c r="UMO231"/>
      <c r="UMP231"/>
      <c r="UMQ231"/>
      <c r="UMR231"/>
      <c r="UMS231"/>
      <c r="UMT231"/>
      <c r="UMU231"/>
      <c r="UMV231"/>
      <c r="UMW231"/>
      <c r="UMX231"/>
      <c r="UMY231"/>
      <c r="UMZ231"/>
      <c r="UNA231"/>
      <c r="UNB231"/>
      <c r="UNC231"/>
      <c r="UND231"/>
      <c r="UNE231"/>
      <c r="UNF231"/>
      <c r="UNG231"/>
      <c r="UNH231"/>
      <c r="UNI231"/>
      <c r="UNJ231"/>
      <c r="UNK231"/>
      <c r="UNL231"/>
      <c r="UNM231"/>
      <c r="UNN231"/>
      <c r="UNO231"/>
      <c r="UNP231"/>
      <c r="UNQ231"/>
      <c r="UNR231"/>
      <c r="UNS231"/>
      <c r="UNT231"/>
      <c r="UNU231"/>
      <c r="UNV231"/>
      <c r="UNW231"/>
      <c r="UNX231"/>
      <c r="UNY231"/>
      <c r="UNZ231"/>
      <c r="UOA231"/>
      <c r="UOB231"/>
      <c r="UOC231"/>
      <c r="UOD231"/>
      <c r="UOE231"/>
      <c r="UOF231"/>
      <c r="UOG231"/>
      <c r="UOH231"/>
      <c r="UOI231"/>
      <c r="UOJ231"/>
      <c r="UOK231"/>
      <c r="UOL231"/>
      <c r="UOM231"/>
      <c r="UON231"/>
      <c r="UOO231"/>
      <c r="UOP231"/>
      <c r="UOQ231"/>
      <c r="UOR231"/>
      <c r="UOS231"/>
      <c r="UOT231"/>
      <c r="UOU231"/>
      <c r="UOV231"/>
      <c r="UOW231"/>
      <c r="UOX231"/>
      <c r="UOY231"/>
      <c r="UOZ231"/>
      <c r="UPA231"/>
      <c r="UPB231"/>
      <c r="UPC231"/>
      <c r="UPD231"/>
      <c r="UPE231"/>
      <c r="UPF231"/>
      <c r="UPG231"/>
      <c r="UPH231"/>
      <c r="UPI231"/>
      <c r="UPJ231"/>
      <c r="UPK231"/>
      <c r="UPL231"/>
      <c r="UPM231"/>
      <c r="UPN231"/>
      <c r="UPO231"/>
      <c r="UPP231"/>
      <c r="UPQ231"/>
      <c r="UPR231"/>
      <c r="UPS231"/>
      <c r="UPT231"/>
      <c r="UPU231"/>
      <c r="UPV231"/>
      <c r="UPW231"/>
      <c r="UPX231"/>
      <c r="UPY231"/>
      <c r="UPZ231"/>
      <c r="UQA231"/>
      <c r="UQB231"/>
      <c r="UQC231"/>
      <c r="UQD231"/>
      <c r="UQE231"/>
      <c r="UQF231"/>
      <c r="UQG231"/>
      <c r="UQH231"/>
      <c r="UQI231"/>
      <c r="UQJ231"/>
      <c r="UQK231"/>
      <c r="UQL231"/>
      <c r="UQM231"/>
      <c r="UQN231"/>
      <c r="UQO231"/>
      <c r="UQP231"/>
      <c r="UQQ231"/>
      <c r="UQR231"/>
      <c r="UQS231"/>
      <c r="UQT231"/>
      <c r="UQU231"/>
      <c r="UQV231"/>
      <c r="UQW231"/>
      <c r="UQX231"/>
      <c r="UQY231"/>
      <c r="UQZ231"/>
      <c r="URA231"/>
      <c r="URB231"/>
      <c r="URC231"/>
      <c r="URD231"/>
      <c r="URE231"/>
      <c r="URF231"/>
      <c r="URG231"/>
      <c r="URH231"/>
      <c r="URI231"/>
      <c r="URJ231"/>
      <c r="URK231"/>
      <c r="URL231"/>
      <c r="URM231"/>
      <c r="URN231"/>
      <c r="URO231"/>
      <c r="URP231"/>
      <c r="URQ231"/>
      <c r="URR231"/>
      <c r="URS231"/>
      <c r="URT231"/>
      <c r="URU231"/>
      <c r="URV231"/>
      <c r="URW231"/>
      <c r="URX231"/>
      <c r="URY231"/>
      <c r="URZ231"/>
      <c r="USA231"/>
      <c r="USB231"/>
      <c r="USC231"/>
      <c r="USD231"/>
      <c r="USE231"/>
      <c r="USF231"/>
      <c r="USG231"/>
      <c r="USH231"/>
      <c r="USI231"/>
      <c r="USJ231"/>
      <c r="USK231"/>
      <c r="USL231"/>
      <c r="USM231"/>
      <c r="USN231"/>
      <c r="USO231"/>
      <c r="USP231"/>
      <c r="USQ231"/>
      <c r="USR231"/>
      <c r="USS231"/>
      <c r="UST231"/>
      <c r="USU231"/>
      <c r="USV231"/>
      <c r="USW231"/>
      <c r="USX231"/>
      <c r="USY231"/>
      <c r="USZ231"/>
      <c r="UTA231"/>
      <c r="UTB231"/>
      <c r="UTC231"/>
      <c r="UTD231"/>
      <c r="UTE231"/>
      <c r="UTF231"/>
      <c r="UTG231"/>
      <c r="UTH231"/>
      <c r="UTI231"/>
      <c r="UTJ231"/>
      <c r="UTK231"/>
      <c r="UTL231"/>
      <c r="UTM231"/>
      <c r="UTN231"/>
      <c r="UTO231"/>
      <c r="UTP231"/>
      <c r="UTQ231"/>
      <c r="UTR231"/>
      <c r="UTS231"/>
      <c r="UTT231"/>
      <c r="UTU231"/>
      <c r="UTV231"/>
      <c r="UTW231"/>
      <c r="UTX231"/>
      <c r="UTY231"/>
      <c r="UTZ231"/>
      <c r="UUA231"/>
      <c r="UUB231"/>
      <c r="UUC231"/>
      <c r="UUD231"/>
      <c r="UUE231"/>
      <c r="UUF231"/>
      <c r="UUG231"/>
      <c r="UUH231"/>
      <c r="UUI231"/>
      <c r="UUJ231"/>
      <c r="UUK231"/>
      <c r="UUL231"/>
      <c r="UUM231"/>
      <c r="UUN231"/>
      <c r="UUO231"/>
      <c r="UUP231"/>
      <c r="UUQ231"/>
      <c r="UUR231"/>
      <c r="UUS231"/>
      <c r="UUT231"/>
      <c r="UUU231"/>
      <c r="UUV231"/>
      <c r="UUW231"/>
      <c r="UUX231"/>
      <c r="UUY231"/>
      <c r="UUZ231"/>
      <c r="UVA231"/>
      <c r="UVB231"/>
      <c r="UVC231"/>
      <c r="UVD231"/>
      <c r="UVE231"/>
      <c r="UVF231"/>
      <c r="UVG231"/>
      <c r="UVH231"/>
      <c r="UVI231"/>
      <c r="UVJ231"/>
      <c r="UVK231"/>
      <c r="UVL231"/>
      <c r="UVM231"/>
      <c r="UVN231"/>
      <c r="UVO231"/>
      <c r="UVP231"/>
      <c r="UVQ231"/>
      <c r="UVR231"/>
      <c r="UVS231"/>
      <c r="UVT231"/>
      <c r="UVU231"/>
      <c r="UVV231"/>
      <c r="UVW231"/>
      <c r="UVX231"/>
      <c r="UVY231"/>
      <c r="UVZ231"/>
      <c r="UWA231"/>
      <c r="UWB231"/>
      <c r="UWC231"/>
      <c r="UWD231"/>
      <c r="UWE231"/>
      <c r="UWF231"/>
      <c r="UWG231"/>
      <c r="UWH231"/>
      <c r="UWI231"/>
      <c r="UWJ231"/>
      <c r="UWK231"/>
      <c r="UWL231"/>
      <c r="UWM231"/>
      <c r="UWN231"/>
      <c r="UWO231"/>
      <c r="UWP231"/>
      <c r="UWQ231"/>
      <c r="UWR231"/>
      <c r="UWS231"/>
      <c r="UWT231"/>
      <c r="UWU231"/>
      <c r="UWV231"/>
      <c r="UWW231"/>
      <c r="UWX231"/>
      <c r="UWY231"/>
      <c r="UWZ231"/>
      <c r="UXA231"/>
      <c r="UXB231"/>
      <c r="UXC231"/>
      <c r="UXD231"/>
      <c r="UXE231"/>
      <c r="UXF231"/>
      <c r="UXG231"/>
      <c r="UXH231"/>
      <c r="UXI231"/>
      <c r="UXJ231"/>
      <c r="UXK231"/>
      <c r="UXL231"/>
      <c r="UXM231"/>
      <c r="UXN231"/>
      <c r="UXO231"/>
      <c r="UXP231"/>
      <c r="UXQ231"/>
      <c r="UXR231"/>
      <c r="UXS231"/>
      <c r="UXT231"/>
      <c r="UXU231"/>
      <c r="UXV231"/>
      <c r="UXW231"/>
      <c r="UXX231"/>
      <c r="UXY231"/>
      <c r="UXZ231"/>
      <c r="UYA231"/>
      <c r="UYB231"/>
      <c r="UYC231"/>
      <c r="UYD231"/>
      <c r="UYE231"/>
      <c r="UYF231"/>
      <c r="UYG231"/>
      <c r="UYH231"/>
      <c r="UYI231"/>
      <c r="UYJ231"/>
      <c r="UYK231"/>
      <c r="UYL231"/>
      <c r="UYM231"/>
      <c r="UYN231"/>
      <c r="UYO231"/>
      <c r="UYP231"/>
      <c r="UYQ231"/>
      <c r="UYR231"/>
      <c r="UYS231"/>
      <c r="UYT231"/>
      <c r="UYU231"/>
      <c r="UYV231"/>
      <c r="UYW231"/>
      <c r="UYX231"/>
      <c r="UYY231"/>
      <c r="UYZ231"/>
      <c r="UZA231"/>
      <c r="UZB231"/>
      <c r="UZC231"/>
      <c r="UZD231"/>
      <c r="UZE231"/>
      <c r="UZF231"/>
      <c r="UZG231"/>
      <c r="UZH231"/>
      <c r="UZI231"/>
      <c r="UZJ231"/>
      <c r="UZK231"/>
      <c r="UZL231"/>
      <c r="UZM231"/>
      <c r="UZN231"/>
      <c r="UZO231"/>
      <c r="UZP231"/>
      <c r="UZQ231"/>
      <c r="UZR231"/>
      <c r="UZS231"/>
      <c r="UZT231"/>
      <c r="UZU231"/>
      <c r="UZV231"/>
      <c r="UZW231"/>
      <c r="UZX231"/>
      <c r="UZY231"/>
      <c r="UZZ231"/>
      <c r="VAA231"/>
      <c r="VAB231"/>
      <c r="VAC231"/>
      <c r="VAD231"/>
      <c r="VAE231"/>
      <c r="VAF231"/>
      <c r="VAG231"/>
      <c r="VAH231"/>
      <c r="VAI231"/>
      <c r="VAJ231"/>
      <c r="VAK231"/>
      <c r="VAL231"/>
      <c r="VAM231"/>
      <c r="VAN231"/>
      <c r="VAO231"/>
      <c r="VAP231"/>
      <c r="VAQ231"/>
      <c r="VAR231"/>
      <c r="VAS231"/>
      <c r="VAT231"/>
      <c r="VAU231"/>
      <c r="VAV231"/>
      <c r="VAW231"/>
      <c r="VAX231"/>
      <c r="VAY231"/>
      <c r="VAZ231"/>
      <c r="VBA231"/>
      <c r="VBB231"/>
      <c r="VBC231"/>
      <c r="VBD231"/>
      <c r="VBE231"/>
      <c r="VBF231"/>
      <c r="VBG231"/>
      <c r="VBH231"/>
      <c r="VBI231"/>
      <c r="VBJ231"/>
      <c r="VBK231"/>
      <c r="VBL231"/>
      <c r="VBM231"/>
      <c r="VBN231"/>
      <c r="VBO231"/>
      <c r="VBP231"/>
      <c r="VBQ231"/>
      <c r="VBR231"/>
      <c r="VBS231"/>
      <c r="VBT231"/>
      <c r="VBU231"/>
      <c r="VBV231"/>
      <c r="VBW231"/>
      <c r="VBX231"/>
      <c r="VBY231"/>
      <c r="VBZ231"/>
      <c r="VCA231"/>
      <c r="VCB231"/>
      <c r="VCC231"/>
      <c r="VCD231"/>
      <c r="VCE231"/>
      <c r="VCF231"/>
      <c r="VCG231"/>
      <c r="VCH231"/>
      <c r="VCI231"/>
      <c r="VCJ231"/>
      <c r="VCK231"/>
      <c r="VCL231"/>
      <c r="VCM231"/>
      <c r="VCN231"/>
      <c r="VCO231"/>
      <c r="VCP231"/>
      <c r="VCQ231"/>
      <c r="VCR231"/>
      <c r="VCS231"/>
      <c r="VCT231"/>
      <c r="VCU231"/>
      <c r="VCV231"/>
      <c r="VCW231"/>
      <c r="VCX231"/>
      <c r="VCY231"/>
      <c r="VCZ231"/>
      <c r="VDA231"/>
      <c r="VDB231"/>
      <c r="VDC231"/>
      <c r="VDD231"/>
      <c r="VDE231"/>
      <c r="VDF231"/>
      <c r="VDG231"/>
      <c r="VDH231"/>
      <c r="VDI231"/>
      <c r="VDJ231"/>
      <c r="VDK231"/>
      <c r="VDL231"/>
      <c r="VDM231"/>
      <c r="VDN231"/>
      <c r="VDO231"/>
      <c r="VDP231"/>
      <c r="VDQ231"/>
      <c r="VDR231"/>
      <c r="VDS231"/>
      <c r="VDT231"/>
      <c r="VDU231"/>
      <c r="VDV231"/>
      <c r="VDW231"/>
      <c r="VDX231"/>
      <c r="VDY231"/>
      <c r="VDZ231"/>
      <c r="VEA231"/>
      <c r="VEB231"/>
      <c r="VEC231"/>
      <c r="VED231"/>
      <c r="VEE231"/>
      <c r="VEF231"/>
      <c r="VEG231"/>
      <c r="VEH231"/>
      <c r="VEI231"/>
      <c r="VEJ231"/>
      <c r="VEK231"/>
      <c r="VEL231"/>
      <c r="VEM231"/>
      <c r="VEN231"/>
      <c r="VEO231"/>
      <c r="VEP231"/>
      <c r="VEQ231"/>
      <c r="VER231"/>
      <c r="VES231"/>
      <c r="VET231"/>
      <c r="VEU231"/>
      <c r="VEV231"/>
      <c r="VEW231"/>
      <c r="VEX231"/>
      <c r="VEY231"/>
      <c r="VEZ231"/>
      <c r="VFA231"/>
      <c r="VFB231"/>
      <c r="VFC231"/>
      <c r="VFD231"/>
      <c r="VFE231"/>
      <c r="VFF231"/>
      <c r="VFG231"/>
      <c r="VFH231"/>
      <c r="VFI231"/>
      <c r="VFJ231"/>
      <c r="VFK231"/>
      <c r="VFL231"/>
      <c r="VFM231"/>
      <c r="VFN231"/>
      <c r="VFO231"/>
      <c r="VFP231"/>
      <c r="VFQ231"/>
      <c r="VFR231"/>
      <c r="VFS231"/>
      <c r="VFT231"/>
      <c r="VFU231"/>
      <c r="VFV231"/>
      <c r="VFW231"/>
      <c r="VFX231"/>
      <c r="VFY231"/>
      <c r="VFZ231"/>
      <c r="VGA231"/>
      <c r="VGB231"/>
      <c r="VGC231"/>
      <c r="VGD231"/>
      <c r="VGE231"/>
      <c r="VGF231"/>
      <c r="VGG231"/>
      <c r="VGH231"/>
      <c r="VGI231"/>
      <c r="VGJ231"/>
      <c r="VGK231"/>
      <c r="VGL231"/>
      <c r="VGM231"/>
      <c r="VGN231"/>
      <c r="VGO231"/>
      <c r="VGP231"/>
      <c r="VGQ231"/>
      <c r="VGR231"/>
      <c r="VGS231"/>
      <c r="VGT231"/>
      <c r="VGU231"/>
      <c r="VGV231"/>
      <c r="VGW231"/>
      <c r="VGX231"/>
      <c r="VGY231"/>
      <c r="VGZ231"/>
      <c r="VHA231"/>
      <c r="VHB231"/>
      <c r="VHC231"/>
      <c r="VHD231"/>
      <c r="VHE231"/>
      <c r="VHF231"/>
      <c r="VHG231"/>
      <c r="VHH231"/>
      <c r="VHI231"/>
      <c r="VHJ231"/>
      <c r="VHK231"/>
      <c r="VHL231"/>
      <c r="VHM231"/>
      <c r="VHN231"/>
      <c r="VHO231"/>
      <c r="VHP231"/>
      <c r="VHQ231"/>
      <c r="VHR231"/>
      <c r="VHS231"/>
      <c r="VHT231"/>
      <c r="VHU231"/>
      <c r="VHV231"/>
      <c r="VHW231"/>
      <c r="VHX231"/>
      <c r="VHY231"/>
      <c r="VHZ231"/>
      <c r="VIA231"/>
      <c r="VIB231"/>
      <c r="VIC231"/>
      <c r="VID231"/>
      <c r="VIE231"/>
      <c r="VIF231"/>
      <c r="VIG231"/>
      <c r="VIH231"/>
      <c r="VII231"/>
      <c r="VIJ231"/>
      <c r="VIK231"/>
      <c r="VIL231"/>
      <c r="VIM231"/>
      <c r="VIN231"/>
      <c r="VIO231"/>
      <c r="VIP231"/>
      <c r="VIQ231"/>
      <c r="VIR231"/>
      <c r="VIS231"/>
      <c r="VIT231"/>
      <c r="VIU231"/>
      <c r="VIV231"/>
      <c r="VIW231"/>
      <c r="VIX231"/>
      <c r="VIY231"/>
      <c r="VIZ231"/>
      <c r="VJA231"/>
      <c r="VJB231"/>
      <c r="VJC231"/>
      <c r="VJD231"/>
      <c r="VJE231"/>
      <c r="VJF231"/>
      <c r="VJG231"/>
      <c r="VJH231"/>
      <c r="VJI231"/>
      <c r="VJJ231"/>
      <c r="VJK231"/>
      <c r="VJL231"/>
      <c r="VJM231"/>
      <c r="VJN231"/>
      <c r="VJO231"/>
      <c r="VJP231"/>
      <c r="VJQ231"/>
      <c r="VJR231"/>
      <c r="VJS231"/>
      <c r="VJT231"/>
      <c r="VJU231"/>
      <c r="VJV231"/>
      <c r="VJW231"/>
      <c r="VJX231"/>
      <c r="VJY231"/>
      <c r="VJZ231"/>
      <c r="VKA231"/>
      <c r="VKB231"/>
      <c r="VKC231"/>
      <c r="VKD231"/>
      <c r="VKE231"/>
      <c r="VKF231"/>
      <c r="VKG231"/>
      <c r="VKH231"/>
      <c r="VKI231"/>
      <c r="VKJ231"/>
      <c r="VKK231"/>
      <c r="VKL231"/>
      <c r="VKM231"/>
      <c r="VKN231"/>
      <c r="VKO231"/>
      <c r="VKP231"/>
      <c r="VKQ231"/>
      <c r="VKR231"/>
      <c r="VKS231"/>
      <c r="VKT231"/>
      <c r="VKU231"/>
      <c r="VKV231"/>
      <c r="VKW231"/>
      <c r="VKX231"/>
      <c r="VKY231"/>
      <c r="VKZ231"/>
      <c r="VLA231"/>
      <c r="VLB231"/>
      <c r="VLC231"/>
      <c r="VLD231"/>
      <c r="VLE231"/>
      <c r="VLF231"/>
      <c r="VLG231"/>
      <c r="VLH231"/>
      <c r="VLI231"/>
      <c r="VLJ231"/>
      <c r="VLK231"/>
      <c r="VLL231"/>
      <c r="VLM231"/>
      <c r="VLN231"/>
      <c r="VLO231"/>
      <c r="VLP231"/>
      <c r="VLQ231"/>
      <c r="VLR231"/>
      <c r="VLS231"/>
      <c r="VLT231"/>
      <c r="VLU231"/>
      <c r="VLV231"/>
      <c r="VLW231"/>
      <c r="VLX231"/>
      <c r="VLY231"/>
      <c r="VLZ231"/>
      <c r="VMA231"/>
      <c r="VMB231"/>
      <c r="VMC231"/>
      <c r="VMD231"/>
      <c r="VME231"/>
      <c r="VMF231"/>
      <c r="VMG231"/>
      <c r="VMH231"/>
      <c r="VMI231"/>
      <c r="VMJ231"/>
      <c r="VMK231"/>
      <c r="VML231"/>
      <c r="VMM231"/>
      <c r="VMN231"/>
      <c r="VMO231"/>
      <c r="VMP231"/>
      <c r="VMQ231"/>
      <c r="VMR231"/>
      <c r="VMS231"/>
      <c r="VMT231"/>
      <c r="VMU231"/>
      <c r="VMV231"/>
      <c r="VMW231"/>
      <c r="VMX231"/>
      <c r="VMY231"/>
      <c r="VMZ231"/>
      <c r="VNA231"/>
      <c r="VNB231"/>
      <c r="VNC231"/>
      <c r="VND231"/>
      <c r="VNE231"/>
      <c r="VNF231"/>
      <c r="VNG231"/>
      <c r="VNH231"/>
      <c r="VNI231"/>
      <c r="VNJ231"/>
      <c r="VNK231"/>
      <c r="VNL231"/>
      <c r="VNM231"/>
      <c r="VNN231"/>
      <c r="VNO231"/>
      <c r="VNP231"/>
      <c r="VNQ231"/>
      <c r="VNR231"/>
      <c r="VNS231"/>
      <c r="VNT231"/>
      <c r="VNU231"/>
      <c r="VNV231"/>
      <c r="VNW231"/>
      <c r="VNX231"/>
      <c r="VNY231"/>
      <c r="VNZ231"/>
      <c r="VOA231"/>
      <c r="VOB231"/>
      <c r="VOC231"/>
      <c r="VOD231"/>
      <c r="VOE231"/>
      <c r="VOF231"/>
      <c r="VOG231"/>
      <c r="VOH231"/>
      <c r="VOI231"/>
      <c r="VOJ231"/>
      <c r="VOK231"/>
      <c r="VOL231"/>
      <c r="VOM231"/>
      <c r="VON231"/>
      <c r="VOO231"/>
      <c r="VOP231"/>
      <c r="VOQ231"/>
      <c r="VOR231"/>
      <c r="VOS231"/>
      <c r="VOT231"/>
      <c r="VOU231"/>
      <c r="VOV231"/>
      <c r="VOW231"/>
      <c r="VOX231"/>
      <c r="VOY231"/>
      <c r="VOZ231"/>
      <c r="VPA231"/>
      <c r="VPB231"/>
      <c r="VPC231"/>
      <c r="VPD231"/>
      <c r="VPE231"/>
      <c r="VPF231"/>
      <c r="VPG231"/>
      <c r="VPH231"/>
      <c r="VPI231"/>
      <c r="VPJ231"/>
      <c r="VPK231"/>
      <c r="VPL231"/>
      <c r="VPM231"/>
      <c r="VPN231"/>
      <c r="VPO231"/>
      <c r="VPP231"/>
      <c r="VPQ231"/>
      <c r="VPR231"/>
      <c r="VPS231"/>
      <c r="VPT231"/>
      <c r="VPU231"/>
      <c r="VPV231"/>
      <c r="VPW231"/>
      <c r="VPX231"/>
      <c r="VPY231"/>
      <c r="VPZ231"/>
      <c r="VQA231"/>
      <c r="VQB231"/>
      <c r="VQC231"/>
      <c r="VQD231"/>
      <c r="VQE231"/>
      <c r="VQF231"/>
      <c r="VQG231"/>
      <c r="VQH231"/>
      <c r="VQI231"/>
      <c r="VQJ231"/>
      <c r="VQK231"/>
      <c r="VQL231"/>
      <c r="VQM231"/>
      <c r="VQN231"/>
      <c r="VQO231"/>
      <c r="VQP231"/>
      <c r="VQQ231"/>
      <c r="VQR231"/>
      <c r="VQS231"/>
      <c r="VQT231"/>
      <c r="VQU231"/>
      <c r="VQV231"/>
      <c r="VQW231"/>
      <c r="VQX231"/>
      <c r="VQY231"/>
      <c r="VQZ231"/>
      <c r="VRA231"/>
      <c r="VRB231"/>
      <c r="VRC231"/>
      <c r="VRD231"/>
      <c r="VRE231"/>
      <c r="VRF231"/>
      <c r="VRG231"/>
      <c r="VRH231"/>
      <c r="VRI231"/>
      <c r="VRJ231"/>
      <c r="VRK231"/>
      <c r="VRL231"/>
      <c r="VRM231"/>
      <c r="VRN231"/>
      <c r="VRO231"/>
      <c r="VRP231"/>
      <c r="VRQ231"/>
      <c r="VRR231"/>
      <c r="VRS231"/>
      <c r="VRT231"/>
      <c r="VRU231"/>
      <c r="VRV231"/>
      <c r="VRW231"/>
      <c r="VRX231"/>
      <c r="VRY231"/>
      <c r="VRZ231"/>
      <c r="VSA231"/>
      <c r="VSB231"/>
      <c r="VSC231"/>
      <c r="VSD231"/>
      <c r="VSE231"/>
      <c r="VSF231"/>
      <c r="VSG231"/>
      <c r="VSH231"/>
      <c r="VSI231"/>
      <c r="VSJ231"/>
      <c r="VSK231"/>
      <c r="VSL231"/>
      <c r="VSM231"/>
      <c r="VSN231"/>
      <c r="VSO231"/>
      <c r="VSP231"/>
      <c r="VSQ231"/>
      <c r="VSR231"/>
      <c r="VSS231"/>
      <c r="VST231"/>
      <c r="VSU231"/>
      <c r="VSV231"/>
      <c r="VSW231"/>
      <c r="VSX231"/>
      <c r="VSY231"/>
      <c r="VSZ231"/>
      <c r="VTA231"/>
      <c r="VTB231"/>
      <c r="VTC231"/>
      <c r="VTD231"/>
      <c r="VTE231"/>
      <c r="VTF231"/>
      <c r="VTG231"/>
      <c r="VTH231"/>
      <c r="VTI231"/>
      <c r="VTJ231"/>
      <c r="VTK231"/>
      <c r="VTL231"/>
      <c r="VTM231"/>
      <c r="VTN231"/>
      <c r="VTO231"/>
      <c r="VTP231"/>
      <c r="VTQ231"/>
      <c r="VTR231"/>
      <c r="VTS231"/>
      <c r="VTT231"/>
      <c r="VTU231"/>
      <c r="VTV231"/>
      <c r="VTW231"/>
      <c r="VTX231"/>
      <c r="VTY231"/>
      <c r="VTZ231"/>
      <c r="VUA231"/>
      <c r="VUB231"/>
      <c r="VUC231"/>
      <c r="VUD231"/>
      <c r="VUE231"/>
      <c r="VUF231"/>
      <c r="VUG231"/>
      <c r="VUH231"/>
      <c r="VUI231"/>
      <c r="VUJ231"/>
      <c r="VUK231"/>
      <c r="VUL231"/>
      <c r="VUM231"/>
      <c r="VUN231"/>
      <c r="VUO231"/>
      <c r="VUP231"/>
      <c r="VUQ231"/>
      <c r="VUR231"/>
      <c r="VUS231"/>
      <c r="VUT231"/>
      <c r="VUU231"/>
      <c r="VUV231"/>
      <c r="VUW231"/>
      <c r="VUX231"/>
      <c r="VUY231"/>
      <c r="VUZ231"/>
      <c r="VVA231"/>
      <c r="VVB231"/>
      <c r="VVC231"/>
      <c r="VVD231"/>
      <c r="VVE231"/>
      <c r="VVF231"/>
      <c r="VVG231"/>
      <c r="VVH231"/>
      <c r="VVI231"/>
      <c r="VVJ231"/>
      <c r="VVK231"/>
      <c r="VVL231"/>
      <c r="VVM231"/>
      <c r="VVN231"/>
      <c r="VVO231"/>
      <c r="VVP231"/>
      <c r="VVQ231"/>
      <c r="VVR231"/>
      <c r="VVS231"/>
      <c r="VVT231"/>
      <c r="VVU231"/>
      <c r="VVV231"/>
      <c r="VVW231"/>
      <c r="VVX231"/>
      <c r="VVY231"/>
      <c r="VVZ231"/>
      <c r="VWA231"/>
      <c r="VWB231"/>
      <c r="VWC231"/>
      <c r="VWD231"/>
      <c r="VWE231"/>
      <c r="VWF231"/>
      <c r="VWG231"/>
      <c r="VWH231"/>
      <c r="VWI231"/>
      <c r="VWJ231"/>
      <c r="VWK231"/>
      <c r="VWL231"/>
      <c r="VWM231"/>
      <c r="VWN231"/>
      <c r="VWO231"/>
      <c r="VWP231"/>
      <c r="VWQ231"/>
      <c r="VWR231"/>
      <c r="VWS231"/>
      <c r="VWT231"/>
      <c r="VWU231"/>
      <c r="VWV231"/>
      <c r="VWW231"/>
      <c r="VWX231"/>
      <c r="VWY231"/>
      <c r="VWZ231"/>
      <c r="VXA231"/>
      <c r="VXB231"/>
      <c r="VXC231"/>
      <c r="VXD231"/>
      <c r="VXE231"/>
      <c r="VXF231"/>
      <c r="VXG231"/>
      <c r="VXH231"/>
      <c r="VXI231"/>
      <c r="VXJ231"/>
      <c r="VXK231"/>
      <c r="VXL231"/>
      <c r="VXM231"/>
      <c r="VXN231"/>
      <c r="VXO231"/>
      <c r="VXP231"/>
      <c r="VXQ231"/>
      <c r="VXR231"/>
      <c r="VXS231"/>
      <c r="VXT231"/>
      <c r="VXU231"/>
      <c r="VXV231"/>
      <c r="VXW231"/>
      <c r="VXX231"/>
      <c r="VXY231"/>
      <c r="VXZ231"/>
      <c r="VYA231"/>
      <c r="VYB231"/>
      <c r="VYC231"/>
      <c r="VYD231"/>
      <c r="VYE231"/>
      <c r="VYF231"/>
      <c r="VYG231"/>
      <c r="VYH231"/>
      <c r="VYI231"/>
      <c r="VYJ231"/>
      <c r="VYK231"/>
      <c r="VYL231"/>
      <c r="VYM231"/>
      <c r="VYN231"/>
      <c r="VYO231"/>
      <c r="VYP231"/>
      <c r="VYQ231"/>
      <c r="VYR231"/>
      <c r="VYS231"/>
      <c r="VYT231"/>
      <c r="VYU231"/>
      <c r="VYV231"/>
      <c r="VYW231"/>
      <c r="VYX231"/>
      <c r="VYY231"/>
      <c r="VYZ231"/>
      <c r="VZA231"/>
      <c r="VZB231"/>
      <c r="VZC231"/>
      <c r="VZD231"/>
      <c r="VZE231"/>
      <c r="VZF231"/>
      <c r="VZG231"/>
      <c r="VZH231"/>
      <c r="VZI231"/>
      <c r="VZJ231"/>
      <c r="VZK231"/>
      <c r="VZL231"/>
      <c r="VZM231"/>
      <c r="VZN231"/>
      <c r="VZO231"/>
      <c r="VZP231"/>
      <c r="VZQ231"/>
      <c r="VZR231"/>
      <c r="VZS231"/>
      <c r="VZT231"/>
      <c r="VZU231"/>
      <c r="VZV231"/>
      <c r="VZW231"/>
      <c r="VZX231"/>
      <c r="VZY231"/>
      <c r="VZZ231"/>
      <c r="WAA231"/>
      <c r="WAB231"/>
      <c r="WAC231"/>
      <c r="WAD231"/>
      <c r="WAE231"/>
      <c r="WAF231"/>
      <c r="WAG231"/>
      <c r="WAH231"/>
      <c r="WAI231"/>
      <c r="WAJ231"/>
      <c r="WAK231"/>
      <c r="WAL231"/>
      <c r="WAM231"/>
      <c r="WAN231"/>
      <c r="WAO231"/>
      <c r="WAP231"/>
      <c r="WAQ231"/>
      <c r="WAR231"/>
      <c r="WAS231"/>
      <c r="WAT231"/>
      <c r="WAU231"/>
      <c r="WAV231"/>
      <c r="WAW231"/>
      <c r="WAX231"/>
      <c r="WAY231"/>
      <c r="WAZ231"/>
      <c r="WBA231"/>
      <c r="WBB231"/>
      <c r="WBC231"/>
      <c r="WBD231"/>
      <c r="WBE231"/>
      <c r="WBF231"/>
      <c r="WBG231"/>
      <c r="WBH231"/>
      <c r="WBI231"/>
      <c r="WBJ231"/>
      <c r="WBK231"/>
      <c r="WBL231"/>
      <c r="WBM231"/>
      <c r="WBN231"/>
      <c r="WBO231"/>
      <c r="WBP231"/>
      <c r="WBQ231"/>
      <c r="WBR231"/>
      <c r="WBS231"/>
      <c r="WBT231"/>
      <c r="WBU231"/>
      <c r="WBV231"/>
      <c r="WBW231"/>
      <c r="WBX231"/>
      <c r="WBY231"/>
      <c r="WBZ231"/>
      <c r="WCA231"/>
      <c r="WCB231"/>
      <c r="WCC231"/>
      <c r="WCD231"/>
      <c r="WCE231"/>
      <c r="WCF231"/>
      <c r="WCG231"/>
      <c r="WCH231"/>
      <c r="WCI231"/>
      <c r="WCJ231"/>
      <c r="WCK231"/>
      <c r="WCL231"/>
      <c r="WCM231"/>
      <c r="WCN231"/>
      <c r="WCO231"/>
      <c r="WCP231"/>
      <c r="WCQ231"/>
      <c r="WCR231"/>
      <c r="WCS231"/>
      <c r="WCT231"/>
      <c r="WCU231"/>
      <c r="WCV231"/>
      <c r="WCW231"/>
      <c r="WCX231"/>
      <c r="WCY231"/>
      <c r="WCZ231"/>
      <c r="WDA231"/>
      <c r="WDB231"/>
      <c r="WDC231"/>
      <c r="WDD231"/>
      <c r="WDE231"/>
      <c r="WDF231"/>
      <c r="WDG231"/>
      <c r="WDH231"/>
      <c r="WDI231"/>
      <c r="WDJ231"/>
      <c r="WDK231"/>
      <c r="WDL231"/>
      <c r="WDM231"/>
      <c r="WDN231"/>
      <c r="WDO231"/>
      <c r="WDP231"/>
      <c r="WDQ231"/>
      <c r="WDR231"/>
      <c r="WDS231"/>
      <c r="WDT231"/>
      <c r="WDU231"/>
      <c r="WDV231"/>
      <c r="WDW231"/>
      <c r="WDX231"/>
      <c r="WDY231"/>
      <c r="WDZ231"/>
      <c r="WEA231"/>
      <c r="WEB231"/>
      <c r="WEC231"/>
      <c r="WED231"/>
      <c r="WEE231"/>
      <c r="WEF231"/>
      <c r="WEG231"/>
      <c r="WEH231"/>
      <c r="WEI231"/>
      <c r="WEJ231"/>
      <c r="WEK231"/>
      <c r="WEL231"/>
      <c r="WEM231"/>
      <c r="WEN231"/>
      <c r="WEO231"/>
      <c r="WEP231"/>
      <c r="WEQ231"/>
      <c r="WER231"/>
      <c r="WES231"/>
      <c r="WET231"/>
      <c r="WEU231"/>
      <c r="WEV231"/>
      <c r="WEW231"/>
      <c r="WEX231"/>
      <c r="WEY231"/>
      <c r="WEZ231"/>
      <c r="WFA231"/>
      <c r="WFB231"/>
      <c r="WFC231"/>
      <c r="WFD231"/>
      <c r="WFE231"/>
      <c r="WFF231"/>
      <c r="WFG231"/>
      <c r="WFH231"/>
      <c r="WFI231"/>
      <c r="WFJ231"/>
      <c r="WFK231"/>
      <c r="WFL231"/>
      <c r="WFM231"/>
      <c r="WFN231"/>
      <c r="WFO231"/>
      <c r="WFP231"/>
      <c r="WFQ231"/>
      <c r="WFR231"/>
      <c r="WFS231"/>
      <c r="WFT231"/>
      <c r="WFU231"/>
      <c r="WFV231"/>
      <c r="WFW231"/>
      <c r="WFX231"/>
      <c r="WFY231"/>
      <c r="WFZ231"/>
      <c r="WGA231"/>
      <c r="WGB231"/>
      <c r="WGC231"/>
      <c r="WGD231"/>
      <c r="WGE231"/>
      <c r="WGF231"/>
      <c r="WGG231"/>
      <c r="WGH231"/>
      <c r="WGI231"/>
      <c r="WGJ231"/>
      <c r="WGK231"/>
      <c r="WGL231"/>
      <c r="WGM231"/>
      <c r="WGN231"/>
      <c r="WGO231"/>
      <c r="WGP231"/>
      <c r="WGQ231"/>
      <c r="WGR231"/>
      <c r="WGS231"/>
      <c r="WGT231"/>
      <c r="WGU231"/>
      <c r="WGV231"/>
      <c r="WGW231"/>
      <c r="WGX231"/>
      <c r="WGY231"/>
      <c r="WGZ231"/>
      <c r="WHA231"/>
      <c r="WHB231"/>
      <c r="WHC231"/>
      <c r="WHD231"/>
      <c r="WHE231"/>
      <c r="WHF231"/>
      <c r="WHG231"/>
      <c r="WHH231"/>
      <c r="WHI231"/>
      <c r="WHJ231"/>
      <c r="WHK231"/>
      <c r="WHL231"/>
      <c r="WHM231"/>
      <c r="WHN231"/>
      <c r="WHO231"/>
      <c r="WHP231"/>
      <c r="WHQ231"/>
      <c r="WHR231"/>
      <c r="WHS231"/>
      <c r="WHT231"/>
      <c r="WHU231"/>
      <c r="WHV231"/>
      <c r="WHW231"/>
      <c r="WHX231"/>
      <c r="WHY231"/>
      <c r="WHZ231"/>
      <c r="WIA231"/>
      <c r="WIB231"/>
      <c r="WIC231"/>
      <c r="WID231"/>
      <c r="WIE231"/>
      <c r="WIF231"/>
      <c r="WIG231"/>
      <c r="WIH231"/>
      <c r="WII231"/>
      <c r="WIJ231"/>
      <c r="WIK231"/>
      <c r="WIL231"/>
      <c r="WIM231"/>
      <c r="WIN231"/>
      <c r="WIO231"/>
      <c r="WIP231"/>
      <c r="WIQ231"/>
      <c r="WIR231"/>
      <c r="WIS231"/>
      <c r="WIT231"/>
      <c r="WIU231"/>
      <c r="WIV231"/>
      <c r="WIW231"/>
      <c r="WIX231"/>
      <c r="WIY231"/>
      <c r="WIZ231"/>
      <c r="WJA231"/>
      <c r="WJB231"/>
      <c r="WJC231"/>
      <c r="WJD231"/>
      <c r="WJE231"/>
      <c r="WJF231"/>
      <c r="WJG231"/>
      <c r="WJH231"/>
      <c r="WJI231"/>
      <c r="WJJ231"/>
      <c r="WJK231"/>
      <c r="WJL231"/>
      <c r="WJM231"/>
      <c r="WJN231"/>
      <c r="WJO231"/>
      <c r="WJP231"/>
      <c r="WJQ231"/>
      <c r="WJR231"/>
      <c r="WJS231"/>
      <c r="WJT231"/>
      <c r="WJU231"/>
      <c r="WJV231"/>
      <c r="WJW231"/>
      <c r="WJX231"/>
      <c r="WJY231"/>
      <c r="WJZ231"/>
      <c r="WKA231"/>
      <c r="WKB231"/>
      <c r="WKC231"/>
      <c r="WKD231"/>
      <c r="WKE231"/>
      <c r="WKF231"/>
      <c r="WKG231"/>
      <c r="WKH231"/>
      <c r="WKI231"/>
      <c r="WKJ231"/>
      <c r="WKK231"/>
      <c r="WKL231"/>
      <c r="WKM231"/>
      <c r="WKN231"/>
      <c r="WKO231"/>
      <c r="WKP231"/>
      <c r="WKQ231"/>
      <c r="WKR231"/>
      <c r="WKS231"/>
      <c r="WKT231"/>
      <c r="WKU231"/>
      <c r="WKV231"/>
      <c r="WKW231"/>
      <c r="WKX231"/>
      <c r="WKY231"/>
      <c r="WKZ231"/>
      <c r="WLA231"/>
      <c r="WLB231"/>
      <c r="WLC231"/>
      <c r="WLD231"/>
      <c r="WLE231"/>
      <c r="WLF231"/>
      <c r="WLG231"/>
      <c r="WLH231"/>
      <c r="WLI231"/>
      <c r="WLJ231"/>
      <c r="WLK231"/>
      <c r="WLL231"/>
      <c r="WLM231"/>
      <c r="WLN231"/>
      <c r="WLO231"/>
      <c r="WLP231"/>
      <c r="WLQ231"/>
      <c r="WLR231"/>
      <c r="WLS231"/>
      <c r="WLT231"/>
      <c r="WLU231"/>
      <c r="WLV231"/>
      <c r="WLW231"/>
      <c r="WLX231"/>
      <c r="WLY231"/>
      <c r="WLZ231"/>
      <c r="WMA231"/>
      <c r="WMB231"/>
      <c r="WMC231"/>
      <c r="WMD231"/>
      <c r="WME231"/>
      <c r="WMF231"/>
      <c r="WMG231"/>
      <c r="WMH231"/>
      <c r="WMI231"/>
      <c r="WMJ231"/>
      <c r="WMK231"/>
      <c r="WML231"/>
      <c r="WMM231"/>
      <c r="WMN231"/>
      <c r="WMO231"/>
      <c r="WMP231"/>
      <c r="WMQ231"/>
      <c r="WMR231"/>
      <c r="WMS231"/>
      <c r="WMT231"/>
      <c r="WMU231"/>
      <c r="WMV231"/>
      <c r="WMW231"/>
      <c r="WMX231"/>
      <c r="WMY231"/>
      <c r="WMZ231"/>
      <c r="WNA231"/>
      <c r="WNB231"/>
      <c r="WNC231"/>
      <c r="WND231"/>
      <c r="WNE231"/>
      <c r="WNF231"/>
      <c r="WNG231"/>
      <c r="WNH231"/>
      <c r="WNI231"/>
      <c r="WNJ231"/>
      <c r="WNK231"/>
      <c r="WNL231"/>
      <c r="WNM231"/>
      <c r="WNN231"/>
      <c r="WNO231"/>
      <c r="WNP231"/>
      <c r="WNQ231"/>
      <c r="WNR231"/>
      <c r="WNS231"/>
      <c r="WNT231"/>
      <c r="WNU231"/>
      <c r="WNV231"/>
      <c r="WNW231"/>
      <c r="WNX231"/>
      <c r="WNY231"/>
      <c r="WNZ231"/>
      <c r="WOA231"/>
      <c r="WOB231"/>
      <c r="WOC231"/>
      <c r="WOD231"/>
      <c r="WOE231"/>
      <c r="WOF231"/>
      <c r="WOG231"/>
      <c r="WOH231"/>
      <c r="WOI231"/>
      <c r="WOJ231"/>
      <c r="WOK231"/>
      <c r="WOL231"/>
      <c r="WOM231"/>
      <c r="WON231"/>
      <c r="WOO231"/>
      <c r="WOP231"/>
      <c r="WOQ231"/>
      <c r="WOR231"/>
      <c r="WOS231"/>
      <c r="WOT231"/>
      <c r="WOU231"/>
      <c r="WOV231"/>
      <c r="WOW231"/>
      <c r="WOX231"/>
      <c r="WOY231"/>
      <c r="WOZ231"/>
      <c r="WPA231"/>
      <c r="WPB231"/>
      <c r="WPC231"/>
      <c r="WPD231"/>
      <c r="WPE231"/>
      <c r="WPF231"/>
      <c r="WPG231"/>
      <c r="WPH231"/>
      <c r="WPI231"/>
      <c r="WPJ231"/>
      <c r="WPK231"/>
      <c r="WPL231"/>
      <c r="WPM231"/>
      <c r="WPN231"/>
      <c r="WPO231"/>
      <c r="WPP231"/>
      <c r="WPQ231"/>
      <c r="WPR231"/>
      <c r="WPS231"/>
      <c r="WPT231"/>
      <c r="WPU231"/>
      <c r="WPV231"/>
      <c r="WPW231"/>
      <c r="WPX231"/>
      <c r="WPY231"/>
      <c r="WPZ231"/>
      <c r="WQA231"/>
      <c r="WQB231"/>
      <c r="WQC231"/>
      <c r="WQD231"/>
      <c r="WQE231"/>
      <c r="WQF231"/>
      <c r="WQG231"/>
      <c r="WQH231"/>
      <c r="WQI231"/>
      <c r="WQJ231"/>
      <c r="WQK231"/>
      <c r="WQL231"/>
      <c r="WQM231"/>
      <c r="WQN231"/>
      <c r="WQO231"/>
      <c r="WQP231"/>
      <c r="WQQ231"/>
      <c r="WQR231"/>
      <c r="WQS231"/>
      <c r="WQT231"/>
      <c r="WQU231"/>
      <c r="WQV231"/>
      <c r="WQW231"/>
      <c r="WQX231"/>
      <c r="WQY231"/>
      <c r="WQZ231"/>
      <c r="WRA231"/>
      <c r="WRB231"/>
      <c r="WRC231"/>
      <c r="WRD231"/>
      <c r="WRE231"/>
      <c r="WRF231"/>
      <c r="WRG231"/>
      <c r="WRH231"/>
      <c r="WRI231"/>
      <c r="WRJ231"/>
      <c r="WRK231"/>
      <c r="WRL231"/>
      <c r="WRM231"/>
      <c r="WRN231"/>
      <c r="WRO231"/>
      <c r="WRP231"/>
      <c r="WRQ231"/>
      <c r="WRR231"/>
      <c r="WRS231"/>
      <c r="WRT231"/>
      <c r="WRU231"/>
      <c r="WRV231"/>
      <c r="WRW231"/>
      <c r="WRX231"/>
      <c r="WRY231"/>
      <c r="WRZ231"/>
      <c r="WSA231"/>
      <c r="WSB231"/>
      <c r="WSC231"/>
      <c r="WSD231"/>
      <c r="WSE231"/>
      <c r="WSF231"/>
      <c r="WSG231"/>
      <c r="WSH231"/>
      <c r="WSI231"/>
      <c r="WSJ231"/>
      <c r="WSK231"/>
      <c r="WSL231"/>
      <c r="WSM231"/>
      <c r="WSN231"/>
      <c r="WSO231"/>
      <c r="WSP231"/>
      <c r="WSQ231"/>
      <c r="WSR231"/>
      <c r="WSS231"/>
      <c r="WST231"/>
      <c r="WSU231"/>
      <c r="WSV231"/>
      <c r="WSW231"/>
      <c r="WSX231"/>
      <c r="WSY231"/>
      <c r="WSZ231"/>
      <c r="WTA231"/>
      <c r="WTB231"/>
      <c r="WTC231"/>
      <c r="WTD231"/>
      <c r="WTE231"/>
      <c r="WTF231"/>
      <c r="WTG231"/>
      <c r="WTH231"/>
      <c r="WTI231"/>
      <c r="WTJ231"/>
      <c r="WTK231"/>
      <c r="WTL231"/>
      <c r="WTM231"/>
      <c r="WTN231"/>
      <c r="WTO231"/>
      <c r="WTP231"/>
      <c r="WTQ231"/>
      <c r="WTR231"/>
      <c r="WTS231"/>
      <c r="WTT231"/>
      <c r="WTU231"/>
      <c r="WTV231"/>
      <c r="WTW231"/>
      <c r="WTX231"/>
      <c r="WTY231"/>
      <c r="WTZ231"/>
      <c r="WUA231"/>
      <c r="WUB231"/>
      <c r="WUC231"/>
      <c r="WUD231"/>
      <c r="WUE231"/>
      <c r="WUF231"/>
      <c r="WUG231"/>
      <c r="WUH231"/>
      <c r="WUI231"/>
      <c r="WUJ231"/>
      <c r="WUK231"/>
      <c r="WUL231"/>
      <c r="WUM231"/>
      <c r="WUN231"/>
      <c r="WUO231"/>
      <c r="WUP231"/>
      <c r="WUQ231"/>
      <c r="WUR231"/>
      <c r="WUS231"/>
      <c r="WUT231"/>
      <c r="WUU231"/>
      <c r="WUV231"/>
      <c r="WUW231"/>
      <c r="WUX231"/>
      <c r="WUY231"/>
      <c r="WUZ231"/>
      <c r="WVA231"/>
      <c r="WVB231"/>
      <c r="WVC231"/>
      <c r="WVD231"/>
      <c r="WVE231"/>
      <c r="WVF231"/>
      <c r="WVG231"/>
      <c r="WVH231"/>
      <c r="WVI231"/>
      <c r="WVJ231"/>
      <c r="WVK231"/>
      <c r="WVL231"/>
      <c r="WVM231"/>
      <c r="WVN231"/>
      <c r="WVO231"/>
      <c r="WVP231"/>
      <c r="WVQ231"/>
      <c r="WVR231"/>
      <c r="WVS231"/>
      <c r="WVT231"/>
      <c r="WVU231"/>
      <c r="WVV231"/>
      <c r="WVW231"/>
      <c r="WVX231"/>
      <c r="WVY231"/>
      <c r="WVZ231"/>
      <c r="WWA231"/>
      <c r="WWB231"/>
      <c r="WWC231"/>
      <c r="WWD231"/>
      <c r="WWE231"/>
      <c r="WWF231"/>
      <c r="WWG231"/>
      <c r="WWH231"/>
      <c r="WWI231"/>
      <c r="WWJ231"/>
      <c r="WWK231"/>
      <c r="WWL231"/>
      <c r="WWM231"/>
      <c r="WWN231"/>
      <c r="WWO231"/>
      <c r="WWP231"/>
      <c r="WWQ231"/>
      <c r="WWR231"/>
      <c r="WWS231"/>
      <c r="WWT231"/>
      <c r="WWU231"/>
      <c r="WWV231"/>
      <c r="WWW231"/>
      <c r="WWX231"/>
      <c r="WWY231"/>
      <c r="WWZ231"/>
      <c r="WXA231"/>
      <c r="WXB231"/>
      <c r="WXC231"/>
      <c r="WXD231"/>
      <c r="WXE231"/>
      <c r="WXF231"/>
      <c r="WXG231"/>
      <c r="WXH231"/>
      <c r="WXI231"/>
      <c r="WXJ231"/>
      <c r="WXK231"/>
      <c r="WXL231"/>
      <c r="WXM231"/>
      <c r="WXN231"/>
      <c r="WXO231"/>
      <c r="WXP231"/>
      <c r="WXQ231"/>
      <c r="WXR231"/>
      <c r="WXS231"/>
      <c r="WXT231"/>
      <c r="WXU231"/>
      <c r="WXV231"/>
      <c r="WXW231"/>
      <c r="WXX231"/>
      <c r="WXY231"/>
      <c r="WXZ231"/>
      <c r="WYA231"/>
      <c r="WYB231"/>
      <c r="WYC231"/>
      <c r="WYD231"/>
      <c r="WYE231"/>
      <c r="WYF231"/>
      <c r="WYG231"/>
      <c r="WYH231"/>
      <c r="WYI231"/>
      <c r="WYJ231"/>
      <c r="WYK231"/>
      <c r="WYL231"/>
      <c r="WYM231"/>
      <c r="WYN231"/>
      <c r="WYO231"/>
      <c r="WYP231"/>
      <c r="WYQ231"/>
      <c r="WYR231"/>
      <c r="WYS231"/>
      <c r="WYT231"/>
      <c r="WYU231"/>
      <c r="WYV231"/>
      <c r="WYW231"/>
      <c r="WYX231"/>
      <c r="WYY231"/>
      <c r="WYZ231"/>
      <c r="WZA231"/>
      <c r="WZB231"/>
      <c r="WZC231"/>
      <c r="WZD231"/>
      <c r="WZE231"/>
      <c r="WZF231"/>
      <c r="WZG231"/>
      <c r="WZH231"/>
      <c r="WZI231"/>
      <c r="WZJ231"/>
      <c r="WZK231"/>
      <c r="WZL231"/>
      <c r="WZM231"/>
      <c r="WZN231"/>
      <c r="WZO231"/>
      <c r="WZP231"/>
      <c r="WZQ231"/>
      <c r="WZR231"/>
      <c r="WZS231"/>
      <c r="WZT231"/>
      <c r="WZU231"/>
      <c r="WZV231"/>
      <c r="WZW231"/>
      <c r="WZX231"/>
      <c r="WZY231"/>
      <c r="WZZ231"/>
      <c r="XAA231"/>
      <c r="XAB231"/>
      <c r="XAC231"/>
      <c r="XAD231"/>
      <c r="XAE231"/>
      <c r="XAF231"/>
      <c r="XAG231"/>
      <c r="XAH231"/>
      <c r="XAI231"/>
      <c r="XAJ231"/>
      <c r="XAK231"/>
      <c r="XAL231"/>
      <c r="XAM231"/>
      <c r="XAN231"/>
      <c r="XAO231"/>
      <c r="XAP231"/>
      <c r="XAQ231"/>
      <c r="XAR231"/>
      <c r="XAS231"/>
      <c r="XAT231"/>
      <c r="XAU231"/>
      <c r="XAV231"/>
      <c r="XAW231"/>
      <c r="XAX231"/>
      <c r="XAY231"/>
      <c r="XAZ231"/>
      <c r="XBA231"/>
      <c r="XBB231"/>
      <c r="XBC231"/>
      <c r="XBD231"/>
      <c r="XBE231"/>
      <c r="XBF231" s="1" t="s">
        <v>12</v>
      </c>
      <c r="XBG231"/>
    </row>
    <row r="232" spans="1:16283" ht="15.75" customHeight="1" x14ac:dyDescent="0.2">
      <c r="A232" s="20">
        <v>2017</v>
      </c>
      <c r="B232" s="20" t="s">
        <v>261</v>
      </c>
      <c r="C232" s="20" t="s">
        <v>262</v>
      </c>
      <c r="D232" s="20" t="s">
        <v>15</v>
      </c>
      <c r="E232" s="20" t="s">
        <v>686</v>
      </c>
      <c r="F232" s="20" t="s">
        <v>112</v>
      </c>
      <c r="G232" s="20" t="s">
        <v>113</v>
      </c>
      <c r="H232" s="20" t="s">
        <v>19</v>
      </c>
      <c r="I232" s="20" t="s">
        <v>20</v>
      </c>
      <c r="J232" s="20">
        <v>128</v>
      </c>
      <c r="K232" s="20" t="s">
        <v>687</v>
      </c>
      <c r="L232" s="20">
        <f>VLOOKUP(B232,[1]Sheet1!$A$2:$K$141,11,FALSE)</f>
        <v>1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13"/>
      <c r="KD232" s="13"/>
      <c r="KE232" s="13"/>
      <c r="KF232" s="13"/>
      <c r="KG232" s="13"/>
      <c r="KH232" s="13"/>
      <c r="KI232" s="13"/>
      <c r="KJ232" s="13"/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  <c r="LG232" s="13"/>
      <c r="LH232" s="13"/>
      <c r="LI232" s="13"/>
      <c r="LJ232" s="13"/>
      <c r="LK232" s="13"/>
      <c r="LL232" s="13"/>
      <c r="LM232" s="13"/>
      <c r="LN232" s="13"/>
      <c r="LO232" s="13"/>
      <c r="LP232" s="13"/>
      <c r="LQ232" s="13"/>
      <c r="LR232" s="13"/>
      <c r="LS232" s="13"/>
      <c r="LT232" s="13"/>
      <c r="LU232" s="13"/>
      <c r="LV232" s="13"/>
      <c r="LW232" s="13"/>
      <c r="LX232" s="13"/>
      <c r="LY232" s="13"/>
      <c r="LZ232" s="13"/>
      <c r="MA232" s="13"/>
      <c r="MB232" s="13"/>
      <c r="MC232" s="13"/>
      <c r="MD232" s="13"/>
      <c r="ME232" s="13"/>
      <c r="MF232" s="13"/>
      <c r="MG232" s="13"/>
      <c r="MH232" s="13"/>
      <c r="MI232" s="13"/>
      <c r="MJ232" s="13"/>
      <c r="MK232" s="13"/>
      <c r="ML232" s="13"/>
      <c r="MM232" s="13"/>
      <c r="MN232" s="13"/>
      <c r="MO232" s="13"/>
      <c r="MP232" s="13"/>
      <c r="MQ232" s="13"/>
      <c r="MR232" s="13"/>
      <c r="MS232" s="13"/>
      <c r="MT232" s="13"/>
      <c r="MU232" s="13"/>
      <c r="MV232" s="13"/>
      <c r="MW232" s="13"/>
      <c r="MX232" s="13"/>
      <c r="MY232" s="13"/>
      <c r="MZ232" s="13"/>
      <c r="NA232" s="13"/>
      <c r="NB232" s="13"/>
      <c r="NC232" s="13"/>
      <c r="ND232" s="13"/>
      <c r="NE232" s="13"/>
      <c r="NF232" s="13"/>
      <c r="NG232" s="13"/>
      <c r="NH232" s="13"/>
      <c r="NI232" s="13"/>
      <c r="NJ232" s="13"/>
      <c r="NK232" s="13"/>
      <c r="NL232" s="13"/>
      <c r="NM232" s="13"/>
      <c r="NN232" s="13"/>
      <c r="NO232" s="13"/>
      <c r="NP232" s="13"/>
      <c r="NQ232" s="13"/>
      <c r="NR232" s="13"/>
      <c r="NS232" s="13"/>
      <c r="NT232" s="13"/>
      <c r="NU232" s="13"/>
      <c r="NV232" s="13"/>
      <c r="NW232" s="13"/>
      <c r="NX232" s="13"/>
      <c r="NY232" s="13"/>
      <c r="NZ232" s="13"/>
      <c r="OA232" s="13"/>
      <c r="OB232" s="13"/>
      <c r="OC232" s="13"/>
      <c r="OD232" s="13"/>
      <c r="OE232" s="13"/>
      <c r="OF232" s="13"/>
      <c r="OG232" s="13"/>
      <c r="OH232" s="13"/>
      <c r="OI232" s="13"/>
      <c r="OJ232" s="13"/>
      <c r="OK232" s="13"/>
      <c r="OL232" s="13"/>
      <c r="OM232" s="13"/>
      <c r="ON232" s="13"/>
      <c r="OO232" s="13"/>
      <c r="OP232" s="13"/>
      <c r="OQ232" s="13"/>
      <c r="OR232" s="13"/>
      <c r="OS232" s="13"/>
      <c r="OT232" s="13"/>
      <c r="OU232" s="13"/>
      <c r="OV232" s="13"/>
      <c r="OW232" s="13"/>
      <c r="OX232" s="13"/>
      <c r="OY232" s="13"/>
      <c r="OZ232" s="13"/>
      <c r="PA232" s="13"/>
      <c r="PB232" s="13"/>
      <c r="PC232" s="13"/>
      <c r="PD232" s="13"/>
      <c r="PE232" s="13"/>
      <c r="PF232" s="13"/>
      <c r="PG232" s="13"/>
      <c r="PH232" s="13"/>
      <c r="PI232" s="13"/>
      <c r="PJ232" s="13"/>
      <c r="PK232" s="13"/>
      <c r="PL232" s="13"/>
      <c r="PM232" s="13"/>
      <c r="PN232" s="13"/>
      <c r="PO232" s="13"/>
      <c r="PP232" s="13"/>
      <c r="PQ232" s="13"/>
      <c r="PR232" s="13"/>
      <c r="PS232" s="13"/>
      <c r="PT232" s="13"/>
      <c r="PU232" s="13"/>
      <c r="PV232" s="13"/>
      <c r="PW232" s="13"/>
      <c r="PX232" s="13"/>
      <c r="PY232" s="13"/>
      <c r="PZ232" s="13"/>
      <c r="QA232" s="13"/>
      <c r="QB232" s="13"/>
      <c r="QC232" s="13"/>
      <c r="QD232" s="13"/>
      <c r="QE232" s="13"/>
      <c r="QF232" s="13"/>
      <c r="QG232" s="13"/>
      <c r="QH232" s="13"/>
      <c r="QI232" s="13"/>
      <c r="QJ232" s="13"/>
      <c r="QK232" s="13"/>
      <c r="QL232" s="13"/>
      <c r="QM232" s="13"/>
      <c r="QN232" s="13"/>
      <c r="QO232" s="13"/>
      <c r="QP232" s="13"/>
      <c r="QQ232" s="13"/>
      <c r="QR232" s="13"/>
      <c r="QS232" s="13"/>
      <c r="QT232" s="13"/>
      <c r="QU232" s="13"/>
      <c r="QV232" s="13"/>
      <c r="QW232" s="13"/>
      <c r="QX232" s="13"/>
      <c r="QY232" s="13"/>
      <c r="QZ232" s="13"/>
      <c r="RA232" s="13"/>
      <c r="RB232" s="13"/>
      <c r="RC232" s="13"/>
      <c r="RD232" s="13"/>
      <c r="RE232" s="13"/>
      <c r="RF232" s="13"/>
      <c r="RG232" s="13"/>
      <c r="RH232" s="13"/>
      <c r="RI232" s="13"/>
      <c r="RJ232" s="13"/>
      <c r="RK232" s="13"/>
      <c r="RL232" s="13"/>
      <c r="RM232" s="13"/>
      <c r="RN232" s="13"/>
      <c r="RO232" s="13"/>
      <c r="RP232" s="13"/>
      <c r="RQ232" s="13"/>
      <c r="RR232" s="13"/>
      <c r="RS232" s="13"/>
      <c r="RT232" s="13"/>
      <c r="RU232" s="13"/>
      <c r="RV232" s="13"/>
      <c r="RW232" s="13"/>
      <c r="RX232" s="13"/>
      <c r="RY232" s="13"/>
      <c r="RZ232" s="13"/>
      <c r="SA232" s="13"/>
      <c r="SB232" s="13"/>
      <c r="SC232" s="13"/>
      <c r="SD232" s="13"/>
      <c r="SE232" s="13"/>
      <c r="SF232" s="13"/>
      <c r="SG232" s="13"/>
      <c r="SH232" s="13"/>
      <c r="SI232" s="13"/>
      <c r="SJ232" s="13"/>
      <c r="SK232" s="13"/>
      <c r="SL232" s="13"/>
      <c r="SM232" s="13"/>
      <c r="SN232" s="13"/>
      <c r="SO232" s="13"/>
      <c r="SP232" s="13"/>
      <c r="SQ232" s="13"/>
      <c r="SR232" s="13"/>
      <c r="SS232" s="13"/>
      <c r="ST232" s="13"/>
      <c r="SU232" s="13"/>
      <c r="SV232" s="13"/>
      <c r="SW232" s="13"/>
      <c r="SX232" s="13"/>
      <c r="SY232" s="13"/>
      <c r="SZ232" s="13"/>
      <c r="TA232" s="13"/>
      <c r="TB232" s="13"/>
      <c r="TC232" s="13"/>
      <c r="TD232" s="13"/>
      <c r="TE232" s="13"/>
      <c r="TF232" s="13"/>
      <c r="TG232" s="13"/>
      <c r="TH232" s="13"/>
      <c r="TI232" s="13"/>
      <c r="TJ232" s="13"/>
      <c r="TK232" s="13"/>
      <c r="TL232" s="13"/>
      <c r="TM232" s="13"/>
      <c r="TN232" s="13"/>
      <c r="TO232" s="13"/>
      <c r="TP232" s="13"/>
      <c r="TQ232" s="13"/>
      <c r="TR232" s="13"/>
      <c r="TS232" s="13"/>
      <c r="TT232" s="13"/>
      <c r="TU232" s="13"/>
      <c r="TV232" s="13"/>
      <c r="TW232" s="13"/>
      <c r="TX232" s="13"/>
      <c r="TY232" s="13"/>
      <c r="TZ232" s="13"/>
      <c r="UA232" s="13"/>
      <c r="UB232" s="13"/>
      <c r="UC232" s="13"/>
      <c r="UD232" s="13"/>
      <c r="UE232" s="13"/>
      <c r="UF232" s="13"/>
      <c r="UG232" s="13"/>
      <c r="UH232" s="13"/>
      <c r="UI232" s="13"/>
      <c r="UJ232" s="13"/>
      <c r="UK232" s="13"/>
      <c r="UL232" s="13"/>
      <c r="UM232" s="13"/>
      <c r="UN232" s="13"/>
      <c r="UO232" s="13"/>
      <c r="UP232" s="13"/>
      <c r="UQ232" s="13"/>
      <c r="UR232" s="13"/>
      <c r="US232" s="13"/>
      <c r="UT232" s="13"/>
      <c r="UU232" s="13"/>
      <c r="UV232" s="13"/>
      <c r="UW232" s="13"/>
      <c r="UX232" s="13"/>
      <c r="UY232" s="13"/>
      <c r="UZ232" s="13"/>
      <c r="VA232" s="13"/>
      <c r="VB232" s="13"/>
      <c r="VC232" s="13"/>
      <c r="VD232" s="13"/>
      <c r="VE232" s="13"/>
      <c r="VF232" s="13"/>
      <c r="VG232" s="13"/>
      <c r="VH232" s="13"/>
      <c r="VI232" s="13"/>
      <c r="VJ232" s="13"/>
      <c r="VK232" s="13"/>
      <c r="VL232" s="13"/>
      <c r="VM232" s="13"/>
      <c r="VN232" s="13"/>
      <c r="VO232" s="13"/>
      <c r="VP232" s="13"/>
      <c r="VQ232" s="13"/>
      <c r="VR232" s="13"/>
      <c r="VS232" s="13"/>
      <c r="VT232" s="13"/>
      <c r="VU232" s="13"/>
      <c r="VV232" s="13"/>
      <c r="VW232" s="13"/>
      <c r="VX232" s="13"/>
      <c r="VY232" s="13"/>
      <c r="VZ232" s="13"/>
      <c r="WA232" s="13"/>
      <c r="WB232" s="13"/>
      <c r="WC232" s="13"/>
      <c r="WD232" s="13"/>
      <c r="WE232" s="13"/>
      <c r="WF232" s="13"/>
      <c r="WG232" s="13"/>
      <c r="WH232" s="13"/>
      <c r="WI232" s="13"/>
      <c r="WJ232" s="13"/>
      <c r="WK232" s="13"/>
      <c r="WL232" s="13"/>
      <c r="WM232" s="13"/>
      <c r="WN232" s="13"/>
      <c r="WO232" s="13"/>
      <c r="WP232" s="13"/>
      <c r="WQ232" s="13"/>
      <c r="WR232" s="13"/>
      <c r="WS232" s="13"/>
      <c r="WT232" s="13"/>
      <c r="WU232" s="13"/>
      <c r="WV232" s="13"/>
      <c r="WW232" s="13"/>
      <c r="WX232" s="13"/>
      <c r="WY232" s="13"/>
      <c r="WZ232" s="13"/>
      <c r="XA232" s="13"/>
      <c r="XB232" s="13"/>
      <c r="XC232" s="13"/>
      <c r="XD232" s="13"/>
      <c r="XE232" s="13"/>
      <c r="XF232" s="13"/>
      <c r="XG232" s="13"/>
      <c r="XH232" s="13"/>
      <c r="XI232" s="13"/>
      <c r="XJ232" s="13"/>
      <c r="XK232" s="13"/>
      <c r="XL232" s="13"/>
      <c r="XM232" s="13"/>
      <c r="XN232" s="13"/>
      <c r="XO232" s="13"/>
      <c r="XP232" s="13"/>
      <c r="XQ232" s="13"/>
      <c r="XR232" s="13"/>
      <c r="XS232" s="13"/>
      <c r="XT232" s="13"/>
      <c r="XU232" s="13"/>
      <c r="XV232" s="13"/>
      <c r="XW232" s="13"/>
      <c r="XX232" s="13"/>
      <c r="XY232" s="13"/>
      <c r="XZ232" s="13"/>
      <c r="YA232" s="13"/>
      <c r="YB232" s="13"/>
      <c r="YC232" s="13"/>
      <c r="YD232" s="13"/>
      <c r="YE232" s="13"/>
      <c r="YF232" s="13"/>
      <c r="YG232" s="13"/>
      <c r="YH232" s="13"/>
      <c r="YI232" s="13"/>
      <c r="YJ232" s="13"/>
      <c r="YK232" s="13"/>
      <c r="YL232" s="13"/>
      <c r="YM232" s="13"/>
      <c r="YN232" s="13"/>
      <c r="YO232" s="13"/>
      <c r="YP232" s="13"/>
      <c r="YQ232" s="13"/>
      <c r="YR232" s="13"/>
      <c r="YS232" s="13"/>
      <c r="YT232" s="13"/>
      <c r="YU232" s="13"/>
      <c r="YV232" s="13"/>
      <c r="YW232" s="13"/>
      <c r="YX232" s="13"/>
      <c r="YY232" s="13"/>
      <c r="YZ232" s="13"/>
      <c r="ZA232" s="13"/>
      <c r="ZB232" s="13"/>
      <c r="ZC232" s="13"/>
      <c r="ZD232" s="13"/>
      <c r="ZE232" s="13"/>
      <c r="ZF232" s="13"/>
      <c r="ZG232" s="13"/>
      <c r="ZH232" s="13"/>
      <c r="ZI232" s="13"/>
      <c r="ZJ232" s="13"/>
      <c r="ZK232" s="13"/>
      <c r="ZL232" s="13"/>
      <c r="ZM232" s="13"/>
      <c r="ZN232" s="13"/>
      <c r="ZO232" s="13"/>
      <c r="ZP232" s="13"/>
      <c r="ZQ232" s="13"/>
      <c r="ZR232" s="13"/>
      <c r="ZS232" s="13"/>
      <c r="ZT232" s="13"/>
      <c r="ZU232" s="13"/>
      <c r="ZV232" s="13"/>
      <c r="ZW232" s="13"/>
      <c r="ZX232" s="13"/>
      <c r="ZY232" s="13"/>
      <c r="ZZ232" s="13"/>
      <c r="AAA232" s="13"/>
      <c r="AAB232" s="13"/>
      <c r="AAC232" s="13"/>
      <c r="AAD232" s="13"/>
      <c r="AAE232" s="13"/>
      <c r="AAF232" s="13"/>
      <c r="AAG232" s="13"/>
      <c r="AAH232" s="13"/>
      <c r="AAI232" s="13"/>
      <c r="AAJ232" s="13"/>
      <c r="AAK232" s="13"/>
      <c r="AAL232" s="13"/>
      <c r="AAM232" s="13"/>
      <c r="AAN232" s="13"/>
      <c r="AAO232" s="13"/>
      <c r="AAP232" s="13"/>
      <c r="AAQ232" s="13"/>
      <c r="AAR232" s="13"/>
      <c r="AAS232" s="13"/>
      <c r="AAT232" s="13"/>
      <c r="AAU232" s="13"/>
      <c r="AAV232" s="13"/>
      <c r="AAW232" s="13"/>
      <c r="AAX232" s="13"/>
      <c r="AAY232" s="13"/>
      <c r="AAZ232" s="13"/>
      <c r="ABA232" s="13"/>
      <c r="ABB232" s="13"/>
      <c r="ABC232" s="13"/>
      <c r="ABD232" s="13"/>
      <c r="ABE232" s="13"/>
      <c r="ABF232" s="13"/>
      <c r="ABG232" s="13"/>
      <c r="ABH232" s="13"/>
      <c r="ABI232" s="13"/>
      <c r="ABJ232" s="13"/>
      <c r="ABK232" s="13"/>
      <c r="ABL232" s="13"/>
      <c r="ABM232" s="13"/>
      <c r="ABN232" s="13"/>
      <c r="ABO232" s="13"/>
      <c r="ABP232" s="13"/>
      <c r="ABQ232" s="13"/>
      <c r="ABR232" s="13"/>
      <c r="ABS232" s="13"/>
      <c r="ABT232" s="13"/>
      <c r="ABU232" s="13"/>
      <c r="ABV232" s="13"/>
      <c r="ABW232" s="13"/>
      <c r="ABX232" s="13"/>
      <c r="ABY232" s="13"/>
      <c r="ABZ232" s="13"/>
      <c r="ACA232" s="13"/>
      <c r="ACB232" s="13"/>
      <c r="ACC232" s="13"/>
      <c r="ACD232" s="13"/>
      <c r="ACE232" s="13"/>
      <c r="ACF232" s="13"/>
      <c r="ACG232" s="13"/>
      <c r="ACH232" s="13"/>
      <c r="ACI232" s="13"/>
      <c r="ACJ232" s="13"/>
      <c r="ACK232" s="13"/>
      <c r="ACL232" s="13"/>
      <c r="ACM232" s="13"/>
      <c r="ACN232" s="13"/>
      <c r="ACO232" s="13"/>
      <c r="ACP232" s="13"/>
      <c r="ACQ232" s="13"/>
      <c r="ACR232" s="13"/>
      <c r="ACS232" s="13"/>
      <c r="ACT232" s="13"/>
      <c r="ACU232" s="13"/>
      <c r="ACV232" s="13"/>
      <c r="ACW232" s="13"/>
      <c r="ACX232" s="13"/>
      <c r="ACY232" s="13"/>
      <c r="ACZ232" s="13"/>
      <c r="ADA232" s="13"/>
      <c r="ADB232" s="13"/>
      <c r="ADC232" s="13"/>
      <c r="ADD232" s="13"/>
      <c r="ADE232" s="13"/>
      <c r="ADF232" s="13"/>
      <c r="ADG232" s="13"/>
      <c r="ADH232" s="13"/>
      <c r="ADI232" s="13"/>
      <c r="ADJ232" s="13"/>
      <c r="ADK232" s="13"/>
      <c r="ADL232" s="13"/>
      <c r="ADM232" s="13"/>
      <c r="ADN232" s="13"/>
      <c r="ADO232" s="13"/>
      <c r="ADP232" s="13"/>
      <c r="ADQ232" s="13"/>
      <c r="ADR232" s="13"/>
      <c r="ADS232" s="13"/>
      <c r="ADT232" s="13"/>
      <c r="ADU232" s="13"/>
      <c r="ADV232" s="13"/>
      <c r="ADW232" s="13"/>
      <c r="ADX232" s="13"/>
      <c r="ADY232" s="13"/>
      <c r="ADZ232" s="13"/>
      <c r="AEA232" s="13"/>
      <c r="AEB232" s="13"/>
      <c r="AEC232" s="13"/>
      <c r="AED232" s="13"/>
      <c r="AEE232" s="13"/>
      <c r="AEF232" s="13"/>
      <c r="AEG232" s="13"/>
      <c r="AEH232" s="13"/>
      <c r="AEI232" s="13"/>
      <c r="AEJ232" s="13"/>
      <c r="AEK232" s="13"/>
      <c r="AEL232" s="13"/>
      <c r="AEM232" s="13"/>
      <c r="AEN232" s="13"/>
      <c r="AEO232" s="13"/>
      <c r="AEP232" s="13"/>
      <c r="AEQ232" s="13"/>
      <c r="AER232" s="13"/>
      <c r="AES232" s="13"/>
      <c r="AET232" s="13"/>
      <c r="AEU232" s="13"/>
      <c r="AEV232" s="13"/>
      <c r="AEW232" s="13"/>
      <c r="AEX232" s="13"/>
      <c r="AEY232" s="13"/>
      <c r="AEZ232" s="13"/>
      <c r="AFA232" s="13"/>
      <c r="AFB232" s="13"/>
      <c r="AFC232" s="13"/>
      <c r="AFD232" s="13"/>
      <c r="AFE232" s="13"/>
      <c r="AFF232" s="13"/>
      <c r="AFG232" s="13"/>
      <c r="AFH232" s="13"/>
      <c r="AFI232" s="13"/>
      <c r="AFJ232" s="13"/>
      <c r="AFK232" s="13"/>
      <c r="AFL232" s="13"/>
      <c r="AFM232" s="13"/>
      <c r="AFN232" s="13"/>
      <c r="AFO232" s="13"/>
      <c r="AFP232" s="13"/>
      <c r="AFQ232" s="13"/>
      <c r="AFR232" s="13"/>
      <c r="AFS232" s="13"/>
      <c r="AFT232" s="13"/>
      <c r="AFU232" s="13"/>
      <c r="AFV232" s="13"/>
      <c r="AFW232" s="13"/>
      <c r="AFX232" s="13"/>
      <c r="AFY232" s="13"/>
      <c r="AFZ232" s="13"/>
      <c r="AGA232" s="13"/>
      <c r="AGB232" s="13"/>
      <c r="AGC232" s="13"/>
      <c r="AGD232" s="13"/>
      <c r="AGE232" s="13"/>
      <c r="AGF232" s="13"/>
      <c r="AGG232" s="13"/>
      <c r="AGH232" s="13"/>
      <c r="AGI232" s="13"/>
      <c r="AGJ232" s="13"/>
      <c r="AGK232" s="13"/>
      <c r="AGL232" s="13"/>
      <c r="AGM232" s="13"/>
      <c r="AGN232" s="13"/>
      <c r="AGO232" s="13"/>
      <c r="AGP232" s="13"/>
      <c r="AGQ232" s="13"/>
      <c r="AGR232" s="13"/>
      <c r="AGS232" s="13"/>
      <c r="AGT232" s="13"/>
      <c r="AGU232" s="13"/>
      <c r="AGV232" s="13"/>
      <c r="AGW232" s="13"/>
      <c r="AGX232" s="13"/>
      <c r="AGY232" s="13"/>
      <c r="AGZ232" s="13"/>
      <c r="AHA232" s="13"/>
      <c r="AHB232" s="13"/>
      <c r="AHC232" s="13"/>
      <c r="AHD232" s="13"/>
      <c r="AHE232" s="13"/>
      <c r="AHF232" s="13"/>
      <c r="AHG232" s="13"/>
      <c r="AHH232" s="13"/>
      <c r="AHI232" s="13"/>
      <c r="AHJ232" s="13"/>
      <c r="AHK232" s="13"/>
      <c r="AHL232" s="13"/>
      <c r="AHM232" s="13"/>
      <c r="AHN232" s="13"/>
      <c r="AHO232" s="13"/>
      <c r="AHP232" s="13"/>
      <c r="AHQ232" s="13"/>
      <c r="AHR232" s="13"/>
      <c r="AHS232" s="13"/>
      <c r="AHT232" s="13"/>
      <c r="AHU232" s="13"/>
      <c r="AHV232" s="13"/>
      <c r="AHW232" s="13"/>
      <c r="AHX232" s="13"/>
      <c r="AHY232" s="13"/>
      <c r="AHZ232" s="13"/>
      <c r="AIA232" s="13"/>
      <c r="AIB232" s="13"/>
      <c r="AIC232" s="13"/>
      <c r="AID232" s="13"/>
      <c r="AIE232" s="13"/>
      <c r="AIF232" s="13"/>
      <c r="AIG232" s="13"/>
      <c r="AIH232" s="13"/>
      <c r="AII232" s="13"/>
      <c r="AIJ232" s="13"/>
      <c r="AIK232" s="13"/>
      <c r="AIL232" s="13"/>
      <c r="AIM232" s="13"/>
      <c r="AIN232" s="13"/>
      <c r="AIO232" s="13"/>
      <c r="AIP232" s="13"/>
      <c r="AIQ232" s="13"/>
      <c r="AIR232" s="13"/>
      <c r="AIS232" s="13"/>
      <c r="AIT232" s="13"/>
      <c r="AIU232" s="13"/>
      <c r="AIV232" s="13"/>
      <c r="AIW232" s="13"/>
      <c r="AIX232" s="13"/>
      <c r="AIY232" s="13"/>
      <c r="AIZ232" s="13"/>
      <c r="AJA232" s="13"/>
      <c r="AJB232" s="13"/>
      <c r="AJC232" s="13"/>
      <c r="AJD232" s="13"/>
      <c r="AJE232" s="13"/>
      <c r="AJF232" s="13"/>
      <c r="AJG232" s="13"/>
      <c r="AJH232" s="13"/>
      <c r="AJI232" s="13"/>
      <c r="AJJ232" s="13"/>
      <c r="AJK232" s="13"/>
      <c r="AJL232" s="13"/>
      <c r="AJM232" s="13"/>
      <c r="AJN232" s="13"/>
      <c r="AJO232" s="13"/>
      <c r="AJP232" s="13"/>
      <c r="AJQ232" s="13"/>
      <c r="AJR232" s="13"/>
      <c r="AJS232" s="13"/>
      <c r="AJT232" s="13"/>
      <c r="AJU232" s="13"/>
      <c r="AJV232" s="13"/>
      <c r="AJW232" s="13"/>
      <c r="AJX232" s="13"/>
      <c r="AJY232" s="13"/>
      <c r="AJZ232" s="13"/>
      <c r="AKA232" s="13"/>
      <c r="AKB232" s="13"/>
      <c r="AKC232" s="13"/>
      <c r="AKD232" s="13"/>
      <c r="AKE232" s="13"/>
      <c r="AKF232" s="13"/>
      <c r="AKG232" s="13"/>
      <c r="AKH232" s="13"/>
      <c r="AKI232" s="13"/>
      <c r="AKJ232" s="13"/>
      <c r="AKK232" s="13"/>
      <c r="AKL232" s="13"/>
      <c r="AKM232" s="13"/>
      <c r="AKN232" s="13"/>
      <c r="AKO232" s="13"/>
      <c r="AKP232" s="13"/>
      <c r="AKQ232" s="13"/>
      <c r="AKR232" s="13"/>
      <c r="AKS232" s="13"/>
      <c r="AKT232" s="13"/>
      <c r="AKU232" s="13"/>
      <c r="AKV232" s="13"/>
      <c r="AKW232" s="13"/>
      <c r="AKX232" s="13"/>
      <c r="AKY232" s="13"/>
      <c r="AKZ232" s="13"/>
      <c r="ALA232" s="13"/>
      <c r="ALB232" s="13"/>
      <c r="ALC232" s="13"/>
      <c r="ALD232" s="13"/>
      <c r="ALE232" s="13"/>
      <c r="ALF232" s="13"/>
      <c r="ALG232" s="13"/>
      <c r="ALH232" s="13"/>
      <c r="ALI232" s="13"/>
      <c r="ALJ232" s="13"/>
      <c r="ALK232" s="13"/>
      <c r="ALL232" s="13"/>
      <c r="ALM232" s="13"/>
      <c r="ALN232" s="13"/>
      <c r="ALO232" s="13"/>
      <c r="ALP232" s="13"/>
      <c r="ALQ232" s="13"/>
      <c r="ALR232" s="13"/>
      <c r="ALS232" s="13"/>
      <c r="ALT232" s="13"/>
      <c r="ALU232" s="13"/>
      <c r="ALV232" s="13"/>
      <c r="ALW232" s="13"/>
      <c r="ALX232" s="13"/>
      <c r="ALY232" s="13"/>
      <c r="ALZ232" s="13"/>
      <c r="AMA232" s="13"/>
      <c r="AMB232" s="13"/>
      <c r="AMC232" s="13"/>
      <c r="AMD232" s="13"/>
      <c r="AME232" s="13"/>
      <c r="AMF232" s="13"/>
      <c r="AMG232" s="13"/>
      <c r="AMH232" s="13"/>
      <c r="AMI232" s="13"/>
      <c r="AMJ232" s="13"/>
      <c r="AMK232" s="13"/>
      <c r="AML232" s="13"/>
      <c r="AMM232" s="13"/>
      <c r="AMN232" s="13"/>
      <c r="AMO232" s="13"/>
      <c r="AMP232" s="13"/>
      <c r="AMQ232" s="13"/>
      <c r="AMR232" s="13"/>
      <c r="AMS232" s="13"/>
      <c r="AMT232" s="13"/>
      <c r="AMU232" s="13"/>
      <c r="AMV232" s="13"/>
      <c r="AMW232" s="13"/>
      <c r="AMX232" s="13"/>
      <c r="AMY232" s="13"/>
      <c r="AMZ232" s="13"/>
      <c r="ANA232" s="13"/>
      <c r="ANB232" s="13"/>
      <c r="ANC232" s="13"/>
      <c r="AND232" s="13"/>
      <c r="ANE232" s="13"/>
      <c r="ANF232" s="13"/>
      <c r="ANG232" s="13"/>
      <c r="ANH232" s="13"/>
      <c r="ANI232" s="13"/>
      <c r="ANJ232" s="13"/>
      <c r="ANK232" s="13"/>
      <c r="ANL232" s="13"/>
      <c r="ANM232" s="13"/>
      <c r="ANN232" s="13"/>
      <c r="ANO232" s="13"/>
      <c r="ANP232" s="13"/>
      <c r="ANQ232" s="13"/>
      <c r="ANR232" s="13"/>
      <c r="ANS232" s="13"/>
      <c r="ANT232" s="13"/>
      <c r="ANU232" s="13"/>
      <c r="ANV232" s="13"/>
      <c r="ANW232" s="13"/>
      <c r="ANX232" s="13"/>
      <c r="ANY232" s="13"/>
      <c r="ANZ232" s="13"/>
      <c r="AOA232" s="13"/>
      <c r="AOB232" s="13"/>
      <c r="AOC232" s="13"/>
      <c r="AOD232" s="13"/>
      <c r="AOE232" s="13"/>
      <c r="AOF232" s="13"/>
      <c r="AOG232" s="13"/>
      <c r="AOH232" s="13"/>
      <c r="AOI232" s="13"/>
      <c r="AOJ232" s="13"/>
      <c r="AOK232" s="13"/>
      <c r="AOL232" s="13"/>
      <c r="AOM232" s="13"/>
      <c r="AON232" s="13"/>
      <c r="AOO232" s="13"/>
      <c r="AOP232" s="13"/>
      <c r="AOQ232" s="13"/>
      <c r="AOR232" s="13"/>
      <c r="AOS232" s="13"/>
      <c r="AOT232" s="13"/>
      <c r="AOU232" s="13"/>
      <c r="AOV232" s="13"/>
      <c r="AOW232" s="13"/>
      <c r="AOX232" s="13"/>
      <c r="AOY232" s="13"/>
      <c r="AOZ232" s="13"/>
      <c r="APA232" s="13"/>
      <c r="APB232" s="13"/>
      <c r="APC232" s="13"/>
      <c r="APD232" s="13"/>
      <c r="APE232" s="13"/>
      <c r="APF232" s="13"/>
      <c r="APG232" s="13"/>
      <c r="APH232" s="13"/>
      <c r="API232" s="13"/>
      <c r="APJ232" s="13"/>
      <c r="APK232" s="13"/>
      <c r="APL232" s="13"/>
      <c r="APM232" s="13"/>
      <c r="APN232" s="13"/>
      <c r="APO232" s="13"/>
      <c r="APP232" s="13"/>
      <c r="APQ232" s="13"/>
      <c r="APR232" s="13"/>
      <c r="APS232" s="13"/>
      <c r="APT232" s="13"/>
      <c r="APU232" s="13"/>
      <c r="APV232" s="13"/>
      <c r="APW232" s="13"/>
      <c r="APX232" s="13"/>
      <c r="APY232" s="13"/>
      <c r="APZ232" s="13"/>
      <c r="AQA232" s="13"/>
      <c r="AQB232" s="13"/>
      <c r="AQC232" s="13"/>
      <c r="AQD232" s="13"/>
      <c r="AQE232" s="13"/>
      <c r="AQF232" s="13"/>
      <c r="AQG232" s="13"/>
      <c r="AQH232" s="13"/>
      <c r="AQI232" s="13"/>
      <c r="AQJ232" s="13"/>
      <c r="AQK232" s="13"/>
      <c r="AQL232" s="13"/>
      <c r="AQM232" s="13"/>
      <c r="AQN232" s="13"/>
      <c r="AQO232" s="13"/>
      <c r="AQP232" s="13"/>
      <c r="AQQ232" s="13"/>
      <c r="AQR232" s="13"/>
      <c r="AQS232" s="13"/>
      <c r="AQT232" s="13"/>
      <c r="AQU232" s="13"/>
      <c r="AQV232" s="13"/>
      <c r="AQW232" s="13"/>
      <c r="AQX232" s="13"/>
      <c r="AQY232" s="13"/>
      <c r="AQZ232" s="13"/>
      <c r="ARA232" s="13"/>
      <c r="ARB232" s="13"/>
      <c r="ARC232" s="13"/>
      <c r="ARD232" s="13"/>
      <c r="ARE232" s="13"/>
      <c r="ARF232" s="13"/>
      <c r="ARG232" s="13"/>
      <c r="ARH232" s="13"/>
      <c r="ARI232" s="13"/>
      <c r="ARJ232" s="13"/>
      <c r="ARK232" s="13"/>
      <c r="ARL232" s="13"/>
      <c r="ARM232" s="13"/>
      <c r="ARN232" s="13"/>
      <c r="ARO232" s="13"/>
      <c r="ARP232" s="13"/>
      <c r="ARQ232" s="13"/>
      <c r="ARR232" s="13"/>
      <c r="ARS232" s="13"/>
      <c r="ART232" s="13"/>
      <c r="ARU232" s="13"/>
      <c r="ARV232" s="13"/>
      <c r="ARW232" s="13"/>
      <c r="ARX232" s="13"/>
      <c r="ARY232" s="13"/>
      <c r="ARZ232" s="13"/>
      <c r="ASA232" s="13"/>
      <c r="ASB232" s="13"/>
      <c r="ASC232" s="13"/>
      <c r="ASD232" s="13"/>
      <c r="ASE232" s="13"/>
      <c r="ASF232" s="13"/>
      <c r="ASG232" s="13"/>
      <c r="ASH232" s="13"/>
      <c r="ASI232" s="13"/>
      <c r="ASJ232" s="13"/>
      <c r="ASK232" s="13"/>
      <c r="ASL232" s="13"/>
      <c r="ASM232" s="13"/>
      <c r="ASN232" s="13"/>
      <c r="ASO232" s="13"/>
      <c r="ASP232" s="13"/>
      <c r="ASQ232" s="13"/>
      <c r="ASR232" s="13"/>
      <c r="ASS232" s="13"/>
      <c r="AST232" s="13"/>
      <c r="ASU232" s="13"/>
      <c r="ASV232" s="13"/>
      <c r="ASW232" s="13"/>
      <c r="ASX232" s="13"/>
      <c r="ASY232" s="13"/>
      <c r="ASZ232" s="13"/>
      <c r="ATA232" s="13"/>
      <c r="ATB232" s="13"/>
      <c r="ATC232" s="13"/>
      <c r="ATD232" s="13"/>
      <c r="ATE232" s="13"/>
      <c r="ATF232" s="13"/>
      <c r="ATG232" s="13"/>
      <c r="ATH232" s="13"/>
      <c r="ATI232" s="13"/>
      <c r="ATJ232" s="13"/>
      <c r="ATK232" s="13"/>
      <c r="ATL232" s="13"/>
      <c r="ATM232" s="13"/>
      <c r="ATN232" s="13"/>
      <c r="ATO232" s="13"/>
      <c r="ATP232" s="13"/>
      <c r="ATQ232" s="13"/>
      <c r="ATR232" s="13"/>
      <c r="ATS232" s="13"/>
      <c r="ATT232" s="13"/>
      <c r="ATU232" s="13"/>
      <c r="ATV232" s="13"/>
      <c r="ATW232" s="13"/>
      <c r="ATX232" s="13"/>
      <c r="ATY232" s="13"/>
      <c r="ATZ232" s="13"/>
      <c r="AUA232" s="13"/>
      <c r="AUB232" s="13"/>
      <c r="AUC232" s="13"/>
      <c r="AUD232" s="13"/>
      <c r="AUE232" s="13"/>
      <c r="AUF232" s="13"/>
      <c r="AUG232" s="13"/>
      <c r="AUH232" s="13"/>
      <c r="AUI232" s="13"/>
      <c r="AUJ232" s="13"/>
      <c r="AUK232" s="13"/>
      <c r="AUL232" s="13"/>
      <c r="AUM232" s="13"/>
      <c r="AUN232" s="13"/>
      <c r="AUO232" s="13"/>
      <c r="AUP232" s="13"/>
      <c r="AUQ232" s="13"/>
      <c r="AUR232" s="13"/>
      <c r="AUS232" s="13"/>
      <c r="AUT232" s="13"/>
      <c r="AUU232" s="13"/>
      <c r="AUV232" s="13"/>
      <c r="AUW232" s="13"/>
      <c r="AUX232" s="13"/>
      <c r="AUY232" s="13"/>
      <c r="AUZ232" s="13"/>
      <c r="AVA232" s="13"/>
      <c r="AVB232" s="13"/>
      <c r="AVC232" s="13"/>
      <c r="AVD232" s="13"/>
      <c r="AVE232" s="13"/>
      <c r="AVF232" s="13"/>
      <c r="AVG232" s="13"/>
      <c r="AVH232" s="13"/>
      <c r="AVI232" s="13"/>
      <c r="AVJ232" s="13"/>
      <c r="AVK232" s="13"/>
      <c r="AVL232" s="13"/>
      <c r="AVM232" s="13"/>
      <c r="AVN232" s="13"/>
      <c r="AVO232" s="13"/>
      <c r="AVP232" s="13"/>
      <c r="AVQ232" s="13"/>
      <c r="AVR232" s="13"/>
      <c r="AVS232" s="13"/>
      <c r="AVT232" s="13"/>
      <c r="AVU232" s="13"/>
      <c r="AVV232" s="13"/>
      <c r="AVW232" s="13"/>
      <c r="AVX232" s="13"/>
      <c r="AVY232" s="13"/>
      <c r="AVZ232" s="13"/>
      <c r="AWA232" s="13"/>
      <c r="AWB232" s="13"/>
      <c r="AWC232" s="13"/>
      <c r="AWD232" s="13"/>
      <c r="AWE232" s="13"/>
      <c r="AWF232" s="13"/>
      <c r="AWG232" s="13"/>
      <c r="AWH232" s="13"/>
      <c r="AWI232" s="13"/>
      <c r="AWJ232" s="13"/>
      <c r="AWK232" s="13"/>
      <c r="AWL232" s="13"/>
      <c r="AWM232" s="13"/>
      <c r="AWN232" s="13"/>
      <c r="AWO232" s="13"/>
      <c r="AWP232" s="13"/>
      <c r="AWQ232" s="13"/>
      <c r="AWR232" s="13"/>
      <c r="AWS232" s="13"/>
      <c r="AWT232" s="13"/>
      <c r="AWU232" s="13"/>
      <c r="AWV232" s="13"/>
      <c r="AWW232" s="13"/>
      <c r="AWX232" s="13"/>
      <c r="AWY232" s="13"/>
      <c r="AWZ232" s="13"/>
      <c r="AXA232" s="13"/>
      <c r="AXB232" s="13"/>
      <c r="AXC232" s="13"/>
      <c r="AXD232" s="13"/>
      <c r="AXE232" s="13"/>
      <c r="AXF232" s="13"/>
      <c r="AXG232" s="13"/>
      <c r="AXH232" s="13"/>
      <c r="AXI232" s="13"/>
      <c r="AXJ232" s="13"/>
      <c r="AXK232" s="13"/>
      <c r="AXL232" s="13"/>
      <c r="AXM232" s="13"/>
      <c r="AXN232" s="13"/>
      <c r="AXO232" s="13"/>
      <c r="AXP232" s="13"/>
      <c r="AXQ232" s="13"/>
      <c r="AXR232" s="13"/>
      <c r="AXS232" s="13"/>
      <c r="AXT232" s="13"/>
      <c r="AXU232" s="13"/>
      <c r="AXV232" s="13"/>
      <c r="AXW232" s="13"/>
      <c r="AXX232" s="13"/>
      <c r="AXY232" s="13"/>
      <c r="AXZ232" s="13"/>
      <c r="AYA232" s="13"/>
      <c r="AYB232" s="13"/>
      <c r="AYC232" s="13"/>
      <c r="AYD232" s="13"/>
      <c r="AYE232" s="13"/>
      <c r="AYF232" s="13"/>
      <c r="AYG232" s="13"/>
      <c r="AYH232" s="13"/>
      <c r="AYI232" s="13"/>
      <c r="AYJ232" s="13"/>
      <c r="AYK232" s="13"/>
      <c r="AYL232" s="13"/>
      <c r="AYM232" s="13"/>
      <c r="AYN232" s="13"/>
      <c r="AYO232" s="13"/>
      <c r="AYP232" s="13"/>
      <c r="AYQ232" s="13"/>
      <c r="AYR232" s="13"/>
      <c r="AYS232" s="13"/>
      <c r="AYT232" s="13"/>
      <c r="AYU232" s="13"/>
      <c r="AYV232" s="13"/>
      <c r="AYW232" s="13"/>
      <c r="AYX232" s="13"/>
      <c r="AYY232" s="13"/>
      <c r="AYZ232" s="13"/>
      <c r="AZA232" s="13"/>
      <c r="AZB232" s="13"/>
      <c r="AZC232" s="13"/>
      <c r="AZD232" s="13"/>
      <c r="AZE232" s="13"/>
      <c r="AZF232" s="13"/>
      <c r="AZG232" s="13"/>
      <c r="AZH232" s="13"/>
      <c r="AZI232" s="13"/>
      <c r="AZJ232" s="13"/>
      <c r="AZK232" s="13"/>
      <c r="AZL232" s="13"/>
      <c r="AZM232" s="13"/>
      <c r="AZN232" s="13"/>
      <c r="AZO232" s="13"/>
      <c r="AZP232" s="13"/>
      <c r="AZQ232" s="13"/>
      <c r="AZR232" s="13"/>
      <c r="AZS232" s="13"/>
      <c r="AZT232" s="13"/>
      <c r="AZU232" s="13"/>
      <c r="AZV232" s="13"/>
      <c r="AZW232" s="13"/>
      <c r="AZX232" s="13"/>
      <c r="AZY232" s="13"/>
      <c r="AZZ232" s="13"/>
      <c r="BAA232" s="13"/>
      <c r="BAB232" s="13"/>
      <c r="BAC232" s="13"/>
      <c r="BAD232" s="13"/>
      <c r="BAE232" s="13"/>
      <c r="BAF232" s="13"/>
      <c r="BAG232" s="13"/>
      <c r="BAH232" s="13"/>
      <c r="BAI232" s="13"/>
      <c r="BAJ232" s="13"/>
      <c r="BAK232" s="13"/>
      <c r="BAL232" s="13"/>
      <c r="BAM232" s="13"/>
      <c r="BAN232" s="13"/>
      <c r="BAO232" s="13"/>
      <c r="BAP232" s="13"/>
      <c r="BAQ232" s="13"/>
      <c r="BAR232" s="13"/>
      <c r="BAS232" s="13"/>
      <c r="BAT232" s="13"/>
      <c r="BAU232" s="13"/>
      <c r="BAV232" s="13"/>
      <c r="BAW232" s="13"/>
      <c r="BAX232" s="13"/>
      <c r="BAY232" s="13"/>
      <c r="BAZ232" s="13"/>
      <c r="BBA232" s="13"/>
      <c r="BBB232" s="13"/>
      <c r="BBC232" s="13"/>
      <c r="BBD232" s="13"/>
      <c r="BBE232" s="13"/>
      <c r="BBF232" s="13"/>
      <c r="BBG232" s="13"/>
      <c r="BBH232" s="13"/>
      <c r="BBI232" s="13"/>
      <c r="BBJ232" s="13"/>
      <c r="BBK232" s="13"/>
      <c r="BBL232" s="13"/>
      <c r="BBM232" s="13"/>
      <c r="BBN232" s="13"/>
      <c r="BBO232" s="13"/>
      <c r="BBP232" s="13"/>
      <c r="BBQ232" s="13"/>
      <c r="BBR232" s="13"/>
      <c r="BBS232" s="13"/>
      <c r="BBT232" s="13"/>
      <c r="BBU232" s="13"/>
      <c r="BBV232" s="13"/>
      <c r="BBW232" s="13"/>
      <c r="BBX232" s="13"/>
      <c r="BBY232" s="13"/>
      <c r="BBZ232" s="13"/>
      <c r="BCA232" s="13"/>
      <c r="BCB232" s="13"/>
      <c r="BCC232" s="13"/>
      <c r="BCD232" s="13"/>
      <c r="BCE232" s="13"/>
      <c r="BCF232" s="13"/>
      <c r="BCG232" s="13"/>
      <c r="BCH232" s="13"/>
      <c r="BCI232" s="13"/>
      <c r="BCJ232" s="13"/>
      <c r="BCK232" s="13"/>
      <c r="BCL232" s="13"/>
      <c r="BCM232" s="13"/>
      <c r="BCN232" s="13"/>
      <c r="BCO232" s="13"/>
      <c r="BCP232" s="13"/>
      <c r="BCQ232" s="13"/>
      <c r="BCR232" s="13"/>
      <c r="BCS232" s="13"/>
      <c r="BCT232" s="13"/>
      <c r="BCU232" s="13"/>
      <c r="BCV232" s="13"/>
      <c r="BCW232" s="13"/>
      <c r="BCX232" s="13"/>
      <c r="BCY232" s="13"/>
      <c r="BCZ232" s="13"/>
      <c r="BDA232" s="13"/>
      <c r="BDB232" s="13"/>
      <c r="BDC232" s="13"/>
      <c r="BDD232" s="13"/>
      <c r="BDE232" s="13"/>
      <c r="BDF232" s="13"/>
      <c r="BDG232" s="13"/>
      <c r="BDH232" s="13"/>
      <c r="BDI232" s="13"/>
      <c r="BDJ232" s="13"/>
      <c r="BDK232" s="13"/>
      <c r="BDL232" s="13"/>
      <c r="BDM232" s="13"/>
      <c r="BDN232" s="13"/>
      <c r="BDO232" s="13"/>
      <c r="BDP232" s="13"/>
      <c r="BDQ232" s="13"/>
      <c r="BDR232" s="13"/>
      <c r="BDS232" s="13"/>
      <c r="BDT232" s="13"/>
      <c r="BDU232" s="13"/>
      <c r="BDV232" s="13"/>
      <c r="BDW232" s="13"/>
      <c r="BDX232" s="13"/>
      <c r="BDY232" s="13"/>
      <c r="BDZ232" s="13"/>
      <c r="BEA232" s="13"/>
      <c r="BEB232" s="13"/>
      <c r="BEC232" s="13"/>
      <c r="BED232" s="13"/>
      <c r="BEE232" s="13"/>
      <c r="BEF232" s="13"/>
      <c r="BEG232" s="13"/>
      <c r="BEH232" s="13"/>
      <c r="BEI232" s="13"/>
      <c r="BEJ232" s="13"/>
      <c r="BEK232" s="13"/>
      <c r="BEL232" s="13"/>
      <c r="BEM232" s="13"/>
      <c r="BEN232" s="13"/>
      <c r="BEO232" s="13"/>
      <c r="BEP232" s="13"/>
      <c r="BEQ232" s="13"/>
      <c r="BER232" s="13"/>
      <c r="BES232" s="13"/>
      <c r="BET232" s="13"/>
      <c r="BEU232" s="13"/>
      <c r="BEV232" s="13"/>
      <c r="BEW232" s="13"/>
      <c r="BEX232" s="13"/>
      <c r="BEY232" s="13"/>
      <c r="BEZ232" s="13"/>
      <c r="BFA232" s="13"/>
      <c r="BFB232" s="13"/>
      <c r="BFC232" s="13"/>
      <c r="BFD232" s="13"/>
      <c r="BFE232" s="13"/>
      <c r="BFF232" s="13"/>
      <c r="BFG232" s="13"/>
      <c r="BFH232" s="13"/>
      <c r="BFI232" s="13"/>
      <c r="BFJ232" s="13"/>
      <c r="BFK232" s="13"/>
      <c r="BFL232" s="13"/>
      <c r="BFM232" s="13"/>
      <c r="BFN232" s="13"/>
      <c r="BFO232" s="13"/>
      <c r="BFP232" s="13"/>
      <c r="BFQ232" s="13"/>
      <c r="BFR232" s="13"/>
      <c r="BFS232" s="13"/>
      <c r="BFT232" s="13"/>
      <c r="BFU232" s="13"/>
      <c r="BFV232" s="13"/>
      <c r="BFW232" s="13"/>
      <c r="BFX232" s="13"/>
      <c r="BFY232" s="13"/>
      <c r="BFZ232" s="13"/>
      <c r="BGA232" s="13"/>
      <c r="BGB232" s="13"/>
      <c r="BGC232" s="13"/>
      <c r="BGD232" s="13"/>
      <c r="BGE232" s="13"/>
      <c r="BGF232" s="13"/>
      <c r="BGG232" s="13"/>
      <c r="BGH232" s="13"/>
      <c r="BGI232" s="13"/>
      <c r="BGJ232" s="13"/>
      <c r="BGK232" s="13"/>
      <c r="BGL232" s="13"/>
      <c r="BGM232" s="13"/>
      <c r="BGN232" s="13"/>
      <c r="BGO232" s="13"/>
      <c r="BGP232" s="13"/>
      <c r="BGQ232" s="13"/>
      <c r="BGR232" s="13"/>
      <c r="BGS232" s="13"/>
      <c r="BGT232" s="13"/>
      <c r="BGU232" s="13"/>
      <c r="BGV232" s="13"/>
      <c r="BGW232" s="13"/>
      <c r="BGX232" s="13"/>
      <c r="BGY232" s="13"/>
      <c r="BGZ232" s="13"/>
      <c r="BHA232" s="13"/>
      <c r="BHB232" s="13"/>
      <c r="BHC232" s="13"/>
      <c r="BHD232" s="13"/>
      <c r="BHE232" s="13"/>
      <c r="BHF232" s="13"/>
      <c r="BHG232" s="13"/>
      <c r="BHH232" s="13"/>
      <c r="BHI232" s="13"/>
      <c r="BHJ232" s="13"/>
      <c r="BHK232" s="13"/>
      <c r="BHL232" s="13"/>
      <c r="BHM232" s="13"/>
      <c r="BHN232" s="13"/>
      <c r="BHO232" s="13"/>
      <c r="BHP232" s="13"/>
      <c r="BHQ232" s="13"/>
      <c r="BHR232" s="13"/>
      <c r="BHS232" s="13"/>
      <c r="BHT232" s="13"/>
      <c r="BHU232" s="13"/>
      <c r="BHV232" s="13"/>
      <c r="BHW232" s="13"/>
      <c r="BHX232" s="13"/>
      <c r="BHY232" s="13"/>
      <c r="BHZ232" s="13"/>
      <c r="BIA232" s="13"/>
      <c r="BIB232" s="13"/>
      <c r="BIC232" s="13"/>
      <c r="BID232" s="13"/>
      <c r="BIE232" s="13"/>
      <c r="BIF232" s="13"/>
      <c r="BIG232" s="13"/>
      <c r="BIH232" s="13"/>
      <c r="BII232" s="13"/>
      <c r="BIJ232" s="13"/>
      <c r="BIK232" s="13"/>
      <c r="BIL232" s="13"/>
      <c r="BIM232" s="13"/>
      <c r="BIN232" s="13"/>
      <c r="BIO232" s="13"/>
      <c r="BIP232" s="13"/>
      <c r="BIQ232" s="13"/>
      <c r="BIR232" s="13"/>
      <c r="BIS232" s="13"/>
      <c r="BIT232" s="13"/>
      <c r="BIU232" s="13"/>
      <c r="BIV232" s="13"/>
      <c r="BIW232" s="13"/>
      <c r="BIX232" s="13"/>
      <c r="BIY232" s="13"/>
      <c r="BIZ232" s="13"/>
      <c r="BJA232" s="13"/>
      <c r="BJB232" s="13"/>
      <c r="BJC232" s="13"/>
      <c r="BJD232" s="13"/>
      <c r="BJE232" s="13"/>
      <c r="BJF232" s="13"/>
      <c r="BJG232" s="13"/>
      <c r="BJH232" s="13"/>
      <c r="BJI232" s="13"/>
      <c r="BJJ232" s="13"/>
      <c r="BJK232" s="13"/>
      <c r="BJL232" s="13"/>
      <c r="BJM232" s="13"/>
      <c r="BJN232" s="13"/>
      <c r="BJO232" s="13"/>
      <c r="BJP232" s="13"/>
      <c r="BJQ232" s="13"/>
      <c r="BJR232" s="13"/>
      <c r="BJS232" s="13"/>
      <c r="BJT232" s="13"/>
      <c r="BJU232" s="13"/>
      <c r="BJV232" s="13"/>
      <c r="BJW232" s="13"/>
      <c r="BJX232" s="13"/>
      <c r="BJY232" s="13"/>
      <c r="BJZ232" s="13"/>
      <c r="BKA232" s="13"/>
      <c r="BKB232" s="13"/>
      <c r="BKC232" s="13"/>
      <c r="BKD232" s="13"/>
      <c r="BKE232" s="13"/>
      <c r="BKF232" s="13"/>
      <c r="BKG232" s="13"/>
      <c r="BKH232" s="13"/>
      <c r="BKI232" s="13"/>
      <c r="BKJ232" s="13"/>
      <c r="BKK232" s="13"/>
      <c r="BKL232" s="13"/>
      <c r="BKM232" s="13"/>
      <c r="BKN232" s="13"/>
      <c r="BKO232" s="13"/>
      <c r="BKP232" s="13"/>
      <c r="BKQ232" s="13"/>
      <c r="BKR232" s="13"/>
      <c r="BKS232" s="13"/>
      <c r="BKT232" s="13"/>
      <c r="BKU232" s="13"/>
      <c r="BKV232" s="13"/>
      <c r="BKW232" s="13"/>
      <c r="BKX232" s="13"/>
      <c r="BKY232" s="13"/>
      <c r="BKZ232" s="13"/>
      <c r="BLA232" s="13"/>
      <c r="BLB232" s="13"/>
      <c r="BLC232" s="13"/>
      <c r="BLD232" s="13"/>
      <c r="BLE232" s="13"/>
      <c r="BLF232" s="13"/>
      <c r="BLG232" s="13"/>
      <c r="BLH232" s="13"/>
      <c r="BLI232" s="13"/>
      <c r="BLJ232" s="13"/>
      <c r="BLK232" s="13"/>
      <c r="BLL232" s="13"/>
      <c r="BLM232" s="13"/>
      <c r="BLN232" s="13"/>
      <c r="BLO232" s="13"/>
      <c r="BLP232" s="13"/>
      <c r="BLQ232" s="13"/>
      <c r="BLR232" s="13"/>
      <c r="BLS232" s="13"/>
      <c r="BLT232" s="13"/>
      <c r="BLU232" s="13"/>
      <c r="BLV232" s="13"/>
      <c r="BLW232" s="13"/>
      <c r="BLX232" s="13"/>
      <c r="BLY232" s="13"/>
      <c r="BLZ232" s="13"/>
      <c r="BMA232" s="13"/>
      <c r="BMB232" s="13"/>
      <c r="BMC232" s="13"/>
      <c r="BMD232" s="13"/>
      <c r="BME232" s="13"/>
      <c r="BMF232" s="13"/>
      <c r="BMG232" s="13"/>
      <c r="BMH232" s="13"/>
      <c r="BMI232" s="13"/>
      <c r="BMJ232" s="13"/>
      <c r="BMK232" s="13"/>
      <c r="BML232" s="13"/>
      <c r="BMM232" s="13"/>
      <c r="BMN232" s="13"/>
      <c r="BMO232" s="13"/>
      <c r="BMP232" s="13"/>
      <c r="BMQ232" s="13"/>
      <c r="BMR232" s="13"/>
      <c r="BMS232" s="13"/>
      <c r="BMT232" s="13"/>
      <c r="BMU232" s="13"/>
      <c r="BMV232" s="13"/>
      <c r="BMW232" s="13"/>
      <c r="BMX232" s="13"/>
      <c r="BMY232" s="13"/>
      <c r="BMZ232" s="13"/>
      <c r="BNA232" s="13"/>
      <c r="BNB232" s="13"/>
      <c r="BNC232" s="13"/>
      <c r="BND232" s="13"/>
      <c r="BNE232" s="13"/>
      <c r="BNF232" s="13"/>
      <c r="BNG232" s="13"/>
      <c r="BNH232" s="13"/>
      <c r="BNI232" s="13"/>
      <c r="BNJ232" s="13"/>
      <c r="BNK232" s="13"/>
      <c r="BNL232" s="13"/>
      <c r="BNM232" s="13"/>
      <c r="BNN232" s="13"/>
      <c r="BNO232" s="13"/>
      <c r="BNP232" s="13"/>
      <c r="BNQ232" s="13"/>
      <c r="BNR232" s="13"/>
      <c r="BNS232" s="13"/>
      <c r="BNT232" s="13"/>
      <c r="BNU232" s="13"/>
      <c r="BNV232" s="13"/>
      <c r="BNW232" s="13"/>
      <c r="BNX232" s="13"/>
      <c r="BNY232" s="13"/>
      <c r="BNZ232" s="13"/>
      <c r="BOA232" s="13"/>
      <c r="BOB232" s="13"/>
      <c r="BOC232" s="13"/>
      <c r="BOD232" s="13"/>
      <c r="BOE232" s="13"/>
      <c r="BOF232" s="13"/>
      <c r="BOG232" s="13"/>
      <c r="BOH232" s="13"/>
      <c r="BOI232" s="13"/>
      <c r="BOJ232" s="13"/>
      <c r="BOK232" s="13"/>
      <c r="BOL232" s="13"/>
      <c r="BOM232" s="13"/>
      <c r="BON232" s="13"/>
      <c r="BOO232" s="13"/>
      <c r="BOP232" s="13"/>
      <c r="BOQ232" s="13"/>
      <c r="BOR232" s="13"/>
      <c r="BOS232" s="13"/>
      <c r="BOT232" s="13"/>
      <c r="BOU232" s="13"/>
      <c r="BOV232" s="13"/>
      <c r="BOW232" s="13"/>
      <c r="BOX232" s="13"/>
      <c r="BOY232" s="13"/>
      <c r="BOZ232" s="13"/>
      <c r="BPA232" s="13"/>
      <c r="BPB232" s="13"/>
      <c r="BPC232" s="13"/>
      <c r="BPD232" s="13"/>
      <c r="BPE232" s="13"/>
      <c r="BPF232" s="13"/>
      <c r="BPG232" s="13"/>
      <c r="BPH232" s="13"/>
      <c r="BPI232" s="13"/>
      <c r="BPJ232" s="13"/>
      <c r="BPK232" s="13"/>
      <c r="BPL232" s="13"/>
      <c r="BPM232" s="13"/>
      <c r="BPN232" s="13"/>
      <c r="BPO232" s="13"/>
      <c r="BPP232" s="13"/>
      <c r="BPQ232" s="13"/>
      <c r="BPR232" s="13"/>
      <c r="BPS232" s="13"/>
      <c r="BPT232" s="13"/>
      <c r="BPU232" s="13"/>
      <c r="BPV232" s="13"/>
      <c r="BPW232" s="13"/>
      <c r="BPX232" s="13"/>
      <c r="BPY232" s="13"/>
      <c r="BPZ232" s="13"/>
      <c r="BQA232" s="13"/>
      <c r="BQB232" s="13"/>
      <c r="BQC232" s="13"/>
      <c r="BQD232" s="13"/>
      <c r="BQE232" s="13"/>
      <c r="BQF232" s="13"/>
      <c r="BQG232" s="13"/>
      <c r="BQH232" s="13"/>
      <c r="BQI232" s="13"/>
      <c r="BQJ232" s="13"/>
      <c r="BQK232" s="13"/>
      <c r="BQL232" s="13"/>
      <c r="BQM232" s="13"/>
      <c r="BQN232" s="13"/>
      <c r="BQO232" s="13"/>
      <c r="BQP232" s="13"/>
      <c r="BQQ232" s="13"/>
      <c r="BQR232" s="13"/>
      <c r="BQS232" s="13"/>
      <c r="BQT232" s="13"/>
      <c r="BQU232" s="13"/>
      <c r="BQV232" s="13"/>
      <c r="BQW232" s="13"/>
      <c r="BQX232" s="13"/>
      <c r="BQY232" s="13"/>
      <c r="BQZ232" s="13"/>
      <c r="BRA232" s="13"/>
      <c r="BRB232" s="13"/>
      <c r="BRC232" s="13"/>
      <c r="BRD232" s="13"/>
      <c r="BRE232" s="13"/>
      <c r="BRF232" s="13"/>
      <c r="BRG232" s="13"/>
      <c r="BRH232" s="13"/>
      <c r="BRI232" s="13"/>
      <c r="BRJ232" s="13"/>
      <c r="BRK232" s="13"/>
      <c r="BRL232" s="13"/>
      <c r="BRM232" s="13"/>
      <c r="BRN232" s="13"/>
      <c r="BRO232" s="13"/>
      <c r="BRP232" s="13"/>
      <c r="BRQ232" s="13"/>
      <c r="BRR232" s="13"/>
      <c r="BRS232" s="13"/>
      <c r="BRT232" s="13"/>
      <c r="BRU232" s="13"/>
      <c r="BRV232" s="13"/>
      <c r="BRW232" s="13"/>
      <c r="BRX232" s="13"/>
      <c r="BRY232" s="13"/>
      <c r="BRZ232" s="13"/>
      <c r="BSA232" s="13"/>
      <c r="BSB232" s="13"/>
      <c r="BSC232" s="13"/>
      <c r="BSD232" s="13"/>
      <c r="BSE232" s="13"/>
      <c r="BSF232" s="13"/>
      <c r="BSG232" s="13"/>
      <c r="BSH232" s="13"/>
      <c r="BSI232" s="13"/>
      <c r="BSJ232" s="13"/>
      <c r="BSK232" s="13"/>
      <c r="BSL232" s="13"/>
      <c r="BSM232" s="13"/>
      <c r="BSN232" s="13"/>
      <c r="BSO232" s="13"/>
      <c r="BSP232" s="13"/>
      <c r="BSQ232" s="13"/>
      <c r="BSR232" s="13"/>
      <c r="BSS232" s="13"/>
      <c r="BST232" s="13"/>
      <c r="BSU232" s="13"/>
      <c r="BSV232" s="13"/>
      <c r="BSW232" s="13"/>
      <c r="BSX232" s="13"/>
      <c r="BSY232" s="13"/>
      <c r="BSZ232" s="13"/>
      <c r="BTA232" s="13"/>
      <c r="BTB232" s="13"/>
      <c r="BTC232" s="13"/>
      <c r="BTD232" s="13"/>
      <c r="BTE232" s="13"/>
      <c r="BTF232" s="13"/>
      <c r="BTG232" s="13"/>
      <c r="BTH232" s="13"/>
      <c r="BTI232" s="13"/>
      <c r="BTJ232" s="13"/>
      <c r="BTK232" s="13"/>
      <c r="BTL232" s="13"/>
      <c r="BTM232" s="13"/>
      <c r="BTN232" s="13"/>
      <c r="BTO232" s="13"/>
      <c r="BTP232" s="13"/>
      <c r="BTQ232" s="13"/>
      <c r="BTR232" s="13"/>
      <c r="BTS232" s="13"/>
      <c r="BTT232" s="13"/>
      <c r="BTU232" s="13"/>
      <c r="BTV232" s="13"/>
      <c r="BTW232" s="13"/>
      <c r="BTX232" s="13"/>
      <c r="BTY232" s="13"/>
      <c r="BTZ232" s="13"/>
      <c r="BUA232" s="13"/>
      <c r="BUB232" s="13"/>
      <c r="BUC232" s="13"/>
      <c r="BUD232" s="13"/>
      <c r="BUE232" s="13"/>
      <c r="BUF232" s="13"/>
      <c r="BUG232" s="13"/>
      <c r="BUH232" s="13"/>
      <c r="BUI232" s="13"/>
      <c r="BUJ232" s="13"/>
      <c r="BUK232" s="13"/>
      <c r="BUL232" s="13"/>
      <c r="BUM232" s="13"/>
      <c r="BUN232" s="13"/>
      <c r="BUO232" s="13"/>
      <c r="BUP232" s="13"/>
      <c r="BUQ232" s="13"/>
      <c r="BUR232" s="13"/>
      <c r="BUS232" s="13"/>
      <c r="BUT232" s="13"/>
      <c r="BUU232" s="13"/>
      <c r="BUV232" s="13"/>
      <c r="BUW232" s="13"/>
      <c r="BUX232" s="13"/>
      <c r="BUY232" s="13"/>
      <c r="BUZ232" s="13"/>
      <c r="BVA232" s="13"/>
      <c r="BVB232" s="13"/>
      <c r="BVC232" s="13"/>
      <c r="BVD232" s="13"/>
      <c r="BVE232" s="13"/>
      <c r="BVF232" s="13"/>
      <c r="BVG232" s="13"/>
      <c r="BVH232" s="13"/>
      <c r="BVI232" s="13"/>
      <c r="BVJ232" s="13"/>
      <c r="BVK232" s="13"/>
      <c r="BVL232" s="13"/>
      <c r="BVM232" s="13"/>
      <c r="BVN232" s="13"/>
      <c r="BVO232" s="13"/>
      <c r="BVP232" s="13"/>
      <c r="BVQ232" s="13"/>
      <c r="BVR232" s="13"/>
      <c r="BVS232" s="13"/>
      <c r="BVT232" s="13"/>
      <c r="BVU232" s="13"/>
      <c r="BVV232" s="13"/>
      <c r="BVW232" s="13"/>
      <c r="BVX232" s="13"/>
      <c r="BVY232" s="13"/>
      <c r="BVZ232" s="13"/>
      <c r="BWA232" s="13"/>
      <c r="BWB232" s="13"/>
      <c r="BWC232" s="13"/>
      <c r="BWD232" s="13"/>
      <c r="BWE232" s="13"/>
      <c r="BWF232" s="13"/>
      <c r="BWG232" s="13"/>
      <c r="BWH232" s="13"/>
      <c r="BWI232" s="13"/>
      <c r="BWJ232" s="13"/>
      <c r="BWK232" s="13"/>
      <c r="BWL232" s="13"/>
      <c r="BWM232" s="13"/>
      <c r="BWN232" s="13"/>
      <c r="BWO232" s="13"/>
      <c r="BWP232" s="13"/>
      <c r="BWQ232" s="13"/>
      <c r="BWR232" s="13"/>
      <c r="BWS232" s="13"/>
      <c r="BWT232" s="13"/>
      <c r="BWU232" s="13"/>
      <c r="BWV232" s="13"/>
      <c r="BWW232" s="13"/>
      <c r="BWX232" s="13"/>
      <c r="BWY232" s="13"/>
      <c r="BWZ232" s="13"/>
      <c r="BXA232" s="13"/>
      <c r="BXB232" s="13"/>
      <c r="BXC232" s="13"/>
      <c r="BXD232" s="13"/>
      <c r="BXE232" s="13"/>
      <c r="BXF232" s="13"/>
      <c r="BXG232" s="13"/>
      <c r="BXH232" s="13"/>
      <c r="BXI232" s="13"/>
      <c r="BXJ232" s="13"/>
      <c r="BXK232" s="13"/>
      <c r="BXL232" s="13"/>
      <c r="BXM232" s="13"/>
      <c r="BXN232" s="13"/>
      <c r="BXO232" s="13"/>
      <c r="BXP232" s="13"/>
      <c r="BXQ232" s="13"/>
      <c r="BXR232" s="13"/>
      <c r="BXS232" s="13"/>
      <c r="BXT232" s="13"/>
      <c r="BXU232" s="13"/>
      <c r="BXV232" s="13"/>
      <c r="BXW232" s="13"/>
      <c r="BXX232" s="13"/>
      <c r="BXY232" s="13"/>
      <c r="BXZ232" s="13"/>
      <c r="BYA232" s="13"/>
      <c r="BYB232" s="13"/>
      <c r="BYC232" s="13"/>
      <c r="BYD232" s="13"/>
      <c r="BYE232" s="13"/>
      <c r="BYF232" s="13"/>
      <c r="BYG232" s="13"/>
      <c r="BYH232" s="13"/>
      <c r="BYI232" s="13"/>
      <c r="BYJ232" s="13"/>
      <c r="BYK232" s="13"/>
      <c r="BYL232" s="13"/>
      <c r="BYM232" s="13"/>
      <c r="BYN232" s="13"/>
      <c r="BYO232" s="13"/>
      <c r="BYP232" s="13"/>
      <c r="BYQ232" s="13"/>
      <c r="BYR232" s="13"/>
      <c r="BYS232" s="13"/>
      <c r="BYT232" s="13"/>
      <c r="BYU232" s="13"/>
      <c r="BYV232" s="13"/>
      <c r="BYW232" s="13"/>
      <c r="BYX232" s="13"/>
      <c r="BYY232" s="13"/>
      <c r="BYZ232" s="13"/>
      <c r="BZA232" s="13"/>
      <c r="BZB232" s="13"/>
      <c r="BZC232" s="13"/>
      <c r="BZD232" s="13"/>
      <c r="BZE232" s="13"/>
      <c r="BZF232" s="13"/>
      <c r="BZG232" s="13"/>
      <c r="BZH232" s="13"/>
      <c r="BZI232" s="13"/>
      <c r="BZJ232" s="13"/>
      <c r="BZK232" s="13"/>
      <c r="BZL232" s="13"/>
      <c r="BZM232" s="13"/>
      <c r="BZN232" s="13"/>
      <c r="BZO232" s="13"/>
      <c r="BZP232" s="13"/>
      <c r="BZQ232" s="13"/>
      <c r="BZR232" s="13"/>
      <c r="BZS232" s="13"/>
      <c r="BZT232" s="13"/>
      <c r="BZU232" s="13"/>
      <c r="BZV232" s="13"/>
      <c r="BZW232" s="13"/>
      <c r="BZX232" s="13"/>
      <c r="BZY232" s="13"/>
      <c r="BZZ232" s="13"/>
      <c r="CAA232" s="13"/>
      <c r="CAB232" s="13"/>
      <c r="CAC232" s="13"/>
      <c r="CAD232" s="13"/>
      <c r="CAE232" s="13"/>
      <c r="CAF232" s="13"/>
      <c r="CAG232" s="13"/>
      <c r="CAH232" s="13"/>
      <c r="CAI232" s="13"/>
      <c r="CAJ232" s="13"/>
      <c r="CAK232" s="13"/>
      <c r="CAL232" s="13"/>
      <c r="CAM232" s="13"/>
      <c r="CAN232" s="13"/>
      <c r="CAO232" s="13"/>
      <c r="CAP232" s="13"/>
      <c r="CAQ232" s="13"/>
      <c r="CAR232" s="13"/>
      <c r="CAS232" s="13"/>
      <c r="CAT232" s="13"/>
      <c r="CAU232" s="13"/>
      <c r="CAV232" s="13"/>
      <c r="CAW232" s="13"/>
      <c r="CAX232" s="13"/>
      <c r="CAY232" s="13"/>
      <c r="CAZ232" s="13"/>
      <c r="CBA232" s="13"/>
      <c r="CBB232" s="13"/>
      <c r="CBC232" s="13"/>
      <c r="CBD232" s="13"/>
      <c r="CBE232" s="13"/>
      <c r="CBF232" s="13"/>
      <c r="CBG232" s="13"/>
      <c r="CBH232" s="13"/>
      <c r="CBI232" s="13"/>
      <c r="CBJ232" s="13"/>
      <c r="CBK232" s="13"/>
      <c r="CBL232" s="13"/>
      <c r="CBM232" s="13"/>
      <c r="CBN232" s="13"/>
      <c r="CBO232" s="13"/>
      <c r="CBP232" s="13"/>
      <c r="CBQ232" s="13"/>
      <c r="CBR232" s="13"/>
      <c r="CBS232" s="13"/>
      <c r="CBT232" s="13"/>
      <c r="CBU232" s="13"/>
      <c r="CBV232" s="13"/>
      <c r="CBW232" s="13"/>
      <c r="CBX232" s="13"/>
      <c r="CBY232" s="13"/>
      <c r="CBZ232" s="13"/>
      <c r="CCA232" s="13"/>
      <c r="CCB232" s="13"/>
      <c r="CCC232" s="13"/>
      <c r="CCD232" s="13"/>
      <c r="CCE232" s="13"/>
      <c r="CCF232" s="13"/>
      <c r="CCG232" s="13"/>
      <c r="CCH232" s="13"/>
      <c r="CCI232" s="13"/>
      <c r="CCJ232" s="13"/>
      <c r="CCK232" s="13"/>
      <c r="CCL232" s="13"/>
      <c r="CCM232" s="13"/>
      <c r="CCN232" s="13"/>
      <c r="CCO232" s="13"/>
      <c r="CCP232" s="13"/>
      <c r="CCQ232" s="13"/>
      <c r="CCR232" s="13"/>
      <c r="CCS232" s="13"/>
      <c r="CCT232" s="13"/>
      <c r="CCU232" s="13"/>
      <c r="CCV232" s="13"/>
      <c r="CCW232" s="13"/>
      <c r="CCX232" s="13"/>
      <c r="CCY232" s="13"/>
      <c r="CCZ232" s="13"/>
      <c r="CDA232" s="13"/>
      <c r="CDB232" s="13"/>
      <c r="CDC232" s="13"/>
      <c r="CDD232" s="13"/>
      <c r="CDE232" s="13"/>
      <c r="CDF232" s="13"/>
      <c r="CDG232" s="13"/>
      <c r="CDH232" s="13"/>
      <c r="CDI232" s="13"/>
      <c r="CDJ232" s="13"/>
      <c r="CDK232" s="13"/>
      <c r="CDL232" s="13"/>
      <c r="CDM232" s="13"/>
      <c r="CDN232" s="13"/>
      <c r="CDO232" s="13"/>
      <c r="CDP232" s="13"/>
      <c r="CDQ232" s="13"/>
      <c r="CDR232" s="13"/>
      <c r="CDS232" s="13"/>
      <c r="CDT232" s="13"/>
      <c r="CDU232" s="13"/>
      <c r="CDV232" s="13"/>
      <c r="CDW232" s="13"/>
      <c r="CDX232" s="13"/>
      <c r="CDY232" s="13"/>
      <c r="CDZ232" s="13"/>
      <c r="CEA232" s="13"/>
      <c r="CEB232" s="13"/>
      <c r="CEC232" s="13"/>
      <c r="CED232" s="13"/>
      <c r="CEE232" s="13"/>
      <c r="CEF232" s="13"/>
      <c r="CEG232" s="13"/>
      <c r="CEH232" s="13"/>
      <c r="CEI232" s="13"/>
      <c r="CEJ232" s="13"/>
      <c r="CEK232" s="13"/>
      <c r="CEL232" s="13"/>
      <c r="CEM232" s="13"/>
      <c r="CEN232" s="13"/>
      <c r="CEO232" s="13"/>
      <c r="CEP232" s="13"/>
      <c r="CEQ232" s="13"/>
      <c r="CER232" s="13"/>
      <c r="CES232" s="13"/>
      <c r="CET232" s="13"/>
      <c r="CEU232" s="13"/>
      <c r="CEV232" s="13"/>
      <c r="CEW232" s="13"/>
      <c r="CEX232" s="13"/>
      <c r="CEY232" s="13"/>
      <c r="CEZ232" s="13"/>
      <c r="CFA232" s="13"/>
      <c r="CFB232" s="13"/>
      <c r="CFC232" s="13"/>
      <c r="CFD232" s="13"/>
      <c r="CFE232" s="13"/>
      <c r="CFF232" s="13"/>
      <c r="CFG232" s="13"/>
      <c r="CFH232" s="13"/>
      <c r="CFI232" s="13"/>
      <c r="CFJ232" s="13"/>
      <c r="CFK232" s="13"/>
      <c r="CFL232" s="13"/>
      <c r="CFM232" s="13"/>
      <c r="CFN232" s="13"/>
      <c r="CFO232" s="13"/>
      <c r="CFP232" s="13"/>
      <c r="CFQ232" s="13"/>
      <c r="CFR232" s="13"/>
      <c r="CFS232" s="13"/>
      <c r="CFT232" s="13"/>
      <c r="CFU232" s="13"/>
      <c r="CFV232" s="13"/>
      <c r="CFW232" s="13"/>
      <c r="CFX232" s="13"/>
      <c r="CFY232" s="13"/>
      <c r="CFZ232" s="13"/>
      <c r="CGA232" s="13"/>
      <c r="CGB232" s="13"/>
      <c r="CGC232" s="13"/>
      <c r="CGD232" s="13"/>
      <c r="CGE232" s="13"/>
      <c r="CGF232" s="13"/>
      <c r="CGG232" s="13"/>
      <c r="CGH232" s="13"/>
      <c r="CGI232" s="13"/>
      <c r="CGJ232" s="13"/>
      <c r="CGK232" s="13"/>
      <c r="CGL232" s="13"/>
      <c r="CGM232" s="13"/>
      <c r="CGN232" s="13"/>
      <c r="CGO232" s="13"/>
      <c r="CGP232" s="13"/>
      <c r="CGQ232" s="13"/>
      <c r="CGR232" s="13"/>
      <c r="CGS232" s="13"/>
      <c r="CGT232" s="13"/>
      <c r="CGU232" s="13"/>
      <c r="CGV232" s="13"/>
      <c r="CGW232" s="13"/>
      <c r="CGX232" s="13"/>
      <c r="CGY232" s="13"/>
      <c r="CGZ232" s="13"/>
      <c r="CHA232" s="13"/>
      <c r="CHB232" s="13"/>
      <c r="CHC232" s="13"/>
      <c r="CHD232" s="13"/>
      <c r="CHE232" s="13"/>
      <c r="CHF232" s="13"/>
      <c r="CHG232" s="13"/>
      <c r="CHH232" s="13"/>
      <c r="CHI232" s="13"/>
      <c r="CHJ232" s="13"/>
      <c r="CHK232" s="13"/>
      <c r="CHL232" s="13"/>
      <c r="CHM232" s="13"/>
      <c r="CHN232" s="13"/>
      <c r="CHO232" s="13"/>
      <c r="CHP232" s="13"/>
      <c r="CHQ232" s="13"/>
      <c r="CHR232" s="13"/>
      <c r="CHS232" s="13"/>
      <c r="CHT232" s="13"/>
      <c r="CHU232" s="13"/>
      <c r="CHV232" s="13"/>
      <c r="CHW232" s="13"/>
      <c r="CHX232" s="13"/>
      <c r="CHY232" s="13"/>
      <c r="CHZ232" s="13"/>
      <c r="CIA232" s="13"/>
      <c r="CIB232" s="13"/>
      <c r="CIC232" s="13"/>
      <c r="CID232" s="13"/>
      <c r="CIE232" s="13"/>
      <c r="CIF232" s="13"/>
      <c r="CIG232" s="13"/>
      <c r="CIH232" s="13"/>
      <c r="CII232" s="13"/>
      <c r="CIJ232" s="13"/>
      <c r="CIK232" s="13"/>
      <c r="CIL232" s="13"/>
      <c r="CIM232" s="13"/>
      <c r="CIN232" s="13"/>
      <c r="CIO232" s="13"/>
      <c r="CIP232" s="13"/>
      <c r="CIQ232" s="13"/>
      <c r="CIR232" s="13"/>
      <c r="CIS232" s="13"/>
      <c r="CIT232" s="13"/>
      <c r="CIU232" s="13"/>
      <c r="CIV232" s="13"/>
      <c r="CIW232" s="13"/>
      <c r="CIX232" s="13"/>
      <c r="CIY232" s="13"/>
      <c r="CIZ232" s="13"/>
      <c r="CJA232" s="13"/>
      <c r="CJB232" s="13"/>
      <c r="CJC232" s="13"/>
      <c r="CJD232" s="13"/>
      <c r="CJE232" s="13"/>
      <c r="CJF232" s="13"/>
      <c r="CJG232" s="13"/>
      <c r="CJH232" s="13"/>
      <c r="CJI232" s="13"/>
      <c r="CJJ232" s="13"/>
      <c r="CJK232" s="13"/>
      <c r="CJL232" s="13"/>
      <c r="CJM232" s="13"/>
      <c r="CJN232" s="13"/>
      <c r="CJO232" s="13"/>
      <c r="CJP232" s="13"/>
      <c r="CJQ232" s="13"/>
      <c r="CJR232" s="13"/>
      <c r="CJS232" s="13"/>
      <c r="CJT232" s="13"/>
      <c r="CJU232" s="13"/>
      <c r="CJV232" s="13"/>
      <c r="CJW232" s="13"/>
      <c r="CJX232" s="13"/>
      <c r="CJY232" s="13"/>
      <c r="CJZ232" s="13"/>
      <c r="CKA232" s="13"/>
      <c r="CKB232" s="13"/>
      <c r="CKC232" s="13"/>
      <c r="CKD232" s="13"/>
      <c r="CKE232" s="13"/>
      <c r="CKF232" s="13"/>
      <c r="CKG232" s="13"/>
      <c r="CKH232" s="13"/>
      <c r="CKI232" s="13"/>
      <c r="CKJ232" s="13"/>
      <c r="CKK232" s="13"/>
      <c r="CKL232" s="13"/>
      <c r="CKM232" s="13"/>
      <c r="CKN232" s="13"/>
      <c r="CKO232" s="13"/>
      <c r="CKP232" s="13"/>
      <c r="CKQ232" s="13"/>
      <c r="CKR232" s="13"/>
      <c r="CKS232" s="13"/>
      <c r="CKT232" s="13"/>
      <c r="CKU232" s="13"/>
      <c r="CKV232" s="13"/>
      <c r="CKW232" s="13"/>
      <c r="CKX232" s="13"/>
      <c r="CKY232" s="13"/>
      <c r="CKZ232" s="13"/>
      <c r="CLA232" s="13"/>
      <c r="CLB232" s="13"/>
      <c r="CLC232" s="13"/>
      <c r="CLD232" s="13"/>
      <c r="CLE232" s="13"/>
      <c r="CLF232" s="13"/>
      <c r="CLG232" s="13"/>
      <c r="CLH232" s="13"/>
      <c r="CLI232" s="13"/>
      <c r="CLJ232" s="13"/>
      <c r="CLK232" s="13"/>
      <c r="CLL232" s="13"/>
      <c r="CLM232" s="13"/>
      <c r="CLN232" s="13"/>
      <c r="CLO232" s="13"/>
      <c r="CLP232" s="13"/>
      <c r="CLQ232" s="13"/>
      <c r="CLR232" s="13"/>
      <c r="CLS232" s="13"/>
      <c r="CLT232" s="13"/>
      <c r="CLU232" s="13"/>
      <c r="CLV232" s="13"/>
      <c r="CLW232" s="13"/>
      <c r="CLX232" s="13"/>
      <c r="CLY232" s="13"/>
      <c r="CLZ232" s="13"/>
      <c r="CMA232" s="13"/>
      <c r="CMB232" s="13"/>
      <c r="CMC232" s="13"/>
      <c r="CMD232" s="13"/>
      <c r="CME232" s="13"/>
      <c r="CMF232" s="13"/>
      <c r="CMG232" s="13"/>
      <c r="CMH232" s="13"/>
      <c r="CMI232" s="13"/>
      <c r="CMJ232" s="13"/>
      <c r="CMK232" s="13"/>
      <c r="CML232" s="13"/>
      <c r="CMM232" s="13"/>
      <c r="CMN232" s="13"/>
      <c r="CMO232" s="13"/>
      <c r="CMP232" s="13"/>
      <c r="CMQ232" s="13"/>
      <c r="CMR232" s="13"/>
      <c r="CMS232" s="13"/>
      <c r="CMT232" s="13"/>
      <c r="CMU232" s="13"/>
      <c r="CMV232" s="13"/>
      <c r="CMW232" s="13"/>
      <c r="CMX232" s="13"/>
      <c r="CMY232" s="13"/>
      <c r="CMZ232" s="13"/>
      <c r="CNA232" s="13"/>
      <c r="CNB232" s="13"/>
      <c r="CNC232" s="13"/>
      <c r="CND232" s="13"/>
      <c r="CNE232" s="13"/>
      <c r="CNF232" s="13"/>
      <c r="CNG232" s="13"/>
      <c r="CNH232" s="13"/>
      <c r="CNI232" s="13"/>
      <c r="CNJ232" s="13"/>
      <c r="CNK232" s="13"/>
      <c r="CNL232" s="13"/>
      <c r="CNM232" s="13"/>
      <c r="CNN232" s="13"/>
      <c r="CNO232" s="13"/>
      <c r="CNP232" s="13"/>
      <c r="CNQ232" s="13"/>
      <c r="CNR232" s="13"/>
      <c r="CNS232" s="13"/>
      <c r="CNT232" s="13"/>
      <c r="CNU232" s="13"/>
      <c r="CNV232" s="13"/>
      <c r="CNW232" s="13"/>
      <c r="CNX232" s="13"/>
      <c r="CNY232" s="13"/>
      <c r="CNZ232" s="13"/>
      <c r="COA232" s="13"/>
      <c r="COB232" s="13"/>
      <c r="COC232" s="13"/>
      <c r="COD232" s="13"/>
      <c r="COE232" s="13"/>
      <c r="COF232" s="13"/>
      <c r="COG232" s="13"/>
      <c r="COH232" s="13"/>
      <c r="COI232" s="13"/>
      <c r="COJ232" s="13"/>
      <c r="COK232" s="13"/>
      <c r="COL232" s="13"/>
      <c r="COM232" s="13"/>
      <c r="CON232" s="13"/>
      <c r="COO232" s="13"/>
      <c r="COP232" s="13"/>
      <c r="COQ232" s="13"/>
      <c r="COR232" s="13"/>
      <c r="COS232" s="13"/>
      <c r="COT232" s="13"/>
      <c r="COU232" s="13"/>
      <c r="COV232" s="13"/>
      <c r="COW232" s="13"/>
      <c r="COX232" s="13"/>
      <c r="COY232" s="13"/>
      <c r="COZ232" s="13"/>
      <c r="CPA232" s="13"/>
      <c r="CPB232" s="13"/>
      <c r="CPC232" s="13"/>
      <c r="CPD232" s="13"/>
      <c r="CPE232" s="13"/>
      <c r="CPF232" s="13"/>
      <c r="CPG232" s="13"/>
      <c r="CPH232" s="13"/>
      <c r="CPI232" s="13"/>
      <c r="CPJ232" s="13"/>
      <c r="CPK232" s="13"/>
      <c r="CPL232" s="13"/>
      <c r="CPM232" s="13"/>
      <c r="CPN232" s="13"/>
      <c r="CPO232" s="13"/>
      <c r="CPP232" s="13"/>
      <c r="CPQ232" s="13"/>
      <c r="CPR232" s="13"/>
      <c r="CPS232" s="13"/>
      <c r="CPT232" s="13"/>
      <c r="CPU232" s="13"/>
      <c r="CPV232" s="13"/>
      <c r="CPW232" s="13"/>
      <c r="CPX232" s="13"/>
      <c r="CPY232" s="13"/>
      <c r="CPZ232" s="13"/>
      <c r="CQA232" s="13"/>
      <c r="CQB232" s="13"/>
      <c r="CQC232" s="13"/>
      <c r="CQD232" s="13"/>
      <c r="CQE232" s="13"/>
      <c r="CQF232" s="13"/>
      <c r="CQG232" s="13"/>
      <c r="CQH232" s="13"/>
      <c r="CQI232" s="13"/>
      <c r="CQJ232" s="13"/>
      <c r="CQK232" s="13"/>
      <c r="CQL232" s="13"/>
      <c r="CQM232" s="13"/>
      <c r="CQN232" s="13"/>
      <c r="CQO232" s="13"/>
      <c r="CQP232" s="13"/>
      <c r="CQQ232" s="13"/>
      <c r="CQR232" s="13"/>
      <c r="CQS232" s="13"/>
      <c r="CQT232" s="13"/>
      <c r="CQU232" s="13"/>
      <c r="CQV232" s="13"/>
      <c r="CQW232" s="13"/>
      <c r="CQX232" s="13"/>
      <c r="CQY232" s="13"/>
      <c r="CQZ232" s="13"/>
      <c r="CRA232" s="13"/>
      <c r="CRB232" s="13"/>
      <c r="CRC232" s="13"/>
      <c r="CRD232" s="13"/>
      <c r="CRE232" s="13"/>
      <c r="CRF232" s="13"/>
      <c r="CRG232" s="13"/>
      <c r="CRH232" s="13"/>
      <c r="CRI232" s="13"/>
      <c r="CRJ232" s="13"/>
      <c r="CRK232" s="13"/>
      <c r="CRL232" s="13"/>
      <c r="CRM232" s="13"/>
      <c r="CRN232" s="13"/>
      <c r="CRO232" s="13"/>
      <c r="CRP232" s="13"/>
      <c r="CRQ232" s="13"/>
      <c r="CRR232" s="13"/>
      <c r="CRS232" s="13"/>
      <c r="CRT232" s="13"/>
      <c r="CRU232" s="13"/>
      <c r="CRV232" s="13"/>
      <c r="CRW232" s="13"/>
      <c r="CRX232" s="13"/>
      <c r="CRY232" s="13"/>
      <c r="CRZ232" s="13"/>
      <c r="CSA232" s="13"/>
      <c r="CSB232" s="13"/>
      <c r="CSC232" s="13"/>
      <c r="CSD232" s="13"/>
      <c r="CSE232" s="13"/>
      <c r="CSF232" s="13"/>
      <c r="CSG232" s="13"/>
      <c r="CSH232" s="13"/>
      <c r="CSI232" s="13"/>
      <c r="CSJ232" s="13"/>
      <c r="CSK232" s="13"/>
      <c r="CSL232" s="13"/>
      <c r="CSM232" s="13"/>
      <c r="CSN232" s="13"/>
      <c r="CSO232" s="13"/>
      <c r="CSP232" s="13"/>
      <c r="CSQ232" s="13"/>
      <c r="CSR232" s="13"/>
      <c r="CSS232" s="13"/>
      <c r="CST232" s="13"/>
      <c r="CSU232" s="13"/>
      <c r="CSV232" s="13"/>
      <c r="CSW232" s="13"/>
      <c r="CSX232" s="13"/>
      <c r="CSY232" s="13"/>
      <c r="CSZ232" s="13"/>
      <c r="CTA232" s="13"/>
      <c r="CTB232" s="13"/>
      <c r="CTC232" s="13"/>
      <c r="CTD232" s="13"/>
      <c r="CTE232" s="13"/>
      <c r="CTF232" s="13"/>
      <c r="CTG232" s="13"/>
      <c r="CTH232" s="13"/>
      <c r="CTI232" s="13"/>
      <c r="CTJ232" s="13"/>
      <c r="CTK232" s="13"/>
      <c r="CTL232" s="13"/>
      <c r="CTM232" s="13"/>
      <c r="CTN232" s="13"/>
      <c r="CTO232" s="13"/>
      <c r="CTP232" s="13"/>
      <c r="CTQ232" s="13"/>
      <c r="CTR232" s="13"/>
      <c r="CTS232" s="13"/>
      <c r="CTT232" s="13"/>
      <c r="CTU232" s="13"/>
      <c r="CTV232" s="13"/>
      <c r="CTW232" s="13"/>
      <c r="CTX232" s="13"/>
      <c r="CTY232" s="13"/>
      <c r="CTZ232" s="13"/>
      <c r="CUA232" s="13"/>
      <c r="CUB232" s="13"/>
      <c r="CUC232" s="13"/>
      <c r="CUD232" s="13"/>
      <c r="CUE232" s="13"/>
      <c r="CUF232" s="13"/>
      <c r="CUG232" s="13"/>
      <c r="CUH232" s="13"/>
      <c r="CUI232" s="13"/>
      <c r="CUJ232" s="13"/>
      <c r="CUK232" s="13"/>
      <c r="CUL232" s="13"/>
      <c r="CUM232" s="13"/>
      <c r="CUN232" s="13"/>
      <c r="CUO232" s="13"/>
      <c r="CUP232" s="13"/>
      <c r="CUQ232" s="13"/>
      <c r="CUR232" s="13"/>
      <c r="CUS232" s="13"/>
      <c r="CUT232" s="13"/>
      <c r="CUU232" s="13"/>
      <c r="CUV232" s="13"/>
      <c r="CUW232" s="13"/>
      <c r="CUX232" s="13"/>
      <c r="CUY232" s="13"/>
      <c r="CUZ232" s="13"/>
      <c r="CVA232" s="13"/>
      <c r="CVB232" s="13"/>
      <c r="CVC232" s="13"/>
      <c r="CVD232" s="13"/>
      <c r="CVE232" s="13"/>
      <c r="CVF232" s="13"/>
      <c r="CVG232" s="13"/>
      <c r="CVH232" s="13"/>
      <c r="CVI232" s="13"/>
      <c r="CVJ232" s="13"/>
      <c r="CVK232" s="13"/>
      <c r="CVL232" s="13"/>
      <c r="CVM232" s="13"/>
      <c r="CVN232" s="13"/>
      <c r="CVO232" s="13"/>
      <c r="CVP232" s="13"/>
      <c r="CVQ232" s="13"/>
      <c r="CVR232" s="13"/>
      <c r="CVS232" s="13"/>
      <c r="CVT232" s="13"/>
      <c r="CVU232" s="13"/>
      <c r="CVV232" s="13"/>
      <c r="CVW232" s="13"/>
      <c r="CVX232" s="13"/>
      <c r="CVY232" s="13"/>
      <c r="CVZ232" s="13"/>
      <c r="CWA232" s="13"/>
      <c r="CWB232" s="13"/>
      <c r="CWC232" s="13"/>
      <c r="CWD232" s="13"/>
      <c r="CWE232" s="13"/>
      <c r="CWF232" s="13"/>
      <c r="CWG232" s="13"/>
      <c r="CWH232" s="13"/>
      <c r="CWI232" s="13"/>
      <c r="CWJ232" s="13"/>
      <c r="CWK232" s="13"/>
      <c r="CWL232" s="13"/>
      <c r="CWM232" s="13"/>
      <c r="CWN232" s="13"/>
      <c r="CWO232" s="13"/>
      <c r="CWP232" s="13"/>
      <c r="CWQ232" s="13"/>
      <c r="CWR232" s="13"/>
      <c r="CWS232" s="13"/>
      <c r="CWT232" s="13"/>
      <c r="CWU232" s="13"/>
      <c r="CWV232" s="13"/>
      <c r="CWW232" s="13"/>
      <c r="CWX232" s="13"/>
      <c r="CWY232" s="13"/>
      <c r="CWZ232" s="13"/>
      <c r="CXA232" s="13"/>
      <c r="CXB232" s="13"/>
      <c r="CXC232" s="13"/>
      <c r="CXD232" s="13"/>
      <c r="CXE232" s="13"/>
      <c r="CXF232" s="13"/>
      <c r="CXG232" s="13"/>
      <c r="CXH232" s="13"/>
      <c r="CXI232" s="13"/>
      <c r="CXJ232" s="13"/>
      <c r="CXK232" s="13"/>
      <c r="CXL232" s="13"/>
      <c r="CXM232" s="13"/>
      <c r="CXN232" s="13"/>
      <c r="CXO232" s="13"/>
      <c r="CXP232" s="13"/>
      <c r="CXQ232" s="13"/>
      <c r="CXR232" s="13"/>
      <c r="CXS232" s="13"/>
      <c r="CXT232" s="13"/>
      <c r="CXU232" s="13"/>
      <c r="CXV232" s="13"/>
      <c r="CXW232" s="13"/>
      <c r="CXX232" s="13"/>
      <c r="CXY232" s="13"/>
      <c r="CXZ232" s="13"/>
      <c r="CYA232" s="13"/>
      <c r="CYB232" s="13"/>
      <c r="CYC232" s="13"/>
      <c r="CYD232" s="13"/>
      <c r="CYE232" s="13"/>
      <c r="CYF232" s="13"/>
      <c r="CYG232" s="13"/>
      <c r="CYH232" s="13"/>
      <c r="CYI232" s="13"/>
      <c r="CYJ232" s="13"/>
      <c r="CYK232" s="13"/>
      <c r="CYL232" s="13"/>
      <c r="CYM232" s="13"/>
      <c r="CYN232" s="13"/>
      <c r="CYO232" s="13"/>
      <c r="CYP232" s="13"/>
      <c r="CYQ232" s="13"/>
      <c r="CYR232" s="13"/>
      <c r="CYS232" s="13"/>
      <c r="CYT232" s="13"/>
      <c r="CYU232" s="13"/>
      <c r="CYV232" s="13"/>
      <c r="CYW232" s="13"/>
      <c r="CYX232" s="13"/>
      <c r="CYY232" s="13"/>
      <c r="CYZ232" s="13"/>
      <c r="CZA232" s="13"/>
      <c r="CZB232" s="13"/>
      <c r="CZC232" s="13"/>
      <c r="CZD232" s="13"/>
      <c r="CZE232" s="13"/>
      <c r="CZF232" s="13"/>
      <c r="CZG232" s="13"/>
      <c r="CZH232" s="13"/>
      <c r="CZI232" s="13"/>
      <c r="CZJ232" s="13"/>
      <c r="CZK232" s="13"/>
      <c r="CZL232" s="13"/>
      <c r="CZM232" s="13"/>
      <c r="CZN232" s="13"/>
      <c r="CZO232" s="13"/>
      <c r="CZP232" s="13"/>
      <c r="CZQ232" s="13"/>
      <c r="CZR232" s="13"/>
      <c r="CZS232" s="13"/>
      <c r="CZT232" s="13"/>
      <c r="CZU232" s="13"/>
      <c r="CZV232" s="13"/>
      <c r="CZW232" s="13"/>
      <c r="CZX232" s="13"/>
      <c r="CZY232" s="13"/>
      <c r="CZZ232" s="13"/>
      <c r="DAA232" s="13"/>
      <c r="DAB232" s="13"/>
      <c r="DAC232" s="13"/>
      <c r="DAD232" s="13"/>
      <c r="DAE232" s="13"/>
      <c r="DAF232" s="13"/>
      <c r="DAG232" s="13"/>
      <c r="DAH232" s="13"/>
      <c r="DAI232" s="13"/>
      <c r="DAJ232" s="13"/>
      <c r="DAK232" s="13"/>
      <c r="DAL232" s="13"/>
      <c r="DAM232" s="13"/>
      <c r="DAN232" s="13"/>
      <c r="DAO232" s="13"/>
      <c r="DAP232" s="13"/>
      <c r="DAQ232" s="13"/>
      <c r="DAR232" s="13"/>
      <c r="DAS232" s="13"/>
      <c r="DAT232" s="13"/>
      <c r="DAU232" s="13"/>
      <c r="DAV232" s="13"/>
      <c r="DAW232" s="13"/>
      <c r="DAX232" s="13"/>
      <c r="DAY232" s="13"/>
      <c r="DAZ232" s="13"/>
      <c r="DBA232" s="13"/>
      <c r="DBB232" s="13"/>
      <c r="DBC232" s="13"/>
      <c r="DBD232" s="13"/>
      <c r="DBE232" s="13"/>
      <c r="DBF232" s="13"/>
      <c r="DBG232" s="13"/>
      <c r="DBH232" s="13"/>
      <c r="DBI232" s="13"/>
      <c r="DBJ232" s="13"/>
      <c r="DBK232" s="13"/>
      <c r="DBL232" s="13"/>
      <c r="DBM232" s="13"/>
      <c r="DBN232" s="13"/>
      <c r="DBO232" s="13"/>
      <c r="DBP232" s="13"/>
      <c r="DBQ232" s="13"/>
      <c r="DBR232" s="13"/>
      <c r="DBS232" s="13"/>
      <c r="DBT232" s="13"/>
      <c r="DBU232" s="13"/>
      <c r="DBV232" s="13"/>
      <c r="DBW232" s="13"/>
      <c r="DBX232" s="13"/>
      <c r="DBY232" s="13"/>
      <c r="DBZ232" s="13"/>
      <c r="DCA232" s="13"/>
      <c r="DCB232" s="13"/>
      <c r="DCC232" s="13"/>
      <c r="DCD232" s="13"/>
      <c r="DCE232" s="13"/>
      <c r="DCF232" s="13"/>
      <c r="DCG232" s="13"/>
      <c r="DCH232" s="13"/>
      <c r="DCI232" s="13"/>
      <c r="DCJ232" s="13"/>
      <c r="DCK232" s="13"/>
      <c r="DCL232" s="13"/>
      <c r="DCM232" s="13"/>
      <c r="DCN232" s="13"/>
      <c r="DCO232" s="13"/>
      <c r="DCP232" s="13"/>
      <c r="DCQ232" s="13"/>
      <c r="DCR232" s="13"/>
      <c r="DCS232" s="13"/>
      <c r="DCT232" s="13"/>
      <c r="DCU232" s="13"/>
      <c r="DCV232" s="13"/>
      <c r="DCW232" s="13"/>
      <c r="DCX232" s="13"/>
      <c r="DCY232" s="13"/>
      <c r="DCZ232" s="13"/>
      <c r="DDA232" s="13"/>
      <c r="DDB232" s="13"/>
      <c r="DDC232" s="13"/>
      <c r="DDD232" s="13"/>
      <c r="DDE232" s="13"/>
      <c r="DDF232" s="13"/>
      <c r="DDG232" s="13"/>
      <c r="DDH232" s="13"/>
      <c r="DDI232" s="13"/>
      <c r="DDJ232" s="13"/>
      <c r="DDK232" s="13"/>
      <c r="DDL232" s="13"/>
      <c r="DDM232" s="13"/>
      <c r="DDN232" s="13"/>
      <c r="DDO232" s="13"/>
      <c r="DDP232" s="13"/>
      <c r="DDQ232" s="13"/>
      <c r="DDR232" s="13"/>
      <c r="DDS232" s="13"/>
      <c r="DDT232" s="13"/>
      <c r="DDU232" s="13"/>
      <c r="DDV232" s="13"/>
      <c r="DDW232" s="13"/>
      <c r="DDX232" s="13"/>
      <c r="DDY232" s="13"/>
      <c r="DDZ232" s="13"/>
      <c r="DEA232" s="13"/>
      <c r="DEB232" s="13"/>
      <c r="DEC232" s="13"/>
      <c r="DED232" s="13"/>
      <c r="DEE232" s="13"/>
      <c r="DEF232" s="13"/>
      <c r="DEG232" s="13"/>
      <c r="DEH232" s="13"/>
      <c r="DEI232" s="13"/>
      <c r="DEJ232" s="13"/>
      <c r="DEK232" s="13"/>
      <c r="DEL232" s="13"/>
      <c r="DEM232" s="13"/>
      <c r="DEN232" s="13"/>
      <c r="DEO232" s="13"/>
      <c r="DEP232" s="13"/>
      <c r="DEQ232" s="13"/>
      <c r="DER232" s="13"/>
      <c r="DES232" s="13"/>
      <c r="DET232" s="13"/>
      <c r="DEU232" s="13"/>
      <c r="DEV232" s="13"/>
      <c r="DEW232" s="13"/>
      <c r="DEX232" s="13"/>
      <c r="DEY232" s="13"/>
      <c r="DEZ232" s="13"/>
      <c r="DFA232" s="13"/>
      <c r="DFB232" s="13"/>
      <c r="DFC232" s="13"/>
      <c r="DFD232" s="13"/>
      <c r="DFE232" s="13"/>
      <c r="DFF232" s="13"/>
      <c r="DFG232" s="13"/>
      <c r="DFH232" s="13"/>
      <c r="DFI232" s="13"/>
      <c r="DFJ232" s="13"/>
      <c r="DFK232" s="13"/>
      <c r="DFL232" s="13"/>
      <c r="DFM232" s="13"/>
      <c r="DFN232" s="13"/>
      <c r="DFO232" s="13"/>
      <c r="DFP232" s="13"/>
      <c r="DFQ232" s="13"/>
      <c r="DFR232" s="13"/>
      <c r="DFS232" s="13"/>
      <c r="DFT232" s="13"/>
      <c r="DFU232" s="13"/>
      <c r="DFV232" s="13"/>
      <c r="DFW232" s="13"/>
      <c r="DFX232" s="13"/>
      <c r="DFY232" s="13"/>
      <c r="DFZ232" s="13"/>
      <c r="DGA232" s="13"/>
      <c r="DGB232" s="13"/>
      <c r="DGC232" s="13"/>
      <c r="DGD232" s="13"/>
      <c r="DGE232" s="13"/>
      <c r="DGF232" s="13"/>
      <c r="DGG232" s="13"/>
      <c r="DGH232" s="13"/>
      <c r="DGI232" s="13"/>
      <c r="DGJ232" s="13"/>
      <c r="DGK232" s="13"/>
      <c r="DGL232" s="13"/>
      <c r="DGM232" s="13"/>
      <c r="DGN232" s="13"/>
      <c r="DGO232" s="13"/>
      <c r="DGP232" s="13"/>
      <c r="DGQ232" s="13"/>
      <c r="DGR232" s="13"/>
      <c r="DGS232" s="13"/>
      <c r="DGT232" s="13"/>
      <c r="DGU232" s="13"/>
      <c r="DGV232" s="13"/>
      <c r="DGW232" s="13"/>
      <c r="DGX232" s="13"/>
      <c r="DGY232" s="13"/>
      <c r="DGZ232" s="13"/>
      <c r="DHA232" s="13"/>
      <c r="DHB232" s="13"/>
      <c r="DHC232" s="13"/>
      <c r="DHD232" s="13"/>
      <c r="DHE232" s="13"/>
      <c r="DHF232" s="13"/>
      <c r="DHG232" s="13"/>
      <c r="DHH232" s="13"/>
      <c r="DHI232" s="13"/>
      <c r="DHJ232" s="13"/>
      <c r="DHK232" s="13"/>
      <c r="DHL232" s="13"/>
      <c r="DHM232" s="13"/>
      <c r="DHN232" s="13"/>
      <c r="DHO232" s="13"/>
      <c r="DHP232" s="13"/>
      <c r="DHQ232" s="13"/>
      <c r="DHR232" s="13"/>
      <c r="DHS232" s="13"/>
      <c r="DHT232" s="13"/>
      <c r="DHU232" s="13"/>
      <c r="DHV232" s="13"/>
      <c r="DHW232" s="13"/>
      <c r="DHX232" s="13"/>
      <c r="DHY232" s="13"/>
      <c r="DHZ232" s="13"/>
      <c r="DIA232" s="13"/>
      <c r="DIB232" s="13"/>
      <c r="DIC232" s="13"/>
      <c r="DID232" s="13"/>
      <c r="DIE232" s="13"/>
      <c r="DIF232" s="13"/>
      <c r="DIG232" s="13"/>
      <c r="DIH232" s="13"/>
      <c r="DII232" s="13"/>
      <c r="DIJ232" s="13"/>
      <c r="DIK232" s="13"/>
      <c r="DIL232" s="13"/>
      <c r="DIM232" s="13"/>
      <c r="DIN232" s="13"/>
      <c r="DIO232" s="13"/>
      <c r="DIP232" s="13"/>
      <c r="DIQ232" s="13"/>
      <c r="DIR232" s="13"/>
      <c r="DIS232" s="13"/>
      <c r="DIT232" s="13"/>
      <c r="DIU232" s="13"/>
      <c r="DIV232" s="13"/>
      <c r="DIW232" s="13"/>
      <c r="DIX232" s="13"/>
      <c r="DIY232" s="13"/>
      <c r="DIZ232" s="13"/>
      <c r="DJA232" s="13"/>
      <c r="DJB232" s="13"/>
      <c r="DJC232" s="13"/>
      <c r="DJD232" s="13"/>
      <c r="DJE232" s="13"/>
      <c r="DJF232" s="13"/>
      <c r="DJG232" s="13"/>
      <c r="DJH232" s="13"/>
      <c r="DJI232" s="13"/>
      <c r="DJJ232" s="13"/>
      <c r="DJK232" s="13"/>
      <c r="DJL232" s="13"/>
      <c r="DJM232" s="13"/>
      <c r="DJN232" s="13"/>
      <c r="DJO232" s="13"/>
      <c r="DJP232" s="13"/>
      <c r="DJQ232" s="13"/>
      <c r="DJR232" s="13"/>
      <c r="DJS232" s="13"/>
      <c r="DJT232" s="13"/>
      <c r="DJU232" s="13"/>
      <c r="DJV232" s="13"/>
      <c r="DJW232" s="13"/>
      <c r="DJX232" s="13"/>
      <c r="DJY232" s="13"/>
      <c r="DJZ232" s="13"/>
      <c r="DKA232" s="13"/>
      <c r="DKB232" s="13"/>
      <c r="DKC232" s="13"/>
      <c r="DKD232" s="13"/>
      <c r="DKE232" s="13"/>
      <c r="DKF232" s="13"/>
      <c r="DKG232" s="13"/>
      <c r="DKH232" s="13"/>
      <c r="DKI232" s="13"/>
      <c r="DKJ232" s="13"/>
      <c r="DKK232" s="13"/>
      <c r="DKL232" s="13"/>
      <c r="DKM232" s="13"/>
      <c r="DKN232" s="13"/>
      <c r="DKO232" s="13"/>
      <c r="DKP232" s="13"/>
      <c r="DKQ232" s="13"/>
      <c r="DKR232" s="13"/>
      <c r="DKS232" s="13"/>
      <c r="DKT232" s="13"/>
      <c r="DKU232" s="13"/>
      <c r="DKV232" s="13"/>
      <c r="DKW232" s="13"/>
      <c r="DKX232" s="13"/>
      <c r="DKY232" s="13"/>
      <c r="DKZ232" s="13"/>
      <c r="DLA232" s="13"/>
      <c r="DLB232" s="13"/>
      <c r="DLC232" s="13"/>
      <c r="DLD232" s="13"/>
      <c r="DLE232" s="13"/>
      <c r="DLF232" s="13"/>
      <c r="DLG232" s="13"/>
      <c r="DLH232" s="13"/>
      <c r="DLI232" s="13"/>
      <c r="DLJ232" s="13"/>
      <c r="DLK232" s="13"/>
      <c r="DLL232" s="13"/>
      <c r="DLM232" s="13"/>
      <c r="DLN232" s="13"/>
      <c r="DLO232" s="13"/>
      <c r="DLP232" s="13"/>
      <c r="DLQ232" s="13"/>
      <c r="DLR232" s="13"/>
      <c r="DLS232" s="13"/>
      <c r="DLT232" s="13"/>
      <c r="DLU232" s="13"/>
      <c r="DLV232" s="13"/>
      <c r="DLW232" s="13"/>
      <c r="DLX232" s="13"/>
      <c r="DLY232" s="13"/>
      <c r="DLZ232" s="13"/>
      <c r="DMA232" s="13"/>
      <c r="DMB232" s="13"/>
      <c r="DMC232" s="13"/>
      <c r="DMD232" s="13"/>
      <c r="DME232" s="13"/>
      <c r="DMF232" s="13"/>
      <c r="DMG232" s="13"/>
      <c r="DMH232" s="13"/>
      <c r="DMI232" s="13"/>
      <c r="DMJ232" s="13"/>
      <c r="DMK232" s="13"/>
      <c r="DML232" s="13"/>
      <c r="DMM232" s="13"/>
      <c r="DMN232" s="13"/>
      <c r="DMO232" s="13"/>
      <c r="DMP232" s="13"/>
      <c r="DMQ232" s="13"/>
      <c r="DMR232" s="13"/>
      <c r="DMS232" s="13"/>
      <c r="DMT232" s="13"/>
      <c r="DMU232" s="13"/>
      <c r="DMV232" s="13"/>
      <c r="DMW232" s="13"/>
      <c r="DMX232" s="13"/>
      <c r="DMY232" s="13"/>
      <c r="DMZ232" s="13"/>
      <c r="DNA232" s="13"/>
      <c r="DNB232" s="13"/>
      <c r="DNC232" s="13"/>
      <c r="DND232" s="13"/>
      <c r="DNE232" s="13"/>
      <c r="DNF232" s="13"/>
      <c r="DNG232" s="13"/>
      <c r="DNH232" s="13"/>
      <c r="DNI232" s="13"/>
      <c r="DNJ232" s="13"/>
      <c r="DNK232" s="13"/>
      <c r="DNL232" s="13"/>
      <c r="DNM232" s="13"/>
      <c r="DNN232" s="13"/>
      <c r="DNO232" s="13"/>
      <c r="DNP232" s="13"/>
      <c r="DNQ232" s="13"/>
      <c r="DNR232" s="13"/>
      <c r="DNS232" s="13"/>
      <c r="DNT232" s="13"/>
      <c r="DNU232" s="13"/>
      <c r="DNV232" s="13"/>
      <c r="DNW232" s="13"/>
      <c r="DNX232" s="13"/>
      <c r="DNY232" s="13"/>
      <c r="DNZ232" s="13"/>
      <c r="DOA232" s="13"/>
      <c r="DOB232" s="13"/>
      <c r="DOC232" s="13"/>
      <c r="DOD232" s="13"/>
      <c r="DOE232" s="13"/>
      <c r="DOF232" s="13"/>
      <c r="DOG232" s="13"/>
      <c r="DOH232" s="13"/>
      <c r="DOI232" s="13"/>
      <c r="DOJ232" s="13"/>
      <c r="DOK232" s="13"/>
      <c r="DOL232" s="13"/>
      <c r="DOM232" s="13"/>
      <c r="DON232" s="13"/>
      <c r="DOO232" s="13"/>
      <c r="DOP232" s="13"/>
      <c r="DOQ232" s="13"/>
      <c r="DOR232" s="13"/>
      <c r="DOS232" s="13"/>
      <c r="DOT232" s="13"/>
      <c r="DOU232" s="13"/>
      <c r="DOV232" s="13"/>
      <c r="DOW232" s="13"/>
      <c r="DOX232" s="13"/>
      <c r="DOY232" s="13"/>
      <c r="DOZ232" s="13"/>
      <c r="DPA232" s="13"/>
      <c r="DPB232" s="13"/>
      <c r="DPC232" s="13"/>
      <c r="DPD232" s="13"/>
      <c r="DPE232" s="13"/>
      <c r="DPF232" s="13"/>
      <c r="DPG232" s="13"/>
      <c r="DPH232" s="13"/>
      <c r="DPI232" s="13"/>
      <c r="DPJ232" s="13"/>
      <c r="DPK232" s="13"/>
      <c r="DPL232" s="13"/>
      <c r="DPM232" s="13"/>
      <c r="DPN232" s="13"/>
      <c r="DPO232" s="13"/>
      <c r="DPP232" s="13"/>
      <c r="DPQ232" s="13"/>
      <c r="DPR232" s="13"/>
      <c r="DPS232" s="13"/>
      <c r="DPT232" s="13"/>
      <c r="DPU232" s="13"/>
      <c r="DPV232" s="13"/>
      <c r="DPW232" s="13"/>
      <c r="DPX232" s="13"/>
      <c r="DPY232" s="13"/>
      <c r="DPZ232" s="13"/>
      <c r="DQA232" s="13"/>
      <c r="DQB232" s="13"/>
      <c r="DQC232" s="13"/>
      <c r="DQD232" s="13"/>
      <c r="DQE232" s="13"/>
      <c r="DQF232" s="13"/>
      <c r="DQG232" s="13"/>
      <c r="DQH232" s="13"/>
      <c r="DQI232" s="13"/>
      <c r="DQJ232" s="13"/>
      <c r="DQK232" s="13"/>
      <c r="DQL232" s="13"/>
      <c r="DQM232" s="13"/>
      <c r="DQN232" s="13"/>
      <c r="DQO232" s="13"/>
      <c r="DQP232" s="13"/>
      <c r="DQQ232" s="13"/>
      <c r="DQR232" s="13"/>
      <c r="DQS232" s="13"/>
      <c r="DQT232" s="13"/>
      <c r="DQU232" s="13"/>
      <c r="DQV232" s="13"/>
      <c r="DQW232" s="13"/>
      <c r="DQX232" s="13"/>
      <c r="DQY232" s="13"/>
      <c r="DQZ232" s="13"/>
      <c r="DRA232" s="13"/>
      <c r="DRB232" s="13"/>
      <c r="DRC232" s="13"/>
      <c r="DRD232" s="13"/>
      <c r="DRE232" s="13"/>
      <c r="DRF232" s="13"/>
      <c r="DRG232" s="13"/>
      <c r="DRH232" s="13"/>
      <c r="DRI232" s="13"/>
      <c r="DRJ232" s="13"/>
      <c r="DRK232" s="13"/>
      <c r="DRL232" s="13"/>
      <c r="DRM232" s="13"/>
      <c r="DRN232" s="13"/>
      <c r="DRO232" s="13"/>
      <c r="DRP232" s="13"/>
      <c r="DRQ232" s="13"/>
      <c r="DRR232" s="13"/>
      <c r="DRS232" s="13"/>
      <c r="DRT232" s="13"/>
      <c r="DRU232" s="13"/>
      <c r="DRV232" s="13"/>
      <c r="DRW232" s="13"/>
      <c r="DRX232" s="13"/>
      <c r="DRY232" s="13"/>
      <c r="DRZ232" s="13"/>
      <c r="DSA232" s="13"/>
      <c r="DSB232" s="13"/>
      <c r="DSC232" s="13"/>
      <c r="DSD232" s="13"/>
      <c r="DSE232" s="13"/>
      <c r="DSF232" s="13"/>
      <c r="DSG232" s="13"/>
      <c r="DSH232" s="13"/>
      <c r="DSI232" s="13"/>
      <c r="DSJ232" s="13"/>
      <c r="DSK232" s="13"/>
      <c r="DSL232" s="13"/>
      <c r="DSM232" s="13"/>
      <c r="DSN232" s="13"/>
      <c r="DSO232" s="13"/>
      <c r="DSP232" s="13"/>
      <c r="DSQ232" s="13"/>
      <c r="DSR232" s="13"/>
      <c r="DSS232" s="13"/>
      <c r="DST232" s="13"/>
      <c r="DSU232" s="13"/>
      <c r="DSV232" s="13"/>
      <c r="DSW232" s="13"/>
      <c r="DSX232" s="13"/>
      <c r="DSY232" s="13"/>
      <c r="DSZ232" s="13"/>
      <c r="DTA232" s="13"/>
      <c r="DTB232" s="13"/>
      <c r="DTC232" s="13"/>
      <c r="DTD232" s="13"/>
      <c r="DTE232" s="13"/>
      <c r="DTF232" s="13"/>
      <c r="DTG232" s="13"/>
      <c r="DTH232" s="13"/>
      <c r="DTI232" s="13"/>
      <c r="DTJ232" s="13"/>
      <c r="DTK232" s="13"/>
      <c r="DTL232" s="13"/>
      <c r="DTM232" s="13"/>
      <c r="DTN232" s="13"/>
      <c r="DTO232" s="13"/>
      <c r="DTP232" s="13"/>
      <c r="DTQ232" s="13"/>
      <c r="DTR232" s="13"/>
      <c r="DTS232" s="13"/>
      <c r="DTT232" s="13"/>
      <c r="DTU232" s="13"/>
      <c r="DTV232" s="13"/>
      <c r="DTW232" s="13"/>
      <c r="DTX232" s="13"/>
      <c r="DTY232" s="13"/>
      <c r="DTZ232" s="13"/>
      <c r="DUA232" s="13"/>
      <c r="DUB232" s="13"/>
      <c r="DUC232" s="13"/>
      <c r="DUD232" s="13"/>
      <c r="DUE232" s="13"/>
      <c r="DUF232" s="13"/>
      <c r="DUG232" s="13"/>
      <c r="DUH232" s="13"/>
      <c r="DUI232" s="13"/>
      <c r="DUJ232" s="13"/>
      <c r="DUK232" s="13"/>
      <c r="DUL232" s="13"/>
      <c r="DUM232" s="13"/>
      <c r="DUN232" s="13"/>
      <c r="DUO232" s="13"/>
      <c r="DUP232" s="13"/>
      <c r="DUQ232" s="13"/>
      <c r="DUR232" s="13"/>
      <c r="DUS232" s="13"/>
      <c r="DUT232" s="13"/>
      <c r="DUU232" s="13"/>
      <c r="DUV232" s="13"/>
      <c r="DUW232" s="13"/>
      <c r="DUX232" s="13"/>
      <c r="DUY232" s="13"/>
      <c r="DUZ232" s="13"/>
      <c r="DVA232" s="13"/>
      <c r="DVB232" s="13"/>
      <c r="DVC232" s="13"/>
      <c r="DVD232" s="13"/>
      <c r="DVE232" s="13"/>
      <c r="DVF232" s="13"/>
      <c r="DVG232" s="13"/>
      <c r="DVH232" s="13"/>
      <c r="DVI232" s="13"/>
      <c r="DVJ232" s="13"/>
      <c r="DVK232" s="13"/>
      <c r="DVL232" s="13"/>
      <c r="DVM232" s="13"/>
      <c r="DVN232" s="13"/>
      <c r="DVO232" s="13"/>
      <c r="DVP232" s="13"/>
      <c r="DVQ232" s="13"/>
      <c r="DVR232" s="13"/>
      <c r="DVS232" s="13"/>
      <c r="DVT232" s="13"/>
      <c r="DVU232" s="13"/>
      <c r="DVV232" s="13"/>
      <c r="DVW232" s="13"/>
      <c r="DVX232" s="13"/>
      <c r="DVY232" s="13"/>
      <c r="DVZ232" s="13"/>
      <c r="DWA232" s="13"/>
      <c r="DWB232" s="13"/>
      <c r="DWC232" s="13"/>
      <c r="DWD232" s="13"/>
      <c r="DWE232" s="13"/>
      <c r="DWF232" s="13"/>
      <c r="DWG232" s="13"/>
      <c r="DWH232" s="13"/>
      <c r="DWI232" s="13"/>
      <c r="DWJ232" s="13"/>
      <c r="DWK232" s="13"/>
      <c r="DWL232" s="13"/>
      <c r="DWM232" s="13"/>
      <c r="DWN232" s="13"/>
      <c r="DWO232" s="13"/>
      <c r="DWP232" s="13"/>
      <c r="DWQ232" s="13"/>
      <c r="DWR232" s="13"/>
      <c r="DWS232" s="13"/>
      <c r="DWT232" s="13"/>
      <c r="DWU232" s="13"/>
      <c r="DWV232" s="13"/>
      <c r="DWW232" s="13"/>
      <c r="DWX232" s="13"/>
      <c r="DWY232" s="13"/>
      <c r="DWZ232" s="13"/>
      <c r="DXA232" s="13"/>
      <c r="DXB232" s="13"/>
      <c r="DXC232" s="13"/>
      <c r="DXD232" s="13"/>
      <c r="DXE232" s="13"/>
      <c r="DXF232" s="13"/>
      <c r="DXG232" s="13"/>
      <c r="DXH232" s="13"/>
      <c r="DXI232" s="13"/>
      <c r="DXJ232" s="13"/>
      <c r="DXK232" s="13"/>
      <c r="DXL232" s="13"/>
      <c r="DXM232" s="13"/>
      <c r="DXN232" s="13"/>
      <c r="DXO232" s="13"/>
      <c r="DXP232" s="13"/>
      <c r="DXQ232" s="13"/>
      <c r="DXR232" s="13"/>
      <c r="DXS232" s="13"/>
      <c r="DXT232" s="13"/>
      <c r="DXU232" s="13"/>
      <c r="DXV232" s="13"/>
      <c r="DXW232" s="13"/>
      <c r="DXX232" s="13"/>
      <c r="DXY232" s="13"/>
      <c r="DXZ232" s="13"/>
      <c r="DYA232" s="13"/>
      <c r="DYB232" s="13"/>
      <c r="DYC232" s="13"/>
      <c r="DYD232" s="13"/>
      <c r="DYE232" s="13"/>
      <c r="DYF232" s="13"/>
      <c r="DYG232" s="13"/>
      <c r="DYH232" s="13"/>
      <c r="DYI232" s="13"/>
      <c r="DYJ232" s="13"/>
      <c r="DYK232" s="13"/>
      <c r="DYL232" s="13"/>
      <c r="DYM232" s="13"/>
      <c r="DYN232" s="13"/>
      <c r="DYO232" s="13"/>
      <c r="DYP232" s="13"/>
      <c r="DYQ232" s="13"/>
      <c r="DYR232" s="13"/>
      <c r="DYS232" s="13"/>
      <c r="DYT232" s="13"/>
      <c r="DYU232" s="13"/>
      <c r="DYV232" s="13"/>
      <c r="DYW232" s="13"/>
      <c r="DYX232" s="13"/>
      <c r="DYY232" s="13"/>
      <c r="DYZ232" s="13"/>
      <c r="DZA232" s="13"/>
      <c r="DZB232" s="13"/>
      <c r="DZC232" s="13"/>
      <c r="DZD232" s="13"/>
      <c r="DZE232" s="13"/>
      <c r="DZF232" s="13"/>
      <c r="DZG232" s="13"/>
      <c r="DZH232" s="13"/>
      <c r="DZI232" s="13"/>
      <c r="DZJ232" s="13"/>
      <c r="DZK232" s="13"/>
      <c r="DZL232" s="13"/>
      <c r="DZM232" s="13"/>
      <c r="DZN232" s="13"/>
      <c r="DZO232" s="13"/>
      <c r="DZP232" s="13"/>
      <c r="DZQ232" s="13"/>
      <c r="DZR232" s="13"/>
      <c r="DZS232" s="13"/>
      <c r="DZT232" s="13"/>
      <c r="DZU232" s="13"/>
      <c r="DZV232" s="13"/>
      <c r="DZW232" s="13"/>
      <c r="DZX232" s="13"/>
      <c r="DZY232" s="13"/>
      <c r="DZZ232" s="13"/>
      <c r="EAA232" s="13"/>
      <c r="EAB232" s="13"/>
      <c r="EAC232" s="13"/>
      <c r="EAD232" s="13"/>
      <c r="EAE232" s="13"/>
      <c r="EAF232" s="13"/>
      <c r="EAG232" s="13"/>
      <c r="EAH232" s="13"/>
      <c r="EAI232" s="13"/>
      <c r="EAJ232" s="13"/>
      <c r="EAK232" s="13"/>
      <c r="EAL232" s="13"/>
      <c r="EAM232" s="13"/>
      <c r="EAN232" s="13"/>
      <c r="EAO232" s="13"/>
      <c r="EAP232" s="13"/>
      <c r="EAQ232" s="13"/>
      <c r="EAR232" s="13"/>
      <c r="EAS232" s="13"/>
      <c r="EAT232" s="13"/>
      <c r="EAU232" s="13"/>
      <c r="EAV232" s="13"/>
      <c r="EAW232" s="13"/>
      <c r="EAX232" s="13"/>
      <c r="EAY232" s="13"/>
      <c r="EAZ232" s="13"/>
      <c r="EBA232" s="13"/>
      <c r="EBB232" s="13"/>
      <c r="EBC232" s="13"/>
      <c r="EBD232" s="13"/>
      <c r="EBE232" s="13"/>
      <c r="EBF232" s="13"/>
      <c r="EBG232" s="13"/>
      <c r="EBH232" s="13"/>
      <c r="EBI232" s="13"/>
      <c r="EBJ232" s="13"/>
      <c r="EBK232" s="13"/>
      <c r="EBL232" s="13"/>
      <c r="EBM232" s="13"/>
      <c r="EBN232" s="13"/>
      <c r="EBO232" s="13"/>
      <c r="EBP232" s="13"/>
      <c r="EBQ232" s="13"/>
      <c r="EBR232" s="13"/>
      <c r="EBS232" s="13"/>
      <c r="EBT232" s="13"/>
      <c r="EBU232" s="13"/>
      <c r="EBV232" s="13"/>
      <c r="EBW232" s="13"/>
      <c r="EBX232" s="13"/>
      <c r="EBY232" s="13"/>
      <c r="EBZ232" s="13"/>
      <c r="ECA232" s="13"/>
      <c r="ECB232" s="13"/>
      <c r="ECC232" s="13"/>
      <c r="ECD232" s="13"/>
      <c r="ECE232" s="13"/>
      <c r="ECF232" s="13"/>
      <c r="ECG232" s="13"/>
      <c r="ECH232" s="13"/>
      <c r="ECI232" s="13"/>
      <c r="ECJ232" s="13"/>
      <c r="ECK232" s="13"/>
      <c r="ECL232" s="13"/>
      <c r="ECM232" s="13"/>
      <c r="ECN232" s="13"/>
      <c r="ECO232" s="13"/>
      <c r="ECP232" s="13"/>
      <c r="ECQ232" s="13"/>
      <c r="ECR232" s="13"/>
      <c r="ECS232" s="13"/>
      <c r="ECT232" s="13"/>
      <c r="ECU232" s="13"/>
      <c r="ECV232" s="13"/>
      <c r="ECW232" s="13"/>
      <c r="ECX232" s="13"/>
      <c r="ECY232" s="13"/>
      <c r="ECZ232" s="13"/>
      <c r="EDA232" s="13"/>
      <c r="EDB232" s="13"/>
      <c r="EDC232" s="13"/>
      <c r="EDD232" s="13"/>
      <c r="EDE232" s="13"/>
      <c r="EDF232" s="13"/>
      <c r="EDG232" s="13"/>
      <c r="EDH232" s="13"/>
      <c r="EDI232" s="13"/>
      <c r="EDJ232" s="13"/>
      <c r="EDK232" s="13"/>
      <c r="EDL232" s="13"/>
      <c r="EDM232" s="13"/>
      <c r="EDN232" s="13"/>
      <c r="EDO232" s="13"/>
      <c r="EDP232" s="13"/>
      <c r="EDQ232" s="13"/>
      <c r="EDR232" s="13"/>
      <c r="EDS232" s="13"/>
      <c r="EDT232" s="13"/>
      <c r="EDU232" s="13"/>
      <c r="EDV232" s="13"/>
      <c r="EDW232" s="13"/>
      <c r="EDX232" s="13"/>
      <c r="EDY232" s="13"/>
      <c r="EDZ232" s="13"/>
      <c r="EEA232" s="13"/>
      <c r="EEB232" s="13"/>
      <c r="EEC232" s="13"/>
      <c r="EED232" s="13"/>
      <c r="EEE232" s="13"/>
      <c r="EEF232" s="13"/>
      <c r="EEG232" s="13"/>
      <c r="EEH232" s="13"/>
      <c r="EEI232" s="13"/>
      <c r="EEJ232" s="13"/>
      <c r="EEK232" s="13"/>
      <c r="EEL232" s="13"/>
      <c r="EEM232" s="13"/>
      <c r="EEN232" s="13"/>
      <c r="EEO232" s="13"/>
      <c r="EEP232" s="13"/>
      <c r="EEQ232" s="13"/>
      <c r="EER232" s="13"/>
      <c r="EES232" s="13"/>
      <c r="EET232" s="13"/>
      <c r="EEU232" s="13"/>
      <c r="EEV232" s="13"/>
      <c r="EEW232" s="13"/>
      <c r="EEX232" s="13"/>
      <c r="EEY232" s="13"/>
      <c r="EEZ232" s="13"/>
      <c r="EFA232" s="13"/>
      <c r="EFB232" s="13"/>
      <c r="EFC232" s="13"/>
      <c r="EFD232" s="13"/>
      <c r="EFE232" s="13"/>
      <c r="EFF232" s="13"/>
      <c r="EFG232" s="13"/>
      <c r="EFH232" s="13"/>
      <c r="EFI232" s="13"/>
      <c r="EFJ232" s="13"/>
      <c r="EFK232" s="13"/>
      <c r="EFL232" s="13"/>
      <c r="EFM232" s="13"/>
      <c r="EFN232" s="13"/>
      <c r="EFO232" s="13"/>
      <c r="EFP232" s="13"/>
      <c r="EFQ232" s="13"/>
      <c r="EFR232" s="13"/>
      <c r="EFS232" s="13"/>
      <c r="EFT232" s="13"/>
      <c r="EFU232" s="13"/>
      <c r="EFV232" s="13"/>
      <c r="EFW232" s="13"/>
      <c r="EFX232" s="13"/>
      <c r="EFY232" s="13"/>
      <c r="EFZ232" s="13"/>
      <c r="EGA232" s="13"/>
      <c r="EGB232" s="13"/>
      <c r="EGC232" s="13"/>
      <c r="EGD232" s="13"/>
      <c r="EGE232" s="13"/>
      <c r="EGF232" s="13"/>
      <c r="EGG232" s="13"/>
      <c r="EGH232" s="13"/>
      <c r="EGI232" s="13"/>
      <c r="EGJ232" s="13"/>
      <c r="EGK232" s="13"/>
      <c r="EGL232" s="13"/>
      <c r="EGM232" s="13"/>
      <c r="EGN232" s="13"/>
      <c r="EGO232" s="13"/>
      <c r="EGP232" s="13"/>
      <c r="EGQ232" s="13"/>
      <c r="EGR232" s="13"/>
      <c r="EGS232" s="13"/>
      <c r="EGT232" s="13"/>
      <c r="EGU232" s="13"/>
      <c r="EGV232" s="13"/>
      <c r="EGW232" s="13"/>
      <c r="EGX232" s="13"/>
      <c r="EGY232" s="13"/>
      <c r="EGZ232" s="13"/>
      <c r="EHA232" s="13"/>
      <c r="EHB232" s="13"/>
      <c r="EHC232" s="13"/>
      <c r="EHD232" s="13"/>
      <c r="EHE232" s="13"/>
      <c r="EHF232" s="13"/>
      <c r="EHG232" s="13"/>
      <c r="EHH232" s="13"/>
      <c r="EHI232" s="13"/>
      <c r="EHJ232" s="13"/>
      <c r="EHK232" s="13"/>
      <c r="EHL232" s="13"/>
      <c r="EHM232" s="13"/>
      <c r="EHN232" s="13"/>
      <c r="EHO232" s="13"/>
      <c r="EHP232" s="13"/>
      <c r="EHQ232" s="13"/>
      <c r="EHR232" s="13"/>
      <c r="EHS232" s="13"/>
      <c r="EHT232" s="13"/>
      <c r="EHU232" s="13"/>
      <c r="EHV232" s="13"/>
      <c r="EHW232" s="13"/>
      <c r="EHX232" s="13"/>
      <c r="EHY232" s="13"/>
      <c r="EHZ232" s="13"/>
      <c r="EIA232" s="13"/>
      <c r="EIB232" s="13"/>
      <c r="EIC232" s="13"/>
      <c r="EID232" s="13"/>
      <c r="EIE232" s="13"/>
      <c r="EIF232" s="13"/>
      <c r="EIG232" s="13"/>
      <c r="EIH232" s="13"/>
      <c r="EII232" s="13"/>
      <c r="EIJ232" s="13"/>
      <c r="EIK232" s="13"/>
      <c r="EIL232" s="13"/>
      <c r="EIM232" s="13"/>
      <c r="EIN232" s="13"/>
      <c r="EIO232" s="13"/>
      <c r="EIP232" s="13"/>
      <c r="EIQ232" s="13"/>
      <c r="EIR232" s="13"/>
      <c r="EIS232" s="13"/>
      <c r="EIT232" s="13"/>
      <c r="EIU232" s="13"/>
      <c r="EIV232" s="13"/>
      <c r="EIW232" s="13"/>
      <c r="EIX232" s="13"/>
      <c r="EIY232" s="13"/>
      <c r="EIZ232" s="13"/>
      <c r="EJA232" s="13"/>
      <c r="EJB232" s="13"/>
      <c r="EJC232" s="13"/>
      <c r="EJD232" s="13"/>
      <c r="EJE232" s="13"/>
      <c r="EJF232" s="13"/>
      <c r="EJG232" s="13"/>
      <c r="EJH232" s="13"/>
      <c r="EJI232" s="13"/>
      <c r="EJJ232" s="13"/>
      <c r="EJK232" s="13"/>
      <c r="EJL232" s="13"/>
      <c r="EJM232" s="13"/>
      <c r="EJN232" s="13"/>
      <c r="EJO232" s="13"/>
      <c r="EJP232" s="13"/>
      <c r="EJQ232" s="13"/>
      <c r="EJR232" s="13"/>
      <c r="EJS232" s="13"/>
      <c r="EJT232" s="13"/>
      <c r="EJU232" s="13"/>
      <c r="EJV232" s="13"/>
      <c r="EJW232" s="13"/>
      <c r="EJX232" s="13"/>
      <c r="EJY232" s="13"/>
      <c r="EJZ232" s="13"/>
      <c r="EKA232" s="13"/>
      <c r="EKB232" s="13"/>
      <c r="EKC232" s="13"/>
      <c r="EKD232" s="13"/>
      <c r="EKE232" s="13"/>
      <c r="EKF232" s="13"/>
      <c r="EKG232" s="13"/>
      <c r="EKH232" s="13"/>
      <c r="EKI232" s="13"/>
      <c r="EKJ232" s="13"/>
      <c r="EKK232" s="13"/>
      <c r="EKL232" s="13"/>
      <c r="EKM232" s="13"/>
      <c r="EKN232" s="13"/>
      <c r="EKO232" s="13"/>
      <c r="EKP232" s="13"/>
      <c r="EKQ232" s="13"/>
      <c r="EKR232" s="13"/>
      <c r="EKS232" s="13"/>
      <c r="EKT232" s="13"/>
      <c r="EKU232" s="13"/>
      <c r="EKV232" s="13"/>
      <c r="EKW232" s="13"/>
      <c r="EKX232" s="13"/>
      <c r="EKY232" s="13"/>
      <c r="EKZ232" s="13"/>
      <c r="ELA232" s="13"/>
      <c r="ELB232" s="13"/>
      <c r="ELC232" s="13"/>
      <c r="ELD232" s="13"/>
      <c r="ELE232" s="13"/>
      <c r="ELF232" s="13"/>
      <c r="ELG232" s="13"/>
      <c r="ELH232" s="13"/>
      <c r="ELI232" s="13"/>
      <c r="ELJ232" s="13"/>
      <c r="ELK232" s="13"/>
      <c r="ELL232" s="13"/>
      <c r="ELM232" s="13"/>
      <c r="ELN232" s="13"/>
      <c r="ELO232" s="13"/>
      <c r="ELP232" s="13"/>
      <c r="ELQ232" s="13"/>
      <c r="ELR232" s="13"/>
      <c r="ELS232" s="13"/>
      <c r="ELT232" s="13"/>
      <c r="ELU232" s="13"/>
      <c r="ELV232" s="13"/>
      <c r="ELW232" s="13"/>
      <c r="ELX232" s="13"/>
      <c r="ELY232" s="13"/>
      <c r="ELZ232" s="13"/>
      <c r="EMA232" s="13"/>
      <c r="EMB232" s="13"/>
      <c r="EMC232" s="13"/>
      <c r="EMD232" s="13"/>
      <c r="EME232" s="13"/>
      <c r="EMF232" s="13"/>
      <c r="EMG232" s="13"/>
      <c r="EMH232" s="13"/>
      <c r="EMI232" s="13"/>
      <c r="EMJ232" s="13"/>
      <c r="EMK232" s="13"/>
      <c r="EML232" s="13"/>
      <c r="EMM232" s="13"/>
      <c r="EMN232" s="13"/>
      <c r="EMO232" s="13"/>
      <c r="EMP232" s="13"/>
      <c r="EMQ232" s="13"/>
      <c r="EMR232" s="13"/>
      <c r="EMS232" s="13"/>
      <c r="EMT232" s="13"/>
      <c r="EMU232" s="13"/>
      <c r="EMV232" s="13"/>
      <c r="EMW232" s="13"/>
      <c r="EMX232" s="13"/>
      <c r="EMY232" s="13"/>
      <c r="EMZ232" s="13"/>
      <c r="ENA232" s="13"/>
      <c r="ENB232" s="13"/>
      <c r="ENC232" s="13"/>
      <c r="END232" s="13"/>
      <c r="ENE232" s="13"/>
      <c r="ENF232" s="13"/>
      <c r="ENG232" s="13"/>
      <c r="ENH232" s="13"/>
      <c r="ENI232" s="13"/>
      <c r="ENJ232" s="13"/>
      <c r="ENK232" s="13"/>
      <c r="ENL232" s="13"/>
      <c r="ENM232" s="13"/>
      <c r="ENN232" s="13"/>
      <c r="ENO232" s="13"/>
      <c r="ENP232" s="13"/>
      <c r="ENQ232" s="13"/>
      <c r="ENR232" s="13"/>
      <c r="ENS232" s="13"/>
      <c r="ENT232" s="13"/>
      <c r="ENU232" s="13"/>
      <c r="ENV232" s="13"/>
      <c r="ENW232" s="13"/>
      <c r="ENX232" s="13"/>
      <c r="ENY232" s="13"/>
      <c r="ENZ232" s="13"/>
      <c r="EOA232" s="13"/>
      <c r="EOB232" s="13"/>
      <c r="EOC232" s="13"/>
      <c r="EOD232" s="13"/>
      <c r="EOE232" s="13"/>
      <c r="EOF232" s="13"/>
      <c r="EOG232" s="13"/>
      <c r="EOH232" s="13"/>
      <c r="EOI232" s="13"/>
      <c r="EOJ232" s="13"/>
      <c r="EOK232" s="13"/>
      <c r="EOL232" s="13"/>
      <c r="EOM232" s="13"/>
      <c r="EON232" s="13"/>
      <c r="EOO232" s="13"/>
      <c r="EOP232" s="13"/>
      <c r="EOQ232" s="13"/>
      <c r="EOR232" s="13"/>
      <c r="EOS232" s="13"/>
      <c r="EOT232" s="13"/>
      <c r="EOU232" s="13"/>
      <c r="EOV232" s="13"/>
      <c r="EOW232" s="13"/>
      <c r="EOX232" s="13"/>
      <c r="EOY232" s="13"/>
      <c r="EOZ232" s="13"/>
      <c r="EPA232" s="13"/>
      <c r="EPB232" s="13"/>
      <c r="EPC232" s="13"/>
      <c r="EPD232" s="13"/>
      <c r="EPE232" s="13"/>
      <c r="EPF232" s="13"/>
      <c r="EPG232" s="13"/>
      <c r="EPH232" s="13"/>
      <c r="EPI232" s="13"/>
      <c r="EPJ232" s="13"/>
      <c r="EPK232" s="13"/>
      <c r="EPL232" s="13"/>
      <c r="EPM232" s="13"/>
      <c r="EPN232" s="13"/>
      <c r="EPO232" s="13"/>
      <c r="EPP232" s="13"/>
      <c r="EPQ232" s="13"/>
      <c r="EPR232" s="13"/>
      <c r="EPS232" s="13"/>
      <c r="EPT232" s="13"/>
      <c r="EPU232" s="13"/>
      <c r="EPV232" s="13"/>
      <c r="EPW232" s="13"/>
      <c r="EPX232" s="13"/>
      <c r="EPY232" s="13"/>
      <c r="EPZ232" s="13"/>
      <c r="EQA232" s="13"/>
      <c r="EQB232" s="13"/>
      <c r="EQC232" s="13"/>
      <c r="EQD232" s="13"/>
      <c r="EQE232" s="13"/>
      <c r="EQF232" s="13"/>
      <c r="EQG232" s="13"/>
      <c r="EQH232" s="13"/>
      <c r="EQI232" s="13"/>
      <c r="EQJ232" s="13"/>
      <c r="EQK232" s="13"/>
      <c r="EQL232" s="13"/>
      <c r="EQM232" s="13"/>
      <c r="EQN232" s="13"/>
      <c r="EQO232" s="13"/>
      <c r="EQP232" s="13"/>
      <c r="EQQ232" s="13"/>
      <c r="EQR232" s="13"/>
      <c r="EQS232" s="13"/>
      <c r="EQT232" s="13"/>
      <c r="EQU232" s="13"/>
      <c r="EQV232" s="13"/>
      <c r="EQW232" s="13"/>
      <c r="EQX232" s="13"/>
      <c r="EQY232" s="13"/>
      <c r="EQZ232" s="13"/>
      <c r="ERA232" s="13"/>
      <c r="ERB232" s="13"/>
      <c r="ERC232" s="13"/>
      <c r="ERD232" s="13"/>
      <c r="ERE232" s="13"/>
      <c r="ERF232" s="13"/>
      <c r="ERG232" s="13"/>
      <c r="ERH232" s="13"/>
      <c r="ERI232" s="13"/>
      <c r="ERJ232" s="13"/>
      <c r="ERK232" s="13"/>
      <c r="ERL232" s="13"/>
      <c r="ERM232" s="13"/>
      <c r="ERN232" s="13"/>
      <c r="ERO232" s="13"/>
      <c r="ERP232" s="13"/>
      <c r="ERQ232" s="13"/>
      <c r="ERR232" s="13"/>
      <c r="ERS232" s="13"/>
      <c r="ERT232" s="13"/>
      <c r="ERU232" s="13"/>
      <c r="ERV232" s="13"/>
      <c r="ERW232" s="13"/>
      <c r="ERX232" s="13"/>
      <c r="ERY232" s="13"/>
      <c r="ERZ232" s="13"/>
      <c r="ESA232" s="13"/>
      <c r="ESB232" s="13"/>
      <c r="ESC232" s="13"/>
      <c r="ESD232" s="13"/>
      <c r="ESE232" s="13"/>
      <c r="ESF232" s="13"/>
      <c r="ESG232" s="13"/>
      <c r="ESH232" s="13"/>
      <c r="ESI232" s="13"/>
      <c r="ESJ232" s="13"/>
      <c r="ESK232" s="13"/>
      <c r="ESL232" s="13"/>
      <c r="ESM232" s="13"/>
      <c r="ESN232" s="13"/>
      <c r="ESO232" s="13"/>
      <c r="ESP232" s="13"/>
      <c r="ESQ232" s="13"/>
      <c r="ESR232" s="13"/>
      <c r="ESS232" s="13"/>
      <c r="EST232" s="13"/>
      <c r="ESU232" s="13"/>
      <c r="ESV232" s="13"/>
      <c r="ESW232" s="13"/>
      <c r="ESX232" s="13"/>
      <c r="ESY232" s="13"/>
      <c r="ESZ232" s="13"/>
      <c r="ETA232" s="13"/>
      <c r="ETB232" s="13"/>
      <c r="ETC232" s="13"/>
      <c r="ETD232" s="13"/>
      <c r="ETE232" s="13"/>
      <c r="ETF232" s="13"/>
      <c r="ETG232" s="13"/>
      <c r="ETH232" s="13"/>
      <c r="ETI232" s="13"/>
      <c r="ETJ232" s="13"/>
      <c r="ETK232" s="13"/>
      <c r="ETL232" s="13"/>
      <c r="ETM232" s="13"/>
      <c r="ETN232" s="13"/>
      <c r="ETO232" s="13"/>
      <c r="ETP232" s="13"/>
      <c r="ETQ232" s="13"/>
      <c r="ETR232" s="13"/>
      <c r="ETS232" s="13"/>
      <c r="ETT232" s="13"/>
      <c r="ETU232" s="13"/>
      <c r="ETV232" s="13"/>
      <c r="ETW232" s="13"/>
      <c r="ETX232" s="13"/>
      <c r="ETY232" s="13"/>
      <c r="ETZ232" s="13"/>
      <c r="EUA232" s="13"/>
      <c r="EUB232" s="13"/>
      <c r="EUC232" s="13"/>
      <c r="EUD232" s="13"/>
      <c r="EUE232" s="13"/>
      <c r="EUF232" s="13"/>
      <c r="EUG232" s="13"/>
      <c r="EUH232" s="13"/>
      <c r="EUI232" s="13"/>
      <c r="EUJ232" s="13"/>
      <c r="EUK232" s="13"/>
      <c r="EUL232" s="13"/>
      <c r="EUM232" s="13"/>
      <c r="EUN232" s="13"/>
      <c r="EUO232" s="13"/>
      <c r="EUP232" s="13"/>
      <c r="EUQ232" s="13"/>
      <c r="EUR232" s="13"/>
      <c r="EUS232" s="13"/>
      <c r="EUT232" s="13"/>
      <c r="EUU232" s="13"/>
      <c r="EUV232" s="13"/>
      <c r="EUW232" s="13"/>
      <c r="EUX232" s="13"/>
      <c r="EUY232" s="13"/>
      <c r="EUZ232" s="13"/>
      <c r="EVA232" s="13"/>
      <c r="EVB232" s="13"/>
      <c r="EVC232" s="13"/>
      <c r="EVD232" s="13"/>
      <c r="EVE232" s="13"/>
      <c r="EVF232" s="13"/>
      <c r="EVG232" s="13"/>
      <c r="EVH232" s="13"/>
      <c r="EVI232" s="13"/>
      <c r="EVJ232" s="13"/>
      <c r="EVK232" s="13"/>
      <c r="EVL232" s="13"/>
      <c r="EVM232" s="13"/>
      <c r="EVN232" s="13"/>
      <c r="EVO232" s="13"/>
      <c r="EVP232" s="13"/>
      <c r="EVQ232" s="13"/>
      <c r="EVR232" s="13"/>
      <c r="EVS232" s="13"/>
      <c r="EVT232" s="13"/>
      <c r="EVU232" s="13"/>
      <c r="EVV232" s="13"/>
      <c r="EVW232" s="13"/>
      <c r="EVX232" s="13"/>
      <c r="EVY232" s="13"/>
      <c r="EVZ232" s="13"/>
      <c r="EWA232" s="13"/>
      <c r="EWB232" s="13"/>
      <c r="EWC232" s="13"/>
      <c r="EWD232" s="13"/>
      <c r="EWE232" s="13"/>
      <c r="EWF232" s="13"/>
      <c r="EWG232" s="13"/>
      <c r="EWH232" s="13"/>
      <c r="EWI232" s="13"/>
      <c r="EWJ232" s="13"/>
      <c r="EWK232" s="13"/>
      <c r="EWL232" s="13"/>
      <c r="EWM232" s="13"/>
      <c r="EWN232" s="13"/>
      <c r="EWO232" s="13"/>
      <c r="EWP232" s="13"/>
      <c r="EWQ232" s="13"/>
      <c r="EWR232" s="13"/>
      <c r="EWS232" s="13"/>
      <c r="EWT232" s="13"/>
      <c r="EWU232" s="13"/>
      <c r="EWV232" s="13"/>
      <c r="EWW232" s="13"/>
      <c r="EWX232" s="13"/>
      <c r="EWY232" s="13"/>
      <c r="EWZ232" s="13"/>
      <c r="EXA232" s="13"/>
      <c r="EXB232" s="13"/>
      <c r="EXC232" s="13"/>
      <c r="EXD232" s="13"/>
      <c r="EXE232" s="13"/>
      <c r="EXF232" s="13"/>
      <c r="EXG232" s="13"/>
      <c r="EXH232" s="13"/>
      <c r="EXI232" s="13"/>
      <c r="EXJ232" s="13"/>
      <c r="EXK232" s="13"/>
      <c r="EXL232" s="13"/>
      <c r="EXM232" s="13"/>
      <c r="EXN232" s="13"/>
      <c r="EXO232" s="13"/>
      <c r="EXP232" s="13"/>
      <c r="EXQ232" s="13"/>
      <c r="EXR232" s="13"/>
      <c r="EXS232" s="13"/>
      <c r="EXT232" s="13"/>
      <c r="EXU232" s="13"/>
      <c r="EXV232" s="13"/>
      <c r="EXW232" s="13"/>
      <c r="EXX232" s="13"/>
      <c r="EXY232" s="13"/>
      <c r="EXZ232" s="13"/>
      <c r="EYA232" s="13"/>
      <c r="EYB232" s="13"/>
      <c r="EYC232" s="13"/>
      <c r="EYD232" s="13"/>
      <c r="EYE232" s="13"/>
      <c r="EYF232" s="13"/>
      <c r="EYG232" s="13"/>
      <c r="EYH232" s="13"/>
      <c r="EYI232" s="13"/>
      <c r="EYJ232" s="13"/>
      <c r="EYK232" s="13"/>
      <c r="EYL232" s="13"/>
      <c r="EYM232" s="13"/>
      <c r="EYN232" s="13"/>
      <c r="EYO232" s="13"/>
      <c r="EYP232" s="13"/>
      <c r="EYQ232" s="13"/>
      <c r="EYR232" s="13"/>
      <c r="EYS232" s="13"/>
      <c r="EYT232" s="13"/>
      <c r="EYU232" s="13"/>
      <c r="EYV232" s="13"/>
      <c r="EYW232" s="13"/>
      <c r="EYX232" s="13"/>
      <c r="EYY232" s="13"/>
      <c r="EYZ232" s="13"/>
      <c r="EZA232" s="13"/>
      <c r="EZB232" s="13"/>
      <c r="EZC232" s="13"/>
      <c r="EZD232" s="13"/>
      <c r="EZE232" s="13"/>
      <c r="EZF232" s="13"/>
      <c r="EZG232" s="13"/>
      <c r="EZH232" s="13"/>
      <c r="EZI232" s="13"/>
      <c r="EZJ232" s="13"/>
      <c r="EZK232" s="13"/>
      <c r="EZL232" s="13"/>
      <c r="EZM232" s="13"/>
      <c r="EZN232" s="13"/>
      <c r="EZO232" s="13"/>
      <c r="EZP232" s="13"/>
      <c r="EZQ232" s="13"/>
      <c r="EZR232" s="13"/>
      <c r="EZS232" s="13"/>
      <c r="EZT232" s="13"/>
      <c r="EZU232" s="13"/>
      <c r="EZV232" s="13"/>
      <c r="EZW232" s="13"/>
      <c r="EZX232" s="13"/>
      <c r="EZY232" s="13"/>
      <c r="EZZ232" s="13"/>
      <c r="FAA232" s="13"/>
      <c r="FAB232" s="13"/>
      <c r="FAC232" s="13"/>
      <c r="FAD232" s="13"/>
      <c r="FAE232" s="13"/>
      <c r="FAF232" s="13"/>
      <c r="FAG232" s="13"/>
      <c r="FAH232" s="13"/>
      <c r="FAI232" s="13"/>
      <c r="FAJ232" s="13"/>
      <c r="FAK232" s="13"/>
      <c r="FAL232" s="13"/>
      <c r="FAM232" s="13"/>
      <c r="FAN232" s="13"/>
      <c r="FAO232" s="13"/>
      <c r="FAP232" s="13"/>
      <c r="FAQ232" s="13"/>
      <c r="FAR232" s="13"/>
      <c r="FAS232" s="13"/>
      <c r="FAT232" s="13"/>
      <c r="FAU232" s="13"/>
      <c r="FAV232" s="13"/>
      <c r="FAW232" s="13"/>
      <c r="FAX232" s="13"/>
      <c r="FAY232" s="13"/>
      <c r="FAZ232" s="13"/>
      <c r="FBA232" s="13"/>
      <c r="FBB232" s="13"/>
      <c r="FBC232" s="13"/>
      <c r="FBD232" s="13"/>
      <c r="FBE232" s="13"/>
      <c r="FBF232" s="13"/>
      <c r="FBG232" s="13"/>
      <c r="FBH232" s="13"/>
      <c r="FBI232" s="13"/>
      <c r="FBJ232" s="13"/>
      <c r="FBK232" s="13"/>
      <c r="FBL232" s="13"/>
      <c r="FBM232" s="13"/>
      <c r="FBN232" s="13"/>
      <c r="FBO232" s="13"/>
      <c r="FBP232" s="13"/>
      <c r="FBQ232" s="13"/>
      <c r="FBR232" s="13"/>
      <c r="FBS232" s="13"/>
      <c r="FBT232" s="13"/>
      <c r="FBU232" s="13"/>
      <c r="FBV232" s="13"/>
      <c r="FBW232" s="13"/>
      <c r="FBX232" s="13"/>
      <c r="FBY232" s="13"/>
      <c r="FBZ232" s="13"/>
      <c r="FCA232" s="13"/>
      <c r="FCB232" s="13"/>
      <c r="FCC232" s="13"/>
      <c r="FCD232" s="13"/>
      <c r="FCE232" s="13"/>
      <c r="FCF232" s="13"/>
      <c r="FCG232" s="13"/>
      <c r="FCH232" s="13"/>
      <c r="FCI232" s="13"/>
      <c r="FCJ232" s="13"/>
      <c r="FCK232" s="13"/>
      <c r="FCL232" s="13"/>
      <c r="FCM232" s="13"/>
      <c r="FCN232" s="13"/>
      <c r="FCO232" s="13"/>
      <c r="FCP232" s="13"/>
      <c r="FCQ232" s="13"/>
      <c r="FCR232" s="13"/>
      <c r="FCS232" s="13"/>
      <c r="FCT232" s="13"/>
      <c r="FCU232" s="13"/>
      <c r="FCV232" s="13"/>
      <c r="FCW232" s="13"/>
      <c r="FCX232" s="13"/>
      <c r="FCY232" s="13"/>
      <c r="FCZ232" s="13"/>
      <c r="FDA232" s="13"/>
      <c r="FDB232" s="13"/>
      <c r="FDC232" s="13"/>
      <c r="FDD232" s="13"/>
      <c r="FDE232" s="13"/>
      <c r="FDF232" s="13"/>
      <c r="FDG232" s="13"/>
      <c r="FDH232" s="13"/>
      <c r="FDI232" s="13"/>
      <c r="FDJ232" s="13"/>
      <c r="FDK232" s="13"/>
      <c r="FDL232" s="13"/>
      <c r="FDM232" s="13"/>
      <c r="FDN232" s="13"/>
      <c r="FDO232" s="13"/>
      <c r="FDP232" s="13"/>
      <c r="FDQ232" s="13"/>
      <c r="FDR232" s="13"/>
      <c r="FDS232" s="13"/>
      <c r="FDT232" s="13"/>
      <c r="FDU232" s="13"/>
      <c r="FDV232" s="13"/>
      <c r="FDW232" s="13"/>
      <c r="FDX232" s="13"/>
      <c r="FDY232" s="13"/>
      <c r="FDZ232" s="13"/>
      <c r="FEA232" s="13"/>
      <c r="FEB232" s="13"/>
      <c r="FEC232" s="13"/>
      <c r="FED232" s="13"/>
      <c r="FEE232" s="13"/>
      <c r="FEF232" s="13"/>
      <c r="FEG232" s="13"/>
      <c r="FEH232" s="13"/>
      <c r="FEI232" s="13"/>
      <c r="FEJ232" s="13"/>
      <c r="FEK232" s="13"/>
      <c r="FEL232" s="13"/>
      <c r="FEM232" s="13"/>
      <c r="FEN232" s="13"/>
      <c r="FEO232" s="13"/>
      <c r="FEP232" s="13"/>
      <c r="FEQ232" s="13"/>
      <c r="FER232" s="13"/>
      <c r="FES232" s="13"/>
      <c r="FET232" s="13"/>
      <c r="FEU232" s="13"/>
      <c r="FEV232" s="13"/>
      <c r="FEW232" s="13"/>
      <c r="FEX232" s="13"/>
      <c r="FEY232" s="13"/>
      <c r="FEZ232" s="13"/>
      <c r="FFA232" s="13"/>
      <c r="FFB232" s="13"/>
      <c r="FFC232" s="13"/>
      <c r="FFD232" s="13"/>
      <c r="FFE232" s="13"/>
      <c r="FFF232" s="13"/>
      <c r="FFG232" s="13"/>
      <c r="FFH232" s="13"/>
      <c r="FFI232" s="13"/>
      <c r="FFJ232" s="13"/>
      <c r="FFK232" s="13"/>
      <c r="FFL232" s="13"/>
      <c r="FFM232" s="13"/>
      <c r="FFN232" s="13"/>
      <c r="FFO232" s="13"/>
      <c r="FFP232" s="13"/>
      <c r="FFQ232" s="13"/>
      <c r="FFR232" s="13"/>
      <c r="FFS232" s="13"/>
      <c r="FFT232" s="13"/>
      <c r="FFU232" s="13"/>
      <c r="FFV232" s="13"/>
      <c r="FFW232" s="13"/>
      <c r="FFX232" s="13"/>
      <c r="FFY232" s="13"/>
      <c r="FFZ232" s="13"/>
      <c r="FGA232" s="13"/>
      <c r="FGB232" s="13"/>
      <c r="FGC232" s="13"/>
      <c r="FGD232" s="13"/>
      <c r="FGE232" s="13"/>
      <c r="FGF232" s="13"/>
      <c r="FGG232" s="13"/>
      <c r="FGH232" s="13"/>
      <c r="FGI232" s="13"/>
      <c r="FGJ232" s="13"/>
      <c r="FGK232" s="13"/>
      <c r="FGL232" s="13"/>
      <c r="FGM232" s="13"/>
      <c r="FGN232" s="13"/>
      <c r="FGO232" s="13"/>
      <c r="FGP232" s="13"/>
      <c r="FGQ232" s="13"/>
      <c r="FGR232" s="13"/>
      <c r="FGS232" s="13"/>
      <c r="FGT232" s="13"/>
      <c r="FGU232" s="13"/>
      <c r="FGV232" s="13"/>
      <c r="FGW232" s="13"/>
      <c r="FGX232" s="13"/>
      <c r="FGY232" s="13"/>
      <c r="FGZ232" s="13"/>
      <c r="FHA232" s="13"/>
      <c r="FHB232" s="13"/>
      <c r="FHC232" s="13"/>
      <c r="FHD232" s="13"/>
      <c r="FHE232" s="13"/>
      <c r="FHF232" s="13"/>
      <c r="FHG232" s="13"/>
      <c r="FHH232" s="13"/>
      <c r="FHI232" s="13"/>
      <c r="FHJ232" s="13"/>
      <c r="FHK232" s="13"/>
      <c r="FHL232" s="13"/>
      <c r="FHM232" s="13"/>
      <c r="FHN232" s="13"/>
      <c r="FHO232" s="13"/>
      <c r="FHP232" s="13"/>
      <c r="FHQ232" s="13"/>
      <c r="FHR232" s="13"/>
      <c r="FHS232" s="13"/>
      <c r="FHT232" s="13"/>
      <c r="FHU232" s="13"/>
      <c r="FHV232" s="13"/>
      <c r="FHW232" s="13"/>
      <c r="FHX232" s="13"/>
      <c r="FHY232" s="13"/>
      <c r="FHZ232" s="13"/>
      <c r="FIA232" s="13"/>
      <c r="FIB232" s="13"/>
      <c r="FIC232" s="13"/>
      <c r="FID232" s="13"/>
      <c r="FIE232" s="13"/>
      <c r="FIF232" s="13"/>
      <c r="FIG232" s="13"/>
      <c r="FIH232" s="13"/>
      <c r="FII232" s="13"/>
      <c r="FIJ232" s="13"/>
      <c r="FIK232" s="13"/>
      <c r="FIL232" s="13"/>
      <c r="FIM232" s="13"/>
      <c r="FIN232" s="13"/>
      <c r="FIO232" s="13"/>
      <c r="FIP232" s="13"/>
      <c r="FIQ232" s="13"/>
      <c r="FIR232" s="13"/>
      <c r="FIS232" s="13"/>
      <c r="FIT232" s="13"/>
      <c r="FIU232" s="13"/>
      <c r="FIV232" s="13"/>
      <c r="FIW232" s="13"/>
      <c r="FIX232" s="13"/>
      <c r="FIY232" s="13"/>
      <c r="FIZ232" s="13"/>
      <c r="FJA232" s="13"/>
      <c r="FJB232" s="13"/>
      <c r="FJC232" s="13"/>
      <c r="FJD232" s="13"/>
      <c r="FJE232" s="13"/>
      <c r="FJF232" s="13"/>
      <c r="FJG232" s="13"/>
      <c r="FJH232" s="13"/>
      <c r="FJI232" s="13"/>
      <c r="FJJ232" s="13"/>
      <c r="FJK232" s="13"/>
      <c r="FJL232" s="13"/>
      <c r="FJM232" s="13"/>
      <c r="FJN232" s="13"/>
      <c r="FJO232" s="13"/>
      <c r="FJP232" s="13"/>
      <c r="FJQ232" s="13"/>
      <c r="FJR232" s="13"/>
      <c r="FJS232" s="13"/>
      <c r="FJT232" s="13"/>
      <c r="FJU232" s="13"/>
      <c r="FJV232" s="13"/>
      <c r="FJW232" s="13"/>
      <c r="FJX232" s="13"/>
      <c r="FJY232" s="13"/>
      <c r="FJZ232" s="13"/>
      <c r="FKA232" s="13"/>
      <c r="FKB232" s="13"/>
      <c r="FKC232" s="13"/>
      <c r="FKD232" s="13"/>
      <c r="FKE232" s="13"/>
      <c r="FKF232" s="13"/>
      <c r="FKG232" s="13"/>
      <c r="FKH232" s="13"/>
      <c r="FKI232" s="13"/>
      <c r="FKJ232" s="13"/>
      <c r="FKK232" s="13"/>
      <c r="FKL232" s="13"/>
      <c r="FKM232" s="13"/>
      <c r="FKN232" s="13"/>
      <c r="FKO232" s="13"/>
      <c r="FKP232" s="13"/>
      <c r="FKQ232" s="13"/>
      <c r="FKR232" s="13"/>
      <c r="FKS232" s="13"/>
      <c r="FKT232" s="13"/>
      <c r="FKU232" s="13"/>
      <c r="FKV232" s="13"/>
      <c r="FKW232" s="13"/>
      <c r="FKX232" s="13"/>
      <c r="FKY232" s="13"/>
      <c r="FKZ232" s="13"/>
      <c r="FLA232" s="13"/>
      <c r="FLB232" s="13"/>
      <c r="FLC232" s="13"/>
      <c r="FLD232" s="13"/>
      <c r="FLE232" s="13"/>
      <c r="FLF232" s="13"/>
      <c r="FLG232" s="13"/>
      <c r="FLH232" s="13"/>
      <c r="FLI232" s="13"/>
      <c r="FLJ232" s="13"/>
      <c r="FLK232" s="13"/>
      <c r="FLL232" s="13"/>
      <c r="FLM232" s="13"/>
      <c r="FLN232" s="13"/>
      <c r="FLO232" s="13"/>
      <c r="FLP232" s="13"/>
      <c r="FLQ232" s="13"/>
      <c r="FLR232" s="13"/>
      <c r="FLS232" s="13"/>
      <c r="FLT232" s="13"/>
      <c r="FLU232" s="13"/>
      <c r="FLV232" s="13"/>
      <c r="FLW232" s="13"/>
      <c r="FLX232" s="13"/>
      <c r="FLY232" s="13"/>
      <c r="FLZ232" s="13"/>
      <c r="FMA232" s="13"/>
      <c r="FMB232" s="13"/>
      <c r="FMC232" s="13"/>
      <c r="FMD232" s="13"/>
      <c r="FME232" s="13"/>
      <c r="FMF232" s="13"/>
      <c r="FMG232" s="13"/>
      <c r="FMH232" s="13"/>
      <c r="FMI232" s="13"/>
      <c r="FMJ232" s="13"/>
      <c r="FMK232" s="13"/>
      <c r="FML232" s="13"/>
      <c r="FMM232" s="13"/>
      <c r="FMN232" s="13"/>
      <c r="FMO232" s="13"/>
      <c r="FMP232" s="13"/>
      <c r="FMQ232" s="13"/>
      <c r="FMR232" s="13"/>
      <c r="FMS232" s="13"/>
      <c r="FMT232" s="13"/>
      <c r="FMU232" s="13"/>
      <c r="FMV232" s="13"/>
      <c r="FMW232" s="13"/>
      <c r="FMX232" s="13"/>
      <c r="FMY232" s="13"/>
      <c r="FMZ232" s="13"/>
      <c r="FNA232" s="13"/>
      <c r="FNB232" s="13"/>
      <c r="FNC232" s="13"/>
      <c r="FND232" s="13"/>
      <c r="FNE232" s="13"/>
      <c r="FNF232" s="13"/>
      <c r="FNG232" s="13"/>
      <c r="FNH232" s="13"/>
      <c r="FNI232" s="13"/>
      <c r="FNJ232" s="13"/>
      <c r="FNK232" s="13"/>
      <c r="FNL232" s="13"/>
      <c r="FNM232" s="13"/>
      <c r="FNN232" s="13"/>
      <c r="FNO232" s="13"/>
      <c r="FNP232" s="13"/>
      <c r="FNQ232" s="13"/>
      <c r="FNR232" s="13"/>
      <c r="FNS232" s="13"/>
      <c r="FNT232" s="13"/>
      <c r="FNU232" s="13"/>
      <c r="FNV232" s="13"/>
      <c r="FNW232" s="13"/>
      <c r="FNX232" s="13"/>
      <c r="FNY232" s="13"/>
      <c r="FNZ232" s="13"/>
      <c r="FOA232" s="13"/>
      <c r="FOB232" s="13"/>
      <c r="FOC232" s="13"/>
      <c r="FOD232" s="13"/>
      <c r="FOE232" s="13"/>
      <c r="FOF232" s="13"/>
      <c r="FOG232" s="13"/>
      <c r="FOH232" s="13"/>
      <c r="FOI232" s="13"/>
      <c r="FOJ232" s="13"/>
      <c r="FOK232" s="13"/>
      <c r="FOL232" s="13"/>
      <c r="FOM232" s="13"/>
      <c r="FON232" s="13"/>
      <c r="FOO232" s="13"/>
      <c r="FOP232" s="13"/>
      <c r="FOQ232" s="13"/>
      <c r="FOR232" s="13"/>
      <c r="FOS232" s="13"/>
      <c r="FOT232" s="13"/>
      <c r="FOU232" s="13"/>
      <c r="FOV232" s="13"/>
      <c r="FOW232" s="13"/>
      <c r="FOX232" s="13"/>
      <c r="FOY232" s="13"/>
      <c r="FOZ232" s="13"/>
      <c r="FPA232" s="13"/>
      <c r="FPB232" s="13"/>
      <c r="FPC232" s="13"/>
      <c r="FPD232" s="13"/>
      <c r="FPE232" s="13"/>
      <c r="FPF232" s="13"/>
      <c r="FPG232" s="13"/>
      <c r="FPH232" s="13"/>
      <c r="FPI232" s="13"/>
      <c r="FPJ232" s="13"/>
      <c r="FPK232" s="13"/>
      <c r="FPL232" s="13"/>
      <c r="FPM232" s="13"/>
      <c r="FPN232" s="13"/>
      <c r="FPO232" s="13"/>
      <c r="FPP232" s="13"/>
      <c r="FPQ232" s="13"/>
      <c r="FPR232" s="13"/>
      <c r="FPS232" s="13"/>
      <c r="FPT232" s="13"/>
      <c r="FPU232" s="13"/>
      <c r="FPV232" s="13"/>
      <c r="FPW232" s="13"/>
      <c r="FPX232" s="13"/>
      <c r="FPY232" s="13"/>
      <c r="FPZ232" s="13"/>
      <c r="FQA232" s="13"/>
      <c r="FQB232" s="13"/>
      <c r="FQC232" s="13"/>
      <c r="FQD232" s="13"/>
      <c r="FQE232" s="13"/>
      <c r="FQF232" s="13"/>
      <c r="FQG232" s="13"/>
      <c r="FQH232" s="13"/>
      <c r="FQI232" s="13"/>
      <c r="FQJ232" s="13"/>
      <c r="FQK232" s="13"/>
      <c r="FQL232" s="13"/>
      <c r="FQM232" s="13"/>
      <c r="FQN232" s="13"/>
      <c r="FQO232" s="13"/>
      <c r="FQP232" s="13"/>
      <c r="FQQ232" s="13"/>
      <c r="FQR232" s="13"/>
      <c r="FQS232" s="13"/>
      <c r="FQT232" s="13"/>
      <c r="FQU232" s="13"/>
      <c r="FQV232" s="13"/>
      <c r="FQW232" s="13"/>
      <c r="FQX232" s="13"/>
      <c r="FQY232" s="13"/>
      <c r="FQZ232" s="13"/>
      <c r="FRA232" s="13"/>
      <c r="FRB232" s="13"/>
      <c r="FRC232" s="13"/>
      <c r="FRD232" s="13"/>
      <c r="FRE232" s="13"/>
      <c r="FRF232" s="13"/>
      <c r="FRG232" s="13"/>
      <c r="FRH232" s="13"/>
      <c r="FRI232" s="13"/>
      <c r="FRJ232" s="13"/>
      <c r="FRK232" s="13"/>
      <c r="FRL232" s="13"/>
      <c r="FRM232" s="13"/>
      <c r="FRN232" s="13"/>
      <c r="FRO232" s="13"/>
      <c r="FRP232" s="13"/>
      <c r="FRQ232" s="13"/>
      <c r="FRR232" s="13"/>
      <c r="FRS232" s="13"/>
      <c r="FRT232" s="13"/>
      <c r="FRU232" s="13"/>
      <c r="FRV232" s="13"/>
      <c r="FRW232" s="13"/>
      <c r="FRX232" s="13"/>
      <c r="FRY232" s="13"/>
      <c r="FRZ232" s="13"/>
      <c r="FSA232" s="13"/>
      <c r="FSB232" s="13"/>
      <c r="FSC232" s="13"/>
      <c r="FSD232" s="13"/>
      <c r="FSE232" s="13"/>
      <c r="FSF232" s="13"/>
      <c r="FSG232" s="13"/>
      <c r="FSH232" s="13"/>
      <c r="FSI232" s="13"/>
      <c r="FSJ232" s="13"/>
      <c r="FSK232" s="13"/>
      <c r="FSL232" s="13"/>
      <c r="FSM232" s="13"/>
      <c r="FSN232" s="13"/>
      <c r="FSO232" s="13"/>
      <c r="FSP232" s="13"/>
      <c r="FSQ232" s="13"/>
      <c r="FSR232" s="13"/>
      <c r="FSS232" s="13"/>
      <c r="FST232" s="13"/>
      <c r="FSU232" s="13"/>
      <c r="FSV232" s="13"/>
      <c r="FSW232" s="13"/>
      <c r="FSX232" s="13"/>
      <c r="FSY232" s="13"/>
      <c r="FSZ232" s="13"/>
      <c r="FTA232" s="13"/>
      <c r="FTB232" s="13"/>
      <c r="FTC232" s="13"/>
      <c r="FTD232" s="13"/>
      <c r="FTE232" s="13"/>
      <c r="FTF232" s="13"/>
      <c r="FTG232" s="13"/>
      <c r="FTH232" s="13"/>
      <c r="FTI232" s="13"/>
      <c r="FTJ232" s="13"/>
      <c r="FTK232" s="13"/>
      <c r="FTL232" s="13"/>
      <c r="FTM232" s="13"/>
      <c r="FTN232" s="13"/>
      <c r="FTO232" s="13"/>
      <c r="FTP232" s="13"/>
      <c r="FTQ232" s="13"/>
      <c r="FTR232" s="13"/>
      <c r="FTS232" s="13"/>
      <c r="FTT232" s="13"/>
      <c r="FTU232" s="13"/>
      <c r="FTV232" s="13"/>
      <c r="FTW232" s="13"/>
      <c r="FTX232" s="13"/>
      <c r="FTY232" s="13"/>
      <c r="FTZ232" s="13"/>
      <c r="FUA232" s="13"/>
      <c r="FUB232" s="13"/>
      <c r="FUC232" s="13"/>
      <c r="FUD232" s="13"/>
      <c r="FUE232" s="13"/>
      <c r="FUF232" s="13"/>
      <c r="FUG232" s="13"/>
      <c r="FUH232" s="13"/>
      <c r="FUI232" s="13"/>
      <c r="FUJ232" s="13"/>
      <c r="FUK232" s="13"/>
      <c r="FUL232" s="13"/>
      <c r="FUM232" s="13"/>
      <c r="FUN232" s="13"/>
      <c r="FUO232" s="13"/>
      <c r="FUP232" s="13"/>
      <c r="FUQ232" s="13"/>
      <c r="FUR232" s="13"/>
      <c r="FUS232" s="13"/>
      <c r="FUT232" s="13"/>
      <c r="FUU232" s="13"/>
      <c r="FUV232" s="13"/>
      <c r="FUW232" s="13"/>
      <c r="FUX232" s="13"/>
      <c r="FUY232" s="13"/>
      <c r="FUZ232" s="13"/>
      <c r="FVA232" s="13"/>
      <c r="FVB232" s="13"/>
      <c r="FVC232" s="13"/>
      <c r="FVD232" s="13"/>
      <c r="FVE232" s="13"/>
      <c r="FVF232" s="13"/>
      <c r="FVG232" s="13"/>
      <c r="FVH232" s="13"/>
      <c r="FVI232" s="13"/>
      <c r="FVJ232" s="13"/>
      <c r="FVK232" s="13"/>
      <c r="FVL232" s="13"/>
      <c r="FVM232" s="13"/>
      <c r="FVN232" s="13"/>
      <c r="FVO232" s="13"/>
      <c r="FVP232" s="13"/>
      <c r="FVQ232" s="13"/>
      <c r="FVR232" s="13"/>
      <c r="FVS232" s="13"/>
      <c r="FVT232" s="13"/>
      <c r="FVU232" s="13"/>
      <c r="FVV232" s="13"/>
      <c r="FVW232" s="13"/>
      <c r="FVX232" s="13"/>
      <c r="FVY232" s="13"/>
      <c r="FVZ232" s="13"/>
      <c r="FWA232" s="13"/>
      <c r="FWB232" s="13"/>
      <c r="FWC232" s="13"/>
      <c r="FWD232" s="13"/>
      <c r="FWE232" s="13"/>
      <c r="FWF232" s="13"/>
      <c r="FWG232" s="13"/>
      <c r="FWH232" s="13"/>
      <c r="FWI232" s="13"/>
      <c r="FWJ232" s="13"/>
      <c r="FWK232" s="13"/>
      <c r="FWL232" s="13"/>
      <c r="FWM232" s="13"/>
      <c r="FWN232" s="13"/>
      <c r="FWO232" s="13"/>
      <c r="FWP232" s="13"/>
      <c r="FWQ232" s="13"/>
      <c r="FWR232" s="13"/>
      <c r="FWS232" s="13"/>
      <c r="FWT232" s="13"/>
      <c r="FWU232" s="13"/>
      <c r="FWV232" s="13"/>
      <c r="FWW232" s="13"/>
      <c r="FWX232" s="13"/>
      <c r="FWY232" s="13"/>
      <c r="FWZ232" s="13"/>
      <c r="FXA232" s="13"/>
      <c r="FXB232" s="13"/>
      <c r="FXC232" s="13"/>
      <c r="FXD232" s="13"/>
      <c r="FXE232" s="13"/>
      <c r="FXF232" s="13"/>
      <c r="FXG232" s="13"/>
      <c r="FXH232" s="13"/>
      <c r="FXI232" s="13"/>
      <c r="FXJ232" s="13"/>
      <c r="FXK232" s="13"/>
      <c r="FXL232" s="13"/>
      <c r="FXM232" s="13"/>
      <c r="FXN232" s="13"/>
      <c r="FXO232" s="13"/>
      <c r="FXP232" s="13"/>
      <c r="FXQ232" s="13"/>
      <c r="FXR232" s="13"/>
      <c r="FXS232" s="13"/>
      <c r="FXT232" s="13"/>
      <c r="FXU232" s="13"/>
      <c r="FXV232" s="13"/>
      <c r="FXW232" s="13"/>
      <c r="FXX232" s="13"/>
      <c r="FXY232" s="13"/>
      <c r="FXZ232" s="13"/>
      <c r="FYA232" s="13"/>
      <c r="FYB232" s="13"/>
      <c r="FYC232" s="13"/>
      <c r="FYD232" s="13"/>
      <c r="FYE232" s="13"/>
      <c r="FYF232" s="13"/>
      <c r="FYG232" s="13"/>
      <c r="FYH232" s="13"/>
      <c r="FYI232" s="13"/>
      <c r="FYJ232" s="13"/>
      <c r="FYK232" s="13"/>
      <c r="FYL232" s="13"/>
      <c r="FYM232" s="13"/>
      <c r="FYN232" s="13"/>
      <c r="FYO232" s="13"/>
      <c r="FYP232" s="13"/>
      <c r="FYQ232" s="13"/>
      <c r="FYR232" s="13"/>
      <c r="FYS232" s="13"/>
      <c r="FYT232" s="13"/>
      <c r="FYU232" s="13"/>
      <c r="FYV232" s="13"/>
      <c r="FYW232" s="13"/>
      <c r="FYX232" s="13"/>
      <c r="FYY232" s="13"/>
      <c r="FYZ232" s="13"/>
      <c r="FZA232" s="13"/>
      <c r="FZB232" s="13"/>
      <c r="FZC232" s="13"/>
      <c r="FZD232" s="13"/>
      <c r="FZE232" s="13"/>
      <c r="FZF232" s="13"/>
      <c r="FZG232" s="13"/>
      <c r="FZH232" s="13"/>
      <c r="FZI232" s="13"/>
      <c r="FZJ232" s="13"/>
      <c r="FZK232" s="13"/>
      <c r="FZL232" s="13"/>
      <c r="FZM232" s="13"/>
      <c r="FZN232" s="13"/>
      <c r="FZO232" s="13"/>
      <c r="FZP232" s="13"/>
      <c r="FZQ232" s="13"/>
      <c r="FZR232" s="13"/>
      <c r="FZS232" s="13"/>
      <c r="FZT232" s="13"/>
      <c r="FZU232" s="13"/>
      <c r="FZV232" s="13"/>
      <c r="FZW232" s="13"/>
      <c r="FZX232" s="13"/>
      <c r="FZY232" s="13"/>
      <c r="FZZ232" s="13"/>
      <c r="GAA232" s="13"/>
      <c r="GAB232" s="13"/>
      <c r="GAC232" s="13"/>
      <c r="GAD232" s="13"/>
      <c r="GAE232" s="13"/>
      <c r="GAF232" s="13"/>
      <c r="GAG232" s="13"/>
      <c r="GAH232" s="13"/>
      <c r="GAI232" s="13"/>
      <c r="GAJ232" s="13"/>
      <c r="GAK232" s="13"/>
      <c r="GAL232" s="13"/>
      <c r="GAM232" s="13"/>
      <c r="GAN232" s="13"/>
      <c r="GAO232" s="13"/>
      <c r="GAP232" s="13"/>
      <c r="GAQ232" s="13"/>
      <c r="GAR232" s="13"/>
      <c r="GAS232" s="13"/>
      <c r="GAT232" s="13"/>
      <c r="GAU232" s="13"/>
      <c r="GAV232" s="13"/>
      <c r="GAW232" s="13"/>
      <c r="GAX232" s="13"/>
      <c r="GAY232" s="13"/>
      <c r="GAZ232" s="13"/>
      <c r="GBA232" s="13"/>
      <c r="GBB232" s="13"/>
      <c r="GBC232" s="13"/>
      <c r="GBD232" s="13"/>
      <c r="GBE232" s="13"/>
      <c r="GBF232" s="13"/>
      <c r="GBG232" s="13"/>
      <c r="GBH232" s="13"/>
      <c r="GBI232" s="13"/>
      <c r="GBJ232" s="13"/>
      <c r="GBK232" s="13"/>
      <c r="GBL232" s="13"/>
      <c r="GBM232" s="13"/>
      <c r="GBN232" s="13"/>
      <c r="GBO232" s="13"/>
      <c r="GBP232" s="13"/>
      <c r="GBQ232" s="13"/>
      <c r="GBR232" s="13"/>
      <c r="GBS232" s="13"/>
      <c r="GBT232" s="13"/>
      <c r="GBU232" s="13"/>
      <c r="GBV232" s="13"/>
      <c r="GBW232" s="13"/>
      <c r="GBX232" s="13"/>
      <c r="GBY232" s="13"/>
      <c r="GBZ232" s="13"/>
      <c r="GCA232" s="13"/>
      <c r="GCB232" s="13"/>
      <c r="GCC232" s="13"/>
      <c r="GCD232" s="13"/>
      <c r="GCE232" s="13"/>
      <c r="GCF232" s="13"/>
      <c r="GCG232" s="13"/>
      <c r="GCH232" s="13"/>
      <c r="GCI232" s="13"/>
      <c r="GCJ232" s="13"/>
      <c r="GCK232" s="13"/>
      <c r="GCL232" s="13"/>
      <c r="GCM232" s="13"/>
      <c r="GCN232" s="13"/>
      <c r="GCO232" s="13"/>
      <c r="GCP232" s="13"/>
      <c r="GCQ232" s="13"/>
      <c r="GCR232" s="13"/>
      <c r="GCS232" s="13"/>
      <c r="GCT232" s="13"/>
      <c r="GCU232" s="13"/>
      <c r="GCV232" s="13"/>
      <c r="GCW232" s="13"/>
      <c r="GCX232" s="13"/>
      <c r="GCY232" s="13"/>
      <c r="GCZ232" s="13"/>
      <c r="GDA232" s="13"/>
      <c r="GDB232" s="13"/>
      <c r="GDC232" s="13"/>
      <c r="GDD232" s="13"/>
      <c r="GDE232" s="13"/>
      <c r="GDF232" s="13"/>
      <c r="GDG232" s="13"/>
      <c r="GDH232" s="13"/>
      <c r="GDI232" s="13"/>
      <c r="GDJ232" s="13"/>
      <c r="GDK232" s="13"/>
      <c r="GDL232" s="13"/>
      <c r="GDM232" s="13"/>
      <c r="GDN232" s="13"/>
      <c r="GDO232" s="13"/>
      <c r="GDP232" s="13"/>
      <c r="GDQ232" s="13"/>
      <c r="GDR232" s="13"/>
      <c r="GDS232" s="13"/>
      <c r="GDT232" s="13"/>
      <c r="GDU232" s="13"/>
      <c r="GDV232" s="13"/>
      <c r="GDW232" s="13"/>
      <c r="GDX232" s="13"/>
      <c r="GDY232" s="13"/>
      <c r="GDZ232" s="13"/>
      <c r="GEA232" s="13"/>
      <c r="GEB232" s="13"/>
      <c r="GEC232" s="13"/>
      <c r="GED232" s="13"/>
      <c r="GEE232" s="13"/>
      <c r="GEF232" s="13"/>
      <c r="GEG232" s="13"/>
      <c r="GEH232" s="13"/>
      <c r="GEI232" s="13"/>
      <c r="GEJ232" s="13"/>
      <c r="GEK232" s="13"/>
      <c r="GEL232" s="13"/>
      <c r="GEM232" s="13"/>
      <c r="GEN232" s="13"/>
      <c r="GEO232" s="13"/>
      <c r="GEP232" s="13"/>
      <c r="GEQ232" s="13"/>
      <c r="GER232" s="13"/>
      <c r="GES232" s="13"/>
      <c r="GET232" s="13"/>
      <c r="GEU232" s="13"/>
      <c r="GEV232" s="13"/>
      <c r="GEW232" s="13"/>
      <c r="GEX232" s="13"/>
      <c r="GEY232" s="13"/>
      <c r="GEZ232" s="13"/>
      <c r="GFA232" s="13"/>
      <c r="GFB232" s="13"/>
      <c r="GFC232" s="13"/>
      <c r="GFD232" s="13"/>
      <c r="GFE232" s="13"/>
      <c r="GFF232" s="13"/>
      <c r="GFG232" s="13"/>
      <c r="GFH232" s="13"/>
      <c r="GFI232" s="13"/>
      <c r="GFJ232" s="13"/>
      <c r="GFK232" s="13"/>
      <c r="GFL232" s="13"/>
      <c r="GFM232" s="13"/>
      <c r="GFN232" s="13"/>
      <c r="GFO232" s="13"/>
      <c r="GFP232" s="13"/>
      <c r="GFQ232" s="13"/>
      <c r="GFR232" s="13"/>
      <c r="GFS232" s="13"/>
      <c r="GFT232" s="13"/>
      <c r="GFU232" s="13"/>
      <c r="GFV232" s="13"/>
      <c r="GFW232" s="13"/>
      <c r="GFX232" s="13"/>
      <c r="GFY232" s="13"/>
      <c r="GFZ232" s="13"/>
      <c r="GGA232" s="13"/>
      <c r="GGB232" s="13"/>
      <c r="GGC232" s="13"/>
      <c r="GGD232" s="13"/>
      <c r="GGE232" s="13"/>
      <c r="GGF232" s="13"/>
      <c r="GGG232" s="13"/>
      <c r="GGH232" s="13"/>
      <c r="GGI232" s="13"/>
      <c r="GGJ232" s="13"/>
      <c r="GGK232" s="13"/>
      <c r="GGL232" s="13"/>
      <c r="GGM232" s="13"/>
      <c r="GGN232" s="13"/>
      <c r="GGO232" s="13"/>
      <c r="GGP232" s="13"/>
      <c r="GGQ232" s="13"/>
      <c r="GGR232" s="13"/>
      <c r="GGS232" s="13"/>
      <c r="GGT232" s="13"/>
      <c r="GGU232" s="13"/>
      <c r="GGV232" s="13"/>
      <c r="GGW232" s="13"/>
      <c r="GGX232" s="13"/>
      <c r="GGY232" s="13"/>
      <c r="GGZ232" s="13"/>
      <c r="GHA232" s="13"/>
      <c r="GHB232" s="13"/>
      <c r="GHC232" s="13"/>
      <c r="GHD232" s="13"/>
      <c r="GHE232" s="13"/>
      <c r="GHF232" s="13"/>
      <c r="GHG232" s="13"/>
      <c r="GHH232" s="13"/>
      <c r="GHI232" s="13"/>
      <c r="GHJ232" s="13"/>
      <c r="GHK232" s="13"/>
      <c r="GHL232" s="13"/>
      <c r="GHM232" s="13"/>
      <c r="GHN232" s="13"/>
      <c r="GHO232" s="13"/>
      <c r="GHP232" s="13"/>
      <c r="GHQ232" s="13"/>
      <c r="GHR232" s="13"/>
      <c r="GHS232" s="13"/>
      <c r="GHT232" s="13"/>
      <c r="GHU232" s="13"/>
      <c r="GHV232" s="13"/>
      <c r="GHW232" s="13"/>
      <c r="GHX232" s="13"/>
      <c r="GHY232" s="13"/>
      <c r="GHZ232" s="13"/>
      <c r="GIA232" s="13"/>
      <c r="GIB232" s="13"/>
      <c r="GIC232" s="13"/>
      <c r="GID232" s="13"/>
      <c r="GIE232" s="13"/>
      <c r="GIF232" s="13"/>
      <c r="GIG232" s="13"/>
      <c r="GIH232" s="13"/>
      <c r="GII232" s="13"/>
      <c r="GIJ232" s="13"/>
      <c r="GIK232" s="13"/>
      <c r="GIL232" s="13"/>
      <c r="GIM232" s="13"/>
      <c r="GIN232" s="13"/>
      <c r="GIO232" s="13"/>
      <c r="GIP232" s="13"/>
      <c r="GIQ232" s="13"/>
      <c r="GIR232" s="13"/>
      <c r="GIS232" s="13"/>
      <c r="GIT232" s="13"/>
      <c r="GIU232" s="13"/>
      <c r="GIV232" s="13"/>
      <c r="GIW232" s="13"/>
      <c r="GIX232" s="13"/>
      <c r="GIY232" s="13"/>
      <c r="GIZ232" s="13"/>
      <c r="GJA232" s="13"/>
      <c r="GJB232" s="13"/>
      <c r="GJC232" s="13"/>
      <c r="GJD232" s="13"/>
      <c r="GJE232" s="13"/>
      <c r="GJF232" s="13"/>
      <c r="GJG232" s="13"/>
      <c r="GJH232" s="13"/>
      <c r="GJI232" s="13"/>
      <c r="GJJ232" s="13"/>
      <c r="GJK232" s="13"/>
      <c r="GJL232" s="13"/>
      <c r="GJM232" s="13"/>
      <c r="GJN232" s="13"/>
      <c r="GJO232" s="13"/>
      <c r="GJP232" s="13"/>
      <c r="GJQ232" s="13"/>
      <c r="GJR232" s="13"/>
      <c r="GJS232" s="13"/>
      <c r="GJT232" s="13"/>
      <c r="GJU232" s="13"/>
      <c r="GJV232" s="13"/>
      <c r="GJW232" s="13"/>
      <c r="GJX232" s="13"/>
      <c r="GJY232" s="13"/>
      <c r="GJZ232" s="13"/>
      <c r="GKA232" s="13"/>
      <c r="GKB232" s="13"/>
      <c r="GKC232" s="13"/>
      <c r="GKD232" s="13"/>
      <c r="GKE232" s="13"/>
      <c r="GKF232" s="13"/>
      <c r="GKG232" s="13"/>
      <c r="GKH232" s="13"/>
      <c r="GKI232" s="13"/>
      <c r="GKJ232" s="13"/>
      <c r="GKK232" s="13"/>
      <c r="GKL232" s="13"/>
      <c r="GKM232" s="13"/>
      <c r="GKN232" s="13"/>
      <c r="GKO232" s="13"/>
      <c r="GKP232" s="13"/>
      <c r="GKQ232" s="13"/>
      <c r="GKR232" s="13"/>
      <c r="GKS232" s="13"/>
      <c r="GKT232" s="13"/>
      <c r="GKU232" s="13"/>
      <c r="GKV232" s="13"/>
      <c r="GKW232" s="13"/>
      <c r="GKX232" s="13"/>
      <c r="GKY232" s="13"/>
      <c r="GKZ232" s="13"/>
      <c r="GLA232" s="13"/>
      <c r="GLB232" s="13"/>
      <c r="GLC232" s="13"/>
      <c r="GLD232" s="13"/>
      <c r="GLE232" s="13"/>
      <c r="GLF232" s="13"/>
      <c r="GLG232" s="13"/>
      <c r="GLH232" s="13"/>
      <c r="GLI232" s="13"/>
      <c r="GLJ232" s="13"/>
      <c r="GLK232" s="13"/>
      <c r="GLL232" s="13"/>
      <c r="GLM232" s="13"/>
      <c r="GLN232" s="13"/>
      <c r="GLO232" s="13"/>
      <c r="GLP232" s="13"/>
      <c r="GLQ232" s="13"/>
      <c r="GLR232" s="13"/>
      <c r="GLS232" s="13"/>
      <c r="GLT232" s="13"/>
      <c r="GLU232" s="13"/>
      <c r="GLV232" s="13"/>
      <c r="GLW232" s="13"/>
      <c r="GLX232" s="13"/>
      <c r="GLY232" s="13"/>
      <c r="GLZ232" s="13"/>
      <c r="GMA232" s="13"/>
      <c r="GMB232" s="13"/>
      <c r="GMC232" s="13"/>
      <c r="GMD232" s="13"/>
      <c r="GME232" s="13"/>
      <c r="GMF232" s="13"/>
      <c r="GMG232" s="13"/>
      <c r="GMH232" s="13"/>
      <c r="GMI232" s="13"/>
      <c r="GMJ232" s="13"/>
      <c r="GMK232" s="13"/>
      <c r="GML232" s="13"/>
      <c r="GMM232" s="13"/>
      <c r="GMN232" s="13"/>
      <c r="GMO232" s="13"/>
      <c r="GMP232" s="13"/>
      <c r="GMQ232" s="13"/>
      <c r="GMR232" s="13"/>
      <c r="GMS232" s="13"/>
      <c r="GMT232" s="13"/>
      <c r="GMU232" s="13"/>
      <c r="GMV232" s="13"/>
      <c r="GMW232" s="13"/>
      <c r="GMX232" s="13"/>
      <c r="GMY232" s="13"/>
      <c r="GMZ232" s="13"/>
      <c r="GNA232" s="13"/>
      <c r="GNB232" s="13"/>
      <c r="GNC232" s="13"/>
      <c r="GND232" s="13"/>
      <c r="GNE232" s="13"/>
      <c r="GNF232" s="13"/>
      <c r="GNG232" s="13"/>
      <c r="GNH232" s="13"/>
      <c r="GNI232" s="13"/>
      <c r="GNJ232" s="13"/>
      <c r="GNK232" s="13"/>
      <c r="GNL232" s="13"/>
      <c r="GNM232" s="13"/>
      <c r="GNN232" s="13"/>
      <c r="GNO232" s="13"/>
      <c r="GNP232" s="13"/>
      <c r="GNQ232" s="13"/>
      <c r="GNR232" s="13"/>
      <c r="GNS232" s="13"/>
      <c r="GNT232" s="13"/>
      <c r="GNU232" s="13"/>
      <c r="GNV232" s="13"/>
      <c r="GNW232" s="13"/>
      <c r="GNX232" s="13"/>
      <c r="GNY232" s="13"/>
      <c r="GNZ232" s="13"/>
      <c r="GOA232" s="13"/>
      <c r="GOB232" s="13"/>
      <c r="GOC232" s="13"/>
      <c r="GOD232" s="13"/>
      <c r="GOE232" s="13"/>
      <c r="GOF232" s="13"/>
      <c r="GOG232" s="13"/>
      <c r="GOH232" s="13"/>
      <c r="GOI232" s="13"/>
      <c r="GOJ232" s="13"/>
      <c r="GOK232" s="13"/>
      <c r="GOL232" s="13"/>
      <c r="GOM232" s="13"/>
      <c r="GON232" s="13"/>
      <c r="GOO232" s="13"/>
      <c r="GOP232" s="13"/>
      <c r="GOQ232" s="13"/>
      <c r="GOR232" s="13"/>
      <c r="GOS232" s="13"/>
      <c r="GOT232" s="13"/>
      <c r="GOU232" s="13"/>
      <c r="GOV232" s="13"/>
      <c r="GOW232" s="13"/>
      <c r="GOX232" s="13"/>
      <c r="GOY232" s="13"/>
      <c r="GOZ232" s="13"/>
      <c r="GPA232" s="13"/>
      <c r="GPB232" s="13"/>
      <c r="GPC232" s="13"/>
      <c r="GPD232" s="13"/>
      <c r="GPE232" s="13"/>
      <c r="GPF232" s="13"/>
      <c r="GPG232" s="13"/>
      <c r="GPH232" s="13"/>
      <c r="GPI232" s="13"/>
      <c r="GPJ232" s="13"/>
      <c r="GPK232" s="13"/>
      <c r="GPL232" s="13"/>
      <c r="GPM232" s="13"/>
      <c r="GPN232" s="13"/>
      <c r="GPO232" s="13"/>
      <c r="GPP232" s="13"/>
      <c r="GPQ232" s="13"/>
      <c r="GPR232" s="13"/>
      <c r="GPS232" s="13"/>
      <c r="GPT232" s="13"/>
      <c r="GPU232" s="13"/>
      <c r="GPV232" s="13"/>
      <c r="GPW232" s="13"/>
      <c r="GPX232" s="13"/>
      <c r="GPY232" s="13"/>
      <c r="GPZ232" s="13"/>
      <c r="GQA232" s="13"/>
      <c r="GQB232" s="13"/>
      <c r="GQC232" s="13"/>
      <c r="GQD232" s="13"/>
      <c r="GQE232" s="13"/>
      <c r="GQF232" s="13"/>
      <c r="GQG232" s="13"/>
      <c r="GQH232" s="13"/>
      <c r="GQI232" s="13"/>
      <c r="GQJ232" s="13"/>
      <c r="GQK232" s="13"/>
      <c r="GQL232" s="13"/>
      <c r="GQM232" s="13"/>
      <c r="GQN232" s="13"/>
      <c r="GQO232" s="13"/>
      <c r="GQP232" s="13"/>
      <c r="GQQ232" s="13"/>
      <c r="GQR232" s="13"/>
      <c r="GQS232" s="13"/>
      <c r="GQT232" s="13"/>
      <c r="GQU232" s="13"/>
      <c r="GQV232" s="13"/>
      <c r="GQW232" s="13"/>
      <c r="GQX232" s="13"/>
      <c r="GQY232" s="13"/>
      <c r="GQZ232" s="13"/>
      <c r="GRA232" s="13"/>
      <c r="GRB232" s="13"/>
      <c r="GRC232" s="13"/>
      <c r="GRD232" s="13"/>
      <c r="GRE232" s="13"/>
      <c r="GRF232" s="13"/>
      <c r="GRG232" s="13"/>
      <c r="GRH232" s="13"/>
      <c r="GRI232" s="13"/>
      <c r="GRJ232" s="13"/>
      <c r="GRK232" s="13"/>
      <c r="GRL232" s="13"/>
      <c r="GRM232" s="13"/>
      <c r="GRN232" s="13"/>
      <c r="GRO232" s="13"/>
      <c r="GRP232" s="13"/>
      <c r="GRQ232" s="13"/>
      <c r="GRR232" s="13"/>
      <c r="GRS232" s="13"/>
      <c r="GRT232" s="13"/>
      <c r="GRU232" s="13"/>
      <c r="GRV232" s="13"/>
      <c r="GRW232" s="13"/>
      <c r="GRX232" s="13"/>
      <c r="GRY232" s="13"/>
      <c r="GRZ232" s="13"/>
      <c r="GSA232" s="13"/>
      <c r="GSB232" s="13"/>
      <c r="GSC232" s="13"/>
      <c r="GSD232" s="13"/>
      <c r="GSE232" s="13"/>
      <c r="GSF232" s="13"/>
      <c r="GSG232" s="13"/>
      <c r="GSH232" s="13"/>
      <c r="GSI232" s="13"/>
      <c r="GSJ232" s="13"/>
      <c r="GSK232" s="13"/>
      <c r="GSL232" s="13"/>
      <c r="GSM232" s="13"/>
      <c r="GSN232" s="13"/>
      <c r="GSO232" s="13"/>
      <c r="GSP232" s="13"/>
      <c r="GSQ232" s="13"/>
      <c r="GSR232" s="13"/>
      <c r="GSS232" s="13"/>
      <c r="GST232" s="13"/>
      <c r="GSU232" s="13"/>
      <c r="GSV232" s="13"/>
      <c r="GSW232" s="13"/>
      <c r="GSX232" s="13"/>
      <c r="GSY232" s="13"/>
      <c r="GSZ232" s="13"/>
      <c r="GTA232" s="13"/>
      <c r="GTB232" s="13"/>
      <c r="GTC232" s="13"/>
      <c r="GTD232" s="13"/>
      <c r="GTE232" s="13"/>
      <c r="GTF232" s="13"/>
      <c r="GTG232" s="13"/>
      <c r="GTH232" s="13"/>
      <c r="GTI232" s="13"/>
      <c r="GTJ232" s="13"/>
      <c r="GTK232" s="13"/>
      <c r="GTL232" s="13"/>
      <c r="GTM232" s="13"/>
      <c r="GTN232" s="13"/>
      <c r="GTO232" s="13"/>
      <c r="GTP232" s="13"/>
      <c r="GTQ232" s="13"/>
      <c r="GTR232" s="13"/>
      <c r="GTS232" s="13"/>
      <c r="GTT232" s="13"/>
      <c r="GTU232" s="13"/>
      <c r="GTV232" s="13"/>
      <c r="GTW232" s="13"/>
      <c r="GTX232" s="13"/>
      <c r="GTY232" s="13"/>
      <c r="GTZ232" s="13"/>
      <c r="GUA232" s="13"/>
      <c r="GUB232" s="13"/>
      <c r="GUC232" s="13"/>
      <c r="GUD232" s="13"/>
      <c r="GUE232" s="13"/>
      <c r="GUF232" s="13"/>
      <c r="GUG232" s="13"/>
      <c r="GUH232" s="13"/>
      <c r="GUI232" s="13"/>
      <c r="GUJ232" s="13"/>
      <c r="GUK232" s="13"/>
      <c r="GUL232" s="13"/>
      <c r="GUM232" s="13"/>
      <c r="GUN232" s="13"/>
      <c r="GUO232" s="13"/>
      <c r="GUP232" s="13"/>
      <c r="GUQ232" s="13"/>
      <c r="GUR232" s="13"/>
      <c r="GUS232" s="13"/>
      <c r="GUT232" s="13"/>
      <c r="GUU232" s="13"/>
      <c r="GUV232" s="13"/>
      <c r="GUW232" s="13"/>
      <c r="GUX232" s="13"/>
      <c r="GUY232" s="13"/>
      <c r="GUZ232" s="13"/>
      <c r="GVA232" s="13"/>
      <c r="GVB232" s="13"/>
      <c r="GVC232" s="13"/>
      <c r="GVD232" s="13"/>
      <c r="GVE232" s="13"/>
      <c r="GVF232" s="13"/>
      <c r="GVG232" s="13"/>
      <c r="GVH232" s="13"/>
      <c r="GVI232" s="13"/>
      <c r="GVJ232" s="13"/>
      <c r="GVK232" s="13"/>
      <c r="GVL232" s="13"/>
      <c r="GVM232" s="13"/>
      <c r="GVN232" s="13"/>
      <c r="GVO232" s="13"/>
      <c r="GVP232" s="13"/>
      <c r="GVQ232" s="13"/>
      <c r="GVR232" s="13"/>
      <c r="GVS232" s="13"/>
      <c r="GVT232" s="13"/>
      <c r="GVU232" s="13"/>
      <c r="GVV232" s="13"/>
      <c r="GVW232" s="13"/>
      <c r="GVX232" s="13"/>
      <c r="GVY232" s="13"/>
      <c r="GVZ232" s="13"/>
      <c r="GWA232" s="13"/>
      <c r="GWB232" s="13"/>
      <c r="GWC232" s="13"/>
      <c r="GWD232" s="13"/>
      <c r="GWE232" s="13"/>
      <c r="GWF232" s="13"/>
      <c r="GWG232" s="13"/>
      <c r="GWH232" s="13"/>
      <c r="GWI232" s="13"/>
      <c r="GWJ232" s="13"/>
      <c r="GWK232" s="13"/>
      <c r="GWL232" s="13"/>
      <c r="GWM232" s="13"/>
      <c r="GWN232" s="13"/>
      <c r="GWO232" s="13"/>
      <c r="GWP232" s="13"/>
      <c r="GWQ232" s="13"/>
      <c r="GWR232" s="13"/>
      <c r="GWS232" s="13"/>
      <c r="GWT232" s="13"/>
      <c r="GWU232" s="13"/>
      <c r="GWV232" s="13"/>
      <c r="GWW232" s="13"/>
      <c r="GWX232" s="13"/>
      <c r="GWY232" s="13"/>
      <c r="GWZ232" s="13"/>
      <c r="GXA232" s="13"/>
      <c r="GXB232" s="13"/>
      <c r="GXC232" s="13"/>
      <c r="GXD232" s="13"/>
      <c r="GXE232" s="13"/>
      <c r="GXF232" s="13"/>
      <c r="GXG232" s="13"/>
      <c r="GXH232" s="13"/>
      <c r="GXI232" s="13"/>
      <c r="GXJ232" s="13"/>
      <c r="GXK232" s="13"/>
      <c r="GXL232" s="13"/>
      <c r="GXM232" s="13"/>
      <c r="GXN232" s="13"/>
      <c r="GXO232" s="13"/>
      <c r="GXP232" s="13"/>
      <c r="GXQ232" s="13"/>
      <c r="GXR232" s="13"/>
      <c r="GXS232" s="13"/>
      <c r="GXT232" s="13"/>
      <c r="GXU232" s="13"/>
      <c r="GXV232" s="13"/>
      <c r="GXW232" s="13"/>
      <c r="GXX232" s="13"/>
      <c r="GXY232" s="13"/>
      <c r="GXZ232" s="13"/>
      <c r="GYA232" s="13"/>
      <c r="GYB232" s="13"/>
      <c r="GYC232" s="13"/>
      <c r="GYD232" s="13"/>
      <c r="GYE232" s="13"/>
      <c r="GYF232" s="13"/>
      <c r="GYG232" s="13"/>
      <c r="GYH232" s="13"/>
      <c r="GYI232" s="13"/>
      <c r="GYJ232" s="13"/>
      <c r="GYK232" s="13"/>
      <c r="GYL232" s="13"/>
      <c r="GYM232" s="13"/>
      <c r="GYN232" s="13"/>
      <c r="GYO232" s="13"/>
      <c r="GYP232" s="13"/>
      <c r="GYQ232" s="13"/>
      <c r="GYR232" s="13"/>
      <c r="GYS232" s="13"/>
      <c r="GYT232" s="13"/>
      <c r="GYU232" s="13"/>
      <c r="GYV232" s="13"/>
      <c r="GYW232" s="13"/>
      <c r="GYX232" s="13"/>
      <c r="GYY232" s="13"/>
      <c r="GYZ232" s="13"/>
      <c r="GZA232" s="13"/>
      <c r="GZB232" s="13"/>
      <c r="GZC232" s="13"/>
      <c r="GZD232" s="13"/>
      <c r="GZE232" s="13"/>
      <c r="GZF232" s="13"/>
      <c r="GZG232" s="13"/>
      <c r="GZH232" s="13"/>
      <c r="GZI232" s="13"/>
      <c r="GZJ232" s="13"/>
      <c r="GZK232" s="13"/>
      <c r="GZL232" s="13"/>
      <c r="GZM232" s="13"/>
      <c r="GZN232" s="13"/>
      <c r="GZO232" s="13"/>
      <c r="GZP232" s="13"/>
      <c r="GZQ232" s="13"/>
      <c r="GZR232" s="13"/>
      <c r="GZS232" s="13"/>
      <c r="GZT232" s="13"/>
      <c r="GZU232" s="13"/>
      <c r="GZV232" s="13"/>
      <c r="GZW232" s="13"/>
      <c r="GZX232" s="13"/>
      <c r="GZY232" s="13"/>
      <c r="GZZ232" s="13"/>
      <c r="HAA232" s="13"/>
      <c r="HAB232" s="13"/>
      <c r="HAC232" s="13"/>
      <c r="HAD232" s="13"/>
      <c r="HAE232" s="13"/>
      <c r="HAF232" s="13"/>
      <c r="HAG232" s="13"/>
      <c r="HAH232" s="13"/>
      <c r="HAI232" s="13"/>
      <c r="HAJ232" s="13"/>
      <c r="HAK232" s="13"/>
      <c r="HAL232" s="13"/>
      <c r="HAM232" s="13"/>
      <c r="HAN232" s="13"/>
      <c r="HAO232" s="13"/>
      <c r="HAP232" s="13"/>
      <c r="HAQ232" s="13"/>
      <c r="HAR232" s="13"/>
      <c r="HAS232" s="13"/>
      <c r="HAT232" s="13"/>
      <c r="HAU232" s="13"/>
      <c r="HAV232" s="13"/>
      <c r="HAW232" s="13"/>
      <c r="HAX232" s="13"/>
      <c r="HAY232" s="13"/>
      <c r="HAZ232" s="13"/>
      <c r="HBA232" s="13"/>
      <c r="HBB232" s="13"/>
      <c r="HBC232" s="13"/>
      <c r="HBD232" s="13"/>
      <c r="HBE232" s="13"/>
      <c r="HBF232" s="13"/>
      <c r="HBG232" s="13"/>
      <c r="HBH232" s="13"/>
      <c r="HBI232" s="13"/>
      <c r="HBJ232" s="13"/>
      <c r="HBK232" s="13"/>
      <c r="HBL232" s="13"/>
      <c r="HBM232" s="13"/>
      <c r="HBN232" s="13"/>
      <c r="HBO232" s="13"/>
      <c r="HBP232" s="13"/>
      <c r="HBQ232" s="13"/>
      <c r="HBR232" s="13"/>
      <c r="HBS232" s="13"/>
      <c r="HBT232" s="13"/>
      <c r="HBU232" s="13"/>
      <c r="HBV232" s="13"/>
      <c r="HBW232" s="13"/>
      <c r="HBX232" s="13"/>
      <c r="HBY232" s="13"/>
      <c r="HBZ232" s="13"/>
      <c r="HCA232" s="13"/>
      <c r="HCB232" s="13"/>
      <c r="HCC232" s="13"/>
      <c r="HCD232" s="13"/>
      <c r="HCE232" s="13"/>
      <c r="HCF232" s="13"/>
      <c r="HCG232" s="13"/>
      <c r="HCH232" s="13"/>
      <c r="HCI232" s="13"/>
      <c r="HCJ232" s="13"/>
      <c r="HCK232" s="13"/>
      <c r="HCL232" s="13"/>
      <c r="HCM232" s="13"/>
      <c r="HCN232" s="13"/>
      <c r="HCO232" s="13"/>
      <c r="HCP232" s="13"/>
      <c r="HCQ232" s="13"/>
      <c r="HCR232" s="13"/>
      <c r="HCS232" s="13"/>
      <c r="HCT232" s="13"/>
      <c r="HCU232" s="13"/>
      <c r="HCV232" s="13"/>
      <c r="HCW232" s="13"/>
      <c r="HCX232" s="13"/>
      <c r="HCY232" s="13"/>
      <c r="HCZ232" s="13"/>
      <c r="HDA232" s="13"/>
      <c r="HDB232" s="13"/>
      <c r="HDC232" s="13"/>
      <c r="HDD232" s="13"/>
      <c r="HDE232" s="13"/>
      <c r="HDF232" s="13"/>
      <c r="HDG232" s="13"/>
      <c r="HDH232" s="13"/>
      <c r="HDI232" s="13"/>
      <c r="HDJ232" s="13"/>
      <c r="HDK232" s="13"/>
      <c r="HDL232" s="13"/>
      <c r="HDM232" s="13"/>
      <c r="HDN232" s="13"/>
      <c r="HDO232" s="13"/>
      <c r="HDP232" s="13"/>
      <c r="HDQ232" s="13"/>
      <c r="HDR232" s="13"/>
      <c r="HDS232" s="13"/>
      <c r="HDT232" s="13"/>
      <c r="HDU232" s="13"/>
      <c r="HDV232" s="13"/>
      <c r="HDW232" s="13"/>
      <c r="HDX232" s="13"/>
      <c r="HDY232" s="13"/>
      <c r="HDZ232" s="13"/>
      <c r="HEA232" s="13"/>
      <c r="HEB232" s="13"/>
      <c r="HEC232" s="13"/>
      <c r="HED232" s="13"/>
      <c r="HEE232" s="13"/>
      <c r="HEF232" s="13"/>
      <c r="HEG232" s="13"/>
      <c r="HEH232" s="13"/>
      <c r="HEI232" s="13"/>
      <c r="HEJ232" s="13"/>
      <c r="HEK232" s="13"/>
      <c r="HEL232" s="13"/>
      <c r="HEM232" s="13"/>
      <c r="HEN232" s="13"/>
      <c r="HEO232" s="13"/>
      <c r="HEP232" s="13"/>
      <c r="HEQ232" s="13"/>
      <c r="HER232" s="13"/>
      <c r="HES232" s="13"/>
      <c r="HET232" s="13"/>
      <c r="HEU232" s="13"/>
      <c r="HEV232" s="13"/>
      <c r="HEW232" s="13"/>
      <c r="HEX232" s="13"/>
      <c r="HEY232" s="13"/>
      <c r="HEZ232" s="13"/>
      <c r="HFA232" s="13"/>
      <c r="HFB232" s="13"/>
      <c r="HFC232" s="13"/>
      <c r="HFD232" s="13"/>
      <c r="HFE232" s="13"/>
      <c r="HFF232" s="13"/>
      <c r="HFG232" s="13"/>
      <c r="HFH232" s="13"/>
      <c r="HFI232" s="13"/>
      <c r="HFJ232" s="13"/>
      <c r="HFK232" s="13"/>
      <c r="HFL232" s="13"/>
      <c r="HFM232" s="13"/>
      <c r="HFN232" s="13"/>
      <c r="HFO232" s="13"/>
      <c r="HFP232" s="13"/>
      <c r="HFQ232" s="13"/>
      <c r="HFR232" s="13"/>
      <c r="HFS232" s="13"/>
      <c r="HFT232" s="13"/>
      <c r="HFU232" s="13"/>
      <c r="HFV232" s="13"/>
      <c r="HFW232" s="13"/>
      <c r="HFX232" s="13"/>
      <c r="HFY232" s="13"/>
      <c r="HFZ232" s="13"/>
      <c r="HGA232" s="13"/>
      <c r="HGB232" s="13"/>
      <c r="HGC232" s="13"/>
      <c r="HGD232" s="13"/>
      <c r="HGE232" s="13"/>
      <c r="HGF232" s="13"/>
      <c r="HGG232" s="13"/>
      <c r="HGH232" s="13"/>
      <c r="HGI232" s="13"/>
      <c r="HGJ232" s="13"/>
      <c r="HGK232" s="13"/>
      <c r="HGL232" s="13"/>
      <c r="HGM232" s="13"/>
      <c r="HGN232" s="13"/>
      <c r="HGO232" s="13"/>
      <c r="HGP232" s="13"/>
      <c r="HGQ232" s="13"/>
      <c r="HGR232" s="13"/>
      <c r="HGS232" s="13"/>
      <c r="HGT232" s="13"/>
      <c r="HGU232" s="13"/>
      <c r="HGV232" s="13"/>
      <c r="HGW232" s="13"/>
      <c r="HGX232" s="13"/>
      <c r="HGY232" s="13"/>
      <c r="HGZ232" s="13"/>
      <c r="HHA232" s="13"/>
      <c r="HHB232" s="13"/>
      <c r="HHC232" s="13"/>
      <c r="HHD232" s="13"/>
      <c r="HHE232" s="13"/>
      <c r="HHF232" s="13"/>
      <c r="HHG232" s="13"/>
      <c r="HHH232" s="13"/>
      <c r="HHI232" s="13"/>
      <c r="HHJ232" s="13"/>
      <c r="HHK232" s="13"/>
      <c r="HHL232" s="13"/>
      <c r="HHM232" s="13"/>
      <c r="HHN232" s="13"/>
      <c r="HHO232" s="13"/>
      <c r="HHP232" s="13"/>
      <c r="HHQ232" s="13"/>
      <c r="HHR232" s="13"/>
      <c r="HHS232" s="13"/>
      <c r="HHT232" s="13"/>
      <c r="HHU232" s="13"/>
      <c r="HHV232" s="13"/>
      <c r="HHW232" s="13"/>
      <c r="HHX232" s="13"/>
      <c r="HHY232" s="13"/>
      <c r="HHZ232" s="13"/>
      <c r="HIA232" s="13"/>
      <c r="HIB232" s="13"/>
      <c r="HIC232" s="13"/>
      <c r="HID232" s="13"/>
      <c r="HIE232" s="13"/>
      <c r="HIF232" s="13"/>
      <c r="HIG232" s="13"/>
      <c r="HIH232" s="13"/>
      <c r="HII232" s="13"/>
      <c r="HIJ232" s="13"/>
      <c r="HIK232" s="13"/>
      <c r="HIL232" s="13"/>
      <c r="HIM232" s="13"/>
      <c r="HIN232" s="13"/>
      <c r="HIO232" s="13"/>
      <c r="HIP232" s="13"/>
      <c r="HIQ232" s="13"/>
      <c r="HIR232" s="13"/>
      <c r="HIS232" s="13"/>
      <c r="HIT232" s="13"/>
      <c r="HIU232" s="13"/>
      <c r="HIV232" s="13"/>
      <c r="HIW232" s="13"/>
      <c r="HIX232" s="13"/>
      <c r="HIY232" s="13"/>
      <c r="HIZ232" s="13"/>
      <c r="HJA232" s="13"/>
      <c r="HJB232" s="13"/>
      <c r="HJC232" s="13"/>
      <c r="HJD232" s="13"/>
      <c r="HJE232" s="13"/>
      <c r="HJF232" s="13"/>
      <c r="HJG232" s="13"/>
      <c r="HJH232" s="13"/>
      <c r="HJI232" s="13"/>
      <c r="HJJ232" s="13"/>
      <c r="HJK232" s="13"/>
      <c r="HJL232" s="13"/>
      <c r="HJM232" s="13"/>
      <c r="HJN232" s="13"/>
      <c r="HJO232" s="13"/>
      <c r="HJP232" s="13"/>
      <c r="HJQ232" s="13"/>
      <c r="HJR232" s="13"/>
      <c r="HJS232" s="13"/>
      <c r="HJT232" s="13"/>
      <c r="HJU232" s="13"/>
      <c r="HJV232" s="13"/>
      <c r="HJW232" s="13"/>
      <c r="HJX232" s="13"/>
      <c r="HJY232" s="13"/>
      <c r="HJZ232" s="13"/>
      <c r="HKA232" s="13"/>
      <c r="HKB232" s="13"/>
      <c r="HKC232" s="13"/>
      <c r="HKD232" s="13"/>
      <c r="HKE232" s="13"/>
      <c r="HKF232" s="13"/>
      <c r="HKG232" s="13"/>
      <c r="HKH232" s="13"/>
      <c r="HKI232" s="13"/>
      <c r="HKJ232" s="13"/>
      <c r="HKK232" s="13"/>
      <c r="HKL232" s="13"/>
      <c r="HKM232" s="13"/>
      <c r="HKN232" s="13"/>
      <c r="HKO232" s="13"/>
      <c r="HKP232" s="13"/>
      <c r="HKQ232" s="13"/>
      <c r="HKR232" s="13"/>
      <c r="HKS232" s="13"/>
      <c r="HKT232" s="13"/>
      <c r="HKU232" s="13"/>
      <c r="HKV232" s="13"/>
      <c r="HKW232" s="13"/>
      <c r="HKX232" s="13"/>
      <c r="HKY232" s="13"/>
      <c r="HKZ232" s="13"/>
      <c r="HLA232" s="13"/>
      <c r="HLB232" s="13"/>
      <c r="HLC232" s="13"/>
      <c r="HLD232" s="13"/>
      <c r="HLE232" s="13"/>
      <c r="HLF232" s="13"/>
      <c r="HLG232" s="13"/>
      <c r="HLH232" s="13"/>
      <c r="HLI232" s="13"/>
      <c r="HLJ232" s="13"/>
      <c r="HLK232" s="13"/>
      <c r="HLL232" s="13"/>
      <c r="HLM232" s="13"/>
      <c r="HLN232" s="13"/>
      <c r="HLO232" s="13"/>
      <c r="HLP232" s="13"/>
      <c r="HLQ232" s="13"/>
      <c r="HLR232" s="13"/>
      <c r="HLS232" s="13"/>
      <c r="HLT232" s="13"/>
      <c r="HLU232" s="13"/>
      <c r="HLV232" s="13"/>
      <c r="HLW232" s="13"/>
      <c r="HLX232" s="13"/>
      <c r="HLY232" s="13"/>
      <c r="HLZ232" s="13"/>
      <c r="HMA232" s="13"/>
      <c r="HMB232" s="13"/>
      <c r="HMC232" s="13"/>
      <c r="HMD232" s="13"/>
      <c r="HME232" s="13"/>
      <c r="HMF232" s="13"/>
      <c r="HMG232" s="13"/>
      <c r="HMH232" s="13"/>
      <c r="HMI232" s="13"/>
      <c r="HMJ232" s="13"/>
      <c r="HMK232" s="13"/>
      <c r="HML232" s="13"/>
      <c r="HMM232" s="13"/>
      <c r="HMN232" s="13"/>
      <c r="HMO232" s="13"/>
      <c r="HMP232" s="13"/>
      <c r="HMQ232" s="13"/>
      <c r="HMR232" s="13"/>
      <c r="HMS232" s="13"/>
      <c r="HMT232" s="13"/>
      <c r="HMU232" s="13"/>
      <c r="HMV232" s="13"/>
      <c r="HMW232" s="13"/>
      <c r="HMX232" s="13"/>
      <c r="HMY232" s="13"/>
      <c r="HMZ232" s="13"/>
      <c r="HNA232" s="13"/>
      <c r="HNB232" s="13"/>
      <c r="HNC232" s="13"/>
      <c r="HND232" s="13"/>
      <c r="HNE232" s="13"/>
      <c r="HNF232" s="13"/>
      <c r="HNG232" s="13"/>
      <c r="HNH232" s="13"/>
      <c r="HNI232" s="13"/>
      <c r="HNJ232" s="13"/>
      <c r="HNK232" s="13"/>
      <c r="HNL232" s="13"/>
      <c r="HNM232" s="13"/>
      <c r="HNN232" s="13"/>
      <c r="HNO232" s="13"/>
      <c r="HNP232" s="13"/>
      <c r="HNQ232" s="13"/>
      <c r="HNR232" s="13"/>
      <c r="HNS232" s="13"/>
      <c r="HNT232" s="13"/>
      <c r="HNU232" s="13"/>
      <c r="HNV232" s="13"/>
      <c r="HNW232" s="13"/>
      <c r="HNX232" s="13"/>
      <c r="HNY232" s="13"/>
      <c r="HNZ232" s="13"/>
      <c r="HOA232" s="13"/>
      <c r="HOB232" s="13"/>
      <c r="HOC232" s="13"/>
      <c r="HOD232" s="13"/>
      <c r="HOE232" s="13"/>
      <c r="HOF232" s="13"/>
      <c r="HOG232" s="13"/>
      <c r="HOH232" s="13"/>
      <c r="HOI232" s="13"/>
      <c r="HOJ232" s="13"/>
      <c r="HOK232" s="13"/>
      <c r="HOL232" s="13"/>
      <c r="HOM232" s="13"/>
      <c r="HON232" s="13"/>
      <c r="HOO232" s="13"/>
      <c r="HOP232" s="13"/>
      <c r="HOQ232" s="13"/>
      <c r="HOR232" s="13"/>
      <c r="HOS232" s="13"/>
      <c r="HOT232" s="13"/>
      <c r="HOU232" s="13"/>
      <c r="HOV232" s="13"/>
      <c r="HOW232" s="13"/>
      <c r="HOX232" s="13"/>
      <c r="HOY232" s="13"/>
      <c r="HOZ232" s="13"/>
      <c r="HPA232" s="13"/>
      <c r="HPB232" s="13"/>
      <c r="HPC232" s="13"/>
      <c r="HPD232" s="13"/>
      <c r="HPE232" s="13"/>
      <c r="HPF232" s="13"/>
      <c r="HPG232" s="13"/>
      <c r="HPH232" s="13"/>
      <c r="HPI232" s="13"/>
      <c r="HPJ232" s="13"/>
      <c r="HPK232" s="13"/>
      <c r="HPL232" s="13"/>
      <c r="HPM232" s="13"/>
      <c r="HPN232" s="13"/>
      <c r="HPO232" s="13"/>
      <c r="HPP232" s="13"/>
      <c r="HPQ232" s="13"/>
      <c r="HPR232" s="13"/>
      <c r="HPS232" s="13"/>
      <c r="HPT232" s="13"/>
      <c r="HPU232" s="13"/>
      <c r="HPV232" s="13"/>
      <c r="HPW232" s="13"/>
      <c r="HPX232" s="13"/>
      <c r="HPY232" s="13"/>
      <c r="HPZ232" s="13"/>
      <c r="HQA232" s="13"/>
      <c r="HQB232" s="13"/>
      <c r="HQC232" s="13"/>
      <c r="HQD232" s="13"/>
      <c r="HQE232" s="13"/>
      <c r="HQF232" s="13"/>
      <c r="HQG232" s="13"/>
      <c r="HQH232" s="13"/>
      <c r="HQI232" s="13"/>
      <c r="HQJ232" s="13"/>
      <c r="HQK232" s="13"/>
      <c r="HQL232" s="13"/>
      <c r="HQM232" s="13"/>
      <c r="HQN232" s="13"/>
      <c r="HQO232" s="13"/>
      <c r="HQP232" s="13"/>
      <c r="HQQ232" s="13"/>
      <c r="HQR232" s="13"/>
      <c r="HQS232" s="13"/>
      <c r="HQT232" s="13"/>
      <c r="HQU232" s="13"/>
      <c r="HQV232" s="13"/>
      <c r="HQW232" s="13"/>
      <c r="HQX232" s="13"/>
      <c r="HQY232" s="13"/>
      <c r="HQZ232" s="13"/>
      <c r="HRA232" s="13"/>
      <c r="HRB232" s="13"/>
      <c r="HRC232" s="13"/>
      <c r="HRD232" s="13"/>
      <c r="HRE232" s="13"/>
      <c r="HRF232" s="13"/>
      <c r="HRG232" s="13"/>
      <c r="HRH232" s="13"/>
      <c r="HRI232" s="13"/>
      <c r="HRJ232" s="13"/>
      <c r="HRK232" s="13"/>
      <c r="HRL232" s="13"/>
      <c r="HRM232" s="13"/>
      <c r="HRN232" s="13"/>
      <c r="HRO232" s="13"/>
      <c r="HRP232" s="13"/>
      <c r="HRQ232" s="13"/>
      <c r="HRR232" s="13"/>
      <c r="HRS232" s="13"/>
      <c r="HRT232" s="13"/>
      <c r="HRU232" s="13"/>
      <c r="HRV232" s="13"/>
      <c r="HRW232" s="13"/>
      <c r="HRX232" s="13"/>
      <c r="HRY232" s="13"/>
      <c r="HRZ232" s="13"/>
      <c r="HSA232" s="13"/>
      <c r="HSB232" s="13"/>
      <c r="HSC232" s="13"/>
      <c r="HSD232" s="13"/>
      <c r="HSE232" s="13"/>
      <c r="HSF232" s="13"/>
      <c r="HSG232" s="13"/>
      <c r="HSH232" s="13"/>
      <c r="HSI232" s="13"/>
      <c r="HSJ232" s="13"/>
      <c r="HSK232" s="13"/>
      <c r="HSL232" s="13"/>
      <c r="HSM232" s="13"/>
      <c r="HSN232" s="13"/>
      <c r="HSO232" s="13"/>
      <c r="HSP232" s="13"/>
      <c r="HSQ232" s="13"/>
      <c r="HSR232" s="13"/>
      <c r="HSS232" s="13"/>
      <c r="HST232" s="13"/>
      <c r="HSU232" s="13"/>
      <c r="HSV232" s="13"/>
      <c r="HSW232" s="13"/>
      <c r="HSX232" s="13"/>
      <c r="HSY232" s="13"/>
      <c r="HSZ232" s="13"/>
      <c r="HTA232" s="13"/>
      <c r="HTB232" s="13"/>
      <c r="HTC232" s="13"/>
      <c r="HTD232" s="13"/>
      <c r="HTE232" s="13"/>
      <c r="HTF232" s="13"/>
      <c r="HTG232" s="13"/>
      <c r="HTH232" s="13"/>
      <c r="HTI232" s="13"/>
      <c r="HTJ232" s="13"/>
      <c r="HTK232" s="13"/>
      <c r="HTL232" s="13"/>
      <c r="HTM232" s="13"/>
      <c r="HTN232" s="13"/>
      <c r="HTO232" s="13"/>
      <c r="HTP232" s="13"/>
      <c r="HTQ232" s="13"/>
      <c r="HTR232" s="13"/>
      <c r="HTS232" s="13"/>
      <c r="HTT232" s="13"/>
      <c r="HTU232" s="13"/>
      <c r="HTV232" s="13"/>
      <c r="HTW232" s="13"/>
      <c r="HTX232" s="13"/>
      <c r="HTY232" s="13"/>
      <c r="HTZ232" s="13"/>
      <c r="HUA232" s="13"/>
      <c r="HUB232" s="13"/>
      <c r="HUC232" s="13"/>
      <c r="HUD232" s="13"/>
      <c r="HUE232" s="13"/>
      <c r="HUF232" s="13"/>
      <c r="HUG232" s="13"/>
      <c r="HUH232" s="13"/>
      <c r="HUI232" s="13"/>
      <c r="HUJ232" s="13"/>
      <c r="HUK232" s="13"/>
      <c r="HUL232" s="13"/>
      <c r="HUM232" s="13"/>
      <c r="HUN232" s="13"/>
      <c r="HUO232" s="13"/>
      <c r="HUP232" s="13"/>
      <c r="HUQ232" s="13"/>
      <c r="HUR232" s="13"/>
      <c r="HUS232" s="13"/>
      <c r="HUT232" s="13"/>
      <c r="HUU232" s="13"/>
      <c r="HUV232" s="13"/>
      <c r="HUW232" s="13"/>
      <c r="HUX232" s="13"/>
      <c r="HUY232" s="13"/>
      <c r="HUZ232" s="13"/>
      <c r="HVA232" s="13"/>
      <c r="HVB232" s="13"/>
      <c r="HVC232" s="13"/>
      <c r="HVD232" s="13"/>
      <c r="HVE232" s="13"/>
      <c r="HVF232" s="13"/>
      <c r="HVG232" s="13"/>
      <c r="HVH232" s="13"/>
      <c r="HVI232" s="13"/>
      <c r="HVJ232" s="13"/>
      <c r="HVK232" s="13"/>
      <c r="HVL232" s="13"/>
      <c r="HVM232" s="13"/>
      <c r="HVN232" s="13"/>
      <c r="HVO232" s="13"/>
      <c r="HVP232" s="13"/>
      <c r="HVQ232" s="13"/>
      <c r="HVR232" s="13"/>
      <c r="HVS232" s="13"/>
      <c r="HVT232" s="13"/>
      <c r="HVU232" s="13"/>
      <c r="HVV232" s="13"/>
      <c r="HVW232" s="13"/>
      <c r="HVX232" s="13"/>
      <c r="HVY232" s="13"/>
      <c r="HVZ232" s="13"/>
      <c r="HWA232" s="13"/>
      <c r="HWB232" s="13"/>
      <c r="HWC232" s="13"/>
      <c r="HWD232" s="13"/>
      <c r="HWE232" s="13"/>
      <c r="HWF232" s="13"/>
      <c r="HWG232" s="13"/>
      <c r="HWH232" s="13"/>
      <c r="HWI232" s="13"/>
      <c r="HWJ232" s="13"/>
      <c r="HWK232" s="13"/>
      <c r="HWL232" s="13"/>
      <c r="HWM232" s="13"/>
      <c r="HWN232" s="13"/>
      <c r="HWO232" s="13"/>
      <c r="HWP232" s="13"/>
      <c r="HWQ232" s="13"/>
      <c r="HWR232" s="13"/>
      <c r="HWS232" s="13"/>
      <c r="HWT232" s="13"/>
      <c r="HWU232" s="13"/>
      <c r="HWV232" s="13"/>
      <c r="HWW232" s="13"/>
      <c r="HWX232" s="13"/>
      <c r="HWY232" s="13"/>
      <c r="HWZ232" s="13"/>
      <c r="HXA232" s="13"/>
      <c r="HXB232" s="13"/>
      <c r="HXC232" s="13"/>
      <c r="HXD232" s="13"/>
      <c r="HXE232" s="13"/>
      <c r="HXF232" s="13"/>
      <c r="HXG232" s="13"/>
      <c r="HXH232" s="13"/>
      <c r="HXI232" s="13"/>
      <c r="HXJ232" s="13"/>
      <c r="HXK232" s="13"/>
      <c r="HXL232" s="13"/>
      <c r="HXM232" s="13"/>
      <c r="HXN232" s="13"/>
      <c r="HXO232" s="13"/>
      <c r="HXP232" s="13"/>
      <c r="HXQ232" s="13"/>
      <c r="HXR232" s="13"/>
      <c r="HXS232" s="13"/>
      <c r="HXT232" s="13"/>
      <c r="HXU232" s="13"/>
      <c r="HXV232" s="13"/>
      <c r="HXW232" s="13"/>
      <c r="HXX232" s="13"/>
      <c r="HXY232" s="13"/>
      <c r="HXZ232" s="13"/>
      <c r="HYA232" s="13"/>
      <c r="HYB232" s="13"/>
      <c r="HYC232" s="13"/>
      <c r="HYD232" s="13"/>
      <c r="HYE232" s="13"/>
      <c r="HYF232" s="13"/>
      <c r="HYG232" s="13"/>
      <c r="HYH232" s="13"/>
      <c r="HYI232" s="13"/>
      <c r="HYJ232" s="13"/>
      <c r="HYK232" s="13"/>
      <c r="HYL232" s="13"/>
      <c r="HYM232" s="13"/>
      <c r="HYN232" s="13"/>
      <c r="HYO232" s="13"/>
      <c r="HYP232" s="13"/>
      <c r="HYQ232" s="13"/>
      <c r="HYR232" s="13"/>
      <c r="HYS232" s="13"/>
      <c r="HYT232" s="13"/>
      <c r="HYU232" s="13"/>
      <c r="HYV232" s="13"/>
      <c r="HYW232" s="13"/>
      <c r="HYX232" s="13"/>
      <c r="HYY232" s="13"/>
      <c r="HYZ232" s="13"/>
      <c r="HZA232" s="13"/>
      <c r="HZB232" s="13"/>
      <c r="HZC232" s="13"/>
      <c r="HZD232" s="13"/>
      <c r="HZE232" s="13"/>
      <c r="HZF232" s="13"/>
      <c r="HZG232" s="13"/>
      <c r="HZH232" s="13"/>
      <c r="HZI232" s="13"/>
      <c r="HZJ232" s="13"/>
      <c r="HZK232" s="13"/>
      <c r="HZL232" s="13"/>
      <c r="HZM232" s="13"/>
      <c r="HZN232" s="13"/>
      <c r="HZO232" s="13"/>
      <c r="HZP232" s="13"/>
      <c r="HZQ232" s="13"/>
      <c r="HZR232" s="13"/>
      <c r="HZS232" s="13"/>
      <c r="HZT232" s="13"/>
      <c r="HZU232" s="13"/>
      <c r="HZV232" s="13"/>
      <c r="HZW232" s="13"/>
      <c r="HZX232" s="13"/>
      <c r="HZY232" s="13"/>
      <c r="HZZ232" s="13"/>
      <c r="IAA232" s="13"/>
      <c r="IAB232" s="13"/>
      <c r="IAC232" s="13"/>
      <c r="IAD232" s="13"/>
      <c r="IAE232" s="13"/>
      <c r="IAF232" s="13"/>
      <c r="IAG232" s="13"/>
      <c r="IAH232" s="13"/>
      <c r="IAI232" s="13"/>
      <c r="IAJ232" s="13"/>
      <c r="IAK232" s="13"/>
      <c r="IAL232" s="13"/>
      <c r="IAM232" s="13"/>
      <c r="IAN232" s="13"/>
      <c r="IAO232" s="13"/>
      <c r="IAP232" s="13"/>
      <c r="IAQ232" s="13"/>
      <c r="IAR232" s="13"/>
      <c r="IAS232" s="13"/>
      <c r="IAT232" s="13"/>
      <c r="IAU232" s="13"/>
      <c r="IAV232" s="13"/>
      <c r="IAW232" s="13"/>
      <c r="IAX232" s="13"/>
      <c r="IAY232" s="13"/>
      <c r="IAZ232" s="13"/>
      <c r="IBA232" s="13"/>
      <c r="IBB232" s="13"/>
      <c r="IBC232" s="13"/>
      <c r="IBD232" s="13"/>
      <c r="IBE232" s="13"/>
      <c r="IBF232" s="13"/>
      <c r="IBG232" s="13"/>
      <c r="IBH232" s="13"/>
      <c r="IBI232" s="13"/>
      <c r="IBJ232" s="13"/>
      <c r="IBK232" s="13"/>
      <c r="IBL232" s="13"/>
      <c r="IBM232" s="13"/>
      <c r="IBN232" s="13"/>
      <c r="IBO232" s="13"/>
      <c r="IBP232" s="13"/>
      <c r="IBQ232" s="13"/>
      <c r="IBR232" s="13"/>
      <c r="IBS232" s="13"/>
      <c r="IBT232" s="13"/>
      <c r="IBU232" s="13"/>
      <c r="IBV232" s="13"/>
      <c r="IBW232" s="13"/>
      <c r="IBX232" s="13"/>
      <c r="IBY232" s="13"/>
      <c r="IBZ232" s="13"/>
      <c r="ICA232" s="13"/>
      <c r="ICB232" s="13"/>
      <c r="ICC232" s="13"/>
      <c r="ICD232" s="13"/>
      <c r="ICE232" s="13"/>
      <c r="ICF232" s="13"/>
      <c r="ICG232" s="13"/>
      <c r="ICH232" s="13"/>
      <c r="ICI232" s="13"/>
      <c r="ICJ232" s="13"/>
      <c r="ICK232" s="13"/>
      <c r="ICL232" s="13"/>
      <c r="ICM232" s="13"/>
      <c r="ICN232" s="13"/>
      <c r="ICO232" s="13"/>
      <c r="ICP232" s="13"/>
      <c r="ICQ232" s="13"/>
      <c r="ICR232" s="13"/>
      <c r="ICS232" s="13"/>
      <c r="ICT232" s="13"/>
      <c r="ICU232" s="13"/>
      <c r="ICV232" s="13"/>
      <c r="ICW232" s="13"/>
      <c r="ICX232" s="13"/>
      <c r="ICY232" s="13"/>
      <c r="ICZ232" s="13"/>
      <c r="IDA232" s="13"/>
      <c r="IDB232" s="13"/>
      <c r="IDC232" s="13"/>
      <c r="IDD232" s="13"/>
      <c r="IDE232" s="13"/>
      <c r="IDF232" s="13"/>
      <c r="IDG232" s="13"/>
      <c r="IDH232" s="13"/>
      <c r="IDI232" s="13"/>
      <c r="IDJ232" s="13"/>
      <c r="IDK232" s="13"/>
      <c r="IDL232" s="13"/>
      <c r="IDM232" s="13"/>
      <c r="IDN232" s="13"/>
      <c r="IDO232" s="13"/>
      <c r="IDP232" s="13"/>
      <c r="IDQ232" s="13"/>
      <c r="IDR232" s="13"/>
      <c r="IDS232" s="13"/>
      <c r="IDT232" s="13"/>
      <c r="IDU232" s="13"/>
      <c r="IDV232" s="13"/>
      <c r="IDW232" s="13"/>
      <c r="IDX232" s="13"/>
      <c r="IDY232" s="13"/>
      <c r="IDZ232" s="13"/>
      <c r="IEA232" s="13"/>
      <c r="IEB232" s="13"/>
      <c r="IEC232" s="13"/>
      <c r="IED232" s="13"/>
      <c r="IEE232" s="13"/>
      <c r="IEF232" s="13"/>
      <c r="IEG232" s="13"/>
      <c r="IEH232" s="13"/>
      <c r="IEI232" s="13"/>
      <c r="IEJ232" s="13"/>
      <c r="IEK232" s="13"/>
      <c r="IEL232" s="13"/>
      <c r="IEM232" s="13"/>
      <c r="IEN232" s="13"/>
      <c r="IEO232" s="13"/>
      <c r="IEP232" s="13"/>
      <c r="IEQ232" s="13"/>
      <c r="IER232" s="13"/>
      <c r="IES232" s="13"/>
      <c r="IET232" s="13"/>
      <c r="IEU232" s="13"/>
      <c r="IEV232" s="13"/>
      <c r="IEW232" s="13"/>
      <c r="IEX232" s="13"/>
      <c r="IEY232" s="13"/>
      <c r="IEZ232" s="13"/>
      <c r="IFA232" s="13"/>
      <c r="IFB232" s="13"/>
      <c r="IFC232" s="13"/>
      <c r="IFD232" s="13"/>
      <c r="IFE232" s="13"/>
      <c r="IFF232" s="13"/>
      <c r="IFG232" s="13"/>
      <c r="IFH232" s="13"/>
      <c r="IFI232" s="13"/>
      <c r="IFJ232" s="13"/>
      <c r="IFK232" s="13"/>
      <c r="IFL232" s="13"/>
      <c r="IFM232" s="13"/>
      <c r="IFN232" s="13"/>
      <c r="IFO232" s="13"/>
      <c r="IFP232" s="13"/>
      <c r="IFQ232" s="13"/>
      <c r="IFR232" s="13"/>
      <c r="IFS232" s="13"/>
      <c r="IFT232" s="13"/>
      <c r="IFU232" s="13"/>
      <c r="IFV232" s="13"/>
      <c r="IFW232" s="13"/>
      <c r="IFX232" s="13"/>
      <c r="IFY232" s="13"/>
      <c r="IFZ232" s="13"/>
      <c r="IGA232" s="13"/>
      <c r="IGB232" s="13"/>
      <c r="IGC232" s="13"/>
      <c r="IGD232" s="13"/>
      <c r="IGE232" s="13"/>
      <c r="IGF232" s="13"/>
      <c r="IGG232" s="13"/>
      <c r="IGH232" s="13"/>
      <c r="IGI232" s="13"/>
      <c r="IGJ232" s="13"/>
      <c r="IGK232" s="13"/>
      <c r="IGL232" s="13"/>
      <c r="IGM232" s="13"/>
      <c r="IGN232" s="13"/>
      <c r="IGO232" s="13"/>
      <c r="IGP232" s="13"/>
      <c r="IGQ232" s="13"/>
      <c r="IGR232" s="13"/>
      <c r="IGS232" s="13"/>
      <c r="IGT232" s="13"/>
      <c r="IGU232" s="13"/>
      <c r="IGV232" s="13"/>
      <c r="IGW232" s="13"/>
      <c r="IGX232" s="13"/>
      <c r="IGY232" s="13"/>
      <c r="IGZ232" s="13"/>
      <c r="IHA232" s="13"/>
      <c r="IHB232" s="13"/>
      <c r="IHC232" s="13"/>
      <c r="IHD232" s="13"/>
      <c r="IHE232" s="13"/>
      <c r="IHF232" s="13"/>
      <c r="IHG232" s="13"/>
      <c r="IHH232" s="13"/>
      <c r="IHI232" s="13"/>
      <c r="IHJ232" s="13"/>
      <c r="IHK232" s="13"/>
      <c r="IHL232" s="13"/>
      <c r="IHM232" s="13"/>
      <c r="IHN232" s="13"/>
      <c r="IHO232" s="13"/>
      <c r="IHP232" s="13"/>
      <c r="IHQ232" s="13"/>
      <c r="IHR232" s="13"/>
      <c r="IHS232" s="13"/>
      <c r="IHT232" s="13"/>
      <c r="IHU232" s="13"/>
      <c r="IHV232" s="13"/>
      <c r="IHW232" s="13"/>
      <c r="IHX232" s="13"/>
      <c r="IHY232" s="13"/>
      <c r="IHZ232" s="13"/>
      <c r="IIA232" s="13"/>
      <c r="IIB232" s="13"/>
      <c r="IIC232" s="13"/>
      <c r="IID232" s="13"/>
      <c r="IIE232" s="13"/>
      <c r="IIF232" s="13"/>
      <c r="IIG232" s="13"/>
      <c r="IIH232" s="13"/>
      <c r="III232" s="13"/>
      <c r="IIJ232" s="13"/>
      <c r="IIK232" s="13"/>
      <c r="IIL232" s="13"/>
      <c r="IIM232" s="13"/>
      <c r="IIN232" s="13"/>
      <c r="IIO232" s="13"/>
      <c r="IIP232" s="13"/>
      <c r="IIQ232" s="13"/>
      <c r="IIR232" s="13"/>
      <c r="IIS232" s="13"/>
      <c r="IIT232" s="13"/>
      <c r="IIU232" s="13"/>
      <c r="IIV232" s="13"/>
      <c r="IIW232" s="13"/>
      <c r="IIX232" s="13"/>
      <c r="IIY232" s="13"/>
      <c r="IIZ232" s="13"/>
      <c r="IJA232" s="13"/>
      <c r="IJB232" s="13"/>
      <c r="IJC232" s="13"/>
      <c r="IJD232" s="13"/>
      <c r="IJE232" s="13"/>
      <c r="IJF232" s="13"/>
      <c r="IJG232" s="13"/>
      <c r="IJH232" s="13"/>
      <c r="IJI232" s="13"/>
      <c r="IJJ232" s="13"/>
      <c r="IJK232" s="13"/>
      <c r="IJL232" s="13"/>
      <c r="IJM232" s="13"/>
      <c r="IJN232" s="13"/>
      <c r="IJO232" s="13"/>
      <c r="IJP232" s="13"/>
      <c r="IJQ232" s="13"/>
      <c r="IJR232" s="13"/>
      <c r="IJS232" s="13"/>
      <c r="IJT232" s="13"/>
      <c r="IJU232" s="13"/>
      <c r="IJV232" s="13"/>
      <c r="IJW232" s="13"/>
      <c r="IJX232" s="13"/>
      <c r="IJY232" s="13"/>
      <c r="IJZ232" s="13"/>
      <c r="IKA232" s="13"/>
      <c r="IKB232" s="13"/>
      <c r="IKC232" s="13"/>
      <c r="IKD232" s="13"/>
      <c r="IKE232" s="13"/>
      <c r="IKF232" s="13"/>
      <c r="IKG232" s="13"/>
      <c r="IKH232" s="13"/>
      <c r="IKI232" s="13"/>
      <c r="IKJ232" s="13"/>
      <c r="IKK232" s="13"/>
      <c r="IKL232" s="13"/>
      <c r="IKM232" s="13"/>
      <c r="IKN232" s="13"/>
      <c r="IKO232" s="13"/>
      <c r="IKP232" s="13"/>
      <c r="IKQ232" s="13"/>
      <c r="IKR232" s="13"/>
      <c r="IKS232" s="13"/>
      <c r="IKT232" s="13"/>
      <c r="IKU232" s="13"/>
      <c r="IKV232" s="13"/>
      <c r="IKW232" s="13"/>
      <c r="IKX232" s="13"/>
      <c r="IKY232" s="13"/>
      <c r="IKZ232" s="13"/>
      <c r="ILA232" s="13"/>
      <c r="ILB232" s="13"/>
      <c r="ILC232" s="13"/>
      <c r="ILD232" s="13"/>
      <c r="ILE232" s="13"/>
      <c r="ILF232" s="13"/>
      <c r="ILG232" s="13"/>
      <c r="ILH232" s="13"/>
      <c r="ILI232" s="13"/>
      <c r="ILJ232" s="13"/>
      <c r="ILK232" s="13"/>
      <c r="ILL232" s="13"/>
      <c r="ILM232" s="13"/>
      <c r="ILN232" s="13"/>
      <c r="ILO232" s="13"/>
      <c r="ILP232" s="13"/>
      <c r="ILQ232" s="13"/>
      <c r="ILR232" s="13"/>
      <c r="ILS232" s="13"/>
      <c r="ILT232" s="13"/>
      <c r="ILU232" s="13"/>
      <c r="ILV232" s="13"/>
      <c r="ILW232" s="13"/>
      <c r="ILX232" s="13"/>
      <c r="ILY232" s="13"/>
      <c r="ILZ232" s="13"/>
      <c r="IMA232" s="13"/>
      <c r="IMB232" s="13"/>
      <c r="IMC232" s="13"/>
      <c r="IMD232" s="13"/>
      <c r="IME232" s="13"/>
      <c r="IMF232" s="13"/>
      <c r="IMG232" s="13"/>
      <c r="IMH232" s="13"/>
      <c r="IMI232" s="13"/>
      <c r="IMJ232" s="13"/>
      <c r="IMK232" s="13"/>
      <c r="IML232" s="13"/>
      <c r="IMM232" s="13"/>
      <c r="IMN232" s="13"/>
      <c r="IMO232" s="13"/>
      <c r="IMP232" s="13"/>
      <c r="IMQ232" s="13"/>
      <c r="IMR232" s="13"/>
      <c r="IMS232" s="13"/>
      <c r="IMT232" s="13"/>
      <c r="IMU232" s="13"/>
      <c r="IMV232" s="13"/>
      <c r="IMW232" s="13"/>
      <c r="IMX232" s="13"/>
      <c r="IMY232" s="13"/>
      <c r="IMZ232" s="13"/>
      <c r="INA232" s="13"/>
      <c r="INB232" s="13"/>
      <c r="INC232" s="13"/>
      <c r="IND232" s="13"/>
      <c r="INE232" s="13"/>
      <c r="INF232" s="13"/>
      <c r="ING232" s="13"/>
      <c r="INH232" s="13"/>
      <c r="INI232" s="13"/>
      <c r="INJ232" s="13"/>
      <c r="INK232" s="13"/>
      <c r="INL232" s="13"/>
      <c r="INM232" s="13"/>
      <c r="INN232" s="13"/>
      <c r="INO232" s="13"/>
      <c r="INP232" s="13"/>
      <c r="INQ232" s="13"/>
      <c r="INR232" s="13"/>
      <c r="INS232" s="13"/>
      <c r="INT232" s="13"/>
      <c r="INU232" s="13"/>
      <c r="INV232" s="13"/>
      <c r="INW232" s="13"/>
      <c r="INX232" s="13"/>
      <c r="INY232" s="13"/>
      <c r="INZ232" s="13"/>
      <c r="IOA232" s="13"/>
      <c r="IOB232" s="13"/>
      <c r="IOC232" s="13"/>
      <c r="IOD232" s="13"/>
      <c r="IOE232" s="13"/>
      <c r="IOF232" s="13"/>
      <c r="IOG232" s="13"/>
      <c r="IOH232" s="13"/>
      <c r="IOI232" s="13"/>
      <c r="IOJ232" s="13"/>
      <c r="IOK232" s="13"/>
      <c r="IOL232" s="13"/>
      <c r="IOM232" s="13"/>
      <c r="ION232" s="13"/>
      <c r="IOO232" s="13"/>
      <c r="IOP232" s="13"/>
      <c r="IOQ232" s="13"/>
      <c r="IOR232" s="13"/>
      <c r="IOS232" s="13"/>
      <c r="IOT232" s="13"/>
      <c r="IOU232" s="13"/>
      <c r="IOV232" s="13"/>
      <c r="IOW232" s="13"/>
      <c r="IOX232" s="13"/>
      <c r="IOY232" s="13"/>
      <c r="IOZ232" s="13"/>
      <c r="IPA232" s="13"/>
      <c r="IPB232" s="13"/>
      <c r="IPC232" s="13"/>
      <c r="IPD232" s="13"/>
      <c r="IPE232" s="13"/>
      <c r="IPF232" s="13"/>
      <c r="IPG232" s="13"/>
      <c r="IPH232" s="13"/>
      <c r="IPI232" s="13"/>
      <c r="IPJ232" s="13"/>
      <c r="IPK232" s="13"/>
      <c r="IPL232" s="13"/>
      <c r="IPM232" s="13"/>
      <c r="IPN232" s="13"/>
      <c r="IPO232" s="13"/>
      <c r="IPP232" s="13"/>
      <c r="IPQ232" s="13"/>
      <c r="IPR232" s="13"/>
      <c r="IPS232" s="13"/>
      <c r="IPT232" s="13"/>
      <c r="IPU232" s="13"/>
      <c r="IPV232" s="13"/>
      <c r="IPW232" s="13"/>
      <c r="IPX232" s="13"/>
      <c r="IPY232" s="13"/>
      <c r="IPZ232" s="13"/>
      <c r="IQA232" s="13"/>
      <c r="IQB232" s="13"/>
      <c r="IQC232" s="13"/>
      <c r="IQD232" s="13"/>
      <c r="IQE232" s="13"/>
      <c r="IQF232" s="13"/>
      <c r="IQG232" s="13"/>
      <c r="IQH232" s="13"/>
      <c r="IQI232" s="13"/>
      <c r="IQJ232" s="13"/>
      <c r="IQK232" s="13"/>
      <c r="IQL232" s="13"/>
      <c r="IQM232" s="13"/>
      <c r="IQN232" s="13"/>
      <c r="IQO232" s="13"/>
      <c r="IQP232" s="13"/>
      <c r="IQQ232" s="13"/>
      <c r="IQR232" s="13"/>
      <c r="IQS232" s="13"/>
      <c r="IQT232" s="13"/>
      <c r="IQU232" s="13"/>
      <c r="IQV232" s="13"/>
      <c r="IQW232" s="13"/>
      <c r="IQX232" s="13"/>
      <c r="IQY232" s="13"/>
      <c r="IQZ232" s="13"/>
      <c r="IRA232" s="13"/>
      <c r="IRB232" s="13"/>
      <c r="IRC232" s="13"/>
      <c r="IRD232" s="13"/>
      <c r="IRE232" s="13"/>
      <c r="IRF232" s="13"/>
      <c r="IRG232" s="13"/>
      <c r="IRH232" s="13"/>
      <c r="IRI232" s="13"/>
      <c r="IRJ232" s="13"/>
      <c r="IRK232" s="13"/>
      <c r="IRL232" s="13"/>
      <c r="IRM232" s="13"/>
      <c r="IRN232" s="13"/>
      <c r="IRO232" s="13"/>
      <c r="IRP232" s="13"/>
      <c r="IRQ232" s="13"/>
      <c r="IRR232" s="13"/>
      <c r="IRS232" s="13"/>
      <c r="IRT232" s="13"/>
      <c r="IRU232" s="13"/>
      <c r="IRV232" s="13"/>
      <c r="IRW232" s="13"/>
      <c r="IRX232" s="13"/>
      <c r="IRY232" s="13"/>
      <c r="IRZ232" s="13"/>
      <c r="ISA232" s="13"/>
      <c r="ISB232" s="13"/>
      <c r="ISC232" s="13"/>
      <c r="ISD232" s="13"/>
      <c r="ISE232" s="13"/>
      <c r="ISF232" s="13"/>
      <c r="ISG232" s="13"/>
      <c r="ISH232" s="13"/>
      <c r="ISI232" s="13"/>
      <c r="ISJ232" s="13"/>
      <c r="ISK232" s="13"/>
      <c r="ISL232" s="13"/>
      <c r="ISM232" s="13"/>
      <c r="ISN232" s="13"/>
      <c r="ISO232" s="13"/>
      <c r="ISP232" s="13"/>
      <c r="ISQ232" s="13"/>
      <c r="ISR232" s="13"/>
      <c r="ISS232" s="13"/>
      <c r="IST232" s="13"/>
      <c r="ISU232" s="13"/>
      <c r="ISV232" s="13"/>
      <c r="ISW232" s="13"/>
      <c r="ISX232" s="13"/>
      <c r="ISY232" s="13"/>
      <c r="ISZ232" s="13"/>
      <c r="ITA232" s="13"/>
      <c r="ITB232" s="13"/>
      <c r="ITC232" s="13"/>
      <c r="ITD232" s="13"/>
      <c r="ITE232" s="13"/>
      <c r="ITF232" s="13"/>
      <c r="ITG232" s="13"/>
      <c r="ITH232" s="13"/>
      <c r="ITI232" s="13"/>
      <c r="ITJ232" s="13"/>
      <c r="ITK232" s="13"/>
      <c r="ITL232" s="13"/>
      <c r="ITM232" s="13"/>
      <c r="ITN232" s="13"/>
      <c r="ITO232" s="13"/>
      <c r="ITP232" s="13"/>
      <c r="ITQ232" s="13"/>
      <c r="ITR232" s="13"/>
      <c r="ITS232" s="13"/>
      <c r="ITT232" s="13"/>
      <c r="ITU232" s="13"/>
      <c r="ITV232" s="13"/>
      <c r="ITW232" s="13"/>
      <c r="ITX232" s="13"/>
      <c r="ITY232" s="13"/>
      <c r="ITZ232" s="13"/>
      <c r="IUA232" s="13"/>
      <c r="IUB232" s="13"/>
      <c r="IUC232" s="13"/>
      <c r="IUD232" s="13"/>
      <c r="IUE232" s="13"/>
      <c r="IUF232" s="13"/>
      <c r="IUG232" s="13"/>
      <c r="IUH232" s="13"/>
      <c r="IUI232" s="13"/>
      <c r="IUJ232" s="13"/>
      <c r="IUK232" s="13"/>
      <c r="IUL232" s="13"/>
      <c r="IUM232" s="13"/>
      <c r="IUN232" s="13"/>
      <c r="IUO232" s="13"/>
      <c r="IUP232" s="13"/>
      <c r="IUQ232" s="13"/>
      <c r="IUR232" s="13"/>
      <c r="IUS232" s="13"/>
      <c r="IUT232" s="13"/>
      <c r="IUU232" s="13"/>
      <c r="IUV232" s="13"/>
      <c r="IUW232" s="13"/>
      <c r="IUX232" s="13"/>
      <c r="IUY232" s="13"/>
      <c r="IUZ232" s="13"/>
      <c r="IVA232" s="13"/>
      <c r="IVB232" s="13"/>
      <c r="IVC232" s="13"/>
      <c r="IVD232" s="13"/>
      <c r="IVE232" s="13"/>
      <c r="IVF232" s="13"/>
      <c r="IVG232" s="13"/>
      <c r="IVH232" s="13"/>
      <c r="IVI232" s="13"/>
      <c r="IVJ232" s="13"/>
      <c r="IVK232" s="13"/>
      <c r="IVL232" s="13"/>
      <c r="IVM232" s="13"/>
      <c r="IVN232" s="13"/>
      <c r="IVO232" s="13"/>
      <c r="IVP232" s="13"/>
      <c r="IVQ232" s="13"/>
      <c r="IVR232" s="13"/>
      <c r="IVS232" s="13"/>
      <c r="IVT232" s="13"/>
      <c r="IVU232" s="13"/>
      <c r="IVV232" s="13"/>
      <c r="IVW232" s="13"/>
      <c r="IVX232" s="13"/>
      <c r="IVY232" s="13"/>
      <c r="IVZ232" s="13"/>
      <c r="IWA232" s="13"/>
      <c r="IWB232" s="13"/>
      <c r="IWC232" s="13"/>
      <c r="IWD232" s="13"/>
      <c r="IWE232" s="13"/>
      <c r="IWF232" s="13"/>
      <c r="IWG232" s="13"/>
      <c r="IWH232" s="13"/>
      <c r="IWI232" s="13"/>
      <c r="IWJ232" s="13"/>
      <c r="IWK232" s="13"/>
      <c r="IWL232" s="13"/>
      <c r="IWM232" s="13"/>
      <c r="IWN232" s="13"/>
      <c r="IWO232" s="13"/>
      <c r="IWP232" s="13"/>
      <c r="IWQ232" s="13"/>
      <c r="IWR232" s="13"/>
      <c r="IWS232" s="13"/>
      <c r="IWT232" s="13"/>
      <c r="IWU232" s="13"/>
      <c r="IWV232" s="13"/>
      <c r="IWW232" s="13"/>
      <c r="IWX232" s="13"/>
      <c r="IWY232" s="13"/>
      <c r="IWZ232" s="13"/>
      <c r="IXA232" s="13"/>
      <c r="IXB232" s="13"/>
      <c r="IXC232" s="13"/>
      <c r="IXD232" s="13"/>
      <c r="IXE232" s="13"/>
      <c r="IXF232" s="13"/>
      <c r="IXG232" s="13"/>
      <c r="IXH232" s="13"/>
      <c r="IXI232" s="13"/>
      <c r="IXJ232" s="13"/>
      <c r="IXK232" s="13"/>
      <c r="IXL232" s="13"/>
      <c r="IXM232" s="13"/>
      <c r="IXN232" s="13"/>
      <c r="IXO232" s="13"/>
      <c r="IXP232" s="13"/>
      <c r="IXQ232" s="13"/>
      <c r="IXR232" s="13"/>
      <c r="IXS232" s="13"/>
      <c r="IXT232" s="13"/>
      <c r="IXU232" s="13"/>
      <c r="IXV232" s="13"/>
      <c r="IXW232" s="13"/>
      <c r="IXX232" s="13"/>
      <c r="IXY232" s="13"/>
      <c r="IXZ232" s="13"/>
      <c r="IYA232" s="13"/>
      <c r="IYB232" s="13"/>
      <c r="IYC232" s="13"/>
      <c r="IYD232" s="13"/>
      <c r="IYE232" s="13"/>
      <c r="IYF232" s="13"/>
      <c r="IYG232" s="13"/>
      <c r="IYH232" s="13"/>
      <c r="IYI232" s="13"/>
      <c r="IYJ232" s="13"/>
      <c r="IYK232" s="13"/>
      <c r="IYL232" s="13"/>
      <c r="IYM232" s="13"/>
      <c r="IYN232" s="13"/>
      <c r="IYO232" s="13"/>
      <c r="IYP232" s="13"/>
      <c r="IYQ232" s="13"/>
      <c r="IYR232" s="13"/>
      <c r="IYS232" s="13"/>
      <c r="IYT232" s="13"/>
      <c r="IYU232" s="13"/>
      <c r="IYV232" s="13"/>
      <c r="IYW232" s="13"/>
      <c r="IYX232" s="13"/>
      <c r="IYY232" s="13"/>
      <c r="IYZ232" s="13"/>
      <c r="IZA232" s="13"/>
      <c r="IZB232" s="13"/>
      <c r="IZC232" s="13"/>
      <c r="IZD232" s="13"/>
      <c r="IZE232" s="13"/>
      <c r="IZF232" s="13"/>
      <c r="IZG232" s="13"/>
      <c r="IZH232" s="13"/>
      <c r="IZI232" s="13"/>
      <c r="IZJ232" s="13"/>
      <c r="IZK232" s="13"/>
      <c r="IZL232" s="13"/>
      <c r="IZM232" s="13"/>
      <c r="IZN232" s="13"/>
      <c r="IZO232" s="13"/>
      <c r="IZP232" s="13"/>
      <c r="IZQ232" s="13"/>
      <c r="IZR232" s="13"/>
      <c r="IZS232" s="13"/>
      <c r="IZT232" s="13"/>
      <c r="IZU232" s="13"/>
      <c r="IZV232" s="13"/>
      <c r="IZW232" s="13"/>
      <c r="IZX232" s="13"/>
      <c r="IZY232" s="13"/>
      <c r="IZZ232" s="13"/>
      <c r="JAA232" s="13"/>
      <c r="JAB232" s="13"/>
      <c r="JAC232" s="13"/>
      <c r="JAD232" s="13"/>
      <c r="JAE232" s="13"/>
      <c r="JAF232" s="13"/>
      <c r="JAG232" s="13"/>
      <c r="JAH232" s="13"/>
      <c r="JAI232" s="13"/>
      <c r="JAJ232" s="13"/>
      <c r="JAK232" s="13"/>
      <c r="JAL232" s="13"/>
      <c r="JAM232" s="13"/>
      <c r="JAN232" s="13"/>
      <c r="JAO232" s="13"/>
      <c r="JAP232" s="13"/>
      <c r="JAQ232" s="13"/>
      <c r="JAR232" s="13"/>
      <c r="JAS232" s="13"/>
      <c r="JAT232" s="13"/>
      <c r="JAU232" s="13"/>
      <c r="JAV232" s="13"/>
      <c r="JAW232" s="13"/>
      <c r="JAX232" s="13"/>
      <c r="JAY232" s="13"/>
      <c r="JAZ232" s="13"/>
      <c r="JBA232" s="13"/>
      <c r="JBB232" s="13"/>
      <c r="JBC232" s="13"/>
      <c r="JBD232" s="13"/>
      <c r="JBE232" s="13"/>
      <c r="JBF232" s="13"/>
      <c r="JBG232" s="13"/>
      <c r="JBH232" s="13"/>
      <c r="JBI232" s="13"/>
      <c r="JBJ232" s="13"/>
      <c r="JBK232" s="13"/>
      <c r="JBL232" s="13"/>
      <c r="JBM232" s="13"/>
      <c r="JBN232" s="13"/>
      <c r="JBO232" s="13"/>
      <c r="JBP232" s="13"/>
      <c r="JBQ232" s="13"/>
      <c r="JBR232" s="13"/>
      <c r="JBS232" s="13"/>
      <c r="JBT232" s="13"/>
      <c r="JBU232" s="13"/>
      <c r="JBV232" s="13"/>
      <c r="JBW232" s="13"/>
      <c r="JBX232" s="13"/>
      <c r="JBY232" s="13"/>
      <c r="JBZ232" s="13"/>
      <c r="JCA232" s="13"/>
      <c r="JCB232" s="13"/>
      <c r="JCC232" s="13"/>
      <c r="JCD232" s="13"/>
      <c r="JCE232" s="13"/>
      <c r="JCF232" s="13"/>
      <c r="JCG232" s="13"/>
      <c r="JCH232" s="13"/>
      <c r="JCI232" s="13"/>
      <c r="JCJ232" s="13"/>
      <c r="JCK232" s="13"/>
      <c r="JCL232" s="13"/>
      <c r="JCM232" s="13"/>
      <c r="JCN232" s="13"/>
      <c r="JCO232" s="13"/>
      <c r="JCP232" s="13"/>
      <c r="JCQ232" s="13"/>
      <c r="JCR232" s="13"/>
      <c r="JCS232" s="13"/>
      <c r="JCT232" s="13"/>
      <c r="JCU232" s="13"/>
      <c r="JCV232" s="13"/>
      <c r="JCW232" s="13"/>
      <c r="JCX232" s="13"/>
      <c r="JCY232" s="13"/>
      <c r="JCZ232" s="13"/>
      <c r="JDA232" s="13"/>
      <c r="JDB232" s="13"/>
      <c r="JDC232" s="13"/>
      <c r="JDD232" s="13"/>
      <c r="JDE232" s="13"/>
      <c r="JDF232" s="13"/>
      <c r="JDG232" s="13"/>
      <c r="JDH232" s="13"/>
      <c r="JDI232" s="13"/>
      <c r="JDJ232" s="13"/>
      <c r="JDK232" s="13"/>
      <c r="JDL232" s="13"/>
      <c r="JDM232" s="13"/>
      <c r="JDN232" s="13"/>
      <c r="JDO232" s="13"/>
      <c r="JDP232" s="13"/>
      <c r="JDQ232" s="13"/>
      <c r="JDR232" s="13"/>
      <c r="JDS232" s="13"/>
      <c r="JDT232" s="13"/>
      <c r="JDU232" s="13"/>
      <c r="JDV232" s="13"/>
      <c r="JDW232" s="13"/>
      <c r="JDX232" s="13"/>
      <c r="JDY232" s="13"/>
      <c r="JDZ232" s="13"/>
      <c r="JEA232" s="13"/>
      <c r="JEB232" s="13"/>
      <c r="JEC232" s="13"/>
      <c r="JED232" s="13"/>
      <c r="JEE232" s="13"/>
      <c r="JEF232" s="13"/>
      <c r="JEG232" s="13"/>
      <c r="JEH232" s="13"/>
      <c r="JEI232" s="13"/>
      <c r="JEJ232" s="13"/>
      <c r="JEK232" s="13"/>
      <c r="JEL232" s="13"/>
      <c r="JEM232" s="13"/>
      <c r="JEN232" s="13"/>
      <c r="JEO232" s="13"/>
      <c r="JEP232" s="13"/>
      <c r="JEQ232" s="13"/>
      <c r="JER232" s="13"/>
      <c r="JES232" s="13"/>
      <c r="JET232" s="13"/>
      <c r="JEU232" s="13"/>
      <c r="JEV232" s="13"/>
      <c r="JEW232" s="13"/>
      <c r="JEX232" s="13"/>
      <c r="JEY232" s="13"/>
      <c r="JEZ232" s="13"/>
      <c r="JFA232" s="13"/>
      <c r="JFB232" s="13"/>
      <c r="JFC232" s="13"/>
      <c r="JFD232" s="13"/>
      <c r="JFE232" s="13"/>
      <c r="JFF232" s="13"/>
      <c r="JFG232" s="13"/>
      <c r="JFH232" s="13"/>
      <c r="JFI232" s="13"/>
      <c r="JFJ232" s="13"/>
      <c r="JFK232" s="13"/>
      <c r="JFL232" s="13"/>
      <c r="JFM232" s="13"/>
      <c r="JFN232" s="13"/>
      <c r="JFO232" s="13"/>
      <c r="JFP232" s="13"/>
      <c r="JFQ232" s="13"/>
      <c r="JFR232" s="13"/>
      <c r="JFS232" s="13"/>
      <c r="JFT232" s="13"/>
      <c r="JFU232" s="13"/>
      <c r="JFV232" s="13"/>
      <c r="JFW232" s="13"/>
      <c r="JFX232" s="13"/>
      <c r="JFY232" s="13"/>
      <c r="JFZ232" s="13"/>
      <c r="JGA232" s="13"/>
      <c r="JGB232" s="13"/>
      <c r="JGC232" s="13"/>
      <c r="JGD232" s="13"/>
      <c r="JGE232" s="13"/>
      <c r="JGF232" s="13"/>
      <c r="JGG232" s="13"/>
      <c r="JGH232" s="13"/>
      <c r="JGI232" s="13"/>
      <c r="JGJ232" s="13"/>
      <c r="JGK232" s="13"/>
      <c r="JGL232" s="13"/>
      <c r="JGM232" s="13"/>
      <c r="JGN232" s="13"/>
      <c r="JGO232" s="13"/>
      <c r="JGP232" s="13"/>
      <c r="JGQ232" s="13"/>
      <c r="JGR232" s="13"/>
      <c r="JGS232" s="13"/>
      <c r="JGT232" s="13"/>
      <c r="JGU232" s="13"/>
      <c r="JGV232" s="13"/>
      <c r="JGW232" s="13"/>
      <c r="JGX232" s="13"/>
      <c r="JGY232" s="13"/>
      <c r="JGZ232" s="13"/>
      <c r="JHA232" s="13"/>
      <c r="JHB232" s="13"/>
      <c r="JHC232" s="13"/>
      <c r="JHD232" s="13"/>
      <c r="JHE232" s="13"/>
      <c r="JHF232" s="13"/>
      <c r="JHG232" s="13"/>
      <c r="JHH232" s="13"/>
      <c r="JHI232" s="13"/>
      <c r="JHJ232" s="13"/>
      <c r="JHK232" s="13"/>
      <c r="JHL232" s="13"/>
      <c r="JHM232" s="13"/>
      <c r="JHN232" s="13"/>
      <c r="JHO232" s="13"/>
      <c r="JHP232" s="13"/>
      <c r="JHQ232" s="13"/>
      <c r="JHR232" s="13"/>
      <c r="JHS232" s="13"/>
      <c r="JHT232" s="13"/>
      <c r="JHU232" s="13"/>
      <c r="JHV232" s="13"/>
      <c r="JHW232" s="13"/>
      <c r="JHX232" s="13"/>
      <c r="JHY232" s="13"/>
      <c r="JHZ232" s="13"/>
      <c r="JIA232" s="13"/>
      <c r="JIB232" s="13"/>
      <c r="JIC232" s="13"/>
      <c r="JID232" s="13"/>
      <c r="JIE232" s="13"/>
      <c r="JIF232" s="13"/>
      <c r="JIG232" s="13"/>
      <c r="JIH232" s="13"/>
      <c r="JII232" s="13"/>
      <c r="JIJ232" s="13"/>
      <c r="JIK232" s="13"/>
      <c r="JIL232" s="13"/>
      <c r="JIM232" s="13"/>
      <c r="JIN232" s="13"/>
      <c r="JIO232" s="13"/>
      <c r="JIP232" s="13"/>
      <c r="JIQ232" s="13"/>
      <c r="JIR232" s="13"/>
      <c r="JIS232" s="13"/>
      <c r="JIT232" s="13"/>
      <c r="JIU232" s="13"/>
      <c r="JIV232" s="13"/>
      <c r="JIW232" s="13"/>
      <c r="JIX232" s="13"/>
      <c r="JIY232" s="13"/>
      <c r="JIZ232" s="13"/>
      <c r="JJA232" s="13"/>
      <c r="JJB232" s="13"/>
      <c r="JJC232" s="13"/>
      <c r="JJD232" s="13"/>
      <c r="JJE232" s="13"/>
      <c r="JJF232" s="13"/>
      <c r="JJG232" s="13"/>
      <c r="JJH232" s="13"/>
      <c r="JJI232" s="13"/>
      <c r="JJJ232" s="13"/>
      <c r="JJK232" s="13"/>
      <c r="JJL232" s="13"/>
      <c r="JJM232" s="13"/>
      <c r="JJN232" s="13"/>
      <c r="JJO232" s="13"/>
      <c r="JJP232" s="13"/>
      <c r="JJQ232" s="13"/>
      <c r="JJR232" s="13"/>
      <c r="JJS232" s="13"/>
      <c r="JJT232" s="13"/>
      <c r="JJU232" s="13"/>
      <c r="JJV232" s="13"/>
      <c r="JJW232" s="13"/>
      <c r="JJX232" s="13"/>
      <c r="JJY232" s="13"/>
      <c r="JJZ232" s="13"/>
      <c r="JKA232" s="13"/>
      <c r="JKB232" s="13"/>
      <c r="JKC232" s="13"/>
      <c r="JKD232" s="13"/>
      <c r="JKE232" s="13"/>
      <c r="JKF232" s="13"/>
      <c r="JKG232" s="13"/>
      <c r="JKH232" s="13"/>
      <c r="JKI232" s="13"/>
      <c r="JKJ232" s="13"/>
      <c r="JKK232" s="13"/>
      <c r="JKL232" s="13"/>
      <c r="JKM232" s="13"/>
      <c r="JKN232" s="13"/>
      <c r="JKO232" s="13"/>
      <c r="JKP232" s="13"/>
      <c r="JKQ232" s="13"/>
      <c r="JKR232" s="13"/>
      <c r="JKS232" s="13"/>
      <c r="JKT232" s="13"/>
      <c r="JKU232" s="13"/>
      <c r="JKV232" s="13"/>
      <c r="JKW232" s="13"/>
      <c r="JKX232" s="13"/>
      <c r="JKY232" s="13"/>
      <c r="JKZ232" s="13"/>
      <c r="JLA232" s="13"/>
      <c r="JLB232" s="13"/>
      <c r="JLC232" s="13"/>
      <c r="JLD232" s="13"/>
      <c r="JLE232" s="13"/>
      <c r="JLF232" s="13"/>
      <c r="JLG232" s="13"/>
      <c r="JLH232" s="13"/>
      <c r="JLI232" s="13"/>
      <c r="JLJ232" s="13"/>
      <c r="JLK232" s="13"/>
      <c r="JLL232" s="13"/>
      <c r="JLM232" s="13"/>
      <c r="JLN232" s="13"/>
      <c r="JLO232" s="13"/>
      <c r="JLP232" s="13"/>
      <c r="JLQ232" s="13"/>
      <c r="JLR232" s="13"/>
      <c r="JLS232" s="13"/>
      <c r="JLT232" s="13"/>
      <c r="JLU232" s="13"/>
      <c r="JLV232" s="13"/>
      <c r="JLW232" s="13"/>
      <c r="JLX232" s="13"/>
      <c r="JLY232" s="13"/>
      <c r="JLZ232" s="13"/>
      <c r="JMA232" s="13"/>
      <c r="JMB232" s="13"/>
      <c r="JMC232" s="13"/>
      <c r="JMD232" s="13"/>
      <c r="JME232" s="13"/>
      <c r="JMF232" s="13"/>
      <c r="JMG232" s="13"/>
      <c r="JMH232" s="13"/>
      <c r="JMI232" s="13"/>
      <c r="JMJ232" s="13"/>
      <c r="JMK232" s="13"/>
      <c r="JML232" s="13"/>
      <c r="JMM232" s="13"/>
      <c r="JMN232" s="13"/>
      <c r="JMO232" s="13"/>
      <c r="JMP232" s="13"/>
      <c r="JMQ232" s="13"/>
      <c r="JMR232" s="13"/>
      <c r="JMS232" s="13"/>
      <c r="JMT232" s="13"/>
      <c r="JMU232" s="13"/>
      <c r="JMV232" s="13"/>
      <c r="JMW232" s="13"/>
      <c r="JMX232" s="13"/>
      <c r="JMY232" s="13"/>
      <c r="JMZ232" s="13"/>
      <c r="JNA232" s="13"/>
      <c r="JNB232" s="13"/>
      <c r="JNC232" s="13"/>
      <c r="JND232" s="13"/>
      <c r="JNE232" s="13"/>
      <c r="JNF232" s="13"/>
      <c r="JNG232" s="13"/>
      <c r="JNH232" s="13"/>
      <c r="JNI232" s="13"/>
      <c r="JNJ232" s="13"/>
      <c r="JNK232" s="13"/>
      <c r="JNL232" s="13"/>
      <c r="JNM232" s="13"/>
      <c r="JNN232" s="13"/>
      <c r="JNO232" s="13"/>
      <c r="JNP232" s="13"/>
      <c r="JNQ232" s="13"/>
      <c r="JNR232" s="13"/>
      <c r="JNS232" s="13"/>
      <c r="JNT232" s="13"/>
      <c r="JNU232" s="13"/>
      <c r="JNV232" s="13"/>
      <c r="JNW232" s="13"/>
      <c r="JNX232" s="13"/>
      <c r="JNY232" s="13"/>
      <c r="JNZ232" s="13"/>
      <c r="JOA232" s="13"/>
      <c r="JOB232" s="13"/>
      <c r="JOC232" s="13"/>
      <c r="JOD232" s="13"/>
      <c r="JOE232" s="13"/>
      <c r="JOF232" s="13"/>
      <c r="JOG232" s="13"/>
      <c r="JOH232" s="13"/>
      <c r="JOI232" s="13"/>
      <c r="JOJ232" s="13"/>
      <c r="JOK232" s="13"/>
      <c r="JOL232" s="13"/>
      <c r="JOM232" s="13"/>
      <c r="JON232" s="13"/>
      <c r="JOO232" s="13"/>
      <c r="JOP232" s="13"/>
      <c r="JOQ232" s="13"/>
      <c r="JOR232" s="13"/>
      <c r="JOS232" s="13"/>
      <c r="JOT232" s="13"/>
      <c r="JOU232" s="13"/>
      <c r="JOV232" s="13"/>
      <c r="JOW232" s="13"/>
      <c r="JOX232" s="13"/>
      <c r="JOY232" s="13"/>
      <c r="JOZ232" s="13"/>
      <c r="JPA232" s="13"/>
      <c r="JPB232" s="13"/>
      <c r="JPC232" s="13"/>
      <c r="JPD232" s="13"/>
      <c r="JPE232" s="13"/>
      <c r="JPF232" s="13"/>
      <c r="JPG232" s="13"/>
      <c r="JPH232" s="13"/>
      <c r="JPI232" s="13"/>
      <c r="JPJ232" s="13"/>
      <c r="JPK232" s="13"/>
      <c r="JPL232" s="13"/>
      <c r="JPM232" s="13"/>
      <c r="JPN232" s="13"/>
      <c r="JPO232" s="13"/>
      <c r="JPP232" s="13"/>
      <c r="JPQ232" s="13"/>
      <c r="JPR232" s="13"/>
      <c r="JPS232" s="13"/>
      <c r="JPT232" s="13"/>
      <c r="JPU232" s="13"/>
      <c r="JPV232" s="13"/>
      <c r="JPW232" s="13"/>
      <c r="JPX232" s="13"/>
      <c r="JPY232" s="13"/>
      <c r="JPZ232" s="13"/>
      <c r="JQA232" s="13"/>
      <c r="JQB232" s="13"/>
      <c r="JQC232" s="13"/>
      <c r="JQD232" s="13"/>
      <c r="JQE232" s="13"/>
      <c r="JQF232" s="13"/>
      <c r="JQG232" s="13"/>
      <c r="JQH232" s="13"/>
      <c r="JQI232" s="13"/>
      <c r="JQJ232" s="13"/>
      <c r="JQK232" s="13"/>
      <c r="JQL232" s="13"/>
      <c r="JQM232" s="13"/>
      <c r="JQN232" s="13"/>
      <c r="JQO232" s="13"/>
      <c r="JQP232" s="13"/>
      <c r="JQQ232" s="13"/>
      <c r="JQR232" s="13"/>
      <c r="JQS232" s="13"/>
      <c r="JQT232" s="13"/>
      <c r="JQU232" s="13"/>
      <c r="JQV232" s="13"/>
      <c r="JQW232" s="13"/>
      <c r="JQX232" s="13"/>
      <c r="JQY232" s="13"/>
      <c r="JQZ232" s="13"/>
      <c r="JRA232" s="13"/>
      <c r="JRB232" s="13"/>
      <c r="JRC232" s="13"/>
      <c r="JRD232" s="13"/>
      <c r="JRE232" s="13"/>
      <c r="JRF232" s="13"/>
      <c r="JRG232" s="13"/>
      <c r="JRH232" s="13"/>
      <c r="JRI232" s="13"/>
      <c r="JRJ232" s="13"/>
      <c r="JRK232" s="13"/>
      <c r="JRL232" s="13"/>
      <c r="JRM232" s="13"/>
      <c r="JRN232" s="13"/>
      <c r="JRO232" s="13"/>
      <c r="JRP232" s="13"/>
      <c r="JRQ232" s="13"/>
      <c r="JRR232" s="13"/>
      <c r="JRS232" s="13"/>
      <c r="JRT232" s="13"/>
      <c r="JRU232" s="13"/>
      <c r="JRV232" s="13"/>
      <c r="JRW232" s="13"/>
      <c r="JRX232" s="13"/>
      <c r="JRY232" s="13"/>
      <c r="JRZ232" s="13"/>
      <c r="JSA232" s="13"/>
      <c r="JSB232" s="13"/>
      <c r="JSC232" s="13"/>
      <c r="JSD232" s="13"/>
      <c r="JSE232" s="13"/>
      <c r="JSF232" s="13"/>
      <c r="JSG232" s="13"/>
      <c r="JSH232" s="13"/>
      <c r="JSI232" s="13"/>
      <c r="JSJ232" s="13"/>
      <c r="JSK232" s="13"/>
      <c r="JSL232" s="13"/>
      <c r="JSM232" s="13"/>
      <c r="JSN232" s="13"/>
      <c r="JSO232" s="13"/>
      <c r="JSP232" s="13"/>
      <c r="JSQ232" s="13"/>
      <c r="JSR232" s="13"/>
      <c r="JSS232" s="13"/>
      <c r="JST232" s="13"/>
      <c r="JSU232" s="13"/>
      <c r="JSV232" s="13"/>
      <c r="JSW232" s="13"/>
      <c r="JSX232" s="13"/>
      <c r="JSY232" s="13"/>
      <c r="JSZ232" s="13"/>
      <c r="JTA232" s="13"/>
      <c r="JTB232" s="13"/>
      <c r="JTC232" s="13"/>
      <c r="JTD232" s="13"/>
      <c r="JTE232" s="13"/>
      <c r="JTF232" s="13"/>
      <c r="JTG232" s="13"/>
      <c r="JTH232" s="13"/>
      <c r="JTI232" s="13"/>
      <c r="JTJ232" s="13"/>
      <c r="JTK232" s="13"/>
      <c r="JTL232" s="13"/>
      <c r="JTM232" s="13"/>
      <c r="JTN232" s="13"/>
      <c r="JTO232" s="13"/>
      <c r="JTP232" s="13"/>
      <c r="JTQ232" s="13"/>
      <c r="JTR232" s="13"/>
      <c r="JTS232" s="13"/>
      <c r="JTT232" s="13"/>
      <c r="JTU232" s="13"/>
      <c r="JTV232" s="13"/>
      <c r="JTW232" s="13"/>
      <c r="JTX232" s="13"/>
      <c r="JTY232" s="13"/>
      <c r="JTZ232" s="13"/>
      <c r="JUA232" s="13"/>
      <c r="JUB232" s="13"/>
      <c r="JUC232" s="13"/>
      <c r="JUD232" s="13"/>
      <c r="JUE232" s="13"/>
      <c r="JUF232" s="13"/>
      <c r="JUG232" s="13"/>
      <c r="JUH232" s="13"/>
      <c r="JUI232" s="13"/>
      <c r="JUJ232" s="13"/>
      <c r="JUK232" s="13"/>
      <c r="JUL232" s="13"/>
      <c r="JUM232" s="13"/>
      <c r="JUN232" s="13"/>
      <c r="JUO232" s="13"/>
      <c r="JUP232" s="13"/>
      <c r="JUQ232" s="13"/>
      <c r="JUR232" s="13"/>
      <c r="JUS232" s="13"/>
      <c r="JUT232" s="13"/>
      <c r="JUU232" s="13"/>
      <c r="JUV232" s="13"/>
      <c r="JUW232" s="13"/>
      <c r="JUX232" s="13"/>
      <c r="JUY232" s="13"/>
      <c r="JUZ232" s="13"/>
      <c r="JVA232" s="13"/>
      <c r="JVB232" s="13"/>
      <c r="JVC232" s="13"/>
      <c r="JVD232" s="13"/>
      <c r="JVE232" s="13"/>
      <c r="JVF232" s="13"/>
      <c r="JVG232" s="13"/>
      <c r="JVH232" s="13"/>
      <c r="JVI232" s="13"/>
      <c r="JVJ232" s="13"/>
      <c r="JVK232" s="13"/>
      <c r="JVL232" s="13"/>
      <c r="JVM232" s="13"/>
      <c r="JVN232" s="13"/>
      <c r="JVO232" s="13"/>
      <c r="JVP232" s="13"/>
      <c r="JVQ232" s="13"/>
      <c r="JVR232" s="13"/>
      <c r="JVS232" s="13"/>
      <c r="JVT232" s="13"/>
      <c r="JVU232" s="13"/>
      <c r="JVV232" s="13"/>
      <c r="JVW232" s="13"/>
      <c r="JVX232" s="13"/>
      <c r="JVY232" s="13"/>
      <c r="JVZ232" s="13"/>
      <c r="JWA232" s="13"/>
      <c r="JWB232" s="13"/>
      <c r="JWC232" s="13"/>
      <c r="JWD232" s="13"/>
      <c r="JWE232" s="13"/>
      <c r="JWF232" s="13"/>
      <c r="JWG232" s="13"/>
      <c r="JWH232" s="13"/>
      <c r="JWI232" s="13"/>
      <c r="JWJ232" s="13"/>
      <c r="JWK232" s="13"/>
      <c r="JWL232" s="13"/>
      <c r="JWM232" s="13"/>
      <c r="JWN232" s="13"/>
      <c r="JWO232" s="13"/>
      <c r="JWP232" s="13"/>
      <c r="JWQ232" s="13"/>
      <c r="JWR232" s="13"/>
      <c r="JWS232" s="13"/>
      <c r="JWT232" s="13"/>
      <c r="JWU232" s="13"/>
      <c r="JWV232" s="13"/>
      <c r="JWW232" s="13"/>
      <c r="JWX232" s="13"/>
      <c r="JWY232" s="13"/>
      <c r="JWZ232" s="13"/>
      <c r="JXA232" s="13"/>
      <c r="JXB232" s="13"/>
      <c r="JXC232" s="13"/>
      <c r="JXD232" s="13"/>
      <c r="JXE232" s="13"/>
      <c r="JXF232" s="13"/>
      <c r="JXG232" s="13"/>
      <c r="JXH232" s="13"/>
      <c r="JXI232" s="13"/>
      <c r="JXJ232" s="13"/>
      <c r="JXK232" s="13"/>
      <c r="JXL232" s="13"/>
      <c r="JXM232" s="13"/>
      <c r="JXN232" s="13"/>
      <c r="JXO232" s="13"/>
      <c r="JXP232" s="13"/>
      <c r="JXQ232" s="13"/>
      <c r="JXR232" s="13"/>
      <c r="JXS232" s="13"/>
      <c r="JXT232" s="13"/>
      <c r="JXU232" s="13"/>
      <c r="JXV232" s="13"/>
      <c r="JXW232" s="13"/>
      <c r="JXX232" s="13"/>
      <c r="JXY232" s="13"/>
      <c r="JXZ232" s="13"/>
      <c r="JYA232" s="13"/>
      <c r="JYB232" s="13"/>
      <c r="JYC232" s="13"/>
      <c r="JYD232" s="13"/>
      <c r="JYE232" s="13"/>
      <c r="JYF232" s="13"/>
      <c r="JYG232" s="13"/>
      <c r="JYH232" s="13"/>
      <c r="JYI232" s="13"/>
      <c r="JYJ232" s="13"/>
      <c r="JYK232" s="13"/>
      <c r="JYL232" s="13"/>
      <c r="JYM232" s="13"/>
      <c r="JYN232" s="13"/>
      <c r="JYO232" s="13"/>
      <c r="JYP232" s="13"/>
      <c r="JYQ232" s="13"/>
      <c r="JYR232" s="13"/>
      <c r="JYS232" s="13"/>
      <c r="JYT232" s="13"/>
      <c r="JYU232" s="13"/>
      <c r="JYV232" s="13"/>
      <c r="JYW232" s="13"/>
      <c r="JYX232" s="13"/>
      <c r="JYY232" s="13"/>
      <c r="JYZ232" s="13"/>
      <c r="JZA232" s="13"/>
      <c r="JZB232" s="13"/>
      <c r="JZC232" s="13"/>
      <c r="JZD232" s="13"/>
      <c r="JZE232" s="13"/>
      <c r="JZF232" s="13"/>
      <c r="JZG232" s="13"/>
      <c r="JZH232" s="13"/>
      <c r="JZI232" s="13"/>
      <c r="JZJ232" s="13"/>
      <c r="JZK232" s="13"/>
      <c r="JZL232" s="13"/>
      <c r="JZM232" s="13"/>
      <c r="JZN232" s="13"/>
      <c r="JZO232" s="13"/>
      <c r="JZP232" s="13"/>
      <c r="JZQ232" s="13"/>
      <c r="JZR232" s="13"/>
      <c r="JZS232" s="13"/>
      <c r="JZT232" s="13"/>
      <c r="JZU232" s="13"/>
      <c r="JZV232" s="13"/>
      <c r="JZW232" s="13"/>
      <c r="JZX232" s="13"/>
      <c r="JZY232" s="13"/>
      <c r="JZZ232" s="13"/>
      <c r="KAA232" s="13"/>
      <c r="KAB232" s="13"/>
      <c r="KAC232" s="13"/>
      <c r="KAD232" s="13"/>
      <c r="KAE232" s="13"/>
      <c r="KAF232" s="13"/>
      <c r="KAG232" s="13"/>
      <c r="KAH232" s="13"/>
      <c r="KAI232" s="13"/>
      <c r="KAJ232" s="13"/>
      <c r="KAK232" s="13"/>
      <c r="KAL232" s="13"/>
      <c r="KAM232" s="13"/>
      <c r="KAN232" s="13"/>
      <c r="KAO232" s="13"/>
      <c r="KAP232" s="13"/>
      <c r="KAQ232" s="13"/>
      <c r="KAR232" s="13"/>
      <c r="KAS232" s="13"/>
      <c r="KAT232" s="13"/>
      <c r="KAU232" s="13"/>
      <c r="KAV232" s="13"/>
      <c r="KAW232" s="13"/>
      <c r="KAX232" s="13"/>
      <c r="KAY232" s="13"/>
      <c r="KAZ232" s="13"/>
      <c r="KBA232" s="13"/>
      <c r="KBB232" s="13"/>
      <c r="KBC232" s="13"/>
      <c r="KBD232" s="13"/>
      <c r="KBE232" s="13"/>
      <c r="KBF232" s="13"/>
      <c r="KBG232" s="13"/>
      <c r="KBH232" s="13"/>
      <c r="KBI232" s="13"/>
      <c r="KBJ232" s="13"/>
      <c r="KBK232" s="13"/>
      <c r="KBL232" s="13"/>
      <c r="KBM232" s="13"/>
      <c r="KBN232" s="13"/>
      <c r="KBO232" s="13"/>
      <c r="KBP232" s="13"/>
      <c r="KBQ232" s="13"/>
      <c r="KBR232" s="13"/>
      <c r="KBS232" s="13"/>
      <c r="KBT232" s="13"/>
      <c r="KBU232" s="13"/>
      <c r="KBV232" s="13"/>
      <c r="KBW232" s="13"/>
      <c r="KBX232" s="13"/>
      <c r="KBY232" s="13"/>
      <c r="KBZ232" s="13"/>
      <c r="KCA232" s="13"/>
      <c r="KCB232" s="13"/>
      <c r="KCC232" s="13"/>
      <c r="KCD232" s="13"/>
      <c r="KCE232" s="13"/>
      <c r="KCF232" s="13"/>
      <c r="KCG232" s="13"/>
      <c r="KCH232" s="13"/>
      <c r="KCI232" s="13"/>
      <c r="KCJ232" s="13"/>
      <c r="KCK232" s="13"/>
      <c r="KCL232" s="13"/>
      <c r="KCM232" s="13"/>
      <c r="KCN232" s="13"/>
      <c r="KCO232" s="13"/>
      <c r="KCP232" s="13"/>
      <c r="KCQ232" s="13"/>
      <c r="KCR232" s="13"/>
      <c r="KCS232" s="13"/>
      <c r="KCT232" s="13"/>
      <c r="KCU232" s="13"/>
      <c r="KCV232" s="13"/>
      <c r="KCW232" s="13"/>
      <c r="KCX232" s="13"/>
      <c r="KCY232" s="13"/>
      <c r="KCZ232" s="13"/>
      <c r="KDA232" s="13"/>
      <c r="KDB232" s="13"/>
      <c r="KDC232" s="13"/>
      <c r="KDD232" s="13"/>
      <c r="KDE232" s="13"/>
      <c r="KDF232" s="13"/>
      <c r="KDG232" s="13"/>
      <c r="KDH232" s="13"/>
      <c r="KDI232" s="13"/>
      <c r="KDJ232" s="13"/>
      <c r="KDK232" s="13"/>
      <c r="KDL232" s="13"/>
      <c r="KDM232" s="13"/>
      <c r="KDN232" s="13"/>
      <c r="KDO232" s="13"/>
      <c r="KDP232" s="13"/>
      <c r="KDQ232" s="13"/>
      <c r="KDR232" s="13"/>
      <c r="KDS232" s="13"/>
      <c r="KDT232" s="13"/>
      <c r="KDU232" s="13"/>
      <c r="KDV232" s="13"/>
      <c r="KDW232" s="13"/>
      <c r="KDX232" s="13"/>
      <c r="KDY232" s="13"/>
      <c r="KDZ232" s="13"/>
      <c r="KEA232" s="13"/>
      <c r="KEB232" s="13"/>
      <c r="KEC232" s="13"/>
      <c r="KED232" s="13"/>
      <c r="KEE232" s="13"/>
      <c r="KEF232" s="13"/>
      <c r="KEG232" s="13"/>
      <c r="KEH232" s="13"/>
      <c r="KEI232" s="13"/>
      <c r="KEJ232" s="13"/>
      <c r="KEK232" s="13"/>
      <c r="KEL232" s="13"/>
      <c r="KEM232" s="13"/>
      <c r="KEN232" s="13"/>
      <c r="KEO232" s="13"/>
      <c r="KEP232" s="13"/>
      <c r="KEQ232" s="13"/>
      <c r="KER232" s="13"/>
      <c r="KES232" s="13"/>
      <c r="KET232" s="13"/>
      <c r="KEU232" s="13"/>
      <c r="KEV232" s="13"/>
      <c r="KEW232" s="13"/>
      <c r="KEX232" s="13"/>
      <c r="KEY232" s="13"/>
      <c r="KEZ232" s="13"/>
      <c r="KFA232" s="13"/>
      <c r="KFB232" s="13"/>
      <c r="KFC232" s="13"/>
      <c r="KFD232" s="13"/>
      <c r="KFE232" s="13"/>
      <c r="KFF232" s="13"/>
      <c r="KFG232" s="13"/>
      <c r="KFH232" s="13"/>
      <c r="KFI232" s="13"/>
      <c r="KFJ232" s="13"/>
      <c r="KFK232" s="13"/>
      <c r="KFL232" s="13"/>
      <c r="KFM232" s="13"/>
      <c r="KFN232" s="13"/>
      <c r="KFO232" s="13"/>
      <c r="KFP232" s="13"/>
      <c r="KFQ232" s="13"/>
      <c r="KFR232" s="13"/>
      <c r="KFS232" s="13"/>
      <c r="KFT232" s="13"/>
      <c r="KFU232" s="13"/>
      <c r="KFV232" s="13"/>
      <c r="KFW232" s="13"/>
      <c r="KFX232" s="13"/>
      <c r="KFY232" s="13"/>
      <c r="KFZ232" s="13"/>
      <c r="KGA232" s="13"/>
      <c r="KGB232" s="13"/>
      <c r="KGC232" s="13"/>
      <c r="KGD232" s="13"/>
      <c r="KGE232" s="13"/>
      <c r="KGF232" s="13"/>
      <c r="KGG232" s="13"/>
      <c r="KGH232" s="13"/>
      <c r="KGI232" s="13"/>
      <c r="KGJ232" s="13"/>
      <c r="KGK232" s="13"/>
      <c r="KGL232" s="13"/>
      <c r="KGM232" s="13"/>
      <c r="KGN232" s="13"/>
      <c r="KGO232" s="13"/>
      <c r="KGP232" s="13"/>
      <c r="KGQ232" s="13"/>
      <c r="KGR232" s="13"/>
      <c r="KGS232" s="13"/>
      <c r="KGT232" s="13"/>
      <c r="KGU232" s="13"/>
      <c r="KGV232" s="13"/>
      <c r="KGW232" s="13"/>
      <c r="KGX232" s="13"/>
      <c r="KGY232" s="13"/>
      <c r="KGZ232" s="13"/>
      <c r="KHA232" s="13"/>
      <c r="KHB232" s="13"/>
      <c r="KHC232" s="13"/>
      <c r="KHD232" s="13"/>
      <c r="KHE232" s="13"/>
      <c r="KHF232" s="13"/>
      <c r="KHG232" s="13"/>
      <c r="KHH232" s="13"/>
      <c r="KHI232" s="13"/>
      <c r="KHJ232" s="13"/>
      <c r="KHK232" s="13"/>
      <c r="KHL232" s="13"/>
      <c r="KHM232" s="13"/>
      <c r="KHN232" s="13"/>
      <c r="KHO232" s="13"/>
      <c r="KHP232" s="13"/>
      <c r="KHQ232" s="13"/>
      <c r="KHR232" s="13"/>
      <c r="KHS232" s="13"/>
      <c r="KHT232" s="13"/>
      <c r="KHU232" s="13"/>
      <c r="KHV232" s="13"/>
      <c r="KHW232" s="13"/>
      <c r="KHX232" s="13"/>
      <c r="KHY232" s="13"/>
      <c r="KHZ232" s="13"/>
      <c r="KIA232" s="13"/>
      <c r="KIB232" s="13"/>
      <c r="KIC232" s="13"/>
      <c r="KID232" s="13"/>
      <c r="KIE232" s="13"/>
      <c r="KIF232" s="13"/>
      <c r="KIG232" s="13"/>
      <c r="KIH232" s="13"/>
      <c r="KII232" s="13"/>
      <c r="KIJ232" s="13"/>
      <c r="KIK232" s="13"/>
      <c r="KIL232" s="13"/>
      <c r="KIM232" s="13"/>
      <c r="KIN232" s="13"/>
      <c r="KIO232" s="13"/>
      <c r="KIP232" s="13"/>
      <c r="KIQ232" s="13"/>
      <c r="KIR232" s="13"/>
      <c r="KIS232" s="13"/>
      <c r="KIT232" s="13"/>
      <c r="KIU232" s="13"/>
      <c r="KIV232" s="13"/>
      <c r="KIW232" s="13"/>
      <c r="KIX232" s="13"/>
      <c r="KIY232" s="13"/>
      <c r="KIZ232" s="13"/>
      <c r="KJA232" s="13"/>
      <c r="KJB232" s="13"/>
      <c r="KJC232" s="13"/>
      <c r="KJD232" s="13"/>
      <c r="KJE232" s="13"/>
      <c r="KJF232" s="13"/>
      <c r="KJG232" s="13"/>
      <c r="KJH232" s="13"/>
      <c r="KJI232" s="13"/>
      <c r="KJJ232" s="13"/>
      <c r="KJK232" s="13"/>
      <c r="KJL232" s="13"/>
      <c r="KJM232" s="13"/>
      <c r="KJN232" s="13"/>
      <c r="KJO232" s="13"/>
      <c r="KJP232" s="13"/>
      <c r="KJQ232" s="13"/>
      <c r="KJR232" s="13"/>
      <c r="KJS232" s="13"/>
      <c r="KJT232" s="13"/>
      <c r="KJU232" s="13"/>
      <c r="KJV232" s="13"/>
      <c r="KJW232" s="13"/>
      <c r="KJX232" s="13"/>
      <c r="KJY232" s="13"/>
      <c r="KJZ232" s="13"/>
      <c r="KKA232" s="13"/>
      <c r="KKB232" s="13"/>
      <c r="KKC232" s="13"/>
      <c r="KKD232" s="13"/>
      <c r="KKE232" s="13"/>
      <c r="KKF232" s="13"/>
      <c r="KKG232" s="13"/>
      <c r="KKH232" s="13"/>
      <c r="KKI232" s="13"/>
      <c r="KKJ232" s="13"/>
      <c r="KKK232" s="13"/>
      <c r="KKL232" s="13"/>
      <c r="KKM232" s="13"/>
      <c r="KKN232" s="13"/>
      <c r="KKO232" s="13"/>
      <c r="KKP232" s="13"/>
      <c r="KKQ232" s="13"/>
      <c r="KKR232" s="13"/>
      <c r="KKS232" s="13"/>
      <c r="KKT232" s="13"/>
      <c r="KKU232" s="13"/>
      <c r="KKV232" s="13"/>
      <c r="KKW232" s="13"/>
      <c r="KKX232" s="13"/>
      <c r="KKY232" s="13"/>
      <c r="KKZ232" s="13"/>
      <c r="KLA232" s="13"/>
      <c r="KLB232" s="13"/>
      <c r="KLC232" s="13"/>
      <c r="KLD232" s="13"/>
      <c r="KLE232" s="13"/>
      <c r="KLF232" s="13"/>
      <c r="KLG232" s="13"/>
      <c r="KLH232" s="13"/>
      <c r="KLI232" s="13"/>
      <c r="KLJ232" s="13"/>
      <c r="KLK232" s="13"/>
      <c r="KLL232" s="13"/>
      <c r="KLM232" s="13"/>
      <c r="KLN232" s="13"/>
      <c r="KLO232" s="13"/>
      <c r="KLP232" s="13"/>
      <c r="KLQ232" s="13"/>
      <c r="KLR232" s="13"/>
      <c r="KLS232" s="13"/>
      <c r="KLT232" s="13"/>
      <c r="KLU232" s="13"/>
      <c r="KLV232" s="13"/>
      <c r="KLW232" s="13"/>
      <c r="KLX232" s="13"/>
      <c r="KLY232" s="13"/>
      <c r="KLZ232" s="13"/>
      <c r="KMA232" s="13"/>
      <c r="KMB232" s="13"/>
      <c r="KMC232" s="13"/>
      <c r="KMD232" s="13"/>
      <c r="KME232" s="13"/>
      <c r="KMF232" s="13"/>
      <c r="KMG232" s="13"/>
      <c r="KMH232" s="13"/>
      <c r="KMI232" s="13"/>
      <c r="KMJ232" s="13"/>
      <c r="KMK232" s="13"/>
      <c r="KML232" s="13"/>
      <c r="KMM232" s="13"/>
      <c r="KMN232" s="13"/>
      <c r="KMO232" s="13"/>
      <c r="KMP232" s="13"/>
      <c r="KMQ232" s="13"/>
      <c r="KMR232" s="13"/>
      <c r="KMS232" s="13"/>
      <c r="KMT232" s="13"/>
      <c r="KMU232" s="13"/>
      <c r="KMV232" s="13"/>
      <c r="KMW232" s="13"/>
      <c r="KMX232" s="13"/>
      <c r="KMY232" s="13"/>
      <c r="KMZ232" s="13"/>
      <c r="KNA232" s="13"/>
      <c r="KNB232" s="13"/>
      <c r="KNC232" s="13"/>
      <c r="KND232" s="13"/>
      <c r="KNE232" s="13"/>
      <c r="KNF232" s="13"/>
      <c r="KNG232" s="13"/>
      <c r="KNH232" s="13"/>
      <c r="KNI232" s="13"/>
      <c r="KNJ232" s="13"/>
      <c r="KNK232" s="13"/>
      <c r="KNL232" s="13"/>
      <c r="KNM232" s="13"/>
      <c r="KNN232" s="13"/>
      <c r="KNO232" s="13"/>
      <c r="KNP232" s="13"/>
      <c r="KNQ232" s="13"/>
      <c r="KNR232" s="13"/>
      <c r="KNS232" s="13"/>
      <c r="KNT232" s="13"/>
      <c r="KNU232" s="13"/>
      <c r="KNV232" s="13"/>
      <c r="KNW232" s="13"/>
      <c r="KNX232" s="13"/>
      <c r="KNY232" s="13"/>
      <c r="KNZ232" s="13"/>
      <c r="KOA232" s="13"/>
      <c r="KOB232" s="13"/>
      <c r="KOC232" s="13"/>
      <c r="KOD232" s="13"/>
      <c r="KOE232" s="13"/>
      <c r="KOF232" s="13"/>
      <c r="KOG232" s="13"/>
      <c r="KOH232" s="13"/>
      <c r="KOI232" s="13"/>
      <c r="KOJ232" s="13"/>
      <c r="KOK232" s="13"/>
      <c r="KOL232" s="13"/>
      <c r="KOM232" s="13"/>
      <c r="KON232" s="13"/>
      <c r="KOO232" s="13"/>
      <c r="KOP232" s="13"/>
      <c r="KOQ232" s="13"/>
      <c r="KOR232" s="13"/>
      <c r="KOS232" s="13"/>
      <c r="KOT232" s="13"/>
      <c r="KOU232" s="13"/>
      <c r="KOV232" s="13"/>
      <c r="KOW232" s="13"/>
      <c r="KOX232" s="13"/>
      <c r="KOY232" s="13"/>
      <c r="KOZ232" s="13"/>
      <c r="KPA232" s="13"/>
      <c r="KPB232" s="13"/>
      <c r="KPC232" s="13"/>
      <c r="KPD232" s="13"/>
      <c r="KPE232" s="13"/>
      <c r="KPF232" s="13"/>
      <c r="KPG232" s="13"/>
      <c r="KPH232" s="13"/>
      <c r="KPI232" s="13"/>
      <c r="KPJ232" s="13"/>
      <c r="KPK232" s="13"/>
      <c r="KPL232" s="13"/>
      <c r="KPM232" s="13"/>
      <c r="KPN232" s="13"/>
      <c r="KPO232" s="13"/>
      <c r="KPP232" s="13"/>
      <c r="KPQ232" s="13"/>
      <c r="KPR232" s="13"/>
      <c r="KPS232" s="13"/>
      <c r="KPT232" s="13"/>
      <c r="KPU232" s="13"/>
      <c r="KPV232" s="13"/>
      <c r="KPW232" s="13"/>
      <c r="KPX232" s="13"/>
      <c r="KPY232" s="13"/>
      <c r="KPZ232" s="13"/>
      <c r="KQA232" s="13"/>
      <c r="KQB232" s="13"/>
      <c r="KQC232" s="13"/>
      <c r="KQD232" s="13"/>
      <c r="KQE232" s="13"/>
      <c r="KQF232" s="13"/>
      <c r="KQG232" s="13"/>
      <c r="KQH232" s="13"/>
      <c r="KQI232" s="13"/>
      <c r="KQJ232" s="13"/>
      <c r="KQK232" s="13"/>
      <c r="KQL232" s="13"/>
      <c r="KQM232" s="13"/>
      <c r="KQN232" s="13"/>
      <c r="KQO232" s="13"/>
      <c r="KQP232" s="13"/>
      <c r="KQQ232" s="13"/>
      <c r="KQR232" s="13"/>
      <c r="KQS232" s="13"/>
      <c r="KQT232" s="13"/>
      <c r="KQU232" s="13"/>
      <c r="KQV232" s="13"/>
      <c r="KQW232" s="13"/>
      <c r="KQX232" s="13"/>
      <c r="KQY232" s="13"/>
      <c r="KQZ232" s="13"/>
      <c r="KRA232" s="13"/>
      <c r="KRB232" s="13"/>
      <c r="KRC232" s="13"/>
      <c r="KRD232" s="13"/>
      <c r="KRE232" s="13"/>
      <c r="KRF232" s="13"/>
      <c r="KRG232" s="13"/>
      <c r="KRH232" s="13"/>
      <c r="KRI232" s="13"/>
      <c r="KRJ232" s="13"/>
      <c r="KRK232" s="13"/>
      <c r="KRL232" s="13"/>
      <c r="KRM232" s="13"/>
      <c r="KRN232" s="13"/>
      <c r="KRO232" s="13"/>
      <c r="KRP232" s="13"/>
      <c r="KRQ232" s="13"/>
      <c r="KRR232" s="13"/>
      <c r="KRS232" s="13"/>
      <c r="KRT232" s="13"/>
      <c r="KRU232" s="13"/>
      <c r="KRV232" s="13"/>
      <c r="KRW232" s="13"/>
      <c r="KRX232" s="13"/>
      <c r="KRY232" s="13"/>
      <c r="KRZ232" s="13"/>
      <c r="KSA232" s="13"/>
      <c r="KSB232" s="13"/>
      <c r="KSC232" s="13"/>
      <c r="KSD232" s="13"/>
      <c r="KSE232" s="13"/>
      <c r="KSF232" s="13"/>
      <c r="KSG232" s="13"/>
      <c r="KSH232" s="13"/>
      <c r="KSI232" s="13"/>
      <c r="KSJ232" s="13"/>
      <c r="KSK232" s="13"/>
      <c r="KSL232" s="13"/>
      <c r="KSM232" s="13"/>
      <c r="KSN232" s="13"/>
      <c r="KSO232" s="13"/>
      <c r="KSP232" s="13"/>
      <c r="KSQ232" s="13"/>
      <c r="KSR232" s="13"/>
      <c r="KSS232" s="13"/>
      <c r="KST232" s="13"/>
      <c r="KSU232" s="13"/>
      <c r="KSV232" s="13"/>
      <c r="KSW232" s="13"/>
      <c r="KSX232" s="13"/>
      <c r="KSY232" s="13"/>
      <c r="KSZ232" s="13"/>
      <c r="KTA232" s="13"/>
      <c r="KTB232" s="13"/>
      <c r="KTC232" s="13"/>
      <c r="KTD232" s="13"/>
      <c r="KTE232" s="13"/>
      <c r="KTF232" s="13"/>
      <c r="KTG232" s="13"/>
      <c r="KTH232" s="13"/>
      <c r="KTI232" s="13"/>
      <c r="KTJ232" s="13"/>
      <c r="KTK232" s="13"/>
      <c r="KTL232" s="13"/>
      <c r="KTM232" s="13"/>
      <c r="KTN232" s="13"/>
      <c r="KTO232" s="13"/>
      <c r="KTP232" s="13"/>
      <c r="KTQ232" s="13"/>
      <c r="KTR232" s="13"/>
      <c r="KTS232" s="13"/>
      <c r="KTT232" s="13"/>
      <c r="KTU232" s="13"/>
      <c r="KTV232" s="13"/>
      <c r="KTW232" s="13"/>
      <c r="KTX232" s="13"/>
      <c r="KTY232" s="13"/>
      <c r="KTZ232" s="13"/>
      <c r="KUA232" s="13"/>
      <c r="KUB232" s="13"/>
      <c r="KUC232" s="13"/>
      <c r="KUD232" s="13"/>
      <c r="KUE232" s="13"/>
      <c r="KUF232" s="13"/>
      <c r="KUG232" s="13"/>
      <c r="KUH232" s="13"/>
      <c r="KUI232" s="13"/>
      <c r="KUJ232" s="13"/>
      <c r="KUK232" s="13"/>
      <c r="KUL232" s="13"/>
      <c r="KUM232" s="13"/>
      <c r="KUN232" s="13"/>
      <c r="KUO232" s="13"/>
      <c r="KUP232" s="13"/>
      <c r="KUQ232" s="13"/>
      <c r="KUR232" s="13"/>
      <c r="KUS232" s="13"/>
      <c r="KUT232" s="13"/>
      <c r="KUU232" s="13"/>
      <c r="KUV232" s="13"/>
      <c r="KUW232" s="13"/>
      <c r="KUX232" s="13"/>
      <c r="KUY232" s="13"/>
      <c r="KUZ232" s="13"/>
      <c r="KVA232" s="13"/>
      <c r="KVB232" s="13"/>
      <c r="KVC232" s="13"/>
      <c r="KVD232" s="13"/>
      <c r="KVE232" s="13"/>
      <c r="KVF232" s="13"/>
      <c r="KVG232" s="13"/>
      <c r="KVH232" s="13"/>
      <c r="KVI232" s="13"/>
      <c r="KVJ232" s="13"/>
      <c r="KVK232" s="13"/>
      <c r="KVL232" s="13"/>
      <c r="KVM232" s="13"/>
      <c r="KVN232" s="13"/>
      <c r="KVO232" s="13"/>
      <c r="KVP232" s="13"/>
      <c r="KVQ232" s="13"/>
      <c r="KVR232" s="13"/>
      <c r="KVS232" s="13"/>
      <c r="KVT232" s="13"/>
      <c r="KVU232" s="13"/>
      <c r="KVV232" s="13"/>
      <c r="KVW232" s="13"/>
      <c r="KVX232" s="13"/>
      <c r="KVY232" s="13"/>
      <c r="KVZ232" s="13"/>
      <c r="KWA232" s="13"/>
      <c r="KWB232" s="13"/>
      <c r="KWC232" s="13"/>
      <c r="KWD232" s="13"/>
      <c r="KWE232" s="13"/>
      <c r="KWF232" s="13"/>
      <c r="KWG232" s="13"/>
      <c r="KWH232" s="13"/>
      <c r="KWI232" s="13"/>
      <c r="KWJ232" s="13"/>
      <c r="KWK232" s="13"/>
      <c r="KWL232" s="13"/>
      <c r="KWM232" s="13"/>
      <c r="KWN232" s="13"/>
      <c r="KWO232" s="13"/>
      <c r="KWP232" s="13"/>
      <c r="KWQ232" s="13"/>
      <c r="KWR232" s="13"/>
      <c r="KWS232" s="13"/>
      <c r="KWT232" s="13"/>
      <c r="KWU232" s="13"/>
      <c r="KWV232" s="13"/>
      <c r="KWW232" s="13"/>
      <c r="KWX232" s="13"/>
      <c r="KWY232" s="13"/>
      <c r="KWZ232" s="13"/>
      <c r="KXA232" s="13"/>
      <c r="KXB232" s="13"/>
      <c r="KXC232" s="13"/>
      <c r="KXD232" s="13"/>
      <c r="KXE232" s="13"/>
      <c r="KXF232" s="13"/>
      <c r="KXG232" s="13"/>
      <c r="KXH232" s="13"/>
      <c r="KXI232" s="13"/>
      <c r="KXJ232" s="13"/>
      <c r="KXK232" s="13"/>
      <c r="KXL232" s="13"/>
      <c r="KXM232" s="13"/>
      <c r="KXN232" s="13"/>
      <c r="KXO232" s="13"/>
      <c r="KXP232" s="13"/>
      <c r="KXQ232" s="13"/>
      <c r="KXR232" s="13"/>
      <c r="KXS232" s="13"/>
      <c r="KXT232" s="13"/>
      <c r="KXU232" s="13"/>
      <c r="KXV232" s="13"/>
      <c r="KXW232" s="13"/>
      <c r="KXX232" s="13"/>
      <c r="KXY232" s="13"/>
      <c r="KXZ232" s="13"/>
      <c r="KYA232" s="13"/>
      <c r="KYB232" s="13"/>
      <c r="KYC232" s="13"/>
      <c r="KYD232" s="13"/>
      <c r="KYE232" s="13"/>
      <c r="KYF232" s="13"/>
      <c r="KYG232" s="13"/>
      <c r="KYH232" s="13"/>
      <c r="KYI232" s="13"/>
      <c r="KYJ232" s="13"/>
      <c r="KYK232" s="13"/>
      <c r="KYL232" s="13"/>
      <c r="KYM232" s="13"/>
      <c r="KYN232" s="13"/>
      <c r="KYO232" s="13"/>
      <c r="KYP232" s="13"/>
      <c r="KYQ232" s="13"/>
      <c r="KYR232" s="13"/>
      <c r="KYS232" s="13"/>
      <c r="KYT232" s="13"/>
      <c r="KYU232" s="13"/>
      <c r="KYV232" s="13"/>
      <c r="KYW232" s="13"/>
      <c r="KYX232" s="13"/>
      <c r="KYY232" s="13"/>
      <c r="KYZ232" s="13"/>
      <c r="KZA232" s="13"/>
      <c r="KZB232" s="13"/>
      <c r="KZC232" s="13"/>
      <c r="KZD232" s="13"/>
      <c r="KZE232" s="13"/>
      <c r="KZF232" s="13"/>
      <c r="KZG232" s="13"/>
      <c r="KZH232" s="13"/>
      <c r="KZI232" s="13"/>
      <c r="KZJ232" s="13"/>
      <c r="KZK232" s="13"/>
      <c r="KZL232" s="13"/>
      <c r="KZM232" s="13"/>
      <c r="KZN232" s="13"/>
      <c r="KZO232" s="13"/>
      <c r="KZP232" s="13"/>
      <c r="KZQ232" s="13"/>
      <c r="KZR232" s="13"/>
      <c r="KZS232" s="13"/>
      <c r="KZT232" s="13"/>
      <c r="KZU232" s="13"/>
      <c r="KZV232" s="13"/>
      <c r="KZW232" s="13"/>
      <c r="KZX232" s="13"/>
      <c r="KZY232" s="13"/>
      <c r="KZZ232" s="13"/>
      <c r="LAA232" s="13"/>
      <c r="LAB232" s="13"/>
      <c r="LAC232" s="13"/>
      <c r="LAD232" s="13"/>
      <c r="LAE232" s="13"/>
      <c r="LAF232" s="13"/>
      <c r="LAG232" s="13"/>
      <c r="LAH232" s="13"/>
      <c r="LAI232" s="13"/>
      <c r="LAJ232" s="13"/>
      <c r="LAK232" s="13"/>
      <c r="LAL232" s="13"/>
      <c r="LAM232" s="13"/>
      <c r="LAN232" s="13"/>
      <c r="LAO232" s="13"/>
      <c r="LAP232" s="13"/>
      <c r="LAQ232" s="13"/>
      <c r="LAR232" s="13"/>
      <c r="LAS232" s="13"/>
      <c r="LAT232" s="13"/>
      <c r="LAU232" s="13"/>
      <c r="LAV232" s="13"/>
      <c r="LAW232" s="13"/>
      <c r="LAX232" s="13"/>
      <c r="LAY232" s="13"/>
      <c r="LAZ232" s="13"/>
      <c r="LBA232" s="13"/>
      <c r="LBB232" s="13"/>
      <c r="LBC232" s="13"/>
      <c r="LBD232" s="13"/>
      <c r="LBE232" s="13"/>
      <c r="LBF232" s="13"/>
      <c r="LBG232" s="13"/>
      <c r="LBH232" s="13"/>
      <c r="LBI232" s="13"/>
      <c r="LBJ232" s="13"/>
      <c r="LBK232" s="13"/>
      <c r="LBL232" s="13"/>
      <c r="LBM232" s="13"/>
      <c r="LBN232" s="13"/>
      <c r="LBO232" s="13"/>
      <c r="LBP232" s="13"/>
      <c r="LBQ232" s="13"/>
      <c r="LBR232" s="13"/>
      <c r="LBS232" s="13"/>
      <c r="LBT232" s="13"/>
      <c r="LBU232" s="13"/>
      <c r="LBV232" s="13"/>
      <c r="LBW232" s="13"/>
      <c r="LBX232" s="13"/>
      <c r="LBY232" s="13"/>
      <c r="LBZ232" s="13"/>
      <c r="LCA232" s="13"/>
      <c r="LCB232" s="13"/>
      <c r="LCC232" s="13"/>
      <c r="LCD232" s="13"/>
      <c r="LCE232" s="13"/>
      <c r="LCF232" s="13"/>
      <c r="LCG232" s="13"/>
      <c r="LCH232" s="13"/>
      <c r="LCI232" s="13"/>
      <c r="LCJ232" s="13"/>
      <c r="LCK232" s="13"/>
      <c r="LCL232" s="13"/>
      <c r="LCM232" s="13"/>
      <c r="LCN232" s="13"/>
      <c r="LCO232" s="13"/>
      <c r="LCP232" s="13"/>
      <c r="LCQ232" s="13"/>
      <c r="LCR232" s="13"/>
      <c r="LCS232" s="13"/>
      <c r="LCT232" s="13"/>
      <c r="LCU232" s="13"/>
      <c r="LCV232" s="13"/>
      <c r="LCW232" s="13"/>
      <c r="LCX232" s="13"/>
      <c r="LCY232" s="13"/>
      <c r="LCZ232" s="13"/>
      <c r="LDA232" s="13"/>
      <c r="LDB232" s="13"/>
      <c r="LDC232" s="13"/>
      <c r="LDD232" s="13"/>
      <c r="LDE232" s="13"/>
      <c r="LDF232" s="13"/>
      <c r="LDG232" s="13"/>
      <c r="LDH232" s="13"/>
      <c r="LDI232" s="13"/>
      <c r="LDJ232" s="13"/>
      <c r="LDK232" s="13"/>
      <c r="LDL232" s="13"/>
      <c r="LDM232" s="13"/>
      <c r="LDN232" s="13"/>
      <c r="LDO232" s="13"/>
      <c r="LDP232" s="13"/>
      <c r="LDQ232" s="13"/>
      <c r="LDR232" s="13"/>
      <c r="LDS232" s="13"/>
      <c r="LDT232" s="13"/>
      <c r="LDU232" s="13"/>
      <c r="LDV232" s="13"/>
      <c r="LDW232" s="13"/>
      <c r="LDX232" s="13"/>
      <c r="LDY232" s="13"/>
      <c r="LDZ232" s="13"/>
      <c r="LEA232" s="13"/>
      <c r="LEB232" s="13"/>
      <c r="LEC232" s="13"/>
      <c r="LED232" s="13"/>
      <c r="LEE232" s="13"/>
      <c r="LEF232" s="13"/>
      <c r="LEG232" s="13"/>
      <c r="LEH232" s="13"/>
      <c r="LEI232" s="13"/>
      <c r="LEJ232" s="13"/>
      <c r="LEK232" s="13"/>
      <c r="LEL232" s="13"/>
      <c r="LEM232" s="13"/>
      <c r="LEN232" s="13"/>
      <c r="LEO232" s="13"/>
      <c r="LEP232" s="13"/>
      <c r="LEQ232" s="13"/>
      <c r="LER232" s="13"/>
      <c r="LES232" s="13"/>
      <c r="LET232" s="13"/>
      <c r="LEU232" s="13"/>
      <c r="LEV232" s="13"/>
      <c r="LEW232" s="13"/>
      <c r="LEX232" s="13"/>
      <c r="LEY232" s="13"/>
      <c r="LEZ232" s="13"/>
      <c r="LFA232" s="13"/>
      <c r="LFB232" s="13"/>
      <c r="LFC232" s="13"/>
      <c r="LFD232" s="13"/>
      <c r="LFE232" s="13"/>
      <c r="LFF232" s="13"/>
      <c r="LFG232" s="13"/>
      <c r="LFH232" s="13"/>
      <c r="LFI232" s="13"/>
      <c r="LFJ232" s="13"/>
      <c r="LFK232" s="13"/>
      <c r="LFL232" s="13"/>
      <c r="LFM232" s="13"/>
      <c r="LFN232" s="13"/>
      <c r="LFO232" s="13"/>
      <c r="LFP232" s="13"/>
      <c r="LFQ232" s="13"/>
      <c r="LFR232" s="13"/>
      <c r="LFS232" s="13"/>
      <c r="LFT232" s="13"/>
      <c r="LFU232" s="13"/>
      <c r="LFV232" s="13"/>
      <c r="LFW232" s="13"/>
      <c r="LFX232" s="13"/>
      <c r="LFY232" s="13"/>
      <c r="LFZ232" s="13"/>
      <c r="LGA232" s="13"/>
      <c r="LGB232" s="13"/>
      <c r="LGC232" s="13"/>
      <c r="LGD232" s="13"/>
      <c r="LGE232" s="13"/>
      <c r="LGF232" s="13"/>
      <c r="LGG232" s="13"/>
      <c r="LGH232" s="13"/>
      <c r="LGI232" s="13"/>
      <c r="LGJ232" s="13"/>
      <c r="LGK232" s="13"/>
      <c r="LGL232" s="13"/>
      <c r="LGM232" s="13"/>
      <c r="LGN232" s="13"/>
      <c r="LGO232" s="13"/>
      <c r="LGP232" s="13"/>
      <c r="LGQ232" s="13"/>
      <c r="LGR232" s="13"/>
      <c r="LGS232" s="13"/>
      <c r="LGT232" s="13"/>
      <c r="LGU232" s="13"/>
      <c r="LGV232" s="13"/>
      <c r="LGW232" s="13"/>
      <c r="LGX232" s="13"/>
      <c r="LGY232" s="13"/>
      <c r="LGZ232" s="13"/>
      <c r="LHA232" s="13"/>
      <c r="LHB232" s="13"/>
      <c r="LHC232" s="13"/>
      <c r="LHD232" s="13"/>
      <c r="LHE232" s="13"/>
      <c r="LHF232" s="13"/>
      <c r="LHG232" s="13"/>
      <c r="LHH232" s="13"/>
      <c r="LHI232" s="13"/>
      <c r="LHJ232" s="13"/>
      <c r="LHK232" s="13"/>
      <c r="LHL232" s="13"/>
      <c r="LHM232" s="13"/>
      <c r="LHN232" s="13"/>
      <c r="LHO232" s="13"/>
      <c r="LHP232" s="13"/>
      <c r="LHQ232" s="13"/>
      <c r="LHR232" s="13"/>
      <c r="LHS232" s="13"/>
      <c r="LHT232" s="13"/>
      <c r="LHU232" s="13"/>
      <c r="LHV232" s="13"/>
      <c r="LHW232" s="13"/>
      <c r="LHX232" s="13"/>
      <c r="LHY232" s="13"/>
      <c r="LHZ232" s="13"/>
      <c r="LIA232" s="13"/>
      <c r="LIB232" s="13"/>
      <c r="LIC232" s="13"/>
      <c r="LID232" s="13"/>
      <c r="LIE232" s="13"/>
      <c r="LIF232" s="13"/>
      <c r="LIG232" s="13"/>
      <c r="LIH232" s="13"/>
      <c r="LII232" s="13"/>
      <c r="LIJ232" s="13"/>
      <c r="LIK232" s="13"/>
      <c r="LIL232" s="13"/>
      <c r="LIM232" s="13"/>
      <c r="LIN232" s="13"/>
      <c r="LIO232" s="13"/>
      <c r="LIP232" s="13"/>
      <c r="LIQ232" s="13"/>
      <c r="LIR232" s="13"/>
      <c r="LIS232" s="13"/>
      <c r="LIT232" s="13"/>
      <c r="LIU232" s="13"/>
      <c r="LIV232" s="13"/>
      <c r="LIW232" s="13"/>
      <c r="LIX232" s="13"/>
      <c r="LIY232" s="13"/>
      <c r="LIZ232" s="13"/>
      <c r="LJA232" s="13"/>
      <c r="LJB232" s="13"/>
      <c r="LJC232" s="13"/>
      <c r="LJD232" s="13"/>
      <c r="LJE232" s="13"/>
      <c r="LJF232" s="13"/>
      <c r="LJG232" s="13"/>
      <c r="LJH232" s="13"/>
      <c r="LJI232" s="13"/>
      <c r="LJJ232" s="13"/>
      <c r="LJK232" s="13"/>
      <c r="LJL232" s="13"/>
      <c r="LJM232" s="13"/>
      <c r="LJN232" s="13"/>
      <c r="LJO232" s="13"/>
      <c r="LJP232" s="13"/>
      <c r="LJQ232" s="13"/>
      <c r="LJR232" s="13"/>
      <c r="LJS232" s="13"/>
      <c r="LJT232" s="13"/>
      <c r="LJU232" s="13"/>
      <c r="LJV232" s="13"/>
      <c r="LJW232" s="13"/>
      <c r="LJX232" s="13"/>
      <c r="LJY232" s="13"/>
      <c r="LJZ232" s="13"/>
      <c r="LKA232" s="13"/>
      <c r="LKB232" s="13"/>
      <c r="LKC232" s="13"/>
      <c r="LKD232" s="13"/>
      <c r="LKE232" s="13"/>
      <c r="LKF232" s="13"/>
      <c r="LKG232" s="13"/>
      <c r="LKH232" s="13"/>
      <c r="LKI232" s="13"/>
      <c r="LKJ232" s="13"/>
      <c r="LKK232" s="13"/>
      <c r="LKL232" s="13"/>
      <c r="LKM232" s="13"/>
      <c r="LKN232" s="13"/>
      <c r="LKO232" s="13"/>
      <c r="LKP232" s="13"/>
      <c r="LKQ232" s="13"/>
      <c r="LKR232" s="13"/>
      <c r="LKS232" s="13"/>
      <c r="LKT232" s="13"/>
      <c r="LKU232" s="13"/>
      <c r="LKV232" s="13"/>
      <c r="LKW232" s="13"/>
      <c r="LKX232" s="13"/>
      <c r="LKY232" s="13"/>
      <c r="LKZ232" s="13"/>
      <c r="LLA232" s="13"/>
      <c r="LLB232" s="13"/>
      <c r="LLC232" s="13"/>
      <c r="LLD232" s="13"/>
      <c r="LLE232" s="13"/>
      <c r="LLF232" s="13"/>
      <c r="LLG232" s="13"/>
      <c r="LLH232" s="13"/>
      <c r="LLI232" s="13"/>
      <c r="LLJ232" s="13"/>
      <c r="LLK232" s="13"/>
      <c r="LLL232" s="13"/>
      <c r="LLM232" s="13"/>
      <c r="LLN232" s="13"/>
      <c r="LLO232" s="13"/>
      <c r="LLP232" s="13"/>
      <c r="LLQ232" s="13"/>
      <c r="LLR232" s="13"/>
      <c r="LLS232" s="13"/>
      <c r="LLT232" s="13"/>
      <c r="LLU232" s="13"/>
      <c r="LLV232" s="13"/>
      <c r="LLW232" s="13"/>
      <c r="LLX232" s="13"/>
      <c r="LLY232" s="13"/>
      <c r="LLZ232" s="13"/>
      <c r="LMA232" s="13"/>
      <c r="LMB232" s="13"/>
      <c r="LMC232" s="13"/>
      <c r="LMD232" s="13"/>
      <c r="LME232" s="13"/>
      <c r="LMF232" s="13"/>
      <c r="LMG232" s="13"/>
      <c r="LMH232" s="13"/>
      <c r="LMI232" s="13"/>
      <c r="LMJ232" s="13"/>
      <c r="LMK232" s="13"/>
      <c r="LML232" s="13"/>
      <c r="LMM232" s="13"/>
      <c r="LMN232" s="13"/>
      <c r="LMO232" s="13"/>
      <c r="LMP232" s="13"/>
      <c r="LMQ232" s="13"/>
      <c r="LMR232" s="13"/>
      <c r="LMS232" s="13"/>
      <c r="LMT232" s="13"/>
      <c r="LMU232" s="13"/>
      <c r="LMV232" s="13"/>
      <c r="LMW232" s="13"/>
      <c r="LMX232" s="13"/>
      <c r="LMY232" s="13"/>
      <c r="LMZ232" s="13"/>
      <c r="LNA232" s="13"/>
      <c r="LNB232" s="13"/>
      <c r="LNC232" s="13"/>
      <c r="LND232" s="13"/>
      <c r="LNE232" s="13"/>
      <c r="LNF232" s="13"/>
      <c r="LNG232" s="13"/>
      <c r="LNH232" s="13"/>
      <c r="LNI232" s="13"/>
      <c r="LNJ232" s="13"/>
      <c r="LNK232" s="13"/>
      <c r="LNL232" s="13"/>
      <c r="LNM232" s="13"/>
      <c r="LNN232" s="13"/>
      <c r="LNO232" s="13"/>
      <c r="LNP232" s="13"/>
      <c r="LNQ232" s="13"/>
      <c r="LNR232" s="13"/>
      <c r="LNS232" s="13"/>
      <c r="LNT232" s="13"/>
      <c r="LNU232" s="13"/>
      <c r="LNV232" s="13"/>
      <c r="LNW232" s="13"/>
      <c r="LNX232" s="13"/>
      <c r="LNY232" s="13"/>
      <c r="LNZ232" s="13"/>
      <c r="LOA232" s="13"/>
      <c r="LOB232" s="13"/>
      <c r="LOC232" s="13"/>
      <c r="LOD232" s="13"/>
      <c r="LOE232" s="13"/>
      <c r="LOF232" s="13"/>
      <c r="LOG232" s="13"/>
      <c r="LOH232" s="13"/>
      <c r="LOI232" s="13"/>
      <c r="LOJ232" s="13"/>
      <c r="LOK232" s="13"/>
      <c r="LOL232" s="13"/>
      <c r="LOM232" s="13"/>
      <c r="LON232" s="13"/>
      <c r="LOO232" s="13"/>
      <c r="LOP232" s="13"/>
      <c r="LOQ232" s="13"/>
      <c r="LOR232" s="13"/>
      <c r="LOS232" s="13"/>
      <c r="LOT232" s="13"/>
      <c r="LOU232" s="13"/>
      <c r="LOV232" s="13"/>
      <c r="LOW232" s="13"/>
      <c r="LOX232" s="13"/>
      <c r="LOY232" s="13"/>
      <c r="LOZ232" s="13"/>
      <c r="LPA232" s="13"/>
      <c r="LPB232" s="13"/>
      <c r="LPC232" s="13"/>
      <c r="LPD232" s="13"/>
      <c r="LPE232" s="13"/>
      <c r="LPF232" s="13"/>
      <c r="LPG232" s="13"/>
      <c r="LPH232" s="13"/>
      <c r="LPI232" s="13"/>
      <c r="LPJ232" s="13"/>
      <c r="LPK232" s="13"/>
      <c r="LPL232" s="13"/>
      <c r="LPM232" s="13"/>
      <c r="LPN232" s="13"/>
      <c r="LPO232" s="13"/>
      <c r="LPP232" s="13"/>
      <c r="LPQ232" s="13"/>
      <c r="LPR232" s="13"/>
      <c r="LPS232" s="13"/>
      <c r="LPT232" s="13"/>
      <c r="LPU232" s="13"/>
      <c r="LPV232" s="13"/>
      <c r="LPW232" s="13"/>
      <c r="LPX232" s="13"/>
      <c r="LPY232" s="13"/>
      <c r="LPZ232" s="13"/>
      <c r="LQA232" s="13"/>
      <c r="LQB232" s="13"/>
      <c r="LQC232" s="13"/>
      <c r="LQD232" s="13"/>
      <c r="LQE232" s="13"/>
      <c r="LQF232" s="13"/>
      <c r="LQG232" s="13"/>
      <c r="LQH232" s="13"/>
      <c r="LQI232" s="13"/>
      <c r="LQJ232" s="13"/>
      <c r="LQK232" s="13"/>
      <c r="LQL232" s="13"/>
      <c r="LQM232" s="13"/>
      <c r="LQN232" s="13"/>
      <c r="LQO232" s="13"/>
      <c r="LQP232" s="13"/>
      <c r="LQQ232" s="13"/>
      <c r="LQR232" s="13"/>
      <c r="LQS232" s="13"/>
      <c r="LQT232" s="13"/>
      <c r="LQU232" s="13"/>
      <c r="LQV232" s="13"/>
      <c r="LQW232" s="13"/>
      <c r="LQX232" s="13"/>
      <c r="LQY232" s="13"/>
      <c r="LQZ232" s="13"/>
      <c r="LRA232" s="13"/>
      <c r="LRB232" s="13"/>
      <c r="LRC232" s="13"/>
      <c r="LRD232" s="13"/>
      <c r="LRE232" s="13"/>
      <c r="LRF232" s="13"/>
      <c r="LRG232" s="13"/>
      <c r="LRH232" s="13"/>
      <c r="LRI232" s="13"/>
      <c r="LRJ232" s="13"/>
      <c r="LRK232" s="13"/>
      <c r="LRL232" s="13"/>
      <c r="LRM232" s="13"/>
      <c r="LRN232" s="13"/>
      <c r="LRO232" s="13"/>
      <c r="LRP232" s="13"/>
      <c r="LRQ232" s="13"/>
      <c r="LRR232" s="13"/>
      <c r="LRS232" s="13"/>
      <c r="LRT232" s="13"/>
      <c r="LRU232" s="13"/>
      <c r="LRV232" s="13"/>
      <c r="LRW232" s="13"/>
      <c r="LRX232" s="13"/>
      <c r="LRY232" s="13"/>
      <c r="LRZ232" s="13"/>
      <c r="LSA232" s="13"/>
      <c r="LSB232" s="13"/>
      <c r="LSC232" s="13"/>
      <c r="LSD232" s="13"/>
      <c r="LSE232" s="13"/>
      <c r="LSF232" s="13"/>
      <c r="LSG232" s="13"/>
      <c r="LSH232" s="13"/>
      <c r="LSI232" s="13"/>
      <c r="LSJ232" s="13"/>
      <c r="LSK232" s="13"/>
      <c r="LSL232" s="13"/>
      <c r="LSM232" s="13"/>
      <c r="LSN232" s="13"/>
      <c r="LSO232" s="13"/>
      <c r="LSP232" s="13"/>
      <c r="LSQ232" s="13"/>
      <c r="LSR232" s="13"/>
      <c r="LSS232" s="13"/>
      <c r="LST232" s="13"/>
      <c r="LSU232" s="13"/>
      <c r="LSV232" s="13"/>
      <c r="LSW232" s="13"/>
      <c r="LSX232" s="13"/>
      <c r="LSY232" s="13"/>
      <c r="LSZ232" s="13"/>
      <c r="LTA232" s="13"/>
      <c r="LTB232" s="13"/>
      <c r="LTC232" s="13"/>
      <c r="LTD232" s="13"/>
      <c r="LTE232" s="13"/>
      <c r="LTF232" s="13"/>
      <c r="LTG232" s="13"/>
      <c r="LTH232" s="13"/>
      <c r="LTI232" s="13"/>
      <c r="LTJ232" s="13"/>
      <c r="LTK232" s="13"/>
      <c r="LTL232" s="13"/>
      <c r="LTM232" s="13"/>
      <c r="LTN232" s="13"/>
      <c r="LTO232" s="13"/>
      <c r="LTP232" s="13"/>
      <c r="LTQ232" s="13"/>
      <c r="LTR232" s="13"/>
      <c r="LTS232" s="13"/>
      <c r="LTT232" s="13"/>
      <c r="LTU232" s="13"/>
      <c r="LTV232" s="13"/>
      <c r="LTW232" s="13"/>
      <c r="LTX232" s="13"/>
      <c r="LTY232" s="13"/>
      <c r="LTZ232" s="13"/>
      <c r="LUA232" s="13"/>
      <c r="LUB232" s="13"/>
      <c r="LUC232" s="13"/>
      <c r="LUD232" s="13"/>
      <c r="LUE232" s="13"/>
      <c r="LUF232" s="13"/>
      <c r="LUG232" s="13"/>
      <c r="LUH232" s="13"/>
      <c r="LUI232" s="13"/>
      <c r="LUJ232" s="13"/>
      <c r="LUK232" s="13"/>
      <c r="LUL232" s="13"/>
      <c r="LUM232" s="13"/>
      <c r="LUN232" s="13"/>
      <c r="LUO232" s="13"/>
      <c r="LUP232" s="13"/>
      <c r="LUQ232" s="13"/>
      <c r="LUR232" s="13"/>
      <c r="LUS232" s="13"/>
      <c r="LUT232" s="13"/>
      <c r="LUU232" s="13"/>
      <c r="LUV232" s="13"/>
      <c r="LUW232" s="13"/>
      <c r="LUX232" s="13"/>
      <c r="LUY232" s="13"/>
      <c r="LUZ232" s="13"/>
      <c r="LVA232" s="13"/>
      <c r="LVB232" s="13"/>
      <c r="LVC232" s="13"/>
      <c r="LVD232" s="13"/>
      <c r="LVE232" s="13"/>
      <c r="LVF232" s="13"/>
      <c r="LVG232" s="13"/>
      <c r="LVH232" s="13"/>
      <c r="LVI232" s="13"/>
      <c r="LVJ232" s="13"/>
      <c r="LVK232" s="13"/>
      <c r="LVL232" s="13"/>
      <c r="LVM232" s="13"/>
      <c r="LVN232" s="13"/>
      <c r="LVO232" s="13"/>
      <c r="LVP232" s="13"/>
      <c r="LVQ232" s="13"/>
      <c r="LVR232" s="13"/>
      <c r="LVS232" s="13"/>
      <c r="LVT232" s="13"/>
      <c r="LVU232" s="13"/>
      <c r="LVV232" s="13"/>
      <c r="LVW232" s="13"/>
      <c r="LVX232" s="13"/>
      <c r="LVY232" s="13"/>
      <c r="LVZ232" s="13"/>
      <c r="LWA232" s="13"/>
      <c r="LWB232" s="13"/>
      <c r="LWC232" s="13"/>
      <c r="LWD232" s="13"/>
      <c r="LWE232" s="13"/>
      <c r="LWF232" s="13"/>
      <c r="LWG232" s="13"/>
      <c r="LWH232" s="13"/>
      <c r="LWI232" s="13"/>
      <c r="LWJ232" s="13"/>
      <c r="LWK232" s="13"/>
      <c r="LWL232" s="13"/>
      <c r="LWM232" s="13"/>
      <c r="LWN232" s="13"/>
      <c r="LWO232" s="13"/>
      <c r="LWP232" s="13"/>
      <c r="LWQ232" s="13"/>
      <c r="LWR232" s="13"/>
      <c r="LWS232" s="13"/>
      <c r="LWT232" s="13"/>
      <c r="LWU232" s="13"/>
      <c r="LWV232" s="13"/>
      <c r="LWW232" s="13"/>
      <c r="LWX232" s="13"/>
      <c r="LWY232" s="13"/>
      <c r="LWZ232" s="13"/>
      <c r="LXA232" s="13"/>
      <c r="LXB232" s="13"/>
      <c r="LXC232" s="13"/>
      <c r="LXD232" s="13"/>
      <c r="LXE232" s="13"/>
      <c r="LXF232" s="13"/>
      <c r="LXG232" s="13"/>
      <c r="LXH232" s="13"/>
      <c r="LXI232" s="13"/>
      <c r="LXJ232" s="13"/>
      <c r="LXK232" s="13"/>
      <c r="LXL232" s="13"/>
      <c r="LXM232" s="13"/>
      <c r="LXN232" s="13"/>
      <c r="LXO232" s="13"/>
      <c r="LXP232" s="13"/>
      <c r="LXQ232" s="13"/>
      <c r="LXR232" s="13"/>
      <c r="LXS232" s="13"/>
      <c r="LXT232" s="13"/>
      <c r="LXU232" s="13"/>
      <c r="LXV232" s="13"/>
      <c r="LXW232" s="13"/>
      <c r="LXX232" s="13"/>
      <c r="LXY232" s="13"/>
      <c r="LXZ232" s="13"/>
      <c r="LYA232" s="13"/>
      <c r="LYB232" s="13"/>
      <c r="LYC232" s="13"/>
      <c r="LYD232" s="13"/>
      <c r="LYE232" s="13"/>
      <c r="LYF232" s="13"/>
      <c r="LYG232" s="13"/>
      <c r="LYH232" s="13"/>
      <c r="LYI232" s="13"/>
      <c r="LYJ232" s="13"/>
      <c r="LYK232" s="13"/>
      <c r="LYL232" s="13"/>
      <c r="LYM232" s="13"/>
      <c r="LYN232" s="13"/>
      <c r="LYO232" s="13"/>
      <c r="LYP232" s="13"/>
      <c r="LYQ232" s="13"/>
      <c r="LYR232" s="13"/>
      <c r="LYS232" s="13"/>
      <c r="LYT232" s="13"/>
      <c r="LYU232" s="13"/>
      <c r="LYV232" s="13"/>
      <c r="LYW232" s="13"/>
      <c r="LYX232" s="13"/>
      <c r="LYY232" s="13"/>
      <c r="LYZ232" s="13"/>
      <c r="LZA232" s="13"/>
      <c r="LZB232" s="13"/>
      <c r="LZC232" s="13"/>
      <c r="LZD232" s="13"/>
      <c r="LZE232" s="13"/>
      <c r="LZF232" s="13"/>
      <c r="LZG232" s="13"/>
      <c r="LZH232" s="13"/>
      <c r="LZI232" s="13"/>
      <c r="LZJ232" s="13"/>
      <c r="LZK232" s="13"/>
      <c r="LZL232" s="13"/>
      <c r="LZM232" s="13"/>
      <c r="LZN232" s="13"/>
      <c r="LZO232" s="13"/>
      <c r="LZP232" s="13"/>
      <c r="LZQ232" s="13"/>
      <c r="LZR232" s="13"/>
      <c r="LZS232" s="13"/>
      <c r="LZT232" s="13"/>
      <c r="LZU232" s="13"/>
      <c r="LZV232" s="13"/>
      <c r="LZW232" s="13"/>
      <c r="LZX232" s="13"/>
      <c r="LZY232" s="13"/>
      <c r="LZZ232" s="13"/>
      <c r="MAA232" s="13"/>
      <c r="MAB232" s="13"/>
      <c r="MAC232" s="13"/>
      <c r="MAD232" s="13"/>
      <c r="MAE232" s="13"/>
      <c r="MAF232" s="13"/>
      <c r="MAG232" s="13"/>
      <c r="MAH232" s="13"/>
      <c r="MAI232" s="13"/>
      <c r="MAJ232" s="13"/>
      <c r="MAK232" s="13"/>
      <c r="MAL232" s="13"/>
      <c r="MAM232" s="13"/>
      <c r="MAN232" s="13"/>
      <c r="MAO232" s="13"/>
      <c r="MAP232" s="13"/>
      <c r="MAQ232" s="13"/>
      <c r="MAR232" s="13"/>
      <c r="MAS232" s="13"/>
      <c r="MAT232" s="13"/>
      <c r="MAU232" s="13"/>
      <c r="MAV232" s="13"/>
      <c r="MAW232" s="13"/>
      <c r="MAX232" s="13"/>
      <c r="MAY232" s="13"/>
      <c r="MAZ232" s="13"/>
      <c r="MBA232" s="13"/>
      <c r="MBB232" s="13"/>
      <c r="MBC232" s="13"/>
      <c r="MBD232" s="13"/>
      <c r="MBE232" s="13"/>
      <c r="MBF232" s="13"/>
      <c r="MBG232" s="13"/>
      <c r="MBH232" s="13"/>
      <c r="MBI232" s="13"/>
      <c r="MBJ232" s="13"/>
      <c r="MBK232" s="13"/>
      <c r="MBL232" s="13"/>
      <c r="MBM232" s="13"/>
      <c r="MBN232" s="13"/>
      <c r="MBO232" s="13"/>
      <c r="MBP232" s="13"/>
      <c r="MBQ232" s="13"/>
      <c r="MBR232" s="13"/>
      <c r="MBS232" s="13"/>
      <c r="MBT232" s="13"/>
      <c r="MBU232" s="13"/>
      <c r="MBV232" s="13"/>
      <c r="MBW232" s="13"/>
      <c r="MBX232" s="13"/>
      <c r="MBY232" s="13"/>
      <c r="MBZ232" s="13"/>
      <c r="MCA232" s="13"/>
      <c r="MCB232" s="13"/>
      <c r="MCC232" s="13"/>
      <c r="MCD232" s="13"/>
      <c r="MCE232" s="13"/>
      <c r="MCF232" s="13"/>
      <c r="MCG232" s="13"/>
      <c r="MCH232" s="13"/>
      <c r="MCI232" s="13"/>
      <c r="MCJ232" s="13"/>
      <c r="MCK232" s="13"/>
      <c r="MCL232" s="13"/>
      <c r="MCM232" s="13"/>
      <c r="MCN232" s="13"/>
      <c r="MCO232" s="13"/>
      <c r="MCP232" s="13"/>
      <c r="MCQ232" s="13"/>
      <c r="MCR232" s="13"/>
      <c r="MCS232" s="13"/>
      <c r="MCT232" s="13"/>
      <c r="MCU232" s="13"/>
      <c r="MCV232" s="13"/>
      <c r="MCW232" s="13"/>
      <c r="MCX232" s="13"/>
      <c r="MCY232" s="13"/>
      <c r="MCZ232" s="13"/>
      <c r="MDA232" s="13"/>
      <c r="MDB232" s="13"/>
      <c r="MDC232" s="13"/>
      <c r="MDD232" s="13"/>
      <c r="MDE232" s="13"/>
      <c r="MDF232" s="13"/>
      <c r="MDG232" s="13"/>
      <c r="MDH232" s="13"/>
      <c r="MDI232" s="13"/>
      <c r="MDJ232" s="13"/>
      <c r="MDK232" s="13"/>
      <c r="MDL232" s="13"/>
      <c r="MDM232" s="13"/>
      <c r="MDN232" s="13"/>
      <c r="MDO232" s="13"/>
      <c r="MDP232" s="13"/>
      <c r="MDQ232" s="13"/>
      <c r="MDR232" s="13"/>
      <c r="MDS232" s="13"/>
      <c r="MDT232" s="13"/>
      <c r="MDU232" s="13"/>
      <c r="MDV232" s="13"/>
      <c r="MDW232" s="13"/>
      <c r="MDX232" s="13"/>
      <c r="MDY232" s="13"/>
      <c r="MDZ232" s="13"/>
      <c r="MEA232" s="13"/>
      <c r="MEB232" s="13"/>
      <c r="MEC232" s="13"/>
      <c r="MED232" s="13"/>
      <c r="MEE232" s="13"/>
      <c r="MEF232" s="13"/>
      <c r="MEG232" s="13"/>
      <c r="MEH232" s="13"/>
      <c r="MEI232" s="13"/>
      <c r="MEJ232" s="13"/>
      <c r="MEK232" s="13"/>
      <c r="MEL232" s="13"/>
      <c r="MEM232" s="13"/>
      <c r="MEN232" s="13"/>
      <c r="MEO232" s="13"/>
      <c r="MEP232" s="13"/>
      <c r="MEQ232" s="13"/>
      <c r="MER232" s="13"/>
      <c r="MES232" s="13"/>
      <c r="MET232" s="13"/>
      <c r="MEU232" s="13"/>
      <c r="MEV232" s="13"/>
      <c r="MEW232" s="13"/>
      <c r="MEX232" s="13"/>
      <c r="MEY232" s="13"/>
      <c r="MEZ232" s="13"/>
      <c r="MFA232" s="13"/>
      <c r="MFB232" s="13"/>
      <c r="MFC232" s="13"/>
      <c r="MFD232" s="13"/>
      <c r="MFE232" s="13"/>
      <c r="MFF232" s="13"/>
      <c r="MFG232" s="13"/>
      <c r="MFH232" s="13"/>
      <c r="MFI232" s="13"/>
      <c r="MFJ232" s="13"/>
      <c r="MFK232" s="13"/>
      <c r="MFL232" s="13"/>
      <c r="MFM232" s="13"/>
      <c r="MFN232" s="13"/>
      <c r="MFO232" s="13"/>
      <c r="MFP232" s="13"/>
      <c r="MFQ232" s="13"/>
      <c r="MFR232" s="13"/>
      <c r="MFS232" s="13"/>
      <c r="MFT232" s="13"/>
      <c r="MFU232" s="13"/>
      <c r="MFV232" s="13"/>
      <c r="MFW232" s="13"/>
      <c r="MFX232" s="13"/>
      <c r="MFY232" s="13"/>
      <c r="MFZ232" s="13"/>
      <c r="MGA232" s="13"/>
      <c r="MGB232" s="13"/>
      <c r="MGC232" s="13"/>
      <c r="MGD232" s="13"/>
      <c r="MGE232" s="13"/>
      <c r="MGF232" s="13"/>
      <c r="MGG232" s="13"/>
      <c r="MGH232" s="13"/>
      <c r="MGI232" s="13"/>
      <c r="MGJ232" s="13"/>
      <c r="MGK232" s="13"/>
      <c r="MGL232" s="13"/>
      <c r="MGM232" s="13"/>
      <c r="MGN232" s="13"/>
      <c r="MGO232" s="13"/>
      <c r="MGP232" s="13"/>
      <c r="MGQ232" s="13"/>
      <c r="MGR232" s="13"/>
      <c r="MGS232" s="13"/>
      <c r="MGT232" s="13"/>
      <c r="MGU232" s="13"/>
      <c r="MGV232" s="13"/>
      <c r="MGW232" s="13"/>
      <c r="MGX232" s="13"/>
      <c r="MGY232" s="13"/>
      <c r="MGZ232" s="13"/>
      <c r="MHA232" s="13"/>
      <c r="MHB232" s="13"/>
      <c r="MHC232" s="13"/>
      <c r="MHD232" s="13"/>
      <c r="MHE232" s="13"/>
      <c r="MHF232" s="13"/>
      <c r="MHG232" s="13"/>
      <c r="MHH232" s="13"/>
      <c r="MHI232" s="13"/>
      <c r="MHJ232" s="13"/>
      <c r="MHK232" s="13"/>
      <c r="MHL232" s="13"/>
      <c r="MHM232" s="13"/>
      <c r="MHN232" s="13"/>
      <c r="MHO232" s="13"/>
      <c r="MHP232" s="13"/>
      <c r="MHQ232" s="13"/>
      <c r="MHR232" s="13"/>
      <c r="MHS232" s="13"/>
      <c r="MHT232" s="13"/>
      <c r="MHU232" s="13"/>
      <c r="MHV232" s="13"/>
      <c r="MHW232" s="13"/>
      <c r="MHX232" s="13"/>
      <c r="MHY232" s="13"/>
      <c r="MHZ232" s="13"/>
      <c r="MIA232" s="13"/>
      <c r="MIB232" s="13"/>
      <c r="MIC232" s="13"/>
      <c r="MID232" s="13"/>
      <c r="MIE232" s="13"/>
      <c r="MIF232" s="13"/>
      <c r="MIG232" s="13"/>
      <c r="MIH232" s="13"/>
      <c r="MII232" s="13"/>
      <c r="MIJ232" s="13"/>
      <c r="MIK232" s="13"/>
      <c r="MIL232" s="13"/>
      <c r="MIM232" s="13"/>
      <c r="MIN232" s="13"/>
      <c r="MIO232" s="13"/>
      <c r="MIP232" s="13"/>
      <c r="MIQ232" s="13"/>
      <c r="MIR232" s="13"/>
      <c r="MIS232" s="13"/>
      <c r="MIT232" s="13"/>
      <c r="MIU232" s="13"/>
      <c r="MIV232" s="13"/>
      <c r="MIW232" s="13"/>
      <c r="MIX232" s="13"/>
      <c r="MIY232" s="13"/>
      <c r="MIZ232" s="13"/>
      <c r="MJA232" s="13"/>
      <c r="MJB232" s="13"/>
      <c r="MJC232" s="13"/>
      <c r="MJD232" s="13"/>
      <c r="MJE232" s="13"/>
      <c r="MJF232" s="13"/>
      <c r="MJG232" s="13"/>
      <c r="MJH232" s="13"/>
      <c r="MJI232" s="13"/>
      <c r="MJJ232" s="13"/>
      <c r="MJK232" s="13"/>
      <c r="MJL232" s="13"/>
      <c r="MJM232" s="13"/>
      <c r="MJN232" s="13"/>
      <c r="MJO232" s="13"/>
      <c r="MJP232" s="13"/>
      <c r="MJQ232" s="13"/>
      <c r="MJR232" s="13"/>
      <c r="MJS232" s="13"/>
      <c r="MJT232" s="13"/>
      <c r="MJU232" s="13"/>
      <c r="MJV232" s="13"/>
      <c r="MJW232" s="13"/>
      <c r="MJX232" s="13"/>
      <c r="MJY232" s="13"/>
      <c r="MJZ232" s="13"/>
      <c r="MKA232" s="13"/>
      <c r="MKB232" s="13"/>
      <c r="MKC232" s="13"/>
      <c r="MKD232" s="13"/>
      <c r="MKE232" s="13"/>
      <c r="MKF232" s="13"/>
      <c r="MKG232" s="13"/>
      <c r="MKH232" s="13"/>
      <c r="MKI232" s="13"/>
      <c r="MKJ232" s="13"/>
      <c r="MKK232" s="13"/>
      <c r="MKL232" s="13"/>
      <c r="MKM232" s="13"/>
      <c r="MKN232" s="13"/>
      <c r="MKO232" s="13"/>
      <c r="MKP232" s="13"/>
      <c r="MKQ232" s="13"/>
      <c r="MKR232" s="13"/>
      <c r="MKS232" s="13"/>
      <c r="MKT232" s="13"/>
      <c r="MKU232" s="13"/>
      <c r="MKV232" s="13"/>
      <c r="MKW232" s="13"/>
      <c r="MKX232" s="13"/>
      <c r="MKY232" s="13"/>
      <c r="MKZ232" s="13"/>
      <c r="MLA232" s="13"/>
      <c r="MLB232" s="13"/>
      <c r="MLC232" s="13"/>
      <c r="MLD232" s="13"/>
      <c r="MLE232" s="13"/>
      <c r="MLF232" s="13"/>
      <c r="MLG232" s="13"/>
      <c r="MLH232" s="13"/>
      <c r="MLI232" s="13"/>
      <c r="MLJ232" s="13"/>
      <c r="MLK232" s="13"/>
      <c r="MLL232" s="13"/>
      <c r="MLM232" s="13"/>
      <c r="MLN232" s="13"/>
      <c r="MLO232" s="13"/>
      <c r="MLP232" s="13"/>
      <c r="MLQ232" s="13"/>
      <c r="MLR232" s="13"/>
      <c r="MLS232" s="13"/>
      <c r="MLT232" s="13"/>
      <c r="MLU232" s="13"/>
      <c r="MLV232" s="13"/>
      <c r="MLW232" s="13"/>
      <c r="MLX232" s="13"/>
      <c r="MLY232" s="13"/>
      <c r="MLZ232" s="13"/>
      <c r="MMA232" s="13"/>
      <c r="MMB232" s="13"/>
      <c r="MMC232" s="13"/>
      <c r="MMD232" s="13"/>
      <c r="MME232" s="13"/>
      <c r="MMF232" s="13"/>
      <c r="MMG232" s="13"/>
      <c r="MMH232" s="13"/>
      <c r="MMI232" s="13"/>
      <c r="MMJ232" s="13"/>
      <c r="MMK232" s="13"/>
      <c r="MML232" s="13"/>
      <c r="MMM232" s="13"/>
      <c r="MMN232" s="13"/>
      <c r="MMO232" s="13"/>
      <c r="MMP232" s="13"/>
      <c r="MMQ232" s="13"/>
      <c r="MMR232" s="13"/>
      <c r="MMS232" s="13"/>
      <c r="MMT232" s="13"/>
      <c r="MMU232" s="13"/>
      <c r="MMV232" s="13"/>
      <c r="MMW232" s="13"/>
      <c r="MMX232" s="13"/>
      <c r="MMY232" s="13"/>
      <c r="MMZ232" s="13"/>
      <c r="MNA232" s="13"/>
      <c r="MNB232" s="13"/>
      <c r="MNC232" s="13"/>
      <c r="MND232" s="13"/>
      <c r="MNE232" s="13"/>
      <c r="MNF232" s="13"/>
      <c r="MNG232" s="13"/>
      <c r="MNH232" s="13"/>
      <c r="MNI232" s="13"/>
      <c r="MNJ232" s="13"/>
      <c r="MNK232" s="13"/>
      <c r="MNL232" s="13"/>
      <c r="MNM232" s="13"/>
      <c r="MNN232" s="13"/>
      <c r="MNO232" s="13"/>
      <c r="MNP232" s="13"/>
      <c r="MNQ232" s="13"/>
      <c r="MNR232" s="13"/>
      <c r="MNS232" s="13"/>
      <c r="MNT232" s="13"/>
      <c r="MNU232" s="13"/>
      <c r="MNV232" s="13"/>
      <c r="MNW232" s="13"/>
      <c r="MNX232" s="13"/>
      <c r="MNY232" s="13"/>
      <c r="MNZ232" s="13"/>
      <c r="MOA232" s="13"/>
      <c r="MOB232" s="13"/>
      <c r="MOC232" s="13"/>
      <c r="MOD232" s="13"/>
      <c r="MOE232" s="13"/>
      <c r="MOF232" s="13"/>
      <c r="MOG232" s="13"/>
      <c r="MOH232" s="13"/>
      <c r="MOI232" s="13"/>
      <c r="MOJ232" s="13"/>
      <c r="MOK232" s="13"/>
      <c r="MOL232" s="13"/>
      <c r="MOM232" s="13"/>
      <c r="MON232" s="13"/>
      <c r="MOO232" s="13"/>
      <c r="MOP232" s="13"/>
      <c r="MOQ232" s="13"/>
      <c r="MOR232" s="13"/>
      <c r="MOS232" s="13"/>
      <c r="MOT232" s="13"/>
      <c r="MOU232" s="13"/>
      <c r="MOV232" s="13"/>
      <c r="MOW232" s="13"/>
      <c r="MOX232" s="13"/>
      <c r="MOY232" s="13"/>
      <c r="MOZ232" s="13"/>
      <c r="MPA232" s="13"/>
      <c r="MPB232" s="13"/>
      <c r="MPC232" s="13"/>
      <c r="MPD232" s="13"/>
      <c r="MPE232" s="13"/>
      <c r="MPF232" s="13"/>
      <c r="MPG232" s="13"/>
      <c r="MPH232" s="13"/>
      <c r="MPI232" s="13"/>
      <c r="MPJ232" s="13"/>
      <c r="MPK232" s="13"/>
      <c r="MPL232" s="13"/>
      <c r="MPM232" s="13"/>
      <c r="MPN232" s="13"/>
      <c r="MPO232" s="13"/>
      <c r="MPP232" s="13"/>
      <c r="MPQ232" s="13"/>
      <c r="MPR232" s="13"/>
      <c r="MPS232" s="13"/>
      <c r="MPT232" s="13"/>
      <c r="MPU232" s="13"/>
      <c r="MPV232" s="13"/>
      <c r="MPW232" s="13"/>
      <c r="MPX232" s="13"/>
      <c r="MPY232" s="13"/>
      <c r="MPZ232" s="13"/>
      <c r="MQA232" s="13"/>
      <c r="MQB232" s="13"/>
      <c r="MQC232" s="13"/>
      <c r="MQD232" s="13"/>
      <c r="MQE232" s="13"/>
      <c r="MQF232" s="13"/>
      <c r="MQG232" s="13"/>
      <c r="MQH232" s="13"/>
      <c r="MQI232" s="13"/>
      <c r="MQJ232" s="13"/>
      <c r="MQK232" s="13"/>
      <c r="MQL232" s="13"/>
      <c r="MQM232" s="13"/>
      <c r="MQN232" s="13"/>
      <c r="MQO232" s="13"/>
      <c r="MQP232" s="13"/>
      <c r="MQQ232" s="13"/>
      <c r="MQR232" s="13"/>
      <c r="MQS232" s="13"/>
      <c r="MQT232" s="13"/>
      <c r="MQU232" s="13"/>
      <c r="MQV232" s="13"/>
      <c r="MQW232" s="13"/>
      <c r="MQX232" s="13"/>
      <c r="MQY232" s="13"/>
      <c r="MQZ232" s="13"/>
      <c r="MRA232" s="13"/>
      <c r="MRB232" s="13"/>
      <c r="MRC232" s="13"/>
      <c r="MRD232" s="13"/>
      <c r="MRE232" s="13"/>
      <c r="MRF232" s="13"/>
      <c r="MRG232" s="13"/>
      <c r="MRH232" s="13"/>
      <c r="MRI232" s="13"/>
      <c r="MRJ232" s="13"/>
      <c r="MRK232" s="13"/>
      <c r="MRL232" s="13"/>
      <c r="MRM232" s="13"/>
      <c r="MRN232" s="13"/>
      <c r="MRO232" s="13"/>
      <c r="MRP232" s="13"/>
      <c r="MRQ232" s="13"/>
      <c r="MRR232" s="13"/>
      <c r="MRS232" s="13"/>
      <c r="MRT232" s="13"/>
      <c r="MRU232" s="13"/>
      <c r="MRV232" s="13"/>
      <c r="MRW232" s="13"/>
      <c r="MRX232" s="13"/>
      <c r="MRY232" s="13"/>
      <c r="MRZ232" s="13"/>
      <c r="MSA232" s="13"/>
      <c r="MSB232" s="13"/>
      <c r="MSC232" s="13"/>
      <c r="MSD232" s="13"/>
      <c r="MSE232" s="13"/>
      <c r="MSF232" s="13"/>
      <c r="MSG232" s="13"/>
      <c r="MSH232" s="13"/>
      <c r="MSI232" s="13"/>
      <c r="MSJ232" s="13"/>
      <c r="MSK232" s="13"/>
      <c r="MSL232" s="13"/>
      <c r="MSM232" s="13"/>
      <c r="MSN232" s="13"/>
      <c r="MSO232" s="13"/>
      <c r="MSP232" s="13"/>
      <c r="MSQ232" s="13"/>
      <c r="MSR232" s="13"/>
      <c r="MSS232" s="13"/>
      <c r="MST232" s="13"/>
      <c r="MSU232" s="13"/>
      <c r="MSV232" s="13"/>
      <c r="MSW232" s="13"/>
      <c r="MSX232" s="13"/>
      <c r="MSY232" s="13"/>
      <c r="MSZ232" s="13"/>
      <c r="MTA232" s="13"/>
      <c r="MTB232" s="13"/>
      <c r="MTC232" s="13"/>
      <c r="MTD232" s="13"/>
      <c r="MTE232" s="13"/>
      <c r="MTF232" s="13"/>
      <c r="MTG232" s="13"/>
      <c r="MTH232" s="13"/>
      <c r="MTI232" s="13"/>
      <c r="MTJ232" s="13"/>
      <c r="MTK232" s="13"/>
      <c r="MTL232" s="13"/>
      <c r="MTM232" s="13"/>
      <c r="MTN232" s="13"/>
      <c r="MTO232" s="13"/>
      <c r="MTP232" s="13"/>
      <c r="MTQ232" s="13"/>
      <c r="MTR232" s="13"/>
      <c r="MTS232" s="13"/>
      <c r="MTT232" s="13"/>
      <c r="MTU232" s="13"/>
      <c r="MTV232" s="13"/>
      <c r="MTW232" s="13"/>
      <c r="MTX232" s="13"/>
      <c r="MTY232" s="13"/>
      <c r="MTZ232" s="13"/>
      <c r="MUA232" s="13"/>
      <c r="MUB232" s="13"/>
      <c r="MUC232" s="13"/>
      <c r="MUD232" s="13"/>
      <c r="MUE232" s="13"/>
      <c r="MUF232" s="13"/>
      <c r="MUG232" s="13"/>
      <c r="MUH232" s="13"/>
      <c r="MUI232" s="13"/>
      <c r="MUJ232" s="13"/>
      <c r="MUK232" s="13"/>
      <c r="MUL232" s="13"/>
      <c r="MUM232" s="13"/>
      <c r="MUN232" s="13"/>
      <c r="MUO232" s="13"/>
      <c r="MUP232" s="13"/>
      <c r="MUQ232" s="13"/>
      <c r="MUR232" s="13"/>
      <c r="MUS232" s="13"/>
      <c r="MUT232" s="13"/>
      <c r="MUU232" s="13"/>
      <c r="MUV232" s="13"/>
      <c r="MUW232" s="13"/>
      <c r="MUX232" s="13"/>
      <c r="MUY232" s="13"/>
      <c r="MUZ232" s="13"/>
      <c r="MVA232" s="13"/>
      <c r="MVB232" s="13"/>
      <c r="MVC232" s="13"/>
      <c r="MVD232" s="13"/>
      <c r="MVE232" s="13"/>
      <c r="MVF232" s="13"/>
      <c r="MVG232" s="13"/>
      <c r="MVH232" s="13"/>
      <c r="MVI232" s="13"/>
      <c r="MVJ232" s="13"/>
      <c r="MVK232" s="13"/>
      <c r="MVL232" s="13"/>
      <c r="MVM232" s="13"/>
      <c r="MVN232" s="13"/>
      <c r="MVO232" s="13"/>
      <c r="MVP232" s="13"/>
      <c r="MVQ232" s="13"/>
      <c r="MVR232" s="13"/>
      <c r="MVS232" s="13"/>
      <c r="MVT232" s="13"/>
      <c r="MVU232" s="13"/>
      <c r="MVV232" s="13"/>
      <c r="MVW232" s="13"/>
      <c r="MVX232" s="13"/>
      <c r="MVY232" s="13"/>
      <c r="MVZ232" s="13"/>
      <c r="MWA232" s="13"/>
      <c r="MWB232" s="13"/>
      <c r="MWC232" s="13"/>
      <c r="MWD232" s="13"/>
      <c r="MWE232" s="13"/>
      <c r="MWF232" s="13"/>
      <c r="MWG232" s="13"/>
      <c r="MWH232" s="13"/>
      <c r="MWI232" s="13"/>
      <c r="MWJ232" s="13"/>
      <c r="MWK232" s="13"/>
      <c r="MWL232" s="13"/>
      <c r="MWM232" s="13"/>
      <c r="MWN232" s="13"/>
      <c r="MWO232" s="13"/>
      <c r="MWP232" s="13"/>
      <c r="MWQ232" s="13"/>
      <c r="MWR232" s="13"/>
      <c r="MWS232" s="13"/>
      <c r="MWT232" s="13"/>
      <c r="MWU232" s="13"/>
      <c r="MWV232" s="13"/>
      <c r="MWW232" s="13"/>
      <c r="MWX232" s="13"/>
      <c r="MWY232" s="13"/>
      <c r="MWZ232" s="13"/>
      <c r="MXA232" s="13"/>
      <c r="MXB232" s="13"/>
      <c r="MXC232" s="13"/>
      <c r="MXD232" s="13"/>
      <c r="MXE232" s="13"/>
      <c r="MXF232" s="13"/>
      <c r="MXG232" s="13"/>
      <c r="MXH232" s="13"/>
      <c r="MXI232" s="13"/>
      <c r="MXJ232" s="13"/>
      <c r="MXK232" s="13"/>
      <c r="MXL232" s="13"/>
      <c r="MXM232" s="13"/>
      <c r="MXN232" s="13"/>
      <c r="MXO232" s="13"/>
      <c r="MXP232" s="13"/>
      <c r="MXQ232" s="13"/>
      <c r="MXR232" s="13"/>
      <c r="MXS232" s="13"/>
      <c r="MXT232" s="13"/>
      <c r="MXU232" s="13"/>
      <c r="MXV232" s="13"/>
      <c r="MXW232" s="13"/>
      <c r="MXX232" s="13"/>
      <c r="MXY232" s="13"/>
      <c r="MXZ232" s="13"/>
      <c r="MYA232" s="13"/>
      <c r="MYB232" s="13"/>
      <c r="MYC232" s="13"/>
      <c r="MYD232" s="13"/>
      <c r="MYE232" s="13"/>
      <c r="MYF232" s="13"/>
      <c r="MYG232" s="13"/>
      <c r="MYH232" s="13"/>
      <c r="MYI232" s="13"/>
      <c r="MYJ232" s="13"/>
      <c r="MYK232" s="13"/>
      <c r="MYL232" s="13"/>
      <c r="MYM232" s="13"/>
      <c r="MYN232" s="13"/>
      <c r="MYO232" s="13"/>
      <c r="MYP232" s="13"/>
      <c r="MYQ232" s="13"/>
      <c r="MYR232" s="13"/>
      <c r="MYS232" s="13"/>
      <c r="MYT232" s="13"/>
      <c r="MYU232" s="13"/>
      <c r="MYV232" s="13"/>
      <c r="MYW232" s="13"/>
      <c r="MYX232" s="13"/>
      <c r="MYY232" s="13"/>
      <c r="MYZ232" s="13"/>
      <c r="MZA232" s="13"/>
      <c r="MZB232" s="13"/>
      <c r="MZC232" s="13"/>
      <c r="MZD232" s="13"/>
      <c r="MZE232" s="13"/>
      <c r="MZF232" s="13"/>
      <c r="MZG232" s="13"/>
      <c r="MZH232" s="13"/>
      <c r="MZI232" s="13"/>
      <c r="MZJ232" s="13"/>
      <c r="MZK232" s="13"/>
      <c r="MZL232" s="13"/>
      <c r="MZM232" s="13"/>
      <c r="MZN232" s="13"/>
      <c r="MZO232" s="13"/>
      <c r="MZP232" s="13"/>
      <c r="MZQ232" s="13"/>
      <c r="MZR232" s="13"/>
      <c r="MZS232" s="13"/>
      <c r="MZT232" s="13"/>
      <c r="MZU232" s="13"/>
      <c r="MZV232" s="13"/>
      <c r="MZW232" s="13"/>
      <c r="MZX232" s="13"/>
      <c r="MZY232" s="13"/>
      <c r="MZZ232" s="13"/>
      <c r="NAA232" s="13"/>
      <c r="NAB232" s="13"/>
      <c r="NAC232" s="13"/>
      <c r="NAD232" s="13"/>
      <c r="NAE232" s="13"/>
      <c r="NAF232" s="13"/>
      <c r="NAG232" s="13"/>
      <c r="NAH232" s="13"/>
      <c r="NAI232" s="13"/>
      <c r="NAJ232" s="13"/>
      <c r="NAK232" s="13"/>
      <c r="NAL232" s="13"/>
      <c r="NAM232" s="13"/>
      <c r="NAN232" s="13"/>
      <c r="NAO232" s="13"/>
      <c r="NAP232" s="13"/>
      <c r="NAQ232" s="13"/>
      <c r="NAR232" s="13"/>
      <c r="NAS232" s="13"/>
      <c r="NAT232" s="13"/>
      <c r="NAU232" s="13"/>
      <c r="NAV232" s="13"/>
      <c r="NAW232" s="13"/>
      <c r="NAX232" s="13"/>
      <c r="NAY232" s="13"/>
      <c r="NAZ232" s="13"/>
      <c r="NBA232" s="13"/>
      <c r="NBB232" s="13"/>
      <c r="NBC232" s="13"/>
      <c r="NBD232" s="13"/>
      <c r="NBE232" s="13"/>
      <c r="NBF232" s="13"/>
      <c r="NBG232" s="13"/>
      <c r="NBH232" s="13"/>
      <c r="NBI232" s="13"/>
      <c r="NBJ232" s="13"/>
      <c r="NBK232" s="13"/>
      <c r="NBL232" s="13"/>
      <c r="NBM232" s="13"/>
      <c r="NBN232" s="13"/>
      <c r="NBO232" s="13"/>
      <c r="NBP232" s="13"/>
      <c r="NBQ232" s="13"/>
      <c r="NBR232" s="13"/>
      <c r="NBS232" s="13"/>
      <c r="NBT232" s="13"/>
      <c r="NBU232" s="13"/>
      <c r="NBV232" s="13"/>
      <c r="NBW232" s="13"/>
      <c r="NBX232" s="13"/>
      <c r="NBY232" s="13"/>
      <c r="NBZ232" s="13"/>
      <c r="NCA232" s="13"/>
      <c r="NCB232" s="13"/>
      <c r="NCC232" s="13"/>
      <c r="NCD232" s="13"/>
      <c r="NCE232" s="13"/>
      <c r="NCF232" s="13"/>
      <c r="NCG232" s="13"/>
      <c r="NCH232" s="13"/>
      <c r="NCI232" s="13"/>
      <c r="NCJ232" s="13"/>
      <c r="NCK232" s="13"/>
      <c r="NCL232" s="13"/>
      <c r="NCM232" s="13"/>
      <c r="NCN232" s="13"/>
      <c r="NCO232" s="13"/>
      <c r="NCP232" s="13"/>
      <c r="NCQ232" s="13"/>
      <c r="NCR232" s="13"/>
      <c r="NCS232" s="13"/>
      <c r="NCT232" s="13"/>
      <c r="NCU232" s="13"/>
      <c r="NCV232" s="13"/>
      <c r="NCW232" s="13"/>
      <c r="NCX232" s="13"/>
      <c r="NCY232" s="13"/>
      <c r="NCZ232" s="13"/>
      <c r="NDA232" s="13"/>
      <c r="NDB232" s="13"/>
      <c r="NDC232" s="13"/>
      <c r="NDD232" s="13"/>
      <c r="NDE232" s="13"/>
      <c r="NDF232" s="13"/>
      <c r="NDG232" s="13"/>
      <c r="NDH232" s="13"/>
      <c r="NDI232" s="13"/>
      <c r="NDJ232" s="13"/>
      <c r="NDK232" s="13"/>
      <c r="NDL232" s="13"/>
      <c r="NDM232" s="13"/>
      <c r="NDN232" s="13"/>
      <c r="NDO232" s="13"/>
      <c r="NDP232" s="13"/>
      <c r="NDQ232" s="13"/>
      <c r="NDR232" s="13"/>
      <c r="NDS232" s="13"/>
      <c r="NDT232" s="13"/>
      <c r="NDU232" s="13"/>
      <c r="NDV232" s="13"/>
      <c r="NDW232" s="13"/>
      <c r="NDX232" s="13"/>
      <c r="NDY232" s="13"/>
      <c r="NDZ232" s="13"/>
      <c r="NEA232" s="13"/>
      <c r="NEB232" s="13"/>
      <c r="NEC232" s="13"/>
      <c r="NED232" s="13"/>
      <c r="NEE232" s="13"/>
      <c r="NEF232" s="13"/>
      <c r="NEG232" s="13"/>
      <c r="NEH232" s="13"/>
      <c r="NEI232" s="13"/>
      <c r="NEJ232" s="13"/>
      <c r="NEK232" s="13"/>
      <c r="NEL232" s="13"/>
      <c r="NEM232" s="13"/>
      <c r="NEN232" s="13"/>
      <c r="NEO232" s="13"/>
      <c r="NEP232" s="13"/>
      <c r="NEQ232" s="13"/>
      <c r="NER232" s="13"/>
      <c r="NES232" s="13"/>
      <c r="NET232" s="13"/>
      <c r="NEU232" s="13"/>
      <c r="NEV232" s="13"/>
      <c r="NEW232" s="13"/>
      <c r="NEX232" s="13"/>
      <c r="NEY232" s="13"/>
      <c r="NEZ232" s="13"/>
      <c r="NFA232" s="13"/>
      <c r="NFB232" s="13"/>
      <c r="NFC232" s="13"/>
      <c r="NFD232" s="13"/>
      <c r="NFE232" s="13"/>
      <c r="NFF232" s="13"/>
      <c r="NFG232" s="13"/>
      <c r="NFH232" s="13"/>
      <c r="NFI232" s="13"/>
      <c r="NFJ232" s="13"/>
      <c r="NFK232" s="13"/>
      <c r="NFL232" s="13"/>
      <c r="NFM232" s="13"/>
      <c r="NFN232" s="13"/>
      <c r="NFO232" s="13"/>
      <c r="NFP232" s="13"/>
      <c r="NFQ232" s="13"/>
      <c r="NFR232" s="13"/>
      <c r="NFS232" s="13"/>
      <c r="NFT232" s="13"/>
      <c r="NFU232" s="13"/>
      <c r="NFV232" s="13"/>
      <c r="NFW232" s="13"/>
      <c r="NFX232" s="13"/>
      <c r="NFY232" s="13"/>
      <c r="NFZ232" s="13"/>
      <c r="NGA232" s="13"/>
      <c r="NGB232" s="13"/>
      <c r="NGC232" s="13"/>
      <c r="NGD232" s="13"/>
      <c r="NGE232" s="13"/>
      <c r="NGF232" s="13"/>
      <c r="NGG232" s="13"/>
      <c r="NGH232" s="13"/>
      <c r="NGI232" s="13"/>
      <c r="NGJ232" s="13"/>
      <c r="NGK232" s="13"/>
      <c r="NGL232" s="13"/>
      <c r="NGM232" s="13"/>
      <c r="NGN232" s="13"/>
      <c r="NGO232" s="13"/>
      <c r="NGP232" s="13"/>
      <c r="NGQ232" s="13"/>
      <c r="NGR232" s="13"/>
      <c r="NGS232" s="13"/>
      <c r="NGT232" s="13"/>
      <c r="NGU232" s="13"/>
      <c r="NGV232" s="13"/>
      <c r="NGW232" s="13"/>
      <c r="NGX232" s="13"/>
      <c r="NGY232" s="13"/>
      <c r="NGZ232" s="13"/>
      <c r="NHA232" s="13"/>
      <c r="NHB232" s="13"/>
      <c r="NHC232" s="13"/>
      <c r="NHD232" s="13"/>
      <c r="NHE232" s="13"/>
      <c r="NHF232" s="13"/>
      <c r="NHG232" s="13"/>
      <c r="NHH232" s="13"/>
      <c r="NHI232" s="13"/>
      <c r="NHJ232" s="13"/>
      <c r="NHK232" s="13"/>
      <c r="NHL232" s="13"/>
      <c r="NHM232" s="13"/>
      <c r="NHN232" s="13"/>
      <c r="NHO232" s="13"/>
      <c r="NHP232" s="13"/>
      <c r="NHQ232" s="13"/>
      <c r="NHR232" s="13"/>
      <c r="NHS232" s="13"/>
      <c r="NHT232" s="13"/>
      <c r="NHU232" s="13"/>
      <c r="NHV232" s="13"/>
      <c r="NHW232" s="13"/>
      <c r="NHX232" s="13"/>
      <c r="NHY232" s="13"/>
      <c r="NHZ232" s="13"/>
      <c r="NIA232" s="13"/>
      <c r="NIB232" s="13"/>
      <c r="NIC232" s="13"/>
      <c r="NID232" s="13"/>
      <c r="NIE232" s="13"/>
      <c r="NIF232" s="13"/>
      <c r="NIG232" s="13"/>
      <c r="NIH232" s="13"/>
      <c r="NII232" s="13"/>
      <c r="NIJ232" s="13"/>
      <c r="NIK232" s="13"/>
      <c r="NIL232" s="13"/>
      <c r="NIM232" s="13"/>
      <c r="NIN232" s="13"/>
      <c r="NIO232" s="13"/>
      <c r="NIP232" s="13"/>
      <c r="NIQ232" s="13"/>
      <c r="NIR232" s="13"/>
      <c r="NIS232" s="13"/>
      <c r="NIT232" s="13"/>
      <c r="NIU232" s="13"/>
      <c r="NIV232" s="13"/>
      <c r="NIW232" s="13"/>
      <c r="NIX232" s="13"/>
      <c r="NIY232" s="13"/>
      <c r="NIZ232" s="13"/>
      <c r="NJA232" s="13"/>
      <c r="NJB232" s="13"/>
      <c r="NJC232" s="13"/>
      <c r="NJD232" s="13"/>
      <c r="NJE232" s="13"/>
      <c r="NJF232" s="13"/>
      <c r="NJG232" s="13"/>
      <c r="NJH232" s="13"/>
      <c r="NJI232" s="13"/>
      <c r="NJJ232" s="13"/>
      <c r="NJK232" s="13"/>
      <c r="NJL232" s="13"/>
      <c r="NJM232" s="13"/>
      <c r="NJN232" s="13"/>
      <c r="NJO232" s="13"/>
      <c r="NJP232" s="13"/>
      <c r="NJQ232" s="13"/>
      <c r="NJR232" s="13"/>
      <c r="NJS232" s="13"/>
      <c r="NJT232" s="13"/>
      <c r="NJU232" s="13"/>
      <c r="NJV232" s="13"/>
      <c r="NJW232" s="13"/>
      <c r="NJX232" s="13"/>
      <c r="NJY232" s="13"/>
      <c r="NJZ232" s="13"/>
      <c r="NKA232" s="13"/>
      <c r="NKB232" s="13"/>
      <c r="NKC232" s="13"/>
      <c r="NKD232" s="13"/>
      <c r="NKE232" s="13"/>
      <c r="NKF232" s="13"/>
      <c r="NKG232" s="13"/>
      <c r="NKH232" s="13"/>
      <c r="NKI232" s="13"/>
      <c r="NKJ232" s="13"/>
      <c r="NKK232" s="13"/>
      <c r="NKL232" s="13"/>
      <c r="NKM232" s="13"/>
      <c r="NKN232" s="13"/>
      <c r="NKO232" s="13"/>
      <c r="NKP232" s="13"/>
      <c r="NKQ232" s="13"/>
      <c r="NKR232" s="13"/>
      <c r="NKS232" s="13"/>
      <c r="NKT232" s="13"/>
      <c r="NKU232" s="13"/>
      <c r="NKV232" s="13"/>
      <c r="NKW232" s="13"/>
      <c r="NKX232" s="13"/>
      <c r="NKY232" s="13"/>
      <c r="NKZ232" s="13"/>
      <c r="NLA232" s="13"/>
      <c r="NLB232" s="13"/>
      <c r="NLC232" s="13"/>
      <c r="NLD232" s="13"/>
      <c r="NLE232" s="13"/>
      <c r="NLF232" s="13"/>
      <c r="NLG232" s="13"/>
      <c r="NLH232" s="13"/>
      <c r="NLI232" s="13"/>
      <c r="NLJ232" s="13"/>
      <c r="NLK232" s="13"/>
      <c r="NLL232" s="13"/>
      <c r="NLM232" s="13"/>
      <c r="NLN232" s="13"/>
      <c r="NLO232" s="13"/>
      <c r="NLP232" s="13"/>
      <c r="NLQ232" s="13"/>
      <c r="NLR232" s="13"/>
      <c r="NLS232" s="13"/>
      <c r="NLT232" s="13"/>
      <c r="NLU232" s="13"/>
      <c r="NLV232" s="13"/>
      <c r="NLW232" s="13"/>
      <c r="NLX232" s="13"/>
      <c r="NLY232" s="13"/>
      <c r="NLZ232" s="13"/>
      <c r="NMA232" s="13"/>
      <c r="NMB232" s="13"/>
      <c r="NMC232" s="13"/>
      <c r="NMD232" s="13"/>
      <c r="NME232" s="13"/>
      <c r="NMF232" s="13"/>
      <c r="NMG232" s="13"/>
      <c r="NMH232" s="13"/>
      <c r="NMI232" s="13"/>
      <c r="NMJ232" s="13"/>
      <c r="NMK232" s="13"/>
      <c r="NML232" s="13"/>
      <c r="NMM232" s="13"/>
      <c r="NMN232" s="13"/>
      <c r="NMO232" s="13"/>
      <c r="NMP232" s="13"/>
      <c r="NMQ232" s="13"/>
      <c r="NMR232" s="13"/>
      <c r="NMS232" s="13"/>
      <c r="NMT232" s="13"/>
      <c r="NMU232" s="13"/>
      <c r="NMV232" s="13"/>
      <c r="NMW232" s="13"/>
      <c r="NMX232" s="13"/>
      <c r="NMY232" s="13"/>
      <c r="NMZ232" s="13"/>
      <c r="NNA232" s="13"/>
      <c r="NNB232" s="13"/>
      <c r="NNC232" s="13"/>
      <c r="NND232" s="13"/>
      <c r="NNE232" s="13"/>
      <c r="NNF232" s="13"/>
      <c r="NNG232" s="13"/>
      <c r="NNH232" s="13"/>
      <c r="NNI232" s="13"/>
      <c r="NNJ232" s="13"/>
      <c r="NNK232" s="13"/>
      <c r="NNL232" s="13"/>
      <c r="NNM232" s="13"/>
      <c r="NNN232" s="13"/>
      <c r="NNO232" s="13"/>
      <c r="NNP232" s="13"/>
      <c r="NNQ232" s="13"/>
      <c r="NNR232" s="13"/>
      <c r="NNS232" s="13"/>
      <c r="NNT232" s="13"/>
      <c r="NNU232" s="13"/>
      <c r="NNV232" s="13"/>
      <c r="NNW232" s="13"/>
      <c r="NNX232" s="13"/>
      <c r="NNY232" s="13"/>
      <c r="NNZ232" s="13"/>
      <c r="NOA232" s="13"/>
      <c r="NOB232" s="13"/>
      <c r="NOC232" s="13"/>
      <c r="NOD232" s="13"/>
      <c r="NOE232" s="13"/>
      <c r="NOF232" s="13"/>
      <c r="NOG232" s="13"/>
      <c r="NOH232" s="13"/>
      <c r="NOI232" s="13"/>
      <c r="NOJ232" s="13"/>
      <c r="NOK232" s="13"/>
      <c r="NOL232" s="13"/>
      <c r="NOM232" s="13"/>
      <c r="NON232" s="13"/>
      <c r="NOO232" s="13"/>
      <c r="NOP232" s="13"/>
      <c r="NOQ232" s="13"/>
      <c r="NOR232" s="13"/>
      <c r="NOS232" s="13"/>
      <c r="NOT232" s="13"/>
      <c r="NOU232" s="13"/>
      <c r="NOV232" s="13"/>
      <c r="NOW232" s="13"/>
      <c r="NOX232" s="13"/>
      <c r="NOY232" s="13"/>
      <c r="NOZ232" s="13"/>
      <c r="NPA232" s="13"/>
      <c r="NPB232" s="13"/>
      <c r="NPC232" s="13"/>
      <c r="NPD232" s="13"/>
      <c r="NPE232" s="13"/>
      <c r="NPF232" s="13"/>
      <c r="NPG232" s="13"/>
      <c r="NPH232" s="13"/>
      <c r="NPI232" s="13"/>
      <c r="NPJ232" s="13"/>
      <c r="NPK232" s="13"/>
      <c r="NPL232" s="13"/>
      <c r="NPM232" s="13"/>
      <c r="NPN232" s="13"/>
      <c r="NPO232" s="13"/>
      <c r="NPP232" s="13"/>
      <c r="NPQ232" s="13"/>
      <c r="NPR232" s="13"/>
      <c r="NPS232" s="13"/>
      <c r="NPT232" s="13"/>
      <c r="NPU232" s="13"/>
      <c r="NPV232" s="13"/>
      <c r="NPW232" s="13"/>
      <c r="NPX232" s="13"/>
      <c r="NPY232" s="13"/>
      <c r="NPZ232" s="13"/>
      <c r="NQA232" s="13"/>
      <c r="NQB232" s="13"/>
      <c r="NQC232" s="13"/>
      <c r="NQD232" s="13"/>
      <c r="NQE232" s="13"/>
      <c r="NQF232" s="13"/>
      <c r="NQG232" s="13"/>
      <c r="NQH232" s="13"/>
      <c r="NQI232" s="13"/>
      <c r="NQJ232" s="13"/>
      <c r="NQK232" s="13"/>
      <c r="NQL232" s="13"/>
      <c r="NQM232" s="13"/>
      <c r="NQN232" s="13"/>
      <c r="NQO232" s="13"/>
      <c r="NQP232" s="13"/>
      <c r="NQQ232" s="13"/>
      <c r="NQR232" s="13"/>
      <c r="NQS232" s="13"/>
      <c r="NQT232" s="13"/>
      <c r="NQU232" s="13"/>
      <c r="NQV232" s="13"/>
      <c r="NQW232" s="13"/>
      <c r="NQX232" s="13"/>
      <c r="NQY232" s="13"/>
      <c r="NQZ232" s="13"/>
      <c r="NRA232" s="13"/>
      <c r="NRB232" s="13"/>
      <c r="NRC232" s="13"/>
      <c r="NRD232" s="13"/>
      <c r="NRE232" s="13"/>
      <c r="NRF232" s="13"/>
      <c r="NRG232" s="13"/>
      <c r="NRH232" s="13"/>
      <c r="NRI232" s="13"/>
      <c r="NRJ232" s="13"/>
      <c r="NRK232" s="13"/>
      <c r="NRL232" s="13"/>
      <c r="NRM232" s="13"/>
      <c r="NRN232" s="13"/>
      <c r="NRO232" s="13"/>
      <c r="NRP232" s="13"/>
      <c r="NRQ232" s="13"/>
      <c r="NRR232" s="13"/>
      <c r="NRS232" s="13"/>
      <c r="NRT232" s="13"/>
      <c r="NRU232" s="13"/>
      <c r="NRV232" s="13"/>
      <c r="NRW232" s="13"/>
      <c r="NRX232" s="13"/>
      <c r="NRY232" s="13"/>
      <c r="NRZ232" s="13"/>
      <c r="NSA232" s="13"/>
      <c r="NSB232" s="13"/>
      <c r="NSC232" s="13"/>
      <c r="NSD232" s="13"/>
      <c r="NSE232" s="13"/>
      <c r="NSF232" s="13"/>
      <c r="NSG232" s="13"/>
      <c r="NSH232" s="13"/>
      <c r="NSI232" s="13"/>
      <c r="NSJ232" s="13"/>
      <c r="NSK232" s="13"/>
      <c r="NSL232" s="13"/>
      <c r="NSM232" s="13"/>
      <c r="NSN232" s="13"/>
      <c r="NSO232" s="13"/>
      <c r="NSP232" s="13"/>
      <c r="NSQ232" s="13"/>
      <c r="NSR232" s="13"/>
      <c r="NSS232" s="13"/>
      <c r="NST232" s="13"/>
      <c r="NSU232" s="13"/>
      <c r="NSV232" s="13"/>
      <c r="NSW232" s="13"/>
      <c r="NSX232" s="13"/>
      <c r="NSY232" s="13"/>
      <c r="NSZ232" s="13"/>
      <c r="NTA232" s="13"/>
      <c r="NTB232" s="13"/>
      <c r="NTC232" s="13"/>
      <c r="NTD232" s="13"/>
      <c r="NTE232" s="13"/>
      <c r="NTF232" s="13"/>
      <c r="NTG232" s="13"/>
      <c r="NTH232" s="13"/>
      <c r="NTI232" s="13"/>
      <c r="NTJ232" s="13"/>
      <c r="NTK232" s="13"/>
      <c r="NTL232" s="13"/>
      <c r="NTM232" s="13"/>
      <c r="NTN232" s="13"/>
      <c r="NTO232" s="13"/>
      <c r="NTP232" s="13"/>
      <c r="NTQ232" s="13"/>
      <c r="NTR232" s="13"/>
      <c r="NTS232" s="13"/>
      <c r="NTT232" s="13"/>
      <c r="NTU232" s="13"/>
      <c r="NTV232" s="13"/>
      <c r="NTW232" s="13"/>
      <c r="NTX232" s="13"/>
      <c r="NTY232" s="13"/>
      <c r="NTZ232" s="13"/>
      <c r="NUA232" s="13"/>
      <c r="NUB232" s="13"/>
      <c r="NUC232" s="13"/>
      <c r="NUD232" s="13"/>
      <c r="NUE232" s="13"/>
      <c r="NUF232" s="13"/>
      <c r="NUG232" s="13"/>
      <c r="NUH232" s="13"/>
      <c r="NUI232" s="13"/>
      <c r="NUJ232" s="13"/>
      <c r="NUK232" s="13"/>
      <c r="NUL232" s="13"/>
      <c r="NUM232" s="13"/>
      <c r="NUN232" s="13"/>
      <c r="NUO232" s="13"/>
      <c r="NUP232" s="13"/>
      <c r="NUQ232" s="13"/>
      <c r="NUR232" s="13"/>
      <c r="NUS232" s="13"/>
      <c r="NUT232" s="13"/>
      <c r="NUU232" s="13"/>
      <c r="NUV232" s="13"/>
      <c r="NUW232" s="13"/>
      <c r="NUX232" s="13"/>
      <c r="NUY232" s="13"/>
      <c r="NUZ232" s="13"/>
      <c r="NVA232" s="13"/>
      <c r="NVB232" s="13"/>
      <c r="NVC232" s="13"/>
      <c r="NVD232" s="13"/>
      <c r="NVE232" s="13"/>
      <c r="NVF232" s="13"/>
      <c r="NVG232" s="13"/>
      <c r="NVH232" s="13"/>
      <c r="NVI232" s="13"/>
      <c r="NVJ232" s="13"/>
      <c r="NVK232" s="13"/>
      <c r="NVL232" s="13"/>
      <c r="NVM232" s="13"/>
      <c r="NVN232" s="13"/>
      <c r="NVO232" s="13"/>
      <c r="NVP232" s="13"/>
      <c r="NVQ232" s="13"/>
      <c r="NVR232" s="13"/>
      <c r="NVS232" s="13"/>
      <c r="NVT232" s="13"/>
      <c r="NVU232" s="13"/>
      <c r="NVV232" s="13"/>
      <c r="NVW232" s="13"/>
      <c r="NVX232" s="13"/>
      <c r="NVY232" s="13"/>
      <c r="NVZ232" s="13"/>
      <c r="NWA232" s="13"/>
      <c r="NWB232" s="13"/>
      <c r="NWC232" s="13"/>
      <c r="NWD232" s="13"/>
      <c r="NWE232" s="13"/>
      <c r="NWF232" s="13"/>
      <c r="NWG232" s="13"/>
      <c r="NWH232" s="13"/>
      <c r="NWI232" s="13"/>
      <c r="NWJ232" s="13"/>
      <c r="NWK232" s="13"/>
      <c r="NWL232" s="13"/>
      <c r="NWM232" s="13"/>
      <c r="NWN232" s="13"/>
      <c r="NWO232" s="13"/>
      <c r="NWP232" s="13"/>
      <c r="NWQ232" s="13"/>
      <c r="NWR232" s="13"/>
      <c r="NWS232" s="13"/>
      <c r="NWT232" s="13"/>
      <c r="NWU232" s="13"/>
      <c r="NWV232" s="13"/>
      <c r="NWW232" s="13"/>
      <c r="NWX232" s="13"/>
      <c r="NWY232" s="13"/>
      <c r="NWZ232" s="13"/>
      <c r="NXA232" s="13"/>
      <c r="NXB232" s="13"/>
      <c r="NXC232" s="13"/>
      <c r="NXD232" s="13"/>
      <c r="NXE232" s="13"/>
      <c r="NXF232" s="13"/>
      <c r="NXG232" s="13"/>
      <c r="NXH232" s="13"/>
      <c r="NXI232" s="13"/>
      <c r="NXJ232" s="13"/>
      <c r="NXK232" s="13"/>
      <c r="NXL232" s="13"/>
      <c r="NXM232" s="13"/>
      <c r="NXN232" s="13"/>
      <c r="NXO232" s="13"/>
      <c r="NXP232" s="13"/>
      <c r="NXQ232" s="13"/>
      <c r="NXR232" s="13"/>
      <c r="NXS232" s="13"/>
      <c r="NXT232" s="13"/>
      <c r="NXU232" s="13"/>
      <c r="NXV232" s="13"/>
      <c r="NXW232" s="13"/>
      <c r="NXX232" s="13"/>
      <c r="NXY232" s="13"/>
      <c r="NXZ232" s="13"/>
      <c r="NYA232" s="13"/>
      <c r="NYB232" s="13"/>
      <c r="NYC232" s="13"/>
      <c r="NYD232" s="13"/>
      <c r="NYE232" s="13"/>
      <c r="NYF232" s="13"/>
      <c r="NYG232" s="13"/>
      <c r="NYH232" s="13"/>
      <c r="NYI232" s="13"/>
      <c r="NYJ232" s="13"/>
      <c r="NYK232" s="13"/>
      <c r="NYL232" s="13"/>
      <c r="NYM232" s="13"/>
      <c r="NYN232" s="13"/>
      <c r="NYO232" s="13"/>
      <c r="NYP232" s="13"/>
      <c r="NYQ232" s="13"/>
      <c r="NYR232" s="13"/>
      <c r="NYS232" s="13"/>
      <c r="NYT232" s="13"/>
      <c r="NYU232" s="13"/>
      <c r="NYV232" s="13"/>
      <c r="NYW232" s="13"/>
      <c r="NYX232" s="13"/>
      <c r="NYY232" s="13"/>
      <c r="NYZ232" s="13"/>
      <c r="NZA232" s="13"/>
      <c r="NZB232" s="13"/>
      <c r="NZC232" s="13"/>
      <c r="NZD232" s="13"/>
      <c r="NZE232" s="13"/>
      <c r="NZF232" s="13"/>
      <c r="NZG232" s="13"/>
      <c r="NZH232" s="13"/>
      <c r="NZI232" s="13"/>
      <c r="NZJ232" s="13"/>
      <c r="NZK232" s="13"/>
      <c r="NZL232" s="13"/>
      <c r="NZM232" s="13"/>
      <c r="NZN232" s="13"/>
      <c r="NZO232" s="13"/>
      <c r="NZP232" s="13"/>
      <c r="NZQ232" s="13"/>
      <c r="NZR232" s="13"/>
      <c r="NZS232" s="13"/>
      <c r="NZT232" s="13"/>
      <c r="NZU232" s="13"/>
      <c r="NZV232" s="13"/>
      <c r="NZW232" s="13"/>
      <c r="NZX232" s="13"/>
      <c r="NZY232" s="13"/>
      <c r="NZZ232" s="13"/>
      <c r="OAA232" s="13"/>
      <c r="OAB232" s="13"/>
      <c r="OAC232" s="13"/>
      <c r="OAD232" s="13"/>
      <c r="OAE232" s="13"/>
      <c r="OAF232" s="13"/>
      <c r="OAG232" s="13"/>
      <c r="OAH232" s="13"/>
      <c r="OAI232" s="13"/>
      <c r="OAJ232" s="13"/>
      <c r="OAK232" s="13"/>
      <c r="OAL232" s="13"/>
      <c r="OAM232" s="13"/>
      <c r="OAN232" s="13"/>
      <c r="OAO232" s="13"/>
      <c r="OAP232" s="13"/>
      <c r="OAQ232" s="13"/>
      <c r="OAR232" s="13"/>
      <c r="OAS232" s="13"/>
      <c r="OAT232" s="13"/>
      <c r="OAU232" s="13"/>
      <c r="OAV232" s="13"/>
      <c r="OAW232" s="13"/>
      <c r="OAX232" s="13"/>
      <c r="OAY232" s="13"/>
      <c r="OAZ232" s="13"/>
      <c r="OBA232" s="13"/>
      <c r="OBB232" s="13"/>
      <c r="OBC232" s="13"/>
      <c r="OBD232" s="13"/>
      <c r="OBE232" s="13"/>
      <c r="OBF232" s="13"/>
      <c r="OBG232" s="13"/>
      <c r="OBH232" s="13"/>
      <c r="OBI232" s="13"/>
      <c r="OBJ232" s="13"/>
      <c r="OBK232" s="13"/>
      <c r="OBL232" s="13"/>
      <c r="OBM232" s="13"/>
      <c r="OBN232" s="13"/>
      <c r="OBO232" s="13"/>
      <c r="OBP232" s="13"/>
      <c r="OBQ232" s="13"/>
      <c r="OBR232" s="13"/>
      <c r="OBS232" s="13"/>
      <c r="OBT232" s="13"/>
      <c r="OBU232" s="13"/>
      <c r="OBV232" s="13"/>
      <c r="OBW232" s="13"/>
      <c r="OBX232" s="13"/>
      <c r="OBY232" s="13"/>
      <c r="OBZ232" s="13"/>
      <c r="OCA232" s="13"/>
      <c r="OCB232" s="13"/>
      <c r="OCC232" s="13"/>
      <c r="OCD232" s="13"/>
      <c r="OCE232" s="13"/>
      <c r="OCF232" s="13"/>
      <c r="OCG232" s="13"/>
      <c r="OCH232" s="13"/>
      <c r="OCI232" s="13"/>
      <c r="OCJ232" s="13"/>
      <c r="OCK232" s="13"/>
      <c r="OCL232" s="13"/>
      <c r="OCM232" s="13"/>
      <c r="OCN232" s="13"/>
      <c r="OCO232" s="13"/>
      <c r="OCP232" s="13"/>
      <c r="OCQ232" s="13"/>
      <c r="OCR232" s="13"/>
      <c r="OCS232" s="13"/>
      <c r="OCT232" s="13"/>
      <c r="OCU232" s="13"/>
      <c r="OCV232" s="13"/>
      <c r="OCW232" s="13"/>
      <c r="OCX232" s="13"/>
      <c r="OCY232" s="13"/>
      <c r="OCZ232" s="13"/>
      <c r="ODA232" s="13"/>
      <c r="ODB232" s="13"/>
      <c r="ODC232" s="13"/>
      <c r="ODD232" s="13"/>
      <c r="ODE232" s="13"/>
      <c r="ODF232" s="13"/>
      <c r="ODG232" s="13"/>
      <c r="ODH232" s="13"/>
      <c r="ODI232" s="13"/>
      <c r="ODJ232" s="13"/>
      <c r="ODK232" s="13"/>
      <c r="ODL232" s="13"/>
      <c r="ODM232" s="13"/>
      <c r="ODN232" s="13"/>
      <c r="ODO232" s="13"/>
      <c r="ODP232" s="13"/>
      <c r="ODQ232" s="13"/>
      <c r="ODR232" s="13"/>
      <c r="ODS232" s="13"/>
      <c r="ODT232" s="13"/>
      <c r="ODU232" s="13"/>
      <c r="ODV232" s="13"/>
      <c r="ODW232" s="13"/>
      <c r="ODX232" s="13"/>
      <c r="ODY232" s="13"/>
      <c r="ODZ232" s="13"/>
      <c r="OEA232" s="13"/>
      <c r="OEB232" s="13"/>
      <c r="OEC232" s="13"/>
      <c r="OED232" s="13"/>
      <c r="OEE232" s="13"/>
      <c r="OEF232" s="13"/>
      <c r="OEG232" s="13"/>
      <c r="OEH232" s="13"/>
      <c r="OEI232" s="13"/>
      <c r="OEJ232" s="13"/>
      <c r="OEK232" s="13"/>
      <c r="OEL232" s="13"/>
      <c r="OEM232" s="13"/>
      <c r="OEN232" s="13"/>
      <c r="OEO232" s="13"/>
      <c r="OEP232" s="13"/>
      <c r="OEQ232" s="13"/>
      <c r="OER232" s="13"/>
      <c r="OES232" s="13"/>
      <c r="OET232" s="13"/>
      <c r="OEU232" s="13"/>
      <c r="OEV232" s="13"/>
      <c r="OEW232" s="13"/>
      <c r="OEX232" s="13"/>
      <c r="OEY232" s="13"/>
      <c r="OEZ232" s="13"/>
      <c r="OFA232" s="13"/>
      <c r="OFB232" s="13"/>
      <c r="OFC232" s="13"/>
      <c r="OFD232" s="13"/>
      <c r="OFE232" s="13"/>
      <c r="OFF232" s="13"/>
      <c r="OFG232" s="13"/>
      <c r="OFH232" s="13"/>
      <c r="OFI232" s="13"/>
      <c r="OFJ232" s="13"/>
      <c r="OFK232" s="13"/>
      <c r="OFL232" s="13"/>
      <c r="OFM232" s="13"/>
      <c r="OFN232" s="13"/>
      <c r="OFO232" s="13"/>
      <c r="OFP232" s="13"/>
      <c r="OFQ232" s="13"/>
      <c r="OFR232" s="13"/>
      <c r="OFS232" s="13"/>
      <c r="OFT232" s="13"/>
      <c r="OFU232" s="13"/>
      <c r="OFV232" s="13"/>
      <c r="OFW232" s="13"/>
      <c r="OFX232" s="13"/>
      <c r="OFY232" s="13"/>
      <c r="OFZ232" s="13"/>
      <c r="OGA232" s="13"/>
      <c r="OGB232" s="13"/>
      <c r="OGC232" s="13"/>
      <c r="OGD232" s="13"/>
      <c r="OGE232" s="13"/>
      <c r="OGF232" s="13"/>
      <c r="OGG232" s="13"/>
      <c r="OGH232" s="13"/>
      <c r="OGI232" s="13"/>
      <c r="OGJ232" s="13"/>
      <c r="OGK232" s="13"/>
      <c r="OGL232" s="13"/>
      <c r="OGM232" s="13"/>
      <c r="OGN232" s="13"/>
      <c r="OGO232" s="13"/>
      <c r="OGP232" s="13"/>
      <c r="OGQ232" s="13"/>
      <c r="OGR232" s="13"/>
      <c r="OGS232" s="13"/>
      <c r="OGT232" s="13"/>
      <c r="OGU232" s="13"/>
      <c r="OGV232" s="13"/>
      <c r="OGW232" s="13"/>
      <c r="OGX232" s="13"/>
      <c r="OGY232" s="13"/>
      <c r="OGZ232" s="13"/>
      <c r="OHA232" s="13"/>
      <c r="OHB232" s="13"/>
      <c r="OHC232" s="13"/>
      <c r="OHD232" s="13"/>
      <c r="OHE232" s="13"/>
      <c r="OHF232" s="13"/>
      <c r="OHG232" s="13"/>
      <c r="OHH232" s="13"/>
      <c r="OHI232" s="13"/>
      <c r="OHJ232" s="13"/>
      <c r="OHK232" s="13"/>
      <c r="OHL232" s="13"/>
      <c r="OHM232" s="13"/>
      <c r="OHN232" s="13"/>
      <c r="OHO232" s="13"/>
      <c r="OHP232" s="13"/>
      <c r="OHQ232" s="13"/>
      <c r="OHR232" s="13"/>
      <c r="OHS232" s="13"/>
      <c r="OHT232" s="13"/>
      <c r="OHU232" s="13"/>
      <c r="OHV232" s="13"/>
      <c r="OHW232" s="13"/>
      <c r="OHX232" s="13"/>
      <c r="OHY232" s="13"/>
      <c r="OHZ232" s="13"/>
      <c r="OIA232" s="13"/>
      <c r="OIB232" s="13"/>
      <c r="OIC232" s="13"/>
      <c r="OID232" s="13"/>
      <c r="OIE232" s="13"/>
      <c r="OIF232" s="13"/>
      <c r="OIG232" s="13"/>
      <c r="OIH232" s="13"/>
      <c r="OII232" s="13"/>
      <c r="OIJ232" s="13"/>
      <c r="OIK232" s="13"/>
      <c r="OIL232" s="13"/>
      <c r="OIM232" s="13"/>
      <c r="OIN232" s="13"/>
      <c r="OIO232" s="13"/>
      <c r="OIP232" s="13"/>
      <c r="OIQ232" s="13"/>
      <c r="OIR232" s="13"/>
      <c r="OIS232" s="13"/>
      <c r="OIT232" s="13"/>
      <c r="OIU232" s="13"/>
      <c r="OIV232" s="13"/>
      <c r="OIW232" s="13"/>
      <c r="OIX232" s="13"/>
      <c r="OIY232" s="13"/>
      <c r="OIZ232" s="13"/>
      <c r="OJA232" s="13"/>
      <c r="OJB232" s="13"/>
      <c r="OJC232" s="13"/>
      <c r="OJD232" s="13"/>
      <c r="OJE232" s="13"/>
      <c r="OJF232" s="13"/>
      <c r="OJG232" s="13"/>
      <c r="OJH232" s="13"/>
      <c r="OJI232" s="13"/>
      <c r="OJJ232" s="13"/>
      <c r="OJK232" s="13"/>
      <c r="OJL232" s="13"/>
      <c r="OJM232" s="13"/>
      <c r="OJN232" s="13"/>
      <c r="OJO232" s="13"/>
      <c r="OJP232" s="13"/>
      <c r="OJQ232" s="13"/>
      <c r="OJR232" s="13"/>
      <c r="OJS232" s="13"/>
      <c r="OJT232" s="13"/>
      <c r="OJU232" s="13"/>
      <c r="OJV232" s="13"/>
      <c r="OJW232" s="13"/>
      <c r="OJX232" s="13"/>
      <c r="OJY232" s="13"/>
      <c r="OJZ232" s="13"/>
      <c r="OKA232" s="13"/>
      <c r="OKB232" s="13"/>
      <c r="OKC232" s="13"/>
      <c r="OKD232" s="13"/>
      <c r="OKE232" s="13"/>
      <c r="OKF232" s="13"/>
      <c r="OKG232" s="13"/>
      <c r="OKH232" s="13"/>
      <c r="OKI232" s="13"/>
      <c r="OKJ232" s="13"/>
      <c r="OKK232" s="13"/>
      <c r="OKL232" s="13"/>
      <c r="OKM232" s="13"/>
      <c r="OKN232" s="13"/>
      <c r="OKO232" s="13"/>
      <c r="OKP232" s="13"/>
      <c r="OKQ232" s="13"/>
      <c r="OKR232" s="13"/>
      <c r="OKS232" s="13"/>
      <c r="OKT232" s="13"/>
      <c r="OKU232" s="13"/>
      <c r="OKV232" s="13"/>
      <c r="OKW232" s="13"/>
      <c r="OKX232" s="13"/>
      <c r="OKY232" s="13"/>
      <c r="OKZ232" s="13"/>
      <c r="OLA232" s="13"/>
      <c r="OLB232" s="13"/>
      <c r="OLC232" s="13"/>
      <c r="OLD232" s="13"/>
      <c r="OLE232" s="13"/>
      <c r="OLF232" s="13"/>
      <c r="OLG232" s="13"/>
      <c r="OLH232" s="13"/>
      <c r="OLI232" s="13"/>
      <c r="OLJ232" s="13"/>
      <c r="OLK232" s="13"/>
      <c r="OLL232" s="13"/>
      <c r="OLM232" s="13"/>
      <c r="OLN232" s="13"/>
      <c r="OLO232" s="13"/>
      <c r="OLP232" s="13"/>
      <c r="OLQ232" s="13"/>
      <c r="OLR232" s="13"/>
      <c r="OLS232" s="13"/>
      <c r="OLT232" s="13"/>
      <c r="OLU232" s="13"/>
      <c r="OLV232" s="13"/>
      <c r="OLW232" s="13"/>
      <c r="OLX232" s="13"/>
      <c r="OLY232" s="13"/>
      <c r="OLZ232" s="13"/>
      <c r="OMA232" s="13"/>
      <c r="OMB232" s="13"/>
      <c r="OMC232" s="13"/>
      <c r="OMD232" s="13"/>
      <c r="OME232" s="13"/>
      <c r="OMF232" s="13"/>
      <c r="OMG232" s="13"/>
      <c r="OMH232" s="13"/>
      <c r="OMI232" s="13"/>
      <c r="OMJ232" s="13"/>
      <c r="OMK232" s="13"/>
      <c r="OML232" s="13"/>
      <c r="OMM232" s="13"/>
      <c r="OMN232" s="13"/>
      <c r="OMO232" s="13"/>
      <c r="OMP232" s="13"/>
      <c r="OMQ232" s="13"/>
      <c r="OMR232" s="13"/>
      <c r="OMS232" s="13"/>
      <c r="OMT232" s="13"/>
      <c r="OMU232" s="13"/>
      <c r="OMV232" s="13"/>
      <c r="OMW232" s="13"/>
      <c r="OMX232" s="13"/>
      <c r="OMY232" s="13"/>
      <c r="OMZ232" s="13"/>
      <c r="ONA232" s="13"/>
      <c r="ONB232" s="13"/>
      <c r="ONC232" s="13"/>
      <c r="OND232" s="13"/>
      <c r="ONE232" s="13"/>
      <c r="ONF232" s="13"/>
      <c r="ONG232" s="13"/>
      <c r="ONH232" s="13"/>
      <c r="ONI232" s="13"/>
      <c r="ONJ232" s="13"/>
      <c r="ONK232" s="13"/>
      <c r="ONL232" s="13"/>
      <c r="ONM232" s="13"/>
      <c r="ONN232" s="13"/>
      <c r="ONO232" s="13"/>
      <c r="ONP232" s="13"/>
      <c r="ONQ232" s="13"/>
      <c r="ONR232" s="13"/>
      <c r="ONS232" s="13"/>
      <c r="ONT232" s="13"/>
      <c r="ONU232" s="13"/>
      <c r="ONV232" s="13"/>
      <c r="ONW232" s="13"/>
      <c r="ONX232" s="13"/>
      <c r="ONY232" s="13"/>
      <c r="ONZ232" s="13"/>
      <c r="OOA232" s="13"/>
      <c r="OOB232" s="13"/>
      <c r="OOC232" s="13"/>
      <c r="OOD232" s="13"/>
      <c r="OOE232" s="13"/>
      <c r="OOF232" s="13"/>
      <c r="OOG232" s="13"/>
      <c r="OOH232" s="13"/>
      <c r="OOI232" s="13"/>
      <c r="OOJ232" s="13"/>
      <c r="OOK232" s="13"/>
      <c r="OOL232" s="13"/>
      <c r="OOM232" s="13"/>
      <c r="OON232" s="13"/>
      <c r="OOO232" s="13"/>
      <c r="OOP232" s="13"/>
      <c r="OOQ232" s="13"/>
      <c r="OOR232" s="13"/>
      <c r="OOS232" s="13"/>
      <c r="OOT232" s="13"/>
      <c r="OOU232" s="13"/>
      <c r="OOV232" s="13"/>
      <c r="OOW232" s="13"/>
      <c r="OOX232" s="13"/>
      <c r="OOY232" s="13"/>
      <c r="OOZ232" s="13"/>
      <c r="OPA232" s="13"/>
      <c r="OPB232" s="13"/>
      <c r="OPC232" s="13"/>
      <c r="OPD232" s="13"/>
      <c r="OPE232" s="13"/>
      <c r="OPF232" s="13"/>
      <c r="OPG232" s="13"/>
      <c r="OPH232" s="13"/>
      <c r="OPI232" s="13"/>
      <c r="OPJ232" s="13"/>
      <c r="OPK232" s="13"/>
      <c r="OPL232" s="13"/>
      <c r="OPM232" s="13"/>
      <c r="OPN232" s="13"/>
      <c r="OPO232" s="13"/>
      <c r="OPP232" s="13"/>
      <c r="OPQ232" s="13"/>
      <c r="OPR232" s="13"/>
      <c r="OPS232" s="13"/>
      <c r="OPT232" s="13"/>
      <c r="OPU232" s="13"/>
      <c r="OPV232" s="13"/>
      <c r="OPW232" s="13"/>
      <c r="OPX232" s="13"/>
      <c r="OPY232" s="13"/>
      <c r="OPZ232" s="13"/>
      <c r="OQA232" s="13"/>
      <c r="OQB232" s="13"/>
      <c r="OQC232" s="13"/>
      <c r="OQD232" s="13"/>
      <c r="OQE232" s="13"/>
      <c r="OQF232" s="13"/>
      <c r="OQG232" s="13"/>
      <c r="OQH232" s="13"/>
      <c r="OQI232" s="13"/>
      <c r="OQJ232" s="13"/>
      <c r="OQK232" s="13"/>
      <c r="OQL232" s="13"/>
      <c r="OQM232" s="13"/>
      <c r="OQN232" s="13"/>
      <c r="OQO232" s="13"/>
      <c r="OQP232" s="13"/>
      <c r="OQQ232" s="13"/>
      <c r="OQR232" s="13"/>
      <c r="OQS232" s="13"/>
      <c r="OQT232" s="13"/>
      <c r="OQU232" s="13"/>
      <c r="OQV232" s="13"/>
      <c r="OQW232" s="13"/>
      <c r="OQX232" s="13"/>
      <c r="OQY232" s="13"/>
      <c r="OQZ232" s="13"/>
      <c r="ORA232" s="13"/>
      <c r="ORB232" s="13"/>
      <c r="ORC232" s="13"/>
      <c r="ORD232" s="13"/>
      <c r="ORE232" s="13"/>
      <c r="ORF232" s="13"/>
      <c r="ORG232" s="13"/>
      <c r="ORH232" s="13"/>
      <c r="ORI232" s="13"/>
      <c r="ORJ232" s="13"/>
      <c r="ORK232" s="13"/>
      <c r="ORL232" s="13"/>
      <c r="ORM232" s="13"/>
      <c r="ORN232" s="13"/>
      <c r="ORO232" s="13"/>
      <c r="ORP232" s="13"/>
      <c r="ORQ232" s="13"/>
      <c r="ORR232" s="13"/>
      <c r="ORS232" s="13"/>
      <c r="ORT232" s="13"/>
      <c r="ORU232" s="13"/>
      <c r="ORV232" s="13"/>
      <c r="ORW232" s="13"/>
      <c r="ORX232" s="13"/>
      <c r="ORY232" s="13"/>
      <c r="ORZ232" s="13"/>
      <c r="OSA232" s="13"/>
      <c r="OSB232" s="13"/>
      <c r="OSC232" s="13"/>
      <c r="OSD232" s="13"/>
      <c r="OSE232" s="13"/>
      <c r="OSF232" s="13"/>
      <c r="OSG232" s="13"/>
      <c r="OSH232" s="13"/>
      <c r="OSI232" s="13"/>
      <c r="OSJ232" s="13"/>
      <c r="OSK232" s="13"/>
      <c r="OSL232" s="13"/>
      <c r="OSM232" s="13"/>
      <c r="OSN232" s="13"/>
      <c r="OSO232" s="13"/>
      <c r="OSP232" s="13"/>
      <c r="OSQ232" s="13"/>
      <c r="OSR232" s="13"/>
      <c r="OSS232" s="13"/>
      <c r="OST232" s="13"/>
      <c r="OSU232" s="13"/>
      <c r="OSV232" s="13"/>
      <c r="OSW232" s="13"/>
      <c r="OSX232" s="13"/>
      <c r="OSY232" s="13"/>
      <c r="OSZ232" s="13"/>
      <c r="OTA232" s="13"/>
      <c r="OTB232" s="13"/>
      <c r="OTC232" s="13"/>
      <c r="OTD232" s="13"/>
      <c r="OTE232" s="13"/>
      <c r="OTF232" s="13"/>
      <c r="OTG232" s="13"/>
      <c r="OTH232" s="13"/>
      <c r="OTI232" s="13"/>
      <c r="OTJ232" s="13"/>
      <c r="OTK232" s="13"/>
      <c r="OTL232" s="13"/>
      <c r="OTM232" s="13"/>
      <c r="OTN232" s="13"/>
      <c r="OTO232" s="13"/>
      <c r="OTP232" s="13"/>
      <c r="OTQ232" s="13"/>
      <c r="OTR232" s="13"/>
      <c r="OTS232" s="13"/>
      <c r="OTT232" s="13"/>
      <c r="OTU232" s="13"/>
      <c r="OTV232" s="13"/>
      <c r="OTW232" s="13"/>
      <c r="OTX232" s="13"/>
      <c r="OTY232" s="13"/>
      <c r="OTZ232" s="13"/>
      <c r="OUA232" s="13"/>
      <c r="OUB232" s="13"/>
      <c r="OUC232" s="13"/>
      <c r="OUD232" s="13"/>
      <c r="OUE232" s="13"/>
      <c r="OUF232" s="13"/>
      <c r="OUG232" s="13"/>
      <c r="OUH232" s="13"/>
      <c r="OUI232" s="13"/>
      <c r="OUJ232" s="13"/>
      <c r="OUK232" s="13"/>
      <c r="OUL232" s="13"/>
      <c r="OUM232" s="13"/>
      <c r="OUN232" s="13"/>
      <c r="OUO232" s="13"/>
      <c r="OUP232" s="13"/>
      <c r="OUQ232" s="13"/>
      <c r="OUR232" s="13"/>
      <c r="OUS232" s="13"/>
      <c r="OUT232" s="13"/>
      <c r="OUU232" s="13"/>
      <c r="OUV232" s="13"/>
      <c r="OUW232" s="13"/>
      <c r="OUX232" s="13"/>
      <c r="OUY232" s="13"/>
      <c r="OUZ232" s="13"/>
      <c r="OVA232" s="13"/>
      <c r="OVB232" s="13"/>
      <c r="OVC232" s="13"/>
      <c r="OVD232" s="13"/>
      <c r="OVE232" s="13"/>
      <c r="OVF232" s="13"/>
      <c r="OVG232" s="13"/>
      <c r="OVH232" s="13"/>
      <c r="OVI232" s="13"/>
      <c r="OVJ232" s="13"/>
      <c r="OVK232" s="13"/>
      <c r="OVL232" s="13"/>
      <c r="OVM232" s="13"/>
      <c r="OVN232" s="13"/>
      <c r="OVO232" s="13"/>
      <c r="OVP232" s="13"/>
      <c r="OVQ232" s="13"/>
      <c r="OVR232" s="13"/>
      <c r="OVS232" s="13"/>
      <c r="OVT232" s="13"/>
      <c r="OVU232" s="13"/>
      <c r="OVV232" s="13"/>
      <c r="OVW232" s="13"/>
      <c r="OVX232" s="13"/>
      <c r="OVY232" s="13"/>
      <c r="OVZ232" s="13"/>
      <c r="OWA232" s="13"/>
      <c r="OWB232" s="13"/>
      <c r="OWC232" s="13"/>
      <c r="OWD232" s="13"/>
      <c r="OWE232" s="13"/>
      <c r="OWF232" s="13"/>
      <c r="OWG232" s="13"/>
      <c r="OWH232" s="13"/>
      <c r="OWI232" s="13"/>
      <c r="OWJ232" s="13"/>
      <c r="OWK232" s="13"/>
      <c r="OWL232" s="13"/>
      <c r="OWM232" s="13"/>
      <c r="OWN232" s="13"/>
      <c r="OWO232" s="13"/>
      <c r="OWP232" s="13"/>
      <c r="OWQ232" s="13"/>
      <c r="OWR232" s="13"/>
      <c r="OWS232" s="13"/>
      <c r="OWT232" s="13"/>
      <c r="OWU232" s="13"/>
      <c r="OWV232" s="13"/>
      <c r="OWW232" s="13"/>
      <c r="OWX232" s="13"/>
      <c r="OWY232" s="13"/>
      <c r="OWZ232" s="13"/>
      <c r="OXA232" s="13"/>
      <c r="OXB232" s="13"/>
      <c r="OXC232" s="13"/>
      <c r="OXD232" s="13"/>
      <c r="OXE232" s="13"/>
      <c r="OXF232" s="13"/>
      <c r="OXG232" s="13"/>
      <c r="OXH232" s="13"/>
      <c r="OXI232" s="13"/>
      <c r="OXJ232" s="13"/>
      <c r="OXK232" s="13"/>
      <c r="OXL232" s="13"/>
      <c r="OXM232" s="13"/>
      <c r="OXN232" s="13"/>
      <c r="OXO232" s="13"/>
      <c r="OXP232" s="13"/>
      <c r="OXQ232" s="13"/>
      <c r="OXR232" s="13"/>
      <c r="OXS232" s="13"/>
      <c r="OXT232" s="13"/>
      <c r="OXU232" s="13"/>
      <c r="OXV232" s="13"/>
      <c r="OXW232" s="13"/>
      <c r="OXX232" s="13"/>
      <c r="OXY232" s="13"/>
      <c r="OXZ232" s="13"/>
      <c r="OYA232" s="13"/>
      <c r="OYB232" s="13"/>
      <c r="OYC232" s="13"/>
      <c r="OYD232" s="13"/>
      <c r="OYE232" s="13"/>
      <c r="OYF232" s="13"/>
      <c r="OYG232" s="13"/>
      <c r="OYH232" s="13"/>
      <c r="OYI232" s="13"/>
      <c r="OYJ232" s="13"/>
      <c r="OYK232" s="13"/>
      <c r="OYL232" s="13"/>
      <c r="OYM232" s="13"/>
      <c r="OYN232" s="13"/>
      <c r="OYO232" s="13"/>
      <c r="OYP232" s="13"/>
      <c r="OYQ232" s="13"/>
      <c r="OYR232" s="13"/>
      <c r="OYS232" s="13"/>
      <c r="OYT232" s="13"/>
      <c r="OYU232" s="13"/>
      <c r="OYV232" s="13"/>
      <c r="OYW232" s="13"/>
      <c r="OYX232" s="13"/>
      <c r="OYY232" s="13"/>
      <c r="OYZ232" s="13"/>
      <c r="OZA232" s="13"/>
      <c r="OZB232" s="13"/>
      <c r="OZC232" s="13"/>
      <c r="OZD232" s="13"/>
      <c r="OZE232" s="13"/>
      <c r="OZF232" s="13"/>
      <c r="OZG232" s="13"/>
      <c r="OZH232" s="13"/>
      <c r="OZI232" s="13"/>
      <c r="OZJ232" s="13"/>
      <c r="OZK232" s="13"/>
      <c r="OZL232" s="13"/>
      <c r="OZM232" s="13"/>
      <c r="OZN232" s="13"/>
      <c r="OZO232" s="13"/>
      <c r="OZP232" s="13"/>
      <c r="OZQ232" s="13"/>
      <c r="OZR232" s="13"/>
      <c r="OZS232" s="13"/>
      <c r="OZT232" s="13"/>
      <c r="OZU232" s="13"/>
      <c r="OZV232" s="13"/>
      <c r="OZW232" s="13"/>
      <c r="OZX232" s="13"/>
      <c r="OZY232" s="13"/>
      <c r="OZZ232" s="13"/>
      <c r="PAA232" s="13"/>
      <c r="PAB232" s="13"/>
      <c r="PAC232" s="13"/>
      <c r="PAD232" s="13"/>
      <c r="PAE232" s="13"/>
      <c r="PAF232" s="13"/>
      <c r="PAG232" s="13"/>
      <c r="PAH232" s="13"/>
      <c r="PAI232" s="13"/>
      <c r="PAJ232" s="13"/>
      <c r="PAK232" s="13"/>
      <c r="PAL232" s="13"/>
      <c r="PAM232" s="13"/>
      <c r="PAN232" s="13"/>
      <c r="PAO232" s="13"/>
      <c r="PAP232" s="13"/>
      <c r="PAQ232" s="13"/>
      <c r="PAR232" s="13"/>
      <c r="PAS232" s="13"/>
      <c r="PAT232" s="13"/>
      <c r="PAU232" s="13"/>
      <c r="PAV232" s="13"/>
      <c r="PAW232" s="13"/>
      <c r="PAX232" s="13"/>
      <c r="PAY232" s="13"/>
      <c r="PAZ232" s="13"/>
      <c r="PBA232" s="13"/>
      <c r="PBB232" s="13"/>
      <c r="PBC232" s="13"/>
      <c r="PBD232" s="13"/>
      <c r="PBE232" s="13"/>
      <c r="PBF232" s="13"/>
      <c r="PBG232" s="13"/>
      <c r="PBH232" s="13"/>
      <c r="PBI232" s="13"/>
      <c r="PBJ232" s="13"/>
      <c r="PBK232" s="13"/>
      <c r="PBL232" s="13"/>
      <c r="PBM232" s="13"/>
      <c r="PBN232" s="13"/>
      <c r="PBO232" s="13"/>
      <c r="PBP232" s="13"/>
      <c r="PBQ232" s="13"/>
      <c r="PBR232" s="13"/>
      <c r="PBS232" s="13"/>
      <c r="PBT232" s="13"/>
      <c r="PBU232" s="13"/>
      <c r="PBV232" s="13"/>
      <c r="PBW232" s="13"/>
      <c r="PBX232" s="13"/>
      <c r="PBY232" s="13"/>
      <c r="PBZ232" s="13"/>
      <c r="PCA232" s="13"/>
      <c r="PCB232" s="13"/>
      <c r="PCC232" s="13"/>
      <c r="PCD232" s="13"/>
      <c r="PCE232" s="13"/>
      <c r="PCF232" s="13"/>
      <c r="PCG232" s="13"/>
      <c r="PCH232" s="13"/>
      <c r="PCI232" s="13"/>
      <c r="PCJ232" s="13"/>
      <c r="PCK232" s="13"/>
      <c r="PCL232" s="13"/>
      <c r="PCM232" s="13"/>
      <c r="PCN232" s="13"/>
      <c r="PCO232" s="13"/>
      <c r="PCP232" s="13"/>
      <c r="PCQ232" s="13"/>
      <c r="PCR232" s="13"/>
      <c r="PCS232" s="13"/>
      <c r="PCT232" s="13"/>
      <c r="PCU232" s="13"/>
      <c r="PCV232" s="13"/>
      <c r="PCW232" s="13"/>
      <c r="PCX232" s="13"/>
      <c r="PCY232" s="13"/>
      <c r="PCZ232" s="13"/>
      <c r="PDA232" s="13"/>
      <c r="PDB232" s="13"/>
      <c r="PDC232" s="13"/>
      <c r="PDD232" s="13"/>
      <c r="PDE232" s="13"/>
      <c r="PDF232" s="13"/>
      <c r="PDG232" s="13"/>
      <c r="PDH232" s="13"/>
      <c r="PDI232" s="13"/>
      <c r="PDJ232" s="13"/>
      <c r="PDK232" s="13"/>
      <c r="PDL232" s="13"/>
      <c r="PDM232" s="13"/>
      <c r="PDN232" s="13"/>
      <c r="PDO232" s="13"/>
      <c r="PDP232" s="13"/>
      <c r="PDQ232" s="13"/>
      <c r="PDR232" s="13"/>
      <c r="PDS232" s="13"/>
      <c r="PDT232" s="13"/>
      <c r="PDU232" s="13"/>
      <c r="PDV232" s="13"/>
      <c r="PDW232" s="13"/>
      <c r="PDX232" s="13"/>
      <c r="PDY232" s="13"/>
      <c r="PDZ232" s="13"/>
      <c r="PEA232" s="13"/>
      <c r="PEB232" s="13"/>
      <c r="PEC232" s="13"/>
      <c r="PED232" s="13"/>
      <c r="PEE232" s="13"/>
      <c r="PEF232" s="13"/>
      <c r="PEG232" s="13"/>
      <c r="PEH232" s="13"/>
      <c r="PEI232" s="13"/>
      <c r="PEJ232" s="13"/>
      <c r="PEK232" s="13"/>
      <c r="PEL232" s="13"/>
      <c r="PEM232" s="13"/>
      <c r="PEN232" s="13"/>
      <c r="PEO232" s="13"/>
      <c r="PEP232" s="13"/>
      <c r="PEQ232" s="13"/>
      <c r="PER232" s="13"/>
      <c r="PES232" s="13"/>
      <c r="PET232" s="13"/>
      <c r="PEU232" s="13"/>
      <c r="PEV232" s="13"/>
      <c r="PEW232" s="13"/>
      <c r="PEX232" s="13"/>
      <c r="PEY232" s="13"/>
      <c r="PEZ232" s="13"/>
      <c r="PFA232" s="13"/>
      <c r="PFB232" s="13"/>
      <c r="PFC232" s="13"/>
      <c r="PFD232" s="13"/>
      <c r="PFE232" s="13"/>
      <c r="PFF232" s="13"/>
      <c r="PFG232" s="13"/>
      <c r="PFH232" s="13"/>
      <c r="PFI232" s="13"/>
      <c r="PFJ232" s="13"/>
      <c r="PFK232" s="13"/>
      <c r="PFL232" s="13"/>
      <c r="PFM232" s="13"/>
      <c r="PFN232" s="13"/>
      <c r="PFO232" s="13"/>
      <c r="PFP232" s="13"/>
      <c r="PFQ232" s="13"/>
      <c r="PFR232" s="13"/>
      <c r="PFS232" s="13"/>
      <c r="PFT232" s="13"/>
      <c r="PFU232" s="13"/>
      <c r="PFV232" s="13"/>
      <c r="PFW232" s="13"/>
      <c r="PFX232" s="13"/>
      <c r="PFY232" s="13"/>
      <c r="PFZ232" s="13"/>
      <c r="PGA232" s="13"/>
      <c r="PGB232" s="13"/>
      <c r="PGC232" s="13"/>
      <c r="PGD232" s="13"/>
      <c r="PGE232" s="13"/>
      <c r="PGF232" s="13"/>
      <c r="PGG232" s="13"/>
      <c r="PGH232" s="13"/>
      <c r="PGI232" s="13"/>
      <c r="PGJ232" s="13"/>
      <c r="PGK232" s="13"/>
      <c r="PGL232" s="13"/>
      <c r="PGM232" s="13"/>
      <c r="PGN232" s="13"/>
      <c r="PGO232" s="13"/>
      <c r="PGP232" s="13"/>
      <c r="PGQ232" s="13"/>
      <c r="PGR232" s="13"/>
      <c r="PGS232" s="13"/>
      <c r="PGT232" s="13"/>
      <c r="PGU232" s="13"/>
      <c r="PGV232" s="13"/>
      <c r="PGW232" s="13"/>
      <c r="PGX232" s="13"/>
      <c r="PGY232" s="13"/>
      <c r="PGZ232" s="13"/>
      <c r="PHA232" s="13"/>
      <c r="PHB232" s="13"/>
      <c r="PHC232" s="13"/>
      <c r="PHD232" s="13"/>
      <c r="PHE232" s="13"/>
      <c r="PHF232" s="13"/>
      <c r="PHG232" s="13"/>
      <c r="PHH232" s="13"/>
      <c r="PHI232" s="13"/>
      <c r="PHJ232" s="13"/>
      <c r="PHK232" s="13"/>
      <c r="PHL232" s="13"/>
      <c r="PHM232" s="13"/>
      <c r="PHN232" s="13"/>
      <c r="PHO232" s="13"/>
      <c r="PHP232" s="13"/>
      <c r="PHQ232" s="13"/>
      <c r="PHR232" s="13"/>
      <c r="PHS232" s="13"/>
      <c r="PHT232" s="13"/>
      <c r="PHU232" s="13"/>
      <c r="PHV232" s="13"/>
      <c r="PHW232" s="13"/>
      <c r="PHX232" s="13"/>
      <c r="PHY232" s="13"/>
      <c r="PHZ232" s="13"/>
      <c r="PIA232" s="13"/>
      <c r="PIB232" s="13"/>
      <c r="PIC232" s="13"/>
      <c r="PID232" s="13"/>
      <c r="PIE232" s="13"/>
      <c r="PIF232" s="13"/>
      <c r="PIG232" s="13"/>
      <c r="PIH232" s="13"/>
      <c r="PII232" s="13"/>
      <c r="PIJ232" s="13"/>
      <c r="PIK232" s="13"/>
      <c r="PIL232" s="13"/>
      <c r="PIM232" s="13"/>
      <c r="PIN232" s="13"/>
      <c r="PIO232" s="13"/>
      <c r="PIP232" s="13"/>
      <c r="PIQ232" s="13"/>
      <c r="PIR232" s="13"/>
      <c r="PIS232" s="13"/>
      <c r="PIT232" s="13"/>
      <c r="PIU232" s="13"/>
      <c r="PIV232" s="13"/>
      <c r="PIW232" s="13"/>
      <c r="PIX232" s="13"/>
      <c r="PIY232" s="13"/>
      <c r="PIZ232" s="13"/>
      <c r="PJA232" s="13"/>
      <c r="PJB232" s="13"/>
      <c r="PJC232" s="13"/>
      <c r="PJD232" s="13"/>
      <c r="PJE232" s="13"/>
      <c r="PJF232" s="13"/>
      <c r="PJG232" s="13"/>
      <c r="PJH232" s="13"/>
      <c r="PJI232" s="13"/>
      <c r="PJJ232" s="13"/>
      <c r="PJK232" s="13"/>
      <c r="PJL232" s="13"/>
      <c r="PJM232" s="13"/>
      <c r="PJN232" s="13"/>
      <c r="PJO232" s="13"/>
      <c r="PJP232" s="13"/>
      <c r="PJQ232" s="13"/>
      <c r="PJR232" s="13"/>
      <c r="PJS232" s="13"/>
      <c r="PJT232" s="13"/>
      <c r="PJU232" s="13"/>
      <c r="PJV232" s="13"/>
      <c r="PJW232" s="13"/>
      <c r="PJX232" s="13"/>
      <c r="PJY232" s="13"/>
      <c r="PJZ232" s="13"/>
      <c r="PKA232" s="13"/>
      <c r="PKB232" s="13"/>
      <c r="PKC232" s="13"/>
      <c r="PKD232" s="13"/>
      <c r="PKE232" s="13"/>
      <c r="PKF232" s="13"/>
      <c r="PKG232" s="13"/>
      <c r="PKH232" s="13"/>
      <c r="PKI232" s="13"/>
      <c r="PKJ232" s="13"/>
      <c r="PKK232" s="13"/>
      <c r="PKL232" s="13"/>
      <c r="PKM232" s="13"/>
      <c r="PKN232" s="13"/>
      <c r="PKO232" s="13"/>
      <c r="PKP232" s="13"/>
      <c r="PKQ232" s="13"/>
      <c r="PKR232" s="13"/>
      <c r="PKS232" s="13"/>
      <c r="PKT232" s="13"/>
      <c r="PKU232" s="13"/>
      <c r="PKV232" s="13"/>
      <c r="PKW232" s="13"/>
      <c r="PKX232" s="13"/>
      <c r="PKY232" s="13"/>
      <c r="PKZ232" s="13"/>
      <c r="PLA232" s="13"/>
      <c r="PLB232" s="13"/>
      <c r="PLC232" s="13"/>
      <c r="PLD232" s="13"/>
      <c r="PLE232" s="13"/>
      <c r="PLF232" s="13"/>
      <c r="PLG232" s="13"/>
      <c r="PLH232" s="13"/>
      <c r="PLI232" s="13"/>
      <c r="PLJ232" s="13"/>
      <c r="PLK232" s="13"/>
      <c r="PLL232" s="13"/>
      <c r="PLM232" s="13"/>
      <c r="PLN232" s="13"/>
      <c r="PLO232" s="13"/>
      <c r="PLP232" s="13"/>
      <c r="PLQ232" s="13"/>
      <c r="PLR232" s="13"/>
      <c r="PLS232" s="13"/>
      <c r="PLT232" s="13"/>
      <c r="PLU232" s="13"/>
      <c r="PLV232" s="13"/>
      <c r="PLW232" s="13"/>
      <c r="PLX232" s="13"/>
      <c r="PLY232" s="13"/>
      <c r="PLZ232" s="13"/>
      <c r="PMA232" s="13"/>
      <c r="PMB232" s="13"/>
      <c r="PMC232" s="13"/>
      <c r="PMD232" s="13"/>
      <c r="PME232" s="13"/>
      <c r="PMF232" s="13"/>
      <c r="PMG232" s="13"/>
      <c r="PMH232" s="13"/>
      <c r="PMI232" s="13"/>
      <c r="PMJ232" s="13"/>
      <c r="PMK232" s="13"/>
      <c r="PML232" s="13"/>
      <c r="PMM232" s="13"/>
      <c r="PMN232" s="13"/>
      <c r="PMO232" s="13"/>
      <c r="PMP232" s="13"/>
      <c r="PMQ232" s="13"/>
      <c r="PMR232" s="13"/>
      <c r="PMS232" s="13"/>
      <c r="PMT232" s="13"/>
      <c r="PMU232" s="13"/>
      <c r="PMV232" s="13"/>
      <c r="PMW232" s="13"/>
      <c r="PMX232" s="13"/>
      <c r="PMY232" s="13"/>
      <c r="PMZ232" s="13"/>
      <c r="PNA232" s="13"/>
      <c r="PNB232" s="13"/>
      <c r="PNC232" s="13"/>
      <c r="PND232" s="13"/>
      <c r="PNE232" s="13"/>
      <c r="PNF232" s="13"/>
      <c r="PNG232" s="13"/>
      <c r="PNH232" s="13"/>
      <c r="PNI232" s="13"/>
      <c r="PNJ232" s="13"/>
      <c r="PNK232" s="13"/>
      <c r="PNL232" s="13"/>
      <c r="PNM232" s="13"/>
      <c r="PNN232" s="13"/>
      <c r="PNO232" s="13"/>
      <c r="PNP232" s="13"/>
      <c r="PNQ232" s="13"/>
      <c r="PNR232" s="13"/>
      <c r="PNS232" s="13"/>
      <c r="PNT232" s="13"/>
      <c r="PNU232" s="13"/>
      <c r="PNV232" s="13"/>
      <c r="PNW232" s="13"/>
      <c r="PNX232" s="13"/>
      <c r="PNY232" s="13"/>
      <c r="PNZ232" s="13"/>
      <c r="POA232" s="13"/>
      <c r="POB232" s="13"/>
      <c r="POC232" s="13"/>
      <c r="POD232" s="13"/>
      <c r="POE232" s="13"/>
      <c r="POF232" s="13"/>
      <c r="POG232" s="13"/>
      <c r="POH232" s="13"/>
      <c r="POI232" s="13"/>
      <c r="POJ232" s="13"/>
      <c r="POK232" s="13"/>
      <c r="POL232" s="13"/>
      <c r="POM232" s="13"/>
      <c r="PON232" s="13"/>
      <c r="POO232" s="13"/>
      <c r="POP232" s="13"/>
      <c r="POQ232" s="13"/>
      <c r="POR232" s="13"/>
      <c r="POS232" s="13"/>
      <c r="POT232" s="13"/>
      <c r="POU232" s="13"/>
      <c r="POV232" s="13"/>
      <c r="POW232" s="13"/>
      <c r="POX232" s="13"/>
      <c r="POY232" s="13"/>
      <c r="POZ232" s="13"/>
      <c r="PPA232" s="13"/>
      <c r="PPB232" s="13"/>
      <c r="PPC232" s="13"/>
      <c r="PPD232" s="13"/>
      <c r="PPE232" s="13"/>
      <c r="PPF232" s="13"/>
      <c r="PPG232" s="13"/>
      <c r="PPH232" s="13"/>
      <c r="PPI232" s="13"/>
      <c r="PPJ232" s="13"/>
      <c r="PPK232" s="13"/>
      <c r="PPL232" s="13"/>
      <c r="PPM232" s="13"/>
      <c r="PPN232" s="13"/>
      <c r="PPO232" s="13"/>
      <c r="PPP232" s="13"/>
      <c r="PPQ232" s="13"/>
      <c r="PPR232" s="13"/>
      <c r="PPS232" s="13"/>
      <c r="PPT232" s="13"/>
      <c r="PPU232" s="13"/>
      <c r="PPV232" s="13"/>
      <c r="PPW232" s="13"/>
      <c r="PPX232" s="13"/>
      <c r="PPY232" s="13"/>
      <c r="PPZ232" s="13"/>
      <c r="PQA232" s="13"/>
      <c r="PQB232" s="13"/>
      <c r="PQC232" s="13"/>
      <c r="PQD232" s="13"/>
      <c r="PQE232" s="13"/>
      <c r="PQF232" s="13"/>
      <c r="PQG232" s="13"/>
      <c r="PQH232" s="13"/>
      <c r="PQI232" s="13"/>
      <c r="PQJ232" s="13"/>
      <c r="PQK232" s="13"/>
      <c r="PQL232" s="13"/>
      <c r="PQM232" s="13"/>
      <c r="PQN232" s="13"/>
      <c r="PQO232" s="13"/>
      <c r="PQP232" s="13"/>
      <c r="PQQ232" s="13"/>
      <c r="PQR232" s="13"/>
      <c r="PQS232" s="13"/>
      <c r="PQT232" s="13"/>
      <c r="PQU232" s="13"/>
      <c r="PQV232" s="13"/>
      <c r="PQW232" s="13"/>
      <c r="PQX232" s="13"/>
      <c r="PQY232" s="13"/>
      <c r="PQZ232" s="13"/>
      <c r="PRA232" s="13"/>
      <c r="PRB232" s="13"/>
      <c r="PRC232" s="13"/>
      <c r="PRD232" s="13"/>
      <c r="PRE232" s="13"/>
      <c r="PRF232" s="13"/>
      <c r="PRG232" s="13"/>
      <c r="PRH232" s="13"/>
      <c r="PRI232" s="13"/>
      <c r="PRJ232" s="13"/>
      <c r="PRK232" s="13"/>
      <c r="PRL232" s="13"/>
      <c r="PRM232" s="13"/>
      <c r="PRN232" s="13"/>
      <c r="PRO232" s="13"/>
      <c r="PRP232" s="13"/>
      <c r="PRQ232" s="13"/>
      <c r="PRR232" s="13"/>
      <c r="PRS232" s="13"/>
      <c r="PRT232" s="13"/>
      <c r="PRU232" s="13"/>
      <c r="PRV232" s="13"/>
      <c r="PRW232" s="13"/>
      <c r="PRX232" s="13"/>
      <c r="PRY232" s="13"/>
      <c r="PRZ232" s="13"/>
      <c r="PSA232" s="13"/>
      <c r="PSB232" s="13"/>
      <c r="PSC232" s="13"/>
      <c r="PSD232" s="13"/>
      <c r="PSE232" s="13"/>
      <c r="PSF232" s="13"/>
      <c r="PSG232" s="13"/>
      <c r="PSH232" s="13"/>
      <c r="PSI232" s="13"/>
      <c r="PSJ232" s="13"/>
      <c r="PSK232" s="13"/>
      <c r="PSL232" s="13"/>
      <c r="PSM232" s="13"/>
      <c r="PSN232" s="13"/>
      <c r="PSO232" s="13"/>
      <c r="PSP232" s="13"/>
      <c r="PSQ232" s="13"/>
      <c r="PSR232" s="13"/>
      <c r="PSS232" s="13"/>
      <c r="PST232" s="13"/>
      <c r="PSU232" s="13"/>
      <c r="PSV232" s="13"/>
      <c r="PSW232" s="13"/>
      <c r="PSX232" s="13"/>
      <c r="PSY232" s="13"/>
      <c r="PSZ232" s="13"/>
      <c r="PTA232" s="13"/>
      <c r="PTB232" s="13"/>
      <c r="PTC232" s="13"/>
      <c r="PTD232" s="13"/>
      <c r="PTE232" s="13"/>
      <c r="PTF232" s="13"/>
      <c r="PTG232" s="13"/>
      <c r="PTH232" s="13"/>
      <c r="PTI232" s="13"/>
      <c r="PTJ232" s="13"/>
      <c r="PTK232" s="13"/>
      <c r="PTL232" s="13"/>
      <c r="PTM232" s="13"/>
      <c r="PTN232" s="13"/>
      <c r="PTO232" s="13"/>
      <c r="PTP232" s="13"/>
      <c r="PTQ232" s="13"/>
      <c r="PTR232" s="13"/>
      <c r="PTS232" s="13"/>
      <c r="PTT232" s="13"/>
      <c r="PTU232" s="13"/>
      <c r="PTV232" s="13"/>
      <c r="PTW232" s="13"/>
      <c r="PTX232" s="13"/>
      <c r="PTY232" s="13"/>
      <c r="PTZ232" s="13"/>
      <c r="PUA232" s="13"/>
      <c r="PUB232" s="13"/>
      <c r="PUC232" s="13"/>
      <c r="PUD232" s="13"/>
      <c r="PUE232" s="13"/>
      <c r="PUF232" s="13"/>
      <c r="PUG232" s="13"/>
      <c r="PUH232" s="13"/>
      <c r="PUI232" s="13"/>
      <c r="PUJ232" s="13"/>
      <c r="PUK232" s="13"/>
      <c r="PUL232" s="13"/>
      <c r="PUM232" s="13"/>
      <c r="PUN232" s="13"/>
      <c r="PUO232" s="13"/>
      <c r="PUP232" s="13"/>
      <c r="PUQ232" s="13"/>
      <c r="PUR232" s="13"/>
      <c r="PUS232" s="13"/>
      <c r="PUT232" s="13"/>
      <c r="PUU232" s="13"/>
      <c r="PUV232" s="13"/>
      <c r="PUW232" s="13"/>
      <c r="PUX232" s="13"/>
      <c r="PUY232" s="13"/>
      <c r="PUZ232" s="13"/>
      <c r="PVA232" s="13"/>
      <c r="PVB232" s="13"/>
      <c r="PVC232" s="13"/>
      <c r="PVD232" s="13"/>
      <c r="PVE232" s="13"/>
      <c r="PVF232" s="13"/>
      <c r="PVG232" s="13"/>
      <c r="PVH232" s="13"/>
      <c r="PVI232" s="13"/>
      <c r="PVJ232" s="13"/>
      <c r="PVK232" s="13"/>
      <c r="PVL232" s="13"/>
      <c r="PVM232" s="13"/>
      <c r="PVN232" s="13"/>
      <c r="PVO232" s="13"/>
      <c r="PVP232" s="13"/>
      <c r="PVQ232" s="13"/>
      <c r="PVR232" s="13"/>
      <c r="PVS232" s="13"/>
      <c r="PVT232" s="13"/>
      <c r="PVU232" s="13"/>
      <c r="PVV232" s="13"/>
      <c r="PVW232" s="13"/>
      <c r="PVX232" s="13"/>
      <c r="PVY232" s="13"/>
      <c r="PVZ232" s="13"/>
      <c r="PWA232" s="13"/>
      <c r="PWB232" s="13"/>
      <c r="PWC232" s="13"/>
      <c r="PWD232" s="13"/>
      <c r="PWE232" s="13"/>
      <c r="PWF232" s="13"/>
      <c r="PWG232" s="13"/>
      <c r="PWH232" s="13"/>
      <c r="PWI232" s="13"/>
      <c r="PWJ232" s="13"/>
      <c r="PWK232" s="13"/>
      <c r="PWL232" s="13"/>
      <c r="PWM232" s="13"/>
      <c r="PWN232" s="13"/>
      <c r="PWO232" s="13"/>
      <c r="PWP232" s="13"/>
      <c r="PWQ232" s="13"/>
      <c r="PWR232" s="13"/>
      <c r="PWS232" s="13"/>
      <c r="PWT232" s="13"/>
      <c r="PWU232" s="13"/>
      <c r="PWV232" s="13"/>
      <c r="PWW232" s="13"/>
      <c r="PWX232" s="13"/>
      <c r="PWY232" s="13"/>
      <c r="PWZ232" s="13"/>
      <c r="PXA232" s="13"/>
      <c r="PXB232" s="13"/>
      <c r="PXC232" s="13"/>
      <c r="PXD232" s="13"/>
      <c r="PXE232" s="13"/>
      <c r="PXF232" s="13"/>
      <c r="PXG232" s="13"/>
      <c r="PXH232" s="13"/>
      <c r="PXI232" s="13"/>
      <c r="PXJ232" s="13"/>
      <c r="PXK232" s="13"/>
      <c r="PXL232" s="13"/>
      <c r="PXM232" s="13"/>
      <c r="PXN232" s="13"/>
      <c r="PXO232" s="13"/>
      <c r="PXP232" s="13"/>
      <c r="PXQ232" s="13"/>
      <c r="PXR232" s="13"/>
      <c r="PXS232" s="13"/>
      <c r="PXT232" s="13"/>
      <c r="PXU232" s="13"/>
      <c r="PXV232" s="13"/>
      <c r="PXW232" s="13"/>
      <c r="PXX232" s="13"/>
      <c r="PXY232" s="13"/>
      <c r="PXZ232" s="13"/>
      <c r="PYA232" s="13"/>
      <c r="PYB232" s="13"/>
      <c r="PYC232" s="13"/>
      <c r="PYD232" s="13"/>
      <c r="PYE232" s="13"/>
      <c r="PYF232" s="13"/>
      <c r="PYG232" s="13"/>
      <c r="PYH232" s="13"/>
      <c r="PYI232" s="13"/>
      <c r="PYJ232" s="13"/>
      <c r="PYK232" s="13"/>
      <c r="PYL232" s="13"/>
      <c r="PYM232" s="13"/>
      <c r="PYN232" s="13"/>
      <c r="PYO232" s="13"/>
      <c r="PYP232" s="13"/>
      <c r="PYQ232" s="13"/>
      <c r="PYR232" s="13"/>
      <c r="PYS232" s="13"/>
      <c r="PYT232" s="13"/>
      <c r="PYU232" s="13"/>
      <c r="PYV232" s="13"/>
      <c r="PYW232" s="13"/>
      <c r="PYX232" s="13"/>
      <c r="PYY232" s="13"/>
      <c r="PYZ232" s="13"/>
      <c r="PZA232" s="13"/>
      <c r="PZB232" s="13"/>
      <c r="PZC232" s="13"/>
      <c r="PZD232" s="13"/>
      <c r="PZE232" s="13"/>
      <c r="PZF232" s="13"/>
      <c r="PZG232" s="13"/>
      <c r="PZH232" s="13"/>
      <c r="PZI232" s="13"/>
      <c r="PZJ232" s="13"/>
      <c r="PZK232" s="13"/>
      <c r="PZL232" s="13"/>
      <c r="PZM232" s="13"/>
      <c r="PZN232" s="13"/>
      <c r="PZO232" s="13"/>
      <c r="PZP232" s="13"/>
      <c r="PZQ232" s="13"/>
      <c r="PZR232" s="13"/>
      <c r="PZS232" s="13"/>
      <c r="PZT232" s="13"/>
      <c r="PZU232" s="13"/>
      <c r="PZV232" s="13"/>
      <c r="PZW232" s="13"/>
      <c r="PZX232" s="13"/>
      <c r="PZY232" s="13"/>
      <c r="PZZ232" s="13"/>
      <c r="QAA232" s="13"/>
      <c r="QAB232" s="13"/>
      <c r="QAC232" s="13"/>
      <c r="QAD232" s="13"/>
      <c r="QAE232" s="13"/>
      <c r="QAF232" s="13"/>
      <c r="QAG232" s="13"/>
      <c r="QAH232" s="13"/>
      <c r="QAI232" s="13"/>
      <c r="QAJ232" s="13"/>
      <c r="QAK232" s="13"/>
      <c r="QAL232" s="13"/>
      <c r="QAM232" s="13"/>
      <c r="QAN232" s="13"/>
      <c r="QAO232" s="13"/>
      <c r="QAP232" s="13"/>
      <c r="QAQ232" s="13"/>
      <c r="QAR232" s="13"/>
      <c r="QAS232" s="13"/>
      <c r="QAT232" s="13"/>
      <c r="QAU232" s="13"/>
      <c r="QAV232" s="13"/>
      <c r="QAW232" s="13"/>
      <c r="QAX232" s="13"/>
      <c r="QAY232" s="13"/>
      <c r="QAZ232" s="13"/>
      <c r="QBA232" s="13"/>
      <c r="QBB232" s="13"/>
      <c r="QBC232" s="13"/>
      <c r="QBD232" s="13"/>
      <c r="QBE232" s="13"/>
      <c r="QBF232" s="13"/>
      <c r="QBG232" s="13"/>
      <c r="QBH232" s="13"/>
      <c r="QBI232" s="13"/>
      <c r="QBJ232" s="13"/>
      <c r="QBK232" s="13"/>
      <c r="QBL232" s="13"/>
      <c r="QBM232" s="13"/>
      <c r="QBN232" s="13"/>
      <c r="QBO232" s="13"/>
      <c r="QBP232" s="13"/>
      <c r="QBQ232" s="13"/>
      <c r="QBR232" s="13"/>
      <c r="QBS232" s="13"/>
      <c r="QBT232" s="13"/>
      <c r="QBU232" s="13"/>
      <c r="QBV232" s="13"/>
      <c r="QBW232" s="13"/>
      <c r="QBX232" s="13"/>
      <c r="QBY232" s="13"/>
      <c r="QBZ232" s="13"/>
      <c r="QCA232" s="13"/>
      <c r="QCB232" s="13"/>
      <c r="QCC232" s="13"/>
      <c r="QCD232" s="13"/>
      <c r="QCE232" s="13"/>
      <c r="QCF232" s="13"/>
      <c r="QCG232" s="13"/>
      <c r="QCH232" s="13"/>
      <c r="QCI232" s="13"/>
      <c r="QCJ232" s="13"/>
      <c r="QCK232" s="13"/>
      <c r="QCL232" s="13"/>
      <c r="QCM232" s="13"/>
      <c r="QCN232" s="13"/>
      <c r="QCO232" s="13"/>
      <c r="QCP232" s="13"/>
      <c r="QCQ232" s="13"/>
      <c r="QCR232" s="13"/>
      <c r="QCS232" s="13"/>
      <c r="QCT232" s="13"/>
      <c r="QCU232" s="13"/>
      <c r="QCV232" s="13"/>
      <c r="QCW232" s="13"/>
      <c r="QCX232" s="13"/>
      <c r="QCY232" s="13"/>
      <c r="QCZ232" s="13"/>
      <c r="QDA232" s="13"/>
      <c r="QDB232" s="13"/>
      <c r="QDC232" s="13"/>
      <c r="QDD232" s="13"/>
      <c r="QDE232" s="13"/>
      <c r="QDF232" s="13"/>
      <c r="QDG232" s="13"/>
      <c r="QDH232" s="13"/>
      <c r="QDI232" s="13"/>
      <c r="QDJ232" s="13"/>
      <c r="QDK232" s="13"/>
      <c r="QDL232" s="13"/>
      <c r="QDM232" s="13"/>
      <c r="QDN232" s="13"/>
      <c r="QDO232" s="13"/>
      <c r="QDP232" s="13"/>
      <c r="QDQ232" s="13"/>
      <c r="QDR232" s="13"/>
      <c r="QDS232" s="13"/>
      <c r="QDT232" s="13"/>
      <c r="QDU232" s="13"/>
      <c r="QDV232" s="13"/>
      <c r="QDW232" s="13"/>
      <c r="QDX232" s="13"/>
      <c r="QDY232" s="13"/>
      <c r="QDZ232" s="13"/>
      <c r="QEA232" s="13"/>
      <c r="QEB232" s="13"/>
      <c r="QEC232" s="13"/>
      <c r="QED232" s="13"/>
      <c r="QEE232" s="13"/>
      <c r="QEF232" s="13"/>
      <c r="QEG232" s="13"/>
      <c r="QEH232" s="13"/>
      <c r="QEI232" s="13"/>
      <c r="QEJ232" s="13"/>
      <c r="QEK232" s="13"/>
      <c r="QEL232" s="13"/>
      <c r="QEM232" s="13"/>
      <c r="QEN232" s="13"/>
      <c r="QEO232" s="13"/>
      <c r="QEP232" s="13"/>
      <c r="QEQ232" s="13"/>
      <c r="QER232" s="13"/>
      <c r="QES232" s="13"/>
      <c r="QET232" s="13"/>
      <c r="QEU232" s="13"/>
      <c r="QEV232" s="13"/>
      <c r="QEW232" s="13"/>
      <c r="QEX232" s="13"/>
      <c r="QEY232" s="13"/>
      <c r="QEZ232" s="13"/>
      <c r="QFA232" s="13"/>
      <c r="QFB232" s="13"/>
      <c r="QFC232" s="13"/>
      <c r="QFD232" s="13"/>
      <c r="QFE232" s="13"/>
      <c r="QFF232" s="13"/>
      <c r="QFG232" s="13"/>
      <c r="QFH232" s="13"/>
      <c r="QFI232" s="13"/>
      <c r="QFJ232" s="13"/>
      <c r="QFK232" s="13"/>
      <c r="QFL232" s="13"/>
      <c r="QFM232" s="13"/>
      <c r="QFN232" s="13"/>
      <c r="QFO232" s="13"/>
      <c r="QFP232" s="13"/>
      <c r="QFQ232" s="13"/>
      <c r="QFR232" s="13"/>
      <c r="QFS232" s="13"/>
      <c r="QFT232" s="13"/>
      <c r="QFU232" s="13"/>
      <c r="QFV232" s="13"/>
      <c r="QFW232" s="13"/>
      <c r="QFX232" s="13"/>
      <c r="QFY232" s="13"/>
      <c r="QFZ232" s="13"/>
      <c r="QGA232" s="13"/>
      <c r="QGB232" s="13"/>
      <c r="QGC232" s="13"/>
      <c r="QGD232" s="13"/>
      <c r="QGE232" s="13"/>
      <c r="QGF232" s="13"/>
      <c r="QGG232" s="13"/>
      <c r="QGH232" s="13"/>
      <c r="QGI232" s="13"/>
      <c r="QGJ232" s="13"/>
      <c r="QGK232" s="13"/>
      <c r="QGL232" s="13"/>
      <c r="QGM232" s="13"/>
      <c r="QGN232" s="13"/>
      <c r="QGO232" s="13"/>
      <c r="QGP232" s="13"/>
      <c r="QGQ232" s="13"/>
      <c r="QGR232" s="13"/>
      <c r="QGS232" s="13"/>
      <c r="QGT232" s="13"/>
      <c r="QGU232" s="13"/>
      <c r="QGV232" s="13"/>
      <c r="QGW232" s="13"/>
      <c r="QGX232" s="13"/>
      <c r="QGY232" s="13"/>
      <c r="QGZ232" s="13"/>
      <c r="QHA232" s="13"/>
      <c r="QHB232" s="13"/>
      <c r="QHC232" s="13"/>
      <c r="QHD232" s="13"/>
      <c r="QHE232" s="13"/>
      <c r="QHF232" s="13"/>
      <c r="QHG232" s="13"/>
      <c r="QHH232" s="13"/>
      <c r="QHI232" s="13"/>
      <c r="QHJ232" s="13"/>
      <c r="QHK232" s="13"/>
      <c r="QHL232" s="13"/>
      <c r="QHM232" s="13"/>
      <c r="QHN232" s="13"/>
      <c r="QHO232" s="13"/>
      <c r="QHP232" s="13"/>
      <c r="QHQ232" s="13"/>
      <c r="QHR232" s="13"/>
      <c r="QHS232" s="13"/>
      <c r="QHT232" s="13"/>
      <c r="QHU232" s="13"/>
      <c r="QHV232" s="13"/>
      <c r="QHW232" s="13"/>
      <c r="QHX232" s="13"/>
      <c r="QHY232" s="13"/>
      <c r="QHZ232" s="13"/>
      <c r="QIA232" s="13"/>
      <c r="QIB232" s="13"/>
      <c r="QIC232" s="13"/>
      <c r="QID232" s="13"/>
      <c r="QIE232" s="13"/>
      <c r="QIF232" s="13"/>
      <c r="QIG232" s="13"/>
      <c r="QIH232" s="13"/>
      <c r="QII232" s="13"/>
      <c r="QIJ232" s="13"/>
      <c r="QIK232" s="13"/>
      <c r="QIL232" s="13"/>
      <c r="QIM232" s="13"/>
      <c r="QIN232" s="13"/>
      <c r="QIO232" s="13"/>
      <c r="QIP232" s="13"/>
      <c r="QIQ232" s="13"/>
      <c r="QIR232" s="13"/>
      <c r="QIS232" s="13"/>
      <c r="QIT232" s="13"/>
      <c r="QIU232" s="13"/>
      <c r="QIV232" s="13"/>
      <c r="QIW232" s="13"/>
      <c r="QIX232" s="13"/>
      <c r="QIY232" s="13"/>
      <c r="QIZ232" s="13"/>
      <c r="QJA232" s="13"/>
      <c r="QJB232" s="13"/>
      <c r="QJC232" s="13"/>
      <c r="QJD232" s="13"/>
      <c r="QJE232" s="13"/>
      <c r="QJF232" s="13"/>
      <c r="QJG232" s="13"/>
      <c r="QJH232" s="13"/>
      <c r="QJI232" s="13"/>
      <c r="QJJ232" s="13"/>
      <c r="QJK232" s="13"/>
      <c r="QJL232" s="13"/>
      <c r="QJM232" s="13"/>
      <c r="QJN232" s="13"/>
      <c r="QJO232" s="13"/>
      <c r="QJP232" s="13"/>
      <c r="QJQ232" s="13"/>
      <c r="QJR232" s="13"/>
      <c r="QJS232" s="13"/>
      <c r="QJT232" s="13"/>
      <c r="QJU232" s="13"/>
      <c r="QJV232" s="13"/>
      <c r="QJW232" s="13"/>
      <c r="QJX232" s="13"/>
      <c r="QJY232" s="13"/>
      <c r="QJZ232" s="13"/>
      <c r="QKA232" s="13"/>
      <c r="QKB232" s="13"/>
      <c r="QKC232" s="13"/>
      <c r="QKD232" s="13"/>
      <c r="QKE232" s="13"/>
      <c r="QKF232" s="13"/>
      <c r="QKG232" s="13"/>
      <c r="QKH232" s="13"/>
      <c r="QKI232" s="13"/>
      <c r="QKJ232" s="13"/>
      <c r="QKK232" s="13"/>
      <c r="QKL232" s="13"/>
      <c r="QKM232" s="13"/>
      <c r="QKN232" s="13"/>
      <c r="QKO232" s="13"/>
      <c r="QKP232" s="13"/>
      <c r="QKQ232" s="13"/>
      <c r="QKR232" s="13"/>
      <c r="QKS232" s="13"/>
      <c r="QKT232" s="13"/>
      <c r="QKU232" s="13"/>
      <c r="QKV232" s="13"/>
      <c r="QKW232" s="13"/>
      <c r="QKX232" s="13"/>
      <c r="QKY232" s="13"/>
      <c r="QKZ232" s="13"/>
      <c r="QLA232" s="13"/>
      <c r="QLB232" s="13"/>
      <c r="QLC232" s="13"/>
      <c r="QLD232" s="13"/>
      <c r="QLE232" s="13"/>
      <c r="QLF232" s="13"/>
      <c r="QLG232" s="13"/>
      <c r="QLH232" s="13"/>
      <c r="QLI232" s="13"/>
      <c r="QLJ232" s="13"/>
      <c r="QLK232" s="13"/>
      <c r="QLL232" s="13"/>
      <c r="QLM232" s="13"/>
      <c r="QLN232" s="13"/>
      <c r="QLO232" s="13"/>
      <c r="QLP232" s="13"/>
      <c r="QLQ232" s="13"/>
      <c r="QLR232" s="13"/>
      <c r="QLS232" s="13"/>
      <c r="QLT232" s="13"/>
      <c r="QLU232" s="13"/>
      <c r="QLV232" s="13"/>
      <c r="QLW232" s="13"/>
      <c r="QLX232" s="13"/>
      <c r="QLY232" s="13"/>
      <c r="QLZ232" s="13"/>
      <c r="QMA232" s="13"/>
      <c r="QMB232" s="13"/>
      <c r="QMC232" s="13"/>
      <c r="QMD232" s="13"/>
      <c r="QME232" s="13"/>
      <c r="QMF232" s="13"/>
      <c r="QMG232" s="13"/>
      <c r="QMH232" s="13"/>
      <c r="QMI232" s="13"/>
      <c r="QMJ232" s="13"/>
      <c r="QMK232" s="13"/>
      <c r="QML232" s="13"/>
      <c r="QMM232" s="13"/>
      <c r="QMN232" s="13"/>
      <c r="QMO232" s="13"/>
      <c r="QMP232" s="13"/>
      <c r="QMQ232" s="13"/>
      <c r="QMR232" s="13"/>
      <c r="QMS232" s="13"/>
      <c r="QMT232" s="13"/>
      <c r="QMU232" s="13"/>
      <c r="QMV232" s="13"/>
      <c r="QMW232" s="13"/>
      <c r="QMX232" s="13"/>
      <c r="QMY232" s="13"/>
      <c r="QMZ232" s="13"/>
      <c r="QNA232" s="13"/>
      <c r="QNB232" s="13"/>
      <c r="QNC232" s="13"/>
      <c r="QND232" s="13"/>
      <c r="QNE232" s="13"/>
      <c r="QNF232" s="13"/>
      <c r="QNG232" s="13"/>
      <c r="QNH232" s="13"/>
      <c r="QNI232" s="13"/>
      <c r="QNJ232" s="13"/>
      <c r="QNK232" s="13"/>
      <c r="QNL232" s="13"/>
      <c r="QNM232" s="13"/>
      <c r="QNN232" s="13"/>
      <c r="QNO232" s="13"/>
      <c r="QNP232" s="13"/>
      <c r="QNQ232" s="13"/>
      <c r="QNR232" s="13"/>
      <c r="QNS232" s="13"/>
      <c r="QNT232" s="13"/>
      <c r="QNU232" s="13"/>
      <c r="QNV232" s="13"/>
      <c r="QNW232" s="13"/>
      <c r="QNX232" s="13"/>
      <c r="QNY232" s="13"/>
      <c r="QNZ232" s="13"/>
      <c r="QOA232" s="13"/>
      <c r="QOB232" s="13"/>
      <c r="QOC232" s="13"/>
      <c r="QOD232" s="13"/>
      <c r="QOE232" s="13"/>
      <c r="QOF232" s="13"/>
      <c r="QOG232" s="13"/>
      <c r="QOH232" s="13"/>
      <c r="QOI232" s="13"/>
      <c r="QOJ232" s="13"/>
      <c r="QOK232" s="13"/>
      <c r="QOL232" s="13"/>
      <c r="QOM232" s="13"/>
      <c r="QON232" s="13"/>
      <c r="QOO232" s="13"/>
      <c r="QOP232" s="13"/>
      <c r="QOQ232" s="13"/>
      <c r="QOR232" s="13"/>
      <c r="QOS232" s="13"/>
      <c r="QOT232" s="13"/>
      <c r="QOU232" s="13"/>
      <c r="QOV232" s="13"/>
      <c r="QOW232" s="13"/>
      <c r="QOX232" s="13"/>
      <c r="QOY232" s="13"/>
      <c r="QOZ232" s="13"/>
      <c r="QPA232" s="13"/>
      <c r="QPB232" s="13"/>
      <c r="QPC232" s="13"/>
      <c r="QPD232" s="13"/>
      <c r="QPE232" s="13"/>
      <c r="QPF232" s="13"/>
      <c r="QPG232" s="13"/>
      <c r="QPH232" s="13"/>
      <c r="QPI232" s="13"/>
      <c r="QPJ232" s="13"/>
      <c r="QPK232" s="13"/>
      <c r="QPL232" s="13"/>
      <c r="QPM232" s="13"/>
      <c r="QPN232" s="13"/>
      <c r="QPO232" s="13"/>
      <c r="QPP232" s="13"/>
      <c r="QPQ232" s="13"/>
      <c r="QPR232" s="13"/>
      <c r="QPS232" s="13"/>
      <c r="QPT232" s="13"/>
      <c r="QPU232" s="13"/>
      <c r="QPV232" s="13"/>
      <c r="QPW232" s="13"/>
      <c r="QPX232" s="13"/>
      <c r="QPY232" s="13"/>
      <c r="QPZ232" s="13"/>
      <c r="QQA232" s="13"/>
      <c r="QQB232" s="13"/>
      <c r="QQC232" s="13"/>
      <c r="QQD232" s="13"/>
      <c r="QQE232" s="13"/>
      <c r="QQF232" s="13"/>
      <c r="QQG232" s="13"/>
      <c r="QQH232" s="13"/>
      <c r="QQI232" s="13"/>
      <c r="QQJ232" s="13"/>
      <c r="QQK232" s="13"/>
      <c r="QQL232" s="13"/>
      <c r="QQM232" s="13"/>
      <c r="QQN232" s="13"/>
      <c r="QQO232" s="13"/>
      <c r="QQP232" s="13"/>
      <c r="QQQ232" s="13"/>
      <c r="QQR232" s="13"/>
      <c r="QQS232" s="13"/>
      <c r="QQT232" s="13"/>
      <c r="QQU232" s="13"/>
      <c r="QQV232" s="13"/>
      <c r="QQW232" s="13"/>
      <c r="QQX232" s="13"/>
      <c r="QQY232" s="13"/>
      <c r="QQZ232" s="13"/>
      <c r="QRA232" s="13"/>
      <c r="QRB232" s="13"/>
      <c r="QRC232" s="13"/>
      <c r="QRD232" s="13"/>
      <c r="QRE232" s="13"/>
      <c r="QRF232" s="13"/>
      <c r="QRG232" s="13"/>
      <c r="QRH232" s="13"/>
      <c r="QRI232" s="13"/>
      <c r="QRJ232" s="13"/>
      <c r="QRK232" s="13"/>
      <c r="QRL232" s="13"/>
      <c r="QRM232" s="13"/>
      <c r="QRN232" s="13"/>
      <c r="QRO232" s="13"/>
      <c r="QRP232" s="13"/>
      <c r="QRQ232" s="13"/>
      <c r="QRR232" s="13"/>
      <c r="QRS232" s="13"/>
      <c r="QRT232" s="13"/>
      <c r="QRU232" s="13"/>
      <c r="QRV232" s="13"/>
      <c r="QRW232" s="13"/>
      <c r="QRX232" s="13"/>
      <c r="QRY232" s="13"/>
      <c r="QRZ232" s="13"/>
      <c r="QSA232" s="13"/>
      <c r="QSB232" s="13"/>
      <c r="QSC232" s="13"/>
      <c r="QSD232" s="13"/>
      <c r="QSE232" s="13"/>
      <c r="QSF232" s="13"/>
      <c r="QSG232" s="13"/>
      <c r="QSH232" s="13"/>
      <c r="QSI232" s="13"/>
      <c r="QSJ232" s="13"/>
      <c r="QSK232" s="13"/>
      <c r="QSL232" s="13"/>
      <c r="QSM232" s="13"/>
      <c r="QSN232" s="13"/>
      <c r="QSO232" s="13"/>
      <c r="QSP232" s="13"/>
      <c r="QSQ232" s="13"/>
      <c r="QSR232" s="13"/>
      <c r="QSS232" s="13"/>
      <c r="QST232" s="13"/>
      <c r="QSU232" s="13"/>
      <c r="QSV232" s="13"/>
      <c r="QSW232" s="13"/>
      <c r="QSX232" s="13"/>
      <c r="QSY232" s="13"/>
      <c r="QSZ232" s="13"/>
      <c r="QTA232" s="13"/>
      <c r="QTB232" s="13"/>
      <c r="QTC232" s="13"/>
      <c r="QTD232" s="13"/>
      <c r="QTE232" s="13"/>
      <c r="QTF232" s="13"/>
      <c r="QTG232" s="13"/>
      <c r="QTH232" s="13"/>
      <c r="QTI232" s="13"/>
      <c r="QTJ232" s="13"/>
      <c r="QTK232" s="13"/>
      <c r="QTL232" s="13"/>
      <c r="QTM232" s="13"/>
      <c r="QTN232" s="13"/>
      <c r="QTO232" s="13"/>
      <c r="QTP232" s="13"/>
      <c r="QTQ232" s="13"/>
      <c r="QTR232" s="13"/>
      <c r="QTS232" s="13"/>
      <c r="QTT232" s="13"/>
      <c r="QTU232" s="13"/>
      <c r="QTV232" s="13"/>
      <c r="QTW232" s="13"/>
      <c r="QTX232" s="13"/>
      <c r="QTY232" s="13"/>
      <c r="QTZ232" s="13"/>
      <c r="QUA232" s="13"/>
      <c r="QUB232" s="13"/>
      <c r="QUC232" s="13"/>
      <c r="QUD232" s="13"/>
      <c r="QUE232" s="13"/>
      <c r="QUF232" s="13"/>
      <c r="QUG232" s="13"/>
      <c r="QUH232" s="13"/>
      <c r="QUI232" s="13"/>
      <c r="QUJ232" s="13"/>
      <c r="QUK232" s="13"/>
      <c r="QUL232" s="13"/>
      <c r="QUM232" s="13"/>
      <c r="QUN232" s="13"/>
      <c r="QUO232" s="13"/>
      <c r="QUP232" s="13"/>
      <c r="QUQ232" s="13"/>
      <c r="QUR232" s="13"/>
      <c r="QUS232" s="13"/>
      <c r="QUT232" s="13"/>
      <c r="QUU232" s="13"/>
      <c r="QUV232" s="13"/>
      <c r="QUW232" s="13"/>
      <c r="QUX232" s="13"/>
      <c r="QUY232" s="13"/>
      <c r="QUZ232" s="13"/>
      <c r="QVA232" s="13"/>
      <c r="QVB232" s="13"/>
      <c r="QVC232" s="13"/>
      <c r="QVD232" s="13"/>
      <c r="QVE232" s="13"/>
      <c r="QVF232" s="13"/>
      <c r="QVG232" s="13"/>
      <c r="QVH232" s="13"/>
      <c r="QVI232" s="13"/>
      <c r="QVJ232" s="13"/>
      <c r="QVK232" s="13"/>
      <c r="QVL232" s="13"/>
      <c r="QVM232" s="13"/>
      <c r="QVN232" s="13"/>
      <c r="QVO232" s="13"/>
      <c r="QVP232" s="13"/>
      <c r="QVQ232" s="13"/>
      <c r="QVR232" s="13"/>
      <c r="QVS232" s="13"/>
      <c r="QVT232" s="13"/>
      <c r="QVU232" s="13"/>
      <c r="QVV232" s="13"/>
      <c r="QVW232" s="13"/>
      <c r="QVX232" s="13"/>
      <c r="QVY232" s="13"/>
      <c r="QVZ232" s="13"/>
      <c r="QWA232" s="13"/>
      <c r="QWB232" s="13"/>
      <c r="QWC232" s="13"/>
      <c r="QWD232" s="13"/>
      <c r="QWE232" s="13"/>
      <c r="QWF232" s="13"/>
      <c r="QWG232" s="13"/>
      <c r="QWH232" s="13"/>
      <c r="QWI232" s="13"/>
      <c r="QWJ232" s="13"/>
      <c r="QWK232" s="13"/>
      <c r="QWL232" s="13"/>
      <c r="QWM232" s="13"/>
      <c r="QWN232" s="13"/>
      <c r="QWO232" s="13"/>
      <c r="QWP232" s="13"/>
      <c r="QWQ232" s="13"/>
      <c r="QWR232" s="13"/>
      <c r="QWS232" s="13"/>
      <c r="QWT232" s="13"/>
      <c r="QWU232" s="13"/>
      <c r="QWV232" s="13"/>
      <c r="QWW232" s="13"/>
      <c r="QWX232" s="13"/>
      <c r="QWY232" s="13"/>
      <c r="QWZ232" s="13"/>
      <c r="QXA232" s="13"/>
      <c r="QXB232" s="13"/>
      <c r="QXC232" s="13"/>
      <c r="QXD232" s="13"/>
      <c r="QXE232" s="13"/>
      <c r="QXF232" s="13"/>
      <c r="QXG232" s="13"/>
      <c r="QXH232" s="13"/>
      <c r="QXI232" s="13"/>
      <c r="QXJ232" s="13"/>
      <c r="QXK232" s="13"/>
      <c r="QXL232" s="13"/>
      <c r="QXM232" s="13"/>
      <c r="QXN232" s="13"/>
      <c r="QXO232" s="13"/>
      <c r="QXP232" s="13"/>
      <c r="QXQ232" s="13"/>
      <c r="QXR232" s="13"/>
      <c r="QXS232" s="13"/>
      <c r="QXT232" s="13"/>
      <c r="QXU232" s="13"/>
      <c r="QXV232" s="13"/>
      <c r="QXW232" s="13"/>
      <c r="QXX232" s="13"/>
      <c r="QXY232" s="13"/>
      <c r="QXZ232" s="13"/>
      <c r="QYA232" s="13"/>
      <c r="QYB232" s="13"/>
      <c r="QYC232" s="13"/>
      <c r="QYD232" s="13"/>
      <c r="QYE232" s="13"/>
      <c r="QYF232" s="13"/>
      <c r="QYG232" s="13"/>
      <c r="QYH232" s="13"/>
      <c r="QYI232" s="13"/>
      <c r="QYJ232" s="13"/>
      <c r="QYK232" s="13"/>
      <c r="QYL232" s="13"/>
      <c r="QYM232" s="13"/>
      <c r="QYN232" s="13"/>
      <c r="QYO232" s="13"/>
      <c r="QYP232" s="13"/>
      <c r="QYQ232" s="13"/>
      <c r="QYR232" s="13"/>
      <c r="QYS232" s="13"/>
      <c r="QYT232" s="13"/>
      <c r="QYU232" s="13"/>
      <c r="QYV232" s="13"/>
      <c r="QYW232" s="13"/>
      <c r="QYX232" s="13"/>
      <c r="QYY232" s="13"/>
      <c r="QYZ232" s="13"/>
      <c r="QZA232" s="13"/>
      <c r="QZB232" s="13"/>
      <c r="QZC232" s="13"/>
      <c r="QZD232" s="13"/>
      <c r="QZE232" s="13"/>
      <c r="QZF232" s="13"/>
      <c r="QZG232" s="13"/>
      <c r="QZH232" s="13"/>
      <c r="QZI232" s="13"/>
      <c r="QZJ232" s="13"/>
      <c r="QZK232" s="13"/>
      <c r="QZL232" s="13"/>
      <c r="QZM232" s="13"/>
      <c r="QZN232" s="13"/>
      <c r="QZO232" s="13"/>
      <c r="QZP232" s="13"/>
      <c r="QZQ232" s="13"/>
      <c r="QZR232" s="13"/>
      <c r="QZS232" s="13"/>
      <c r="QZT232" s="13"/>
      <c r="QZU232" s="13"/>
      <c r="QZV232" s="13"/>
      <c r="QZW232" s="13"/>
      <c r="QZX232" s="13"/>
      <c r="QZY232" s="13"/>
      <c r="QZZ232" s="13"/>
      <c r="RAA232" s="13"/>
      <c r="RAB232" s="13"/>
      <c r="RAC232" s="13"/>
      <c r="RAD232" s="13"/>
      <c r="RAE232" s="13"/>
      <c r="RAF232" s="13"/>
      <c r="RAG232" s="13"/>
      <c r="RAH232" s="13"/>
      <c r="RAI232" s="13"/>
      <c r="RAJ232" s="13"/>
      <c r="RAK232" s="13"/>
      <c r="RAL232" s="13"/>
      <c r="RAM232" s="13"/>
      <c r="RAN232" s="13"/>
      <c r="RAO232" s="13"/>
      <c r="RAP232" s="13"/>
      <c r="RAQ232" s="13"/>
      <c r="RAR232" s="13"/>
      <c r="RAS232" s="13"/>
      <c r="RAT232" s="13"/>
      <c r="RAU232" s="13"/>
      <c r="RAV232" s="13"/>
      <c r="RAW232" s="13"/>
      <c r="RAX232" s="13"/>
      <c r="RAY232" s="13"/>
      <c r="RAZ232" s="13"/>
      <c r="RBA232" s="13"/>
      <c r="RBB232" s="13"/>
      <c r="RBC232" s="13"/>
      <c r="RBD232" s="13"/>
      <c r="RBE232" s="13"/>
      <c r="RBF232" s="13"/>
      <c r="RBG232" s="13"/>
      <c r="RBH232" s="13"/>
      <c r="RBI232" s="13"/>
      <c r="RBJ232" s="13"/>
      <c r="RBK232" s="13"/>
      <c r="RBL232" s="13"/>
      <c r="RBM232" s="13"/>
      <c r="RBN232" s="13"/>
      <c r="RBO232" s="13"/>
      <c r="RBP232" s="13"/>
      <c r="RBQ232" s="13"/>
      <c r="RBR232" s="13"/>
      <c r="RBS232" s="13"/>
      <c r="RBT232" s="13"/>
      <c r="RBU232" s="13"/>
      <c r="RBV232" s="13"/>
      <c r="RBW232" s="13"/>
      <c r="RBX232" s="13"/>
      <c r="RBY232" s="13"/>
      <c r="RBZ232" s="13"/>
      <c r="RCA232" s="13"/>
      <c r="RCB232" s="13"/>
      <c r="RCC232" s="13"/>
      <c r="RCD232" s="13"/>
      <c r="RCE232" s="13"/>
      <c r="RCF232" s="13"/>
      <c r="RCG232" s="13"/>
      <c r="RCH232" s="13"/>
      <c r="RCI232" s="13"/>
      <c r="RCJ232" s="13"/>
      <c r="RCK232" s="13"/>
      <c r="RCL232" s="13"/>
      <c r="RCM232" s="13"/>
      <c r="RCN232" s="13"/>
      <c r="RCO232" s="13"/>
      <c r="RCP232" s="13"/>
      <c r="RCQ232" s="13"/>
      <c r="RCR232" s="13"/>
      <c r="RCS232" s="13"/>
      <c r="RCT232" s="13"/>
      <c r="RCU232" s="13"/>
      <c r="RCV232" s="13"/>
      <c r="RCW232" s="13"/>
      <c r="RCX232" s="13"/>
      <c r="RCY232" s="13"/>
      <c r="RCZ232" s="13"/>
      <c r="RDA232" s="13"/>
      <c r="RDB232" s="13"/>
      <c r="RDC232" s="13"/>
      <c r="RDD232" s="13"/>
      <c r="RDE232" s="13"/>
      <c r="RDF232" s="13"/>
      <c r="RDG232" s="13"/>
      <c r="RDH232" s="13"/>
      <c r="RDI232" s="13"/>
      <c r="RDJ232" s="13"/>
      <c r="RDK232" s="13"/>
      <c r="RDL232" s="13"/>
      <c r="RDM232" s="13"/>
      <c r="RDN232" s="13"/>
      <c r="RDO232" s="13"/>
      <c r="RDP232" s="13"/>
      <c r="RDQ232" s="13"/>
      <c r="RDR232" s="13"/>
      <c r="RDS232" s="13"/>
      <c r="RDT232" s="13"/>
      <c r="RDU232" s="13"/>
      <c r="RDV232" s="13"/>
      <c r="RDW232" s="13"/>
      <c r="RDX232" s="13"/>
      <c r="RDY232" s="13"/>
      <c r="RDZ232" s="13"/>
      <c r="REA232" s="13"/>
      <c r="REB232" s="13"/>
      <c r="REC232" s="13"/>
      <c r="RED232" s="13"/>
      <c r="REE232" s="13"/>
      <c r="REF232" s="13"/>
      <c r="REG232" s="13"/>
      <c r="REH232" s="13"/>
      <c r="REI232" s="13"/>
      <c r="REJ232" s="13"/>
      <c r="REK232" s="13"/>
      <c r="REL232" s="13"/>
      <c r="REM232" s="13"/>
      <c r="REN232" s="13"/>
      <c r="REO232" s="13"/>
      <c r="REP232" s="13"/>
      <c r="REQ232" s="13"/>
      <c r="RER232" s="13"/>
      <c r="RES232" s="13"/>
      <c r="RET232" s="13"/>
      <c r="REU232" s="13"/>
      <c r="REV232" s="13"/>
      <c r="REW232" s="13"/>
      <c r="REX232" s="13"/>
      <c r="REY232" s="13"/>
      <c r="REZ232" s="13"/>
      <c r="RFA232" s="13"/>
      <c r="RFB232" s="13"/>
      <c r="RFC232" s="13"/>
      <c r="RFD232" s="13"/>
      <c r="RFE232" s="13"/>
      <c r="RFF232" s="13"/>
      <c r="RFG232" s="13"/>
      <c r="RFH232" s="13"/>
      <c r="RFI232" s="13"/>
      <c r="RFJ232" s="13"/>
      <c r="RFK232" s="13"/>
      <c r="RFL232" s="13"/>
      <c r="RFM232" s="13"/>
      <c r="RFN232" s="13"/>
      <c r="RFO232" s="13"/>
      <c r="RFP232" s="13"/>
      <c r="RFQ232" s="13"/>
      <c r="RFR232" s="13"/>
      <c r="RFS232" s="13"/>
      <c r="RFT232" s="13"/>
      <c r="RFU232" s="13"/>
      <c r="RFV232" s="13"/>
      <c r="RFW232" s="13"/>
      <c r="RFX232" s="13"/>
      <c r="RFY232" s="13"/>
      <c r="RFZ232" s="13"/>
      <c r="RGA232" s="13"/>
      <c r="RGB232" s="13"/>
      <c r="RGC232" s="13"/>
      <c r="RGD232" s="13"/>
      <c r="RGE232" s="13"/>
      <c r="RGF232" s="13"/>
      <c r="RGG232" s="13"/>
      <c r="RGH232" s="13"/>
      <c r="RGI232" s="13"/>
      <c r="RGJ232" s="13"/>
      <c r="RGK232" s="13"/>
      <c r="RGL232" s="13"/>
      <c r="RGM232" s="13"/>
      <c r="RGN232" s="13"/>
      <c r="RGO232" s="13"/>
      <c r="RGP232" s="13"/>
      <c r="RGQ232" s="13"/>
      <c r="RGR232" s="13"/>
      <c r="RGS232" s="13"/>
      <c r="RGT232" s="13"/>
      <c r="RGU232" s="13"/>
      <c r="RGV232" s="13"/>
      <c r="RGW232" s="13"/>
      <c r="RGX232" s="13"/>
      <c r="RGY232" s="13"/>
      <c r="RGZ232" s="13"/>
      <c r="RHA232" s="13"/>
      <c r="RHB232" s="13"/>
      <c r="RHC232" s="13"/>
      <c r="RHD232" s="13"/>
      <c r="RHE232" s="13"/>
      <c r="RHF232" s="13"/>
      <c r="RHG232" s="13"/>
      <c r="RHH232" s="13"/>
      <c r="RHI232" s="13"/>
      <c r="RHJ232" s="13"/>
      <c r="RHK232" s="13"/>
      <c r="RHL232" s="13"/>
      <c r="RHM232" s="13"/>
      <c r="RHN232" s="13"/>
      <c r="RHO232" s="13"/>
      <c r="RHP232" s="13"/>
      <c r="RHQ232" s="13"/>
      <c r="RHR232" s="13"/>
      <c r="RHS232" s="13"/>
      <c r="RHT232" s="13"/>
      <c r="RHU232" s="13"/>
      <c r="RHV232" s="13"/>
      <c r="RHW232" s="13"/>
      <c r="RHX232" s="13"/>
      <c r="RHY232" s="13"/>
      <c r="RHZ232" s="13"/>
      <c r="RIA232" s="13"/>
      <c r="RIB232" s="13"/>
      <c r="RIC232" s="13"/>
      <c r="RID232" s="13"/>
      <c r="RIE232" s="13"/>
      <c r="RIF232" s="13"/>
      <c r="RIG232" s="13"/>
      <c r="RIH232" s="13"/>
      <c r="RII232" s="13"/>
      <c r="RIJ232" s="13"/>
      <c r="RIK232" s="13"/>
      <c r="RIL232" s="13"/>
      <c r="RIM232" s="13"/>
      <c r="RIN232" s="13"/>
      <c r="RIO232" s="13"/>
      <c r="RIP232" s="13"/>
      <c r="RIQ232" s="13"/>
      <c r="RIR232" s="13"/>
      <c r="RIS232" s="13"/>
      <c r="RIT232" s="13"/>
      <c r="RIU232" s="13"/>
      <c r="RIV232" s="13"/>
      <c r="RIW232" s="13"/>
      <c r="RIX232" s="13"/>
      <c r="RIY232" s="13"/>
      <c r="RIZ232" s="13"/>
      <c r="RJA232" s="13"/>
      <c r="RJB232" s="13"/>
      <c r="RJC232" s="13"/>
      <c r="RJD232" s="13"/>
      <c r="RJE232" s="13"/>
      <c r="RJF232" s="13"/>
      <c r="RJG232" s="13"/>
      <c r="RJH232" s="13"/>
      <c r="RJI232" s="13"/>
      <c r="RJJ232" s="13"/>
      <c r="RJK232" s="13"/>
      <c r="RJL232" s="13"/>
      <c r="RJM232" s="13"/>
      <c r="RJN232" s="13"/>
      <c r="RJO232" s="13"/>
      <c r="RJP232" s="13"/>
      <c r="RJQ232" s="13"/>
      <c r="RJR232" s="13"/>
      <c r="RJS232" s="13"/>
      <c r="RJT232" s="13"/>
      <c r="RJU232" s="13"/>
      <c r="RJV232" s="13"/>
      <c r="RJW232" s="13"/>
      <c r="RJX232" s="13"/>
      <c r="RJY232" s="13"/>
      <c r="RJZ232" s="13"/>
      <c r="RKA232" s="13"/>
      <c r="RKB232" s="13"/>
      <c r="RKC232" s="13"/>
      <c r="RKD232" s="13"/>
      <c r="RKE232" s="13"/>
      <c r="RKF232" s="13"/>
      <c r="RKG232" s="13"/>
      <c r="RKH232" s="13"/>
      <c r="RKI232" s="13"/>
      <c r="RKJ232" s="13"/>
      <c r="RKK232" s="13"/>
      <c r="RKL232" s="13"/>
      <c r="RKM232" s="13"/>
      <c r="RKN232" s="13"/>
      <c r="RKO232" s="13"/>
      <c r="RKP232" s="13"/>
      <c r="RKQ232" s="13"/>
      <c r="RKR232" s="13"/>
      <c r="RKS232" s="13"/>
      <c r="RKT232" s="13"/>
      <c r="RKU232" s="13"/>
      <c r="RKV232" s="13"/>
      <c r="RKW232" s="13"/>
      <c r="RKX232" s="13"/>
      <c r="RKY232" s="13"/>
      <c r="RKZ232" s="13"/>
      <c r="RLA232" s="13"/>
      <c r="RLB232" s="13"/>
      <c r="RLC232" s="13"/>
      <c r="RLD232" s="13"/>
      <c r="RLE232" s="13"/>
      <c r="RLF232" s="13"/>
      <c r="RLG232" s="13"/>
      <c r="RLH232" s="13"/>
      <c r="RLI232" s="13"/>
      <c r="RLJ232" s="13"/>
      <c r="RLK232" s="13"/>
      <c r="RLL232" s="13"/>
      <c r="RLM232" s="13"/>
      <c r="RLN232" s="13"/>
      <c r="RLO232" s="13"/>
      <c r="RLP232" s="13"/>
      <c r="RLQ232" s="13"/>
      <c r="RLR232" s="13"/>
      <c r="RLS232" s="13"/>
      <c r="RLT232" s="13"/>
      <c r="RLU232" s="13"/>
      <c r="RLV232" s="13"/>
      <c r="RLW232" s="13"/>
      <c r="RLX232" s="13"/>
      <c r="RLY232" s="13"/>
      <c r="RLZ232" s="13"/>
      <c r="RMA232" s="13"/>
      <c r="RMB232" s="13"/>
      <c r="RMC232" s="13"/>
      <c r="RMD232" s="13"/>
      <c r="RME232" s="13"/>
      <c r="RMF232" s="13"/>
      <c r="RMG232" s="13"/>
      <c r="RMH232" s="13"/>
      <c r="RMI232" s="13"/>
      <c r="RMJ232" s="13"/>
      <c r="RMK232" s="13"/>
      <c r="RML232" s="13"/>
      <c r="RMM232" s="13"/>
      <c r="RMN232" s="13"/>
      <c r="RMO232" s="13"/>
      <c r="RMP232" s="13"/>
      <c r="RMQ232" s="13"/>
      <c r="RMR232" s="13"/>
      <c r="RMS232" s="13"/>
      <c r="RMT232" s="13"/>
      <c r="RMU232" s="13"/>
      <c r="RMV232" s="13"/>
      <c r="RMW232" s="13"/>
      <c r="RMX232" s="13"/>
      <c r="RMY232" s="13"/>
      <c r="RMZ232" s="13"/>
      <c r="RNA232" s="13"/>
      <c r="RNB232" s="13"/>
      <c r="RNC232" s="13"/>
      <c r="RND232" s="13"/>
      <c r="RNE232" s="13"/>
      <c r="RNF232" s="13"/>
      <c r="RNG232" s="13"/>
      <c r="RNH232" s="13"/>
      <c r="RNI232" s="13"/>
      <c r="RNJ232" s="13"/>
      <c r="RNK232" s="13"/>
      <c r="RNL232" s="13"/>
      <c r="RNM232" s="13"/>
      <c r="RNN232" s="13"/>
      <c r="RNO232" s="13"/>
      <c r="RNP232" s="13"/>
      <c r="RNQ232" s="13"/>
      <c r="RNR232" s="13"/>
      <c r="RNS232" s="13"/>
      <c r="RNT232" s="13"/>
      <c r="RNU232" s="13"/>
      <c r="RNV232" s="13"/>
      <c r="RNW232" s="13"/>
      <c r="RNX232" s="13"/>
      <c r="RNY232" s="13"/>
      <c r="RNZ232" s="13"/>
      <c r="ROA232" s="13"/>
      <c r="ROB232" s="13"/>
      <c r="ROC232" s="13"/>
      <c r="ROD232" s="13"/>
      <c r="ROE232" s="13"/>
      <c r="ROF232" s="13"/>
      <c r="ROG232" s="13"/>
      <c r="ROH232" s="13"/>
      <c r="ROI232" s="13"/>
      <c r="ROJ232" s="13"/>
      <c r="ROK232" s="13"/>
      <c r="ROL232" s="13"/>
      <c r="ROM232" s="13"/>
      <c r="RON232" s="13"/>
      <c r="ROO232" s="13"/>
      <c r="ROP232" s="13"/>
      <c r="ROQ232" s="13"/>
      <c r="ROR232" s="13"/>
      <c r="ROS232" s="13"/>
      <c r="ROT232" s="13"/>
      <c r="ROU232" s="13"/>
      <c r="ROV232" s="13"/>
      <c r="ROW232" s="13"/>
      <c r="ROX232" s="13"/>
      <c r="ROY232" s="13"/>
      <c r="ROZ232" s="13"/>
      <c r="RPA232" s="13"/>
      <c r="RPB232" s="13"/>
      <c r="RPC232" s="13"/>
      <c r="RPD232" s="13"/>
      <c r="RPE232" s="13"/>
      <c r="RPF232" s="13"/>
      <c r="RPG232" s="13"/>
      <c r="RPH232" s="13"/>
      <c r="RPI232" s="13"/>
      <c r="RPJ232" s="13"/>
      <c r="RPK232" s="13"/>
      <c r="RPL232" s="13"/>
      <c r="RPM232" s="13"/>
      <c r="RPN232" s="13"/>
      <c r="RPO232" s="13"/>
      <c r="RPP232" s="13"/>
      <c r="RPQ232" s="13"/>
      <c r="RPR232" s="13"/>
      <c r="RPS232" s="13"/>
      <c r="RPT232" s="13"/>
      <c r="RPU232" s="13"/>
      <c r="RPV232" s="13"/>
      <c r="RPW232" s="13"/>
      <c r="RPX232" s="13"/>
      <c r="RPY232" s="13"/>
      <c r="RPZ232" s="13"/>
      <c r="RQA232" s="13"/>
      <c r="RQB232" s="13"/>
      <c r="RQC232" s="13"/>
      <c r="RQD232" s="13"/>
      <c r="RQE232" s="13"/>
      <c r="RQF232" s="13"/>
      <c r="RQG232" s="13"/>
      <c r="RQH232" s="13"/>
      <c r="RQI232" s="13"/>
      <c r="RQJ232" s="13"/>
      <c r="RQK232" s="13"/>
      <c r="RQL232" s="13"/>
      <c r="RQM232" s="13"/>
      <c r="RQN232" s="13"/>
      <c r="RQO232" s="13"/>
      <c r="RQP232" s="13"/>
      <c r="RQQ232" s="13"/>
      <c r="RQR232" s="13"/>
      <c r="RQS232" s="13"/>
      <c r="RQT232" s="13"/>
      <c r="RQU232" s="13"/>
      <c r="RQV232" s="13"/>
      <c r="RQW232" s="13"/>
      <c r="RQX232" s="13"/>
      <c r="RQY232" s="13"/>
      <c r="RQZ232" s="13"/>
      <c r="RRA232" s="13"/>
      <c r="RRB232" s="13"/>
      <c r="RRC232" s="13"/>
      <c r="RRD232" s="13"/>
      <c r="RRE232" s="13"/>
      <c r="RRF232" s="13"/>
      <c r="RRG232" s="13"/>
      <c r="RRH232" s="13"/>
      <c r="RRI232" s="13"/>
      <c r="RRJ232" s="13"/>
      <c r="RRK232" s="13"/>
      <c r="RRL232" s="13"/>
      <c r="RRM232" s="13"/>
      <c r="RRN232" s="13"/>
      <c r="RRO232" s="13"/>
      <c r="RRP232" s="13"/>
      <c r="RRQ232" s="13"/>
      <c r="RRR232" s="13"/>
      <c r="RRS232" s="13"/>
      <c r="RRT232" s="13"/>
      <c r="RRU232" s="13"/>
      <c r="RRV232" s="13"/>
      <c r="RRW232" s="13"/>
      <c r="RRX232" s="13"/>
      <c r="RRY232" s="13"/>
      <c r="RRZ232" s="13"/>
      <c r="RSA232" s="13"/>
      <c r="RSB232" s="13"/>
      <c r="RSC232" s="13"/>
      <c r="RSD232" s="13"/>
      <c r="RSE232" s="13"/>
      <c r="RSF232" s="13"/>
      <c r="RSG232" s="13"/>
      <c r="RSH232" s="13"/>
      <c r="RSI232" s="13"/>
      <c r="RSJ232" s="13"/>
      <c r="RSK232" s="13"/>
      <c r="RSL232" s="13"/>
      <c r="RSM232" s="13"/>
      <c r="RSN232" s="13"/>
      <c r="RSO232" s="13"/>
      <c r="RSP232" s="13"/>
      <c r="RSQ232" s="13"/>
      <c r="RSR232" s="13"/>
      <c r="RSS232" s="13"/>
      <c r="RST232" s="13"/>
      <c r="RSU232" s="13"/>
      <c r="RSV232" s="13"/>
      <c r="RSW232" s="13"/>
      <c r="RSX232" s="13"/>
      <c r="RSY232" s="13"/>
      <c r="RSZ232" s="13"/>
      <c r="RTA232" s="13"/>
      <c r="RTB232" s="13"/>
      <c r="RTC232" s="13"/>
      <c r="RTD232" s="13"/>
      <c r="RTE232" s="13"/>
      <c r="RTF232" s="13"/>
      <c r="RTG232" s="13"/>
      <c r="RTH232" s="13"/>
      <c r="RTI232" s="13"/>
      <c r="RTJ232" s="13"/>
      <c r="RTK232" s="13"/>
      <c r="RTL232" s="13"/>
      <c r="RTM232" s="13"/>
      <c r="RTN232" s="13"/>
      <c r="RTO232" s="13"/>
      <c r="RTP232" s="13"/>
      <c r="RTQ232" s="13"/>
      <c r="RTR232" s="13"/>
      <c r="RTS232" s="13"/>
      <c r="RTT232" s="13"/>
      <c r="RTU232" s="13"/>
      <c r="RTV232" s="13"/>
      <c r="RTW232" s="13"/>
      <c r="RTX232" s="13"/>
      <c r="RTY232" s="13"/>
      <c r="RTZ232" s="13"/>
      <c r="RUA232" s="13"/>
      <c r="RUB232" s="13"/>
      <c r="RUC232" s="13"/>
      <c r="RUD232" s="13"/>
      <c r="RUE232" s="13"/>
      <c r="RUF232" s="13"/>
      <c r="RUG232" s="13"/>
      <c r="RUH232" s="13"/>
      <c r="RUI232" s="13"/>
      <c r="RUJ232" s="13"/>
      <c r="RUK232" s="13"/>
      <c r="RUL232" s="13"/>
      <c r="RUM232" s="13"/>
      <c r="RUN232" s="13"/>
      <c r="RUO232" s="13"/>
      <c r="RUP232" s="13"/>
      <c r="RUQ232" s="13"/>
      <c r="RUR232" s="13"/>
      <c r="RUS232" s="13"/>
      <c r="RUT232" s="13"/>
      <c r="RUU232" s="13"/>
      <c r="RUV232" s="13"/>
      <c r="RUW232" s="13"/>
      <c r="RUX232" s="13"/>
      <c r="RUY232" s="13"/>
      <c r="RUZ232" s="13"/>
      <c r="RVA232" s="13"/>
      <c r="RVB232" s="13"/>
      <c r="RVC232" s="13"/>
      <c r="RVD232" s="13"/>
      <c r="RVE232" s="13"/>
      <c r="RVF232" s="13"/>
      <c r="RVG232" s="13"/>
      <c r="RVH232" s="13"/>
      <c r="RVI232" s="13"/>
      <c r="RVJ232" s="13"/>
      <c r="RVK232" s="13"/>
      <c r="RVL232" s="13"/>
      <c r="RVM232" s="13"/>
      <c r="RVN232" s="13"/>
      <c r="RVO232" s="13"/>
      <c r="RVP232" s="13"/>
      <c r="RVQ232" s="13"/>
      <c r="RVR232" s="13"/>
      <c r="RVS232" s="13"/>
      <c r="RVT232" s="13"/>
      <c r="RVU232" s="13"/>
      <c r="RVV232" s="13"/>
      <c r="RVW232" s="13"/>
      <c r="RVX232" s="13"/>
      <c r="RVY232" s="13"/>
      <c r="RVZ232" s="13"/>
      <c r="RWA232" s="13"/>
      <c r="RWB232" s="13"/>
      <c r="RWC232" s="13"/>
      <c r="RWD232" s="13"/>
      <c r="RWE232" s="13"/>
      <c r="RWF232" s="13"/>
      <c r="RWG232" s="13"/>
      <c r="RWH232" s="13"/>
      <c r="RWI232" s="13"/>
      <c r="RWJ232" s="13"/>
      <c r="RWK232" s="13"/>
      <c r="RWL232" s="13"/>
      <c r="RWM232" s="13"/>
      <c r="RWN232" s="13"/>
      <c r="RWO232" s="13"/>
      <c r="RWP232" s="13"/>
      <c r="RWQ232" s="13"/>
      <c r="RWR232" s="13"/>
      <c r="RWS232" s="13"/>
      <c r="RWT232" s="13"/>
      <c r="RWU232" s="13"/>
      <c r="RWV232" s="13"/>
      <c r="RWW232" s="13"/>
      <c r="RWX232" s="13"/>
      <c r="RWY232" s="13"/>
      <c r="RWZ232" s="13"/>
      <c r="RXA232" s="13"/>
      <c r="RXB232" s="13"/>
      <c r="RXC232" s="13"/>
      <c r="RXD232" s="13"/>
      <c r="RXE232" s="13"/>
      <c r="RXF232" s="13"/>
      <c r="RXG232" s="13"/>
      <c r="RXH232" s="13"/>
      <c r="RXI232" s="13"/>
      <c r="RXJ232" s="13"/>
      <c r="RXK232" s="13"/>
      <c r="RXL232" s="13"/>
      <c r="RXM232" s="13"/>
      <c r="RXN232" s="13"/>
      <c r="RXO232" s="13"/>
      <c r="RXP232" s="13"/>
      <c r="RXQ232" s="13"/>
      <c r="RXR232" s="13"/>
      <c r="RXS232" s="13"/>
      <c r="RXT232" s="13"/>
      <c r="RXU232" s="13"/>
      <c r="RXV232" s="13"/>
      <c r="RXW232" s="13"/>
      <c r="RXX232" s="13"/>
      <c r="RXY232" s="13"/>
      <c r="RXZ232" s="13"/>
      <c r="RYA232" s="13"/>
      <c r="RYB232" s="13"/>
      <c r="RYC232" s="13"/>
      <c r="RYD232" s="13"/>
      <c r="RYE232" s="13"/>
      <c r="RYF232" s="13"/>
      <c r="RYG232" s="13"/>
      <c r="RYH232" s="13"/>
      <c r="RYI232" s="13"/>
      <c r="RYJ232" s="13"/>
      <c r="RYK232" s="13"/>
      <c r="RYL232" s="13"/>
      <c r="RYM232" s="13"/>
      <c r="RYN232" s="13"/>
      <c r="RYO232" s="13"/>
      <c r="RYP232" s="13"/>
      <c r="RYQ232" s="13"/>
      <c r="RYR232" s="13"/>
      <c r="RYS232" s="13"/>
      <c r="RYT232" s="13"/>
      <c r="RYU232" s="13"/>
      <c r="RYV232" s="13"/>
      <c r="RYW232" s="13"/>
      <c r="RYX232" s="13"/>
      <c r="RYY232" s="13"/>
      <c r="RYZ232" s="13"/>
      <c r="RZA232" s="13"/>
      <c r="RZB232" s="13"/>
      <c r="RZC232" s="13"/>
      <c r="RZD232" s="13"/>
      <c r="RZE232" s="13"/>
      <c r="RZF232" s="13"/>
      <c r="RZG232" s="13"/>
      <c r="RZH232" s="13"/>
      <c r="RZI232" s="13"/>
      <c r="RZJ232" s="13"/>
      <c r="RZK232" s="13"/>
      <c r="RZL232" s="13"/>
      <c r="RZM232" s="13"/>
      <c r="RZN232" s="13"/>
      <c r="RZO232" s="13"/>
      <c r="RZP232" s="13"/>
      <c r="RZQ232" s="13"/>
      <c r="RZR232" s="13"/>
      <c r="RZS232" s="13"/>
      <c r="RZT232" s="13"/>
      <c r="RZU232" s="13"/>
      <c r="RZV232" s="13"/>
      <c r="RZW232" s="13"/>
      <c r="RZX232" s="13"/>
      <c r="RZY232" s="13"/>
      <c r="RZZ232" s="13"/>
      <c r="SAA232" s="13"/>
      <c r="SAB232" s="13"/>
      <c r="SAC232" s="13"/>
      <c r="SAD232" s="13"/>
      <c r="SAE232" s="13"/>
      <c r="SAF232" s="13"/>
      <c r="SAG232" s="13"/>
      <c r="SAH232" s="13"/>
      <c r="SAI232" s="13"/>
      <c r="SAJ232" s="13"/>
      <c r="SAK232" s="13"/>
      <c r="SAL232" s="13"/>
      <c r="SAM232" s="13"/>
      <c r="SAN232" s="13"/>
      <c r="SAO232" s="13"/>
      <c r="SAP232" s="13"/>
      <c r="SAQ232" s="13"/>
      <c r="SAR232" s="13"/>
      <c r="SAS232" s="13"/>
      <c r="SAT232" s="13"/>
      <c r="SAU232" s="13"/>
      <c r="SAV232" s="13"/>
      <c r="SAW232" s="13"/>
      <c r="SAX232" s="13"/>
      <c r="SAY232" s="13"/>
      <c r="SAZ232" s="13"/>
      <c r="SBA232" s="13"/>
      <c r="SBB232" s="13"/>
      <c r="SBC232" s="13"/>
      <c r="SBD232" s="13"/>
      <c r="SBE232" s="13"/>
      <c r="SBF232" s="13"/>
      <c r="SBG232" s="13"/>
      <c r="SBH232" s="13"/>
      <c r="SBI232" s="13"/>
      <c r="SBJ232" s="13"/>
      <c r="SBK232" s="13"/>
      <c r="SBL232" s="13"/>
      <c r="SBM232" s="13"/>
      <c r="SBN232" s="13"/>
      <c r="SBO232" s="13"/>
      <c r="SBP232" s="13"/>
      <c r="SBQ232" s="13"/>
      <c r="SBR232" s="13"/>
      <c r="SBS232" s="13"/>
      <c r="SBT232" s="13"/>
      <c r="SBU232" s="13"/>
      <c r="SBV232" s="13"/>
      <c r="SBW232" s="13"/>
      <c r="SBX232" s="13"/>
      <c r="SBY232" s="13"/>
      <c r="SBZ232" s="13"/>
      <c r="SCA232" s="13"/>
      <c r="SCB232" s="13"/>
      <c r="SCC232" s="13"/>
      <c r="SCD232" s="13"/>
      <c r="SCE232" s="13"/>
      <c r="SCF232" s="13"/>
      <c r="SCG232" s="13"/>
      <c r="SCH232" s="13"/>
      <c r="SCI232" s="13"/>
      <c r="SCJ232" s="13"/>
      <c r="SCK232" s="13"/>
      <c r="SCL232" s="13"/>
      <c r="SCM232" s="13"/>
      <c r="SCN232" s="13"/>
      <c r="SCO232" s="13"/>
      <c r="SCP232" s="13"/>
      <c r="SCQ232" s="13"/>
      <c r="SCR232" s="13"/>
      <c r="SCS232" s="13"/>
      <c r="SCT232" s="13"/>
      <c r="SCU232" s="13"/>
      <c r="SCV232" s="13"/>
      <c r="SCW232" s="13"/>
      <c r="SCX232" s="13"/>
      <c r="SCY232" s="13"/>
      <c r="SCZ232" s="13"/>
      <c r="SDA232" s="13"/>
      <c r="SDB232" s="13"/>
      <c r="SDC232" s="13"/>
      <c r="SDD232" s="13"/>
      <c r="SDE232" s="13"/>
      <c r="SDF232" s="13"/>
      <c r="SDG232" s="13"/>
      <c r="SDH232" s="13"/>
      <c r="SDI232" s="13"/>
      <c r="SDJ232" s="13"/>
      <c r="SDK232" s="13"/>
      <c r="SDL232" s="13"/>
      <c r="SDM232" s="13"/>
      <c r="SDN232" s="13"/>
      <c r="SDO232" s="13"/>
      <c r="SDP232" s="13"/>
      <c r="SDQ232" s="13"/>
      <c r="SDR232" s="13"/>
      <c r="SDS232" s="13"/>
      <c r="SDT232" s="13"/>
      <c r="SDU232" s="13"/>
      <c r="SDV232" s="13"/>
      <c r="SDW232" s="13"/>
      <c r="SDX232" s="13"/>
      <c r="SDY232" s="13"/>
      <c r="SDZ232" s="13"/>
      <c r="SEA232" s="13"/>
      <c r="SEB232" s="13"/>
      <c r="SEC232" s="13"/>
      <c r="SED232" s="13"/>
      <c r="SEE232" s="13"/>
      <c r="SEF232" s="13"/>
      <c r="SEG232" s="13"/>
      <c r="SEH232" s="13"/>
      <c r="SEI232" s="13"/>
      <c r="SEJ232" s="13"/>
      <c r="SEK232" s="13"/>
      <c r="SEL232" s="13"/>
      <c r="SEM232" s="13"/>
      <c r="SEN232" s="13"/>
      <c r="SEO232" s="13"/>
      <c r="SEP232" s="13"/>
      <c r="SEQ232" s="13"/>
      <c r="SER232" s="13"/>
      <c r="SES232" s="13"/>
      <c r="SET232" s="13"/>
      <c r="SEU232" s="13"/>
      <c r="SEV232" s="13"/>
      <c r="SEW232" s="13"/>
      <c r="SEX232" s="13"/>
      <c r="SEY232" s="13"/>
      <c r="SEZ232" s="13"/>
      <c r="SFA232" s="13"/>
      <c r="SFB232" s="13"/>
      <c r="SFC232" s="13"/>
      <c r="SFD232" s="13"/>
      <c r="SFE232" s="13"/>
      <c r="SFF232" s="13"/>
      <c r="SFG232" s="13"/>
      <c r="SFH232" s="13"/>
      <c r="SFI232" s="13"/>
      <c r="SFJ232" s="13"/>
      <c r="SFK232" s="13"/>
      <c r="SFL232" s="13"/>
      <c r="SFM232" s="13"/>
      <c r="SFN232" s="13"/>
      <c r="SFO232" s="13"/>
      <c r="SFP232" s="13"/>
      <c r="SFQ232" s="13"/>
      <c r="SFR232" s="13"/>
      <c r="SFS232" s="13"/>
      <c r="SFT232" s="13"/>
      <c r="SFU232" s="13"/>
      <c r="SFV232" s="13"/>
      <c r="SFW232" s="13"/>
      <c r="SFX232" s="13"/>
      <c r="SFY232" s="13"/>
      <c r="SFZ232" s="13"/>
      <c r="SGA232" s="13"/>
      <c r="SGB232" s="13"/>
      <c r="SGC232" s="13"/>
      <c r="SGD232" s="13"/>
      <c r="SGE232" s="13"/>
      <c r="SGF232" s="13"/>
      <c r="SGG232" s="13"/>
      <c r="SGH232" s="13"/>
      <c r="SGI232" s="13"/>
      <c r="SGJ232" s="13"/>
      <c r="SGK232" s="13"/>
      <c r="SGL232" s="13"/>
      <c r="SGM232" s="13"/>
      <c r="SGN232" s="13"/>
      <c r="SGO232" s="13"/>
      <c r="SGP232" s="13"/>
      <c r="SGQ232" s="13"/>
      <c r="SGR232" s="13"/>
      <c r="SGS232" s="13"/>
      <c r="SGT232" s="13"/>
      <c r="SGU232" s="13"/>
      <c r="SGV232" s="13"/>
      <c r="SGW232" s="13"/>
      <c r="SGX232" s="13"/>
      <c r="SGY232" s="13"/>
      <c r="SGZ232" s="13"/>
      <c r="SHA232" s="13"/>
      <c r="SHB232" s="13"/>
      <c r="SHC232" s="13"/>
      <c r="SHD232" s="13"/>
      <c r="SHE232" s="13"/>
      <c r="SHF232" s="13"/>
      <c r="SHG232" s="13"/>
      <c r="SHH232" s="13"/>
      <c r="SHI232" s="13"/>
      <c r="SHJ232" s="13"/>
      <c r="SHK232" s="13"/>
      <c r="SHL232" s="13"/>
      <c r="SHM232" s="13"/>
      <c r="SHN232" s="13"/>
      <c r="SHO232" s="13"/>
      <c r="SHP232" s="13"/>
      <c r="SHQ232" s="13"/>
      <c r="SHR232" s="13"/>
      <c r="SHS232" s="13"/>
      <c r="SHT232" s="13"/>
      <c r="SHU232" s="13"/>
      <c r="SHV232" s="13"/>
      <c r="SHW232" s="13"/>
      <c r="SHX232" s="13"/>
      <c r="SHY232" s="13"/>
      <c r="SHZ232" s="13"/>
      <c r="SIA232" s="13"/>
      <c r="SIB232" s="13"/>
      <c r="SIC232" s="13"/>
      <c r="SID232" s="13"/>
      <c r="SIE232" s="13"/>
      <c r="SIF232" s="13"/>
      <c r="SIG232" s="13"/>
      <c r="SIH232" s="13"/>
      <c r="SII232" s="13"/>
      <c r="SIJ232" s="13"/>
      <c r="SIK232" s="13"/>
      <c r="SIL232" s="13"/>
      <c r="SIM232" s="13"/>
      <c r="SIN232" s="13"/>
      <c r="SIO232" s="13"/>
      <c r="SIP232" s="13"/>
      <c r="SIQ232" s="13"/>
      <c r="SIR232" s="13"/>
      <c r="SIS232" s="13"/>
      <c r="SIT232" s="13"/>
      <c r="SIU232" s="13"/>
      <c r="SIV232" s="13"/>
      <c r="SIW232" s="13"/>
      <c r="SIX232" s="13"/>
      <c r="SIY232" s="13"/>
      <c r="SIZ232" s="13"/>
      <c r="SJA232" s="13"/>
      <c r="SJB232" s="13"/>
      <c r="SJC232" s="13"/>
      <c r="SJD232" s="13"/>
      <c r="SJE232" s="13"/>
      <c r="SJF232" s="13"/>
      <c r="SJG232" s="13"/>
      <c r="SJH232" s="13"/>
      <c r="SJI232" s="13"/>
      <c r="SJJ232" s="13"/>
      <c r="SJK232" s="13"/>
      <c r="SJL232" s="13"/>
      <c r="SJM232" s="13"/>
      <c r="SJN232" s="13"/>
      <c r="SJO232" s="13"/>
      <c r="SJP232" s="13"/>
      <c r="SJQ232" s="13"/>
      <c r="SJR232" s="13"/>
      <c r="SJS232" s="13"/>
      <c r="SJT232" s="13"/>
      <c r="SJU232" s="13"/>
      <c r="SJV232" s="13"/>
      <c r="SJW232" s="13"/>
      <c r="SJX232" s="13"/>
      <c r="SJY232" s="13"/>
      <c r="SJZ232" s="13"/>
      <c r="SKA232" s="13"/>
      <c r="SKB232" s="13"/>
      <c r="SKC232" s="13"/>
      <c r="SKD232" s="13"/>
      <c r="SKE232" s="13"/>
      <c r="SKF232" s="13"/>
      <c r="SKG232" s="13"/>
      <c r="SKH232" s="13"/>
      <c r="SKI232" s="13"/>
      <c r="SKJ232" s="13"/>
      <c r="SKK232" s="13"/>
      <c r="SKL232" s="13"/>
      <c r="SKM232" s="13"/>
      <c r="SKN232" s="13"/>
      <c r="SKO232" s="13"/>
      <c r="SKP232" s="13"/>
      <c r="SKQ232" s="13"/>
      <c r="SKR232" s="13"/>
      <c r="SKS232" s="13"/>
      <c r="SKT232" s="13"/>
      <c r="SKU232" s="13"/>
      <c r="SKV232" s="13"/>
      <c r="SKW232" s="13"/>
      <c r="SKX232" s="13"/>
      <c r="SKY232" s="13"/>
      <c r="SKZ232" s="13"/>
      <c r="SLA232" s="13"/>
      <c r="SLB232" s="13"/>
      <c r="SLC232" s="13"/>
      <c r="SLD232" s="13"/>
      <c r="SLE232" s="13"/>
      <c r="SLF232" s="13"/>
      <c r="SLG232" s="13"/>
      <c r="SLH232" s="13"/>
      <c r="SLI232" s="13"/>
      <c r="SLJ232" s="13"/>
      <c r="SLK232" s="13"/>
      <c r="SLL232" s="13"/>
      <c r="SLM232" s="13"/>
      <c r="SLN232" s="13"/>
      <c r="SLO232" s="13"/>
      <c r="SLP232" s="13"/>
      <c r="SLQ232" s="13"/>
      <c r="SLR232" s="13"/>
      <c r="SLS232" s="13"/>
      <c r="SLT232" s="13"/>
      <c r="SLU232" s="13"/>
      <c r="SLV232" s="13"/>
      <c r="SLW232" s="13"/>
      <c r="SLX232" s="13"/>
      <c r="SLY232" s="13"/>
      <c r="SLZ232" s="13"/>
      <c r="SMA232" s="13"/>
      <c r="SMB232" s="13"/>
      <c r="SMC232" s="13"/>
      <c r="SMD232" s="13"/>
      <c r="SME232" s="13"/>
      <c r="SMF232" s="13"/>
      <c r="SMG232" s="13"/>
      <c r="SMH232" s="13"/>
      <c r="SMI232" s="13"/>
      <c r="SMJ232" s="13"/>
      <c r="SMK232" s="13"/>
      <c r="SML232" s="13"/>
      <c r="SMM232" s="13"/>
      <c r="SMN232" s="13"/>
      <c r="SMO232" s="13"/>
      <c r="SMP232" s="13"/>
      <c r="SMQ232" s="13"/>
      <c r="SMR232" s="13"/>
      <c r="SMS232" s="13"/>
      <c r="SMT232" s="13"/>
      <c r="SMU232" s="13"/>
      <c r="SMV232" s="13"/>
      <c r="SMW232" s="13"/>
      <c r="SMX232" s="13"/>
      <c r="SMY232" s="13"/>
      <c r="SMZ232" s="13"/>
      <c r="SNA232" s="13"/>
      <c r="SNB232" s="13"/>
      <c r="SNC232" s="13"/>
      <c r="SND232" s="13"/>
      <c r="SNE232" s="13"/>
      <c r="SNF232" s="13"/>
      <c r="SNG232" s="13"/>
      <c r="SNH232" s="13"/>
      <c r="SNI232" s="13"/>
      <c r="SNJ232" s="13"/>
      <c r="SNK232" s="13"/>
      <c r="SNL232" s="13"/>
      <c r="SNM232" s="13"/>
      <c r="SNN232" s="13"/>
      <c r="SNO232" s="13"/>
      <c r="SNP232" s="13"/>
      <c r="SNQ232" s="13"/>
      <c r="SNR232" s="13"/>
      <c r="SNS232" s="13"/>
      <c r="SNT232" s="13"/>
      <c r="SNU232" s="13"/>
      <c r="SNV232" s="13"/>
      <c r="SNW232" s="13"/>
      <c r="SNX232" s="13"/>
      <c r="SNY232" s="13"/>
      <c r="SNZ232" s="13"/>
      <c r="SOA232" s="13"/>
      <c r="SOB232" s="13"/>
      <c r="SOC232" s="13"/>
      <c r="SOD232" s="13"/>
      <c r="SOE232" s="13"/>
      <c r="SOF232" s="13"/>
      <c r="SOG232" s="13"/>
      <c r="SOH232" s="13"/>
      <c r="SOI232" s="13"/>
      <c r="SOJ232" s="13"/>
      <c r="SOK232" s="13"/>
      <c r="SOL232" s="13"/>
      <c r="SOM232" s="13"/>
      <c r="SON232" s="13"/>
      <c r="SOO232" s="13"/>
      <c r="SOP232" s="13"/>
      <c r="SOQ232" s="13"/>
      <c r="SOR232" s="13"/>
      <c r="SOS232" s="13"/>
      <c r="SOT232" s="13"/>
      <c r="SOU232" s="13"/>
      <c r="SOV232" s="13"/>
      <c r="SOW232" s="13"/>
      <c r="SOX232" s="13"/>
      <c r="SOY232" s="13"/>
      <c r="SOZ232" s="13"/>
      <c r="SPA232" s="13"/>
      <c r="SPB232" s="13"/>
      <c r="SPC232" s="13"/>
      <c r="SPD232" s="13"/>
      <c r="SPE232" s="13"/>
      <c r="SPF232" s="13"/>
      <c r="SPG232" s="13"/>
      <c r="SPH232" s="13"/>
      <c r="SPI232" s="13"/>
      <c r="SPJ232" s="13"/>
      <c r="SPK232" s="13"/>
      <c r="SPL232" s="13"/>
      <c r="SPM232" s="13"/>
      <c r="SPN232" s="13"/>
      <c r="SPO232" s="13"/>
      <c r="SPP232" s="13"/>
      <c r="SPQ232" s="13"/>
      <c r="SPR232" s="13"/>
      <c r="SPS232" s="13"/>
      <c r="SPT232" s="13"/>
      <c r="SPU232" s="13"/>
      <c r="SPV232" s="13"/>
      <c r="SPW232" s="13"/>
      <c r="SPX232" s="13"/>
      <c r="SPY232" s="13"/>
      <c r="SPZ232" s="13"/>
      <c r="SQA232" s="13"/>
      <c r="SQB232" s="13"/>
      <c r="SQC232" s="13"/>
      <c r="SQD232" s="13"/>
      <c r="SQE232" s="13"/>
      <c r="SQF232" s="13"/>
      <c r="SQG232" s="13"/>
      <c r="SQH232" s="13"/>
      <c r="SQI232" s="13"/>
      <c r="SQJ232" s="13"/>
      <c r="SQK232" s="13"/>
      <c r="SQL232" s="13"/>
      <c r="SQM232" s="13"/>
      <c r="SQN232" s="13"/>
      <c r="SQO232" s="13"/>
      <c r="SQP232" s="13"/>
      <c r="SQQ232" s="13"/>
      <c r="SQR232" s="13"/>
      <c r="SQS232" s="13"/>
      <c r="SQT232" s="13"/>
      <c r="SQU232" s="13"/>
      <c r="SQV232" s="13"/>
      <c r="SQW232" s="13"/>
      <c r="SQX232" s="13"/>
      <c r="SQY232" s="13"/>
      <c r="SQZ232" s="13"/>
      <c r="SRA232" s="13"/>
      <c r="SRB232" s="13"/>
      <c r="SRC232" s="13"/>
      <c r="SRD232" s="13"/>
      <c r="SRE232" s="13"/>
      <c r="SRF232" s="13"/>
      <c r="SRG232" s="13"/>
      <c r="SRH232" s="13"/>
      <c r="SRI232" s="13"/>
      <c r="SRJ232" s="13"/>
      <c r="SRK232" s="13"/>
      <c r="SRL232" s="13"/>
      <c r="SRM232" s="13"/>
      <c r="SRN232" s="13"/>
      <c r="SRO232" s="13"/>
      <c r="SRP232" s="13"/>
      <c r="SRQ232" s="13"/>
      <c r="SRR232" s="13"/>
      <c r="SRS232" s="13"/>
      <c r="SRT232" s="13"/>
      <c r="SRU232" s="13"/>
      <c r="SRV232" s="13"/>
      <c r="SRW232" s="13"/>
      <c r="SRX232" s="13"/>
      <c r="SRY232" s="13"/>
      <c r="SRZ232" s="13"/>
      <c r="SSA232" s="13"/>
      <c r="SSB232" s="13"/>
      <c r="SSC232" s="13"/>
      <c r="SSD232" s="13"/>
      <c r="SSE232" s="13"/>
      <c r="SSF232" s="13"/>
      <c r="SSG232" s="13"/>
      <c r="SSH232" s="13"/>
      <c r="SSI232" s="13"/>
      <c r="SSJ232" s="13"/>
      <c r="SSK232" s="13"/>
      <c r="SSL232" s="13"/>
      <c r="SSM232" s="13"/>
      <c r="SSN232" s="13"/>
      <c r="SSO232" s="13"/>
      <c r="SSP232" s="13"/>
      <c r="SSQ232" s="13"/>
      <c r="SSR232" s="13"/>
      <c r="SSS232" s="13"/>
      <c r="SST232" s="13"/>
      <c r="SSU232" s="13"/>
      <c r="SSV232" s="13"/>
      <c r="SSW232" s="13"/>
      <c r="SSX232" s="13"/>
      <c r="SSY232" s="13"/>
      <c r="SSZ232" s="13"/>
      <c r="STA232" s="13"/>
      <c r="STB232" s="13"/>
      <c r="STC232" s="13"/>
      <c r="STD232" s="13"/>
      <c r="STE232" s="13"/>
      <c r="STF232" s="13"/>
      <c r="STG232" s="13"/>
      <c r="STH232" s="13"/>
      <c r="STI232" s="13"/>
      <c r="STJ232" s="13"/>
      <c r="STK232" s="13"/>
      <c r="STL232" s="13"/>
      <c r="STM232" s="13"/>
      <c r="STN232" s="13"/>
      <c r="STO232" s="13"/>
      <c r="STP232" s="13"/>
      <c r="STQ232" s="13"/>
      <c r="STR232" s="13"/>
      <c r="STS232" s="13"/>
      <c r="STT232" s="13"/>
      <c r="STU232" s="13"/>
      <c r="STV232" s="13"/>
      <c r="STW232" s="13"/>
      <c r="STX232" s="13"/>
      <c r="STY232" s="13"/>
      <c r="STZ232" s="13"/>
      <c r="SUA232" s="13"/>
      <c r="SUB232" s="13"/>
      <c r="SUC232" s="13"/>
      <c r="SUD232" s="13"/>
      <c r="SUE232" s="13"/>
      <c r="SUF232" s="13"/>
      <c r="SUG232" s="13"/>
      <c r="SUH232" s="13"/>
      <c r="SUI232" s="13"/>
      <c r="SUJ232" s="13"/>
      <c r="SUK232" s="13"/>
      <c r="SUL232" s="13"/>
      <c r="SUM232" s="13"/>
      <c r="SUN232" s="13"/>
      <c r="SUO232" s="13"/>
      <c r="SUP232" s="13"/>
      <c r="SUQ232" s="13"/>
      <c r="SUR232" s="13"/>
      <c r="SUS232" s="13"/>
      <c r="SUT232" s="13"/>
      <c r="SUU232" s="13"/>
      <c r="SUV232" s="13"/>
      <c r="SUW232" s="13"/>
      <c r="SUX232" s="13"/>
      <c r="SUY232" s="13"/>
      <c r="SUZ232" s="13"/>
      <c r="SVA232" s="13"/>
      <c r="SVB232" s="13"/>
      <c r="SVC232" s="13"/>
      <c r="SVD232" s="13"/>
      <c r="SVE232" s="13"/>
      <c r="SVF232" s="13"/>
      <c r="SVG232" s="13"/>
      <c r="SVH232" s="13"/>
      <c r="SVI232" s="13"/>
      <c r="SVJ232" s="13"/>
      <c r="SVK232" s="13"/>
      <c r="SVL232" s="13"/>
      <c r="SVM232" s="13"/>
      <c r="SVN232" s="13"/>
      <c r="SVO232" s="13"/>
      <c r="SVP232" s="13"/>
      <c r="SVQ232" s="13"/>
      <c r="SVR232" s="13"/>
      <c r="SVS232" s="13"/>
      <c r="SVT232" s="13"/>
      <c r="SVU232" s="13"/>
      <c r="SVV232" s="13"/>
      <c r="SVW232" s="13"/>
      <c r="SVX232" s="13"/>
      <c r="SVY232" s="13"/>
      <c r="SVZ232" s="13"/>
      <c r="SWA232" s="13"/>
      <c r="SWB232" s="13"/>
      <c r="SWC232" s="13"/>
      <c r="SWD232" s="13"/>
      <c r="SWE232" s="13"/>
      <c r="SWF232" s="13"/>
      <c r="SWG232" s="13"/>
      <c r="SWH232" s="13"/>
      <c r="SWI232" s="13"/>
      <c r="SWJ232" s="13"/>
      <c r="SWK232" s="13"/>
      <c r="SWL232" s="13"/>
      <c r="SWM232" s="13"/>
      <c r="SWN232" s="13"/>
      <c r="SWO232" s="13"/>
      <c r="SWP232" s="13"/>
      <c r="SWQ232" s="13"/>
      <c r="SWR232" s="13"/>
      <c r="SWS232" s="13"/>
      <c r="SWT232" s="13"/>
      <c r="SWU232" s="13"/>
      <c r="SWV232" s="13"/>
      <c r="SWW232" s="13"/>
      <c r="SWX232" s="13"/>
      <c r="SWY232" s="13"/>
      <c r="SWZ232" s="13"/>
      <c r="SXA232" s="13"/>
      <c r="SXB232" s="13"/>
      <c r="SXC232" s="13"/>
      <c r="SXD232" s="13"/>
      <c r="SXE232" s="13"/>
      <c r="SXF232" s="13"/>
      <c r="SXG232" s="13"/>
      <c r="SXH232" s="13"/>
      <c r="SXI232" s="13"/>
      <c r="SXJ232" s="13"/>
      <c r="SXK232" s="13"/>
      <c r="SXL232" s="13"/>
      <c r="SXM232" s="13"/>
      <c r="SXN232" s="13"/>
      <c r="SXO232" s="13"/>
      <c r="SXP232" s="13"/>
      <c r="SXQ232" s="13"/>
      <c r="SXR232" s="13"/>
      <c r="SXS232" s="13"/>
      <c r="SXT232" s="13"/>
      <c r="SXU232" s="13"/>
      <c r="SXV232" s="13"/>
      <c r="SXW232" s="13"/>
      <c r="SXX232" s="13"/>
      <c r="SXY232" s="13"/>
      <c r="SXZ232" s="13"/>
      <c r="SYA232" s="13"/>
      <c r="SYB232" s="13"/>
      <c r="SYC232" s="13"/>
      <c r="SYD232" s="13"/>
      <c r="SYE232" s="13"/>
      <c r="SYF232" s="13"/>
      <c r="SYG232" s="13"/>
      <c r="SYH232" s="13"/>
      <c r="SYI232" s="13"/>
      <c r="SYJ232" s="13"/>
      <c r="SYK232" s="13"/>
      <c r="SYL232" s="13"/>
      <c r="SYM232" s="13"/>
      <c r="SYN232" s="13"/>
      <c r="SYO232" s="13"/>
      <c r="SYP232" s="13"/>
      <c r="SYQ232" s="13"/>
      <c r="SYR232" s="13"/>
      <c r="SYS232" s="13"/>
      <c r="SYT232" s="13"/>
      <c r="SYU232" s="13"/>
      <c r="SYV232" s="13"/>
      <c r="SYW232" s="13"/>
      <c r="SYX232" s="13"/>
      <c r="SYY232" s="13"/>
      <c r="SYZ232" s="13"/>
      <c r="SZA232" s="13"/>
      <c r="SZB232" s="13"/>
      <c r="SZC232" s="13"/>
      <c r="SZD232" s="13"/>
      <c r="SZE232" s="13"/>
      <c r="SZF232" s="13"/>
      <c r="SZG232" s="13"/>
      <c r="SZH232" s="13"/>
      <c r="SZI232" s="13"/>
      <c r="SZJ232" s="13"/>
      <c r="SZK232" s="13"/>
      <c r="SZL232" s="13"/>
      <c r="SZM232" s="13"/>
      <c r="SZN232" s="13"/>
      <c r="SZO232" s="13"/>
      <c r="SZP232" s="13"/>
      <c r="SZQ232" s="13"/>
      <c r="SZR232" s="13"/>
      <c r="SZS232" s="13"/>
      <c r="SZT232" s="13"/>
      <c r="SZU232" s="13"/>
      <c r="SZV232" s="13"/>
      <c r="SZW232" s="13"/>
      <c r="SZX232" s="13"/>
      <c r="SZY232" s="13"/>
      <c r="SZZ232" s="13"/>
      <c r="TAA232" s="13"/>
      <c r="TAB232" s="13"/>
      <c r="TAC232" s="13"/>
      <c r="TAD232" s="13"/>
      <c r="TAE232" s="13"/>
      <c r="TAF232" s="13"/>
      <c r="TAG232" s="13"/>
      <c r="TAH232" s="13"/>
      <c r="TAI232" s="13"/>
      <c r="TAJ232" s="13"/>
      <c r="TAK232" s="13"/>
      <c r="TAL232" s="13"/>
      <c r="TAM232" s="13"/>
      <c r="TAN232" s="13"/>
      <c r="TAO232" s="13"/>
      <c r="TAP232" s="13"/>
      <c r="TAQ232" s="13"/>
      <c r="TAR232" s="13"/>
      <c r="TAS232" s="13"/>
      <c r="TAT232" s="13"/>
      <c r="TAU232" s="13"/>
      <c r="TAV232" s="13"/>
      <c r="TAW232" s="13"/>
      <c r="TAX232" s="13"/>
      <c r="TAY232" s="13"/>
      <c r="TAZ232" s="13"/>
      <c r="TBA232" s="13"/>
      <c r="TBB232" s="13"/>
      <c r="TBC232" s="13"/>
      <c r="TBD232" s="13"/>
      <c r="TBE232" s="13"/>
      <c r="TBF232" s="13"/>
      <c r="TBG232" s="13"/>
      <c r="TBH232" s="13"/>
      <c r="TBI232" s="13"/>
      <c r="TBJ232" s="13"/>
      <c r="TBK232" s="13"/>
      <c r="TBL232" s="13"/>
      <c r="TBM232" s="13"/>
      <c r="TBN232" s="13"/>
      <c r="TBO232" s="13"/>
      <c r="TBP232" s="13"/>
      <c r="TBQ232" s="13"/>
      <c r="TBR232" s="13"/>
      <c r="TBS232" s="13"/>
      <c r="TBT232" s="13"/>
      <c r="TBU232" s="13"/>
      <c r="TBV232" s="13"/>
      <c r="TBW232" s="13"/>
      <c r="TBX232" s="13"/>
      <c r="TBY232" s="13"/>
      <c r="TBZ232" s="13"/>
      <c r="TCA232" s="13"/>
      <c r="TCB232" s="13"/>
      <c r="TCC232" s="13"/>
      <c r="TCD232" s="13"/>
      <c r="TCE232" s="13"/>
      <c r="TCF232" s="13"/>
      <c r="TCG232" s="13"/>
      <c r="TCH232" s="13"/>
      <c r="TCI232" s="13"/>
      <c r="TCJ232" s="13"/>
      <c r="TCK232" s="13"/>
      <c r="TCL232" s="13"/>
      <c r="TCM232" s="13"/>
      <c r="TCN232" s="13"/>
      <c r="TCO232" s="13"/>
      <c r="TCP232" s="13"/>
      <c r="TCQ232" s="13"/>
      <c r="TCR232" s="13"/>
      <c r="TCS232" s="13"/>
      <c r="TCT232" s="13"/>
      <c r="TCU232" s="13"/>
      <c r="TCV232" s="13"/>
      <c r="TCW232" s="13"/>
      <c r="TCX232" s="13"/>
      <c r="TCY232" s="13"/>
      <c r="TCZ232" s="13"/>
      <c r="TDA232" s="13"/>
      <c r="TDB232" s="13"/>
      <c r="TDC232" s="13"/>
      <c r="TDD232" s="13"/>
      <c r="TDE232" s="13"/>
      <c r="TDF232" s="13"/>
      <c r="TDG232" s="13"/>
      <c r="TDH232" s="13"/>
      <c r="TDI232" s="13"/>
      <c r="TDJ232" s="13"/>
      <c r="TDK232" s="13"/>
      <c r="TDL232" s="13"/>
      <c r="TDM232" s="13"/>
      <c r="TDN232" s="13"/>
      <c r="TDO232" s="13"/>
      <c r="TDP232" s="13"/>
      <c r="TDQ232" s="13"/>
      <c r="TDR232" s="13"/>
      <c r="TDS232" s="13"/>
      <c r="TDT232" s="13"/>
      <c r="TDU232" s="13"/>
      <c r="TDV232" s="13"/>
      <c r="TDW232" s="13"/>
      <c r="TDX232" s="13"/>
      <c r="TDY232" s="13"/>
      <c r="TDZ232" s="13"/>
      <c r="TEA232" s="13"/>
      <c r="TEB232" s="13"/>
      <c r="TEC232" s="13"/>
      <c r="TED232" s="13"/>
      <c r="TEE232" s="13"/>
      <c r="TEF232" s="13"/>
      <c r="TEG232" s="13"/>
      <c r="TEH232" s="13"/>
      <c r="TEI232" s="13"/>
      <c r="TEJ232" s="13"/>
      <c r="TEK232" s="13"/>
      <c r="TEL232" s="13"/>
      <c r="TEM232" s="13"/>
      <c r="TEN232" s="13"/>
      <c r="TEO232" s="13"/>
      <c r="TEP232" s="13"/>
      <c r="TEQ232" s="13"/>
      <c r="TER232" s="13"/>
      <c r="TES232" s="13"/>
      <c r="TET232" s="13"/>
      <c r="TEU232" s="13"/>
      <c r="TEV232" s="13"/>
      <c r="TEW232" s="13"/>
      <c r="TEX232" s="13"/>
      <c r="TEY232" s="13"/>
      <c r="TEZ232" s="13"/>
      <c r="TFA232" s="13"/>
      <c r="TFB232" s="13"/>
      <c r="TFC232" s="13"/>
      <c r="TFD232" s="13"/>
      <c r="TFE232" s="13"/>
      <c r="TFF232" s="13"/>
      <c r="TFG232" s="13"/>
      <c r="TFH232" s="13"/>
      <c r="TFI232" s="13"/>
      <c r="TFJ232" s="13"/>
      <c r="TFK232" s="13"/>
      <c r="TFL232" s="13"/>
      <c r="TFM232" s="13"/>
      <c r="TFN232" s="13"/>
      <c r="TFO232" s="13"/>
      <c r="TFP232" s="13"/>
      <c r="TFQ232" s="13"/>
      <c r="TFR232" s="13"/>
      <c r="TFS232" s="13"/>
      <c r="TFT232" s="13"/>
      <c r="TFU232" s="13"/>
      <c r="TFV232" s="13"/>
      <c r="TFW232" s="13"/>
      <c r="TFX232" s="13"/>
      <c r="TFY232" s="13"/>
      <c r="TFZ232" s="13"/>
      <c r="TGA232" s="13"/>
      <c r="TGB232" s="13"/>
      <c r="TGC232" s="13"/>
      <c r="TGD232" s="13"/>
      <c r="TGE232" s="13"/>
      <c r="TGF232" s="13"/>
      <c r="TGG232" s="13"/>
      <c r="TGH232" s="13"/>
      <c r="TGI232" s="13"/>
      <c r="TGJ232" s="13"/>
      <c r="TGK232" s="13"/>
      <c r="TGL232" s="13"/>
      <c r="TGM232" s="13"/>
      <c r="TGN232" s="13"/>
      <c r="TGO232" s="13"/>
      <c r="TGP232" s="13"/>
      <c r="TGQ232" s="13"/>
      <c r="TGR232" s="13"/>
      <c r="TGS232" s="13"/>
      <c r="TGT232" s="13"/>
      <c r="TGU232" s="13"/>
      <c r="TGV232" s="13"/>
      <c r="TGW232" s="13"/>
      <c r="TGX232" s="13"/>
      <c r="TGY232" s="13"/>
      <c r="TGZ232" s="13"/>
      <c r="THA232" s="13"/>
      <c r="THB232" s="13"/>
      <c r="THC232" s="13"/>
      <c r="THD232" s="13"/>
      <c r="THE232" s="13"/>
      <c r="THF232" s="13"/>
      <c r="THG232" s="13"/>
      <c r="THH232" s="13"/>
      <c r="THI232" s="13"/>
      <c r="THJ232" s="13"/>
      <c r="THK232" s="13"/>
      <c r="THL232" s="13"/>
      <c r="THM232" s="13"/>
      <c r="THN232" s="13"/>
      <c r="THO232" s="13"/>
      <c r="THP232" s="13"/>
      <c r="THQ232" s="13"/>
      <c r="THR232" s="13"/>
      <c r="THS232" s="13"/>
      <c r="THT232" s="13"/>
      <c r="THU232" s="13"/>
      <c r="THV232" s="13"/>
      <c r="THW232" s="13"/>
      <c r="THX232" s="13"/>
      <c r="THY232" s="13"/>
      <c r="THZ232" s="13"/>
      <c r="TIA232" s="13"/>
      <c r="TIB232" s="13"/>
      <c r="TIC232" s="13"/>
      <c r="TID232" s="13"/>
      <c r="TIE232" s="13"/>
      <c r="TIF232" s="13"/>
      <c r="TIG232" s="13"/>
      <c r="TIH232" s="13"/>
      <c r="TII232" s="13"/>
      <c r="TIJ232" s="13"/>
      <c r="TIK232" s="13"/>
      <c r="TIL232" s="13"/>
      <c r="TIM232" s="13"/>
      <c r="TIN232" s="13"/>
      <c r="TIO232" s="13"/>
      <c r="TIP232" s="13"/>
      <c r="TIQ232" s="13"/>
      <c r="TIR232" s="13"/>
      <c r="TIS232" s="13"/>
      <c r="TIT232" s="13"/>
      <c r="TIU232" s="13"/>
      <c r="TIV232" s="13"/>
      <c r="TIW232" s="13"/>
      <c r="TIX232" s="13"/>
      <c r="TIY232" s="13"/>
      <c r="TIZ232" s="13"/>
      <c r="TJA232" s="13"/>
      <c r="TJB232" s="13"/>
      <c r="TJC232" s="13"/>
      <c r="TJD232" s="13"/>
      <c r="TJE232" s="13"/>
      <c r="TJF232" s="13"/>
      <c r="TJG232" s="13"/>
      <c r="TJH232" s="13"/>
      <c r="TJI232" s="13"/>
      <c r="TJJ232" s="13"/>
      <c r="TJK232" s="13"/>
      <c r="TJL232" s="13"/>
      <c r="TJM232" s="13"/>
      <c r="TJN232" s="13"/>
      <c r="TJO232" s="13"/>
      <c r="TJP232" s="13"/>
      <c r="TJQ232" s="13"/>
      <c r="TJR232" s="13"/>
      <c r="TJS232" s="13"/>
      <c r="TJT232" s="13"/>
      <c r="TJU232" s="13"/>
      <c r="TJV232" s="13"/>
      <c r="TJW232" s="13"/>
      <c r="TJX232" s="13"/>
      <c r="TJY232" s="13"/>
      <c r="TJZ232" s="13"/>
      <c r="TKA232" s="13"/>
      <c r="TKB232" s="13"/>
      <c r="TKC232" s="13"/>
      <c r="TKD232" s="13"/>
      <c r="TKE232" s="13"/>
      <c r="TKF232" s="13"/>
      <c r="TKG232" s="13"/>
      <c r="TKH232" s="13"/>
      <c r="TKI232" s="13"/>
      <c r="TKJ232" s="13"/>
      <c r="TKK232" s="13"/>
      <c r="TKL232" s="13"/>
      <c r="TKM232" s="13"/>
      <c r="TKN232" s="13"/>
      <c r="TKO232" s="13"/>
      <c r="TKP232" s="13"/>
      <c r="TKQ232" s="13"/>
      <c r="TKR232" s="13"/>
      <c r="TKS232" s="13"/>
      <c r="TKT232" s="13"/>
      <c r="TKU232" s="13"/>
      <c r="TKV232" s="13"/>
      <c r="TKW232" s="13"/>
      <c r="TKX232" s="13"/>
      <c r="TKY232" s="13"/>
      <c r="TKZ232" s="13"/>
      <c r="TLA232" s="13"/>
      <c r="TLB232" s="13"/>
      <c r="TLC232" s="13"/>
      <c r="TLD232" s="13"/>
      <c r="TLE232" s="13"/>
      <c r="TLF232" s="13"/>
      <c r="TLG232" s="13"/>
      <c r="TLH232" s="13"/>
      <c r="TLI232" s="13"/>
      <c r="TLJ232" s="13"/>
      <c r="TLK232" s="13"/>
      <c r="TLL232" s="13"/>
      <c r="TLM232" s="13"/>
      <c r="TLN232" s="13"/>
      <c r="TLO232" s="13"/>
      <c r="TLP232" s="13"/>
      <c r="TLQ232" s="13"/>
      <c r="TLR232" s="13"/>
      <c r="TLS232" s="13"/>
      <c r="TLT232" s="13"/>
      <c r="TLU232" s="13"/>
      <c r="TLV232" s="13"/>
      <c r="TLW232" s="13"/>
      <c r="TLX232" s="13"/>
      <c r="TLY232" s="13"/>
      <c r="TLZ232" s="13"/>
      <c r="TMA232" s="13"/>
      <c r="TMB232" s="13"/>
      <c r="TMC232" s="13"/>
      <c r="TMD232" s="13"/>
      <c r="TME232" s="13"/>
      <c r="TMF232" s="13"/>
      <c r="TMG232" s="13"/>
      <c r="TMH232" s="13"/>
      <c r="TMI232" s="13"/>
      <c r="TMJ232" s="13"/>
      <c r="TMK232" s="13"/>
      <c r="TML232" s="13"/>
      <c r="TMM232" s="13"/>
      <c r="TMN232" s="13"/>
      <c r="TMO232" s="13"/>
      <c r="TMP232" s="13"/>
      <c r="TMQ232" s="13"/>
      <c r="TMR232" s="13"/>
      <c r="TMS232" s="13"/>
      <c r="TMT232" s="13"/>
      <c r="TMU232" s="13"/>
      <c r="TMV232" s="13"/>
      <c r="TMW232" s="13"/>
      <c r="TMX232" s="13"/>
      <c r="TMY232" s="13"/>
      <c r="TMZ232" s="13"/>
      <c r="TNA232" s="13"/>
      <c r="TNB232" s="13"/>
      <c r="TNC232" s="13"/>
      <c r="TND232" s="13"/>
      <c r="TNE232" s="13"/>
      <c r="TNF232" s="13"/>
      <c r="TNG232" s="13"/>
      <c r="TNH232" s="13"/>
      <c r="TNI232" s="13"/>
      <c r="TNJ232" s="13"/>
      <c r="TNK232" s="13"/>
      <c r="TNL232" s="13"/>
      <c r="TNM232" s="13"/>
      <c r="TNN232" s="13"/>
      <c r="TNO232" s="13"/>
      <c r="TNP232" s="13"/>
      <c r="TNQ232" s="13"/>
      <c r="TNR232" s="13"/>
      <c r="TNS232" s="13"/>
      <c r="TNT232" s="13"/>
      <c r="TNU232" s="13"/>
      <c r="TNV232" s="13"/>
      <c r="TNW232" s="13"/>
      <c r="TNX232" s="13"/>
      <c r="TNY232" s="13"/>
      <c r="TNZ232" s="13"/>
      <c r="TOA232" s="13"/>
      <c r="TOB232" s="13"/>
      <c r="TOC232" s="13"/>
      <c r="TOD232" s="13"/>
      <c r="TOE232" s="13"/>
      <c r="TOF232" s="13"/>
      <c r="TOG232" s="13"/>
      <c r="TOH232" s="13"/>
      <c r="TOI232" s="13"/>
      <c r="TOJ232" s="13"/>
      <c r="TOK232" s="13"/>
      <c r="TOL232" s="13"/>
      <c r="TOM232" s="13"/>
      <c r="TON232" s="13"/>
      <c r="TOO232" s="13"/>
      <c r="TOP232" s="13"/>
      <c r="TOQ232" s="13"/>
      <c r="TOR232" s="13"/>
      <c r="TOS232" s="13"/>
      <c r="TOT232" s="13"/>
      <c r="TOU232" s="13"/>
      <c r="TOV232" s="13"/>
      <c r="TOW232" s="13"/>
      <c r="TOX232" s="13"/>
      <c r="TOY232" s="13"/>
      <c r="TOZ232" s="13"/>
      <c r="TPA232" s="13"/>
      <c r="TPB232" s="13"/>
      <c r="TPC232" s="13"/>
      <c r="TPD232" s="13"/>
      <c r="TPE232" s="13"/>
      <c r="TPF232" s="13"/>
      <c r="TPG232" s="13"/>
      <c r="TPH232" s="13"/>
      <c r="TPI232" s="13"/>
      <c r="TPJ232" s="13"/>
      <c r="TPK232" s="13"/>
      <c r="TPL232" s="13"/>
      <c r="TPM232" s="13"/>
      <c r="TPN232" s="13"/>
      <c r="TPO232" s="13"/>
      <c r="TPP232" s="13"/>
      <c r="TPQ232" s="13"/>
      <c r="TPR232" s="13"/>
      <c r="TPS232" s="13"/>
      <c r="TPT232" s="13"/>
      <c r="TPU232" s="13"/>
      <c r="TPV232" s="13"/>
      <c r="TPW232" s="13"/>
      <c r="TPX232" s="13"/>
      <c r="TPY232" s="13"/>
      <c r="TPZ232" s="13"/>
      <c r="TQA232" s="13"/>
      <c r="TQB232" s="13"/>
      <c r="TQC232" s="13"/>
      <c r="TQD232" s="13"/>
      <c r="TQE232" s="13"/>
      <c r="TQF232" s="13"/>
      <c r="TQG232" s="13"/>
      <c r="TQH232" s="13"/>
      <c r="TQI232" s="13"/>
      <c r="TQJ232" s="13"/>
      <c r="TQK232" s="13"/>
      <c r="TQL232" s="13"/>
      <c r="TQM232" s="13"/>
      <c r="TQN232" s="13"/>
      <c r="TQO232" s="13"/>
      <c r="TQP232" s="13"/>
      <c r="TQQ232" s="13"/>
      <c r="TQR232" s="13"/>
      <c r="TQS232" s="13"/>
      <c r="TQT232" s="13"/>
      <c r="TQU232" s="13"/>
      <c r="TQV232" s="13"/>
      <c r="TQW232" s="13"/>
      <c r="TQX232" s="13"/>
      <c r="TQY232" s="13"/>
      <c r="TQZ232" s="13"/>
      <c r="TRA232" s="13"/>
      <c r="TRB232" s="13"/>
      <c r="TRC232" s="13"/>
      <c r="TRD232" s="13"/>
      <c r="TRE232" s="13"/>
      <c r="TRF232" s="13"/>
      <c r="TRG232" s="13"/>
      <c r="TRH232" s="13"/>
      <c r="TRI232" s="13"/>
      <c r="TRJ232" s="13"/>
      <c r="TRK232" s="13"/>
      <c r="TRL232" s="13"/>
      <c r="TRM232" s="13"/>
      <c r="TRN232" s="13"/>
      <c r="TRO232" s="13"/>
      <c r="TRP232" s="13"/>
      <c r="TRQ232" s="13"/>
      <c r="TRR232" s="13"/>
      <c r="TRS232" s="13"/>
      <c r="TRT232" s="13"/>
      <c r="TRU232" s="13"/>
      <c r="TRV232" s="13"/>
      <c r="TRW232" s="13"/>
      <c r="TRX232" s="13"/>
      <c r="TRY232" s="13"/>
      <c r="TRZ232" s="13"/>
      <c r="TSA232" s="13"/>
      <c r="TSB232" s="13"/>
      <c r="TSC232" s="13"/>
      <c r="TSD232" s="13"/>
      <c r="TSE232" s="13"/>
      <c r="TSF232" s="13"/>
      <c r="TSG232" s="13"/>
      <c r="TSH232" s="13"/>
      <c r="TSI232" s="13"/>
      <c r="TSJ232" s="13"/>
      <c r="TSK232" s="13"/>
      <c r="TSL232" s="13"/>
      <c r="TSM232" s="13"/>
      <c r="TSN232" s="13"/>
      <c r="TSO232" s="13"/>
      <c r="TSP232" s="13"/>
      <c r="TSQ232" s="13"/>
      <c r="TSR232" s="13"/>
      <c r="TSS232" s="13"/>
      <c r="TST232" s="13"/>
      <c r="TSU232" s="13"/>
      <c r="TSV232" s="13"/>
      <c r="TSW232" s="13"/>
      <c r="TSX232" s="13"/>
      <c r="TSY232" s="13"/>
      <c r="TSZ232" s="13"/>
      <c r="TTA232" s="13"/>
      <c r="TTB232" s="13"/>
      <c r="TTC232" s="13"/>
      <c r="TTD232" s="13"/>
      <c r="TTE232" s="13"/>
      <c r="TTF232" s="13"/>
      <c r="TTG232" s="13"/>
      <c r="TTH232" s="13"/>
      <c r="TTI232" s="13"/>
      <c r="TTJ232" s="13"/>
      <c r="TTK232" s="13"/>
      <c r="TTL232" s="13"/>
      <c r="TTM232" s="13"/>
      <c r="TTN232" s="13"/>
      <c r="TTO232" s="13"/>
      <c r="TTP232" s="13"/>
      <c r="TTQ232" s="13"/>
      <c r="TTR232" s="13"/>
      <c r="TTS232" s="13"/>
      <c r="TTT232" s="13"/>
      <c r="TTU232" s="13"/>
      <c r="TTV232" s="13"/>
      <c r="TTW232" s="13"/>
      <c r="TTX232" s="13"/>
      <c r="TTY232" s="13"/>
      <c r="TTZ232" s="13"/>
      <c r="TUA232" s="13"/>
      <c r="TUB232" s="13"/>
      <c r="TUC232" s="13"/>
      <c r="TUD232" s="13"/>
      <c r="TUE232" s="13"/>
      <c r="TUF232" s="13"/>
      <c r="TUG232" s="13"/>
      <c r="TUH232" s="13"/>
      <c r="TUI232" s="13"/>
      <c r="TUJ232" s="13"/>
      <c r="TUK232" s="13"/>
      <c r="TUL232" s="13"/>
      <c r="TUM232" s="13"/>
      <c r="TUN232" s="13"/>
      <c r="TUO232" s="13"/>
      <c r="TUP232" s="13"/>
      <c r="TUQ232" s="13"/>
      <c r="TUR232" s="13"/>
      <c r="TUS232" s="13"/>
      <c r="TUT232" s="13"/>
      <c r="TUU232" s="13"/>
      <c r="TUV232" s="13"/>
      <c r="TUW232" s="13"/>
      <c r="TUX232" s="13"/>
      <c r="TUY232" s="13"/>
      <c r="TUZ232" s="13"/>
      <c r="TVA232" s="13"/>
      <c r="TVB232" s="13"/>
      <c r="TVC232" s="13"/>
      <c r="TVD232" s="13"/>
      <c r="TVE232" s="13"/>
      <c r="TVF232" s="13"/>
      <c r="TVG232" s="13"/>
      <c r="TVH232" s="13"/>
      <c r="TVI232" s="13"/>
      <c r="TVJ232" s="13"/>
      <c r="TVK232" s="13"/>
      <c r="TVL232" s="13"/>
      <c r="TVM232" s="13"/>
      <c r="TVN232" s="13"/>
      <c r="TVO232" s="13"/>
      <c r="TVP232" s="13"/>
      <c r="TVQ232" s="13"/>
      <c r="TVR232" s="13"/>
      <c r="TVS232" s="13"/>
      <c r="TVT232" s="13"/>
      <c r="TVU232" s="13"/>
      <c r="TVV232" s="13"/>
      <c r="TVW232" s="13"/>
      <c r="TVX232" s="13"/>
      <c r="TVY232" s="13"/>
      <c r="TVZ232" s="13"/>
      <c r="TWA232" s="13"/>
      <c r="TWB232" s="13"/>
      <c r="TWC232" s="13"/>
      <c r="TWD232" s="13"/>
      <c r="TWE232" s="13"/>
      <c r="TWF232" s="13"/>
      <c r="TWG232" s="13"/>
      <c r="TWH232" s="13"/>
      <c r="TWI232" s="13"/>
      <c r="TWJ232" s="13"/>
      <c r="TWK232" s="13"/>
      <c r="TWL232" s="13"/>
      <c r="TWM232" s="13"/>
      <c r="TWN232" s="13"/>
      <c r="TWO232" s="13"/>
      <c r="TWP232" s="13"/>
      <c r="TWQ232" s="13"/>
      <c r="TWR232" s="13"/>
      <c r="TWS232" s="13"/>
      <c r="TWT232" s="13"/>
      <c r="TWU232" s="13"/>
      <c r="TWV232" s="13"/>
      <c r="TWW232" s="13"/>
      <c r="TWX232" s="13"/>
      <c r="TWY232" s="13"/>
      <c r="TWZ232" s="13"/>
      <c r="TXA232" s="13"/>
      <c r="TXB232" s="13"/>
      <c r="TXC232" s="13"/>
      <c r="TXD232" s="13"/>
      <c r="TXE232" s="13"/>
      <c r="TXF232" s="13"/>
      <c r="TXG232" s="13"/>
      <c r="TXH232" s="13"/>
      <c r="TXI232" s="13"/>
      <c r="TXJ232" s="13"/>
      <c r="TXK232" s="13"/>
      <c r="TXL232" s="13"/>
      <c r="TXM232" s="13"/>
      <c r="TXN232" s="13"/>
      <c r="TXO232" s="13"/>
      <c r="TXP232" s="13"/>
      <c r="TXQ232" s="13"/>
      <c r="TXR232" s="13"/>
      <c r="TXS232" s="13"/>
      <c r="TXT232" s="13"/>
      <c r="TXU232" s="13"/>
      <c r="TXV232" s="13"/>
      <c r="TXW232" s="13"/>
      <c r="TXX232" s="13"/>
      <c r="TXY232" s="13"/>
      <c r="TXZ232" s="13"/>
      <c r="TYA232" s="13"/>
      <c r="TYB232" s="13"/>
      <c r="TYC232" s="13"/>
      <c r="TYD232" s="13"/>
      <c r="TYE232" s="13"/>
      <c r="TYF232" s="13"/>
      <c r="TYG232" s="13"/>
      <c r="TYH232" s="13"/>
      <c r="TYI232" s="13"/>
      <c r="TYJ232" s="13"/>
      <c r="TYK232" s="13"/>
      <c r="TYL232" s="13"/>
      <c r="TYM232" s="13"/>
      <c r="TYN232" s="13"/>
      <c r="TYO232" s="13"/>
      <c r="TYP232" s="13"/>
      <c r="TYQ232" s="13"/>
      <c r="TYR232" s="13"/>
      <c r="TYS232" s="13"/>
      <c r="TYT232" s="13"/>
      <c r="TYU232" s="13"/>
      <c r="TYV232" s="13"/>
      <c r="TYW232" s="13"/>
      <c r="TYX232" s="13"/>
      <c r="TYY232" s="13"/>
      <c r="TYZ232" s="13"/>
      <c r="TZA232" s="13"/>
      <c r="TZB232" s="13"/>
      <c r="TZC232" s="13"/>
      <c r="TZD232" s="13"/>
      <c r="TZE232" s="13"/>
      <c r="TZF232" s="13"/>
      <c r="TZG232" s="13"/>
      <c r="TZH232" s="13"/>
      <c r="TZI232" s="13"/>
      <c r="TZJ232" s="13"/>
      <c r="TZK232" s="13"/>
      <c r="TZL232" s="13"/>
      <c r="TZM232" s="13"/>
      <c r="TZN232" s="13"/>
      <c r="TZO232" s="13"/>
      <c r="TZP232" s="13"/>
      <c r="TZQ232" s="13"/>
      <c r="TZR232" s="13"/>
      <c r="TZS232" s="13"/>
      <c r="TZT232" s="13"/>
      <c r="TZU232" s="13"/>
      <c r="TZV232" s="13"/>
      <c r="TZW232" s="13"/>
      <c r="TZX232" s="13"/>
      <c r="TZY232" s="13"/>
      <c r="TZZ232" s="13"/>
      <c r="UAA232" s="13"/>
      <c r="UAB232" s="13"/>
      <c r="UAC232" s="13"/>
      <c r="UAD232" s="13"/>
      <c r="UAE232" s="13"/>
      <c r="UAF232" s="13"/>
      <c r="UAG232" s="13"/>
      <c r="UAH232" s="13"/>
      <c r="UAI232" s="13"/>
      <c r="UAJ232" s="13"/>
      <c r="UAK232" s="13"/>
      <c r="UAL232" s="13"/>
      <c r="UAM232" s="13"/>
      <c r="UAN232" s="13"/>
      <c r="UAO232" s="13"/>
      <c r="UAP232" s="13"/>
      <c r="UAQ232" s="13"/>
      <c r="UAR232" s="13"/>
      <c r="UAS232" s="13"/>
      <c r="UAT232" s="13"/>
      <c r="UAU232" s="13"/>
      <c r="UAV232" s="13"/>
      <c r="UAW232" s="13"/>
      <c r="UAX232" s="13"/>
      <c r="UAY232" s="13"/>
      <c r="UAZ232" s="13"/>
      <c r="UBA232" s="13"/>
      <c r="UBB232" s="13"/>
      <c r="UBC232" s="13"/>
      <c r="UBD232" s="13"/>
      <c r="UBE232" s="13"/>
      <c r="UBF232" s="13"/>
      <c r="UBG232" s="13"/>
      <c r="UBH232" s="13"/>
      <c r="UBI232" s="13"/>
      <c r="UBJ232" s="13"/>
      <c r="UBK232" s="13"/>
      <c r="UBL232" s="13"/>
      <c r="UBM232" s="13"/>
      <c r="UBN232" s="13"/>
      <c r="UBO232" s="13"/>
      <c r="UBP232" s="13"/>
      <c r="UBQ232" s="13"/>
      <c r="UBR232" s="13"/>
      <c r="UBS232" s="13"/>
      <c r="UBT232" s="13"/>
      <c r="UBU232" s="13"/>
      <c r="UBV232" s="13"/>
      <c r="UBW232" s="13"/>
      <c r="UBX232" s="13"/>
      <c r="UBY232" s="13"/>
      <c r="UBZ232" s="13"/>
      <c r="UCA232" s="13"/>
      <c r="UCB232" s="13"/>
      <c r="UCC232" s="13"/>
      <c r="UCD232" s="13"/>
      <c r="UCE232" s="13"/>
      <c r="UCF232" s="13"/>
      <c r="UCG232" s="13"/>
      <c r="UCH232" s="13"/>
      <c r="UCI232" s="13"/>
      <c r="UCJ232" s="13"/>
      <c r="UCK232" s="13"/>
      <c r="UCL232" s="13"/>
      <c r="UCM232" s="13"/>
      <c r="UCN232" s="13"/>
      <c r="UCO232" s="13"/>
      <c r="UCP232" s="13"/>
      <c r="UCQ232" s="13"/>
      <c r="UCR232" s="13"/>
      <c r="UCS232" s="13"/>
      <c r="UCT232" s="13"/>
      <c r="UCU232" s="13"/>
      <c r="UCV232" s="13"/>
      <c r="UCW232" s="13"/>
      <c r="UCX232" s="13"/>
      <c r="UCY232" s="13"/>
      <c r="UCZ232" s="13"/>
      <c r="UDA232" s="13"/>
      <c r="UDB232" s="13"/>
      <c r="UDC232" s="13"/>
      <c r="UDD232" s="13"/>
      <c r="UDE232" s="13"/>
      <c r="UDF232" s="13"/>
      <c r="UDG232" s="13"/>
      <c r="UDH232" s="13"/>
      <c r="UDI232" s="13"/>
      <c r="UDJ232" s="13"/>
      <c r="UDK232" s="13"/>
      <c r="UDL232" s="13"/>
      <c r="UDM232" s="13"/>
      <c r="UDN232" s="13"/>
      <c r="UDO232" s="13"/>
      <c r="UDP232" s="13"/>
      <c r="UDQ232" s="13"/>
      <c r="UDR232" s="13"/>
      <c r="UDS232" s="13"/>
      <c r="UDT232" s="13"/>
      <c r="UDU232" s="13"/>
      <c r="UDV232" s="13"/>
      <c r="UDW232" s="13"/>
      <c r="UDX232" s="13"/>
      <c r="UDY232" s="13"/>
      <c r="UDZ232" s="13"/>
      <c r="UEA232" s="13"/>
      <c r="UEB232" s="13"/>
      <c r="UEC232" s="13"/>
      <c r="UED232" s="13"/>
      <c r="UEE232" s="13"/>
      <c r="UEF232" s="13"/>
      <c r="UEG232" s="13"/>
      <c r="UEH232" s="13"/>
      <c r="UEI232" s="13"/>
      <c r="UEJ232" s="13"/>
      <c r="UEK232" s="13"/>
      <c r="UEL232" s="13"/>
      <c r="UEM232" s="13"/>
      <c r="UEN232" s="13"/>
      <c r="UEO232" s="13"/>
      <c r="UEP232" s="13"/>
      <c r="UEQ232" s="13"/>
      <c r="UER232" s="13"/>
      <c r="UES232" s="13"/>
      <c r="UET232" s="13"/>
      <c r="UEU232" s="13"/>
      <c r="UEV232" s="13"/>
      <c r="UEW232" s="13"/>
      <c r="UEX232" s="13"/>
      <c r="UEY232" s="13"/>
      <c r="UEZ232" s="13"/>
      <c r="UFA232" s="13"/>
      <c r="UFB232" s="13"/>
      <c r="UFC232" s="13"/>
      <c r="UFD232" s="13"/>
      <c r="UFE232" s="13"/>
      <c r="UFF232" s="13"/>
      <c r="UFG232" s="13"/>
      <c r="UFH232" s="13"/>
      <c r="UFI232" s="13"/>
      <c r="UFJ232" s="13"/>
      <c r="UFK232" s="13"/>
      <c r="UFL232" s="13"/>
      <c r="UFM232" s="13"/>
      <c r="UFN232" s="13"/>
      <c r="UFO232" s="13"/>
      <c r="UFP232" s="13"/>
      <c r="UFQ232" s="13"/>
      <c r="UFR232" s="13"/>
      <c r="UFS232" s="13"/>
      <c r="UFT232" s="13"/>
      <c r="UFU232" s="13"/>
      <c r="UFV232" s="13"/>
      <c r="UFW232" s="13"/>
      <c r="UFX232" s="13"/>
      <c r="UFY232" s="13"/>
      <c r="UFZ232" s="13"/>
      <c r="UGA232" s="13"/>
      <c r="UGB232" s="13"/>
      <c r="UGC232" s="13"/>
      <c r="UGD232" s="13"/>
      <c r="UGE232" s="13"/>
      <c r="UGF232" s="13"/>
      <c r="UGG232" s="13"/>
      <c r="UGH232" s="13"/>
      <c r="UGI232" s="13"/>
      <c r="UGJ232" s="13"/>
      <c r="UGK232" s="13"/>
      <c r="UGL232" s="13"/>
      <c r="UGM232" s="13"/>
      <c r="UGN232" s="13"/>
      <c r="UGO232" s="13"/>
      <c r="UGP232" s="13"/>
      <c r="UGQ232" s="13"/>
      <c r="UGR232" s="13"/>
      <c r="UGS232" s="13"/>
      <c r="UGT232" s="13"/>
      <c r="UGU232" s="13"/>
      <c r="UGV232" s="13"/>
      <c r="UGW232" s="13"/>
      <c r="UGX232" s="13"/>
      <c r="UGY232" s="13"/>
      <c r="UGZ232" s="13"/>
      <c r="UHA232" s="13"/>
      <c r="UHB232" s="13"/>
      <c r="UHC232" s="13"/>
      <c r="UHD232" s="13"/>
      <c r="UHE232" s="13"/>
      <c r="UHF232" s="13"/>
      <c r="UHG232" s="13"/>
      <c r="UHH232" s="13"/>
      <c r="UHI232" s="13"/>
      <c r="UHJ232" s="13"/>
      <c r="UHK232" s="13"/>
      <c r="UHL232" s="13"/>
      <c r="UHM232" s="13"/>
      <c r="UHN232" s="13"/>
      <c r="UHO232" s="13"/>
      <c r="UHP232" s="13"/>
      <c r="UHQ232" s="13"/>
      <c r="UHR232" s="13"/>
      <c r="UHS232" s="13"/>
      <c r="UHT232" s="13"/>
      <c r="UHU232" s="13"/>
      <c r="UHV232" s="13"/>
      <c r="UHW232" s="13"/>
      <c r="UHX232" s="13"/>
      <c r="UHY232" s="13"/>
      <c r="UHZ232" s="13"/>
      <c r="UIA232" s="13"/>
      <c r="UIB232" s="13"/>
      <c r="UIC232" s="13"/>
      <c r="UID232" s="13"/>
      <c r="UIE232" s="13"/>
      <c r="UIF232" s="13"/>
      <c r="UIG232" s="13"/>
      <c r="UIH232" s="13"/>
      <c r="UII232" s="13"/>
      <c r="UIJ232" s="13"/>
      <c r="UIK232" s="13"/>
      <c r="UIL232" s="13"/>
      <c r="UIM232" s="13"/>
      <c r="UIN232" s="13"/>
      <c r="UIO232" s="13"/>
      <c r="UIP232" s="13"/>
      <c r="UIQ232" s="13"/>
      <c r="UIR232" s="13"/>
      <c r="UIS232" s="13"/>
      <c r="UIT232" s="13"/>
      <c r="UIU232" s="13"/>
      <c r="UIV232" s="13"/>
      <c r="UIW232" s="13"/>
      <c r="UIX232" s="13"/>
      <c r="UIY232" s="13"/>
      <c r="UIZ232" s="13"/>
      <c r="UJA232" s="13"/>
      <c r="UJB232" s="13"/>
      <c r="UJC232" s="13"/>
      <c r="UJD232" s="13"/>
      <c r="UJE232" s="13"/>
      <c r="UJF232" s="13"/>
      <c r="UJG232" s="13"/>
      <c r="UJH232" s="13"/>
      <c r="UJI232" s="13"/>
      <c r="UJJ232" s="13"/>
      <c r="UJK232" s="13"/>
      <c r="UJL232" s="13"/>
      <c r="UJM232" s="13"/>
      <c r="UJN232" s="13"/>
      <c r="UJO232" s="13"/>
      <c r="UJP232" s="13"/>
      <c r="UJQ232" s="13"/>
      <c r="UJR232" s="13"/>
      <c r="UJS232" s="13"/>
      <c r="UJT232" s="13"/>
      <c r="UJU232" s="13"/>
      <c r="UJV232" s="13"/>
      <c r="UJW232" s="13"/>
      <c r="UJX232" s="13"/>
      <c r="UJY232" s="13"/>
      <c r="UJZ232" s="13"/>
      <c r="UKA232" s="13"/>
      <c r="UKB232" s="13"/>
      <c r="UKC232" s="13"/>
      <c r="UKD232" s="13"/>
      <c r="UKE232" s="13"/>
      <c r="UKF232" s="13"/>
      <c r="UKG232" s="13"/>
      <c r="UKH232" s="13"/>
      <c r="UKI232" s="13"/>
      <c r="UKJ232" s="13"/>
      <c r="UKK232" s="13"/>
      <c r="UKL232" s="13"/>
      <c r="UKM232" s="13"/>
      <c r="UKN232" s="13"/>
      <c r="UKO232" s="13"/>
      <c r="UKP232" s="13"/>
      <c r="UKQ232" s="13"/>
      <c r="UKR232" s="13"/>
      <c r="UKS232" s="13"/>
      <c r="UKT232" s="13"/>
      <c r="UKU232" s="13"/>
      <c r="UKV232" s="13"/>
      <c r="UKW232" s="13"/>
      <c r="UKX232" s="13"/>
      <c r="UKY232" s="13"/>
      <c r="UKZ232" s="13"/>
      <c r="ULA232" s="13"/>
      <c r="ULB232" s="13"/>
      <c r="ULC232" s="13"/>
      <c r="ULD232" s="13"/>
      <c r="ULE232" s="13"/>
      <c r="ULF232" s="13"/>
      <c r="ULG232" s="13"/>
      <c r="ULH232" s="13"/>
      <c r="ULI232" s="13"/>
      <c r="ULJ232" s="13"/>
      <c r="ULK232" s="13"/>
      <c r="ULL232" s="13"/>
      <c r="ULM232" s="13"/>
      <c r="ULN232" s="13"/>
      <c r="ULO232" s="13"/>
      <c r="ULP232" s="13"/>
      <c r="ULQ232" s="13"/>
      <c r="ULR232" s="13"/>
      <c r="ULS232" s="13"/>
      <c r="ULT232" s="13"/>
      <c r="ULU232" s="13"/>
      <c r="ULV232" s="13"/>
      <c r="ULW232" s="13"/>
      <c r="ULX232" s="13"/>
      <c r="ULY232" s="13"/>
      <c r="ULZ232" s="13"/>
      <c r="UMA232" s="13"/>
      <c r="UMB232" s="13"/>
      <c r="UMC232" s="13"/>
      <c r="UMD232" s="13"/>
      <c r="UME232" s="13"/>
      <c r="UMF232" s="13"/>
      <c r="UMG232" s="13"/>
      <c r="UMH232" s="13"/>
      <c r="UMI232" s="13"/>
      <c r="UMJ232" s="13"/>
      <c r="UMK232" s="13"/>
      <c r="UML232" s="13"/>
      <c r="UMM232" s="13"/>
      <c r="UMN232" s="13"/>
      <c r="UMO232" s="13"/>
      <c r="UMP232" s="13"/>
      <c r="UMQ232" s="13"/>
      <c r="UMR232" s="13"/>
      <c r="UMS232" s="13"/>
      <c r="UMT232" s="13"/>
      <c r="UMU232" s="13"/>
      <c r="UMV232" s="13"/>
      <c r="UMW232" s="13"/>
      <c r="UMX232" s="13"/>
      <c r="UMY232" s="13"/>
      <c r="UMZ232" s="13"/>
      <c r="UNA232" s="13"/>
      <c r="UNB232" s="13"/>
      <c r="UNC232" s="13"/>
      <c r="UND232" s="13"/>
      <c r="UNE232" s="13"/>
      <c r="UNF232" s="13"/>
      <c r="UNG232" s="13"/>
      <c r="UNH232" s="13"/>
      <c r="UNI232" s="13"/>
      <c r="UNJ232" s="13"/>
      <c r="UNK232" s="13"/>
      <c r="UNL232" s="13"/>
      <c r="UNM232" s="13"/>
      <c r="UNN232" s="13"/>
      <c r="UNO232" s="13"/>
      <c r="UNP232" s="13"/>
      <c r="UNQ232" s="13"/>
      <c r="UNR232" s="13"/>
      <c r="UNS232" s="13"/>
      <c r="UNT232" s="13"/>
      <c r="UNU232" s="13"/>
      <c r="UNV232" s="13"/>
      <c r="UNW232" s="13"/>
      <c r="UNX232" s="13"/>
      <c r="UNY232" s="13"/>
      <c r="UNZ232" s="13"/>
      <c r="UOA232" s="13"/>
      <c r="UOB232" s="13"/>
      <c r="UOC232" s="13"/>
      <c r="UOD232" s="13"/>
      <c r="UOE232" s="13"/>
      <c r="UOF232" s="13"/>
      <c r="UOG232" s="13"/>
      <c r="UOH232" s="13"/>
      <c r="UOI232" s="13"/>
      <c r="UOJ232" s="13"/>
      <c r="UOK232" s="13"/>
      <c r="UOL232" s="13"/>
      <c r="UOM232" s="13"/>
      <c r="UON232" s="13"/>
      <c r="UOO232" s="13"/>
      <c r="UOP232" s="13"/>
      <c r="UOQ232" s="13"/>
      <c r="UOR232" s="13"/>
      <c r="UOS232" s="13"/>
      <c r="UOT232" s="13"/>
      <c r="UOU232" s="13"/>
      <c r="UOV232" s="13"/>
      <c r="UOW232" s="13"/>
      <c r="UOX232" s="13"/>
      <c r="UOY232" s="13"/>
      <c r="UOZ232" s="13"/>
      <c r="UPA232" s="13"/>
      <c r="UPB232" s="13"/>
      <c r="UPC232" s="13"/>
      <c r="UPD232" s="13"/>
      <c r="UPE232" s="13"/>
      <c r="UPF232" s="13"/>
      <c r="UPG232" s="13"/>
      <c r="UPH232" s="13"/>
      <c r="UPI232" s="13"/>
      <c r="UPJ232" s="13"/>
      <c r="UPK232" s="13"/>
      <c r="UPL232" s="13"/>
      <c r="UPM232" s="13"/>
      <c r="UPN232" s="13"/>
      <c r="UPO232" s="13"/>
      <c r="UPP232" s="13"/>
      <c r="UPQ232" s="13"/>
      <c r="UPR232" s="13"/>
      <c r="UPS232" s="13"/>
      <c r="UPT232" s="13"/>
      <c r="UPU232" s="13"/>
      <c r="UPV232" s="13"/>
      <c r="UPW232" s="13"/>
      <c r="UPX232" s="13"/>
      <c r="UPY232" s="13"/>
      <c r="UPZ232" s="13"/>
      <c r="UQA232" s="13"/>
      <c r="UQB232" s="13"/>
      <c r="UQC232" s="13"/>
      <c r="UQD232" s="13"/>
      <c r="UQE232" s="13"/>
      <c r="UQF232" s="13"/>
      <c r="UQG232" s="13"/>
      <c r="UQH232" s="13"/>
      <c r="UQI232" s="13"/>
      <c r="UQJ232" s="13"/>
      <c r="UQK232" s="13"/>
      <c r="UQL232" s="13"/>
      <c r="UQM232" s="13"/>
      <c r="UQN232" s="13"/>
      <c r="UQO232" s="13"/>
      <c r="UQP232" s="13"/>
      <c r="UQQ232" s="13"/>
      <c r="UQR232" s="13"/>
      <c r="UQS232" s="13"/>
      <c r="UQT232" s="13"/>
      <c r="UQU232" s="13"/>
      <c r="UQV232" s="13"/>
      <c r="UQW232" s="13"/>
      <c r="UQX232" s="13"/>
      <c r="UQY232" s="13"/>
      <c r="UQZ232" s="13"/>
      <c r="URA232" s="13"/>
      <c r="URB232" s="13"/>
      <c r="URC232" s="13"/>
      <c r="URD232" s="13"/>
      <c r="URE232" s="13"/>
      <c r="URF232" s="13"/>
      <c r="URG232" s="13"/>
      <c r="URH232" s="13"/>
      <c r="URI232" s="13"/>
      <c r="URJ232" s="13"/>
      <c r="URK232" s="13"/>
      <c r="URL232" s="13"/>
      <c r="URM232" s="13"/>
      <c r="URN232" s="13"/>
      <c r="URO232" s="13"/>
      <c r="URP232" s="13"/>
      <c r="URQ232" s="13"/>
      <c r="URR232" s="13"/>
      <c r="URS232" s="13"/>
      <c r="URT232" s="13"/>
      <c r="URU232" s="13"/>
      <c r="URV232" s="13"/>
      <c r="URW232" s="13"/>
      <c r="URX232" s="13"/>
      <c r="URY232" s="13"/>
      <c r="URZ232" s="13"/>
      <c r="USA232" s="13"/>
      <c r="USB232" s="13"/>
      <c r="USC232" s="13"/>
      <c r="USD232" s="13"/>
      <c r="USE232" s="13"/>
      <c r="USF232" s="13"/>
      <c r="USG232" s="13"/>
      <c r="USH232" s="13"/>
      <c r="USI232" s="13"/>
      <c r="USJ232" s="13"/>
      <c r="USK232" s="13"/>
      <c r="USL232" s="13"/>
      <c r="USM232" s="13"/>
      <c r="USN232" s="13"/>
      <c r="USO232" s="13"/>
      <c r="USP232" s="13"/>
      <c r="USQ232" s="13"/>
      <c r="USR232" s="13"/>
      <c r="USS232" s="13"/>
      <c r="UST232" s="13"/>
      <c r="USU232" s="13"/>
      <c r="USV232" s="13"/>
      <c r="USW232" s="13"/>
      <c r="USX232" s="13"/>
      <c r="USY232" s="13"/>
      <c r="USZ232" s="13"/>
      <c r="UTA232" s="13"/>
      <c r="UTB232" s="13"/>
      <c r="UTC232" s="13"/>
      <c r="UTD232" s="13"/>
      <c r="UTE232" s="13"/>
      <c r="UTF232" s="13"/>
      <c r="UTG232" s="13"/>
      <c r="UTH232" s="13"/>
      <c r="UTI232" s="13"/>
      <c r="UTJ232" s="13"/>
      <c r="UTK232" s="13"/>
      <c r="UTL232" s="13"/>
      <c r="UTM232" s="13"/>
      <c r="UTN232" s="13"/>
      <c r="UTO232" s="13"/>
      <c r="UTP232" s="13"/>
      <c r="UTQ232" s="13"/>
      <c r="UTR232" s="13"/>
      <c r="UTS232" s="13"/>
      <c r="UTT232" s="13"/>
      <c r="UTU232" s="13"/>
      <c r="UTV232" s="13"/>
      <c r="UTW232" s="13"/>
      <c r="UTX232" s="13"/>
      <c r="UTY232" s="13"/>
      <c r="UTZ232" s="13"/>
      <c r="UUA232" s="13"/>
      <c r="UUB232" s="13"/>
      <c r="UUC232" s="13"/>
      <c r="UUD232" s="13"/>
      <c r="UUE232" s="13"/>
      <c r="UUF232" s="13"/>
      <c r="UUG232" s="13"/>
      <c r="UUH232" s="13"/>
      <c r="UUI232" s="13"/>
      <c r="UUJ232" s="13"/>
      <c r="UUK232" s="13"/>
      <c r="UUL232" s="13"/>
      <c r="UUM232" s="13"/>
      <c r="UUN232" s="13"/>
      <c r="UUO232" s="13"/>
      <c r="UUP232" s="13"/>
      <c r="UUQ232" s="13"/>
      <c r="UUR232" s="13"/>
      <c r="UUS232" s="13"/>
      <c r="UUT232" s="13"/>
      <c r="UUU232" s="13"/>
      <c r="UUV232" s="13"/>
      <c r="UUW232" s="13"/>
      <c r="UUX232" s="13"/>
      <c r="UUY232" s="13"/>
      <c r="UUZ232" s="13"/>
      <c r="UVA232" s="13"/>
      <c r="UVB232" s="13"/>
      <c r="UVC232" s="13"/>
      <c r="UVD232" s="13"/>
      <c r="UVE232" s="13"/>
      <c r="UVF232" s="13"/>
      <c r="UVG232" s="13"/>
      <c r="UVH232" s="13"/>
      <c r="UVI232" s="13"/>
      <c r="UVJ232" s="13"/>
      <c r="UVK232" s="13"/>
      <c r="UVL232" s="13"/>
      <c r="UVM232" s="13"/>
      <c r="UVN232" s="13"/>
      <c r="UVO232" s="13"/>
      <c r="UVP232" s="13"/>
      <c r="UVQ232" s="13"/>
      <c r="UVR232" s="13"/>
      <c r="UVS232" s="13"/>
      <c r="UVT232" s="13"/>
      <c r="UVU232" s="13"/>
      <c r="UVV232" s="13"/>
      <c r="UVW232" s="13"/>
      <c r="UVX232" s="13"/>
      <c r="UVY232" s="13"/>
      <c r="UVZ232" s="13"/>
      <c r="UWA232" s="13"/>
      <c r="UWB232" s="13"/>
      <c r="UWC232" s="13"/>
      <c r="UWD232" s="13"/>
      <c r="UWE232" s="13"/>
      <c r="UWF232" s="13"/>
      <c r="UWG232" s="13"/>
      <c r="UWH232" s="13"/>
      <c r="UWI232" s="13"/>
      <c r="UWJ232" s="13"/>
      <c r="UWK232" s="13"/>
      <c r="UWL232" s="13"/>
      <c r="UWM232" s="13"/>
      <c r="UWN232" s="13"/>
      <c r="UWO232" s="13"/>
      <c r="UWP232" s="13"/>
      <c r="UWQ232" s="13"/>
      <c r="UWR232" s="13"/>
      <c r="UWS232" s="13"/>
      <c r="UWT232" s="13"/>
      <c r="UWU232" s="13"/>
      <c r="UWV232" s="13"/>
      <c r="UWW232" s="13"/>
      <c r="UWX232" s="13"/>
      <c r="UWY232" s="13"/>
      <c r="UWZ232" s="13"/>
      <c r="UXA232" s="13"/>
      <c r="UXB232" s="13"/>
      <c r="UXC232" s="13"/>
      <c r="UXD232" s="13"/>
      <c r="UXE232" s="13"/>
      <c r="UXF232" s="13"/>
      <c r="UXG232" s="13"/>
      <c r="UXH232" s="13"/>
      <c r="UXI232" s="13"/>
      <c r="UXJ232" s="13"/>
      <c r="UXK232" s="13"/>
      <c r="UXL232" s="13"/>
      <c r="UXM232" s="13"/>
      <c r="UXN232" s="13"/>
      <c r="UXO232" s="13"/>
      <c r="UXP232" s="13"/>
      <c r="UXQ232" s="13"/>
      <c r="UXR232" s="13"/>
      <c r="UXS232" s="13"/>
      <c r="UXT232" s="13"/>
      <c r="UXU232" s="13"/>
      <c r="UXV232" s="13"/>
      <c r="UXW232" s="13"/>
      <c r="UXX232" s="13"/>
      <c r="UXY232" s="13"/>
      <c r="UXZ232" s="13"/>
      <c r="UYA232" s="13"/>
      <c r="UYB232" s="13"/>
      <c r="UYC232" s="13"/>
      <c r="UYD232" s="13"/>
      <c r="UYE232" s="13"/>
      <c r="UYF232" s="13"/>
      <c r="UYG232" s="13"/>
      <c r="UYH232" s="13"/>
      <c r="UYI232" s="13"/>
      <c r="UYJ232" s="13"/>
      <c r="UYK232" s="13"/>
      <c r="UYL232" s="13"/>
      <c r="UYM232" s="13"/>
      <c r="UYN232" s="13"/>
      <c r="UYO232" s="13"/>
      <c r="UYP232" s="13"/>
      <c r="UYQ232" s="13"/>
      <c r="UYR232" s="13"/>
      <c r="UYS232" s="13"/>
      <c r="UYT232" s="13"/>
      <c r="UYU232" s="13"/>
      <c r="UYV232" s="13"/>
      <c r="UYW232" s="13"/>
      <c r="UYX232" s="13"/>
      <c r="UYY232" s="13"/>
      <c r="UYZ232" s="13"/>
      <c r="UZA232" s="13"/>
      <c r="UZB232" s="13"/>
      <c r="UZC232" s="13"/>
      <c r="UZD232" s="13"/>
      <c r="UZE232" s="13"/>
      <c r="UZF232" s="13"/>
      <c r="UZG232" s="13"/>
      <c r="UZH232" s="13"/>
      <c r="UZI232" s="13"/>
      <c r="UZJ232" s="13"/>
      <c r="UZK232" s="13"/>
      <c r="UZL232" s="13"/>
      <c r="UZM232" s="13"/>
      <c r="UZN232" s="13"/>
      <c r="UZO232" s="13"/>
      <c r="UZP232" s="13"/>
      <c r="UZQ232" s="13"/>
      <c r="UZR232" s="13"/>
      <c r="UZS232" s="13"/>
      <c r="UZT232" s="13"/>
      <c r="UZU232" s="13"/>
      <c r="UZV232" s="13"/>
      <c r="UZW232" s="13"/>
      <c r="UZX232" s="13"/>
      <c r="UZY232" s="13"/>
      <c r="UZZ232" s="13"/>
      <c r="VAA232" s="13"/>
      <c r="VAB232" s="13"/>
      <c r="VAC232" s="13"/>
      <c r="VAD232" s="13"/>
      <c r="VAE232" s="13"/>
      <c r="VAF232" s="13"/>
      <c r="VAG232" s="13"/>
      <c r="VAH232" s="13"/>
      <c r="VAI232" s="13"/>
      <c r="VAJ232" s="13"/>
      <c r="VAK232" s="13"/>
      <c r="VAL232" s="13"/>
      <c r="VAM232" s="13"/>
      <c r="VAN232" s="13"/>
      <c r="VAO232" s="13"/>
      <c r="VAP232" s="13"/>
      <c r="VAQ232" s="13"/>
      <c r="VAR232" s="13"/>
      <c r="VAS232" s="13"/>
      <c r="VAT232" s="13"/>
      <c r="VAU232" s="13"/>
      <c r="VAV232" s="13"/>
      <c r="VAW232" s="13"/>
      <c r="VAX232" s="13"/>
      <c r="VAY232" s="13"/>
      <c r="VAZ232" s="13"/>
      <c r="VBA232" s="13"/>
      <c r="VBB232" s="13"/>
      <c r="VBC232" s="13"/>
      <c r="VBD232" s="13"/>
      <c r="VBE232" s="13"/>
      <c r="VBF232" s="13"/>
      <c r="VBG232" s="13"/>
      <c r="VBH232" s="13"/>
      <c r="VBI232" s="13"/>
      <c r="VBJ232" s="13"/>
      <c r="VBK232" s="13"/>
      <c r="VBL232" s="13"/>
      <c r="VBM232" s="13"/>
      <c r="VBN232" s="13"/>
      <c r="VBO232" s="13"/>
      <c r="VBP232" s="13"/>
      <c r="VBQ232" s="13"/>
      <c r="VBR232" s="13"/>
      <c r="VBS232" s="13"/>
      <c r="VBT232" s="13"/>
      <c r="VBU232" s="13"/>
      <c r="VBV232" s="13"/>
      <c r="VBW232" s="13"/>
      <c r="VBX232" s="13"/>
      <c r="VBY232" s="13"/>
      <c r="VBZ232" s="13"/>
      <c r="VCA232" s="13"/>
      <c r="VCB232" s="13"/>
      <c r="VCC232" s="13"/>
      <c r="VCD232" s="13"/>
      <c r="VCE232" s="13"/>
      <c r="VCF232" s="13"/>
      <c r="VCG232" s="13"/>
      <c r="VCH232" s="13"/>
      <c r="VCI232" s="13"/>
      <c r="VCJ232" s="13"/>
      <c r="VCK232" s="13"/>
      <c r="VCL232" s="13"/>
      <c r="VCM232" s="13"/>
      <c r="VCN232" s="13"/>
      <c r="VCO232" s="13"/>
      <c r="VCP232" s="13"/>
      <c r="VCQ232" s="13"/>
      <c r="VCR232" s="13"/>
      <c r="VCS232" s="13"/>
      <c r="VCT232" s="13"/>
      <c r="VCU232" s="13"/>
      <c r="VCV232" s="13"/>
      <c r="VCW232" s="13"/>
      <c r="VCX232" s="13"/>
      <c r="VCY232" s="13"/>
      <c r="VCZ232" s="13"/>
      <c r="VDA232" s="13"/>
      <c r="VDB232" s="13"/>
      <c r="VDC232" s="13"/>
      <c r="VDD232" s="13"/>
      <c r="VDE232" s="13"/>
      <c r="VDF232" s="13"/>
      <c r="VDG232" s="13"/>
      <c r="VDH232" s="13"/>
      <c r="VDI232" s="13"/>
      <c r="VDJ232" s="13"/>
      <c r="VDK232" s="13"/>
      <c r="VDL232" s="13"/>
      <c r="VDM232" s="13"/>
      <c r="VDN232" s="13"/>
      <c r="VDO232" s="13"/>
      <c r="VDP232" s="13"/>
      <c r="VDQ232" s="13"/>
      <c r="VDR232" s="13"/>
      <c r="VDS232" s="13"/>
      <c r="VDT232" s="13"/>
      <c r="VDU232" s="13"/>
      <c r="VDV232" s="13"/>
      <c r="VDW232" s="13"/>
      <c r="VDX232" s="13"/>
      <c r="VDY232" s="13"/>
      <c r="VDZ232" s="13"/>
      <c r="VEA232" s="13"/>
      <c r="VEB232" s="13"/>
      <c r="VEC232" s="13"/>
      <c r="VED232" s="13"/>
      <c r="VEE232" s="13"/>
      <c r="VEF232" s="13"/>
      <c r="VEG232" s="13"/>
      <c r="VEH232" s="13"/>
      <c r="VEI232" s="13"/>
      <c r="VEJ232" s="13"/>
      <c r="VEK232" s="13"/>
      <c r="VEL232" s="13"/>
      <c r="VEM232" s="13"/>
      <c r="VEN232" s="13"/>
      <c r="VEO232" s="13"/>
      <c r="VEP232" s="13"/>
      <c r="VEQ232" s="13"/>
      <c r="VER232" s="13"/>
      <c r="VES232" s="13"/>
      <c r="VET232" s="13"/>
      <c r="VEU232" s="13"/>
      <c r="VEV232" s="13"/>
      <c r="VEW232" s="13"/>
      <c r="VEX232" s="13"/>
      <c r="VEY232" s="13"/>
      <c r="VEZ232" s="13"/>
      <c r="VFA232" s="13"/>
      <c r="VFB232" s="13"/>
      <c r="VFC232" s="13"/>
      <c r="VFD232" s="13"/>
      <c r="VFE232" s="13"/>
      <c r="VFF232" s="13"/>
      <c r="VFG232" s="13"/>
      <c r="VFH232" s="13"/>
      <c r="VFI232" s="13"/>
      <c r="VFJ232" s="13"/>
      <c r="VFK232" s="13"/>
      <c r="VFL232" s="13"/>
      <c r="VFM232" s="13"/>
      <c r="VFN232" s="13"/>
      <c r="VFO232" s="13"/>
      <c r="VFP232" s="13"/>
      <c r="VFQ232" s="13"/>
      <c r="VFR232" s="13"/>
      <c r="VFS232" s="13"/>
      <c r="VFT232" s="13"/>
      <c r="VFU232" s="13"/>
      <c r="VFV232" s="13"/>
      <c r="VFW232" s="13"/>
      <c r="VFX232" s="13"/>
      <c r="VFY232" s="13"/>
      <c r="VFZ232" s="13"/>
      <c r="VGA232" s="13"/>
      <c r="VGB232" s="13"/>
      <c r="VGC232" s="13"/>
      <c r="VGD232" s="13"/>
      <c r="VGE232" s="13"/>
      <c r="VGF232" s="13"/>
      <c r="VGG232" s="13"/>
      <c r="VGH232" s="13"/>
      <c r="VGI232" s="13"/>
      <c r="VGJ232" s="13"/>
      <c r="VGK232" s="13"/>
      <c r="VGL232" s="13"/>
      <c r="VGM232" s="13"/>
      <c r="VGN232" s="13"/>
      <c r="VGO232" s="13"/>
      <c r="VGP232" s="13"/>
      <c r="VGQ232" s="13"/>
      <c r="VGR232" s="13"/>
      <c r="VGS232" s="13"/>
      <c r="VGT232" s="13"/>
      <c r="VGU232" s="13"/>
      <c r="VGV232" s="13"/>
      <c r="VGW232" s="13"/>
      <c r="VGX232" s="13"/>
      <c r="VGY232" s="13"/>
      <c r="VGZ232" s="13"/>
      <c r="VHA232" s="13"/>
      <c r="VHB232" s="13"/>
      <c r="VHC232" s="13"/>
      <c r="VHD232" s="13"/>
      <c r="VHE232" s="13"/>
      <c r="VHF232" s="13"/>
      <c r="VHG232" s="13"/>
      <c r="VHH232" s="13"/>
      <c r="VHI232" s="13"/>
      <c r="VHJ232" s="13"/>
      <c r="VHK232" s="13"/>
      <c r="VHL232" s="13"/>
      <c r="VHM232" s="13"/>
      <c r="VHN232" s="13"/>
      <c r="VHO232" s="13"/>
      <c r="VHP232" s="13"/>
      <c r="VHQ232" s="13"/>
      <c r="VHR232" s="13"/>
      <c r="VHS232" s="13"/>
      <c r="VHT232" s="13"/>
      <c r="VHU232" s="13"/>
      <c r="VHV232" s="13"/>
      <c r="VHW232" s="13"/>
      <c r="VHX232" s="13"/>
      <c r="VHY232" s="13"/>
      <c r="VHZ232" s="13"/>
      <c r="VIA232" s="13"/>
      <c r="VIB232" s="13"/>
      <c r="VIC232" s="13"/>
      <c r="VID232" s="13"/>
      <c r="VIE232" s="13"/>
      <c r="VIF232" s="13"/>
      <c r="VIG232" s="13"/>
      <c r="VIH232" s="13"/>
      <c r="VII232" s="13"/>
      <c r="VIJ232" s="13"/>
      <c r="VIK232" s="13"/>
      <c r="VIL232" s="13"/>
      <c r="VIM232" s="13"/>
      <c r="VIN232" s="13"/>
      <c r="VIO232" s="13"/>
      <c r="VIP232" s="13"/>
      <c r="VIQ232" s="13"/>
      <c r="VIR232" s="13"/>
      <c r="VIS232" s="13"/>
      <c r="VIT232" s="13"/>
      <c r="VIU232" s="13"/>
      <c r="VIV232" s="13"/>
      <c r="VIW232" s="13"/>
      <c r="VIX232" s="13"/>
      <c r="VIY232" s="13"/>
      <c r="VIZ232" s="13"/>
      <c r="VJA232" s="13"/>
      <c r="VJB232" s="13"/>
      <c r="VJC232" s="13"/>
      <c r="VJD232" s="13"/>
      <c r="VJE232" s="13"/>
      <c r="VJF232" s="13"/>
      <c r="VJG232" s="13"/>
      <c r="VJH232" s="13"/>
      <c r="VJI232" s="13"/>
      <c r="VJJ232" s="13"/>
      <c r="VJK232" s="13"/>
      <c r="VJL232" s="13"/>
      <c r="VJM232" s="13"/>
      <c r="VJN232" s="13"/>
      <c r="VJO232" s="13"/>
      <c r="VJP232" s="13"/>
      <c r="VJQ232" s="13"/>
      <c r="VJR232" s="13"/>
      <c r="VJS232" s="13"/>
      <c r="VJT232" s="13"/>
      <c r="VJU232" s="13"/>
      <c r="VJV232" s="13"/>
      <c r="VJW232" s="13"/>
      <c r="VJX232" s="13"/>
      <c r="VJY232" s="13"/>
      <c r="VJZ232" s="13"/>
      <c r="VKA232" s="13"/>
      <c r="VKB232" s="13"/>
      <c r="VKC232" s="13"/>
      <c r="VKD232" s="13"/>
      <c r="VKE232" s="13"/>
      <c r="VKF232" s="13"/>
      <c r="VKG232" s="13"/>
      <c r="VKH232" s="13"/>
      <c r="VKI232" s="13"/>
      <c r="VKJ232" s="13"/>
      <c r="VKK232" s="13"/>
      <c r="VKL232" s="13"/>
      <c r="VKM232" s="13"/>
      <c r="VKN232" s="13"/>
      <c r="VKO232" s="13"/>
      <c r="VKP232" s="13"/>
      <c r="VKQ232" s="13"/>
      <c r="VKR232" s="13"/>
      <c r="VKS232" s="13"/>
      <c r="VKT232" s="13"/>
      <c r="VKU232" s="13"/>
      <c r="VKV232" s="13"/>
      <c r="VKW232" s="13"/>
      <c r="VKX232" s="13"/>
      <c r="VKY232" s="13"/>
      <c r="VKZ232" s="13"/>
      <c r="VLA232" s="13"/>
      <c r="VLB232" s="13"/>
      <c r="VLC232" s="13"/>
      <c r="VLD232" s="13"/>
      <c r="VLE232" s="13"/>
      <c r="VLF232" s="13"/>
      <c r="VLG232" s="13"/>
      <c r="VLH232" s="13"/>
      <c r="VLI232" s="13"/>
      <c r="VLJ232" s="13"/>
      <c r="VLK232" s="13"/>
      <c r="VLL232" s="13"/>
      <c r="VLM232" s="13"/>
      <c r="VLN232" s="13"/>
      <c r="VLO232" s="13"/>
      <c r="VLP232" s="13"/>
      <c r="VLQ232" s="13"/>
      <c r="VLR232" s="13"/>
      <c r="VLS232" s="13"/>
      <c r="VLT232" s="13"/>
      <c r="VLU232" s="13"/>
      <c r="VLV232" s="13"/>
      <c r="VLW232" s="13"/>
      <c r="VLX232" s="13"/>
      <c r="VLY232" s="13"/>
      <c r="VLZ232" s="13"/>
      <c r="VMA232" s="13"/>
      <c r="VMB232" s="13"/>
      <c r="VMC232" s="13"/>
      <c r="VMD232" s="13"/>
      <c r="VME232" s="13"/>
      <c r="VMF232" s="13"/>
      <c r="VMG232" s="13"/>
      <c r="VMH232" s="13"/>
      <c r="VMI232" s="13"/>
      <c r="VMJ232" s="13"/>
      <c r="VMK232" s="13"/>
      <c r="VML232" s="13"/>
      <c r="VMM232" s="13"/>
      <c r="VMN232" s="13"/>
      <c r="VMO232" s="13"/>
      <c r="VMP232" s="13"/>
      <c r="VMQ232" s="13"/>
      <c r="VMR232" s="13"/>
      <c r="VMS232" s="13"/>
      <c r="VMT232" s="13"/>
      <c r="VMU232" s="13"/>
      <c r="VMV232" s="13"/>
      <c r="VMW232" s="13"/>
      <c r="VMX232" s="13"/>
      <c r="VMY232" s="13"/>
      <c r="VMZ232" s="13"/>
      <c r="VNA232" s="13"/>
      <c r="VNB232" s="13"/>
      <c r="VNC232" s="13"/>
      <c r="VND232" s="13"/>
      <c r="VNE232" s="13"/>
      <c r="VNF232" s="13"/>
      <c r="VNG232" s="13"/>
      <c r="VNH232" s="13"/>
      <c r="VNI232" s="13"/>
      <c r="VNJ232" s="13"/>
      <c r="VNK232" s="13"/>
      <c r="VNL232" s="13"/>
      <c r="VNM232" s="13"/>
      <c r="VNN232" s="13"/>
      <c r="VNO232" s="13"/>
      <c r="VNP232" s="13"/>
      <c r="VNQ232" s="13"/>
      <c r="VNR232" s="13"/>
      <c r="VNS232" s="13"/>
      <c r="VNT232" s="13"/>
      <c r="VNU232" s="13"/>
      <c r="VNV232" s="13"/>
      <c r="VNW232" s="13"/>
      <c r="VNX232" s="13"/>
      <c r="VNY232" s="13"/>
      <c r="VNZ232" s="13"/>
      <c r="VOA232" s="13"/>
      <c r="VOB232" s="13"/>
      <c r="VOC232" s="13"/>
      <c r="VOD232" s="13"/>
      <c r="VOE232" s="13"/>
      <c r="VOF232" s="13"/>
      <c r="VOG232" s="13"/>
      <c r="VOH232" s="13"/>
      <c r="VOI232" s="13"/>
      <c r="VOJ232" s="13"/>
      <c r="VOK232" s="13"/>
      <c r="VOL232" s="13"/>
      <c r="VOM232" s="13"/>
      <c r="VON232" s="13"/>
      <c r="VOO232" s="13"/>
      <c r="VOP232" s="13"/>
      <c r="VOQ232" s="13"/>
      <c r="VOR232" s="13"/>
      <c r="VOS232" s="13"/>
      <c r="VOT232" s="13"/>
      <c r="VOU232" s="13"/>
      <c r="VOV232" s="13"/>
      <c r="VOW232" s="13"/>
      <c r="VOX232" s="13"/>
      <c r="VOY232" s="13"/>
      <c r="VOZ232" s="13"/>
      <c r="VPA232" s="13"/>
      <c r="VPB232" s="13"/>
      <c r="VPC232" s="13"/>
      <c r="VPD232" s="13"/>
      <c r="VPE232" s="13"/>
      <c r="VPF232" s="13"/>
      <c r="VPG232" s="13"/>
      <c r="VPH232" s="13"/>
      <c r="VPI232" s="13"/>
      <c r="VPJ232" s="13"/>
      <c r="VPK232" s="13"/>
      <c r="VPL232" s="13"/>
      <c r="VPM232" s="13"/>
      <c r="VPN232" s="13"/>
      <c r="VPO232" s="13"/>
      <c r="VPP232" s="13"/>
      <c r="VPQ232" s="13"/>
      <c r="VPR232" s="13"/>
      <c r="VPS232" s="13"/>
      <c r="VPT232" s="13"/>
      <c r="VPU232" s="13"/>
      <c r="VPV232" s="13"/>
      <c r="VPW232" s="13"/>
      <c r="VPX232" s="13"/>
      <c r="VPY232" s="13"/>
      <c r="VPZ232" s="13"/>
      <c r="VQA232" s="13"/>
      <c r="VQB232" s="13"/>
      <c r="VQC232" s="13"/>
      <c r="VQD232" s="13"/>
      <c r="VQE232" s="13"/>
      <c r="VQF232" s="13"/>
      <c r="VQG232" s="13"/>
      <c r="VQH232" s="13"/>
      <c r="VQI232" s="13"/>
      <c r="VQJ232" s="13"/>
      <c r="VQK232" s="13"/>
      <c r="VQL232" s="13"/>
      <c r="VQM232" s="13"/>
      <c r="VQN232" s="13"/>
      <c r="VQO232" s="13"/>
      <c r="VQP232" s="13"/>
      <c r="VQQ232" s="13"/>
      <c r="VQR232" s="13"/>
      <c r="VQS232" s="13"/>
      <c r="VQT232" s="13"/>
      <c r="VQU232" s="13"/>
      <c r="VQV232" s="13"/>
      <c r="VQW232" s="13"/>
      <c r="VQX232" s="13"/>
      <c r="VQY232" s="13"/>
      <c r="VQZ232" s="13"/>
      <c r="VRA232" s="13"/>
      <c r="VRB232" s="13"/>
      <c r="VRC232" s="13"/>
      <c r="VRD232" s="13"/>
      <c r="VRE232" s="13"/>
      <c r="VRF232" s="13"/>
      <c r="VRG232" s="13"/>
      <c r="VRH232" s="13"/>
      <c r="VRI232" s="13"/>
      <c r="VRJ232" s="13"/>
      <c r="VRK232" s="13"/>
      <c r="VRL232" s="13"/>
      <c r="VRM232" s="13"/>
      <c r="VRN232" s="13"/>
      <c r="VRO232" s="13"/>
      <c r="VRP232" s="13"/>
      <c r="VRQ232" s="13"/>
      <c r="VRR232" s="13"/>
      <c r="VRS232" s="13"/>
      <c r="VRT232" s="13"/>
      <c r="VRU232" s="13"/>
      <c r="VRV232" s="13"/>
      <c r="VRW232" s="13"/>
      <c r="VRX232" s="13"/>
      <c r="VRY232" s="13"/>
      <c r="VRZ232" s="13"/>
      <c r="VSA232" s="13"/>
      <c r="VSB232" s="13"/>
      <c r="VSC232" s="13"/>
      <c r="VSD232" s="13"/>
      <c r="VSE232" s="13"/>
      <c r="VSF232" s="13"/>
      <c r="VSG232" s="13"/>
      <c r="VSH232" s="13"/>
      <c r="VSI232" s="13"/>
      <c r="VSJ232" s="13"/>
      <c r="VSK232" s="13"/>
      <c r="VSL232" s="13"/>
      <c r="VSM232" s="13"/>
      <c r="VSN232" s="13"/>
      <c r="VSO232" s="13"/>
      <c r="VSP232" s="13"/>
      <c r="VSQ232" s="13"/>
      <c r="VSR232" s="13"/>
      <c r="VSS232" s="13"/>
      <c r="VST232" s="13"/>
      <c r="VSU232" s="13"/>
      <c r="VSV232" s="13"/>
      <c r="VSW232" s="13"/>
      <c r="VSX232" s="13"/>
      <c r="VSY232" s="13"/>
      <c r="VSZ232" s="13"/>
      <c r="VTA232" s="13"/>
      <c r="VTB232" s="13"/>
      <c r="VTC232" s="13"/>
      <c r="VTD232" s="13"/>
      <c r="VTE232" s="13"/>
      <c r="VTF232" s="13"/>
      <c r="VTG232" s="13"/>
      <c r="VTH232" s="13"/>
      <c r="VTI232" s="13"/>
      <c r="VTJ232" s="13"/>
      <c r="VTK232" s="13"/>
      <c r="VTL232" s="13"/>
      <c r="VTM232" s="13"/>
      <c r="VTN232" s="13"/>
      <c r="VTO232" s="13"/>
      <c r="VTP232" s="13"/>
      <c r="VTQ232" s="13"/>
      <c r="VTR232" s="13"/>
      <c r="VTS232" s="13"/>
      <c r="VTT232" s="13"/>
      <c r="VTU232" s="13"/>
      <c r="VTV232" s="13"/>
      <c r="VTW232" s="13"/>
      <c r="VTX232" s="13"/>
      <c r="VTY232" s="13"/>
      <c r="VTZ232" s="13"/>
      <c r="VUA232" s="13"/>
      <c r="VUB232" s="13"/>
      <c r="VUC232" s="13"/>
      <c r="VUD232" s="13"/>
      <c r="VUE232" s="13"/>
      <c r="VUF232" s="13"/>
      <c r="VUG232" s="13"/>
      <c r="VUH232" s="13"/>
      <c r="VUI232" s="13"/>
      <c r="VUJ232" s="13"/>
      <c r="VUK232" s="13"/>
      <c r="VUL232" s="13"/>
      <c r="VUM232" s="13"/>
      <c r="VUN232" s="13"/>
      <c r="VUO232" s="13"/>
      <c r="VUP232" s="13"/>
      <c r="VUQ232" s="13"/>
      <c r="VUR232" s="13"/>
      <c r="VUS232" s="13"/>
      <c r="VUT232" s="13"/>
      <c r="VUU232" s="13"/>
      <c r="VUV232" s="13"/>
      <c r="VUW232" s="13"/>
      <c r="VUX232" s="13"/>
      <c r="VUY232" s="13"/>
      <c r="VUZ232" s="13"/>
      <c r="VVA232" s="13"/>
      <c r="VVB232" s="13"/>
      <c r="VVC232" s="13"/>
      <c r="VVD232" s="13"/>
      <c r="VVE232" s="13"/>
      <c r="VVF232" s="13"/>
      <c r="VVG232" s="13"/>
      <c r="VVH232" s="13"/>
      <c r="VVI232" s="13"/>
      <c r="VVJ232" s="13"/>
      <c r="VVK232" s="13"/>
      <c r="VVL232" s="13"/>
      <c r="VVM232" s="13"/>
      <c r="VVN232" s="13"/>
      <c r="VVO232" s="13"/>
      <c r="VVP232" s="13"/>
      <c r="VVQ232" s="13"/>
      <c r="VVR232" s="13"/>
      <c r="VVS232" s="13"/>
      <c r="VVT232" s="13"/>
      <c r="VVU232" s="13"/>
      <c r="VVV232" s="13"/>
      <c r="VVW232" s="13"/>
      <c r="VVX232" s="13"/>
      <c r="VVY232" s="13"/>
      <c r="VVZ232" s="13"/>
      <c r="VWA232" s="13"/>
      <c r="VWB232" s="13"/>
      <c r="VWC232" s="13"/>
      <c r="VWD232" s="13"/>
      <c r="VWE232" s="13"/>
      <c r="VWF232" s="13"/>
      <c r="VWG232" s="13"/>
      <c r="VWH232" s="13"/>
      <c r="VWI232" s="13"/>
      <c r="VWJ232" s="13"/>
      <c r="VWK232" s="13"/>
      <c r="VWL232" s="13"/>
      <c r="VWM232" s="13"/>
      <c r="VWN232" s="13"/>
      <c r="VWO232" s="13"/>
      <c r="VWP232" s="13"/>
      <c r="VWQ232" s="13"/>
      <c r="VWR232" s="13"/>
      <c r="VWS232" s="13"/>
      <c r="VWT232" s="13"/>
      <c r="VWU232" s="13"/>
      <c r="VWV232" s="13"/>
      <c r="VWW232" s="13"/>
      <c r="VWX232" s="13"/>
      <c r="VWY232" s="13"/>
      <c r="VWZ232" s="13"/>
      <c r="VXA232" s="13"/>
      <c r="VXB232" s="13"/>
      <c r="VXC232" s="13"/>
      <c r="VXD232" s="13"/>
      <c r="VXE232" s="13"/>
      <c r="VXF232" s="13"/>
      <c r="VXG232" s="13"/>
      <c r="VXH232" s="13"/>
      <c r="VXI232" s="13"/>
      <c r="VXJ232" s="13"/>
      <c r="VXK232" s="13"/>
      <c r="VXL232" s="13"/>
      <c r="VXM232" s="13"/>
      <c r="VXN232" s="13"/>
      <c r="VXO232" s="13"/>
      <c r="VXP232" s="13"/>
      <c r="VXQ232" s="13"/>
      <c r="VXR232" s="13"/>
      <c r="VXS232" s="13"/>
      <c r="VXT232" s="13"/>
      <c r="VXU232" s="13"/>
      <c r="VXV232" s="13"/>
      <c r="VXW232" s="13"/>
      <c r="VXX232" s="13"/>
      <c r="VXY232" s="13"/>
      <c r="VXZ232" s="13"/>
      <c r="VYA232" s="13"/>
      <c r="VYB232" s="13"/>
      <c r="VYC232" s="13"/>
      <c r="VYD232" s="13"/>
      <c r="VYE232" s="13"/>
      <c r="VYF232" s="13"/>
      <c r="VYG232" s="13"/>
      <c r="VYH232" s="13"/>
      <c r="VYI232" s="13"/>
      <c r="VYJ232" s="13"/>
      <c r="VYK232" s="13"/>
      <c r="VYL232" s="13"/>
      <c r="VYM232" s="13"/>
      <c r="VYN232" s="13"/>
      <c r="VYO232" s="13"/>
      <c r="VYP232" s="13"/>
      <c r="VYQ232" s="13"/>
      <c r="VYR232" s="13"/>
      <c r="VYS232" s="13"/>
      <c r="VYT232" s="13"/>
      <c r="VYU232" s="13"/>
      <c r="VYV232" s="13"/>
      <c r="VYW232" s="13"/>
      <c r="VYX232" s="13"/>
      <c r="VYY232" s="13"/>
      <c r="VYZ232" s="13"/>
      <c r="VZA232" s="13"/>
      <c r="VZB232" s="13"/>
      <c r="VZC232" s="13"/>
      <c r="VZD232" s="13"/>
      <c r="VZE232" s="13"/>
      <c r="VZF232" s="13"/>
      <c r="VZG232" s="13"/>
      <c r="VZH232" s="13"/>
      <c r="VZI232" s="13"/>
      <c r="VZJ232" s="13"/>
      <c r="VZK232" s="13"/>
      <c r="VZL232" s="13"/>
      <c r="VZM232" s="13"/>
      <c r="VZN232" s="13"/>
      <c r="VZO232" s="13"/>
      <c r="VZP232" s="13"/>
      <c r="VZQ232" s="13"/>
      <c r="VZR232" s="13"/>
      <c r="VZS232" s="13"/>
      <c r="VZT232" s="13"/>
      <c r="VZU232" s="13"/>
      <c r="VZV232" s="13"/>
      <c r="VZW232" s="13"/>
      <c r="VZX232" s="13"/>
      <c r="VZY232" s="13"/>
      <c r="VZZ232" s="13"/>
      <c r="WAA232" s="13"/>
      <c r="WAB232" s="13"/>
      <c r="WAC232" s="13"/>
      <c r="WAD232" s="13"/>
      <c r="WAE232" s="13"/>
      <c r="WAF232" s="13"/>
      <c r="WAG232" s="13"/>
      <c r="WAH232" s="13"/>
      <c r="WAI232" s="13"/>
      <c r="WAJ232" s="13"/>
      <c r="WAK232" s="13"/>
      <c r="WAL232" s="13"/>
      <c r="WAM232" s="13"/>
      <c r="WAN232" s="13"/>
      <c r="WAO232" s="13"/>
      <c r="WAP232" s="13"/>
      <c r="WAQ232" s="13"/>
      <c r="WAR232" s="13"/>
      <c r="WAS232" s="13"/>
      <c r="WAT232" s="13"/>
      <c r="WAU232" s="13"/>
      <c r="WAV232" s="13"/>
      <c r="WAW232" s="13"/>
      <c r="WAX232" s="13"/>
      <c r="WAY232" s="13"/>
      <c r="WAZ232" s="13"/>
      <c r="WBA232" s="13"/>
      <c r="WBB232" s="13"/>
      <c r="WBC232" s="13"/>
      <c r="WBD232" s="13"/>
      <c r="WBE232" s="13"/>
      <c r="WBF232" s="13"/>
      <c r="WBG232" s="13"/>
      <c r="WBH232" s="13"/>
      <c r="WBI232" s="13"/>
      <c r="WBJ232" s="13"/>
      <c r="WBK232" s="13"/>
      <c r="WBL232" s="13"/>
      <c r="WBM232" s="13"/>
      <c r="WBN232" s="13"/>
      <c r="WBO232" s="13"/>
      <c r="WBP232" s="13"/>
      <c r="WBQ232" s="13"/>
      <c r="WBR232" s="13"/>
      <c r="WBS232" s="13"/>
      <c r="WBT232" s="13"/>
      <c r="WBU232" s="13"/>
      <c r="WBV232" s="13"/>
      <c r="WBW232" s="13"/>
      <c r="WBX232" s="13"/>
      <c r="WBY232" s="13"/>
      <c r="WBZ232" s="13"/>
      <c r="WCA232" s="13"/>
      <c r="WCB232" s="13"/>
      <c r="WCC232" s="13"/>
      <c r="WCD232" s="13"/>
      <c r="WCE232" s="13"/>
      <c r="WCF232" s="13"/>
      <c r="WCG232" s="13"/>
      <c r="WCH232" s="13"/>
      <c r="WCI232" s="13"/>
      <c r="WCJ232" s="13"/>
      <c r="WCK232" s="13"/>
      <c r="WCL232" s="13"/>
      <c r="WCM232" s="13"/>
      <c r="WCN232" s="13"/>
      <c r="WCO232" s="13"/>
      <c r="WCP232" s="13"/>
      <c r="WCQ232" s="13"/>
      <c r="WCR232" s="13"/>
      <c r="WCS232" s="13"/>
      <c r="WCT232" s="13"/>
      <c r="WCU232" s="13"/>
      <c r="WCV232" s="13"/>
      <c r="WCW232" s="13"/>
      <c r="WCX232" s="13"/>
      <c r="WCY232" s="13"/>
      <c r="WCZ232" s="13"/>
      <c r="WDA232" s="13"/>
      <c r="WDB232" s="13"/>
      <c r="WDC232" s="13"/>
      <c r="WDD232" s="13"/>
      <c r="WDE232" s="13"/>
      <c r="WDF232" s="13"/>
      <c r="WDG232" s="13"/>
      <c r="WDH232" s="13"/>
      <c r="WDI232" s="13"/>
      <c r="WDJ232" s="13"/>
      <c r="WDK232" s="13"/>
      <c r="WDL232" s="13"/>
      <c r="WDM232" s="13"/>
      <c r="WDN232" s="13"/>
      <c r="WDO232" s="13"/>
      <c r="WDP232" s="13"/>
      <c r="WDQ232" s="13"/>
      <c r="WDR232" s="13"/>
      <c r="WDS232" s="13"/>
      <c r="WDT232" s="13"/>
      <c r="WDU232" s="13"/>
      <c r="WDV232" s="13"/>
      <c r="WDW232" s="13"/>
      <c r="WDX232" s="13"/>
      <c r="WDY232" s="13"/>
      <c r="WDZ232" s="13"/>
      <c r="WEA232" s="13"/>
      <c r="WEB232" s="13"/>
      <c r="WEC232" s="13"/>
      <c r="WED232" s="13"/>
      <c r="WEE232" s="13"/>
      <c r="WEF232" s="13"/>
      <c r="WEG232" s="13"/>
      <c r="WEH232" s="13"/>
      <c r="WEI232" s="13"/>
      <c r="WEJ232" s="13"/>
      <c r="WEK232" s="13"/>
      <c r="WEL232" s="13"/>
      <c r="WEM232" s="13"/>
      <c r="WEN232" s="13"/>
      <c r="WEO232" s="13"/>
      <c r="WEP232" s="13"/>
      <c r="WEQ232" s="13"/>
      <c r="WER232" s="13"/>
      <c r="WES232" s="13"/>
      <c r="WET232" s="13"/>
      <c r="WEU232" s="13"/>
      <c r="WEV232" s="13"/>
      <c r="WEW232" s="13"/>
      <c r="WEX232" s="13"/>
      <c r="WEY232" s="13"/>
      <c r="WEZ232" s="13"/>
      <c r="WFA232" s="13"/>
      <c r="WFB232" s="13"/>
      <c r="WFC232" s="13"/>
      <c r="WFD232" s="13"/>
      <c r="WFE232" s="13"/>
      <c r="WFF232" s="13"/>
      <c r="WFG232" s="13"/>
      <c r="WFH232" s="13"/>
      <c r="WFI232" s="13"/>
      <c r="WFJ232" s="13"/>
      <c r="WFK232" s="13"/>
      <c r="WFL232" s="13"/>
      <c r="WFM232" s="13"/>
      <c r="WFN232" s="13"/>
      <c r="WFO232" s="13"/>
      <c r="WFP232" s="13"/>
      <c r="WFQ232" s="13"/>
      <c r="WFR232" s="13"/>
      <c r="WFS232" s="13"/>
      <c r="WFT232" s="13"/>
      <c r="WFU232" s="13"/>
      <c r="WFV232" s="13"/>
      <c r="WFW232" s="13"/>
      <c r="WFX232" s="13"/>
      <c r="WFY232" s="13"/>
      <c r="WFZ232" s="13"/>
      <c r="WGA232" s="13"/>
      <c r="WGB232" s="13"/>
      <c r="WGC232" s="13"/>
      <c r="WGD232" s="13"/>
      <c r="WGE232" s="13"/>
      <c r="WGF232" s="13"/>
      <c r="WGG232" s="13"/>
      <c r="WGH232" s="13"/>
      <c r="WGI232" s="13"/>
      <c r="WGJ232" s="13"/>
      <c r="WGK232" s="13"/>
      <c r="WGL232" s="13"/>
      <c r="WGM232" s="13"/>
      <c r="WGN232" s="13"/>
      <c r="WGO232" s="13"/>
      <c r="WGP232" s="13"/>
      <c r="WGQ232" s="13"/>
      <c r="WGR232" s="13"/>
      <c r="WGS232" s="13"/>
      <c r="WGT232" s="13"/>
      <c r="WGU232" s="13"/>
      <c r="WGV232" s="13"/>
      <c r="WGW232" s="13"/>
      <c r="WGX232" s="13"/>
      <c r="WGY232" s="13"/>
      <c r="WGZ232" s="13"/>
      <c r="WHA232" s="13"/>
      <c r="WHB232" s="13"/>
      <c r="WHC232" s="13"/>
      <c r="WHD232" s="13"/>
      <c r="WHE232" s="13"/>
      <c r="WHF232" s="13"/>
      <c r="WHG232" s="13"/>
      <c r="WHH232" s="13"/>
      <c r="WHI232" s="13"/>
      <c r="WHJ232" s="13"/>
      <c r="WHK232" s="13"/>
      <c r="WHL232" s="13"/>
      <c r="WHM232" s="13"/>
      <c r="WHN232" s="13"/>
      <c r="WHO232" s="13"/>
      <c r="WHP232" s="13"/>
      <c r="WHQ232" s="13"/>
      <c r="WHR232" s="13"/>
      <c r="WHS232" s="13"/>
      <c r="WHT232" s="13"/>
      <c r="WHU232" s="13"/>
      <c r="WHV232" s="13"/>
      <c r="WHW232" s="13"/>
      <c r="WHX232" s="13"/>
      <c r="WHY232" s="13"/>
      <c r="WHZ232" s="13"/>
      <c r="WIA232" s="13"/>
      <c r="WIB232" s="13"/>
      <c r="WIC232" s="13"/>
      <c r="WID232" s="13"/>
      <c r="WIE232" s="13"/>
      <c r="WIF232" s="13"/>
      <c r="WIG232" s="13"/>
      <c r="WIH232" s="13"/>
      <c r="WII232" s="13"/>
      <c r="WIJ232" s="13"/>
      <c r="WIK232" s="13"/>
      <c r="WIL232" s="13"/>
      <c r="WIM232" s="13"/>
      <c r="WIN232" s="13"/>
      <c r="WIO232" s="13"/>
      <c r="WIP232" s="13"/>
      <c r="WIQ232" s="13"/>
      <c r="WIR232" s="13"/>
      <c r="WIS232" s="13"/>
      <c r="WIT232" s="13"/>
      <c r="WIU232" s="13"/>
      <c r="WIV232" s="13"/>
      <c r="WIW232" s="13"/>
      <c r="WIX232" s="13"/>
      <c r="WIY232" s="13"/>
      <c r="WIZ232" s="13"/>
      <c r="WJA232" s="13"/>
      <c r="WJB232" s="13"/>
      <c r="WJC232" s="13"/>
      <c r="WJD232" s="13"/>
      <c r="WJE232" s="13"/>
      <c r="WJF232" s="13"/>
      <c r="WJG232" s="13"/>
      <c r="WJH232" s="13"/>
      <c r="WJI232" s="13"/>
      <c r="WJJ232" s="13"/>
      <c r="WJK232" s="13"/>
      <c r="WJL232" s="13"/>
      <c r="WJM232" s="13"/>
      <c r="WJN232" s="13"/>
      <c r="WJO232" s="13"/>
      <c r="WJP232" s="13"/>
      <c r="WJQ232" s="13"/>
      <c r="WJR232" s="13"/>
      <c r="WJS232" s="13"/>
      <c r="WJT232" s="13"/>
      <c r="WJU232" s="13"/>
      <c r="WJV232" s="13"/>
      <c r="WJW232" s="13"/>
      <c r="WJX232" s="13"/>
      <c r="WJY232" s="13"/>
      <c r="WJZ232" s="13"/>
      <c r="WKA232" s="13"/>
      <c r="WKB232" s="13"/>
      <c r="WKC232" s="13"/>
      <c r="WKD232" s="13"/>
      <c r="WKE232" s="13"/>
      <c r="WKF232" s="13"/>
      <c r="WKG232" s="13"/>
      <c r="WKH232" s="13"/>
      <c r="WKI232" s="13"/>
      <c r="WKJ232" s="13"/>
      <c r="WKK232" s="13"/>
      <c r="WKL232" s="13"/>
      <c r="WKM232" s="13"/>
      <c r="WKN232" s="13"/>
      <c r="WKO232" s="13"/>
      <c r="WKP232" s="13"/>
      <c r="WKQ232" s="13"/>
      <c r="WKR232" s="13"/>
      <c r="WKS232" s="13"/>
      <c r="WKT232" s="13"/>
      <c r="WKU232" s="13"/>
      <c r="WKV232" s="13"/>
      <c r="WKW232" s="13"/>
      <c r="WKX232" s="13"/>
      <c r="WKY232" s="13"/>
      <c r="WKZ232" s="13"/>
      <c r="WLA232" s="13"/>
      <c r="WLB232" s="13"/>
      <c r="WLC232" s="13"/>
      <c r="WLD232" s="13"/>
      <c r="WLE232" s="13"/>
      <c r="WLF232" s="13"/>
      <c r="WLG232" s="13"/>
      <c r="WLH232" s="13"/>
      <c r="WLI232" s="13"/>
      <c r="WLJ232" s="13"/>
      <c r="WLK232" s="13"/>
      <c r="WLL232" s="13"/>
      <c r="WLM232" s="13"/>
      <c r="WLN232" s="13"/>
      <c r="WLO232" s="13"/>
      <c r="WLP232" s="13"/>
      <c r="WLQ232" s="13"/>
      <c r="WLR232" s="13"/>
      <c r="WLS232" s="13"/>
      <c r="WLT232" s="13"/>
      <c r="WLU232" s="13"/>
      <c r="WLV232" s="13"/>
      <c r="WLW232" s="13"/>
      <c r="WLX232" s="13"/>
      <c r="WLY232" s="13"/>
      <c r="WLZ232" s="13"/>
      <c r="WMA232" s="13"/>
      <c r="WMB232" s="13"/>
      <c r="WMC232" s="13"/>
      <c r="WMD232" s="13"/>
      <c r="WME232" s="13"/>
      <c r="WMF232" s="13"/>
      <c r="WMG232" s="13"/>
      <c r="WMH232" s="13"/>
      <c r="WMI232" s="13"/>
      <c r="WMJ232" s="13"/>
      <c r="WMK232" s="13"/>
      <c r="WML232" s="13"/>
      <c r="WMM232" s="13"/>
      <c r="WMN232" s="13"/>
      <c r="WMO232" s="13"/>
      <c r="WMP232" s="13"/>
      <c r="WMQ232" s="13"/>
      <c r="WMR232" s="13"/>
      <c r="WMS232" s="13"/>
      <c r="WMT232" s="13"/>
      <c r="WMU232" s="13"/>
      <c r="WMV232" s="13"/>
      <c r="WMW232" s="13"/>
      <c r="WMX232" s="13"/>
      <c r="WMY232" s="13"/>
      <c r="WMZ232" s="13"/>
      <c r="WNA232" s="13"/>
      <c r="WNB232" s="13"/>
      <c r="WNC232" s="13"/>
      <c r="WND232" s="13"/>
      <c r="WNE232" s="13"/>
      <c r="WNF232" s="13"/>
      <c r="WNG232" s="13"/>
      <c r="WNH232" s="13"/>
      <c r="WNI232" s="13"/>
      <c r="WNJ232" s="13"/>
      <c r="WNK232" s="13"/>
      <c r="WNL232" s="13"/>
      <c r="WNM232" s="13"/>
      <c r="WNN232" s="13"/>
      <c r="WNO232" s="13"/>
      <c r="WNP232" s="13"/>
      <c r="WNQ232" s="13"/>
      <c r="WNR232" s="13"/>
      <c r="WNS232" s="13"/>
      <c r="WNT232" s="13"/>
      <c r="WNU232" s="13"/>
      <c r="WNV232" s="13"/>
      <c r="WNW232" s="13"/>
      <c r="WNX232" s="13"/>
      <c r="WNY232" s="13"/>
      <c r="WNZ232" s="13"/>
      <c r="WOA232" s="13"/>
      <c r="WOB232" s="13"/>
      <c r="WOC232" s="13"/>
      <c r="WOD232" s="13"/>
      <c r="WOE232" s="13"/>
      <c r="WOF232" s="13"/>
      <c r="WOG232" s="13"/>
      <c r="WOH232" s="13"/>
      <c r="WOI232" s="13"/>
      <c r="WOJ232" s="13"/>
      <c r="WOK232" s="13"/>
      <c r="WOL232" s="13"/>
      <c r="WOM232" s="13"/>
      <c r="WON232" s="13"/>
      <c r="WOO232" s="13"/>
      <c r="WOP232" s="13"/>
      <c r="WOQ232" s="13"/>
      <c r="WOR232" s="13"/>
      <c r="WOS232" s="13"/>
      <c r="WOT232" s="13"/>
      <c r="WOU232" s="13"/>
      <c r="WOV232" s="13"/>
      <c r="WOW232" s="13"/>
      <c r="WOX232" s="13"/>
      <c r="WOY232" s="13"/>
      <c r="WOZ232" s="13"/>
      <c r="WPA232" s="13"/>
      <c r="WPB232" s="13"/>
      <c r="WPC232" s="13"/>
      <c r="WPD232" s="13"/>
      <c r="WPE232" s="13"/>
      <c r="WPF232" s="13"/>
      <c r="WPG232" s="13"/>
      <c r="WPH232" s="13"/>
      <c r="WPI232" s="13"/>
      <c r="WPJ232" s="13"/>
      <c r="WPK232" s="13"/>
      <c r="WPL232" s="13"/>
      <c r="WPM232" s="13"/>
      <c r="WPN232" s="13"/>
      <c r="WPO232" s="13"/>
      <c r="WPP232" s="13"/>
      <c r="WPQ232" s="13"/>
      <c r="WPR232" s="13"/>
      <c r="WPS232" s="13"/>
      <c r="WPT232" s="13"/>
      <c r="WPU232" s="13"/>
      <c r="WPV232" s="13"/>
      <c r="WPW232" s="13"/>
      <c r="WPX232" s="13"/>
      <c r="WPY232" s="13"/>
      <c r="WPZ232" s="13"/>
      <c r="WQA232" s="13"/>
      <c r="WQB232" s="13"/>
      <c r="WQC232" s="13"/>
      <c r="WQD232" s="13"/>
      <c r="WQE232" s="13"/>
      <c r="WQF232" s="13"/>
      <c r="WQG232" s="13"/>
      <c r="WQH232" s="13"/>
      <c r="WQI232" s="13"/>
      <c r="WQJ232" s="13"/>
      <c r="WQK232" s="13"/>
      <c r="WQL232" s="13"/>
      <c r="WQM232" s="13"/>
      <c r="WQN232" s="13"/>
      <c r="WQO232" s="13"/>
      <c r="WQP232" s="13"/>
      <c r="WQQ232" s="13"/>
      <c r="WQR232" s="13"/>
      <c r="WQS232" s="13"/>
      <c r="WQT232" s="13"/>
      <c r="WQU232" s="13"/>
      <c r="WQV232" s="13"/>
      <c r="WQW232" s="13"/>
      <c r="WQX232" s="13"/>
      <c r="WQY232" s="13"/>
      <c r="WQZ232" s="13"/>
      <c r="WRA232" s="13"/>
      <c r="WRB232" s="13"/>
      <c r="WRC232" s="13"/>
      <c r="WRD232" s="13"/>
      <c r="WRE232" s="13"/>
      <c r="WRF232" s="13"/>
      <c r="WRG232" s="13"/>
      <c r="WRH232" s="13"/>
      <c r="WRI232" s="13"/>
      <c r="WRJ232" s="13"/>
      <c r="WRK232" s="13"/>
      <c r="WRL232" s="13"/>
      <c r="WRM232" s="13"/>
      <c r="WRN232" s="13"/>
      <c r="WRO232" s="13"/>
      <c r="WRP232" s="13"/>
      <c r="WRQ232" s="13"/>
      <c r="WRR232" s="13"/>
      <c r="WRS232" s="13"/>
      <c r="WRT232" s="13"/>
      <c r="WRU232" s="13"/>
      <c r="WRV232" s="13"/>
      <c r="WRW232" s="13"/>
      <c r="WRX232" s="13"/>
      <c r="WRY232" s="13"/>
      <c r="WRZ232" s="13"/>
      <c r="WSA232" s="13"/>
      <c r="WSB232" s="13"/>
      <c r="WSC232" s="13"/>
      <c r="WSD232" s="13"/>
      <c r="WSE232" s="13"/>
      <c r="WSF232" s="13"/>
      <c r="WSG232" s="13"/>
      <c r="WSH232" s="13"/>
      <c r="WSI232" s="13"/>
      <c r="WSJ232" s="13"/>
      <c r="WSK232" s="13"/>
      <c r="WSL232" s="13"/>
      <c r="WSM232" s="13"/>
      <c r="WSN232" s="13"/>
      <c r="WSO232" s="13"/>
      <c r="WSP232" s="13"/>
      <c r="WSQ232" s="13"/>
      <c r="WSR232" s="13"/>
      <c r="WSS232" s="13"/>
      <c r="WST232" s="13"/>
      <c r="WSU232" s="13"/>
      <c r="WSV232" s="13"/>
      <c r="WSW232" s="13"/>
      <c r="WSX232" s="13"/>
      <c r="WSY232" s="13"/>
      <c r="WSZ232" s="13"/>
      <c r="WTA232" s="13"/>
      <c r="WTB232" s="13"/>
      <c r="WTC232" s="13"/>
      <c r="WTD232" s="13"/>
      <c r="WTE232" s="13"/>
      <c r="WTF232" s="13"/>
      <c r="WTG232" s="13"/>
      <c r="WTH232" s="13"/>
      <c r="WTI232" s="13"/>
      <c r="WTJ232" s="13"/>
      <c r="WTK232" s="13"/>
      <c r="WTL232" s="13"/>
      <c r="WTM232" s="13"/>
      <c r="WTN232" s="13"/>
      <c r="WTO232" s="13"/>
      <c r="WTP232" s="13"/>
      <c r="WTQ232" s="13"/>
      <c r="WTR232" s="13"/>
      <c r="WTS232" s="13"/>
      <c r="WTT232" s="13"/>
      <c r="WTU232" s="13"/>
      <c r="WTV232" s="13"/>
      <c r="WTW232" s="13"/>
      <c r="WTX232" s="13"/>
      <c r="WTY232" s="13"/>
      <c r="WTZ232" s="13"/>
      <c r="WUA232" s="13"/>
      <c r="WUB232" s="13"/>
      <c r="WUC232" s="13"/>
      <c r="WUD232" s="13"/>
      <c r="WUE232" s="13"/>
      <c r="WUF232" s="13"/>
      <c r="WUG232" s="13"/>
      <c r="WUH232" s="13"/>
      <c r="WUI232" s="13"/>
      <c r="WUJ232" s="13"/>
      <c r="WUK232" s="13"/>
      <c r="WUL232" s="13"/>
      <c r="WUM232" s="13"/>
      <c r="WUN232" s="13"/>
      <c r="WUO232" s="13"/>
      <c r="WUP232" s="13"/>
      <c r="WUQ232" s="13"/>
      <c r="WUR232" s="13"/>
      <c r="WUS232" s="13"/>
      <c r="WUT232" s="13"/>
      <c r="WUU232" s="13"/>
      <c r="WUV232" s="13"/>
      <c r="WUW232" s="13"/>
      <c r="WUX232" s="13"/>
      <c r="WUY232" s="13"/>
      <c r="WUZ232" s="13"/>
      <c r="WVA232" s="13"/>
      <c r="WVB232" s="13"/>
      <c r="WVC232" s="13"/>
      <c r="WVD232" s="13"/>
      <c r="WVE232" s="13"/>
      <c r="WVF232" s="13"/>
      <c r="WVG232" s="13"/>
      <c r="WVH232" s="13"/>
      <c r="WVI232" s="13"/>
      <c r="WVJ232" s="13"/>
      <c r="WVK232" s="13"/>
      <c r="WVL232" s="13"/>
      <c r="WVM232" s="13"/>
      <c r="WVN232" s="13"/>
      <c r="WVO232" s="13"/>
      <c r="WVP232" s="13"/>
      <c r="WVQ232" s="13"/>
      <c r="WVR232" s="13"/>
      <c r="WVS232" s="13"/>
      <c r="WVT232" s="13"/>
      <c r="WVU232" s="13"/>
      <c r="WVV232" s="13"/>
      <c r="WVW232" s="13"/>
      <c r="WVX232" s="13"/>
      <c r="WVY232" s="13"/>
      <c r="WVZ232" s="13"/>
      <c r="WWA232" s="13"/>
      <c r="WWB232" s="13"/>
      <c r="WWC232" s="13"/>
      <c r="WWD232" s="13"/>
      <c r="WWE232" s="13"/>
      <c r="WWF232" s="13"/>
      <c r="WWG232" s="13"/>
      <c r="WWH232" s="13"/>
      <c r="WWI232" s="13"/>
      <c r="WWJ232" s="13"/>
      <c r="WWK232" s="13"/>
      <c r="WWL232" s="13"/>
      <c r="WWM232" s="13"/>
      <c r="WWN232" s="13"/>
      <c r="WWO232" s="13"/>
      <c r="WWP232" s="13"/>
      <c r="WWQ232" s="13"/>
      <c r="WWR232" s="13"/>
      <c r="WWS232" s="13"/>
      <c r="WWT232" s="13"/>
      <c r="WWU232" s="13"/>
      <c r="WWV232" s="13"/>
      <c r="WWW232" s="13"/>
      <c r="WWX232" s="13"/>
      <c r="WWY232" s="13"/>
      <c r="WWZ232" s="13"/>
      <c r="WXA232" s="13"/>
      <c r="WXB232" s="13"/>
      <c r="WXC232" s="13"/>
      <c r="WXD232" s="13"/>
      <c r="WXE232" s="13"/>
      <c r="WXF232" s="13"/>
      <c r="WXG232" s="13"/>
      <c r="WXH232" s="13"/>
      <c r="WXI232" s="13"/>
      <c r="WXJ232" s="13"/>
      <c r="WXK232" s="13"/>
      <c r="WXL232" s="13"/>
      <c r="WXM232" s="13"/>
      <c r="WXN232" s="13"/>
      <c r="WXO232" s="13"/>
      <c r="WXP232" s="13"/>
      <c r="WXQ232" s="13"/>
      <c r="WXR232" s="13"/>
      <c r="WXS232" s="13"/>
      <c r="WXT232" s="13"/>
      <c r="WXU232" s="13"/>
      <c r="WXV232" s="13"/>
      <c r="WXW232" s="13"/>
      <c r="WXX232" s="13"/>
      <c r="WXY232" s="13"/>
      <c r="WXZ232" s="13"/>
      <c r="WYA232" s="13"/>
      <c r="WYB232" s="13"/>
      <c r="WYC232" s="13"/>
      <c r="WYD232" s="13"/>
      <c r="WYE232" s="13"/>
      <c r="WYF232" s="13"/>
      <c r="WYG232" s="13"/>
      <c r="WYH232" s="13"/>
      <c r="WYI232" s="13"/>
      <c r="WYJ232" s="13"/>
      <c r="WYK232" s="13"/>
      <c r="WYL232" s="13"/>
      <c r="WYM232" s="13"/>
      <c r="WYN232" s="13"/>
      <c r="WYO232" s="13"/>
      <c r="WYP232" s="13"/>
      <c r="WYQ232" s="13"/>
      <c r="WYR232" s="13"/>
      <c r="WYS232" s="13"/>
      <c r="WYT232" s="13"/>
      <c r="WYU232" s="13"/>
      <c r="WYV232" s="13"/>
      <c r="WYW232" s="13"/>
      <c r="WYX232" s="13"/>
      <c r="WYY232" s="13"/>
      <c r="WYZ232" s="13"/>
      <c r="WZA232" s="13"/>
      <c r="WZB232" s="13"/>
      <c r="WZC232" s="13"/>
      <c r="WZD232" s="13"/>
      <c r="WZE232" s="13"/>
      <c r="WZF232" s="13"/>
      <c r="WZG232" s="13"/>
      <c r="WZH232" s="13"/>
      <c r="WZI232" s="13"/>
      <c r="WZJ232" s="13"/>
      <c r="WZK232" s="13"/>
      <c r="WZL232" s="13"/>
      <c r="WZM232" s="13"/>
      <c r="WZN232" s="13"/>
      <c r="WZO232" s="13"/>
      <c r="WZP232" s="13"/>
      <c r="WZQ232" s="13"/>
      <c r="WZR232" s="13"/>
      <c r="WZS232" s="13"/>
      <c r="WZT232" s="13"/>
      <c r="WZU232" s="13"/>
      <c r="WZV232" s="13"/>
      <c r="WZW232" s="13"/>
      <c r="WZX232" s="13"/>
      <c r="WZY232" s="13"/>
      <c r="WZZ232" s="13"/>
      <c r="XAA232" s="13"/>
      <c r="XAB232" s="13"/>
      <c r="XAC232" s="13"/>
      <c r="XAD232" s="13"/>
      <c r="XAE232" s="13"/>
      <c r="XAF232" s="13"/>
      <c r="XAG232" s="13"/>
      <c r="XAH232" s="13"/>
      <c r="XAI232" s="13"/>
      <c r="XAJ232" s="13"/>
      <c r="XAK232" s="13"/>
      <c r="XAL232" s="13"/>
      <c r="XAM232" s="13"/>
      <c r="XAN232" s="13"/>
      <c r="XAO232" s="13"/>
      <c r="XAP232" s="13"/>
      <c r="XAQ232" s="13"/>
      <c r="XAR232" s="13"/>
      <c r="XAS232" s="13"/>
      <c r="XAT232" s="13"/>
      <c r="XAU232" s="13"/>
      <c r="XAV232" s="13"/>
      <c r="XAW232" s="13"/>
      <c r="XAX232" s="13"/>
      <c r="XAY232" s="13"/>
      <c r="XAZ232" s="13"/>
      <c r="XBA232" s="13"/>
      <c r="XBB232" s="13"/>
      <c r="XBC232" s="13"/>
      <c r="XBD232" s="13"/>
      <c r="XBE232" s="13"/>
      <c r="XBF232" s="1" t="s">
        <v>12</v>
      </c>
      <c r="XBG232" s="13"/>
    </row>
    <row r="233" spans="1:16283" ht="15.75" customHeight="1" x14ac:dyDescent="0.2">
      <c r="A233" s="20">
        <v>2017</v>
      </c>
      <c r="B233" s="20" t="s">
        <v>261</v>
      </c>
      <c r="C233" s="20" t="s">
        <v>262</v>
      </c>
      <c r="D233" s="20" t="s">
        <v>15</v>
      </c>
      <c r="E233" s="20" t="s">
        <v>688</v>
      </c>
      <c r="F233" s="20" t="s">
        <v>112</v>
      </c>
      <c r="G233" s="20" t="s">
        <v>113</v>
      </c>
      <c r="H233" s="20" t="s">
        <v>689</v>
      </c>
      <c r="I233" s="20" t="s">
        <v>20</v>
      </c>
      <c r="J233" s="20">
        <v>131</v>
      </c>
      <c r="K233" s="20" t="s">
        <v>690</v>
      </c>
      <c r="L233" s="20">
        <f>VLOOKUP(B233,[1]Sheet1!$A$2:$K$141,11,FALSE)</f>
        <v>1</v>
      </c>
      <c r="XBF233" s="1" t="s">
        <v>12</v>
      </c>
    </row>
    <row r="234" spans="1:16283" s="13" customFormat="1" ht="15.75" customHeight="1" x14ac:dyDescent="0.2">
      <c r="A234" s="20">
        <v>2017</v>
      </c>
      <c r="B234" s="20" t="s">
        <v>261</v>
      </c>
      <c r="C234" s="20" t="s">
        <v>262</v>
      </c>
      <c r="D234" s="20" t="s">
        <v>15</v>
      </c>
      <c r="E234" s="20" t="s">
        <v>691</v>
      </c>
      <c r="F234" s="20" t="s">
        <v>258</v>
      </c>
      <c r="G234" s="20" t="s">
        <v>18</v>
      </c>
      <c r="H234" s="20" t="s">
        <v>19</v>
      </c>
      <c r="I234" s="20" t="s">
        <v>20</v>
      </c>
      <c r="J234" s="20">
        <v>135.69999999999999</v>
      </c>
      <c r="K234" s="20" t="s">
        <v>692</v>
      </c>
      <c r="L234" s="20">
        <f>VLOOKUP(B234,[1]Sheet1!$A$2:$K$141,11,FALSE)</f>
        <v>1</v>
      </c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  <c r="BDV234"/>
      <c r="BDW234"/>
      <c r="BDX234"/>
      <c r="BDY234"/>
      <c r="BDZ234"/>
      <c r="BEA234"/>
      <c r="BEB234"/>
      <c r="BEC234"/>
      <c r="BED234"/>
      <c r="BEE234"/>
      <c r="BEF234"/>
      <c r="BEG234"/>
      <c r="BEH234"/>
      <c r="BEI234"/>
      <c r="BEJ234"/>
      <c r="BEK234"/>
      <c r="BEL234"/>
      <c r="BEM234"/>
      <c r="BEN234"/>
      <c r="BEO234"/>
      <c r="BEP234"/>
      <c r="BEQ234"/>
      <c r="BER234"/>
      <c r="BES234"/>
      <c r="BET234"/>
      <c r="BEU234"/>
      <c r="BEV234"/>
      <c r="BEW234"/>
      <c r="BEX234"/>
      <c r="BEY234"/>
      <c r="BEZ234"/>
      <c r="BFA234"/>
      <c r="BFB234"/>
      <c r="BFC234"/>
      <c r="BFD234"/>
      <c r="BFE234"/>
      <c r="BFF234"/>
      <c r="BFG234"/>
      <c r="BFH234"/>
      <c r="BFI234"/>
      <c r="BFJ234"/>
      <c r="BFK234"/>
      <c r="BFL234"/>
      <c r="BFM234"/>
      <c r="BFN234"/>
      <c r="BFO234"/>
      <c r="BFP234"/>
      <c r="BFQ234"/>
      <c r="BFR234"/>
      <c r="BFS234"/>
      <c r="BFT234"/>
      <c r="BFU234"/>
      <c r="BFV234"/>
      <c r="BFW234"/>
      <c r="BFX234"/>
      <c r="BFY234"/>
      <c r="BFZ234"/>
      <c r="BGA234"/>
      <c r="BGB234"/>
      <c r="BGC234"/>
      <c r="BGD234"/>
      <c r="BGE234"/>
      <c r="BGF234"/>
      <c r="BGG234"/>
      <c r="BGH234"/>
      <c r="BGI234"/>
      <c r="BGJ234"/>
      <c r="BGK234"/>
      <c r="BGL234"/>
      <c r="BGM234"/>
      <c r="BGN234"/>
      <c r="BGO234"/>
      <c r="BGP234"/>
      <c r="BGQ234"/>
      <c r="BGR234"/>
      <c r="BGS234"/>
      <c r="BGT234"/>
      <c r="BGU234"/>
      <c r="BGV234"/>
      <c r="BGW234"/>
      <c r="BGX234"/>
      <c r="BGY234"/>
      <c r="BGZ234"/>
      <c r="BHA234"/>
      <c r="BHB234"/>
      <c r="BHC234"/>
      <c r="BHD234"/>
      <c r="BHE234"/>
      <c r="BHF234"/>
      <c r="BHG234"/>
      <c r="BHH234"/>
      <c r="BHI234"/>
      <c r="BHJ234"/>
      <c r="BHK234"/>
      <c r="BHL234"/>
      <c r="BHM234"/>
      <c r="BHN234"/>
      <c r="BHO234"/>
      <c r="BHP234"/>
      <c r="BHQ234"/>
      <c r="BHR234"/>
      <c r="BHS234"/>
      <c r="BHT234"/>
      <c r="BHU234"/>
      <c r="BHV234"/>
      <c r="BHW234"/>
      <c r="BHX234"/>
      <c r="BHY234"/>
      <c r="BHZ234"/>
      <c r="BIA234"/>
      <c r="BIB234"/>
      <c r="BIC234"/>
      <c r="BID234"/>
      <c r="BIE234"/>
      <c r="BIF234"/>
      <c r="BIG234"/>
      <c r="BIH234"/>
      <c r="BII234"/>
      <c r="BIJ234"/>
      <c r="BIK234"/>
      <c r="BIL234"/>
      <c r="BIM234"/>
      <c r="BIN234"/>
      <c r="BIO234"/>
      <c r="BIP234"/>
      <c r="BIQ234"/>
      <c r="BIR234"/>
      <c r="BIS234"/>
      <c r="BIT234"/>
      <c r="BIU234"/>
      <c r="BIV234"/>
      <c r="BIW234"/>
      <c r="BIX234"/>
      <c r="BIY234"/>
      <c r="BIZ234"/>
      <c r="BJA234"/>
      <c r="BJB234"/>
      <c r="BJC234"/>
      <c r="BJD234"/>
      <c r="BJE234"/>
      <c r="BJF234"/>
      <c r="BJG234"/>
      <c r="BJH234"/>
      <c r="BJI234"/>
      <c r="BJJ234"/>
      <c r="BJK234"/>
      <c r="BJL234"/>
      <c r="BJM234"/>
      <c r="BJN234"/>
      <c r="BJO234"/>
      <c r="BJP234"/>
      <c r="BJQ234"/>
      <c r="BJR234"/>
      <c r="BJS234"/>
      <c r="BJT234"/>
      <c r="BJU234"/>
      <c r="BJV234"/>
      <c r="BJW234"/>
      <c r="BJX234"/>
      <c r="BJY234"/>
      <c r="BJZ234"/>
      <c r="BKA234"/>
      <c r="BKB234"/>
      <c r="BKC234"/>
      <c r="BKD234"/>
      <c r="BKE234"/>
      <c r="BKF234"/>
      <c r="BKG234"/>
      <c r="BKH234"/>
      <c r="BKI234"/>
      <c r="BKJ234"/>
      <c r="BKK234"/>
      <c r="BKL234"/>
      <c r="BKM234"/>
      <c r="BKN234"/>
      <c r="BKO234"/>
      <c r="BKP234"/>
      <c r="BKQ234"/>
      <c r="BKR234"/>
      <c r="BKS234"/>
      <c r="BKT234"/>
      <c r="BKU234"/>
      <c r="BKV234"/>
      <c r="BKW234"/>
      <c r="BKX234"/>
      <c r="BKY234"/>
      <c r="BKZ234"/>
      <c r="BLA234"/>
      <c r="BLB234"/>
      <c r="BLC234"/>
      <c r="BLD234"/>
      <c r="BLE234"/>
      <c r="BLF234"/>
      <c r="BLG234"/>
      <c r="BLH234"/>
      <c r="BLI234"/>
      <c r="BLJ234"/>
      <c r="BLK234"/>
      <c r="BLL234"/>
      <c r="BLM234"/>
      <c r="BLN234"/>
      <c r="BLO234"/>
      <c r="BLP234"/>
      <c r="BLQ234"/>
      <c r="BLR234"/>
      <c r="BLS234"/>
      <c r="BLT234"/>
      <c r="BLU234"/>
      <c r="BLV234"/>
      <c r="BLW234"/>
      <c r="BLX234"/>
      <c r="BLY234"/>
      <c r="BLZ234"/>
      <c r="BMA234"/>
      <c r="BMB234"/>
      <c r="BMC234"/>
      <c r="BMD234"/>
      <c r="BME234"/>
      <c r="BMF234"/>
      <c r="BMG234"/>
      <c r="BMH234"/>
      <c r="BMI234"/>
      <c r="BMJ234"/>
      <c r="BMK234"/>
      <c r="BML234"/>
      <c r="BMM234"/>
      <c r="BMN234"/>
      <c r="BMO234"/>
      <c r="BMP234"/>
      <c r="BMQ234"/>
      <c r="BMR234"/>
      <c r="BMS234"/>
      <c r="BMT234"/>
      <c r="BMU234"/>
      <c r="BMV234"/>
      <c r="BMW234"/>
      <c r="BMX234"/>
      <c r="BMY234"/>
      <c r="BMZ234"/>
      <c r="BNA234"/>
      <c r="BNB234"/>
      <c r="BNC234"/>
      <c r="BND234"/>
      <c r="BNE234"/>
      <c r="BNF234"/>
      <c r="BNG234"/>
      <c r="BNH234"/>
      <c r="BNI234"/>
      <c r="BNJ234"/>
      <c r="BNK234"/>
      <c r="BNL234"/>
      <c r="BNM234"/>
      <c r="BNN234"/>
      <c r="BNO234"/>
      <c r="BNP234"/>
      <c r="BNQ234"/>
      <c r="BNR234"/>
      <c r="BNS234"/>
      <c r="BNT234"/>
      <c r="BNU234"/>
      <c r="BNV234"/>
      <c r="BNW234"/>
      <c r="BNX234"/>
      <c r="BNY234"/>
      <c r="BNZ234"/>
      <c r="BOA234"/>
      <c r="BOB234"/>
      <c r="BOC234"/>
      <c r="BOD234"/>
      <c r="BOE234"/>
      <c r="BOF234"/>
      <c r="BOG234"/>
      <c r="BOH234"/>
      <c r="BOI234"/>
      <c r="BOJ234"/>
      <c r="BOK234"/>
      <c r="BOL234"/>
      <c r="BOM234"/>
      <c r="BON234"/>
      <c r="BOO234"/>
      <c r="BOP234"/>
      <c r="BOQ234"/>
      <c r="BOR234"/>
      <c r="BOS234"/>
      <c r="BOT234"/>
      <c r="BOU234"/>
      <c r="BOV234"/>
      <c r="BOW234"/>
      <c r="BOX234"/>
      <c r="BOY234"/>
      <c r="BOZ234"/>
      <c r="BPA234"/>
      <c r="BPB234"/>
      <c r="BPC234"/>
      <c r="BPD234"/>
      <c r="BPE234"/>
      <c r="BPF234"/>
      <c r="BPG234"/>
      <c r="BPH234"/>
      <c r="BPI234"/>
      <c r="BPJ234"/>
      <c r="BPK234"/>
      <c r="BPL234"/>
      <c r="BPM234"/>
      <c r="BPN234"/>
      <c r="BPO234"/>
      <c r="BPP234"/>
      <c r="BPQ234"/>
      <c r="BPR234"/>
      <c r="BPS234"/>
      <c r="BPT234"/>
      <c r="BPU234"/>
      <c r="BPV234"/>
      <c r="BPW234"/>
      <c r="BPX234"/>
      <c r="BPY234"/>
      <c r="BPZ234"/>
      <c r="BQA234"/>
      <c r="BQB234"/>
      <c r="BQC234"/>
      <c r="BQD234"/>
      <c r="BQE234"/>
      <c r="BQF234"/>
      <c r="BQG234"/>
      <c r="BQH234"/>
      <c r="BQI234"/>
      <c r="BQJ234"/>
      <c r="BQK234"/>
      <c r="BQL234"/>
      <c r="BQM234"/>
      <c r="BQN234"/>
      <c r="BQO234"/>
      <c r="BQP234"/>
      <c r="BQQ234"/>
      <c r="BQR234"/>
      <c r="BQS234"/>
      <c r="BQT234"/>
      <c r="BQU234"/>
      <c r="BQV234"/>
      <c r="BQW234"/>
      <c r="BQX234"/>
      <c r="BQY234"/>
      <c r="BQZ234"/>
      <c r="BRA234"/>
      <c r="BRB234"/>
      <c r="BRC234"/>
      <c r="BRD234"/>
      <c r="BRE234"/>
      <c r="BRF234"/>
      <c r="BRG234"/>
      <c r="BRH234"/>
      <c r="BRI234"/>
      <c r="BRJ234"/>
      <c r="BRK234"/>
      <c r="BRL234"/>
      <c r="BRM234"/>
      <c r="BRN234"/>
      <c r="BRO234"/>
      <c r="BRP234"/>
      <c r="BRQ234"/>
      <c r="BRR234"/>
      <c r="BRS234"/>
      <c r="BRT234"/>
      <c r="BRU234"/>
      <c r="BRV234"/>
      <c r="BRW234"/>
      <c r="BRX234"/>
      <c r="BRY234"/>
      <c r="BRZ234"/>
      <c r="BSA234"/>
      <c r="BSB234"/>
      <c r="BSC234"/>
      <c r="BSD234"/>
      <c r="BSE234"/>
      <c r="BSF234"/>
      <c r="BSG234"/>
      <c r="BSH234"/>
      <c r="BSI234"/>
      <c r="BSJ234"/>
      <c r="BSK234"/>
      <c r="BSL234"/>
      <c r="BSM234"/>
      <c r="BSN234"/>
      <c r="BSO234"/>
      <c r="BSP234"/>
      <c r="BSQ234"/>
      <c r="BSR234"/>
      <c r="BSS234"/>
      <c r="BST234"/>
      <c r="BSU234"/>
      <c r="BSV234"/>
      <c r="BSW234"/>
      <c r="BSX234"/>
      <c r="BSY234"/>
      <c r="BSZ234"/>
      <c r="BTA234"/>
      <c r="BTB234"/>
      <c r="BTC234"/>
      <c r="BTD234"/>
      <c r="BTE234"/>
      <c r="BTF234"/>
      <c r="BTG234"/>
      <c r="BTH234"/>
      <c r="BTI234"/>
      <c r="BTJ234"/>
      <c r="BTK234"/>
      <c r="BTL234"/>
      <c r="BTM234"/>
      <c r="BTN234"/>
      <c r="BTO234"/>
      <c r="BTP234"/>
      <c r="BTQ234"/>
      <c r="BTR234"/>
      <c r="BTS234"/>
      <c r="BTT234"/>
      <c r="BTU234"/>
      <c r="BTV234"/>
      <c r="BTW234"/>
      <c r="BTX234"/>
      <c r="BTY234"/>
      <c r="BTZ234"/>
      <c r="BUA234"/>
      <c r="BUB234"/>
      <c r="BUC234"/>
      <c r="BUD234"/>
      <c r="BUE234"/>
      <c r="BUF234"/>
      <c r="BUG234"/>
      <c r="BUH234"/>
      <c r="BUI234"/>
      <c r="BUJ234"/>
      <c r="BUK234"/>
      <c r="BUL234"/>
      <c r="BUM234"/>
      <c r="BUN234"/>
      <c r="BUO234"/>
      <c r="BUP234"/>
      <c r="BUQ234"/>
      <c r="BUR234"/>
      <c r="BUS234"/>
      <c r="BUT234"/>
      <c r="BUU234"/>
      <c r="BUV234"/>
      <c r="BUW234"/>
      <c r="BUX234"/>
      <c r="BUY234"/>
      <c r="BUZ234"/>
      <c r="BVA234"/>
      <c r="BVB234"/>
      <c r="BVC234"/>
      <c r="BVD234"/>
      <c r="BVE234"/>
      <c r="BVF234"/>
      <c r="BVG234"/>
      <c r="BVH234"/>
      <c r="BVI234"/>
      <c r="BVJ234"/>
      <c r="BVK234"/>
      <c r="BVL234"/>
      <c r="BVM234"/>
      <c r="BVN234"/>
      <c r="BVO234"/>
      <c r="BVP234"/>
      <c r="BVQ234"/>
      <c r="BVR234"/>
      <c r="BVS234"/>
      <c r="BVT234"/>
      <c r="BVU234"/>
      <c r="BVV234"/>
      <c r="BVW234"/>
      <c r="BVX234"/>
      <c r="BVY234"/>
      <c r="BVZ234"/>
      <c r="BWA234"/>
      <c r="BWB234"/>
      <c r="BWC234"/>
      <c r="BWD234"/>
      <c r="BWE234"/>
      <c r="BWF234"/>
      <c r="BWG234"/>
      <c r="BWH234"/>
      <c r="BWI234"/>
      <c r="BWJ234"/>
      <c r="BWK234"/>
      <c r="BWL234"/>
      <c r="BWM234"/>
      <c r="BWN234"/>
      <c r="BWO234"/>
      <c r="BWP234"/>
      <c r="BWQ234"/>
      <c r="BWR234"/>
      <c r="BWS234"/>
      <c r="BWT234"/>
      <c r="BWU234"/>
      <c r="BWV234"/>
      <c r="BWW234"/>
      <c r="BWX234"/>
      <c r="BWY234"/>
      <c r="BWZ234"/>
      <c r="BXA234"/>
      <c r="BXB234"/>
      <c r="BXC234"/>
      <c r="BXD234"/>
      <c r="BXE234"/>
      <c r="BXF234"/>
      <c r="BXG234"/>
      <c r="BXH234"/>
      <c r="BXI234"/>
      <c r="BXJ234"/>
      <c r="BXK234"/>
      <c r="BXL234"/>
      <c r="BXM234"/>
      <c r="BXN234"/>
      <c r="BXO234"/>
      <c r="BXP234"/>
      <c r="BXQ234"/>
      <c r="BXR234"/>
      <c r="BXS234"/>
      <c r="BXT234"/>
      <c r="BXU234"/>
      <c r="BXV234"/>
      <c r="BXW234"/>
      <c r="BXX234"/>
      <c r="BXY234"/>
      <c r="BXZ234"/>
      <c r="BYA234"/>
      <c r="BYB234"/>
      <c r="BYC234"/>
      <c r="BYD234"/>
      <c r="BYE234"/>
      <c r="BYF234"/>
      <c r="BYG234"/>
      <c r="BYH234"/>
      <c r="BYI234"/>
      <c r="BYJ234"/>
      <c r="BYK234"/>
      <c r="BYL234"/>
      <c r="BYM234"/>
      <c r="BYN234"/>
      <c r="BYO234"/>
      <c r="BYP234"/>
      <c r="BYQ234"/>
      <c r="BYR234"/>
      <c r="BYS234"/>
      <c r="BYT234"/>
      <c r="BYU234"/>
      <c r="BYV234"/>
      <c r="BYW234"/>
      <c r="BYX234"/>
      <c r="BYY234"/>
      <c r="BYZ234"/>
      <c r="BZA234"/>
      <c r="BZB234"/>
      <c r="BZC234"/>
      <c r="BZD234"/>
      <c r="BZE234"/>
      <c r="BZF234"/>
      <c r="BZG234"/>
      <c r="BZH234"/>
      <c r="BZI234"/>
      <c r="BZJ234"/>
      <c r="BZK234"/>
      <c r="BZL234"/>
      <c r="BZM234"/>
      <c r="BZN234"/>
      <c r="BZO234"/>
      <c r="BZP234"/>
      <c r="BZQ234"/>
      <c r="BZR234"/>
      <c r="BZS234"/>
      <c r="BZT234"/>
      <c r="BZU234"/>
      <c r="BZV234"/>
      <c r="BZW234"/>
      <c r="BZX234"/>
      <c r="BZY234"/>
      <c r="BZZ234"/>
      <c r="CAA234"/>
      <c r="CAB234"/>
      <c r="CAC234"/>
      <c r="CAD234"/>
      <c r="CAE234"/>
      <c r="CAF234"/>
      <c r="CAG234"/>
      <c r="CAH234"/>
      <c r="CAI234"/>
      <c r="CAJ234"/>
      <c r="CAK234"/>
      <c r="CAL234"/>
      <c r="CAM234"/>
      <c r="CAN234"/>
      <c r="CAO234"/>
      <c r="CAP234"/>
      <c r="CAQ234"/>
      <c r="CAR234"/>
      <c r="CAS234"/>
      <c r="CAT234"/>
      <c r="CAU234"/>
      <c r="CAV234"/>
      <c r="CAW234"/>
      <c r="CAX234"/>
      <c r="CAY234"/>
      <c r="CAZ234"/>
      <c r="CBA234"/>
      <c r="CBB234"/>
      <c r="CBC234"/>
      <c r="CBD234"/>
      <c r="CBE234"/>
      <c r="CBF234"/>
      <c r="CBG234"/>
      <c r="CBH234"/>
      <c r="CBI234"/>
      <c r="CBJ234"/>
      <c r="CBK234"/>
      <c r="CBL234"/>
      <c r="CBM234"/>
      <c r="CBN234"/>
      <c r="CBO234"/>
      <c r="CBP234"/>
      <c r="CBQ234"/>
      <c r="CBR234"/>
      <c r="CBS234"/>
      <c r="CBT234"/>
      <c r="CBU234"/>
      <c r="CBV234"/>
      <c r="CBW234"/>
      <c r="CBX234"/>
      <c r="CBY234"/>
      <c r="CBZ234"/>
      <c r="CCA234"/>
      <c r="CCB234"/>
      <c r="CCC234"/>
      <c r="CCD234"/>
      <c r="CCE234"/>
      <c r="CCF234"/>
      <c r="CCG234"/>
      <c r="CCH234"/>
      <c r="CCI234"/>
      <c r="CCJ234"/>
      <c r="CCK234"/>
      <c r="CCL234"/>
      <c r="CCM234"/>
      <c r="CCN234"/>
      <c r="CCO234"/>
      <c r="CCP234"/>
      <c r="CCQ234"/>
      <c r="CCR234"/>
      <c r="CCS234"/>
      <c r="CCT234"/>
      <c r="CCU234"/>
      <c r="CCV234"/>
      <c r="CCW234"/>
      <c r="CCX234"/>
      <c r="CCY234"/>
      <c r="CCZ234"/>
      <c r="CDA234"/>
      <c r="CDB234"/>
      <c r="CDC234"/>
      <c r="CDD234"/>
      <c r="CDE234"/>
      <c r="CDF234"/>
      <c r="CDG234"/>
      <c r="CDH234"/>
      <c r="CDI234"/>
      <c r="CDJ234"/>
      <c r="CDK234"/>
      <c r="CDL234"/>
      <c r="CDM234"/>
      <c r="CDN234"/>
      <c r="CDO234"/>
      <c r="CDP234"/>
      <c r="CDQ234"/>
      <c r="CDR234"/>
      <c r="CDS234"/>
      <c r="CDT234"/>
      <c r="CDU234"/>
      <c r="CDV234"/>
      <c r="CDW234"/>
      <c r="CDX234"/>
      <c r="CDY234"/>
      <c r="CDZ234"/>
      <c r="CEA234"/>
      <c r="CEB234"/>
      <c r="CEC234"/>
      <c r="CED234"/>
      <c r="CEE234"/>
      <c r="CEF234"/>
      <c r="CEG234"/>
      <c r="CEH234"/>
      <c r="CEI234"/>
      <c r="CEJ234"/>
      <c r="CEK234"/>
      <c r="CEL234"/>
      <c r="CEM234"/>
      <c r="CEN234"/>
      <c r="CEO234"/>
      <c r="CEP234"/>
      <c r="CEQ234"/>
      <c r="CER234"/>
      <c r="CES234"/>
      <c r="CET234"/>
      <c r="CEU234"/>
      <c r="CEV234"/>
      <c r="CEW234"/>
      <c r="CEX234"/>
      <c r="CEY234"/>
      <c r="CEZ234"/>
      <c r="CFA234"/>
      <c r="CFB234"/>
      <c r="CFC234"/>
      <c r="CFD234"/>
      <c r="CFE234"/>
      <c r="CFF234"/>
      <c r="CFG234"/>
      <c r="CFH234"/>
      <c r="CFI234"/>
      <c r="CFJ234"/>
      <c r="CFK234"/>
      <c r="CFL234"/>
      <c r="CFM234"/>
      <c r="CFN234"/>
      <c r="CFO234"/>
      <c r="CFP234"/>
      <c r="CFQ234"/>
      <c r="CFR234"/>
      <c r="CFS234"/>
      <c r="CFT234"/>
      <c r="CFU234"/>
      <c r="CFV234"/>
      <c r="CFW234"/>
      <c r="CFX234"/>
      <c r="CFY234"/>
      <c r="CFZ234"/>
      <c r="CGA234"/>
      <c r="CGB234"/>
      <c r="CGC234"/>
      <c r="CGD234"/>
      <c r="CGE234"/>
      <c r="CGF234"/>
      <c r="CGG234"/>
      <c r="CGH234"/>
      <c r="CGI234"/>
      <c r="CGJ234"/>
      <c r="CGK234"/>
      <c r="CGL234"/>
      <c r="CGM234"/>
      <c r="CGN234"/>
      <c r="CGO234"/>
      <c r="CGP234"/>
      <c r="CGQ234"/>
      <c r="CGR234"/>
      <c r="CGS234"/>
      <c r="CGT234"/>
      <c r="CGU234"/>
      <c r="CGV234"/>
      <c r="CGW234"/>
      <c r="CGX234"/>
      <c r="CGY234"/>
      <c r="CGZ234"/>
      <c r="CHA234"/>
      <c r="CHB234"/>
      <c r="CHC234"/>
      <c r="CHD234"/>
      <c r="CHE234"/>
      <c r="CHF234"/>
      <c r="CHG234"/>
      <c r="CHH234"/>
      <c r="CHI234"/>
      <c r="CHJ234"/>
      <c r="CHK234"/>
      <c r="CHL234"/>
      <c r="CHM234"/>
      <c r="CHN234"/>
      <c r="CHO234"/>
      <c r="CHP234"/>
      <c r="CHQ234"/>
      <c r="CHR234"/>
      <c r="CHS234"/>
      <c r="CHT234"/>
      <c r="CHU234"/>
      <c r="CHV234"/>
      <c r="CHW234"/>
      <c r="CHX234"/>
      <c r="CHY234"/>
      <c r="CHZ234"/>
      <c r="CIA234"/>
      <c r="CIB234"/>
      <c r="CIC234"/>
      <c r="CID234"/>
      <c r="CIE234"/>
      <c r="CIF234"/>
      <c r="CIG234"/>
      <c r="CIH234"/>
      <c r="CII234"/>
      <c r="CIJ234"/>
      <c r="CIK234"/>
      <c r="CIL234"/>
      <c r="CIM234"/>
      <c r="CIN234"/>
      <c r="CIO234"/>
      <c r="CIP234"/>
      <c r="CIQ234"/>
      <c r="CIR234"/>
      <c r="CIS234"/>
      <c r="CIT234"/>
      <c r="CIU234"/>
      <c r="CIV234"/>
      <c r="CIW234"/>
      <c r="CIX234"/>
      <c r="CIY234"/>
      <c r="CIZ234"/>
      <c r="CJA234"/>
      <c r="CJB234"/>
      <c r="CJC234"/>
      <c r="CJD234"/>
      <c r="CJE234"/>
      <c r="CJF234"/>
      <c r="CJG234"/>
      <c r="CJH234"/>
      <c r="CJI234"/>
      <c r="CJJ234"/>
      <c r="CJK234"/>
      <c r="CJL234"/>
      <c r="CJM234"/>
      <c r="CJN234"/>
      <c r="CJO234"/>
      <c r="CJP234"/>
      <c r="CJQ234"/>
      <c r="CJR234"/>
      <c r="CJS234"/>
      <c r="CJT234"/>
      <c r="CJU234"/>
      <c r="CJV234"/>
      <c r="CJW234"/>
      <c r="CJX234"/>
      <c r="CJY234"/>
      <c r="CJZ234"/>
      <c r="CKA234"/>
      <c r="CKB234"/>
      <c r="CKC234"/>
      <c r="CKD234"/>
      <c r="CKE234"/>
      <c r="CKF234"/>
      <c r="CKG234"/>
      <c r="CKH234"/>
      <c r="CKI234"/>
      <c r="CKJ234"/>
      <c r="CKK234"/>
      <c r="CKL234"/>
      <c r="CKM234"/>
      <c r="CKN234"/>
      <c r="CKO234"/>
      <c r="CKP234"/>
      <c r="CKQ234"/>
      <c r="CKR234"/>
      <c r="CKS234"/>
      <c r="CKT234"/>
      <c r="CKU234"/>
      <c r="CKV234"/>
      <c r="CKW234"/>
      <c r="CKX234"/>
      <c r="CKY234"/>
      <c r="CKZ234"/>
      <c r="CLA234"/>
      <c r="CLB234"/>
      <c r="CLC234"/>
      <c r="CLD234"/>
      <c r="CLE234"/>
      <c r="CLF234"/>
      <c r="CLG234"/>
      <c r="CLH234"/>
      <c r="CLI234"/>
      <c r="CLJ234"/>
      <c r="CLK234"/>
      <c r="CLL234"/>
      <c r="CLM234"/>
      <c r="CLN234"/>
      <c r="CLO234"/>
      <c r="CLP234"/>
      <c r="CLQ234"/>
      <c r="CLR234"/>
      <c r="CLS234"/>
      <c r="CLT234"/>
      <c r="CLU234"/>
      <c r="CLV234"/>
      <c r="CLW234"/>
      <c r="CLX234"/>
      <c r="CLY234"/>
      <c r="CLZ234"/>
      <c r="CMA234"/>
      <c r="CMB234"/>
      <c r="CMC234"/>
      <c r="CMD234"/>
      <c r="CME234"/>
      <c r="CMF234"/>
      <c r="CMG234"/>
      <c r="CMH234"/>
      <c r="CMI234"/>
      <c r="CMJ234"/>
      <c r="CMK234"/>
      <c r="CML234"/>
      <c r="CMM234"/>
      <c r="CMN234"/>
      <c r="CMO234"/>
      <c r="CMP234"/>
      <c r="CMQ234"/>
      <c r="CMR234"/>
      <c r="CMS234"/>
      <c r="CMT234"/>
      <c r="CMU234"/>
      <c r="CMV234"/>
      <c r="CMW234"/>
      <c r="CMX234"/>
      <c r="CMY234"/>
      <c r="CMZ234"/>
      <c r="CNA234"/>
      <c r="CNB234"/>
      <c r="CNC234"/>
      <c r="CND234"/>
      <c r="CNE234"/>
      <c r="CNF234"/>
      <c r="CNG234"/>
      <c r="CNH234"/>
      <c r="CNI234"/>
      <c r="CNJ234"/>
      <c r="CNK234"/>
      <c r="CNL234"/>
      <c r="CNM234"/>
      <c r="CNN234"/>
      <c r="CNO234"/>
      <c r="CNP234"/>
      <c r="CNQ234"/>
      <c r="CNR234"/>
      <c r="CNS234"/>
      <c r="CNT234"/>
      <c r="CNU234"/>
      <c r="CNV234"/>
      <c r="CNW234"/>
      <c r="CNX234"/>
      <c r="CNY234"/>
      <c r="CNZ234"/>
      <c r="COA234"/>
      <c r="COB234"/>
      <c r="COC234"/>
      <c r="COD234"/>
      <c r="COE234"/>
      <c r="COF234"/>
      <c r="COG234"/>
      <c r="COH234"/>
      <c r="COI234"/>
      <c r="COJ234"/>
      <c r="COK234"/>
      <c r="COL234"/>
      <c r="COM234"/>
      <c r="CON234"/>
      <c r="COO234"/>
      <c r="COP234"/>
      <c r="COQ234"/>
      <c r="COR234"/>
      <c r="COS234"/>
      <c r="COT234"/>
      <c r="COU234"/>
      <c r="COV234"/>
      <c r="COW234"/>
      <c r="COX234"/>
      <c r="COY234"/>
      <c r="COZ234"/>
      <c r="CPA234"/>
      <c r="CPB234"/>
      <c r="CPC234"/>
      <c r="CPD234"/>
      <c r="CPE234"/>
      <c r="CPF234"/>
      <c r="CPG234"/>
      <c r="CPH234"/>
      <c r="CPI234"/>
      <c r="CPJ234"/>
      <c r="CPK234"/>
      <c r="CPL234"/>
      <c r="CPM234"/>
      <c r="CPN234"/>
      <c r="CPO234"/>
      <c r="CPP234"/>
      <c r="CPQ234"/>
      <c r="CPR234"/>
      <c r="CPS234"/>
      <c r="CPT234"/>
      <c r="CPU234"/>
      <c r="CPV234"/>
      <c r="CPW234"/>
      <c r="CPX234"/>
      <c r="CPY234"/>
      <c r="CPZ234"/>
      <c r="CQA234"/>
      <c r="CQB234"/>
      <c r="CQC234"/>
      <c r="CQD234"/>
      <c r="CQE234"/>
      <c r="CQF234"/>
      <c r="CQG234"/>
      <c r="CQH234"/>
      <c r="CQI234"/>
      <c r="CQJ234"/>
      <c r="CQK234"/>
      <c r="CQL234"/>
      <c r="CQM234"/>
      <c r="CQN234"/>
      <c r="CQO234"/>
      <c r="CQP234"/>
      <c r="CQQ234"/>
      <c r="CQR234"/>
      <c r="CQS234"/>
      <c r="CQT234"/>
      <c r="CQU234"/>
      <c r="CQV234"/>
      <c r="CQW234"/>
      <c r="CQX234"/>
      <c r="CQY234"/>
      <c r="CQZ234"/>
      <c r="CRA234"/>
      <c r="CRB234"/>
      <c r="CRC234"/>
      <c r="CRD234"/>
      <c r="CRE234"/>
      <c r="CRF234"/>
      <c r="CRG234"/>
      <c r="CRH234"/>
      <c r="CRI234"/>
      <c r="CRJ234"/>
      <c r="CRK234"/>
      <c r="CRL234"/>
      <c r="CRM234"/>
      <c r="CRN234"/>
      <c r="CRO234"/>
      <c r="CRP234"/>
      <c r="CRQ234"/>
      <c r="CRR234"/>
      <c r="CRS234"/>
      <c r="CRT234"/>
      <c r="CRU234"/>
      <c r="CRV234"/>
      <c r="CRW234"/>
      <c r="CRX234"/>
      <c r="CRY234"/>
      <c r="CRZ234"/>
      <c r="CSA234"/>
      <c r="CSB234"/>
      <c r="CSC234"/>
      <c r="CSD234"/>
      <c r="CSE234"/>
      <c r="CSF234"/>
      <c r="CSG234"/>
      <c r="CSH234"/>
      <c r="CSI234"/>
      <c r="CSJ234"/>
      <c r="CSK234"/>
      <c r="CSL234"/>
      <c r="CSM234"/>
      <c r="CSN234"/>
      <c r="CSO234"/>
      <c r="CSP234"/>
      <c r="CSQ234"/>
      <c r="CSR234"/>
      <c r="CSS234"/>
      <c r="CST234"/>
      <c r="CSU234"/>
      <c r="CSV234"/>
      <c r="CSW234"/>
      <c r="CSX234"/>
      <c r="CSY234"/>
      <c r="CSZ234"/>
      <c r="CTA234"/>
      <c r="CTB234"/>
      <c r="CTC234"/>
      <c r="CTD234"/>
      <c r="CTE234"/>
      <c r="CTF234"/>
      <c r="CTG234"/>
      <c r="CTH234"/>
      <c r="CTI234"/>
      <c r="CTJ234"/>
      <c r="CTK234"/>
      <c r="CTL234"/>
      <c r="CTM234"/>
      <c r="CTN234"/>
      <c r="CTO234"/>
      <c r="CTP234"/>
      <c r="CTQ234"/>
      <c r="CTR234"/>
      <c r="CTS234"/>
      <c r="CTT234"/>
      <c r="CTU234"/>
      <c r="CTV234"/>
      <c r="CTW234"/>
      <c r="CTX234"/>
      <c r="CTY234"/>
      <c r="CTZ234"/>
      <c r="CUA234"/>
      <c r="CUB234"/>
      <c r="CUC234"/>
      <c r="CUD234"/>
      <c r="CUE234"/>
      <c r="CUF234"/>
      <c r="CUG234"/>
      <c r="CUH234"/>
      <c r="CUI234"/>
      <c r="CUJ234"/>
      <c r="CUK234"/>
      <c r="CUL234"/>
      <c r="CUM234"/>
      <c r="CUN234"/>
      <c r="CUO234"/>
      <c r="CUP234"/>
      <c r="CUQ234"/>
      <c r="CUR234"/>
      <c r="CUS234"/>
      <c r="CUT234"/>
      <c r="CUU234"/>
      <c r="CUV234"/>
      <c r="CUW234"/>
      <c r="CUX234"/>
      <c r="CUY234"/>
      <c r="CUZ234"/>
      <c r="CVA234"/>
      <c r="CVB234"/>
      <c r="CVC234"/>
      <c r="CVD234"/>
      <c r="CVE234"/>
      <c r="CVF234"/>
      <c r="CVG234"/>
      <c r="CVH234"/>
      <c r="CVI234"/>
      <c r="CVJ234"/>
      <c r="CVK234"/>
      <c r="CVL234"/>
      <c r="CVM234"/>
      <c r="CVN234"/>
      <c r="CVO234"/>
      <c r="CVP234"/>
      <c r="CVQ234"/>
      <c r="CVR234"/>
      <c r="CVS234"/>
      <c r="CVT234"/>
      <c r="CVU234"/>
      <c r="CVV234"/>
      <c r="CVW234"/>
      <c r="CVX234"/>
      <c r="CVY234"/>
      <c r="CVZ234"/>
      <c r="CWA234"/>
      <c r="CWB234"/>
      <c r="CWC234"/>
      <c r="CWD234"/>
      <c r="CWE234"/>
      <c r="CWF234"/>
      <c r="CWG234"/>
      <c r="CWH234"/>
      <c r="CWI234"/>
      <c r="CWJ234"/>
      <c r="CWK234"/>
      <c r="CWL234"/>
      <c r="CWM234"/>
      <c r="CWN234"/>
      <c r="CWO234"/>
      <c r="CWP234"/>
      <c r="CWQ234"/>
      <c r="CWR234"/>
      <c r="CWS234"/>
      <c r="CWT234"/>
      <c r="CWU234"/>
      <c r="CWV234"/>
      <c r="CWW234"/>
      <c r="CWX234"/>
      <c r="CWY234"/>
      <c r="CWZ234"/>
      <c r="CXA234"/>
      <c r="CXB234"/>
      <c r="CXC234"/>
      <c r="CXD234"/>
      <c r="CXE234"/>
      <c r="CXF234"/>
      <c r="CXG234"/>
      <c r="CXH234"/>
      <c r="CXI234"/>
      <c r="CXJ234"/>
      <c r="CXK234"/>
      <c r="CXL234"/>
      <c r="CXM234"/>
      <c r="CXN234"/>
      <c r="CXO234"/>
      <c r="CXP234"/>
      <c r="CXQ234"/>
      <c r="CXR234"/>
      <c r="CXS234"/>
      <c r="CXT234"/>
      <c r="CXU234"/>
      <c r="CXV234"/>
      <c r="CXW234"/>
      <c r="CXX234"/>
      <c r="CXY234"/>
      <c r="CXZ234"/>
      <c r="CYA234"/>
      <c r="CYB234"/>
      <c r="CYC234"/>
      <c r="CYD234"/>
      <c r="CYE234"/>
      <c r="CYF234"/>
      <c r="CYG234"/>
      <c r="CYH234"/>
      <c r="CYI234"/>
      <c r="CYJ234"/>
      <c r="CYK234"/>
      <c r="CYL234"/>
      <c r="CYM234"/>
      <c r="CYN234"/>
      <c r="CYO234"/>
      <c r="CYP234"/>
      <c r="CYQ234"/>
      <c r="CYR234"/>
      <c r="CYS234"/>
      <c r="CYT234"/>
      <c r="CYU234"/>
      <c r="CYV234"/>
      <c r="CYW234"/>
      <c r="CYX234"/>
      <c r="CYY234"/>
      <c r="CYZ234"/>
      <c r="CZA234"/>
      <c r="CZB234"/>
      <c r="CZC234"/>
      <c r="CZD234"/>
      <c r="CZE234"/>
      <c r="CZF234"/>
      <c r="CZG234"/>
      <c r="CZH234"/>
      <c r="CZI234"/>
      <c r="CZJ234"/>
      <c r="CZK234"/>
      <c r="CZL234"/>
      <c r="CZM234"/>
      <c r="CZN234"/>
      <c r="CZO234"/>
      <c r="CZP234"/>
      <c r="CZQ234"/>
      <c r="CZR234"/>
      <c r="CZS234"/>
      <c r="CZT234"/>
      <c r="CZU234"/>
      <c r="CZV234"/>
      <c r="CZW234"/>
      <c r="CZX234"/>
      <c r="CZY234"/>
      <c r="CZZ234"/>
      <c r="DAA234"/>
      <c r="DAB234"/>
      <c r="DAC234"/>
      <c r="DAD234"/>
      <c r="DAE234"/>
      <c r="DAF234"/>
      <c r="DAG234"/>
      <c r="DAH234"/>
      <c r="DAI234"/>
      <c r="DAJ234"/>
      <c r="DAK234"/>
      <c r="DAL234"/>
      <c r="DAM234"/>
      <c r="DAN234"/>
      <c r="DAO234"/>
      <c r="DAP234"/>
      <c r="DAQ234"/>
      <c r="DAR234"/>
      <c r="DAS234"/>
      <c r="DAT234"/>
      <c r="DAU234"/>
      <c r="DAV234"/>
      <c r="DAW234"/>
      <c r="DAX234"/>
      <c r="DAY234"/>
      <c r="DAZ234"/>
      <c r="DBA234"/>
      <c r="DBB234"/>
      <c r="DBC234"/>
      <c r="DBD234"/>
      <c r="DBE234"/>
      <c r="DBF234"/>
      <c r="DBG234"/>
      <c r="DBH234"/>
      <c r="DBI234"/>
      <c r="DBJ234"/>
      <c r="DBK234"/>
      <c r="DBL234"/>
      <c r="DBM234"/>
      <c r="DBN234"/>
      <c r="DBO234"/>
      <c r="DBP234"/>
      <c r="DBQ234"/>
      <c r="DBR234"/>
      <c r="DBS234"/>
      <c r="DBT234"/>
      <c r="DBU234"/>
      <c r="DBV234"/>
      <c r="DBW234"/>
      <c r="DBX234"/>
      <c r="DBY234"/>
      <c r="DBZ234"/>
      <c r="DCA234"/>
      <c r="DCB234"/>
      <c r="DCC234"/>
      <c r="DCD234"/>
      <c r="DCE234"/>
      <c r="DCF234"/>
      <c r="DCG234"/>
      <c r="DCH234"/>
      <c r="DCI234"/>
      <c r="DCJ234"/>
      <c r="DCK234"/>
      <c r="DCL234"/>
      <c r="DCM234"/>
      <c r="DCN234"/>
      <c r="DCO234"/>
      <c r="DCP234"/>
      <c r="DCQ234"/>
      <c r="DCR234"/>
      <c r="DCS234"/>
      <c r="DCT234"/>
      <c r="DCU234"/>
      <c r="DCV234"/>
      <c r="DCW234"/>
      <c r="DCX234"/>
      <c r="DCY234"/>
      <c r="DCZ234"/>
      <c r="DDA234"/>
      <c r="DDB234"/>
      <c r="DDC234"/>
      <c r="DDD234"/>
      <c r="DDE234"/>
      <c r="DDF234"/>
      <c r="DDG234"/>
      <c r="DDH234"/>
      <c r="DDI234"/>
      <c r="DDJ234"/>
      <c r="DDK234"/>
      <c r="DDL234"/>
      <c r="DDM234"/>
      <c r="DDN234"/>
      <c r="DDO234"/>
      <c r="DDP234"/>
      <c r="DDQ234"/>
      <c r="DDR234"/>
      <c r="DDS234"/>
      <c r="DDT234"/>
      <c r="DDU234"/>
      <c r="DDV234"/>
      <c r="DDW234"/>
      <c r="DDX234"/>
      <c r="DDY234"/>
      <c r="DDZ234"/>
      <c r="DEA234"/>
      <c r="DEB234"/>
      <c r="DEC234"/>
      <c r="DED234"/>
      <c r="DEE234"/>
      <c r="DEF234"/>
      <c r="DEG234"/>
      <c r="DEH234"/>
      <c r="DEI234"/>
      <c r="DEJ234"/>
      <c r="DEK234"/>
      <c r="DEL234"/>
      <c r="DEM234"/>
      <c r="DEN234"/>
      <c r="DEO234"/>
      <c r="DEP234"/>
      <c r="DEQ234"/>
      <c r="DER234"/>
      <c r="DES234"/>
      <c r="DET234"/>
      <c r="DEU234"/>
      <c r="DEV234"/>
      <c r="DEW234"/>
      <c r="DEX234"/>
      <c r="DEY234"/>
      <c r="DEZ234"/>
      <c r="DFA234"/>
      <c r="DFB234"/>
      <c r="DFC234"/>
      <c r="DFD234"/>
      <c r="DFE234"/>
      <c r="DFF234"/>
      <c r="DFG234"/>
      <c r="DFH234"/>
      <c r="DFI234"/>
      <c r="DFJ234"/>
      <c r="DFK234"/>
      <c r="DFL234"/>
      <c r="DFM234"/>
      <c r="DFN234"/>
      <c r="DFO234"/>
      <c r="DFP234"/>
      <c r="DFQ234"/>
      <c r="DFR234"/>
      <c r="DFS234"/>
      <c r="DFT234"/>
      <c r="DFU234"/>
      <c r="DFV234"/>
      <c r="DFW234"/>
      <c r="DFX234"/>
      <c r="DFY234"/>
      <c r="DFZ234"/>
      <c r="DGA234"/>
      <c r="DGB234"/>
      <c r="DGC234"/>
      <c r="DGD234"/>
      <c r="DGE234"/>
      <c r="DGF234"/>
      <c r="DGG234"/>
      <c r="DGH234"/>
      <c r="DGI234"/>
      <c r="DGJ234"/>
      <c r="DGK234"/>
      <c r="DGL234"/>
      <c r="DGM234"/>
      <c r="DGN234"/>
      <c r="DGO234"/>
      <c r="DGP234"/>
      <c r="DGQ234"/>
      <c r="DGR234"/>
      <c r="DGS234"/>
      <c r="DGT234"/>
      <c r="DGU234"/>
      <c r="DGV234"/>
      <c r="DGW234"/>
      <c r="DGX234"/>
      <c r="DGY234"/>
      <c r="DGZ234"/>
      <c r="DHA234"/>
      <c r="DHB234"/>
      <c r="DHC234"/>
      <c r="DHD234"/>
      <c r="DHE234"/>
      <c r="DHF234"/>
      <c r="DHG234"/>
      <c r="DHH234"/>
      <c r="DHI234"/>
      <c r="DHJ234"/>
      <c r="DHK234"/>
      <c r="DHL234"/>
      <c r="DHM234"/>
      <c r="DHN234"/>
      <c r="DHO234"/>
      <c r="DHP234"/>
      <c r="DHQ234"/>
      <c r="DHR234"/>
      <c r="DHS234"/>
      <c r="DHT234"/>
      <c r="DHU234"/>
      <c r="DHV234"/>
      <c r="DHW234"/>
      <c r="DHX234"/>
      <c r="DHY234"/>
      <c r="DHZ234"/>
      <c r="DIA234"/>
      <c r="DIB234"/>
      <c r="DIC234"/>
      <c r="DID234"/>
      <c r="DIE234"/>
      <c r="DIF234"/>
      <c r="DIG234"/>
      <c r="DIH234"/>
      <c r="DII234"/>
      <c r="DIJ234"/>
      <c r="DIK234"/>
      <c r="DIL234"/>
      <c r="DIM234"/>
      <c r="DIN234"/>
      <c r="DIO234"/>
      <c r="DIP234"/>
      <c r="DIQ234"/>
      <c r="DIR234"/>
      <c r="DIS234"/>
      <c r="DIT234"/>
      <c r="DIU234"/>
      <c r="DIV234"/>
      <c r="DIW234"/>
      <c r="DIX234"/>
      <c r="DIY234"/>
      <c r="DIZ234"/>
      <c r="DJA234"/>
      <c r="DJB234"/>
      <c r="DJC234"/>
      <c r="DJD234"/>
      <c r="DJE234"/>
      <c r="DJF234"/>
      <c r="DJG234"/>
      <c r="DJH234"/>
      <c r="DJI234"/>
      <c r="DJJ234"/>
      <c r="DJK234"/>
      <c r="DJL234"/>
      <c r="DJM234"/>
      <c r="DJN234"/>
      <c r="DJO234"/>
      <c r="DJP234"/>
      <c r="DJQ234"/>
      <c r="DJR234"/>
      <c r="DJS234"/>
      <c r="DJT234"/>
      <c r="DJU234"/>
      <c r="DJV234"/>
      <c r="DJW234"/>
      <c r="DJX234"/>
      <c r="DJY234"/>
      <c r="DJZ234"/>
      <c r="DKA234"/>
      <c r="DKB234"/>
      <c r="DKC234"/>
      <c r="DKD234"/>
      <c r="DKE234"/>
      <c r="DKF234"/>
      <c r="DKG234"/>
      <c r="DKH234"/>
      <c r="DKI234"/>
      <c r="DKJ234"/>
      <c r="DKK234"/>
      <c r="DKL234"/>
      <c r="DKM234"/>
      <c r="DKN234"/>
      <c r="DKO234"/>
      <c r="DKP234"/>
      <c r="DKQ234"/>
      <c r="DKR234"/>
      <c r="DKS234"/>
      <c r="DKT234"/>
      <c r="DKU234"/>
      <c r="DKV234"/>
      <c r="DKW234"/>
      <c r="DKX234"/>
      <c r="DKY234"/>
      <c r="DKZ234"/>
      <c r="DLA234"/>
      <c r="DLB234"/>
      <c r="DLC234"/>
      <c r="DLD234"/>
      <c r="DLE234"/>
      <c r="DLF234"/>
      <c r="DLG234"/>
      <c r="DLH234"/>
      <c r="DLI234"/>
      <c r="DLJ234"/>
      <c r="DLK234"/>
      <c r="DLL234"/>
      <c r="DLM234"/>
      <c r="DLN234"/>
      <c r="DLO234"/>
      <c r="DLP234"/>
      <c r="DLQ234"/>
      <c r="DLR234"/>
      <c r="DLS234"/>
      <c r="DLT234"/>
      <c r="DLU234"/>
      <c r="DLV234"/>
      <c r="DLW234"/>
      <c r="DLX234"/>
      <c r="DLY234"/>
      <c r="DLZ234"/>
      <c r="DMA234"/>
      <c r="DMB234"/>
      <c r="DMC234"/>
      <c r="DMD234"/>
      <c r="DME234"/>
      <c r="DMF234"/>
      <c r="DMG234"/>
      <c r="DMH234"/>
      <c r="DMI234"/>
      <c r="DMJ234"/>
      <c r="DMK234"/>
      <c r="DML234"/>
      <c r="DMM234"/>
      <c r="DMN234"/>
      <c r="DMO234"/>
      <c r="DMP234"/>
      <c r="DMQ234"/>
      <c r="DMR234"/>
      <c r="DMS234"/>
      <c r="DMT234"/>
      <c r="DMU234"/>
      <c r="DMV234"/>
      <c r="DMW234"/>
      <c r="DMX234"/>
      <c r="DMY234"/>
      <c r="DMZ234"/>
      <c r="DNA234"/>
      <c r="DNB234"/>
      <c r="DNC234"/>
      <c r="DND234"/>
      <c r="DNE234"/>
      <c r="DNF234"/>
      <c r="DNG234"/>
      <c r="DNH234"/>
      <c r="DNI234"/>
      <c r="DNJ234"/>
      <c r="DNK234"/>
      <c r="DNL234"/>
      <c r="DNM234"/>
      <c r="DNN234"/>
      <c r="DNO234"/>
      <c r="DNP234"/>
      <c r="DNQ234"/>
      <c r="DNR234"/>
      <c r="DNS234"/>
      <c r="DNT234"/>
      <c r="DNU234"/>
      <c r="DNV234"/>
      <c r="DNW234"/>
      <c r="DNX234"/>
      <c r="DNY234"/>
      <c r="DNZ234"/>
      <c r="DOA234"/>
      <c r="DOB234"/>
      <c r="DOC234"/>
      <c r="DOD234"/>
      <c r="DOE234"/>
      <c r="DOF234"/>
      <c r="DOG234"/>
      <c r="DOH234"/>
      <c r="DOI234"/>
      <c r="DOJ234"/>
      <c r="DOK234"/>
      <c r="DOL234"/>
      <c r="DOM234"/>
      <c r="DON234"/>
      <c r="DOO234"/>
      <c r="DOP234"/>
      <c r="DOQ234"/>
      <c r="DOR234"/>
      <c r="DOS234"/>
      <c r="DOT234"/>
      <c r="DOU234"/>
      <c r="DOV234"/>
      <c r="DOW234"/>
      <c r="DOX234"/>
      <c r="DOY234"/>
      <c r="DOZ234"/>
      <c r="DPA234"/>
      <c r="DPB234"/>
      <c r="DPC234"/>
      <c r="DPD234"/>
      <c r="DPE234"/>
      <c r="DPF234"/>
      <c r="DPG234"/>
      <c r="DPH234"/>
      <c r="DPI234"/>
      <c r="DPJ234"/>
      <c r="DPK234"/>
      <c r="DPL234"/>
      <c r="DPM234"/>
      <c r="DPN234"/>
      <c r="DPO234"/>
      <c r="DPP234"/>
      <c r="DPQ234"/>
      <c r="DPR234"/>
      <c r="DPS234"/>
      <c r="DPT234"/>
      <c r="DPU234"/>
      <c r="DPV234"/>
      <c r="DPW234"/>
      <c r="DPX234"/>
      <c r="DPY234"/>
      <c r="DPZ234"/>
      <c r="DQA234"/>
      <c r="DQB234"/>
      <c r="DQC234"/>
      <c r="DQD234"/>
      <c r="DQE234"/>
      <c r="DQF234"/>
      <c r="DQG234"/>
      <c r="DQH234"/>
      <c r="DQI234"/>
      <c r="DQJ234"/>
      <c r="DQK234"/>
      <c r="DQL234"/>
      <c r="DQM234"/>
      <c r="DQN234"/>
      <c r="DQO234"/>
      <c r="DQP234"/>
      <c r="DQQ234"/>
      <c r="DQR234"/>
      <c r="DQS234"/>
      <c r="DQT234"/>
      <c r="DQU234"/>
      <c r="DQV234"/>
      <c r="DQW234"/>
      <c r="DQX234"/>
      <c r="DQY234"/>
      <c r="DQZ234"/>
      <c r="DRA234"/>
      <c r="DRB234"/>
      <c r="DRC234"/>
      <c r="DRD234"/>
      <c r="DRE234"/>
      <c r="DRF234"/>
      <c r="DRG234"/>
      <c r="DRH234"/>
      <c r="DRI234"/>
      <c r="DRJ234"/>
      <c r="DRK234"/>
      <c r="DRL234"/>
      <c r="DRM234"/>
      <c r="DRN234"/>
      <c r="DRO234"/>
      <c r="DRP234"/>
      <c r="DRQ234"/>
      <c r="DRR234"/>
      <c r="DRS234"/>
      <c r="DRT234"/>
      <c r="DRU234"/>
      <c r="DRV234"/>
      <c r="DRW234"/>
      <c r="DRX234"/>
      <c r="DRY234"/>
      <c r="DRZ234"/>
      <c r="DSA234"/>
      <c r="DSB234"/>
      <c r="DSC234"/>
      <c r="DSD234"/>
      <c r="DSE234"/>
      <c r="DSF234"/>
      <c r="DSG234"/>
      <c r="DSH234"/>
      <c r="DSI234"/>
      <c r="DSJ234"/>
      <c r="DSK234"/>
      <c r="DSL234"/>
      <c r="DSM234"/>
      <c r="DSN234"/>
      <c r="DSO234"/>
      <c r="DSP234"/>
      <c r="DSQ234"/>
      <c r="DSR234"/>
      <c r="DSS234"/>
      <c r="DST234"/>
      <c r="DSU234"/>
      <c r="DSV234"/>
      <c r="DSW234"/>
      <c r="DSX234"/>
      <c r="DSY234"/>
      <c r="DSZ234"/>
      <c r="DTA234"/>
      <c r="DTB234"/>
      <c r="DTC234"/>
      <c r="DTD234"/>
      <c r="DTE234"/>
      <c r="DTF234"/>
      <c r="DTG234"/>
      <c r="DTH234"/>
      <c r="DTI234"/>
      <c r="DTJ234"/>
      <c r="DTK234"/>
      <c r="DTL234"/>
      <c r="DTM234"/>
      <c r="DTN234"/>
      <c r="DTO234"/>
      <c r="DTP234"/>
      <c r="DTQ234"/>
      <c r="DTR234"/>
      <c r="DTS234"/>
      <c r="DTT234"/>
      <c r="DTU234"/>
      <c r="DTV234"/>
      <c r="DTW234"/>
      <c r="DTX234"/>
      <c r="DTY234"/>
      <c r="DTZ234"/>
      <c r="DUA234"/>
      <c r="DUB234"/>
      <c r="DUC234"/>
      <c r="DUD234"/>
      <c r="DUE234"/>
      <c r="DUF234"/>
      <c r="DUG234"/>
      <c r="DUH234"/>
      <c r="DUI234"/>
      <c r="DUJ234"/>
      <c r="DUK234"/>
      <c r="DUL234"/>
      <c r="DUM234"/>
      <c r="DUN234"/>
      <c r="DUO234"/>
      <c r="DUP234"/>
      <c r="DUQ234"/>
      <c r="DUR234"/>
      <c r="DUS234"/>
      <c r="DUT234"/>
      <c r="DUU234"/>
      <c r="DUV234"/>
      <c r="DUW234"/>
      <c r="DUX234"/>
      <c r="DUY234"/>
      <c r="DUZ234"/>
      <c r="DVA234"/>
      <c r="DVB234"/>
      <c r="DVC234"/>
      <c r="DVD234"/>
      <c r="DVE234"/>
      <c r="DVF234"/>
      <c r="DVG234"/>
      <c r="DVH234"/>
      <c r="DVI234"/>
      <c r="DVJ234"/>
      <c r="DVK234"/>
      <c r="DVL234"/>
      <c r="DVM234"/>
      <c r="DVN234"/>
      <c r="DVO234"/>
      <c r="DVP234"/>
      <c r="DVQ234"/>
      <c r="DVR234"/>
      <c r="DVS234"/>
      <c r="DVT234"/>
      <c r="DVU234"/>
      <c r="DVV234"/>
      <c r="DVW234"/>
      <c r="DVX234"/>
      <c r="DVY234"/>
      <c r="DVZ234"/>
      <c r="DWA234"/>
      <c r="DWB234"/>
      <c r="DWC234"/>
      <c r="DWD234"/>
      <c r="DWE234"/>
      <c r="DWF234"/>
      <c r="DWG234"/>
      <c r="DWH234"/>
      <c r="DWI234"/>
      <c r="DWJ234"/>
      <c r="DWK234"/>
      <c r="DWL234"/>
      <c r="DWM234"/>
      <c r="DWN234"/>
      <c r="DWO234"/>
      <c r="DWP234"/>
      <c r="DWQ234"/>
      <c r="DWR234"/>
      <c r="DWS234"/>
      <c r="DWT234"/>
      <c r="DWU234"/>
      <c r="DWV234"/>
      <c r="DWW234"/>
      <c r="DWX234"/>
      <c r="DWY234"/>
      <c r="DWZ234"/>
      <c r="DXA234"/>
      <c r="DXB234"/>
      <c r="DXC234"/>
      <c r="DXD234"/>
      <c r="DXE234"/>
      <c r="DXF234"/>
      <c r="DXG234"/>
      <c r="DXH234"/>
      <c r="DXI234"/>
      <c r="DXJ234"/>
      <c r="DXK234"/>
      <c r="DXL234"/>
      <c r="DXM234"/>
      <c r="DXN234"/>
      <c r="DXO234"/>
      <c r="DXP234"/>
      <c r="DXQ234"/>
      <c r="DXR234"/>
      <c r="DXS234"/>
      <c r="DXT234"/>
      <c r="DXU234"/>
      <c r="DXV234"/>
      <c r="DXW234"/>
      <c r="DXX234"/>
      <c r="DXY234"/>
      <c r="DXZ234"/>
      <c r="DYA234"/>
      <c r="DYB234"/>
      <c r="DYC234"/>
      <c r="DYD234"/>
      <c r="DYE234"/>
      <c r="DYF234"/>
      <c r="DYG234"/>
      <c r="DYH234"/>
      <c r="DYI234"/>
      <c r="DYJ234"/>
      <c r="DYK234"/>
      <c r="DYL234"/>
      <c r="DYM234"/>
      <c r="DYN234"/>
      <c r="DYO234"/>
      <c r="DYP234"/>
      <c r="DYQ234"/>
      <c r="DYR234"/>
      <c r="DYS234"/>
      <c r="DYT234"/>
      <c r="DYU234"/>
      <c r="DYV234"/>
      <c r="DYW234"/>
      <c r="DYX234"/>
      <c r="DYY234"/>
      <c r="DYZ234"/>
      <c r="DZA234"/>
      <c r="DZB234"/>
      <c r="DZC234"/>
      <c r="DZD234"/>
      <c r="DZE234"/>
      <c r="DZF234"/>
      <c r="DZG234"/>
      <c r="DZH234"/>
      <c r="DZI234"/>
      <c r="DZJ234"/>
      <c r="DZK234"/>
      <c r="DZL234"/>
      <c r="DZM234"/>
      <c r="DZN234"/>
      <c r="DZO234"/>
      <c r="DZP234"/>
      <c r="DZQ234"/>
      <c r="DZR234"/>
      <c r="DZS234"/>
      <c r="DZT234"/>
      <c r="DZU234"/>
      <c r="DZV234"/>
      <c r="DZW234"/>
      <c r="DZX234"/>
      <c r="DZY234"/>
      <c r="DZZ234"/>
      <c r="EAA234"/>
      <c r="EAB234"/>
      <c r="EAC234"/>
      <c r="EAD234"/>
      <c r="EAE234"/>
      <c r="EAF234"/>
      <c r="EAG234"/>
      <c r="EAH234"/>
      <c r="EAI234"/>
      <c r="EAJ234"/>
      <c r="EAK234"/>
      <c r="EAL234"/>
      <c r="EAM234"/>
      <c r="EAN234"/>
      <c r="EAO234"/>
      <c r="EAP234"/>
      <c r="EAQ234"/>
      <c r="EAR234"/>
      <c r="EAS234"/>
      <c r="EAT234"/>
      <c r="EAU234"/>
      <c r="EAV234"/>
      <c r="EAW234"/>
      <c r="EAX234"/>
      <c r="EAY234"/>
      <c r="EAZ234"/>
      <c r="EBA234"/>
      <c r="EBB234"/>
      <c r="EBC234"/>
      <c r="EBD234"/>
      <c r="EBE234"/>
      <c r="EBF234"/>
      <c r="EBG234"/>
      <c r="EBH234"/>
      <c r="EBI234"/>
      <c r="EBJ234"/>
      <c r="EBK234"/>
      <c r="EBL234"/>
      <c r="EBM234"/>
      <c r="EBN234"/>
      <c r="EBO234"/>
      <c r="EBP234"/>
      <c r="EBQ234"/>
      <c r="EBR234"/>
      <c r="EBS234"/>
      <c r="EBT234"/>
      <c r="EBU234"/>
      <c r="EBV234"/>
      <c r="EBW234"/>
      <c r="EBX234"/>
      <c r="EBY234"/>
      <c r="EBZ234"/>
      <c r="ECA234"/>
      <c r="ECB234"/>
      <c r="ECC234"/>
      <c r="ECD234"/>
      <c r="ECE234"/>
      <c r="ECF234"/>
      <c r="ECG234"/>
      <c r="ECH234"/>
      <c r="ECI234"/>
      <c r="ECJ234"/>
      <c r="ECK234"/>
      <c r="ECL234"/>
      <c r="ECM234"/>
      <c r="ECN234"/>
      <c r="ECO234"/>
      <c r="ECP234"/>
      <c r="ECQ234"/>
      <c r="ECR234"/>
      <c r="ECS234"/>
      <c r="ECT234"/>
      <c r="ECU234"/>
      <c r="ECV234"/>
      <c r="ECW234"/>
      <c r="ECX234"/>
      <c r="ECY234"/>
      <c r="ECZ234"/>
      <c r="EDA234"/>
      <c r="EDB234"/>
      <c r="EDC234"/>
      <c r="EDD234"/>
      <c r="EDE234"/>
      <c r="EDF234"/>
      <c r="EDG234"/>
      <c r="EDH234"/>
      <c r="EDI234"/>
      <c r="EDJ234"/>
      <c r="EDK234"/>
      <c r="EDL234"/>
      <c r="EDM234"/>
      <c r="EDN234"/>
      <c r="EDO234"/>
      <c r="EDP234"/>
      <c r="EDQ234"/>
      <c r="EDR234"/>
      <c r="EDS234"/>
      <c r="EDT234"/>
      <c r="EDU234"/>
      <c r="EDV234"/>
      <c r="EDW234"/>
      <c r="EDX234"/>
      <c r="EDY234"/>
      <c r="EDZ234"/>
      <c r="EEA234"/>
      <c r="EEB234"/>
      <c r="EEC234"/>
      <c r="EED234"/>
      <c r="EEE234"/>
      <c r="EEF234"/>
      <c r="EEG234"/>
      <c r="EEH234"/>
      <c r="EEI234"/>
      <c r="EEJ234"/>
      <c r="EEK234"/>
      <c r="EEL234"/>
      <c r="EEM234"/>
      <c r="EEN234"/>
      <c r="EEO234"/>
      <c r="EEP234"/>
      <c r="EEQ234"/>
      <c r="EER234"/>
      <c r="EES234"/>
      <c r="EET234"/>
      <c r="EEU234"/>
      <c r="EEV234"/>
      <c r="EEW234"/>
      <c r="EEX234"/>
      <c r="EEY234"/>
      <c r="EEZ234"/>
      <c r="EFA234"/>
      <c r="EFB234"/>
      <c r="EFC234"/>
      <c r="EFD234"/>
      <c r="EFE234"/>
      <c r="EFF234"/>
      <c r="EFG234"/>
      <c r="EFH234"/>
      <c r="EFI234"/>
      <c r="EFJ234"/>
      <c r="EFK234"/>
      <c r="EFL234"/>
      <c r="EFM234"/>
      <c r="EFN234"/>
      <c r="EFO234"/>
      <c r="EFP234"/>
      <c r="EFQ234"/>
      <c r="EFR234"/>
      <c r="EFS234"/>
      <c r="EFT234"/>
      <c r="EFU234"/>
      <c r="EFV234"/>
      <c r="EFW234"/>
      <c r="EFX234"/>
      <c r="EFY234"/>
      <c r="EFZ234"/>
      <c r="EGA234"/>
      <c r="EGB234"/>
      <c r="EGC234"/>
      <c r="EGD234"/>
      <c r="EGE234"/>
      <c r="EGF234"/>
      <c r="EGG234"/>
      <c r="EGH234"/>
      <c r="EGI234"/>
      <c r="EGJ234"/>
      <c r="EGK234"/>
      <c r="EGL234"/>
      <c r="EGM234"/>
      <c r="EGN234"/>
      <c r="EGO234"/>
      <c r="EGP234"/>
      <c r="EGQ234"/>
      <c r="EGR234"/>
      <c r="EGS234"/>
      <c r="EGT234"/>
      <c r="EGU234"/>
      <c r="EGV234"/>
      <c r="EGW234"/>
      <c r="EGX234"/>
      <c r="EGY234"/>
      <c r="EGZ234"/>
      <c r="EHA234"/>
      <c r="EHB234"/>
      <c r="EHC234"/>
      <c r="EHD234"/>
      <c r="EHE234"/>
      <c r="EHF234"/>
      <c r="EHG234"/>
      <c r="EHH234"/>
      <c r="EHI234"/>
      <c r="EHJ234"/>
      <c r="EHK234"/>
      <c r="EHL234"/>
      <c r="EHM234"/>
      <c r="EHN234"/>
      <c r="EHO234"/>
      <c r="EHP234"/>
      <c r="EHQ234"/>
      <c r="EHR234"/>
      <c r="EHS234"/>
      <c r="EHT234"/>
      <c r="EHU234"/>
      <c r="EHV234"/>
      <c r="EHW234"/>
      <c r="EHX234"/>
      <c r="EHY234"/>
      <c r="EHZ234"/>
      <c r="EIA234"/>
      <c r="EIB234"/>
      <c r="EIC234"/>
      <c r="EID234"/>
      <c r="EIE234"/>
      <c r="EIF234"/>
      <c r="EIG234"/>
      <c r="EIH234"/>
      <c r="EII234"/>
      <c r="EIJ234"/>
      <c r="EIK234"/>
      <c r="EIL234"/>
      <c r="EIM234"/>
      <c r="EIN234"/>
      <c r="EIO234"/>
      <c r="EIP234"/>
      <c r="EIQ234"/>
      <c r="EIR234"/>
      <c r="EIS234"/>
      <c r="EIT234"/>
      <c r="EIU234"/>
      <c r="EIV234"/>
      <c r="EIW234"/>
      <c r="EIX234"/>
      <c r="EIY234"/>
      <c r="EIZ234"/>
      <c r="EJA234"/>
      <c r="EJB234"/>
      <c r="EJC234"/>
      <c r="EJD234"/>
      <c r="EJE234"/>
      <c r="EJF234"/>
      <c r="EJG234"/>
      <c r="EJH234"/>
      <c r="EJI234"/>
      <c r="EJJ234"/>
      <c r="EJK234"/>
      <c r="EJL234"/>
      <c r="EJM234"/>
      <c r="EJN234"/>
      <c r="EJO234"/>
      <c r="EJP234"/>
      <c r="EJQ234"/>
      <c r="EJR234"/>
      <c r="EJS234"/>
      <c r="EJT234"/>
      <c r="EJU234"/>
      <c r="EJV234"/>
      <c r="EJW234"/>
      <c r="EJX234"/>
      <c r="EJY234"/>
      <c r="EJZ234"/>
      <c r="EKA234"/>
      <c r="EKB234"/>
      <c r="EKC234"/>
      <c r="EKD234"/>
      <c r="EKE234"/>
      <c r="EKF234"/>
      <c r="EKG234"/>
      <c r="EKH234"/>
      <c r="EKI234"/>
      <c r="EKJ234"/>
      <c r="EKK234"/>
      <c r="EKL234"/>
      <c r="EKM234"/>
      <c r="EKN234"/>
      <c r="EKO234"/>
      <c r="EKP234"/>
      <c r="EKQ234"/>
      <c r="EKR234"/>
      <c r="EKS234"/>
      <c r="EKT234"/>
      <c r="EKU234"/>
      <c r="EKV234"/>
      <c r="EKW234"/>
      <c r="EKX234"/>
      <c r="EKY234"/>
      <c r="EKZ234"/>
      <c r="ELA234"/>
      <c r="ELB234"/>
      <c r="ELC234"/>
      <c r="ELD234"/>
      <c r="ELE234"/>
      <c r="ELF234"/>
      <c r="ELG234"/>
      <c r="ELH234"/>
      <c r="ELI234"/>
      <c r="ELJ234"/>
      <c r="ELK234"/>
      <c r="ELL234"/>
      <c r="ELM234"/>
      <c r="ELN234"/>
      <c r="ELO234"/>
      <c r="ELP234"/>
      <c r="ELQ234"/>
      <c r="ELR234"/>
      <c r="ELS234"/>
      <c r="ELT234"/>
      <c r="ELU234"/>
      <c r="ELV234"/>
      <c r="ELW234"/>
      <c r="ELX234"/>
      <c r="ELY234"/>
      <c r="ELZ234"/>
      <c r="EMA234"/>
      <c r="EMB234"/>
      <c r="EMC234"/>
      <c r="EMD234"/>
      <c r="EME234"/>
      <c r="EMF234"/>
      <c r="EMG234"/>
      <c r="EMH234"/>
      <c r="EMI234"/>
      <c r="EMJ234"/>
      <c r="EMK234"/>
      <c r="EML234"/>
      <c r="EMM234"/>
      <c r="EMN234"/>
      <c r="EMO234"/>
      <c r="EMP234"/>
      <c r="EMQ234"/>
      <c r="EMR234"/>
      <c r="EMS234"/>
      <c r="EMT234"/>
      <c r="EMU234"/>
      <c r="EMV234"/>
      <c r="EMW234"/>
      <c r="EMX234"/>
      <c r="EMY234"/>
      <c r="EMZ234"/>
      <c r="ENA234"/>
      <c r="ENB234"/>
      <c r="ENC234"/>
      <c r="END234"/>
      <c r="ENE234"/>
      <c r="ENF234"/>
      <c r="ENG234"/>
      <c r="ENH234"/>
      <c r="ENI234"/>
      <c r="ENJ234"/>
      <c r="ENK234"/>
      <c r="ENL234"/>
      <c r="ENM234"/>
      <c r="ENN234"/>
      <c r="ENO234"/>
      <c r="ENP234"/>
      <c r="ENQ234"/>
      <c r="ENR234"/>
      <c r="ENS234"/>
      <c r="ENT234"/>
      <c r="ENU234"/>
      <c r="ENV234"/>
      <c r="ENW234"/>
      <c r="ENX234"/>
      <c r="ENY234"/>
      <c r="ENZ234"/>
      <c r="EOA234"/>
      <c r="EOB234"/>
      <c r="EOC234"/>
      <c r="EOD234"/>
      <c r="EOE234"/>
      <c r="EOF234"/>
      <c r="EOG234"/>
      <c r="EOH234"/>
      <c r="EOI234"/>
      <c r="EOJ234"/>
      <c r="EOK234"/>
      <c r="EOL234"/>
      <c r="EOM234"/>
      <c r="EON234"/>
      <c r="EOO234"/>
      <c r="EOP234"/>
      <c r="EOQ234"/>
      <c r="EOR234"/>
      <c r="EOS234"/>
      <c r="EOT234"/>
      <c r="EOU234"/>
      <c r="EOV234"/>
      <c r="EOW234"/>
      <c r="EOX234"/>
      <c r="EOY234"/>
      <c r="EOZ234"/>
      <c r="EPA234"/>
      <c r="EPB234"/>
      <c r="EPC234"/>
      <c r="EPD234"/>
      <c r="EPE234"/>
      <c r="EPF234"/>
      <c r="EPG234"/>
      <c r="EPH234"/>
      <c r="EPI234"/>
      <c r="EPJ234"/>
      <c r="EPK234"/>
      <c r="EPL234"/>
      <c r="EPM234"/>
      <c r="EPN234"/>
      <c r="EPO234"/>
      <c r="EPP234"/>
      <c r="EPQ234"/>
      <c r="EPR234"/>
      <c r="EPS234"/>
      <c r="EPT234"/>
      <c r="EPU234"/>
      <c r="EPV234"/>
      <c r="EPW234"/>
      <c r="EPX234"/>
      <c r="EPY234"/>
      <c r="EPZ234"/>
      <c r="EQA234"/>
      <c r="EQB234"/>
      <c r="EQC234"/>
      <c r="EQD234"/>
      <c r="EQE234"/>
      <c r="EQF234"/>
      <c r="EQG234"/>
      <c r="EQH234"/>
      <c r="EQI234"/>
      <c r="EQJ234"/>
      <c r="EQK234"/>
      <c r="EQL234"/>
      <c r="EQM234"/>
      <c r="EQN234"/>
      <c r="EQO234"/>
      <c r="EQP234"/>
      <c r="EQQ234"/>
      <c r="EQR234"/>
      <c r="EQS234"/>
      <c r="EQT234"/>
      <c r="EQU234"/>
      <c r="EQV234"/>
      <c r="EQW234"/>
      <c r="EQX234"/>
      <c r="EQY234"/>
      <c r="EQZ234"/>
      <c r="ERA234"/>
      <c r="ERB234"/>
      <c r="ERC234"/>
      <c r="ERD234"/>
      <c r="ERE234"/>
      <c r="ERF234"/>
      <c r="ERG234"/>
      <c r="ERH234"/>
      <c r="ERI234"/>
      <c r="ERJ234"/>
      <c r="ERK234"/>
      <c r="ERL234"/>
      <c r="ERM234"/>
      <c r="ERN234"/>
      <c r="ERO234"/>
      <c r="ERP234"/>
      <c r="ERQ234"/>
      <c r="ERR234"/>
      <c r="ERS234"/>
      <c r="ERT234"/>
      <c r="ERU234"/>
      <c r="ERV234"/>
      <c r="ERW234"/>
      <c r="ERX234"/>
      <c r="ERY234"/>
      <c r="ERZ234"/>
      <c r="ESA234"/>
      <c r="ESB234"/>
      <c r="ESC234"/>
      <c r="ESD234"/>
      <c r="ESE234"/>
      <c r="ESF234"/>
      <c r="ESG234"/>
      <c r="ESH234"/>
      <c r="ESI234"/>
      <c r="ESJ234"/>
      <c r="ESK234"/>
      <c r="ESL234"/>
      <c r="ESM234"/>
      <c r="ESN234"/>
      <c r="ESO234"/>
      <c r="ESP234"/>
      <c r="ESQ234"/>
      <c r="ESR234"/>
      <c r="ESS234"/>
      <c r="EST234"/>
      <c r="ESU234"/>
      <c r="ESV234"/>
      <c r="ESW234"/>
      <c r="ESX234"/>
      <c r="ESY234"/>
      <c r="ESZ234"/>
      <c r="ETA234"/>
      <c r="ETB234"/>
      <c r="ETC234"/>
      <c r="ETD234"/>
      <c r="ETE234"/>
      <c r="ETF234"/>
      <c r="ETG234"/>
      <c r="ETH234"/>
      <c r="ETI234"/>
      <c r="ETJ234"/>
      <c r="ETK234"/>
      <c r="ETL234"/>
      <c r="ETM234"/>
      <c r="ETN234"/>
      <c r="ETO234"/>
      <c r="ETP234"/>
      <c r="ETQ234"/>
      <c r="ETR234"/>
      <c r="ETS234"/>
      <c r="ETT234"/>
      <c r="ETU234"/>
      <c r="ETV234"/>
      <c r="ETW234"/>
      <c r="ETX234"/>
      <c r="ETY234"/>
      <c r="ETZ234"/>
      <c r="EUA234"/>
      <c r="EUB234"/>
      <c r="EUC234"/>
      <c r="EUD234"/>
      <c r="EUE234"/>
      <c r="EUF234"/>
      <c r="EUG234"/>
      <c r="EUH234"/>
      <c r="EUI234"/>
      <c r="EUJ234"/>
      <c r="EUK234"/>
      <c r="EUL234"/>
      <c r="EUM234"/>
      <c r="EUN234"/>
      <c r="EUO234"/>
      <c r="EUP234"/>
      <c r="EUQ234"/>
      <c r="EUR234"/>
      <c r="EUS234"/>
      <c r="EUT234"/>
      <c r="EUU234"/>
      <c r="EUV234"/>
      <c r="EUW234"/>
      <c r="EUX234"/>
      <c r="EUY234"/>
      <c r="EUZ234"/>
      <c r="EVA234"/>
      <c r="EVB234"/>
      <c r="EVC234"/>
      <c r="EVD234"/>
      <c r="EVE234"/>
      <c r="EVF234"/>
      <c r="EVG234"/>
      <c r="EVH234"/>
      <c r="EVI234"/>
      <c r="EVJ234"/>
      <c r="EVK234"/>
      <c r="EVL234"/>
      <c r="EVM234"/>
      <c r="EVN234"/>
      <c r="EVO234"/>
      <c r="EVP234"/>
      <c r="EVQ234"/>
      <c r="EVR234"/>
      <c r="EVS234"/>
      <c r="EVT234"/>
      <c r="EVU234"/>
      <c r="EVV234"/>
      <c r="EVW234"/>
      <c r="EVX234"/>
      <c r="EVY234"/>
      <c r="EVZ234"/>
      <c r="EWA234"/>
      <c r="EWB234"/>
      <c r="EWC234"/>
      <c r="EWD234"/>
      <c r="EWE234"/>
      <c r="EWF234"/>
      <c r="EWG234"/>
      <c r="EWH234"/>
      <c r="EWI234"/>
      <c r="EWJ234"/>
      <c r="EWK234"/>
      <c r="EWL234"/>
      <c r="EWM234"/>
      <c r="EWN234"/>
      <c r="EWO234"/>
      <c r="EWP234"/>
      <c r="EWQ234"/>
      <c r="EWR234"/>
      <c r="EWS234"/>
      <c r="EWT234"/>
      <c r="EWU234"/>
      <c r="EWV234"/>
      <c r="EWW234"/>
      <c r="EWX234"/>
      <c r="EWY234"/>
      <c r="EWZ234"/>
      <c r="EXA234"/>
      <c r="EXB234"/>
      <c r="EXC234"/>
      <c r="EXD234"/>
      <c r="EXE234"/>
      <c r="EXF234"/>
      <c r="EXG234"/>
      <c r="EXH234"/>
      <c r="EXI234"/>
      <c r="EXJ234"/>
      <c r="EXK234"/>
      <c r="EXL234"/>
      <c r="EXM234"/>
      <c r="EXN234"/>
      <c r="EXO234"/>
      <c r="EXP234"/>
      <c r="EXQ234"/>
      <c r="EXR234"/>
      <c r="EXS234"/>
      <c r="EXT234"/>
      <c r="EXU234"/>
      <c r="EXV234"/>
      <c r="EXW234"/>
      <c r="EXX234"/>
      <c r="EXY234"/>
      <c r="EXZ234"/>
      <c r="EYA234"/>
      <c r="EYB234"/>
      <c r="EYC234"/>
      <c r="EYD234"/>
      <c r="EYE234"/>
      <c r="EYF234"/>
      <c r="EYG234"/>
      <c r="EYH234"/>
      <c r="EYI234"/>
      <c r="EYJ234"/>
      <c r="EYK234"/>
      <c r="EYL234"/>
      <c r="EYM234"/>
      <c r="EYN234"/>
      <c r="EYO234"/>
      <c r="EYP234"/>
      <c r="EYQ234"/>
      <c r="EYR234"/>
      <c r="EYS234"/>
      <c r="EYT234"/>
      <c r="EYU234"/>
      <c r="EYV234"/>
      <c r="EYW234"/>
      <c r="EYX234"/>
      <c r="EYY234"/>
      <c r="EYZ234"/>
      <c r="EZA234"/>
      <c r="EZB234"/>
      <c r="EZC234"/>
      <c r="EZD234"/>
      <c r="EZE234"/>
      <c r="EZF234"/>
      <c r="EZG234"/>
      <c r="EZH234"/>
      <c r="EZI234"/>
      <c r="EZJ234"/>
      <c r="EZK234"/>
      <c r="EZL234"/>
      <c r="EZM234"/>
      <c r="EZN234"/>
      <c r="EZO234"/>
      <c r="EZP234"/>
      <c r="EZQ234"/>
      <c r="EZR234"/>
      <c r="EZS234"/>
      <c r="EZT234"/>
      <c r="EZU234"/>
      <c r="EZV234"/>
      <c r="EZW234"/>
      <c r="EZX234"/>
      <c r="EZY234"/>
      <c r="EZZ234"/>
      <c r="FAA234"/>
      <c r="FAB234"/>
      <c r="FAC234"/>
      <c r="FAD234"/>
      <c r="FAE234"/>
      <c r="FAF234"/>
      <c r="FAG234"/>
      <c r="FAH234"/>
      <c r="FAI234"/>
      <c r="FAJ234"/>
      <c r="FAK234"/>
      <c r="FAL234"/>
      <c r="FAM234"/>
      <c r="FAN234"/>
      <c r="FAO234"/>
      <c r="FAP234"/>
      <c r="FAQ234"/>
      <c r="FAR234"/>
      <c r="FAS234"/>
      <c r="FAT234"/>
      <c r="FAU234"/>
      <c r="FAV234"/>
      <c r="FAW234"/>
      <c r="FAX234"/>
      <c r="FAY234"/>
      <c r="FAZ234"/>
      <c r="FBA234"/>
      <c r="FBB234"/>
      <c r="FBC234"/>
      <c r="FBD234"/>
      <c r="FBE234"/>
      <c r="FBF234"/>
      <c r="FBG234"/>
      <c r="FBH234"/>
      <c r="FBI234"/>
      <c r="FBJ234"/>
      <c r="FBK234"/>
      <c r="FBL234"/>
      <c r="FBM234"/>
      <c r="FBN234"/>
      <c r="FBO234"/>
      <c r="FBP234"/>
      <c r="FBQ234"/>
      <c r="FBR234"/>
      <c r="FBS234"/>
      <c r="FBT234"/>
      <c r="FBU234"/>
      <c r="FBV234"/>
      <c r="FBW234"/>
      <c r="FBX234"/>
      <c r="FBY234"/>
      <c r="FBZ234"/>
      <c r="FCA234"/>
      <c r="FCB234"/>
      <c r="FCC234"/>
      <c r="FCD234"/>
      <c r="FCE234"/>
      <c r="FCF234"/>
      <c r="FCG234"/>
      <c r="FCH234"/>
      <c r="FCI234"/>
      <c r="FCJ234"/>
      <c r="FCK234"/>
      <c r="FCL234"/>
      <c r="FCM234"/>
      <c r="FCN234"/>
      <c r="FCO234"/>
      <c r="FCP234"/>
      <c r="FCQ234"/>
      <c r="FCR234"/>
      <c r="FCS234"/>
      <c r="FCT234"/>
      <c r="FCU234"/>
      <c r="FCV234"/>
      <c r="FCW234"/>
      <c r="FCX234"/>
      <c r="FCY234"/>
      <c r="FCZ234"/>
      <c r="FDA234"/>
      <c r="FDB234"/>
      <c r="FDC234"/>
      <c r="FDD234"/>
      <c r="FDE234"/>
      <c r="FDF234"/>
      <c r="FDG234"/>
      <c r="FDH234"/>
      <c r="FDI234"/>
      <c r="FDJ234"/>
      <c r="FDK234"/>
      <c r="FDL234"/>
      <c r="FDM234"/>
      <c r="FDN234"/>
      <c r="FDO234"/>
      <c r="FDP234"/>
      <c r="FDQ234"/>
      <c r="FDR234"/>
      <c r="FDS234"/>
      <c r="FDT234"/>
      <c r="FDU234"/>
      <c r="FDV234"/>
      <c r="FDW234"/>
      <c r="FDX234"/>
      <c r="FDY234"/>
      <c r="FDZ234"/>
      <c r="FEA234"/>
      <c r="FEB234"/>
      <c r="FEC234"/>
      <c r="FED234"/>
      <c r="FEE234"/>
      <c r="FEF234"/>
      <c r="FEG234"/>
      <c r="FEH234"/>
      <c r="FEI234"/>
      <c r="FEJ234"/>
      <c r="FEK234"/>
      <c r="FEL234"/>
      <c r="FEM234"/>
      <c r="FEN234"/>
      <c r="FEO234"/>
      <c r="FEP234"/>
      <c r="FEQ234"/>
      <c r="FER234"/>
      <c r="FES234"/>
      <c r="FET234"/>
      <c r="FEU234"/>
      <c r="FEV234"/>
      <c r="FEW234"/>
      <c r="FEX234"/>
      <c r="FEY234"/>
      <c r="FEZ234"/>
      <c r="FFA234"/>
      <c r="FFB234"/>
      <c r="FFC234"/>
      <c r="FFD234"/>
      <c r="FFE234"/>
      <c r="FFF234"/>
      <c r="FFG234"/>
      <c r="FFH234"/>
      <c r="FFI234"/>
      <c r="FFJ234"/>
      <c r="FFK234"/>
      <c r="FFL234"/>
      <c r="FFM234"/>
      <c r="FFN234"/>
      <c r="FFO234"/>
      <c r="FFP234"/>
      <c r="FFQ234"/>
      <c r="FFR234"/>
      <c r="FFS234"/>
      <c r="FFT234"/>
      <c r="FFU234"/>
      <c r="FFV234"/>
      <c r="FFW234"/>
      <c r="FFX234"/>
      <c r="FFY234"/>
      <c r="FFZ234"/>
      <c r="FGA234"/>
      <c r="FGB234"/>
      <c r="FGC234"/>
      <c r="FGD234"/>
      <c r="FGE234"/>
      <c r="FGF234"/>
      <c r="FGG234"/>
      <c r="FGH234"/>
      <c r="FGI234"/>
      <c r="FGJ234"/>
      <c r="FGK234"/>
      <c r="FGL234"/>
      <c r="FGM234"/>
      <c r="FGN234"/>
      <c r="FGO234"/>
      <c r="FGP234"/>
      <c r="FGQ234"/>
      <c r="FGR234"/>
      <c r="FGS234"/>
      <c r="FGT234"/>
      <c r="FGU234"/>
      <c r="FGV234"/>
      <c r="FGW234"/>
      <c r="FGX234"/>
      <c r="FGY234"/>
      <c r="FGZ234"/>
      <c r="FHA234"/>
      <c r="FHB234"/>
      <c r="FHC234"/>
      <c r="FHD234"/>
      <c r="FHE234"/>
      <c r="FHF234"/>
      <c r="FHG234"/>
      <c r="FHH234"/>
      <c r="FHI234"/>
      <c r="FHJ234"/>
      <c r="FHK234"/>
      <c r="FHL234"/>
      <c r="FHM234"/>
      <c r="FHN234"/>
      <c r="FHO234"/>
      <c r="FHP234"/>
      <c r="FHQ234"/>
      <c r="FHR234"/>
      <c r="FHS234"/>
      <c r="FHT234"/>
      <c r="FHU234"/>
      <c r="FHV234"/>
      <c r="FHW234"/>
      <c r="FHX234"/>
      <c r="FHY234"/>
      <c r="FHZ234"/>
      <c r="FIA234"/>
      <c r="FIB234"/>
      <c r="FIC234"/>
      <c r="FID234"/>
      <c r="FIE234"/>
      <c r="FIF234"/>
      <c r="FIG234"/>
      <c r="FIH234"/>
      <c r="FII234"/>
      <c r="FIJ234"/>
      <c r="FIK234"/>
      <c r="FIL234"/>
      <c r="FIM234"/>
      <c r="FIN234"/>
      <c r="FIO234"/>
      <c r="FIP234"/>
      <c r="FIQ234"/>
      <c r="FIR234"/>
      <c r="FIS234"/>
      <c r="FIT234"/>
      <c r="FIU234"/>
      <c r="FIV234"/>
      <c r="FIW234"/>
      <c r="FIX234"/>
      <c r="FIY234"/>
      <c r="FIZ234"/>
      <c r="FJA234"/>
      <c r="FJB234"/>
      <c r="FJC234"/>
      <c r="FJD234"/>
      <c r="FJE234"/>
      <c r="FJF234"/>
      <c r="FJG234"/>
      <c r="FJH234"/>
      <c r="FJI234"/>
      <c r="FJJ234"/>
      <c r="FJK234"/>
      <c r="FJL234"/>
      <c r="FJM234"/>
      <c r="FJN234"/>
      <c r="FJO234"/>
      <c r="FJP234"/>
      <c r="FJQ234"/>
      <c r="FJR234"/>
      <c r="FJS234"/>
      <c r="FJT234"/>
      <c r="FJU234"/>
      <c r="FJV234"/>
      <c r="FJW234"/>
      <c r="FJX234"/>
      <c r="FJY234"/>
      <c r="FJZ234"/>
      <c r="FKA234"/>
      <c r="FKB234"/>
      <c r="FKC234"/>
      <c r="FKD234"/>
      <c r="FKE234"/>
      <c r="FKF234"/>
      <c r="FKG234"/>
      <c r="FKH234"/>
      <c r="FKI234"/>
      <c r="FKJ234"/>
      <c r="FKK234"/>
      <c r="FKL234"/>
      <c r="FKM234"/>
      <c r="FKN234"/>
      <c r="FKO234"/>
      <c r="FKP234"/>
      <c r="FKQ234"/>
      <c r="FKR234"/>
      <c r="FKS234"/>
      <c r="FKT234"/>
      <c r="FKU234"/>
      <c r="FKV234"/>
      <c r="FKW234"/>
      <c r="FKX234"/>
      <c r="FKY234"/>
      <c r="FKZ234"/>
      <c r="FLA234"/>
      <c r="FLB234"/>
      <c r="FLC234"/>
      <c r="FLD234"/>
      <c r="FLE234"/>
      <c r="FLF234"/>
      <c r="FLG234"/>
      <c r="FLH234"/>
      <c r="FLI234"/>
      <c r="FLJ234"/>
      <c r="FLK234"/>
      <c r="FLL234"/>
      <c r="FLM234"/>
      <c r="FLN234"/>
      <c r="FLO234"/>
      <c r="FLP234"/>
      <c r="FLQ234"/>
      <c r="FLR234"/>
      <c r="FLS234"/>
      <c r="FLT234"/>
      <c r="FLU234"/>
      <c r="FLV234"/>
      <c r="FLW234"/>
      <c r="FLX234"/>
      <c r="FLY234"/>
      <c r="FLZ234"/>
      <c r="FMA234"/>
      <c r="FMB234"/>
      <c r="FMC234"/>
      <c r="FMD234"/>
      <c r="FME234"/>
      <c r="FMF234"/>
      <c r="FMG234"/>
      <c r="FMH234"/>
      <c r="FMI234"/>
      <c r="FMJ234"/>
      <c r="FMK234"/>
      <c r="FML234"/>
      <c r="FMM234"/>
      <c r="FMN234"/>
      <c r="FMO234"/>
      <c r="FMP234"/>
      <c r="FMQ234"/>
      <c r="FMR234"/>
      <c r="FMS234"/>
      <c r="FMT234"/>
      <c r="FMU234"/>
      <c r="FMV234"/>
      <c r="FMW234"/>
      <c r="FMX234"/>
      <c r="FMY234"/>
      <c r="FMZ234"/>
      <c r="FNA234"/>
      <c r="FNB234"/>
      <c r="FNC234"/>
      <c r="FND234"/>
      <c r="FNE234"/>
      <c r="FNF234"/>
      <c r="FNG234"/>
      <c r="FNH234"/>
      <c r="FNI234"/>
      <c r="FNJ234"/>
      <c r="FNK234"/>
      <c r="FNL234"/>
      <c r="FNM234"/>
      <c r="FNN234"/>
      <c r="FNO234"/>
      <c r="FNP234"/>
      <c r="FNQ234"/>
      <c r="FNR234"/>
      <c r="FNS234"/>
      <c r="FNT234"/>
      <c r="FNU234"/>
      <c r="FNV234"/>
      <c r="FNW234"/>
      <c r="FNX234"/>
      <c r="FNY234"/>
      <c r="FNZ234"/>
      <c r="FOA234"/>
      <c r="FOB234"/>
      <c r="FOC234"/>
      <c r="FOD234"/>
      <c r="FOE234"/>
      <c r="FOF234"/>
      <c r="FOG234"/>
      <c r="FOH234"/>
      <c r="FOI234"/>
      <c r="FOJ234"/>
      <c r="FOK234"/>
      <c r="FOL234"/>
      <c r="FOM234"/>
      <c r="FON234"/>
      <c r="FOO234"/>
      <c r="FOP234"/>
      <c r="FOQ234"/>
      <c r="FOR234"/>
      <c r="FOS234"/>
      <c r="FOT234"/>
      <c r="FOU234"/>
      <c r="FOV234"/>
      <c r="FOW234"/>
      <c r="FOX234"/>
      <c r="FOY234"/>
      <c r="FOZ234"/>
      <c r="FPA234"/>
      <c r="FPB234"/>
      <c r="FPC234"/>
      <c r="FPD234"/>
      <c r="FPE234"/>
      <c r="FPF234"/>
      <c r="FPG234"/>
      <c r="FPH234"/>
      <c r="FPI234"/>
      <c r="FPJ234"/>
      <c r="FPK234"/>
      <c r="FPL234"/>
      <c r="FPM234"/>
      <c r="FPN234"/>
      <c r="FPO234"/>
      <c r="FPP234"/>
      <c r="FPQ234"/>
      <c r="FPR234"/>
      <c r="FPS234"/>
      <c r="FPT234"/>
      <c r="FPU234"/>
      <c r="FPV234"/>
      <c r="FPW234"/>
      <c r="FPX234"/>
      <c r="FPY234"/>
      <c r="FPZ234"/>
      <c r="FQA234"/>
      <c r="FQB234"/>
      <c r="FQC234"/>
      <c r="FQD234"/>
      <c r="FQE234"/>
      <c r="FQF234"/>
      <c r="FQG234"/>
      <c r="FQH234"/>
      <c r="FQI234"/>
      <c r="FQJ234"/>
      <c r="FQK234"/>
      <c r="FQL234"/>
      <c r="FQM234"/>
      <c r="FQN234"/>
      <c r="FQO234"/>
      <c r="FQP234"/>
      <c r="FQQ234"/>
      <c r="FQR234"/>
      <c r="FQS234"/>
      <c r="FQT234"/>
      <c r="FQU234"/>
      <c r="FQV234"/>
      <c r="FQW234"/>
      <c r="FQX234"/>
      <c r="FQY234"/>
      <c r="FQZ234"/>
      <c r="FRA234"/>
      <c r="FRB234"/>
      <c r="FRC234"/>
      <c r="FRD234"/>
      <c r="FRE234"/>
      <c r="FRF234"/>
      <c r="FRG234"/>
      <c r="FRH234"/>
      <c r="FRI234"/>
      <c r="FRJ234"/>
      <c r="FRK234"/>
      <c r="FRL234"/>
      <c r="FRM234"/>
      <c r="FRN234"/>
      <c r="FRO234"/>
      <c r="FRP234"/>
      <c r="FRQ234"/>
      <c r="FRR234"/>
      <c r="FRS234"/>
      <c r="FRT234"/>
      <c r="FRU234"/>
      <c r="FRV234"/>
      <c r="FRW234"/>
      <c r="FRX234"/>
      <c r="FRY234"/>
      <c r="FRZ234"/>
      <c r="FSA234"/>
      <c r="FSB234"/>
      <c r="FSC234"/>
      <c r="FSD234"/>
      <c r="FSE234"/>
      <c r="FSF234"/>
      <c r="FSG234"/>
      <c r="FSH234"/>
      <c r="FSI234"/>
      <c r="FSJ234"/>
      <c r="FSK234"/>
      <c r="FSL234"/>
      <c r="FSM234"/>
      <c r="FSN234"/>
      <c r="FSO234"/>
      <c r="FSP234"/>
      <c r="FSQ234"/>
      <c r="FSR234"/>
      <c r="FSS234"/>
      <c r="FST234"/>
      <c r="FSU234"/>
      <c r="FSV234"/>
      <c r="FSW234"/>
      <c r="FSX234"/>
      <c r="FSY234"/>
      <c r="FSZ234"/>
      <c r="FTA234"/>
      <c r="FTB234"/>
      <c r="FTC234"/>
      <c r="FTD234"/>
      <c r="FTE234"/>
      <c r="FTF234"/>
      <c r="FTG234"/>
      <c r="FTH234"/>
      <c r="FTI234"/>
      <c r="FTJ234"/>
      <c r="FTK234"/>
      <c r="FTL234"/>
      <c r="FTM234"/>
      <c r="FTN234"/>
      <c r="FTO234"/>
      <c r="FTP234"/>
      <c r="FTQ234"/>
      <c r="FTR234"/>
      <c r="FTS234"/>
      <c r="FTT234"/>
      <c r="FTU234"/>
      <c r="FTV234"/>
      <c r="FTW234"/>
      <c r="FTX234"/>
      <c r="FTY234"/>
      <c r="FTZ234"/>
      <c r="FUA234"/>
      <c r="FUB234"/>
      <c r="FUC234"/>
      <c r="FUD234"/>
      <c r="FUE234"/>
      <c r="FUF234"/>
      <c r="FUG234"/>
      <c r="FUH234"/>
      <c r="FUI234"/>
      <c r="FUJ234"/>
      <c r="FUK234"/>
      <c r="FUL234"/>
      <c r="FUM234"/>
      <c r="FUN234"/>
      <c r="FUO234"/>
      <c r="FUP234"/>
      <c r="FUQ234"/>
      <c r="FUR234"/>
      <c r="FUS234"/>
      <c r="FUT234"/>
      <c r="FUU234"/>
      <c r="FUV234"/>
      <c r="FUW234"/>
      <c r="FUX234"/>
      <c r="FUY234"/>
      <c r="FUZ234"/>
      <c r="FVA234"/>
      <c r="FVB234"/>
      <c r="FVC234"/>
      <c r="FVD234"/>
      <c r="FVE234"/>
      <c r="FVF234"/>
      <c r="FVG234"/>
      <c r="FVH234"/>
      <c r="FVI234"/>
      <c r="FVJ234"/>
      <c r="FVK234"/>
      <c r="FVL234"/>
      <c r="FVM234"/>
      <c r="FVN234"/>
      <c r="FVO234"/>
      <c r="FVP234"/>
      <c r="FVQ234"/>
      <c r="FVR234"/>
      <c r="FVS234"/>
      <c r="FVT234"/>
      <c r="FVU234"/>
      <c r="FVV234"/>
      <c r="FVW234"/>
      <c r="FVX234"/>
      <c r="FVY234"/>
      <c r="FVZ234"/>
      <c r="FWA234"/>
      <c r="FWB234"/>
      <c r="FWC234"/>
      <c r="FWD234"/>
      <c r="FWE234"/>
      <c r="FWF234"/>
      <c r="FWG234"/>
      <c r="FWH234"/>
      <c r="FWI234"/>
      <c r="FWJ234"/>
      <c r="FWK234"/>
      <c r="FWL234"/>
      <c r="FWM234"/>
      <c r="FWN234"/>
      <c r="FWO234"/>
      <c r="FWP234"/>
      <c r="FWQ234"/>
      <c r="FWR234"/>
      <c r="FWS234"/>
      <c r="FWT234"/>
      <c r="FWU234"/>
      <c r="FWV234"/>
      <c r="FWW234"/>
      <c r="FWX234"/>
      <c r="FWY234"/>
      <c r="FWZ234"/>
      <c r="FXA234"/>
      <c r="FXB234"/>
      <c r="FXC234"/>
      <c r="FXD234"/>
      <c r="FXE234"/>
      <c r="FXF234"/>
      <c r="FXG234"/>
      <c r="FXH234"/>
      <c r="FXI234"/>
      <c r="FXJ234"/>
      <c r="FXK234"/>
      <c r="FXL234"/>
      <c r="FXM234"/>
      <c r="FXN234"/>
      <c r="FXO234"/>
      <c r="FXP234"/>
      <c r="FXQ234"/>
      <c r="FXR234"/>
      <c r="FXS234"/>
      <c r="FXT234"/>
      <c r="FXU234"/>
      <c r="FXV234"/>
      <c r="FXW234"/>
      <c r="FXX234"/>
      <c r="FXY234"/>
      <c r="FXZ234"/>
      <c r="FYA234"/>
      <c r="FYB234"/>
      <c r="FYC234"/>
      <c r="FYD234"/>
      <c r="FYE234"/>
      <c r="FYF234"/>
      <c r="FYG234"/>
      <c r="FYH234"/>
      <c r="FYI234"/>
      <c r="FYJ234"/>
      <c r="FYK234"/>
      <c r="FYL234"/>
      <c r="FYM234"/>
      <c r="FYN234"/>
      <c r="FYO234"/>
      <c r="FYP234"/>
      <c r="FYQ234"/>
      <c r="FYR234"/>
      <c r="FYS234"/>
      <c r="FYT234"/>
      <c r="FYU234"/>
      <c r="FYV234"/>
      <c r="FYW234"/>
      <c r="FYX234"/>
      <c r="FYY234"/>
      <c r="FYZ234"/>
      <c r="FZA234"/>
      <c r="FZB234"/>
      <c r="FZC234"/>
      <c r="FZD234"/>
      <c r="FZE234"/>
      <c r="FZF234"/>
      <c r="FZG234"/>
      <c r="FZH234"/>
      <c r="FZI234"/>
      <c r="FZJ234"/>
      <c r="FZK234"/>
      <c r="FZL234"/>
      <c r="FZM234"/>
      <c r="FZN234"/>
      <c r="FZO234"/>
      <c r="FZP234"/>
      <c r="FZQ234"/>
      <c r="FZR234"/>
      <c r="FZS234"/>
      <c r="FZT234"/>
      <c r="FZU234"/>
      <c r="FZV234"/>
      <c r="FZW234"/>
      <c r="FZX234"/>
      <c r="FZY234"/>
      <c r="FZZ234"/>
      <c r="GAA234"/>
      <c r="GAB234"/>
      <c r="GAC234"/>
      <c r="GAD234"/>
      <c r="GAE234"/>
      <c r="GAF234"/>
      <c r="GAG234"/>
      <c r="GAH234"/>
      <c r="GAI234"/>
      <c r="GAJ234"/>
      <c r="GAK234"/>
      <c r="GAL234"/>
      <c r="GAM234"/>
      <c r="GAN234"/>
      <c r="GAO234"/>
      <c r="GAP234"/>
      <c r="GAQ234"/>
      <c r="GAR234"/>
      <c r="GAS234"/>
      <c r="GAT234"/>
      <c r="GAU234"/>
      <c r="GAV234"/>
      <c r="GAW234"/>
      <c r="GAX234"/>
      <c r="GAY234"/>
      <c r="GAZ234"/>
      <c r="GBA234"/>
      <c r="GBB234"/>
      <c r="GBC234"/>
      <c r="GBD234"/>
      <c r="GBE234"/>
      <c r="GBF234"/>
      <c r="GBG234"/>
      <c r="GBH234"/>
      <c r="GBI234"/>
      <c r="GBJ234"/>
      <c r="GBK234"/>
      <c r="GBL234"/>
      <c r="GBM234"/>
      <c r="GBN234"/>
      <c r="GBO234"/>
      <c r="GBP234"/>
      <c r="GBQ234"/>
      <c r="GBR234"/>
      <c r="GBS234"/>
      <c r="GBT234"/>
      <c r="GBU234"/>
      <c r="GBV234"/>
      <c r="GBW234"/>
      <c r="GBX234"/>
      <c r="GBY234"/>
      <c r="GBZ234"/>
      <c r="GCA234"/>
      <c r="GCB234"/>
      <c r="GCC234"/>
      <c r="GCD234"/>
      <c r="GCE234"/>
      <c r="GCF234"/>
      <c r="GCG234"/>
      <c r="GCH234"/>
      <c r="GCI234"/>
      <c r="GCJ234"/>
      <c r="GCK234"/>
      <c r="GCL234"/>
      <c r="GCM234"/>
      <c r="GCN234"/>
      <c r="GCO234"/>
      <c r="GCP234"/>
      <c r="GCQ234"/>
      <c r="GCR234"/>
      <c r="GCS234"/>
      <c r="GCT234"/>
      <c r="GCU234"/>
      <c r="GCV234"/>
      <c r="GCW234"/>
      <c r="GCX234"/>
      <c r="GCY234"/>
      <c r="GCZ234"/>
      <c r="GDA234"/>
      <c r="GDB234"/>
      <c r="GDC234"/>
      <c r="GDD234"/>
      <c r="GDE234"/>
      <c r="GDF234"/>
      <c r="GDG234"/>
      <c r="GDH234"/>
      <c r="GDI234"/>
      <c r="GDJ234"/>
      <c r="GDK234"/>
      <c r="GDL234"/>
      <c r="GDM234"/>
      <c r="GDN234"/>
      <c r="GDO234"/>
      <c r="GDP234"/>
      <c r="GDQ234"/>
      <c r="GDR234"/>
      <c r="GDS234"/>
      <c r="GDT234"/>
      <c r="GDU234"/>
      <c r="GDV234"/>
      <c r="GDW234"/>
      <c r="GDX234"/>
      <c r="GDY234"/>
      <c r="GDZ234"/>
      <c r="GEA234"/>
      <c r="GEB234"/>
      <c r="GEC234"/>
      <c r="GED234"/>
      <c r="GEE234"/>
      <c r="GEF234"/>
      <c r="GEG234"/>
      <c r="GEH234"/>
      <c r="GEI234"/>
      <c r="GEJ234"/>
      <c r="GEK234"/>
      <c r="GEL234"/>
      <c r="GEM234"/>
      <c r="GEN234"/>
      <c r="GEO234"/>
      <c r="GEP234"/>
      <c r="GEQ234"/>
      <c r="GER234"/>
      <c r="GES234"/>
      <c r="GET234"/>
      <c r="GEU234"/>
      <c r="GEV234"/>
      <c r="GEW234"/>
      <c r="GEX234"/>
      <c r="GEY234"/>
      <c r="GEZ234"/>
      <c r="GFA234"/>
      <c r="GFB234"/>
      <c r="GFC234"/>
      <c r="GFD234"/>
      <c r="GFE234"/>
      <c r="GFF234"/>
      <c r="GFG234"/>
      <c r="GFH234"/>
      <c r="GFI234"/>
      <c r="GFJ234"/>
      <c r="GFK234"/>
      <c r="GFL234"/>
      <c r="GFM234"/>
      <c r="GFN234"/>
      <c r="GFO234"/>
      <c r="GFP234"/>
      <c r="GFQ234"/>
      <c r="GFR234"/>
      <c r="GFS234"/>
      <c r="GFT234"/>
      <c r="GFU234"/>
      <c r="GFV234"/>
      <c r="GFW234"/>
      <c r="GFX234"/>
      <c r="GFY234"/>
      <c r="GFZ234"/>
      <c r="GGA234"/>
      <c r="GGB234"/>
      <c r="GGC234"/>
      <c r="GGD234"/>
      <c r="GGE234"/>
      <c r="GGF234"/>
      <c r="GGG234"/>
      <c r="GGH234"/>
      <c r="GGI234"/>
      <c r="GGJ234"/>
      <c r="GGK234"/>
      <c r="GGL234"/>
      <c r="GGM234"/>
      <c r="GGN234"/>
      <c r="GGO234"/>
      <c r="GGP234"/>
      <c r="GGQ234"/>
      <c r="GGR234"/>
      <c r="GGS234"/>
      <c r="GGT234"/>
      <c r="GGU234"/>
      <c r="GGV234"/>
      <c r="GGW234"/>
      <c r="GGX234"/>
      <c r="GGY234"/>
      <c r="GGZ234"/>
      <c r="GHA234"/>
      <c r="GHB234"/>
      <c r="GHC234"/>
      <c r="GHD234"/>
      <c r="GHE234"/>
      <c r="GHF234"/>
      <c r="GHG234"/>
      <c r="GHH234"/>
      <c r="GHI234"/>
      <c r="GHJ234"/>
      <c r="GHK234"/>
      <c r="GHL234"/>
      <c r="GHM234"/>
      <c r="GHN234"/>
      <c r="GHO234"/>
      <c r="GHP234"/>
      <c r="GHQ234"/>
      <c r="GHR234"/>
      <c r="GHS234"/>
      <c r="GHT234"/>
      <c r="GHU234"/>
      <c r="GHV234"/>
      <c r="GHW234"/>
      <c r="GHX234"/>
      <c r="GHY234"/>
      <c r="GHZ234"/>
      <c r="GIA234"/>
      <c r="GIB234"/>
      <c r="GIC234"/>
      <c r="GID234"/>
      <c r="GIE234"/>
      <c r="GIF234"/>
      <c r="GIG234"/>
      <c r="GIH234"/>
      <c r="GII234"/>
      <c r="GIJ234"/>
      <c r="GIK234"/>
      <c r="GIL234"/>
      <c r="GIM234"/>
      <c r="GIN234"/>
      <c r="GIO234"/>
      <c r="GIP234"/>
      <c r="GIQ234"/>
      <c r="GIR234"/>
      <c r="GIS234"/>
      <c r="GIT234"/>
      <c r="GIU234"/>
      <c r="GIV234"/>
      <c r="GIW234"/>
      <c r="GIX234"/>
      <c r="GIY234"/>
      <c r="GIZ234"/>
      <c r="GJA234"/>
      <c r="GJB234"/>
      <c r="GJC234"/>
      <c r="GJD234"/>
      <c r="GJE234"/>
      <c r="GJF234"/>
      <c r="GJG234"/>
      <c r="GJH234"/>
      <c r="GJI234"/>
      <c r="GJJ234"/>
      <c r="GJK234"/>
      <c r="GJL234"/>
      <c r="GJM234"/>
      <c r="GJN234"/>
      <c r="GJO234"/>
      <c r="GJP234"/>
      <c r="GJQ234"/>
      <c r="GJR234"/>
      <c r="GJS234"/>
      <c r="GJT234"/>
      <c r="GJU234"/>
      <c r="GJV234"/>
      <c r="GJW234"/>
      <c r="GJX234"/>
      <c r="GJY234"/>
      <c r="GJZ234"/>
      <c r="GKA234"/>
      <c r="GKB234"/>
      <c r="GKC234"/>
      <c r="GKD234"/>
      <c r="GKE234"/>
      <c r="GKF234"/>
      <c r="GKG234"/>
      <c r="GKH234"/>
      <c r="GKI234"/>
      <c r="GKJ234"/>
      <c r="GKK234"/>
      <c r="GKL234"/>
      <c r="GKM234"/>
      <c r="GKN234"/>
      <c r="GKO234"/>
      <c r="GKP234"/>
      <c r="GKQ234"/>
      <c r="GKR234"/>
      <c r="GKS234"/>
      <c r="GKT234"/>
      <c r="GKU234"/>
      <c r="GKV234"/>
      <c r="GKW234"/>
      <c r="GKX234"/>
      <c r="GKY234"/>
      <c r="GKZ234"/>
      <c r="GLA234"/>
      <c r="GLB234"/>
      <c r="GLC234"/>
      <c r="GLD234"/>
      <c r="GLE234"/>
      <c r="GLF234"/>
      <c r="GLG234"/>
      <c r="GLH234"/>
      <c r="GLI234"/>
      <c r="GLJ234"/>
      <c r="GLK234"/>
      <c r="GLL234"/>
      <c r="GLM234"/>
      <c r="GLN234"/>
      <c r="GLO234"/>
      <c r="GLP234"/>
      <c r="GLQ234"/>
      <c r="GLR234"/>
      <c r="GLS234"/>
      <c r="GLT234"/>
      <c r="GLU234"/>
      <c r="GLV234"/>
      <c r="GLW234"/>
      <c r="GLX234"/>
      <c r="GLY234"/>
      <c r="GLZ234"/>
      <c r="GMA234"/>
      <c r="GMB234"/>
      <c r="GMC234"/>
      <c r="GMD234"/>
      <c r="GME234"/>
      <c r="GMF234"/>
      <c r="GMG234"/>
      <c r="GMH234"/>
      <c r="GMI234"/>
      <c r="GMJ234"/>
      <c r="GMK234"/>
      <c r="GML234"/>
      <c r="GMM234"/>
      <c r="GMN234"/>
      <c r="GMO234"/>
      <c r="GMP234"/>
      <c r="GMQ234"/>
      <c r="GMR234"/>
      <c r="GMS234"/>
      <c r="GMT234"/>
      <c r="GMU234"/>
      <c r="GMV234"/>
      <c r="GMW234"/>
      <c r="GMX234"/>
      <c r="GMY234"/>
      <c r="GMZ234"/>
      <c r="GNA234"/>
      <c r="GNB234"/>
      <c r="GNC234"/>
      <c r="GND234"/>
      <c r="GNE234"/>
      <c r="GNF234"/>
      <c r="GNG234"/>
      <c r="GNH234"/>
      <c r="GNI234"/>
      <c r="GNJ234"/>
      <c r="GNK234"/>
      <c r="GNL234"/>
      <c r="GNM234"/>
      <c r="GNN234"/>
      <c r="GNO234"/>
      <c r="GNP234"/>
      <c r="GNQ234"/>
      <c r="GNR234"/>
      <c r="GNS234"/>
      <c r="GNT234"/>
      <c r="GNU234"/>
      <c r="GNV234"/>
      <c r="GNW234"/>
      <c r="GNX234"/>
      <c r="GNY234"/>
      <c r="GNZ234"/>
      <c r="GOA234"/>
      <c r="GOB234"/>
      <c r="GOC234"/>
      <c r="GOD234"/>
      <c r="GOE234"/>
      <c r="GOF234"/>
      <c r="GOG234"/>
      <c r="GOH234"/>
      <c r="GOI234"/>
      <c r="GOJ234"/>
      <c r="GOK234"/>
      <c r="GOL234"/>
      <c r="GOM234"/>
      <c r="GON234"/>
      <c r="GOO234"/>
      <c r="GOP234"/>
      <c r="GOQ234"/>
      <c r="GOR234"/>
      <c r="GOS234"/>
      <c r="GOT234"/>
      <c r="GOU234"/>
      <c r="GOV234"/>
      <c r="GOW234"/>
      <c r="GOX234"/>
      <c r="GOY234"/>
      <c r="GOZ234"/>
      <c r="GPA234"/>
      <c r="GPB234"/>
      <c r="GPC234"/>
      <c r="GPD234"/>
      <c r="GPE234"/>
      <c r="GPF234"/>
      <c r="GPG234"/>
      <c r="GPH234"/>
      <c r="GPI234"/>
      <c r="GPJ234"/>
      <c r="GPK234"/>
      <c r="GPL234"/>
      <c r="GPM234"/>
      <c r="GPN234"/>
      <c r="GPO234"/>
      <c r="GPP234"/>
      <c r="GPQ234"/>
      <c r="GPR234"/>
      <c r="GPS234"/>
      <c r="GPT234"/>
      <c r="GPU234"/>
      <c r="GPV234"/>
      <c r="GPW234"/>
      <c r="GPX234"/>
      <c r="GPY234"/>
      <c r="GPZ234"/>
      <c r="GQA234"/>
      <c r="GQB234"/>
      <c r="GQC234"/>
      <c r="GQD234"/>
      <c r="GQE234"/>
      <c r="GQF234"/>
      <c r="GQG234"/>
      <c r="GQH234"/>
      <c r="GQI234"/>
      <c r="GQJ234"/>
      <c r="GQK234"/>
      <c r="GQL234"/>
      <c r="GQM234"/>
      <c r="GQN234"/>
      <c r="GQO234"/>
      <c r="GQP234"/>
      <c r="GQQ234"/>
      <c r="GQR234"/>
      <c r="GQS234"/>
      <c r="GQT234"/>
      <c r="GQU234"/>
      <c r="GQV234"/>
      <c r="GQW234"/>
      <c r="GQX234"/>
      <c r="GQY234"/>
      <c r="GQZ234"/>
      <c r="GRA234"/>
      <c r="GRB234"/>
      <c r="GRC234"/>
      <c r="GRD234"/>
      <c r="GRE234"/>
      <c r="GRF234"/>
      <c r="GRG234"/>
      <c r="GRH234"/>
      <c r="GRI234"/>
      <c r="GRJ234"/>
      <c r="GRK234"/>
      <c r="GRL234"/>
      <c r="GRM234"/>
      <c r="GRN234"/>
      <c r="GRO234"/>
      <c r="GRP234"/>
      <c r="GRQ234"/>
      <c r="GRR234"/>
      <c r="GRS234"/>
      <c r="GRT234"/>
      <c r="GRU234"/>
      <c r="GRV234"/>
      <c r="GRW234"/>
      <c r="GRX234"/>
      <c r="GRY234"/>
      <c r="GRZ234"/>
      <c r="GSA234"/>
      <c r="GSB234"/>
      <c r="GSC234"/>
      <c r="GSD234"/>
      <c r="GSE234"/>
      <c r="GSF234"/>
      <c r="GSG234"/>
      <c r="GSH234"/>
      <c r="GSI234"/>
      <c r="GSJ234"/>
      <c r="GSK234"/>
      <c r="GSL234"/>
      <c r="GSM234"/>
      <c r="GSN234"/>
      <c r="GSO234"/>
      <c r="GSP234"/>
      <c r="GSQ234"/>
      <c r="GSR234"/>
      <c r="GSS234"/>
      <c r="GST234"/>
      <c r="GSU234"/>
      <c r="GSV234"/>
      <c r="GSW234"/>
      <c r="GSX234"/>
      <c r="GSY234"/>
      <c r="GSZ234"/>
      <c r="GTA234"/>
      <c r="GTB234"/>
      <c r="GTC234"/>
      <c r="GTD234"/>
      <c r="GTE234"/>
      <c r="GTF234"/>
      <c r="GTG234"/>
      <c r="GTH234"/>
      <c r="GTI234"/>
      <c r="GTJ234"/>
      <c r="GTK234"/>
      <c r="GTL234"/>
      <c r="GTM234"/>
      <c r="GTN234"/>
      <c r="GTO234"/>
      <c r="GTP234"/>
      <c r="GTQ234"/>
      <c r="GTR234"/>
      <c r="GTS234"/>
      <c r="GTT234"/>
      <c r="GTU234"/>
      <c r="GTV234"/>
      <c r="GTW234"/>
      <c r="GTX234"/>
      <c r="GTY234"/>
      <c r="GTZ234"/>
      <c r="GUA234"/>
      <c r="GUB234"/>
      <c r="GUC234"/>
      <c r="GUD234"/>
      <c r="GUE234"/>
      <c r="GUF234"/>
      <c r="GUG234"/>
      <c r="GUH234"/>
      <c r="GUI234"/>
      <c r="GUJ234"/>
      <c r="GUK234"/>
      <c r="GUL234"/>
      <c r="GUM234"/>
      <c r="GUN234"/>
      <c r="GUO234"/>
      <c r="GUP234"/>
      <c r="GUQ234"/>
      <c r="GUR234"/>
      <c r="GUS234"/>
      <c r="GUT234"/>
      <c r="GUU234"/>
      <c r="GUV234"/>
      <c r="GUW234"/>
      <c r="GUX234"/>
      <c r="GUY234"/>
      <c r="GUZ234"/>
      <c r="GVA234"/>
      <c r="GVB234"/>
      <c r="GVC234"/>
      <c r="GVD234"/>
      <c r="GVE234"/>
      <c r="GVF234"/>
      <c r="GVG234"/>
      <c r="GVH234"/>
      <c r="GVI234"/>
      <c r="GVJ234"/>
      <c r="GVK234"/>
      <c r="GVL234"/>
      <c r="GVM234"/>
      <c r="GVN234"/>
      <c r="GVO234"/>
      <c r="GVP234"/>
      <c r="GVQ234"/>
      <c r="GVR234"/>
      <c r="GVS234"/>
      <c r="GVT234"/>
      <c r="GVU234"/>
      <c r="GVV234"/>
      <c r="GVW234"/>
      <c r="GVX234"/>
      <c r="GVY234"/>
      <c r="GVZ234"/>
      <c r="GWA234"/>
      <c r="GWB234"/>
      <c r="GWC234"/>
      <c r="GWD234"/>
      <c r="GWE234"/>
      <c r="GWF234"/>
      <c r="GWG234"/>
      <c r="GWH234"/>
      <c r="GWI234"/>
      <c r="GWJ234"/>
      <c r="GWK234"/>
      <c r="GWL234"/>
      <c r="GWM234"/>
      <c r="GWN234"/>
      <c r="GWO234"/>
      <c r="GWP234"/>
      <c r="GWQ234"/>
      <c r="GWR234"/>
      <c r="GWS234"/>
      <c r="GWT234"/>
      <c r="GWU234"/>
      <c r="GWV234"/>
      <c r="GWW234"/>
      <c r="GWX234"/>
      <c r="GWY234"/>
      <c r="GWZ234"/>
      <c r="GXA234"/>
      <c r="GXB234"/>
      <c r="GXC234"/>
      <c r="GXD234"/>
      <c r="GXE234"/>
      <c r="GXF234"/>
      <c r="GXG234"/>
      <c r="GXH234"/>
      <c r="GXI234"/>
      <c r="GXJ234"/>
      <c r="GXK234"/>
      <c r="GXL234"/>
      <c r="GXM234"/>
      <c r="GXN234"/>
      <c r="GXO234"/>
      <c r="GXP234"/>
      <c r="GXQ234"/>
      <c r="GXR234"/>
      <c r="GXS234"/>
      <c r="GXT234"/>
      <c r="GXU234"/>
      <c r="GXV234"/>
      <c r="GXW234"/>
      <c r="GXX234"/>
      <c r="GXY234"/>
      <c r="GXZ234"/>
      <c r="GYA234"/>
      <c r="GYB234"/>
      <c r="GYC234"/>
      <c r="GYD234"/>
      <c r="GYE234"/>
      <c r="GYF234"/>
      <c r="GYG234"/>
      <c r="GYH234"/>
      <c r="GYI234"/>
      <c r="GYJ234"/>
      <c r="GYK234"/>
      <c r="GYL234"/>
      <c r="GYM234"/>
      <c r="GYN234"/>
      <c r="GYO234"/>
      <c r="GYP234"/>
      <c r="GYQ234"/>
      <c r="GYR234"/>
      <c r="GYS234"/>
      <c r="GYT234"/>
      <c r="GYU234"/>
      <c r="GYV234"/>
      <c r="GYW234"/>
      <c r="GYX234"/>
      <c r="GYY234"/>
      <c r="GYZ234"/>
      <c r="GZA234"/>
      <c r="GZB234"/>
      <c r="GZC234"/>
      <c r="GZD234"/>
      <c r="GZE234"/>
      <c r="GZF234"/>
      <c r="GZG234"/>
      <c r="GZH234"/>
      <c r="GZI234"/>
      <c r="GZJ234"/>
      <c r="GZK234"/>
      <c r="GZL234"/>
      <c r="GZM234"/>
      <c r="GZN234"/>
      <c r="GZO234"/>
      <c r="GZP234"/>
      <c r="GZQ234"/>
      <c r="GZR234"/>
      <c r="GZS234"/>
      <c r="GZT234"/>
      <c r="GZU234"/>
      <c r="GZV234"/>
      <c r="GZW234"/>
      <c r="GZX234"/>
      <c r="GZY234"/>
      <c r="GZZ234"/>
      <c r="HAA234"/>
      <c r="HAB234"/>
      <c r="HAC234"/>
      <c r="HAD234"/>
      <c r="HAE234"/>
      <c r="HAF234"/>
      <c r="HAG234"/>
      <c r="HAH234"/>
      <c r="HAI234"/>
      <c r="HAJ234"/>
      <c r="HAK234"/>
      <c r="HAL234"/>
      <c r="HAM234"/>
      <c r="HAN234"/>
      <c r="HAO234"/>
      <c r="HAP234"/>
      <c r="HAQ234"/>
      <c r="HAR234"/>
      <c r="HAS234"/>
      <c r="HAT234"/>
      <c r="HAU234"/>
      <c r="HAV234"/>
      <c r="HAW234"/>
      <c r="HAX234"/>
      <c r="HAY234"/>
      <c r="HAZ234"/>
      <c r="HBA234"/>
      <c r="HBB234"/>
      <c r="HBC234"/>
      <c r="HBD234"/>
      <c r="HBE234"/>
      <c r="HBF234"/>
      <c r="HBG234"/>
      <c r="HBH234"/>
      <c r="HBI234"/>
      <c r="HBJ234"/>
      <c r="HBK234"/>
      <c r="HBL234"/>
      <c r="HBM234"/>
      <c r="HBN234"/>
      <c r="HBO234"/>
      <c r="HBP234"/>
      <c r="HBQ234"/>
      <c r="HBR234"/>
      <c r="HBS234"/>
      <c r="HBT234"/>
      <c r="HBU234"/>
      <c r="HBV234"/>
      <c r="HBW234"/>
      <c r="HBX234"/>
      <c r="HBY234"/>
      <c r="HBZ234"/>
      <c r="HCA234"/>
      <c r="HCB234"/>
      <c r="HCC234"/>
      <c r="HCD234"/>
      <c r="HCE234"/>
      <c r="HCF234"/>
      <c r="HCG234"/>
      <c r="HCH234"/>
      <c r="HCI234"/>
      <c r="HCJ234"/>
      <c r="HCK234"/>
      <c r="HCL234"/>
      <c r="HCM234"/>
      <c r="HCN234"/>
      <c r="HCO234"/>
      <c r="HCP234"/>
      <c r="HCQ234"/>
      <c r="HCR234"/>
      <c r="HCS234"/>
      <c r="HCT234"/>
      <c r="HCU234"/>
      <c r="HCV234"/>
      <c r="HCW234"/>
      <c r="HCX234"/>
      <c r="HCY234"/>
      <c r="HCZ234"/>
      <c r="HDA234"/>
      <c r="HDB234"/>
      <c r="HDC234"/>
      <c r="HDD234"/>
      <c r="HDE234"/>
      <c r="HDF234"/>
      <c r="HDG234"/>
      <c r="HDH234"/>
      <c r="HDI234"/>
      <c r="HDJ234"/>
      <c r="HDK234"/>
      <c r="HDL234"/>
      <c r="HDM234"/>
      <c r="HDN234"/>
      <c r="HDO234"/>
      <c r="HDP234"/>
      <c r="HDQ234"/>
      <c r="HDR234"/>
      <c r="HDS234"/>
      <c r="HDT234"/>
      <c r="HDU234"/>
      <c r="HDV234"/>
      <c r="HDW234"/>
      <c r="HDX234"/>
      <c r="HDY234"/>
      <c r="HDZ234"/>
      <c r="HEA234"/>
      <c r="HEB234"/>
      <c r="HEC234"/>
      <c r="HED234"/>
      <c r="HEE234"/>
      <c r="HEF234"/>
      <c r="HEG234"/>
      <c r="HEH234"/>
      <c r="HEI234"/>
      <c r="HEJ234"/>
      <c r="HEK234"/>
      <c r="HEL234"/>
      <c r="HEM234"/>
      <c r="HEN234"/>
      <c r="HEO234"/>
      <c r="HEP234"/>
      <c r="HEQ234"/>
      <c r="HER234"/>
      <c r="HES234"/>
      <c r="HET234"/>
      <c r="HEU234"/>
      <c r="HEV234"/>
      <c r="HEW234"/>
      <c r="HEX234"/>
      <c r="HEY234"/>
      <c r="HEZ234"/>
      <c r="HFA234"/>
      <c r="HFB234"/>
      <c r="HFC234"/>
      <c r="HFD234"/>
      <c r="HFE234"/>
      <c r="HFF234"/>
      <c r="HFG234"/>
      <c r="HFH234"/>
      <c r="HFI234"/>
      <c r="HFJ234"/>
      <c r="HFK234"/>
      <c r="HFL234"/>
      <c r="HFM234"/>
      <c r="HFN234"/>
      <c r="HFO234"/>
      <c r="HFP234"/>
      <c r="HFQ234"/>
      <c r="HFR234"/>
      <c r="HFS234"/>
      <c r="HFT234"/>
      <c r="HFU234"/>
      <c r="HFV234"/>
      <c r="HFW234"/>
      <c r="HFX234"/>
      <c r="HFY234"/>
      <c r="HFZ234"/>
      <c r="HGA234"/>
      <c r="HGB234"/>
      <c r="HGC234"/>
      <c r="HGD234"/>
      <c r="HGE234"/>
      <c r="HGF234"/>
      <c r="HGG234"/>
      <c r="HGH234"/>
      <c r="HGI234"/>
      <c r="HGJ234"/>
      <c r="HGK234"/>
      <c r="HGL234"/>
      <c r="HGM234"/>
      <c r="HGN234"/>
      <c r="HGO234"/>
      <c r="HGP234"/>
      <c r="HGQ234"/>
      <c r="HGR234"/>
      <c r="HGS234"/>
      <c r="HGT234"/>
      <c r="HGU234"/>
      <c r="HGV234"/>
      <c r="HGW234"/>
      <c r="HGX234"/>
      <c r="HGY234"/>
      <c r="HGZ234"/>
      <c r="HHA234"/>
      <c r="HHB234"/>
      <c r="HHC234"/>
      <c r="HHD234"/>
      <c r="HHE234"/>
      <c r="HHF234"/>
      <c r="HHG234"/>
      <c r="HHH234"/>
      <c r="HHI234"/>
      <c r="HHJ234"/>
      <c r="HHK234"/>
      <c r="HHL234"/>
      <c r="HHM234"/>
      <c r="HHN234"/>
      <c r="HHO234"/>
      <c r="HHP234"/>
      <c r="HHQ234"/>
      <c r="HHR234"/>
      <c r="HHS234"/>
      <c r="HHT234"/>
      <c r="HHU234"/>
      <c r="HHV234"/>
      <c r="HHW234"/>
      <c r="HHX234"/>
      <c r="HHY234"/>
      <c r="HHZ234"/>
      <c r="HIA234"/>
      <c r="HIB234"/>
      <c r="HIC234"/>
      <c r="HID234"/>
      <c r="HIE234"/>
      <c r="HIF234"/>
      <c r="HIG234"/>
      <c r="HIH234"/>
      <c r="HII234"/>
      <c r="HIJ234"/>
      <c r="HIK234"/>
      <c r="HIL234"/>
      <c r="HIM234"/>
      <c r="HIN234"/>
      <c r="HIO234"/>
      <c r="HIP234"/>
      <c r="HIQ234"/>
      <c r="HIR234"/>
      <c r="HIS234"/>
      <c r="HIT234"/>
      <c r="HIU234"/>
      <c r="HIV234"/>
      <c r="HIW234"/>
      <c r="HIX234"/>
      <c r="HIY234"/>
      <c r="HIZ234"/>
      <c r="HJA234"/>
      <c r="HJB234"/>
      <c r="HJC234"/>
      <c r="HJD234"/>
      <c r="HJE234"/>
      <c r="HJF234"/>
      <c r="HJG234"/>
      <c r="HJH234"/>
      <c r="HJI234"/>
      <c r="HJJ234"/>
      <c r="HJK234"/>
      <c r="HJL234"/>
      <c r="HJM234"/>
      <c r="HJN234"/>
      <c r="HJO234"/>
      <c r="HJP234"/>
      <c r="HJQ234"/>
      <c r="HJR234"/>
      <c r="HJS234"/>
      <c r="HJT234"/>
      <c r="HJU234"/>
      <c r="HJV234"/>
      <c r="HJW234"/>
      <c r="HJX234"/>
      <c r="HJY234"/>
      <c r="HJZ234"/>
      <c r="HKA234"/>
      <c r="HKB234"/>
      <c r="HKC234"/>
      <c r="HKD234"/>
      <c r="HKE234"/>
      <c r="HKF234"/>
      <c r="HKG234"/>
      <c r="HKH234"/>
      <c r="HKI234"/>
      <c r="HKJ234"/>
      <c r="HKK234"/>
      <c r="HKL234"/>
      <c r="HKM234"/>
      <c r="HKN234"/>
      <c r="HKO234"/>
      <c r="HKP234"/>
      <c r="HKQ234"/>
      <c r="HKR234"/>
      <c r="HKS234"/>
      <c r="HKT234"/>
      <c r="HKU234"/>
      <c r="HKV234"/>
      <c r="HKW234"/>
      <c r="HKX234"/>
      <c r="HKY234"/>
      <c r="HKZ234"/>
      <c r="HLA234"/>
      <c r="HLB234"/>
      <c r="HLC234"/>
      <c r="HLD234"/>
      <c r="HLE234"/>
      <c r="HLF234"/>
      <c r="HLG234"/>
      <c r="HLH234"/>
      <c r="HLI234"/>
      <c r="HLJ234"/>
      <c r="HLK234"/>
      <c r="HLL234"/>
      <c r="HLM234"/>
      <c r="HLN234"/>
      <c r="HLO234"/>
      <c r="HLP234"/>
      <c r="HLQ234"/>
      <c r="HLR234"/>
      <c r="HLS234"/>
      <c r="HLT234"/>
      <c r="HLU234"/>
      <c r="HLV234"/>
      <c r="HLW234"/>
      <c r="HLX234"/>
      <c r="HLY234"/>
      <c r="HLZ234"/>
      <c r="HMA234"/>
      <c r="HMB234"/>
      <c r="HMC234"/>
      <c r="HMD234"/>
      <c r="HME234"/>
      <c r="HMF234"/>
      <c r="HMG234"/>
      <c r="HMH234"/>
      <c r="HMI234"/>
      <c r="HMJ234"/>
      <c r="HMK234"/>
      <c r="HML234"/>
      <c r="HMM234"/>
      <c r="HMN234"/>
      <c r="HMO234"/>
      <c r="HMP234"/>
      <c r="HMQ234"/>
      <c r="HMR234"/>
      <c r="HMS234"/>
      <c r="HMT234"/>
      <c r="HMU234"/>
      <c r="HMV234"/>
      <c r="HMW234"/>
      <c r="HMX234"/>
      <c r="HMY234"/>
      <c r="HMZ234"/>
      <c r="HNA234"/>
      <c r="HNB234"/>
      <c r="HNC234"/>
      <c r="HND234"/>
      <c r="HNE234"/>
      <c r="HNF234"/>
      <c r="HNG234"/>
      <c r="HNH234"/>
      <c r="HNI234"/>
      <c r="HNJ234"/>
      <c r="HNK234"/>
      <c r="HNL234"/>
      <c r="HNM234"/>
      <c r="HNN234"/>
      <c r="HNO234"/>
      <c r="HNP234"/>
      <c r="HNQ234"/>
      <c r="HNR234"/>
      <c r="HNS234"/>
      <c r="HNT234"/>
      <c r="HNU234"/>
      <c r="HNV234"/>
      <c r="HNW234"/>
      <c r="HNX234"/>
      <c r="HNY234"/>
      <c r="HNZ234"/>
      <c r="HOA234"/>
      <c r="HOB234"/>
      <c r="HOC234"/>
      <c r="HOD234"/>
      <c r="HOE234"/>
      <c r="HOF234"/>
      <c r="HOG234"/>
      <c r="HOH234"/>
      <c r="HOI234"/>
      <c r="HOJ234"/>
      <c r="HOK234"/>
      <c r="HOL234"/>
      <c r="HOM234"/>
      <c r="HON234"/>
      <c r="HOO234"/>
      <c r="HOP234"/>
      <c r="HOQ234"/>
      <c r="HOR234"/>
      <c r="HOS234"/>
      <c r="HOT234"/>
      <c r="HOU234"/>
      <c r="HOV234"/>
      <c r="HOW234"/>
      <c r="HOX234"/>
      <c r="HOY234"/>
      <c r="HOZ234"/>
      <c r="HPA234"/>
      <c r="HPB234"/>
      <c r="HPC234"/>
      <c r="HPD234"/>
      <c r="HPE234"/>
      <c r="HPF234"/>
      <c r="HPG234"/>
      <c r="HPH234"/>
      <c r="HPI234"/>
      <c r="HPJ234"/>
      <c r="HPK234"/>
      <c r="HPL234"/>
      <c r="HPM234"/>
      <c r="HPN234"/>
      <c r="HPO234"/>
      <c r="HPP234"/>
      <c r="HPQ234"/>
      <c r="HPR234"/>
      <c r="HPS234"/>
      <c r="HPT234"/>
      <c r="HPU234"/>
      <c r="HPV234"/>
      <c r="HPW234"/>
      <c r="HPX234"/>
      <c r="HPY234"/>
      <c r="HPZ234"/>
      <c r="HQA234"/>
      <c r="HQB234"/>
      <c r="HQC234"/>
      <c r="HQD234"/>
      <c r="HQE234"/>
      <c r="HQF234"/>
      <c r="HQG234"/>
      <c r="HQH234"/>
      <c r="HQI234"/>
      <c r="HQJ234"/>
      <c r="HQK234"/>
      <c r="HQL234"/>
      <c r="HQM234"/>
      <c r="HQN234"/>
      <c r="HQO234"/>
      <c r="HQP234"/>
      <c r="HQQ234"/>
      <c r="HQR234"/>
      <c r="HQS234"/>
      <c r="HQT234"/>
      <c r="HQU234"/>
      <c r="HQV234"/>
      <c r="HQW234"/>
      <c r="HQX234"/>
      <c r="HQY234"/>
      <c r="HQZ234"/>
      <c r="HRA234"/>
      <c r="HRB234"/>
      <c r="HRC234"/>
      <c r="HRD234"/>
      <c r="HRE234"/>
      <c r="HRF234"/>
      <c r="HRG234"/>
      <c r="HRH234"/>
      <c r="HRI234"/>
      <c r="HRJ234"/>
      <c r="HRK234"/>
      <c r="HRL234"/>
      <c r="HRM234"/>
      <c r="HRN234"/>
      <c r="HRO234"/>
      <c r="HRP234"/>
      <c r="HRQ234"/>
      <c r="HRR234"/>
      <c r="HRS234"/>
      <c r="HRT234"/>
      <c r="HRU234"/>
      <c r="HRV234"/>
      <c r="HRW234"/>
      <c r="HRX234"/>
      <c r="HRY234"/>
      <c r="HRZ234"/>
      <c r="HSA234"/>
      <c r="HSB234"/>
      <c r="HSC234"/>
      <c r="HSD234"/>
      <c r="HSE234"/>
      <c r="HSF234"/>
      <c r="HSG234"/>
      <c r="HSH234"/>
      <c r="HSI234"/>
      <c r="HSJ234"/>
      <c r="HSK234"/>
      <c r="HSL234"/>
      <c r="HSM234"/>
      <c r="HSN234"/>
      <c r="HSO234"/>
      <c r="HSP234"/>
      <c r="HSQ234"/>
      <c r="HSR234"/>
      <c r="HSS234"/>
      <c r="HST234"/>
      <c r="HSU234"/>
      <c r="HSV234"/>
      <c r="HSW234"/>
      <c r="HSX234"/>
      <c r="HSY234"/>
      <c r="HSZ234"/>
      <c r="HTA234"/>
      <c r="HTB234"/>
      <c r="HTC234"/>
      <c r="HTD234"/>
      <c r="HTE234"/>
      <c r="HTF234"/>
      <c r="HTG234"/>
      <c r="HTH234"/>
      <c r="HTI234"/>
      <c r="HTJ234"/>
      <c r="HTK234"/>
      <c r="HTL234"/>
      <c r="HTM234"/>
      <c r="HTN234"/>
      <c r="HTO234"/>
      <c r="HTP234"/>
      <c r="HTQ234"/>
      <c r="HTR234"/>
      <c r="HTS234"/>
      <c r="HTT234"/>
      <c r="HTU234"/>
      <c r="HTV234"/>
      <c r="HTW234"/>
      <c r="HTX234"/>
      <c r="HTY234"/>
      <c r="HTZ234"/>
      <c r="HUA234"/>
      <c r="HUB234"/>
      <c r="HUC234"/>
      <c r="HUD234"/>
      <c r="HUE234"/>
      <c r="HUF234"/>
      <c r="HUG234"/>
      <c r="HUH234"/>
      <c r="HUI234"/>
      <c r="HUJ234"/>
      <c r="HUK234"/>
      <c r="HUL234"/>
      <c r="HUM234"/>
      <c r="HUN234"/>
      <c r="HUO234"/>
      <c r="HUP234"/>
      <c r="HUQ234"/>
      <c r="HUR234"/>
      <c r="HUS234"/>
      <c r="HUT234"/>
      <c r="HUU234"/>
      <c r="HUV234"/>
      <c r="HUW234"/>
      <c r="HUX234"/>
      <c r="HUY234"/>
      <c r="HUZ234"/>
      <c r="HVA234"/>
      <c r="HVB234"/>
      <c r="HVC234"/>
      <c r="HVD234"/>
      <c r="HVE234"/>
      <c r="HVF234"/>
      <c r="HVG234"/>
      <c r="HVH234"/>
      <c r="HVI234"/>
      <c r="HVJ234"/>
      <c r="HVK234"/>
      <c r="HVL234"/>
      <c r="HVM234"/>
      <c r="HVN234"/>
      <c r="HVO234"/>
      <c r="HVP234"/>
      <c r="HVQ234"/>
      <c r="HVR234"/>
      <c r="HVS234"/>
      <c r="HVT234"/>
      <c r="HVU234"/>
      <c r="HVV234"/>
      <c r="HVW234"/>
      <c r="HVX234"/>
      <c r="HVY234"/>
      <c r="HVZ234"/>
      <c r="HWA234"/>
      <c r="HWB234"/>
      <c r="HWC234"/>
      <c r="HWD234"/>
      <c r="HWE234"/>
      <c r="HWF234"/>
      <c r="HWG234"/>
      <c r="HWH234"/>
      <c r="HWI234"/>
      <c r="HWJ234"/>
      <c r="HWK234"/>
      <c r="HWL234"/>
      <c r="HWM234"/>
      <c r="HWN234"/>
      <c r="HWO234"/>
      <c r="HWP234"/>
      <c r="HWQ234"/>
      <c r="HWR234"/>
      <c r="HWS234"/>
      <c r="HWT234"/>
      <c r="HWU234"/>
      <c r="HWV234"/>
      <c r="HWW234"/>
      <c r="HWX234"/>
      <c r="HWY234"/>
      <c r="HWZ234"/>
      <c r="HXA234"/>
      <c r="HXB234"/>
      <c r="HXC234"/>
      <c r="HXD234"/>
      <c r="HXE234"/>
      <c r="HXF234"/>
      <c r="HXG234"/>
      <c r="HXH234"/>
      <c r="HXI234"/>
      <c r="HXJ234"/>
      <c r="HXK234"/>
      <c r="HXL234"/>
      <c r="HXM234"/>
      <c r="HXN234"/>
      <c r="HXO234"/>
      <c r="HXP234"/>
      <c r="HXQ234"/>
      <c r="HXR234"/>
      <c r="HXS234"/>
      <c r="HXT234"/>
      <c r="HXU234"/>
      <c r="HXV234"/>
      <c r="HXW234"/>
      <c r="HXX234"/>
      <c r="HXY234"/>
      <c r="HXZ234"/>
      <c r="HYA234"/>
      <c r="HYB234"/>
      <c r="HYC234"/>
      <c r="HYD234"/>
      <c r="HYE234"/>
      <c r="HYF234"/>
      <c r="HYG234"/>
      <c r="HYH234"/>
      <c r="HYI234"/>
      <c r="HYJ234"/>
      <c r="HYK234"/>
      <c r="HYL234"/>
      <c r="HYM234"/>
      <c r="HYN234"/>
      <c r="HYO234"/>
      <c r="HYP234"/>
      <c r="HYQ234"/>
      <c r="HYR234"/>
      <c r="HYS234"/>
      <c r="HYT234"/>
      <c r="HYU234"/>
      <c r="HYV234"/>
      <c r="HYW234"/>
      <c r="HYX234"/>
      <c r="HYY234"/>
      <c r="HYZ234"/>
      <c r="HZA234"/>
      <c r="HZB234"/>
      <c r="HZC234"/>
      <c r="HZD234"/>
      <c r="HZE234"/>
      <c r="HZF234"/>
      <c r="HZG234"/>
      <c r="HZH234"/>
      <c r="HZI234"/>
      <c r="HZJ234"/>
      <c r="HZK234"/>
      <c r="HZL234"/>
      <c r="HZM234"/>
      <c r="HZN234"/>
      <c r="HZO234"/>
      <c r="HZP234"/>
      <c r="HZQ234"/>
      <c r="HZR234"/>
      <c r="HZS234"/>
      <c r="HZT234"/>
      <c r="HZU234"/>
      <c r="HZV234"/>
      <c r="HZW234"/>
      <c r="HZX234"/>
      <c r="HZY234"/>
      <c r="HZZ234"/>
      <c r="IAA234"/>
      <c r="IAB234"/>
      <c r="IAC234"/>
      <c r="IAD234"/>
      <c r="IAE234"/>
      <c r="IAF234"/>
      <c r="IAG234"/>
      <c r="IAH234"/>
      <c r="IAI234"/>
      <c r="IAJ234"/>
      <c r="IAK234"/>
      <c r="IAL234"/>
      <c r="IAM234"/>
      <c r="IAN234"/>
      <c r="IAO234"/>
      <c r="IAP234"/>
      <c r="IAQ234"/>
      <c r="IAR234"/>
      <c r="IAS234"/>
      <c r="IAT234"/>
      <c r="IAU234"/>
      <c r="IAV234"/>
      <c r="IAW234"/>
      <c r="IAX234"/>
      <c r="IAY234"/>
      <c r="IAZ234"/>
      <c r="IBA234"/>
      <c r="IBB234"/>
      <c r="IBC234"/>
      <c r="IBD234"/>
      <c r="IBE234"/>
      <c r="IBF234"/>
      <c r="IBG234"/>
      <c r="IBH234"/>
      <c r="IBI234"/>
      <c r="IBJ234"/>
      <c r="IBK234"/>
      <c r="IBL234"/>
      <c r="IBM234"/>
      <c r="IBN234"/>
      <c r="IBO234"/>
      <c r="IBP234"/>
      <c r="IBQ234"/>
      <c r="IBR234"/>
      <c r="IBS234"/>
      <c r="IBT234"/>
      <c r="IBU234"/>
      <c r="IBV234"/>
      <c r="IBW234"/>
      <c r="IBX234"/>
      <c r="IBY234"/>
      <c r="IBZ234"/>
      <c r="ICA234"/>
      <c r="ICB234"/>
      <c r="ICC234"/>
      <c r="ICD234"/>
      <c r="ICE234"/>
      <c r="ICF234"/>
      <c r="ICG234"/>
      <c r="ICH234"/>
      <c r="ICI234"/>
      <c r="ICJ234"/>
      <c r="ICK234"/>
      <c r="ICL234"/>
      <c r="ICM234"/>
      <c r="ICN234"/>
      <c r="ICO234"/>
      <c r="ICP234"/>
      <c r="ICQ234"/>
      <c r="ICR234"/>
      <c r="ICS234"/>
      <c r="ICT234"/>
      <c r="ICU234"/>
      <c r="ICV234"/>
      <c r="ICW234"/>
      <c r="ICX234"/>
      <c r="ICY234"/>
      <c r="ICZ234"/>
      <c r="IDA234"/>
      <c r="IDB234"/>
      <c r="IDC234"/>
      <c r="IDD234"/>
      <c r="IDE234"/>
      <c r="IDF234"/>
      <c r="IDG234"/>
      <c r="IDH234"/>
      <c r="IDI234"/>
      <c r="IDJ234"/>
      <c r="IDK234"/>
      <c r="IDL234"/>
      <c r="IDM234"/>
      <c r="IDN234"/>
      <c r="IDO234"/>
      <c r="IDP234"/>
      <c r="IDQ234"/>
      <c r="IDR234"/>
      <c r="IDS234"/>
      <c r="IDT234"/>
      <c r="IDU234"/>
      <c r="IDV234"/>
      <c r="IDW234"/>
      <c r="IDX234"/>
      <c r="IDY234"/>
      <c r="IDZ234"/>
      <c r="IEA234"/>
      <c r="IEB234"/>
      <c r="IEC234"/>
      <c r="IED234"/>
      <c r="IEE234"/>
      <c r="IEF234"/>
      <c r="IEG234"/>
      <c r="IEH234"/>
      <c r="IEI234"/>
      <c r="IEJ234"/>
      <c r="IEK234"/>
      <c r="IEL234"/>
      <c r="IEM234"/>
      <c r="IEN234"/>
      <c r="IEO234"/>
      <c r="IEP234"/>
      <c r="IEQ234"/>
      <c r="IER234"/>
      <c r="IES234"/>
      <c r="IET234"/>
      <c r="IEU234"/>
      <c r="IEV234"/>
      <c r="IEW234"/>
      <c r="IEX234"/>
      <c r="IEY234"/>
      <c r="IEZ234"/>
      <c r="IFA234"/>
      <c r="IFB234"/>
      <c r="IFC234"/>
      <c r="IFD234"/>
      <c r="IFE234"/>
      <c r="IFF234"/>
      <c r="IFG234"/>
      <c r="IFH234"/>
      <c r="IFI234"/>
      <c r="IFJ234"/>
      <c r="IFK234"/>
      <c r="IFL234"/>
      <c r="IFM234"/>
      <c r="IFN234"/>
      <c r="IFO234"/>
      <c r="IFP234"/>
      <c r="IFQ234"/>
      <c r="IFR234"/>
      <c r="IFS234"/>
      <c r="IFT234"/>
      <c r="IFU234"/>
      <c r="IFV234"/>
      <c r="IFW234"/>
      <c r="IFX234"/>
      <c r="IFY234"/>
      <c r="IFZ234"/>
      <c r="IGA234"/>
      <c r="IGB234"/>
      <c r="IGC234"/>
      <c r="IGD234"/>
      <c r="IGE234"/>
      <c r="IGF234"/>
      <c r="IGG234"/>
      <c r="IGH234"/>
      <c r="IGI234"/>
      <c r="IGJ234"/>
      <c r="IGK234"/>
      <c r="IGL234"/>
      <c r="IGM234"/>
      <c r="IGN234"/>
      <c r="IGO234"/>
      <c r="IGP234"/>
      <c r="IGQ234"/>
      <c r="IGR234"/>
      <c r="IGS234"/>
      <c r="IGT234"/>
      <c r="IGU234"/>
      <c r="IGV234"/>
      <c r="IGW234"/>
      <c r="IGX234"/>
      <c r="IGY234"/>
      <c r="IGZ234"/>
      <c r="IHA234"/>
      <c r="IHB234"/>
      <c r="IHC234"/>
      <c r="IHD234"/>
      <c r="IHE234"/>
      <c r="IHF234"/>
      <c r="IHG234"/>
      <c r="IHH234"/>
      <c r="IHI234"/>
      <c r="IHJ234"/>
      <c r="IHK234"/>
      <c r="IHL234"/>
      <c r="IHM234"/>
      <c r="IHN234"/>
      <c r="IHO234"/>
      <c r="IHP234"/>
      <c r="IHQ234"/>
      <c r="IHR234"/>
      <c r="IHS234"/>
      <c r="IHT234"/>
      <c r="IHU234"/>
      <c r="IHV234"/>
      <c r="IHW234"/>
      <c r="IHX234"/>
      <c r="IHY234"/>
      <c r="IHZ234"/>
      <c r="IIA234"/>
      <c r="IIB234"/>
      <c r="IIC234"/>
      <c r="IID234"/>
      <c r="IIE234"/>
      <c r="IIF234"/>
      <c r="IIG234"/>
      <c r="IIH234"/>
      <c r="III234"/>
      <c r="IIJ234"/>
      <c r="IIK234"/>
      <c r="IIL234"/>
      <c r="IIM234"/>
      <c r="IIN234"/>
      <c r="IIO234"/>
      <c r="IIP234"/>
      <c r="IIQ234"/>
      <c r="IIR234"/>
      <c r="IIS234"/>
      <c r="IIT234"/>
      <c r="IIU234"/>
      <c r="IIV234"/>
      <c r="IIW234"/>
      <c r="IIX234"/>
      <c r="IIY234"/>
      <c r="IIZ234"/>
      <c r="IJA234"/>
      <c r="IJB234"/>
      <c r="IJC234"/>
      <c r="IJD234"/>
      <c r="IJE234"/>
      <c r="IJF234"/>
      <c r="IJG234"/>
      <c r="IJH234"/>
      <c r="IJI234"/>
      <c r="IJJ234"/>
      <c r="IJK234"/>
      <c r="IJL234"/>
      <c r="IJM234"/>
      <c r="IJN234"/>
      <c r="IJO234"/>
      <c r="IJP234"/>
      <c r="IJQ234"/>
      <c r="IJR234"/>
      <c r="IJS234"/>
      <c r="IJT234"/>
      <c r="IJU234"/>
      <c r="IJV234"/>
      <c r="IJW234"/>
      <c r="IJX234"/>
      <c r="IJY234"/>
      <c r="IJZ234"/>
      <c r="IKA234"/>
      <c r="IKB234"/>
      <c r="IKC234"/>
      <c r="IKD234"/>
      <c r="IKE234"/>
      <c r="IKF234"/>
      <c r="IKG234"/>
      <c r="IKH234"/>
      <c r="IKI234"/>
      <c r="IKJ234"/>
      <c r="IKK234"/>
      <c r="IKL234"/>
      <c r="IKM234"/>
      <c r="IKN234"/>
      <c r="IKO234"/>
      <c r="IKP234"/>
      <c r="IKQ234"/>
      <c r="IKR234"/>
      <c r="IKS234"/>
      <c r="IKT234"/>
      <c r="IKU234"/>
      <c r="IKV234"/>
      <c r="IKW234"/>
      <c r="IKX234"/>
      <c r="IKY234"/>
      <c r="IKZ234"/>
      <c r="ILA234"/>
      <c r="ILB234"/>
      <c r="ILC234"/>
      <c r="ILD234"/>
      <c r="ILE234"/>
      <c r="ILF234"/>
      <c r="ILG234"/>
      <c r="ILH234"/>
      <c r="ILI234"/>
      <c r="ILJ234"/>
      <c r="ILK234"/>
      <c r="ILL234"/>
      <c r="ILM234"/>
      <c r="ILN234"/>
      <c r="ILO234"/>
      <c r="ILP234"/>
      <c r="ILQ234"/>
      <c r="ILR234"/>
      <c r="ILS234"/>
      <c r="ILT234"/>
      <c r="ILU234"/>
      <c r="ILV234"/>
      <c r="ILW234"/>
      <c r="ILX234"/>
      <c r="ILY234"/>
      <c r="ILZ234"/>
      <c r="IMA234"/>
      <c r="IMB234"/>
      <c r="IMC234"/>
      <c r="IMD234"/>
      <c r="IME234"/>
      <c r="IMF234"/>
      <c r="IMG234"/>
      <c r="IMH234"/>
      <c r="IMI234"/>
      <c r="IMJ234"/>
      <c r="IMK234"/>
      <c r="IML234"/>
      <c r="IMM234"/>
      <c r="IMN234"/>
      <c r="IMO234"/>
      <c r="IMP234"/>
      <c r="IMQ234"/>
      <c r="IMR234"/>
      <c r="IMS234"/>
      <c r="IMT234"/>
      <c r="IMU234"/>
      <c r="IMV234"/>
      <c r="IMW234"/>
      <c r="IMX234"/>
      <c r="IMY234"/>
      <c r="IMZ234"/>
      <c r="INA234"/>
      <c r="INB234"/>
      <c r="INC234"/>
      <c r="IND234"/>
      <c r="INE234"/>
      <c r="INF234"/>
      <c r="ING234"/>
      <c r="INH234"/>
      <c r="INI234"/>
      <c r="INJ234"/>
      <c r="INK234"/>
      <c r="INL234"/>
      <c r="INM234"/>
      <c r="INN234"/>
      <c r="INO234"/>
      <c r="INP234"/>
      <c r="INQ234"/>
      <c r="INR234"/>
      <c r="INS234"/>
      <c r="INT234"/>
      <c r="INU234"/>
      <c r="INV234"/>
      <c r="INW234"/>
      <c r="INX234"/>
      <c r="INY234"/>
      <c r="INZ234"/>
      <c r="IOA234"/>
      <c r="IOB234"/>
      <c r="IOC234"/>
      <c r="IOD234"/>
      <c r="IOE234"/>
      <c r="IOF234"/>
      <c r="IOG234"/>
      <c r="IOH234"/>
      <c r="IOI234"/>
      <c r="IOJ234"/>
      <c r="IOK234"/>
      <c r="IOL234"/>
      <c r="IOM234"/>
      <c r="ION234"/>
      <c r="IOO234"/>
      <c r="IOP234"/>
      <c r="IOQ234"/>
      <c r="IOR234"/>
      <c r="IOS234"/>
      <c r="IOT234"/>
      <c r="IOU234"/>
      <c r="IOV234"/>
      <c r="IOW234"/>
      <c r="IOX234"/>
      <c r="IOY234"/>
      <c r="IOZ234"/>
      <c r="IPA234"/>
      <c r="IPB234"/>
      <c r="IPC234"/>
      <c r="IPD234"/>
      <c r="IPE234"/>
      <c r="IPF234"/>
      <c r="IPG234"/>
      <c r="IPH234"/>
      <c r="IPI234"/>
      <c r="IPJ234"/>
      <c r="IPK234"/>
      <c r="IPL234"/>
      <c r="IPM234"/>
      <c r="IPN234"/>
      <c r="IPO234"/>
      <c r="IPP234"/>
      <c r="IPQ234"/>
      <c r="IPR234"/>
      <c r="IPS234"/>
      <c r="IPT234"/>
      <c r="IPU234"/>
      <c r="IPV234"/>
      <c r="IPW234"/>
      <c r="IPX234"/>
      <c r="IPY234"/>
      <c r="IPZ234"/>
      <c r="IQA234"/>
      <c r="IQB234"/>
      <c r="IQC234"/>
      <c r="IQD234"/>
      <c r="IQE234"/>
      <c r="IQF234"/>
      <c r="IQG234"/>
      <c r="IQH234"/>
      <c r="IQI234"/>
      <c r="IQJ234"/>
      <c r="IQK234"/>
      <c r="IQL234"/>
      <c r="IQM234"/>
      <c r="IQN234"/>
      <c r="IQO234"/>
      <c r="IQP234"/>
      <c r="IQQ234"/>
      <c r="IQR234"/>
      <c r="IQS234"/>
      <c r="IQT234"/>
      <c r="IQU234"/>
      <c r="IQV234"/>
      <c r="IQW234"/>
      <c r="IQX234"/>
      <c r="IQY234"/>
      <c r="IQZ234"/>
      <c r="IRA234"/>
      <c r="IRB234"/>
      <c r="IRC234"/>
      <c r="IRD234"/>
      <c r="IRE234"/>
      <c r="IRF234"/>
      <c r="IRG234"/>
      <c r="IRH234"/>
      <c r="IRI234"/>
      <c r="IRJ234"/>
      <c r="IRK234"/>
      <c r="IRL234"/>
      <c r="IRM234"/>
      <c r="IRN234"/>
      <c r="IRO234"/>
      <c r="IRP234"/>
      <c r="IRQ234"/>
      <c r="IRR234"/>
      <c r="IRS234"/>
      <c r="IRT234"/>
      <c r="IRU234"/>
      <c r="IRV234"/>
      <c r="IRW234"/>
      <c r="IRX234"/>
      <c r="IRY234"/>
      <c r="IRZ234"/>
      <c r="ISA234"/>
      <c r="ISB234"/>
      <c r="ISC234"/>
      <c r="ISD234"/>
      <c r="ISE234"/>
      <c r="ISF234"/>
      <c r="ISG234"/>
      <c r="ISH234"/>
      <c r="ISI234"/>
      <c r="ISJ234"/>
      <c r="ISK234"/>
      <c r="ISL234"/>
      <c r="ISM234"/>
      <c r="ISN234"/>
      <c r="ISO234"/>
      <c r="ISP234"/>
      <c r="ISQ234"/>
      <c r="ISR234"/>
      <c r="ISS234"/>
      <c r="IST234"/>
      <c r="ISU234"/>
      <c r="ISV234"/>
      <c r="ISW234"/>
      <c r="ISX234"/>
      <c r="ISY234"/>
      <c r="ISZ234"/>
      <c r="ITA234"/>
      <c r="ITB234"/>
      <c r="ITC234"/>
      <c r="ITD234"/>
      <c r="ITE234"/>
      <c r="ITF234"/>
      <c r="ITG234"/>
      <c r="ITH234"/>
      <c r="ITI234"/>
      <c r="ITJ234"/>
      <c r="ITK234"/>
      <c r="ITL234"/>
      <c r="ITM234"/>
      <c r="ITN234"/>
      <c r="ITO234"/>
      <c r="ITP234"/>
      <c r="ITQ234"/>
      <c r="ITR234"/>
      <c r="ITS234"/>
      <c r="ITT234"/>
      <c r="ITU234"/>
      <c r="ITV234"/>
      <c r="ITW234"/>
      <c r="ITX234"/>
      <c r="ITY234"/>
      <c r="ITZ234"/>
      <c r="IUA234"/>
      <c r="IUB234"/>
      <c r="IUC234"/>
      <c r="IUD234"/>
      <c r="IUE234"/>
      <c r="IUF234"/>
      <c r="IUG234"/>
      <c r="IUH234"/>
      <c r="IUI234"/>
      <c r="IUJ234"/>
      <c r="IUK234"/>
      <c r="IUL234"/>
      <c r="IUM234"/>
      <c r="IUN234"/>
      <c r="IUO234"/>
      <c r="IUP234"/>
      <c r="IUQ234"/>
      <c r="IUR234"/>
      <c r="IUS234"/>
      <c r="IUT234"/>
      <c r="IUU234"/>
      <c r="IUV234"/>
      <c r="IUW234"/>
      <c r="IUX234"/>
      <c r="IUY234"/>
      <c r="IUZ234"/>
      <c r="IVA234"/>
      <c r="IVB234"/>
      <c r="IVC234"/>
      <c r="IVD234"/>
      <c r="IVE234"/>
      <c r="IVF234"/>
      <c r="IVG234"/>
      <c r="IVH234"/>
      <c r="IVI234"/>
      <c r="IVJ234"/>
      <c r="IVK234"/>
      <c r="IVL234"/>
      <c r="IVM234"/>
      <c r="IVN234"/>
      <c r="IVO234"/>
      <c r="IVP234"/>
      <c r="IVQ234"/>
      <c r="IVR234"/>
      <c r="IVS234"/>
      <c r="IVT234"/>
      <c r="IVU234"/>
      <c r="IVV234"/>
      <c r="IVW234"/>
      <c r="IVX234"/>
      <c r="IVY234"/>
      <c r="IVZ234"/>
      <c r="IWA234"/>
      <c r="IWB234"/>
      <c r="IWC234"/>
      <c r="IWD234"/>
      <c r="IWE234"/>
      <c r="IWF234"/>
      <c r="IWG234"/>
      <c r="IWH234"/>
      <c r="IWI234"/>
      <c r="IWJ234"/>
      <c r="IWK234"/>
      <c r="IWL234"/>
      <c r="IWM234"/>
      <c r="IWN234"/>
      <c r="IWO234"/>
      <c r="IWP234"/>
      <c r="IWQ234"/>
      <c r="IWR234"/>
      <c r="IWS234"/>
      <c r="IWT234"/>
      <c r="IWU234"/>
      <c r="IWV234"/>
      <c r="IWW234"/>
      <c r="IWX234"/>
      <c r="IWY234"/>
      <c r="IWZ234"/>
      <c r="IXA234"/>
      <c r="IXB234"/>
      <c r="IXC234"/>
      <c r="IXD234"/>
      <c r="IXE234"/>
      <c r="IXF234"/>
      <c r="IXG234"/>
      <c r="IXH234"/>
      <c r="IXI234"/>
      <c r="IXJ234"/>
      <c r="IXK234"/>
      <c r="IXL234"/>
      <c r="IXM234"/>
      <c r="IXN234"/>
      <c r="IXO234"/>
      <c r="IXP234"/>
      <c r="IXQ234"/>
      <c r="IXR234"/>
      <c r="IXS234"/>
      <c r="IXT234"/>
      <c r="IXU234"/>
      <c r="IXV234"/>
      <c r="IXW234"/>
      <c r="IXX234"/>
      <c r="IXY234"/>
      <c r="IXZ234"/>
      <c r="IYA234"/>
      <c r="IYB234"/>
      <c r="IYC234"/>
      <c r="IYD234"/>
      <c r="IYE234"/>
      <c r="IYF234"/>
      <c r="IYG234"/>
      <c r="IYH234"/>
      <c r="IYI234"/>
      <c r="IYJ234"/>
      <c r="IYK234"/>
      <c r="IYL234"/>
      <c r="IYM234"/>
      <c r="IYN234"/>
      <c r="IYO234"/>
      <c r="IYP234"/>
      <c r="IYQ234"/>
      <c r="IYR234"/>
      <c r="IYS234"/>
      <c r="IYT234"/>
      <c r="IYU234"/>
      <c r="IYV234"/>
      <c r="IYW234"/>
      <c r="IYX234"/>
      <c r="IYY234"/>
      <c r="IYZ234"/>
      <c r="IZA234"/>
      <c r="IZB234"/>
      <c r="IZC234"/>
      <c r="IZD234"/>
      <c r="IZE234"/>
      <c r="IZF234"/>
      <c r="IZG234"/>
      <c r="IZH234"/>
      <c r="IZI234"/>
      <c r="IZJ234"/>
      <c r="IZK234"/>
      <c r="IZL234"/>
      <c r="IZM234"/>
      <c r="IZN234"/>
      <c r="IZO234"/>
      <c r="IZP234"/>
      <c r="IZQ234"/>
      <c r="IZR234"/>
      <c r="IZS234"/>
      <c r="IZT234"/>
      <c r="IZU234"/>
      <c r="IZV234"/>
      <c r="IZW234"/>
      <c r="IZX234"/>
      <c r="IZY234"/>
      <c r="IZZ234"/>
      <c r="JAA234"/>
      <c r="JAB234"/>
      <c r="JAC234"/>
      <c r="JAD234"/>
      <c r="JAE234"/>
      <c r="JAF234"/>
      <c r="JAG234"/>
      <c r="JAH234"/>
      <c r="JAI234"/>
      <c r="JAJ234"/>
      <c r="JAK234"/>
      <c r="JAL234"/>
      <c r="JAM234"/>
      <c r="JAN234"/>
      <c r="JAO234"/>
      <c r="JAP234"/>
      <c r="JAQ234"/>
      <c r="JAR234"/>
      <c r="JAS234"/>
      <c r="JAT234"/>
      <c r="JAU234"/>
      <c r="JAV234"/>
      <c r="JAW234"/>
      <c r="JAX234"/>
      <c r="JAY234"/>
      <c r="JAZ234"/>
      <c r="JBA234"/>
      <c r="JBB234"/>
      <c r="JBC234"/>
      <c r="JBD234"/>
      <c r="JBE234"/>
      <c r="JBF234"/>
      <c r="JBG234"/>
      <c r="JBH234"/>
      <c r="JBI234"/>
      <c r="JBJ234"/>
      <c r="JBK234"/>
      <c r="JBL234"/>
      <c r="JBM234"/>
      <c r="JBN234"/>
      <c r="JBO234"/>
      <c r="JBP234"/>
      <c r="JBQ234"/>
      <c r="JBR234"/>
      <c r="JBS234"/>
      <c r="JBT234"/>
      <c r="JBU234"/>
      <c r="JBV234"/>
      <c r="JBW234"/>
      <c r="JBX234"/>
      <c r="JBY234"/>
      <c r="JBZ234"/>
      <c r="JCA234"/>
      <c r="JCB234"/>
      <c r="JCC234"/>
      <c r="JCD234"/>
      <c r="JCE234"/>
      <c r="JCF234"/>
      <c r="JCG234"/>
      <c r="JCH234"/>
      <c r="JCI234"/>
      <c r="JCJ234"/>
      <c r="JCK234"/>
      <c r="JCL234"/>
      <c r="JCM234"/>
      <c r="JCN234"/>
      <c r="JCO234"/>
      <c r="JCP234"/>
      <c r="JCQ234"/>
      <c r="JCR234"/>
      <c r="JCS234"/>
      <c r="JCT234"/>
      <c r="JCU234"/>
      <c r="JCV234"/>
      <c r="JCW234"/>
      <c r="JCX234"/>
      <c r="JCY234"/>
      <c r="JCZ234"/>
      <c r="JDA234"/>
      <c r="JDB234"/>
      <c r="JDC234"/>
      <c r="JDD234"/>
      <c r="JDE234"/>
      <c r="JDF234"/>
      <c r="JDG234"/>
      <c r="JDH234"/>
      <c r="JDI234"/>
      <c r="JDJ234"/>
      <c r="JDK234"/>
      <c r="JDL234"/>
      <c r="JDM234"/>
      <c r="JDN234"/>
      <c r="JDO234"/>
      <c r="JDP234"/>
      <c r="JDQ234"/>
      <c r="JDR234"/>
      <c r="JDS234"/>
      <c r="JDT234"/>
      <c r="JDU234"/>
      <c r="JDV234"/>
      <c r="JDW234"/>
      <c r="JDX234"/>
      <c r="JDY234"/>
      <c r="JDZ234"/>
      <c r="JEA234"/>
      <c r="JEB234"/>
      <c r="JEC234"/>
      <c r="JED234"/>
      <c r="JEE234"/>
      <c r="JEF234"/>
      <c r="JEG234"/>
      <c r="JEH234"/>
      <c r="JEI234"/>
      <c r="JEJ234"/>
      <c r="JEK234"/>
      <c r="JEL234"/>
      <c r="JEM234"/>
      <c r="JEN234"/>
      <c r="JEO234"/>
      <c r="JEP234"/>
      <c r="JEQ234"/>
      <c r="JER234"/>
      <c r="JES234"/>
      <c r="JET234"/>
      <c r="JEU234"/>
      <c r="JEV234"/>
      <c r="JEW234"/>
      <c r="JEX234"/>
      <c r="JEY234"/>
      <c r="JEZ234"/>
      <c r="JFA234"/>
      <c r="JFB234"/>
      <c r="JFC234"/>
      <c r="JFD234"/>
      <c r="JFE234"/>
      <c r="JFF234"/>
      <c r="JFG234"/>
      <c r="JFH234"/>
      <c r="JFI234"/>
      <c r="JFJ234"/>
      <c r="JFK234"/>
      <c r="JFL234"/>
      <c r="JFM234"/>
      <c r="JFN234"/>
      <c r="JFO234"/>
      <c r="JFP234"/>
      <c r="JFQ234"/>
      <c r="JFR234"/>
      <c r="JFS234"/>
      <c r="JFT234"/>
      <c r="JFU234"/>
      <c r="JFV234"/>
      <c r="JFW234"/>
      <c r="JFX234"/>
      <c r="JFY234"/>
      <c r="JFZ234"/>
      <c r="JGA234"/>
      <c r="JGB234"/>
      <c r="JGC234"/>
      <c r="JGD234"/>
      <c r="JGE234"/>
      <c r="JGF234"/>
      <c r="JGG234"/>
      <c r="JGH234"/>
      <c r="JGI234"/>
      <c r="JGJ234"/>
      <c r="JGK234"/>
      <c r="JGL234"/>
      <c r="JGM234"/>
      <c r="JGN234"/>
      <c r="JGO234"/>
      <c r="JGP234"/>
      <c r="JGQ234"/>
      <c r="JGR234"/>
      <c r="JGS234"/>
      <c r="JGT234"/>
      <c r="JGU234"/>
      <c r="JGV234"/>
      <c r="JGW234"/>
      <c r="JGX234"/>
      <c r="JGY234"/>
      <c r="JGZ234"/>
      <c r="JHA234"/>
      <c r="JHB234"/>
      <c r="JHC234"/>
      <c r="JHD234"/>
      <c r="JHE234"/>
      <c r="JHF234"/>
      <c r="JHG234"/>
      <c r="JHH234"/>
      <c r="JHI234"/>
      <c r="JHJ234"/>
      <c r="JHK234"/>
      <c r="JHL234"/>
      <c r="JHM234"/>
      <c r="JHN234"/>
      <c r="JHO234"/>
      <c r="JHP234"/>
      <c r="JHQ234"/>
      <c r="JHR234"/>
      <c r="JHS234"/>
      <c r="JHT234"/>
      <c r="JHU234"/>
      <c r="JHV234"/>
      <c r="JHW234"/>
      <c r="JHX234"/>
      <c r="JHY234"/>
      <c r="JHZ234"/>
      <c r="JIA234"/>
      <c r="JIB234"/>
      <c r="JIC234"/>
      <c r="JID234"/>
      <c r="JIE234"/>
      <c r="JIF234"/>
      <c r="JIG234"/>
      <c r="JIH234"/>
      <c r="JII234"/>
      <c r="JIJ234"/>
      <c r="JIK234"/>
      <c r="JIL234"/>
      <c r="JIM234"/>
      <c r="JIN234"/>
      <c r="JIO234"/>
      <c r="JIP234"/>
      <c r="JIQ234"/>
      <c r="JIR234"/>
      <c r="JIS234"/>
      <c r="JIT234"/>
      <c r="JIU234"/>
      <c r="JIV234"/>
      <c r="JIW234"/>
      <c r="JIX234"/>
      <c r="JIY234"/>
      <c r="JIZ234"/>
      <c r="JJA234"/>
      <c r="JJB234"/>
      <c r="JJC234"/>
      <c r="JJD234"/>
      <c r="JJE234"/>
      <c r="JJF234"/>
      <c r="JJG234"/>
      <c r="JJH234"/>
      <c r="JJI234"/>
      <c r="JJJ234"/>
      <c r="JJK234"/>
      <c r="JJL234"/>
      <c r="JJM234"/>
      <c r="JJN234"/>
      <c r="JJO234"/>
      <c r="JJP234"/>
      <c r="JJQ234"/>
      <c r="JJR234"/>
      <c r="JJS234"/>
      <c r="JJT234"/>
      <c r="JJU234"/>
      <c r="JJV234"/>
      <c r="JJW234"/>
      <c r="JJX234"/>
      <c r="JJY234"/>
      <c r="JJZ234"/>
      <c r="JKA234"/>
      <c r="JKB234"/>
      <c r="JKC234"/>
      <c r="JKD234"/>
      <c r="JKE234"/>
      <c r="JKF234"/>
      <c r="JKG234"/>
      <c r="JKH234"/>
      <c r="JKI234"/>
      <c r="JKJ234"/>
      <c r="JKK234"/>
      <c r="JKL234"/>
      <c r="JKM234"/>
      <c r="JKN234"/>
      <c r="JKO234"/>
      <c r="JKP234"/>
      <c r="JKQ234"/>
      <c r="JKR234"/>
      <c r="JKS234"/>
      <c r="JKT234"/>
      <c r="JKU234"/>
      <c r="JKV234"/>
      <c r="JKW234"/>
      <c r="JKX234"/>
      <c r="JKY234"/>
      <c r="JKZ234"/>
      <c r="JLA234"/>
      <c r="JLB234"/>
      <c r="JLC234"/>
      <c r="JLD234"/>
      <c r="JLE234"/>
      <c r="JLF234"/>
      <c r="JLG234"/>
      <c r="JLH234"/>
      <c r="JLI234"/>
      <c r="JLJ234"/>
      <c r="JLK234"/>
      <c r="JLL234"/>
      <c r="JLM234"/>
      <c r="JLN234"/>
      <c r="JLO234"/>
      <c r="JLP234"/>
      <c r="JLQ234"/>
      <c r="JLR234"/>
      <c r="JLS234"/>
      <c r="JLT234"/>
      <c r="JLU234"/>
      <c r="JLV234"/>
      <c r="JLW234"/>
      <c r="JLX234"/>
      <c r="JLY234"/>
      <c r="JLZ234"/>
      <c r="JMA234"/>
      <c r="JMB234"/>
      <c r="JMC234"/>
      <c r="JMD234"/>
      <c r="JME234"/>
      <c r="JMF234"/>
      <c r="JMG234"/>
      <c r="JMH234"/>
      <c r="JMI234"/>
      <c r="JMJ234"/>
      <c r="JMK234"/>
      <c r="JML234"/>
      <c r="JMM234"/>
      <c r="JMN234"/>
      <c r="JMO234"/>
      <c r="JMP234"/>
      <c r="JMQ234"/>
      <c r="JMR234"/>
      <c r="JMS234"/>
      <c r="JMT234"/>
      <c r="JMU234"/>
      <c r="JMV234"/>
      <c r="JMW234"/>
      <c r="JMX234"/>
      <c r="JMY234"/>
      <c r="JMZ234"/>
      <c r="JNA234"/>
      <c r="JNB234"/>
      <c r="JNC234"/>
      <c r="JND234"/>
      <c r="JNE234"/>
      <c r="JNF234"/>
      <c r="JNG234"/>
      <c r="JNH234"/>
      <c r="JNI234"/>
      <c r="JNJ234"/>
      <c r="JNK234"/>
      <c r="JNL234"/>
      <c r="JNM234"/>
      <c r="JNN234"/>
      <c r="JNO234"/>
      <c r="JNP234"/>
      <c r="JNQ234"/>
      <c r="JNR234"/>
      <c r="JNS234"/>
      <c r="JNT234"/>
      <c r="JNU234"/>
      <c r="JNV234"/>
      <c r="JNW234"/>
      <c r="JNX234"/>
      <c r="JNY234"/>
      <c r="JNZ234"/>
      <c r="JOA234"/>
      <c r="JOB234"/>
      <c r="JOC234"/>
      <c r="JOD234"/>
      <c r="JOE234"/>
      <c r="JOF234"/>
      <c r="JOG234"/>
      <c r="JOH234"/>
      <c r="JOI234"/>
      <c r="JOJ234"/>
      <c r="JOK234"/>
      <c r="JOL234"/>
      <c r="JOM234"/>
      <c r="JON234"/>
      <c r="JOO234"/>
      <c r="JOP234"/>
      <c r="JOQ234"/>
      <c r="JOR234"/>
      <c r="JOS234"/>
      <c r="JOT234"/>
      <c r="JOU234"/>
      <c r="JOV234"/>
      <c r="JOW234"/>
      <c r="JOX234"/>
      <c r="JOY234"/>
      <c r="JOZ234"/>
      <c r="JPA234"/>
      <c r="JPB234"/>
      <c r="JPC234"/>
      <c r="JPD234"/>
      <c r="JPE234"/>
      <c r="JPF234"/>
      <c r="JPG234"/>
      <c r="JPH234"/>
      <c r="JPI234"/>
      <c r="JPJ234"/>
      <c r="JPK234"/>
      <c r="JPL234"/>
      <c r="JPM234"/>
      <c r="JPN234"/>
      <c r="JPO234"/>
      <c r="JPP234"/>
      <c r="JPQ234"/>
      <c r="JPR234"/>
      <c r="JPS234"/>
      <c r="JPT234"/>
      <c r="JPU234"/>
      <c r="JPV234"/>
      <c r="JPW234"/>
      <c r="JPX234"/>
      <c r="JPY234"/>
      <c r="JPZ234"/>
      <c r="JQA234"/>
      <c r="JQB234"/>
      <c r="JQC234"/>
      <c r="JQD234"/>
      <c r="JQE234"/>
      <c r="JQF234"/>
      <c r="JQG234"/>
      <c r="JQH234"/>
      <c r="JQI234"/>
      <c r="JQJ234"/>
      <c r="JQK234"/>
      <c r="JQL234"/>
      <c r="JQM234"/>
      <c r="JQN234"/>
      <c r="JQO234"/>
      <c r="JQP234"/>
      <c r="JQQ234"/>
      <c r="JQR234"/>
      <c r="JQS234"/>
      <c r="JQT234"/>
      <c r="JQU234"/>
      <c r="JQV234"/>
      <c r="JQW234"/>
      <c r="JQX234"/>
      <c r="JQY234"/>
      <c r="JQZ234"/>
      <c r="JRA234"/>
      <c r="JRB234"/>
      <c r="JRC234"/>
      <c r="JRD234"/>
      <c r="JRE234"/>
      <c r="JRF234"/>
      <c r="JRG234"/>
      <c r="JRH234"/>
      <c r="JRI234"/>
      <c r="JRJ234"/>
      <c r="JRK234"/>
      <c r="JRL234"/>
      <c r="JRM234"/>
      <c r="JRN234"/>
      <c r="JRO234"/>
      <c r="JRP234"/>
      <c r="JRQ234"/>
      <c r="JRR234"/>
      <c r="JRS234"/>
      <c r="JRT234"/>
      <c r="JRU234"/>
      <c r="JRV234"/>
      <c r="JRW234"/>
      <c r="JRX234"/>
      <c r="JRY234"/>
      <c r="JRZ234"/>
      <c r="JSA234"/>
      <c r="JSB234"/>
      <c r="JSC234"/>
      <c r="JSD234"/>
      <c r="JSE234"/>
      <c r="JSF234"/>
      <c r="JSG234"/>
      <c r="JSH234"/>
      <c r="JSI234"/>
      <c r="JSJ234"/>
      <c r="JSK234"/>
      <c r="JSL234"/>
      <c r="JSM234"/>
      <c r="JSN234"/>
      <c r="JSO234"/>
      <c r="JSP234"/>
      <c r="JSQ234"/>
      <c r="JSR234"/>
      <c r="JSS234"/>
      <c r="JST234"/>
      <c r="JSU234"/>
      <c r="JSV234"/>
      <c r="JSW234"/>
      <c r="JSX234"/>
      <c r="JSY234"/>
      <c r="JSZ234"/>
      <c r="JTA234"/>
      <c r="JTB234"/>
      <c r="JTC234"/>
      <c r="JTD234"/>
      <c r="JTE234"/>
      <c r="JTF234"/>
      <c r="JTG234"/>
      <c r="JTH234"/>
      <c r="JTI234"/>
      <c r="JTJ234"/>
      <c r="JTK234"/>
      <c r="JTL234"/>
      <c r="JTM234"/>
      <c r="JTN234"/>
      <c r="JTO234"/>
      <c r="JTP234"/>
      <c r="JTQ234"/>
      <c r="JTR234"/>
      <c r="JTS234"/>
      <c r="JTT234"/>
      <c r="JTU234"/>
      <c r="JTV234"/>
      <c r="JTW234"/>
      <c r="JTX234"/>
      <c r="JTY234"/>
      <c r="JTZ234"/>
      <c r="JUA234"/>
      <c r="JUB234"/>
      <c r="JUC234"/>
      <c r="JUD234"/>
      <c r="JUE234"/>
      <c r="JUF234"/>
      <c r="JUG234"/>
      <c r="JUH234"/>
      <c r="JUI234"/>
      <c r="JUJ234"/>
      <c r="JUK234"/>
      <c r="JUL234"/>
      <c r="JUM234"/>
      <c r="JUN234"/>
      <c r="JUO234"/>
      <c r="JUP234"/>
      <c r="JUQ234"/>
      <c r="JUR234"/>
      <c r="JUS234"/>
      <c r="JUT234"/>
      <c r="JUU234"/>
      <c r="JUV234"/>
      <c r="JUW234"/>
      <c r="JUX234"/>
      <c r="JUY234"/>
      <c r="JUZ234"/>
      <c r="JVA234"/>
      <c r="JVB234"/>
      <c r="JVC234"/>
      <c r="JVD234"/>
      <c r="JVE234"/>
      <c r="JVF234"/>
      <c r="JVG234"/>
      <c r="JVH234"/>
      <c r="JVI234"/>
      <c r="JVJ234"/>
      <c r="JVK234"/>
      <c r="JVL234"/>
      <c r="JVM234"/>
      <c r="JVN234"/>
      <c r="JVO234"/>
      <c r="JVP234"/>
      <c r="JVQ234"/>
      <c r="JVR234"/>
      <c r="JVS234"/>
      <c r="JVT234"/>
      <c r="JVU234"/>
      <c r="JVV234"/>
      <c r="JVW234"/>
      <c r="JVX234"/>
      <c r="JVY234"/>
      <c r="JVZ234"/>
      <c r="JWA234"/>
      <c r="JWB234"/>
      <c r="JWC234"/>
      <c r="JWD234"/>
      <c r="JWE234"/>
      <c r="JWF234"/>
      <c r="JWG234"/>
      <c r="JWH234"/>
      <c r="JWI234"/>
      <c r="JWJ234"/>
      <c r="JWK234"/>
      <c r="JWL234"/>
      <c r="JWM234"/>
      <c r="JWN234"/>
      <c r="JWO234"/>
      <c r="JWP234"/>
      <c r="JWQ234"/>
      <c r="JWR234"/>
      <c r="JWS234"/>
      <c r="JWT234"/>
      <c r="JWU234"/>
      <c r="JWV234"/>
      <c r="JWW234"/>
      <c r="JWX234"/>
      <c r="JWY234"/>
      <c r="JWZ234"/>
      <c r="JXA234"/>
      <c r="JXB234"/>
      <c r="JXC234"/>
      <c r="JXD234"/>
      <c r="JXE234"/>
      <c r="JXF234"/>
      <c r="JXG234"/>
      <c r="JXH234"/>
      <c r="JXI234"/>
      <c r="JXJ234"/>
      <c r="JXK234"/>
      <c r="JXL234"/>
      <c r="JXM234"/>
      <c r="JXN234"/>
      <c r="JXO234"/>
      <c r="JXP234"/>
      <c r="JXQ234"/>
      <c r="JXR234"/>
      <c r="JXS234"/>
      <c r="JXT234"/>
      <c r="JXU234"/>
      <c r="JXV234"/>
      <c r="JXW234"/>
      <c r="JXX234"/>
      <c r="JXY234"/>
      <c r="JXZ234"/>
      <c r="JYA234"/>
      <c r="JYB234"/>
      <c r="JYC234"/>
      <c r="JYD234"/>
      <c r="JYE234"/>
      <c r="JYF234"/>
      <c r="JYG234"/>
      <c r="JYH234"/>
      <c r="JYI234"/>
      <c r="JYJ234"/>
      <c r="JYK234"/>
      <c r="JYL234"/>
      <c r="JYM234"/>
      <c r="JYN234"/>
      <c r="JYO234"/>
      <c r="JYP234"/>
      <c r="JYQ234"/>
      <c r="JYR234"/>
      <c r="JYS234"/>
      <c r="JYT234"/>
      <c r="JYU234"/>
      <c r="JYV234"/>
      <c r="JYW234"/>
      <c r="JYX234"/>
      <c r="JYY234"/>
      <c r="JYZ234"/>
      <c r="JZA234"/>
      <c r="JZB234"/>
      <c r="JZC234"/>
      <c r="JZD234"/>
      <c r="JZE234"/>
      <c r="JZF234"/>
      <c r="JZG234"/>
      <c r="JZH234"/>
      <c r="JZI234"/>
      <c r="JZJ234"/>
      <c r="JZK234"/>
      <c r="JZL234"/>
      <c r="JZM234"/>
      <c r="JZN234"/>
      <c r="JZO234"/>
      <c r="JZP234"/>
      <c r="JZQ234"/>
      <c r="JZR234"/>
      <c r="JZS234"/>
      <c r="JZT234"/>
      <c r="JZU234"/>
      <c r="JZV234"/>
      <c r="JZW234"/>
      <c r="JZX234"/>
      <c r="JZY234"/>
      <c r="JZZ234"/>
      <c r="KAA234"/>
      <c r="KAB234"/>
      <c r="KAC234"/>
      <c r="KAD234"/>
      <c r="KAE234"/>
      <c r="KAF234"/>
      <c r="KAG234"/>
      <c r="KAH234"/>
      <c r="KAI234"/>
      <c r="KAJ234"/>
      <c r="KAK234"/>
      <c r="KAL234"/>
      <c r="KAM234"/>
      <c r="KAN234"/>
      <c r="KAO234"/>
      <c r="KAP234"/>
      <c r="KAQ234"/>
      <c r="KAR234"/>
      <c r="KAS234"/>
      <c r="KAT234"/>
      <c r="KAU234"/>
      <c r="KAV234"/>
      <c r="KAW234"/>
      <c r="KAX234"/>
      <c r="KAY234"/>
      <c r="KAZ234"/>
      <c r="KBA234"/>
      <c r="KBB234"/>
      <c r="KBC234"/>
      <c r="KBD234"/>
      <c r="KBE234"/>
      <c r="KBF234"/>
      <c r="KBG234"/>
      <c r="KBH234"/>
      <c r="KBI234"/>
      <c r="KBJ234"/>
      <c r="KBK234"/>
      <c r="KBL234"/>
      <c r="KBM234"/>
      <c r="KBN234"/>
      <c r="KBO234"/>
      <c r="KBP234"/>
      <c r="KBQ234"/>
      <c r="KBR234"/>
      <c r="KBS234"/>
      <c r="KBT234"/>
      <c r="KBU234"/>
      <c r="KBV234"/>
      <c r="KBW234"/>
      <c r="KBX234"/>
      <c r="KBY234"/>
      <c r="KBZ234"/>
      <c r="KCA234"/>
      <c r="KCB234"/>
      <c r="KCC234"/>
      <c r="KCD234"/>
      <c r="KCE234"/>
      <c r="KCF234"/>
      <c r="KCG234"/>
      <c r="KCH234"/>
      <c r="KCI234"/>
      <c r="KCJ234"/>
      <c r="KCK234"/>
      <c r="KCL234"/>
      <c r="KCM234"/>
      <c r="KCN234"/>
      <c r="KCO234"/>
      <c r="KCP234"/>
      <c r="KCQ234"/>
      <c r="KCR234"/>
      <c r="KCS234"/>
      <c r="KCT234"/>
      <c r="KCU234"/>
      <c r="KCV234"/>
      <c r="KCW234"/>
      <c r="KCX234"/>
      <c r="KCY234"/>
      <c r="KCZ234"/>
      <c r="KDA234"/>
      <c r="KDB234"/>
      <c r="KDC234"/>
      <c r="KDD234"/>
      <c r="KDE234"/>
      <c r="KDF234"/>
      <c r="KDG234"/>
      <c r="KDH234"/>
      <c r="KDI234"/>
      <c r="KDJ234"/>
      <c r="KDK234"/>
      <c r="KDL234"/>
      <c r="KDM234"/>
      <c r="KDN234"/>
      <c r="KDO234"/>
      <c r="KDP234"/>
      <c r="KDQ234"/>
      <c r="KDR234"/>
      <c r="KDS234"/>
      <c r="KDT234"/>
      <c r="KDU234"/>
      <c r="KDV234"/>
      <c r="KDW234"/>
      <c r="KDX234"/>
      <c r="KDY234"/>
      <c r="KDZ234"/>
      <c r="KEA234"/>
      <c r="KEB234"/>
      <c r="KEC234"/>
      <c r="KED234"/>
      <c r="KEE234"/>
      <c r="KEF234"/>
      <c r="KEG234"/>
      <c r="KEH234"/>
      <c r="KEI234"/>
      <c r="KEJ234"/>
      <c r="KEK234"/>
      <c r="KEL234"/>
      <c r="KEM234"/>
      <c r="KEN234"/>
      <c r="KEO234"/>
      <c r="KEP234"/>
      <c r="KEQ234"/>
      <c r="KER234"/>
      <c r="KES234"/>
      <c r="KET234"/>
      <c r="KEU234"/>
      <c r="KEV234"/>
      <c r="KEW234"/>
      <c r="KEX234"/>
      <c r="KEY234"/>
      <c r="KEZ234"/>
      <c r="KFA234"/>
      <c r="KFB234"/>
      <c r="KFC234"/>
      <c r="KFD234"/>
      <c r="KFE234"/>
      <c r="KFF234"/>
      <c r="KFG234"/>
      <c r="KFH234"/>
      <c r="KFI234"/>
      <c r="KFJ234"/>
      <c r="KFK234"/>
      <c r="KFL234"/>
      <c r="KFM234"/>
      <c r="KFN234"/>
      <c r="KFO234"/>
      <c r="KFP234"/>
      <c r="KFQ234"/>
      <c r="KFR234"/>
      <c r="KFS234"/>
      <c r="KFT234"/>
      <c r="KFU234"/>
      <c r="KFV234"/>
      <c r="KFW234"/>
      <c r="KFX234"/>
      <c r="KFY234"/>
      <c r="KFZ234"/>
      <c r="KGA234"/>
      <c r="KGB234"/>
      <c r="KGC234"/>
      <c r="KGD234"/>
      <c r="KGE234"/>
      <c r="KGF234"/>
      <c r="KGG234"/>
      <c r="KGH234"/>
      <c r="KGI234"/>
      <c r="KGJ234"/>
      <c r="KGK234"/>
      <c r="KGL234"/>
      <c r="KGM234"/>
      <c r="KGN234"/>
      <c r="KGO234"/>
      <c r="KGP234"/>
      <c r="KGQ234"/>
      <c r="KGR234"/>
      <c r="KGS234"/>
      <c r="KGT234"/>
      <c r="KGU234"/>
      <c r="KGV234"/>
      <c r="KGW234"/>
      <c r="KGX234"/>
      <c r="KGY234"/>
      <c r="KGZ234"/>
      <c r="KHA234"/>
      <c r="KHB234"/>
      <c r="KHC234"/>
      <c r="KHD234"/>
      <c r="KHE234"/>
      <c r="KHF234"/>
      <c r="KHG234"/>
      <c r="KHH234"/>
      <c r="KHI234"/>
      <c r="KHJ234"/>
      <c r="KHK234"/>
      <c r="KHL234"/>
      <c r="KHM234"/>
      <c r="KHN234"/>
      <c r="KHO234"/>
      <c r="KHP234"/>
      <c r="KHQ234"/>
      <c r="KHR234"/>
      <c r="KHS234"/>
      <c r="KHT234"/>
      <c r="KHU234"/>
      <c r="KHV234"/>
      <c r="KHW234"/>
      <c r="KHX234"/>
      <c r="KHY234"/>
      <c r="KHZ234"/>
      <c r="KIA234"/>
      <c r="KIB234"/>
      <c r="KIC234"/>
      <c r="KID234"/>
      <c r="KIE234"/>
      <c r="KIF234"/>
      <c r="KIG234"/>
      <c r="KIH234"/>
      <c r="KII234"/>
      <c r="KIJ234"/>
      <c r="KIK234"/>
      <c r="KIL234"/>
      <c r="KIM234"/>
      <c r="KIN234"/>
      <c r="KIO234"/>
      <c r="KIP234"/>
      <c r="KIQ234"/>
      <c r="KIR234"/>
      <c r="KIS234"/>
      <c r="KIT234"/>
      <c r="KIU234"/>
      <c r="KIV234"/>
      <c r="KIW234"/>
      <c r="KIX234"/>
      <c r="KIY234"/>
      <c r="KIZ234"/>
      <c r="KJA234"/>
      <c r="KJB234"/>
      <c r="KJC234"/>
      <c r="KJD234"/>
      <c r="KJE234"/>
      <c r="KJF234"/>
      <c r="KJG234"/>
      <c r="KJH234"/>
      <c r="KJI234"/>
      <c r="KJJ234"/>
      <c r="KJK234"/>
      <c r="KJL234"/>
      <c r="KJM234"/>
      <c r="KJN234"/>
      <c r="KJO234"/>
      <c r="KJP234"/>
      <c r="KJQ234"/>
      <c r="KJR234"/>
      <c r="KJS234"/>
      <c r="KJT234"/>
      <c r="KJU234"/>
      <c r="KJV234"/>
      <c r="KJW234"/>
      <c r="KJX234"/>
      <c r="KJY234"/>
      <c r="KJZ234"/>
      <c r="KKA234"/>
      <c r="KKB234"/>
      <c r="KKC234"/>
      <c r="KKD234"/>
      <c r="KKE234"/>
      <c r="KKF234"/>
      <c r="KKG234"/>
      <c r="KKH234"/>
      <c r="KKI234"/>
      <c r="KKJ234"/>
      <c r="KKK234"/>
      <c r="KKL234"/>
      <c r="KKM234"/>
      <c r="KKN234"/>
      <c r="KKO234"/>
      <c r="KKP234"/>
      <c r="KKQ234"/>
      <c r="KKR234"/>
      <c r="KKS234"/>
      <c r="KKT234"/>
      <c r="KKU234"/>
      <c r="KKV234"/>
      <c r="KKW234"/>
      <c r="KKX234"/>
      <c r="KKY234"/>
      <c r="KKZ234"/>
      <c r="KLA234"/>
      <c r="KLB234"/>
      <c r="KLC234"/>
      <c r="KLD234"/>
      <c r="KLE234"/>
      <c r="KLF234"/>
      <c r="KLG234"/>
      <c r="KLH234"/>
      <c r="KLI234"/>
      <c r="KLJ234"/>
      <c r="KLK234"/>
      <c r="KLL234"/>
      <c r="KLM234"/>
      <c r="KLN234"/>
      <c r="KLO234"/>
      <c r="KLP234"/>
      <c r="KLQ234"/>
      <c r="KLR234"/>
      <c r="KLS234"/>
      <c r="KLT234"/>
      <c r="KLU234"/>
      <c r="KLV234"/>
      <c r="KLW234"/>
      <c r="KLX234"/>
      <c r="KLY234"/>
      <c r="KLZ234"/>
      <c r="KMA234"/>
      <c r="KMB234"/>
      <c r="KMC234"/>
      <c r="KMD234"/>
      <c r="KME234"/>
      <c r="KMF234"/>
      <c r="KMG234"/>
      <c r="KMH234"/>
      <c r="KMI234"/>
      <c r="KMJ234"/>
      <c r="KMK234"/>
      <c r="KML234"/>
      <c r="KMM234"/>
      <c r="KMN234"/>
      <c r="KMO234"/>
      <c r="KMP234"/>
      <c r="KMQ234"/>
      <c r="KMR234"/>
      <c r="KMS234"/>
      <c r="KMT234"/>
      <c r="KMU234"/>
      <c r="KMV234"/>
      <c r="KMW234"/>
      <c r="KMX234"/>
      <c r="KMY234"/>
      <c r="KMZ234"/>
      <c r="KNA234"/>
      <c r="KNB234"/>
      <c r="KNC234"/>
      <c r="KND234"/>
      <c r="KNE234"/>
      <c r="KNF234"/>
      <c r="KNG234"/>
      <c r="KNH234"/>
      <c r="KNI234"/>
      <c r="KNJ234"/>
      <c r="KNK234"/>
      <c r="KNL234"/>
      <c r="KNM234"/>
      <c r="KNN234"/>
      <c r="KNO234"/>
      <c r="KNP234"/>
      <c r="KNQ234"/>
      <c r="KNR234"/>
      <c r="KNS234"/>
      <c r="KNT234"/>
      <c r="KNU234"/>
      <c r="KNV234"/>
      <c r="KNW234"/>
      <c r="KNX234"/>
      <c r="KNY234"/>
      <c r="KNZ234"/>
      <c r="KOA234"/>
      <c r="KOB234"/>
      <c r="KOC234"/>
      <c r="KOD234"/>
      <c r="KOE234"/>
      <c r="KOF234"/>
      <c r="KOG234"/>
      <c r="KOH234"/>
      <c r="KOI234"/>
      <c r="KOJ234"/>
      <c r="KOK234"/>
      <c r="KOL234"/>
      <c r="KOM234"/>
      <c r="KON234"/>
      <c r="KOO234"/>
      <c r="KOP234"/>
      <c r="KOQ234"/>
      <c r="KOR234"/>
      <c r="KOS234"/>
      <c r="KOT234"/>
      <c r="KOU234"/>
      <c r="KOV234"/>
      <c r="KOW234"/>
      <c r="KOX234"/>
      <c r="KOY234"/>
      <c r="KOZ234"/>
      <c r="KPA234"/>
      <c r="KPB234"/>
      <c r="KPC234"/>
      <c r="KPD234"/>
      <c r="KPE234"/>
      <c r="KPF234"/>
      <c r="KPG234"/>
      <c r="KPH234"/>
      <c r="KPI234"/>
      <c r="KPJ234"/>
      <c r="KPK234"/>
      <c r="KPL234"/>
      <c r="KPM234"/>
      <c r="KPN234"/>
      <c r="KPO234"/>
      <c r="KPP234"/>
      <c r="KPQ234"/>
      <c r="KPR234"/>
      <c r="KPS234"/>
      <c r="KPT234"/>
      <c r="KPU234"/>
      <c r="KPV234"/>
      <c r="KPW234"/>
      <c r="KPX234"/>
      <c r="KPY234"/>
      <c r="KPZ234"/>
      <c r="KQA234"/>
      <c r="KQB234"/>
      <c r="KQC234"/>
      <c r="KQD234"/>
      <c r="KQE234"/>
      <c r="KQF234"/>
      <c r="KQG234"/>
      <c r="KQH234"/>
      <c r="KQI234"/>
      <c r="KQJ234"/>
      <c r="KQK234"/>
      <c r="KQL234"/>
      <c r="KQM234"/>
      <c r="KQN234"/>
      <c r="KQO234"/>
      <c r="KQP234"/>
      <c r="KQQ234"/>
      <c r="KQR234"/>
      <c r="KQS234"/>
      <c r="KQT234"/>
      <c r="KQU234"/>
      <c r="KQV234"/>
      <c r="KQW234"/>
      <c r="KQX234"/>
      <c r="KQY234"/>
      <c r="KQZ234"/>
      <c r="KRA234"/>
      <c r="KRB234"/>
      <c r="KRC234"/>
      <c r="KRD234"/>
      <c r="KRE234"/>
      <c r="KRF234"/>
      <c r="KRG234"/>
      <c r="KRH234"/>
      <c r="KRI234"/>
      <c r="KRJ234"/>
      <c r="KRK234"/>
      <c r="KRL234"/>
      <c r="KRM234"/>
      <c r="KRN234"/>
      <c r="KRO234"/>
      <c r="KRP234"/>
      <c r="KRQ234"/>
      <c r="KRR234"/>
      <c r="KRS234"/>
      <c r="KRT234"/>
      <c r="KRU234"/>
      <c r="KRV234"/>
      <c r="KRW234"/>
      <c r="KRX234"/>
      <c r="KRY234"/>
      <c r="KRZ234"/>
      <c r="KSA234"/>
      <c r="KSB234"/>
      <c r="KSC234"/>
      <c r="KSD234"/>
      <c r="KSE234"/>
      <c r="KSF234"/>
      <c r="KSG234"/>
      <c r="KSH234"/>
      <c r="KSI234"/>
      <c r="KSJ234"/>
      <c r="KSK234"/>
      <c r="KSL234"/>
      <c r="KSM234"/>
      <c r="KSN234"/>
      <c r="KSO234"/>
      <c r="KSP234"/>
      <c r="KSQ234"/>
      <c r="KSR234"/>
      <c r="KSS234"/>
      <c r="KST234"/>
      <c r="KSU234"/>
      <c r="KSV234"/>
      <c r="KSW234"/>
      <c r="KSX234"/>
      <c r="KSY234"/>
      <c r="KSZ234"/>
      <c r="KTA234"/>
      <c r="KTB234"/>
      <c r="KTC234"/>
      <c r="KTD234"/>
      <c r="KTE234"/>
      <c r="KTF234"/>
      <c r="KTG234"/>
      <c r="KTH234"/>
      <c r="KTI234"/>
      <c r="KTJ234"/>
      <c r="KTK234"/>
      <c r="KTL234"/>
      <c r="KTM234"/>
      <c r="KTN234"/>
      <c r="KTO234"/>
      <c r="KTP234"/>
      <c r="KTQ234"/>
      <c r="KTR234"/>
      <c r="KTS234"/>
      <c r="KTT234"/>
      <c r="KTU234"/>
      <c r="KTV234"/>
      <c r="KTW234"/>
      <c r="KTX234"/>
      <c r="KTY234"/>
      <c r="KTZ234"/>
      <c r="KUA234"/>
      <c r="KUB234"/>
      <c r="KUC234"/>
      <c r="KUD234"/>
      <c r="KUE234"/>
      <c r="KUF234"/>
      <c r="KUG234"/>
      <c r="KUH234"/>
      <c r="KUI234"/>
      <c r="KUJ234"/>
      <c r="KUK234"/>
      <c r="KUL234"/>
      <c r="KUM234"/>
      <c r="KUN234"/>
      <c r="KUO234"/>
      <c r="KUP234"/>
      <c r="KUQ234"/>
      <c r="KUR234"/>
      <c r="KUS234"/>
      <c r="KUT234"/>
      <c r="KUU234"/>
      <c r="KUV234"/>
      <c r="KUW234"/>
      <c r="KUX234"/>
      <c r="KUY234"/>
      <c r="KUZ234"/>
      <c r="KVA234"/>
      <c r="KVB234"/>
      <c r="KVC234"/>
      <c r="KVD234"/>
      <c r="KVE234"/>
      <c r="KVF234"/>
      <c r="KVG234"/>
      <c r="KVH234"/>
      <c r="KVI234"/>
      <c r="KVJ234"/>
      <c r="KVK234"/>
      <c r="KVL234"/>
      <c r="KVM234"/>
      <c r="KVN234"/>
      <c r="KVO234"/>
      <c r="KVP234"/>
      <c r="KVQ234"/>
      <c r="KVR234"/>
      <c r="KVS234"/>
      <c r="KVT234"/>
      <c r="KVU234"/>
      <c r="KVV234"/>
      <c r="KVW234"/>
      <c r="KVX234"/>
      <c r="KVY234"/>
      <c r="KVZ234"/>
      <c r="KWA234"/>
      <c r="KWB234"/>
      <c r="KWC234"/>
      <c r="KWD234"/>
      <c r="KWE234"/>
      <c r="KWF234"/>
      <c r="KWG234"/>
      <c r="KWH234"/>
      <c r="KWI234"/>
      <c r="KWJ234"/>
      <c r="KWK234"/>
      <c r="KWL234"/>
      <c r="KWM234"/>
      <c r="KWN234"/>
      <c r="KWO234"/>
      <c r="KWP234"/>
      <c r="KWQ234"/>
      <c r="KWR234"/>
      <c r="KWS234"/>
      <c r="KWT234"/>
      <c r="KWU234"/>
      <c r="KWV234"/>
      <c r="KWW234"/>
      <c r="KWX234"/>
      <c r="KWY234"/>
      <c r="KWZ234"/>
      <c r="KXA234"/>
      <c r="KXB234"/>
      <c r="KXC234"/>
      <c r="KXD234"/>
      <c r="KXE234"/>
      <c r="KXF234"/>
      <c r="KXG234"/>
      <c r="KXH234"/>
      <c r="KXI234"/>
      <c r="KXJ234"/>
      <c r="KXK234"/>
      <c r="KXL234"/>
      <c r="KXM234"/>
      <c r="KXN234"/>
      <c r="KXO234"/>
      <c r="KXP234"/>
      <c r="KXQ234"/>
      <c r="KXR234"/>
      <c r="KXS234"/>
      <c r="KXT234"/>
      <c r="KXU234"/>
      <c r="KXV234"/>
      <c r="KXW234"/>
      <c r="KXX234"/>
      <c r="KXY234"/>
      <c r="KXZ234"/>
      <c r="KYA234"/>
      <c r="KYB234"/>
      <c r="KYC234"/>
      <c r="KYD234"/>
      <c r="KYE234"/>
      <c r="KYF234"/>
      <c r="KYG234"/>
      <c r="KYH234"/>
      <c r="KYI234"/>
      <c r="KYJ234"/>
      <c r="KYK234"/>
      <c r="KYL234"/>
      <c r="KYM234"/>
      <c r="KYN234"/>
      <c r="KYO234"/>
      <c r="KYP234"/>
      <c r="KYQ234"/>
      <c r="KYR234"/>
      <c r="KYS234"/>
      <c r="KYT234"/>
      <c r="KYU234"/>
      <c r="KYV234"/>
      <c r="KYW234"/>
      <c r="KYX234"/>
      <c r="KYY234"/>
      <c r="KYZ234"/>
      <c r="KZA234"/>
      <c r="KZB234"/>
      <c r="KZC234"/>
      <c r="KZD234"/>
      <c r="KZE234"/>
      <c r="KZF234"/>
      <c r="KZG234"/>
      <c r="KZH234"/>
      <c r="KZI234"/>
      <c r="KZJ234"/>
      <c r="KZK234"/>
      <c r="KZL234"/>
      <c r="KZM234"/>
      <c r="KZN234"/>
      <c r="KZO234"/>
      <c r="KZP234"/>
      <c r="KZQ234"/>
      <c r="KZR234"/>
      <c r="KZS234"/>
      <c r="KZT234"/>
      <c r="KZU234"/>
      <c r="KZV234"/>
      <c r="KZW234"/>
      <c r="KZX234"/>
      <c r="KZY234"/>
      <c r="KZZ234"/>
      <c r="LAA234"/>
      <c r="LAB234"/>
      <c r="LAC234"/>
      <c r="LAD234"/>
      <c r="LAE234"/>
      <c r="LAF234"/>
      <c r="LAG234"/>
      <c r="LAH234"/>
      <c r="LAI234"/>
      <c r="LAJ234"/>
      <c r="LAK234"/>
      <c r="LAL234"/>
      <c r="LAM234"/>
      <c r="LAN234"/>
      <c r="LAO234"/>
      <c r="LAP234"/>
      <c r="LAQ234"/>
      <c r="LAR234"/>
      <c r="LAS234"/>
      <c r="LAT234"/>
      <c r="LAU234"/>
      <c r="LAV234"/>
      <c r="LAW234"/>
      <c r="LAX234"/>
      <c r="LAY234"/>
      <c r="LAZ234"/>
      <c r="LBA234"/>
      <c r="LBB234"/>
      <c r="LBC234"/>
      <c r="LBD234"/>
      <c r="LBE234"/>
      <c r="LBF234"/>
      <c r="LBG234"/>
      <c r="LBH234"/>
      <c r="LBI234"/>
      <c r="LBJ234"/>
      <c r="LBK234"/>
      <c r="LBL234"/>
      <c r="LBM234"/>
      <c r="LBN234"/>
      <c r="LBO234"/>
      <c r="LBP234"/>
      <c r="LBQ234"/>
      <c r="LBR234"/>
      <c r="LBS234"/>
      <c r="LBT234"/>
      <c r="LBU234"/>
      <c r="LBV234"/>
      <c r="LBW234"/>
      <c r="LBX234"/>
      <c r="LBY234"/>
      <c r="LBZ234"/>
      <c r="LCA234"/>
      <c r="LCB234"/>
      <c r="LCC234"/>
      <c r="LCD234"/>
      <c r="LCE234"/>
      <c r="LCF234"/>
      <c r="LCG234"/>
      <c r="LCH234"/>
      <c r="LCI234"/>
      <c r="LCJ234"/>
      <c r="LCK234"/>
      <c r="LCL234"/>
      <c r="LCM234"/>
      <c r="LCN234"/>
      <c r="LCO234"/>
      <c r="LCP234"/>
      <c r="LCQ234"/>
      <c r="LCR234"/>
      <c r="LCS234"/>
      <c r="LCT234"/>
      <c r="LCU234"/>
      <c r="LCV234"/>
      <c r="LCW234"/>
      <c r="LCX234"/>
      <c r="LCY234"/>
      <c r="LCZ234"/>
      <c r="LDA234"/>
      <c r="LDB234"/>
      <c r="LDC234"/>
      <c r="LDD234"/>
      <c r="LDE234"/>
      <c r="LDF234"/>
      <c r="LDG234"/>
      <c r="LDH234"/>
      <c r="LDI234"/>
      <c r="LDJ234"/>
      <c r="LDK234"/>
      <c r="LDL234"/>
      <c r="LDM234"/>
      <c r="LDN234"/>
      <c r="LDO234"/>
      <c r="LDP234"/>
      <c r="LDQ234"/>
      <c r="LDR234"/>
      <c r="LDS234"/>
      <c r="LDT234"/>
      <c r="LDU234"/>
      <c r="LDV234"/>
      <c r="LDW234"/>
      <c r="LDX234"/>
      <c r="LDY234"/>
      <c r="LDZ234"/>
      <c r="LEA234"/>
      <c r="LEB234"/>
      <c r="LEC234"/>
      <c r="LED234"/>
      <c r="LEE234"/>
      <c r="LEF234"/>
      <c r="LEG234"/>
      <c r="LEH234"/>
      <c r="LEI234"/>
      <c r="LEJ234"/>
      <c r="LEK234"/>
      <c r="LEL234"/>
      <c r="LEM234"/>
      <c r="LEN234"/>
      <c r="LEO234"/>
      <c r="LEP234"/>
      <c r="LEQ234"/>
      <c r="LER234"/>
      <c r="LES234"/>
      <c r="LET234"/>
      <c r="LEU234"/>
      <c r="LEV234"/>
      <c r="LEW234"/>
      <c r="LEX234"/>
      <c r="LEY234"/>
      <c r="LEZ234"/>
      <c r="LFA234"/>
      <c r="LFB234"/>
      <c r="LFC234"/>
      <c r="LFD234"/>
      <c r="LFE234"/>
      <c r="LFF234"/>
      <c r="LFG234"/>
      <c r="LFH234"/>
      <c r="LFI234"/>
      <c r="LFJ234"/>
      <c r="LFK234"/>
      <c r="LFL234"/>
      <c r="LFM234"/>
      <c r="LFN234"/>
      <c r="LFO234"/>
      <c r="LFP234"/>
      <c r="LFQ234"/>
      <c r="LFR234"/>
      <c r="LFS234"/>
      <c r="LFT234"/>
      <c r="LFU234"/>
      <c r="LFV234"/>
      <c r="LFW234"/>
      <c r="LFX234"/>
      <c r="LFY234"/>
      <c r="LFZ234"/>
      <c r="LGA234"/>
      <c r="LGB234"/>
      <c r="LGC234"/>
      <c r="LGD234"/>
      <c r="LGE234"/>
      <c r="LGF234"/>
      <c r="LGG234"/>
      <c r="LGH234"/>
      <c r="LGI234"/>
      <c r="LGJ234"/>
      <c r="LGK234"/>
      <c r="LGL234"/>
      <c r="LGM234"/>
      <c r="LGN234"/>
      <c r="LGO234"/>
      <c r="LGP234"/>
      <c r="LGQ234"/>
      <c r="LGR234"/>
      <c r="LGS234"/>
      <c r="LGT234"/>
      <c r="LGU234"/>
      <c r="LGV234"/>
      <c r="LGW234"/>
      <c r="LGX234"/>
      <c r="LGY234"/>
      <c r="LGZ234"/>
      <c r="LHA234"/>
      <c r="LHB234"/>
      <c r="LHC234"/>
      <c r="LHD234"/>
      <c r="LHE234"/>
      <c r="LHF234"/>
      <c r="LHG234"/>
      <c r="LHH234"/>
      <c r="LHI234"/>
      <c r="LHJ234"/>
      <c r="LHK234"/>
      <c r="LHL234"/>
      <c r="LHM234"/>
      <c r="LHN234"/>
      <c r="LHO234"/>
      <c r="LHP234"/>
      <c r="LHQ234"/>
      <c r="LHR234"/>
      <c r="LHS234"/>
      <c r="LHT234"/>
      <c r="LHU234"/>
      <c r="LHV234"/>
      <c r="LHW234"/>
      <c r="LHX234"/>
      <c r="LHY234"/>
      <c r="LHZ234"/>
      <c r="LIA234"/>
      <c r="LIB234"/>
      <c r="LIC234"/>
      <c r="LID234"/>
      <c r="LIE234"/>
      <c r="LIF234"/>
      <c r="LIG234"/>
      <c r="LIH234"/>
      <c r="LII234"/>
      <c r="LIJ234"/>
      <c r="LIK234"/>
      <c r="LIL234"/>
      <c r="LIM234"/>
      <c r="LIN234"/>
      <c r="LIO234"/>
      <c r="LIP234"/>
      <c r="LIQ234"/>
      <c r="LIR234"/>
      <c r="LIS234"/>
      <c r="LIT234"/>
      <c r="LIU234"/>
      <c r="LIV234"/>
      <c r="LIW234"/>
      <c r="LIX234"/>
      <c r="LIY234"/>
      <c r="LIZ234"/>
      <c r="LJA234"/>
      <c r="LJB234"/>
      <c r="LJC234"/>
      <c r="LJD234"/>
      <c r="LJE234"/>
      <c r="LJF234"/>
      <c r="LJG234"/>
      <c r="LJH234"/>
      <c r="LJI234"/>
      <c r="LJJ234"/>
      <c r="LJK234"/>
      <c r="LJL234"/>
      <c r="LJM234"/>
      <c r="LJN234"/>
      <c r="LJO234"/>
      <c r="LJP234"/>
      <c r="LJQ234"/>
      <c r="LJR234"/>
      <c r="LJS234"/>
      <c r="LJT234"/>
      <c r="LJU234"/>
      <c r="LJV234"/>
      <c r="LJW234"/>
      <c r="LJX234"/>
      <c r="LJY234"/>
      <c r="LJZ234"/>
      <c r="LKA234"/>
      <c r="LKB234"/>
      <c r="LKC234"/>
      <c r="LKD234"/>
      <c r="LKE234"/>
      <c r="LKF234"/>
      <c r="LKG234"/>
      <c r="LKH234"/>
      <c r="LKI234"/>
      <c r="LKJ234"/>
      <c r="LKK234"/>
      <c r="LKL234"/>
      <c r="LKM234"/>
      <c r="LKN234"/>
      <c r="LKO234"/>
      <c r="LKP234"/>
      <c r="LKQ234"/>
      <c r="LKR234"/>
      <c r="LKS234"/>
      <c r="LKT234"/>
      <c r="LKU234"/>
      <c r="LKV234"/>
      <c r="LKW234"/>
      <c r="LKX234"/>
      <c r="LKY234"/>
      <c r="LKZ234"/>
      <c r="LLA234"/>
      <c r="LLB234"/>
      <c r="LLC234"/>
      <c r="LLD234"/>
      <c r="LLE234"/>
      <c r="LLF234"/>
      <c r="LLG234"/>
      <c r="LLH234"/>
      <c r="LLI234"/>
      <c r="LLJ234"/>
      <c r="LLK234"/>
      <c r="LLL234"/>
      <c r="LLM234"/>
      <c r="LLN234"/>
      <c r="LLO234"/>
      <c r="LLP234"/>
      <c r="LLQ234"/>
      <c r="LLR234"/>
      <c r="LLS234"/>
      <c r="LLT234"/>
      <c r="LLU234"/>
      <c r="LLV234"/>
      <c r="LLW234"/>
      <c r="LLX234"/>
      <c r="LLY234"/>
      <c r="LLZ234"/>
      <c r="LMA234"/>
      <c r="LMB234"/>
      <c r="LMC234"/>
      <c r="LMD234"/>
      <c r="LME234"/>
      <c r="LMF234"/>
      <c r="LMG234"/>
      <c r="LMH234"/>
      <c r="LMI234"/>
      <c r="LMJ234"/>
      <c r="LMK234"/>
      <c r="LML234"/>
      <c r="LMM234"/>
      <c r="LMN234"/>
      <c r="LMO234"/>
      <c r="LMP234"/>
      <c r="LMQ234"/>
      <c r="LMR234"/>
      <c r="LMS234"/>
      <c r="LMT234"/>
      <c r="LMU234"/>
      <c r="LMV234"/>
      <c r="LMW234"/>
      <c r="LMX234"/>
      <c r="LMY234"/>
      <c r="LMZ234"/>
      <c r="LNA234"/>
      <c r="LNB234"/>
      <c r="LNC234"/>
      <c r="LND234"/>
      <c r="LNE234"/>
      <c r="LNF234"/>
      <c r="LNG234"/>
      <c r="LNH234"/>
      <c r="LNI234"/>
      <c r="LNJ234"/>
      <c r="LNK234"/>
      <c r="LNL234"/>
      <c r="LNM234"/>
      <c r="LNN234"/>
      <c r="LNO234"/>
      <c r="LNP234"/>
      <c r="LNQ234"/>
      <c r="LNR234"/>
      <c r="LNS234"/>
      <c r="LNT234"/>
      <c r="LNU234"/>
      <c r="LNV234"/>
      <c r="LNW234"/>
      <c r="LNX234"/>
      <c r="LNY234"/>
      <c r="LNZ234"/>
      <c r="LOA234"/>
      <c r="LOB234"/>
      <c r="LOC234"/>
      <c r="LOD234"/>
      <c r="LOE234"/>
      <c r="LOF234"/>
      <c r="LOG234"/>
      <c r="LOH234"/>
      <c r="LOI234"/>
      <c r="LOJ234"/>
      <c r="LOK234"/>
      <c r="LOL234"/>
      <c r="LOM234"/>
      <c r="LON234"/>
      <c r="LOO234"/>
      <c r="LOP234"/>
      <c r="LOQ234"/>
      <c r="LOR234"/>
      <c r="LOS234"/>
      <c r="LOT234"/>
      <c r="LOU234"/>
      <c r="LOV234"/>
      <c r="LOW234"/>
      <c r="LOX234"/>
      <c r="LOY234"/>
      <c r="LOZ234"/>
      <c r="LPA234"/>
      <c r="LPB234"/>
      <c r="LPC234"/>
      <c r="LPD234"/>
      <c r="LPE234"/>
      <c r="LPF234"/>
      <c r="LPG234"/>
      <c r="LPH234"/>
      <c r="LPI234"/>
      <c r="LPJ234"/>
      <c r="LPK234"/>
      <c r="LPL234"/>
      <c r="LPM234"/>
      <c r="LPN234"/>
      <c r="LPO234"/>
      <c r="LPP234"/>
      <c r="LPQ234"/>
      <c r="LPR234"/>
      <c r="LPS234"/>
      <c r="LPT234"/>
      <c r="LPU234"/>
      <c r="LPV234"/>
      <c r="LPW234"/>
      <c r="LPX234"/>
      <c r="LPY234"/>
      <c r="LPZ234"/>
      <c r="LQA234"/>
      <c r="LQB234"/>
      <c r="LQC234"/>
      <c r="LQD234"/>
      <c r="LQE234"/>
      <c r="LQF234"/>
      <c r="LQG234"/>
      <c r="LQH234"/>
      <c r="LQI234"/>
      <c r="LQJ234"/>
      <c r="LQK234"/>
      <c r="LQL234"/>
      <c r="LQM234"/>
      <c r="LQN234"/>
      <c r="LQO234"/>
      <c r="LQP234"/>
      <c r="LQQ234"/>
      <c r="LQR234"/>
      <c r="LQS234"/>
      <c r="LQT234"/>
      <c r="LQU234"/>
      <c r="LQV234"/>
      <c r="LQW234"/>
      <c r="LQX234"/>
      <c r="LQY234"/>
      <c r="LQZ234"/>
      <c r="LRA234"/>
      <c r="LRB234"/>
      <c r="LRC234"/>
      <c r="LRD234"/>
      <c r="LRE234"/>
      <c r="LRF234"/>
      <c r="LRG234"/>
      <c r="LRH234"/>
      <c r="LRI234"/>
      <c r="LRJ234"/>
      <c r="LRK234"/>
      <c r="LRL234"/>
      <c r="LRM234"/>
      <c r="LRN234"/>
      <c r="LRO234"/>
      <c r="LRP234"/>
      <c r="LRQ234"/>
      <c r="LRR234"/>
      <c r="LRS234"/>
      <c r="LRT234"/>
      <c r="LRU234"/>
      <c r="LRV234"/>
      <c r="LRW234"/>
      <c r="LRX234"/>
      <c r="LRY234"/>
      <c r="LRZ234"/>
      <c r="LSA234"/>
      <c r="LSB234"/>
      <c r="LSC234"/>
      <c r="LSD234"/>
      <c r="LSE234"/>
      <c r="LSF234"/>
      <c r="LSG234"/>
      <c r="LSH234"/>
      <c r="LSI234"/>
      <c r="LSJ234"/>
      <c r="LSK234"/>
      <c r="LSL234"/>
      <c r="LSM234"/>
      <c r="LSN234"/>
      <c r="LSO234"/>
      <c r="LSP234"/>
      <c r="LSQ234"/>
      <c r="LSR234"/>
      <c r="LSS234"/>
      <c r="LST234"/>
      <c r="LSU234"/>
      <c r="LSV234"/>
      <c r="LSW234"/>
      <c r="LSX234"/>
      <c r="LSY234"/>
      <c r="LSZ234"/>
      <c r="LTA234"/>
      <c r="LTB234"/>
      <c r="LTC234"/>
      <c r="LTD234"/>
      <c r="LTE234"/>
      <c r="LTF234"/>
      <c r="LTG234"/>
      <c r="LTH234"/>
      <c r="LTI234"/>
      <c r="LTJ234"/>
      <c r="LTK234"/>
      <c r="LTL234"/>
      <c r="LTM234"/>
      <c r="LTN234"/>
      <c r="LTO234"/>
      <c r="LTP234"/>
      <c r="LTQ234"/>
      <c r="LTR234"/>
      <c r="LTS234"/>
      <c r="LTT234"/>
      <c r="LTU234"/>
      <c r="LTV234"/>
      <c r="LTW234"/>
      <c r="LTX234"/>
      <c r="LTY234"/>
      <c r="LTZ234"/>
      <c r="LUA234"/>
      <c r="LUB234"/>
      <c r="LUC234"/>
      <c r="LUD234"/>
      <c r="LUE234"/>
      <c r="LUF234"/>
      <c r="LUG234"/>
      <c r="LUH234"/>
      <c r="LUI234"/>
      <c r="LUJ234"/>
      <c r="LUK234"/>
      <c r="LUL234"/>
      <c r="LUM234"/>
      <c r="LUN234"/>
      <c r="LUO234"/>
      <c r="LUP234"/>
      <c r="LUQ234"/>
      <c r="LUR234"/>
      <c r="LUS234"/>
      <c r="LUT234"/>
      <c r="LUU234"/>
      <c r="LUV234"/>
      <c r="LUW234"/>
      <c r="LUX234"/>
      <c r="LUY234"/>
      <c r="LUZ234"/>
      <c r="LVA234"/>
      <c r="LVB234"/>
      <c r="LVC234"/>
      <c r="LVD234"/>
      <c r="LVE234"/>
      <c r="LVF234"/>
      <c r="LVG234"/>
      <c r="LVH234"/>
      <c r="LVI234"/>
      <c r="LVJ234"/>
      <c r="LVK234"/>
      <c r="LVL234"/>
      <c r="LVM234"/>
      <c r="LVN234"/>
      <c r="LVO234"/>
      <c r="LVP234"/>
      <c r="LVQ234"/>
      <c r="LVR234"/>
      <c r="LVS234"/>
      <c r="LVT234"/>
      <c r="LVU234"/>
      <c r="LVV234"/>
      <c r="LVW234"/>
      <c r="LVX234"/>
      <c r="LVY234"/>
      <c r="LVZ234"/>
      <c r="LWA234"/>
      <c r="LWB234"/>
      <c r="LWC234"/>
      <c r="LWD234"/>
      <c r="LWE234"/>
      <c r="LWF234"/>
      <c r="LWG234"/>
      <c r="LWH234"/>
      <c r="LWI234"/>
      <c r="LWJ234"/>
      <c r="LWK234"/>
      <c r="LWL234"/>
      <c r="LWM234"/>
      <c r="LWN234"/>
      <c r="LWO234"/>
      <c r="LWP234"/>
      <c r="LWQ234"/>
      <c r="LWR234"/>
      <c r="LWS234"/>
      <c r="LWT234"/>
      <c r="LWU234"/>
      <c r="LWV234"/>
      <c r="LWW234"/>
      <c r="LWX234"/>
      <c r="LWY234"/>
      <c r="LWZ234"/>
      <c r="LXA234"/>
      <c r="LXB234"/>
      <c r="LXC234"/>
      <c r="LXD234"/>
      <c r="LXE234"/>
      <c r="LXF234"/>
      <c r="LXG234"/>
      <c r="LXH234"/>
      <c r="LXI234"/>
      <c r="LXJ234"/>
      <c r="LXK234"/>
      <c r="LXL234"/>
      <c r="LXM234"/>
      <c r="LXN234"/>
      <c r="LXO234"/>
      <c r="LXP234"/>
      <c r="LXQ234"/>
      <c r="LXR234"/>
      <c r="LXS234"/>
      <c r="LXT234"/>
      <c r="LXU234"/>
      <c r="LXV234"/>
      <c r="LXW234"/>
      <c r="LXX234"/>
      <c r="LXY234"/>
      <c r="LXZ234"/>
      <c r="LYA234"/>
      <c r="LYB234"/>
      <c r="LYC234"/>
      <c r="LYD234"/>
      <c r="LYE234"/>
      <c r="LYF234"/>
      <c r="LYG234"/>
      <c r="LYH234"/>
      <c r="LYI234"/>
      <c r="LYJ234"/>
      <c r="LYK234"/>
      <c r="LYL234"/>
      <c r="LYM234"/>
      <c r="LYN234"/>
      <c r="LYO234"/>
      <c r="LYP234"/>
      <c r="LYQ234"/>
      <c r="LYR234"/>
      <c r="LYS234"/>
      <c r="LYT234"/>
      <c r="LYU234"/>
      <c r="LYV234"/>
      <c r="LYW234"/>
      <c r="LYX234"/>
      <c r="LYY234"/>
      <c r="LYZ234"/>
      <c r="LZA234"/>
      <c r="LZB234"/>
      <c r="LZC234"/>
      <c r="LZD234"/>
      <c r="LZE234"/>
      <c r="LZF234"/>
      <c r="LZG234"/>
      <c r="LZH234"/>
      <c r="LZI234"/>
      <c r="LZJ234"/>
      <c r="LZK234"/>
      <c r="LZL234"/>
      <c r="LZM234"/>
      <c r="LZN234"/>
      <c r="LZO234"/>
      <c r="LZP234"/>
      <c r="LZQ234"/>
      <c r="LZR234"/>
      <c r="LZS234"/>
      <c r="LZT234"/>
      <c r="LZU234"/>
      <c r="LZV234"/>
      <c r="LZW234"/>
      <c r="LZX234"/>
      <c r="LZY234"/>
      <c r="LZZ234"/>
      <c r="MAA234"/>
      <c r="MAB234"/>
      <c r="MAC234"/>
      <c r="MAD234"/>
      <c r="MAE234"/>
      <c r="MAF234"/>
      <c r="MAG234"/>
      <c r="MAH234"/>
      <c r="MAI234"/>
      <c r="MAJ234"/>
      <c r="MAK234"/>
      <c r="MAL234"/>
      <c r="MAM234"/>
      <c r="MAN234"/>
      <c r="MAO234"/>
      <c r="MAP234"/>
      <c r="MAQ234"/>
      <c r="MAR234"/>
      <c r="MAS234"/>
      <c r="MAT234"/>
      <c r="MAU234"/>
      <c r="MAV234"/>
      <c r="MAW234"/>
      <c r="MAX234"/>
      <c r="MAY234"/>
      <c r="MAZ234"/>
      <c r="MBA234"/>
      <c r="MBB234"/>
      <c r="MBC234"/>
      <c r="MBD234"/>
      <c r="MBE234"/>
      <c r="MBF234"/>
      <c r="MBG234"/>
      <c r="MBH234"/>
      <c r="MBI234"/>
      <c r="MBJ234"/>
      <c r="MBK234"/>
      <c r="MBL234"/>
      <c r="MBM234"/>
      <c r="MBN234"/>
      <c r="MBO234"/>
      <c r="MBP234"/>
      <c r="MBQ234"/>
      <c r="MBR234"/>
      <c r="MBS234"/>
      <c r="MBT234"/>
      <c r="MBU234"/>
      <c r="MBV234"/>
      <c r="MBW234"/>
      <c r="MBX234"/>
      <c r="MBY234"/>
      <c r="MBZ234"/>
      <c r="MCA234"/>
      <c r="MCB234"/>
      <c r="MCC234"/>
      <c r="MCD234"/>
      <c r="MCE234"/>
      <c r="MCF234"/>
      <c r="MCG234"/>
      <c r="MCH234"/>
      <c r="MCI234"/>
      <c r="MCJ234"/>
      <c r="MCK234"/>
      <c r="MCL234"/>
      <c r="MCM234"/>
      <c r="MCN234"/>
      <c r="MCO234"/>
      <c r="MCP234"/>
      <c r="MCQ234"/>
      <c r="MCR234"/>
      <c r="MCS234"/>
      <c r="MCT234"/>
      <c r="MCU234"/>
      <c r="MCV234"/>
      <c r="MCW234"/>
      <c r="MCX234"/>
      <c r="MCY234"/>
      <c r="MCZ234"/>
      <c r="MDA234"/>
      <c r="MDB234"/>
      <c r="MDC234"/>
      <c r="MDD234"/>
      <c r="MDE234"/>
      <c r="MDF234"/>
      <c r="MDG234"/>
      <c r="MDH234"/>
      <c r="MDI234"/>
      <c r="MDJ234"/>
      <c r="MDK234"/>
      <c r="MDL234"/>
      <c r="MDM234"/>
      <c r="MDN234"/>
      <c r="MDO234"/>
      <c r="MDP234"/>
      <c r="MDQ234"/>
      <c r="MDR234"/>
      <c r="MDS234"/>
      <c r="MDT234"/>
      <c r="MDU234"/>
      <c r="MDV234"/>
      <c r="MDW234"/>
      <c r="MDX234"/>
      <c r="MDY234"/>
      <c r="MDZ234"/>
      <c r="MEA234"/>
      <c r="MEB234"/>
      <c r="MEC234"/>
      <c r="MED234"/>
      <c r="MEE234"/>
      <c r="MEF234"/>
      <c r="MEG234"/>
      <c r="MEH234"/>
      <c r="MEI234"/>
      <c r="MEJ234"/>
      <c r="MEK234"/>
      <c r="MEL234"/>
      <c r="MEM234"/>
      <c r="MEN234"/>
      <c r="MEO234"/>
      <c r="MEP234"/>
      <c r="MEQ234"/>
      <c r="MER234"/>
      <c r="MES234"/>
      <c r="MET234"/>
      <c r="MEU234"/>
      <c r="MEV234"/>
      <c r="MEW234"/>
      <c r="MEX234"/>
      <c r="MEY234"/>
      <c r="MEZ234"/>
      <c r="MFA234"/>
      <c r="MFB234"/>
      <c r="MFC234"/>
      <c r="MFD234"/>
      <c r="MFE234"/>
      <c r="MFF234"/>
      <c r="MFG234"/>
      <c r="MFH234"/>
      <c r="MFI234"/>
      <c r="MFJ234"/>
      <c r="MFK234"/>
      <c r="MFL234"/>
      <c r="MFM234"/>
      <c r="MFN234"/>
      <c r="MFO234"/>
      <c r="MFP234"/>
      <c r="MFQ234"/>
      <c r="MFR234"/>
      <c r="MFS234"/>
      <c r="MFT234"/>
      <c r="MFU234"/>
      <c r="MFV234"/>
      <c r="MFW234"/>
      <c r="MFX234"/>
      <c r="MFY234"/>
      <c r="MFZ234"/>
      <c r="MGA234"/>
      <c r="MGB234"/>
      <c r="MGC234"/>
      <c r="MGD234"/>
      <c r="MGE234"/>
      <c r="MGF234"/>
      <c r="MGG234"/>
      <c r="MGH234"/>
      <c r="MGI234"/>
      <c r="MGJ234"/>
      <c r="MGK234"/>
      <c r="MGL234"/>
      <c r="MGM234"/>
      <c r="MGN234"/>
      <c r="MGO234"/>
      <c r="MGP234"/>
      <c r="MGQ234"/>
      <c r="MGR234"/>
      <c r="MGS234"/>
      <c r="MGT234"/>
      <c r="MGU234"/>
      <c r="MGV234"/>
      <c r="MGW234"/>
      <c r="MGX234"/>
      <c r="MGY234"/>
      <c r="MGZ234"/>
      <c r="MHA234"/>
      <c r="MHB234"/>
      <c r="MHC234"/>
      <c r="MHD234"/>
      <c r="MHE234"/>
      <c r="MHF234"/>
      <c r="MHG234"/>
      <c r="MHH234"/>
      <c r="MHI234"/>
      <c r="MHJ234"/>
      <c r="MHK234"/>
      <c r="MHL234"/>
      <c r="MHM234"/>
      <c r="MHN234"/>
      <c r="MHO234"/>
      <c r="MHP234"/>
      <c r="MHQ234"/>
      <c r="MHR234"/>
      <c r="MHS234"/>
      <c r="MHT234"/>
      <c r="MHU234"/>
      <c r="MHV234"/>
      <c r="MHW234"/>
      <c r="MHX234"/>
      <c r="MHY234"/>
      <c r="MHZ234"/>
      <c r="MIA234"/>
      <c r="MIB234"/>
      <c r="MIC234"/>
      <c r="MID234"/>
      <c r="MIE234"/>
      <c r="MIF234"/>
      <c r="MIG234"/>
      <c r="MIH234"/>
      <c r="MII234"/>
      <c r="MIJ234"/>
      <c r="MIK234"/>
      <c r="MIL234"/>
      <c r="MIM234"/>
      <c r="MIN234"/>
      <c r="MIO234"/>
      <c r="MIP234"/>
      <c r="MIQ234"/>
      <c r="MIR234"/>
      <c r="MIS234"/>
      <c r="MIT234"/>
      <c r="MIU234"/>
      <c r="MIV234"/>
      <c r="MIW234"/>
      <c r="MIX234"/>
      <c r="MIY234"/>
      <c r="MIZ234"/>
      <c r="MJA234"/>
      <c r="MJB234"/>
      <c r="MJC234"/>
      <c r="MJD234"/>
      <c r="MJE234"/>
      <c r="MJF234"/>
      <c r="MJG234"/>
      <c r="MJH234"/>
      <c r="MJI234"/>
      <c r="MJJ234"/>
      <c r="MJK234"/>
      <c r="MJL234"/>
      <c r="MJM234"/>
      <c r="MJN234"/>
      <c r="MJO234"/>
      <c r="MJP234"/>
      <c r="MJQ234"/>
      <c r="MJR234"/>
      <c r="MJS234"/>
      <c r="MJT234"/>
      <c r="MJU234"/>
      <c r="MJV234"/>
      <c r="MJW234"/>
      <c r="MJX234"/>
      <c r="MJY234"/>
      <c r="MJZ234"/>
      <c r="MKA234"/>
      <c r="MKB234"/>
      <c r="MKC234"/>
      <c r="MKD234"/>
      <c r="MKE234"/>
      <c r="MKF234"/>
      <c r="MKG234"/>
      <c r="MKH234"/>
      <c r="MKI234"/>
      <c r="MKJ234"/>
      <c r="MKK234"/>
      <c r="MKL234"/>
      <c r="MKM234"/>
      <c r="MKN234"/>
      <c r="MKO234"/>
      <c r="MKP234"/>
      <c r="MKQ234"/>
      <c r="MKR234"/>
      <c r="MKS234"/>
      <c r="MKT234"/>
      <c r="MKU234"/>
      <c r="MKV234"/>
      <c r="MKW234"/>
      <c r="MKX234"/>
      <c r="MKY234"/>
      <c r="MKZ234"/>
      <c r="MLA234"/>
      <c r="MLB234"/>
      <c r="MLC234"/>
      <c r="MLD234"/>
      <c r="MLE234"/>
      <c r="MLF234"/>
      <c r="MLG234"/>
      <c r="MLH234"/>
      <c r="MLI234"/>
      <c r="MLJ234"/>
      <c r="MLK234"/>
      <c r="MLL234"/>
      <c r="MLM234"/>
      <c r="MLN234"/>
      <c r="MLO234"/>
      <c r="MLP234"/>
      <c r="MLQ234"/>
      <c r="MLR234"/>
      <c r="MLS234"/>
      <c r="MLT234"/>
      <c r="MLU234"/>
      <c r="MLV234"/>
      <c r="MLW234"/>
      <c r="MLX234"/>
      <c r="MLY234"/>
      <c r="MLZ234"/>
      <c r="MMA234"/>
      <c r="MMB234"/>
      <c r="MMC234"/>
      <c r="MMD234"/>
      <c r="MME234"/>
      <c r="MMF234"/>
      <c r="MMG234"/>
      <c r="MMH234"/>
      <c r="MMI234"/>
      <c r="MMJ234"/>
      <c r="MMK234"/>
      <c r="MML234"/>
      <c r="MMM234"/>
      <c r="MMN234"/>
      <c r="MMO234"/>
      <c r="MMP234"/>
      <c r="MMQ234"/>
      <c r="MMR234"/>
      <c r="MMS234"/>
      <c r="MMT234"/>
      <c r="MMU234"/>
      <c r="MMV234"/>
      <c r="MMW234"/>
      <c r="MMX234"/>
      <c r="MMY234"/>
      <c r="MMZ234"/>
      <c r="MNA234"/>
      <c r="MNB234"/>
      <c r="MNC234"/>
      <c r="MND234"/>
      <c r="MNE234"/>
      <c r="MNF234"/>
      <c r="MNG234"/>
      <c r="MNH234"/>
      <c r="MNI234"/>
      <c r="MNJ234"/>
      <c r="MNK234"/>
      <c r="MNL234"/>
      <c r="MNM234"/>
      <c r="MNN234"/>
      <c r="MNO234"/>
      <c r="MNP234"/>
      <c r="MNQ234"/>
      <c r="MNR234"/>
      <c r="MNS234"/>
      <c r="MNT234"/>
      <c r="MNU234"/>
      <c r="MNV234"/>
      <c r="MNW234"/>
      <c r="MNX234"/>
      <c r="MNY234"/>
      <c r="MNZ234"/>
      <c r="MOA234"/>
      <c r="MOB234"/>
      <c r="MOC234"/>
      <c r="MOD234"/>
      <c r="MOE234"/>
      <c r="MOF234"/>
      <c r="MOG234"/>
      <c r="MOH234"/>
      <c r="MOI234"/>
      <c r="MOJ234"/>
      <c r="MOK234"/>
      <c r="MOL234"/>
      <c r="MOM234"/>
      <c r="MON234"/>
      <c r="MOO234"/>
      <c r="MOP234"/>
      <c r="MOQ234"/>
      <c r="MOR234"/>
      <c r="MOS234"/>
      <c r="MOT234"/>
      <c r="MOU234"/>
      <c r="MOV234"/>
      <c r="MOW234"/>
      <c r="MOX234"/>
      <c r="MOY234"/>
      <c r="MOZ234"/>
      <c r="MPA234"/>
      <c r="MPB234"/>
      <c r="MPC234"/>
      <c r="MPD234"/>
      <c r="MPE234"/>
      <c r="MPF234"/>
      <c r="MPG234"/>
      <c r="MPH234"/>
      <c r="MPI234"/>
      <c r="MPJ234"/>
      <c r="MPK234"/>
      <c r="MPL234"/>
      <c r="MPM234"/>
      <c r="MPN234"/>
      <c r="MPO234"/>
      <c r="MPP234"/>
      <c r="MPQ234"/>
      <c r="MPR234"/>
      <c r="MPS234"/>
      <c r="MPT234"/>
      <c r="MPU234"/>
      <c r="MPV234"/>
      <c r="MPW234"/>
      <c r="MPX234"/>
      <c r="MPY234"/>
      <c r="MPZ234"/>
      <c r="MQA234"/>
      <c r="MQB234"/>
      <c r="MQC234"/>
      <c r="MQD234"/>
      <c r="MQE234"/>
      <c r="MQF234"/>
      <c r="MQG234"/>
      <c r="MQH234"/>
      <c r="MQI234"/>
      <c r="MQJ234"/>
      <c r="MQK234"/>
      <c r="MQL234"/>
      <c r="MQM234"/>
      <c r="MQN234"/>
      <c r="MQO234"/>
      <c r="MQP234"/>
      <c r="MQQ234"/>
      <c r="MQR234"/>
      <c r="MQS234"/>
      <c r="MQT234"/>
      <c r="MQU234"/>
      <c r="MQV234"/>
      <c r="MQW234"/>
      <c r="MQX234"/>
      <c r="MQY234"/>
      <c r="MQZ234"/>
      <c r="MRA234"/>
      <c r="MRB234"/>
      <c r="MRC234"/>
      <c r="MRD234"/>
      <c r="MRE234"/>
      <c r="MRF234"/>
      <c r="MRG234"/>
      <c r="MRH234"/>
      <c r="MRI234"/>
      <c r="MRJ234"/>
      <c r="MRK234"/>
      <c r="MRL234"/>
      <c r="MRM234"/>
      <c r="MRN234"/>
      <c r="MRO234"/>
      <c r="MRP234"/>
      <c r="MRQ234"/>
      <c r="MRR234"/>
      <c r="MRS234"/>
      <c r="MRT234"/>
      <c r="MRU234"/>
      <c r="MRV234"/>
      <c r="MRW234"/>
      <c r="MRX234"/>
      <c r="MRY234"/>
      <c r="MRZ234"/>
      <c r="MSA234"/>
      <c r="MSB234"/>
      <c r="MSC234"/>
      <c r="MSD234"/>
      <c r="MSE234"/>
      <c r="MSF234"/>
      <c r="MSG234"/>
      <c r="MSH234"/>
      <c r="MSI234"/>
      <c r="MSJ234"/>
      <c r="MSK234"/>
      <c r="MSL234"/>
      <c r="MSM234"/>
      <c r="MSN234"/>
      <c r="MSO234"/>
      <c r="MSP234"/>
      <c r="MSQ234"/>
      <c r="MSR234"/>
      <c r="MSS234"/>
      <c r="MST234"/>
      <c r="MSU234"/>
      <c r="MSV234"/>
      <c r="MSW234"/>
      <c r="MSX234"/>
      <c r="MSY234"/>
      <c r="MSZ234"/>
      <c r="MTA234"/>
      <c r="MTB234"/>
      <c r="MTC234"/>
      <c r="MTD234"/>
      <c r="MTE234"/>
      <c r="MTF234"/>
      <c r="MTG234"/>
      <c r="MTH234"/>
      <c r="MTI234"/>
      <c r="MTJ234"/>
      <c r="MTK234"/>
      <c r="MTL234"/>
      <c r="MTM234"/>
      <c r="MTN234"/>
      <c r="MTO234"/>
      <c r="MTP234"/>
      <c r="MTQ234"/>
      <c r="MTR234"/>
      <c r="MTS234"/>
      <c r="MTT234"/>
      <c r="MTU234"/>
      <c r="MTV234"/>
      <c r="MTW234"/>
      <c r="MTX234"/>
      <c r="MTY234"/>
      <c r="MTZ234"/>
      <c r="MUA234"/>
      <c r="MUB234"/>
      <c r="MUC234"/>
      <c r="MUD234"/>
      <c r="MUE234"/>
      <c r="MUF234"/>
      <c r="MUG234"/>
      <c r="MUH234"/>
      <c r="MUI234"/>
      <c r="MUJ234"/>
      <c r="MUK234"/>
      <c r="MUL234"/>
      <c r="MUM234"/>
      <c r="MUN234"/>
      <c r="MUO234"/>
      <c r="MUP234"/>
      <c r="MUQ234"/>
      <c r="MUR234"/>
      <c r="MUS234"/>
      <c r="MUT234"/>
      <c r="MUU234"/>
      <c r="MUV234"/>
      <c r="MUW234"/>
      <c r="MUX234"/>
      <c r="MUY234"/>
      <c r="MUZ234"/>
      <c r="MVA234"/>
      <c r="MVB234"/>
      <c r="MVC234"/>
      <c r="MVD234"/>
      <c r="MVE234"/>
      <c r="MVF234"/>
      <c r="MVG234"/>
      <c r="MVH234"/>
      <c r="MVI234"/>
      <c r="MVJ234"/>
      <c r="MVK234"/>
      <c r="MVL234"/>
      <c r="MVM234"/>
      <c r="MVN234"/>
      <c r="MVO234"/>
      <c r="MVP234"/>
      <c r="MVQ234"/>
      <c r="MVR234"/>
      <c r="MVS234"/>
      <c r="MVT234"/>
      <c r="MVU234"/>
      <c r="MVV234"/>
      <c r="MVW234"/>
      <c r="MVX234"/>
      <c r="MVY234"/>
      <c r="MVZ234"/>
      <c r="MWA234"/>
      <c r="MWB234"/>
      <c r="MWC234"/>
      <c r="MWD234"/>
      <c r="MWE234"/>
      <c r="MWF234"/>
      <c r="MWG234"/>
      <c r="MWH234"/>
      <c r="MWI234"/>
      <c r="MWJ234"/>
      <c r="MWK234"/>
      <c r="MWL234"/>
      <c r="MWM234"/>
      <c r="MWN234"/>
      <c r="MWO234"/>
      <c r="MWP234"/>
      <c r="MWQ234"/>
      <c r="MWR234"/>
      <c r="MWS234"/>
      <c r="MWT234"/>
      <c r="MWU234"/>
      <c r="MWV234"/>
      <c r="MWW234"/>
      <c r="MWX234"/>
      <c r="MWY234"/>
      <c r="MWZ234"/>
      <c r="MXA234"/>
      <c r="MXB234"/>
      <c r="MXC234"/>
      <c r="MXD234"/>
      <c r="MXE234"/>
      <c r="MXF234"/>
      <c r="MXG234"/>
      <c r="MXH234"/>
      <c r="MXI234"/>
      <c r="MXJ234"/>
      <c r="MXK234"/>
      <c r="MXL234"/>
      <c r="MXM234"/>
      <c r="MXN234"/>
      <c r="MXO234"/>
      <c r="MXP234"/>
      <c r="MXQ234"/>
      <c r="MXR234"/>
      <c r="MXS234"/>
      <c r="MXT234"/>
      <c r="MXU234"/>
      <c r="MXV234"/>
      <c r="MXW234"/>
      <c r="MXX234"/>
      <c r="MXY234"/>
      <c r="MXZ234"/>
      <c r="MYA234"/>
      <c r="MYB234"/>
      <c r="MYC234"/>
      <c r="MYD234"/>
      <c r="MYE234"/>
      <c r="MYF234"/>
      <c r="MYG234"/>
      <c r="MYH234"/>
      <c r="MYI234"/>
      <c r="MYJ234"/>
      <c r="MYK234"/>
      <c r="MYL234"/>
      <c r="MYM234"/>
      <c r="MYN234"/>
      <c r="MYO234"/>
      <c r="MYP234"/>
      <c r="MYQ234"/>
      <c r="MYR234"/>
      <c r="MYS234"/>
      <c r="MYT234"/>
      <c r="MYU234"/>
      <c r="MYV234"/>
      <c r="MYW234"/>
      <c r="MYX234"/>
      <c r="MYY234"/>
      <c r="MYZ234"/>
      <c r="MZA234"/>
      <c r="MZB234"/>
      <c r="MZC234"/>
      <c r="MZD234"/>
      <c r="MZE234"/>
      <c r="MZF234"/>
      <c r="MZG234"/>
      <c r="MZH234"/>
      <c r="MZI234"/>
      <c r="MZJ234"/>
      <c r="MZK234"/>
      <c r="MZL234"/>
      <c r="MZM234"/>
      <c r="MZN234"/>
      <c r="MZO234"/>
      <c r="MZP234"/>
      <c r="MZQ234"/>
      <c r="MZR234"/>
      <c r="MZS234"/>
      <c r="MZT234"/>
      <c r="MZU234"/>
      <c r="MZV234"/>
      <c r="MZW234"/>
      <c r="MZX234"/>
      <c r="MZY234"/>
      <c r="MZZ234"/>
      <c r="NAA234"/>
      <c r="NAB234"/>
      <c r="NAC234"/>
      <c r="NAD234"/>
      <c r="NAE234"/>
      <c r="NAF234"/>
      <c r="NAG234"/>
      <c r="NAH234"/>
      <c r="NAI234"/>
      <c r="NAJ234"/>
      <c r="NAK234"/>
      <c r="NAL234"/>
      <c r="NAM234"/>
      <c r="NAN234"/>
      <c r="NAO234"/>
      <c r="NAP234"/>
      <c r="NAQ234"/>
      <c r="NAR234"/>
      <c r="NAS234"/>
      <c r="NAT234"/>
      <c r="NAU234"/>
      <c r="NAV234"/>
      <c r="NAW234"/>
      <c r="NAX234"/>
      <c r="NAY234"/>
      <c r="NAZ234"/>
      <c r="NBA234"/>
      <c r="NBB234"/>
      <c r="NBC234"/>
      <c r="NBD234"/>
      <c r="NBE234"/>
      <c r="NBF234"/>
      <c r="NBG234"/>
      <c r="NBH234"/>
      <c r="NBI234"/>
      <c r="NBJ234"/>
      <c r="NBK234"/>
      <c r="NBL234"/>
      <c r="NBM234"/>
      <c r="NBN234"/>
      <c r="NBO234"/>
      <c r="NBP234"/>
      <c r="NBQ234"/>
      <c r="NBR234"/>
      <c r="NBS234"/>
      <c r="NBT234"/>
      <c r="NBU234"/>
      <c r="NBV234"/>
      <c r="NBW234"/>
      <c r="NBX234"/>
      <c r="NBY234"/>
      <c r="NBZ234"/>
      <c r="NCA234"/>
      <c r="NCB234"/>
      <c r="NCC234"/>
      <c r="NCD234"/>
      <c r="NCE234"/>
      <c r="NCF234"/>
      <c r="NCG234"/>
      <c r="NCH234"/>
      <c r="NCI234"/>
      <c r="NCJ234"/>
      <c r="NCK234"/>
      <c r="NCL234"/>
      <c r="NCM234"/>
      <c r="NCN234"/>
      <c r="NCO234"/>
      <c r="NCP234"/>
      <c r="NCQ234"/>
      <c r="NCR234"/>
      <c r="NCS234"/>
      <c r="NCT234"/>
      <c r="NCU234"/>
      <c r="NCV234"/>
      <c r="NCW234"/>
      <c r="NCX234"/>
      <c r="NCY234"/>
      <c r="NCZ234"/>
      <c r="NDA234"/>
      <c r="NDB234"/>
      <c r="NDC234"/>
      <c r="NDD234"/>
      <c r="NDE234"/>
      <c r="NDF234"/>
      <c r="NDG234"/>
      <c r="NDH234"/>
      <c r="NDI234"/>
      <c r="NDJ234"/>
      <c r="NDK234"/>
      <c r="NDL234"/>
      <c r="NDM234"/>
      <c r="NDN234"/>
      <c r="NDO234"/>
      <c r="NDP234"/>
      <c r="NDQ234"/>
      <c r="NDR234"/>
      <c r="NDS234"/>
      <c r="NDT234"/>
      <c r="NDU234"/>
      <c r="NDV234"/>
      <c r="NDW234"/>
      <c r="NDX234"/>
      <c r="NDY234"/>
      <c r="NDZ234"/>
      <c r="NEA234"/>
      <c r="NEB234"/>
      <c r="NEC234"/>
      <c r="NED234"/>
      <c r="NEE234"/>
      <c r="NEF234"/>
      <c r="NEG234"/>
      <c r="NEH234"/>
      <c r="NEI234"/>
      <c r="NEJ234"/>
      <c r="NEK234"/>
      <c r="NEL234"/>
      <c r="NEM234"/>
      <c r="NEN234"/>
      <c r="NEO234"/>
      <c r="NEP234"/>
      <c r="NEQ234"/>
      <c r="NER234"/>
      <c r="NES234"/>
      <c r="NET234"/>
      <c r="NEU234"/>
      <c r="NEV234"/>
      <c r="NEW234"/>
      <c r="NEX234"/>
      <c r="NEY234"/>
      <c r="NEZ234"/>
      <c r="NFA234"/>
      <c r="NFB234"/>
      <c r="NFC234"/>
      <c r="NFD234"/>
      <c r="NFE234"/>
      <c r="NFF234"/>
      <c r="NFG234"/>
      <c r="NFH234"/>
      <c r="NFI234"/>
      <c r="NFJ234"/>
      <c r="NFK234"/>
      <c r="NFL234"/>
      <c r="NFM234"/>
      <c r="NFN234"/>
      <c r="NFO234"/>
      <c r="NFP234"/>
      <c r="NFQ234"/>
      <c r="NFR234"/>
      <c r="NFS234"/>
      <c r="NFT234"/>
      <c r="NFU234"/>
      <c r="NFV234"/>
      <c r="NFW234"/>
      <c r="NFX234"/>
      <c r="NFY234"/>
      <c r="NFZ234"/>
      <c r="NGA234"/>
      <c r="NGB234"/>
      <c r="NGC234"/>
      <c r="NGD234"/>
      <c r="NGE234"/>
      <c r="NGF234"/>
      <c r="NGG234"/>
      <c r="NGH234"/>
      <c r="NGI234"/>
      <c r="NGJ234"/>
      <c r="NGK234"/>
      <c r="NGL234"/>
      <c r="NGM234"/>
      <c r="NGN234"/>
      <c r="NGO234"/>
      <c r="NGP234"/>
      <c r="NGQ234"/>
      <c r="NGR234"/>
      <c r="NGS234"/>
      <c r="NGT234"/>
      <c r="NGU234"/>
      <c r="NGV234"/>
      <c r="NGW234"/>
      <c r="NGX234"/>
      <c r="NGY234"/>
      <c r="NGZ234"/>
      <c r="NHA234"/>
      <c r="NHB234"/>
      <c r="NHC234"/>
      <c r="NHD234"/>
      <c r="NHE234"/>
      <c r="NHF234"/>
      <c r="NHG234"/>
      <c r="NHH234"/>
      <c r="NHI234"/>
      <c r="NHJ234"/>
      <c r="NHK234"/>
      <c r="NHL234"/>
      <c r="NHM234"/>
      <c r="NHN234"/>
      <c r="NHO234"/>
      <c r="NHP234"/>
      <c r="NHQ234"/>
      <c r="NHR234"/>
      <c r="NHS234"/>
      <c r="NHT234"/>
      <c r="NHU234"/>
      <c r="NHV234"/>
      <c r="NHW234"/>
      <c r="NHX234"/>
      <c r="NHY234"/>
      <c r="NHZ234"/>
      <c r="NIA234"/>
      <c r="NIB234"/>
      <c r="NIC234"/>
      <c r="NID234"/>
      <c r="NIE234"/>
      <c r="NIF234"/>
      <c r="NIG234"/>
      <c r="NIH234"/>
      <c r="NII234"/>
      <c r="NIJ234"/>
      <c r="NIK234"/>
      <c r="NIL234"/>
      <c r="NIM234"/>
      <c r="NIN234"/>
      <c r="NIO234"/>
      <c r="NIP234"/>
      <c r="NIQ234"/>
      <c r="NIR234"/>
      <c r="NIS234"/>
      <c r="NIT234"/>
      <c r="NIU234"/>
      <c r="NIV234"/>
      <c r="NIW234"/>
      <c r="NIX234"/>
      <c r="NIY234"/>
      <c r="NIZ234"/>
      <c r="NJA234"/>
      <c r="NJB234"/>
      <c r="NJC234"/>
      <c r="NJD234"/>
      <c r="NJE234"/>
      <c r="NJF234"/>
      <c r="NJG234"/>
      <c r="NJH234"/>
      <c r="NJI234"/>
      <c r="NJJ234"/>
      <c r="NJK234"/>
      <c r="NJL234"/>
      <c r="NJM234"/>
      <c r="NJN234"/>
      <c r="NJO234"/>
      <c r="NJP234"/>
      <c r="NJQ234"/>
      <c r="NJR234"/>
      <c r="NJS234"/>
      <c r="NJT234"/>
      <c r="NJU234"/>
      <c r="NJV234"/>
      <c r="NJW234"/>
      <c r="NJX234"/>
      <c r="NJY234"/>
      <c r="NJZ234"/>
      <c r="NKA234"/>
      <c r="NKB234"/>
      <c r="NKC234"/>
      <c r="NKD234"/>
      <c r="NKE234"/>
      <c r="NKF234"/>
      <c r="NKG234"/>
      <c r="NKH234"/>
      <c r="NKI234"/>
      <c r="NKJ234"/>
      <c r="NKK234"/>
      <c r="NKL234"/>
      <c r="NKM234"/>
      <c r="NKN234"/>
      <c r="NKO234"/>
      <c r="NKP234"/>
      <c r="NKQ234"/>
      <c r="NKR234"/>
      <c r="NKS234"/>
      <c r="NKT234"/>
      <c r="NKU234"/>
      <c r="NKV234"/>
      <c r="NKW234"/>
      <c r="NKX234"/>
      <c r="NKY234"/>
      <c r="NKZ234"/>
      <c r="NLA234"/>
      <c r="NLB234"/>
      <c r="NLC234"/>
      <c r="NLD234"/>
      <c r="NLE234"/>
      <c r="NLF234"/>
      <c r="NLG234"/>
      <c r="NLH234"/>
      <c r="NLI234"/>
      <c r="NLJ234"/>
      <c r="NLK234"/>
      <c r="NLL234"/>
      <c r="NLM234"/>
      <c r="NLN234"/>
      <c r="NLO234"/>
      <c r="NLP234"/>
      <c r="NLQ234"/>
      <c r="NLR234"/>
      <c r="NLS234"/>
      <c r="NLT234"/>
      <c r="NLU234"/>
      <c r="NLV234"/>
      <c r="NLW234"/>
      <c r="NLX234"/>
      <c r="NLY234"/>
      <c r="NLZ234"/>
      <c r="NMA234"/>
      <c r="NMB234"/>
      <c r="NMC234"/>
      <c r="NMD234"/>
      <c r="NME234"/>
      <c r="NMF234"/>
      <c r="NMG234"/>
      <c r="NMH234"/>
      <c r="NMI234"/>
      <c r="NMJ234"/>
      <c r="NMK234"/>
      <c r="NML234"/>
      <c r="NMM234"/>
      <c r="NMN234"/>
      <c r="NMO234"/>
      <c r="NMP234"/>
      <c r="NMQ234"/>
      <c r="NMR234"/>
      <c r="NMS234"/>
      <c r="NMT234"/>
      <c r="NMU234"/>
      <c r="NMV234"/>
      <c r="NMW234"/>
      <c r="NMX234"/>
      <c r="NMY234"/>
      <c r="NMZ234"/>
      <c r="NNA234"/>
      <c r="NNB234"/>
      <c r="NNC234"/>
      <c r="NND234"/>
      <c r="NNE234"/>
      <c r="NNF234"/>
      <c r="NNG234"/>
      <c r="NNH234"/>
      <c r="NNI234"/>
      <c r="NNJ234"/>
      <c r="NNK234"/>
      <c r="NNL234"/>
      <c r="NNM234"/>
      <c r="NNN234"/>
      <c r="NNO234"/>
      <c r="NNP234"/>
      <c r="NNQ234"/>
      <c r="NNR234"/>
      <c r="NNS234"/>
      <c r="NNT234"/>
      <c r="NNU234"/>
      <c r="NNV234"/>
      <c r="NNW234"/>
      <c r="NNX234"/>
      <c r="NNY234"/>
      <c r="NNZ234"/>
      <c r="NOA234"/>
      <c r="NOB234"/>
      <c r="NOC234"/>
      <c r="NOD234"/>
      <c r="NOE234"/>
      <c r="NOF234"/>
      <c r="NOG234"/>
      <c r="NOH234"/>
      <c r="NOI234"/>
      <c r="NOJ234"/>
      <c r="NOK234"/>
      <c r="NOL234"/>
      <c r="NOM234"/>
      <c r="NON234"/>
      <c r="NOO234"/>
      <c r="NOP234"/>
      <c r="NOQ234"/>
      <c r="NOR234"/>
      <c r="NOS234"/>
      <c r="NOT234"/>
      <c r="NOU234"/>
      <c r="NOV234"/>
      <c r="NOW234"/>
      <c r="NOX234"/>
      <c r="NOY234"/>
      <c r="NOZ234"/>
      <c r="NPA234"/>
      <c r="NPB234"/>
      <c r="NPC234"/>
      <c r="NPD234"/>
      <c r="NPE234"/>
      <c r="NPF234"/>
      <c r="NPG234"/>
      <c r="NPH234"/>
      <c r="NPI234"/>
      <c r="NPJ234"/>
      <c r="NPK234"/>
      <c r="NPL234"/>
      <c r="NPM234"/>
      <c r="NPN234"/>
      <c r="NPO234"/>
      <c r="NPP234"/>
      <c r="NPQ234"/>
      <c r="NPR234"/>
      <c r="NPS234"/>
      <c r="NPT234"/>
      <c r="NPU234"/>
      <c r="NPV234"/>
      <c r="NPW234"/>
      <c r="NPX234"/>
      <c r="NPY234"/>
      <c r="NPZ234"/>
      <c r="NQA234"/>
      <c r="NQB234"/>
      <c r="NQC234"/>
      <c r="NQD234"/>
      <c r="NQE234"/>
      <c r="NQF234"/>
      <c r="NQG234"/>
      <c r="NQH234"/>
      <c r="NQI234"/>
      <c r="NQJ234"/>
      <c r="NQK234"/>
      <c r="NQL234"/>
      <c r="NQM234"/>
      <c r="NQN234"/>
      <c r="NQO234"/>
      <c r="NQP234"/>
      <c r="NQQ234"/>
      <c r="NQR234"/>
      <c r="NQS234"/>
      <c r="NQT234"/>
      <c r="NQU234"/>
      <c r="NQV234"/>
      <c r="NQW234"/>
      <c r="NQX234"/>
      <c r="NQY234"/>
      <c r="NQZ234"/>
      <c r="NRA234"/>
      <c r="NRB234"/>
      <c r="NRC234"/>
      <c r="NRD234"/>
      <c r="NRE234"/>
      <c r="NRF234"/>
      <c r="NRG234"/>
      <c r="NRH234"/>
      <c r="NRI234"/>
      <c r="NRJ234"/>
      <c r="NRK234"/>
      <c r="NRL234"/>
      <c r="NRM234"/>
      <c r="NRN234"/>
      <c r="NRO234"/>
      <c r="NRP234"/>
      <c r="NRQ234"/>
      <c r="NRR234"/>
      <c r="NRS234"/>
      <c r="NRT234"/>
      <c r="NRU234"/>
      <c r="NRV234"/>
      <c r="NRW234"/>
      <c r="NRX234"/>
      <c r="NRY234"/>
      <c r="NRZ234"/>
      <c r="NSA234"/>
      <c r="NSB234"/>
      <c r="NSC234"/>
      <c r="NSD234"/>
      <c r="NSE234"/>
      <c r="NSF234"/>
      <c r="NSG234"/>
      <c r="NSH234"/>
      <c r="NSI234"/>
      <c r="NSJ234"/>
      <c r="NSK234"/>
      <c r="NSL234"/>
      <c r="NSM234"/>
      <c r="NSN234"/>
      <c r="NSO234"/>
      <c r="NSP234"/>
      <c r="NSQ234"/>
      <c r="NSR234"/>
      <c r="NSS234"/>
      <c r="NST234"/>
      <c r="NSU234"/>
      <c r="NSV234"/>
      <c r="NSW234"/>
      <c r="NSX234"/>
      <c r="NSY234"/>
      <c r="NSZ234"/>
      <c r="NTA234"/>
      <c r="NTB234"/>
      <c r="NTC234"/>
      <c r="NTD234"/>
      <c r="NTE234"/>
      <c r="NTF234"/>
      <c r="NTG234"/>
      <c r="NTH234"/>
      <c r="NTI234"/>
      <c r="NTJ234"/>
      <c r="NTK234"/>
      <c r="NTL234"/>
      <c r="NTM234"/>
      <c r="NTN234"/>
      <c r="NTO234"/>
      <c r="NTP234"/>
      <c r="NTQ234"/>
      <c r="NTR234"/>
      <c r="NTS234"/>
      <c r="NTT234"/>
      <c r="NTU234"/>
      <c r="NTV234"/>
      <c r="NTW234"/>
      <c r="NTX234"/>
      <c r="NTY234"/>
      <c r="NTZ234"/>
      <c r="NUA234"/>
      <c r="NUB234"/>
      <c r="NUC234"/>
      <c r="NUD234"/>
      <c r="NUE234"/>
      <c r="NUF234"/>
      <c r="NUG234"/>
      <c r="NUH234"/>
      <c r="NUI234"/>
      <c r="NUJ234"/>
      <c r="NUK234"/>
      <c r="NUL234"/>
      <c r="NUM234"/>
      <c r="NUN234"/>
      <c r="NUO234"/>
      <c r="NUP234"/>
      <c r="NUQ234"/>
      <c r="NUR234"/>
      <c r="NUS234"/>
      <c r="NUT234"/>
      <c r="NUU234"/>
      <c r="NUV234"/>
      <c r="NUW234"/>
      <c r="NUX234"/>
      <c r="NUY234"/>
      <c r="NUZ234"/>
      <c r="NVA234"/>
      <c r="NVB234"/>
      <c r="NVC234"/>
      <c r="NVD234"/>
      <c r="NVE234"/>
      <c r="NVF234"/>
      <c r="NVG234"/>
      <c r="NVH234"/>
      <c r="NVI234"/>
      <c r="NVJ234"/>
      <c r="NVK234"/>
      <c r="NVL234"/>
      <c r="NVM234"/>
      <c r="NVN234"/>
      <c r="NVO234"/>
      <c r="NVP234"/>
      <c r="NVQ234"/>
      <c r="NVR234"/>
      <c r="NVS234"/>
      <c r="NVT234"/>
      <c r="NVU234"/>
      <c r="NVV234"/>
      <c r="NVW234"/>
      <c r="NVX234"/>
      <c r="NVY234"/>
      <c r="NVZ234"/>
      <c r="NWA234"/>
      <c r="NWB234"/>
      <c r="NWC234"/>
      <c r="NWD234"/>
      <c r="NWE234"/>
      <c r="NWF234"/>
      <c r="NWG234"/>
      <c r="NWH234"/>
      <c r="NWI234"/>
      <c r="NWJ234"/>
      <c r="NWK234"/>
      <c r="NWL234"/>
      <c r="NWM234"/>
      <c r="NWN234"/>
      <c r="NWO234"/>
      <c r="NWP234"/>
      <c r="NWQ234"/>
      <c r="NWR234"/>
      <c r="NWS234"/>
      <c r="NWT234"/>
      <c r="NWU234"/>
      <c r="NWV234"/>
      <c r="NWW234"/>
      <c r="NWX234"/>
      <c r="NWY234"/>
      <c r="NWZ234"/>
      <c r="NXA234"/>
      <c r="NXB234"/>
      <c r="NXC234"/>
      <c r="NXD234"/>
      <c r="NXE234"/>
      <c r="NXF234"/>
      <c r="NXG234"/>
      <c r="NXH234"/>
      <c r="NXI234"/>
      <c r="NXJ234"/>
      <c r="NXK234"/>
      <c r="NXL234"/>
      <c r="NXM234"/>
      <c r="NXN234"/>
      <c r="NXO234"/>
      <c r="NXP234"/>
      <c r="NXQ234"/>
      <c r="NXR234"/>
      <c r="NXS234"/>
      <c r="NXT234"/>
      <c r="NXU234"/>
      <c r="NXV234"/>
      <c r="NXW234"/>
      <c r="NXX234"/>
      <c r="NXY234"/>
      <c r="NXZ234"/>
      <c r="NYA234"/>
      <c r="NYB234"/>
      <c r="NYC234"/>
      <c r="NYD234"/>
      <c r="NYE234"/>
      <c r="NYF234"/>
      <c r="NYG234"/>
      <c r="NYH234"/>
      <c r="NYI234"/>
      <c r="NYJ234"/>
      <c r="NYK234"/>
      <c r="NYL234"/>
      <c r="NYM234"/>
      <c r="NYN234"/>
      <c r="NYO234"/>
      <c r="NYP234"/>
      <c r="NYQ234"/>
      <c r="NYR234"/>
      <c r="NYS234"/>
      <c r="NYT234"/>
      <c r="NYU234"/>
      <c r="NYV234"/>
      <c r="NYW234"/>
      <c r="NYX234"/>
      <c r="NYY234"/>
      <c r="NYZ234"/>
      <c r="NZA234"/>
      <c r="NZB234"/>
      <c r="NZC234"/>
      <c r="NZD234"/>
      <c r="NZE234"/>
      <c r="NZF234"/>
      <c r="NZG234"/>
      <c r="NZH234"/>
      <c r="NZI234"/>
      <c r="NZJ234"/>
      <c r="NZK234"/>
      <c r="NZL234"/>
      <c r="NZM234"/>
      <c r="NZN234"/>
      <c r="NZO234"/>
      <c r="NZP234"/>
      <c r="NZQ234"/>
      <c r="NZR234"/>
      <c r="NZS234"/>
      <c r="NZT234"/>
      <c r="NZU234"/>
      <c r="NZV234"/>
      <c r="NZW234"/>
      <c r="NZX234"/>
      <c r="NZY234"/>
      <c r="NZZ234"/>
      <c r="OAA234"/>
      <c r="OAB234"/>
      <c r="OAC234"/>
      <c r="OAD234"/>
      <c r="OAE234"/>
      <c r="OAF234"/>
      <c r="OAG234"/>
      <c r="OAH234"/>
      <c r="OAI234"/>
      <c r="OAJ234"/>
      <c r="OAK234"/>
      <c r="OAL234"/>
      <c r="OAM234"/>
      <c r="OAN234"/>
      <c r="OAO234"/>
      <c r="OAP234"/>
      <c r="OAQ234"/>
      <c r="OAR234"/>
      <c r="OAS234"/>
      <c r="OAT234"/>
      <c r="OAU234"/>
      <c r="OAV234"/>
      <c r="OAW234"/>
      <c r="OAX234"/>
      <c r="OAY234"/>
      <c r="OAZ234"/>
      <c r="OBA234"/>
      <c r="OBB234"/>
      <c r="OBC234"/>
      <c r="OBD234"/>
      <c r="OBE234"/>
      <c r="OBF234"/>
      <c r="OBG234"/>
      <c r="OBH234"/>
      <c r="OBI234"/>
      <c r="OBJ234"/>
      <c r="OBK234"/>
      <c r="OBL234"/>
      <c r="OBM234"/>
      <c r="OBN234"/>
      <c r="OBO234"/>
      <c r="OBP234"/>
      <c r="OBQ234"/>
      <c r="OBR234"/>
      <c r="OBS234"/>
      <c r="OBT234"/>
      <c r="OBU234"/>
      <c r="OBV234"/>
      <c r="OBW234"/>
      <c r="OBX234"/>
      <c r="OBY234"/>
      <c r="OBZ234"/>
      <c r="OCA234"/>
      <c r="OCB234"/>
      <c r="OCC234"/>
      <c r="OCD234"/>
      <c r="OCE234"/>
      <c r="OCF234"/>
      <c r="OCG234"/>
      <c r="OCH234"/>
      <c r="OCI234"/>
      <c r="OCJ234"/>
      <c r="OCK234"/>
      <c r="OCL234"/>
      <c r="OCM234"/>
      <c r="OCN234"/>
      <c r="OCO234"/>
      <c r="OCP234"/>
      <c r="OCQ234"/>
      <c r="OCR234"/>
      <c r="OCS234"/>
      <c r="OCT234"/>
      <c r="OCU234"/>
      <c r="OCV234"/>
      <c r="OCW234"/>
      <c r="OCX234"/>
      <c r="OCY234"/>
      <c r="OCZ234"/>
      <c r="ODA234"/>
      <c r="ODB234"/>
      <c r="ODC234"/>
      <c r="ODD234"/>
      <c r="ODE234"/>
      <c r="ODF234"/>
      <c r="ODG234"/>
      <c r="ODH234"/>
      <c r="ODI234"/>
      <c r="ODJ234"/>
      <c r="ODK234"/>
      <c r="ODL234"/>
      <c r="ODM234"/>
      <c r="ODN234"/>
      <c r="ODO234"/>
      <c r="ODP234"/>
      <c r="ODQ234"/>
      <c r="ODR234"/>
      <c r="ODS234"/>
      <c r="ODT234"/>
      <c r="ODU234"/>
      <c r="ODV234"/>
      <c r="ODW234"/>
      <c r="ODX234"/>
      <c r="ODY234"/>
      <c r="ODZ234"/>
      <c r="OEA234"/>
      <c r="OEB234"/>
      <c r="OEC234"/>
      <c r="OED234"/>
      <c r="OEE234"/>
      <c r="OEF234"/>
      <c r="OEG234"/>
      <c r="OEH234"/>
      <c r="OEI234"/>
      <c r="OEJ234"/>
      <c r="OEK234"/>
      <c r="OEL234"/>
      <c r="OEM234"/>
      <c r="OEN234"/>
      <c r="OEO234"/>
      <c r="OEP234"/>
      <c r="OEQ234"/>
      <c r="OER234"/>
      <c r="OES234"/>
      <c r="OET234"/>
      <c r="OEU234"/>
      <c r="OEV234"/>
      <c r="OEW234"/>
      <c r="OEX234"/>
      <c r="OEY234"/>
      <c r="OEZ234"/>
      <c r="OFA234"/>
      <c r="OFB234"/>
      <c r="OFC234"/>
      <c r="OFD234"/>
      <c r="OFE234"/>
      <c r="OFF234"/>
      <c r="OFG234"/>
      <c r="OFH234"/>
      <c r="OFI234"/>
      <c r="OFJ234"/>
      <c r="OFK234"/>
      <c r="OFL234"/>
      <c r="OFM234"/>
      <c r="OFN234"/>
      <c r="OFO234"/>
      <c r="OFP234"/>
      <c r="OFQ234"/>
      <c r="OFR234"/>
      <c r="OFS234"/>
      <c r="OFT234"/>
      <c r="OFU234"/>
      <c r="OFV234"/>
      <c r="OFW234"/>
      <c r="OFX234"/>
      <c r="OFY234"/>
      <c r="OFZ234"/>
      <c r="OGA234"/>
      <c r="OGB234"/>
      <c r="OGC234"/>
      <c r="OGD234"/>
      <c r="OGE234"/>
      <c r="OGF234"/>
      <c r="OGG234"/>
      <c r="OGH234"/>
      <c r="OGI234"/>
      <c r="OGJ234"/>
      <c r="OGK234"/>
      <c r="OGL234"/>
      <c r="OGM234"/>
      <c r="OGN234"/>
      <c r="OGO234"/>
      <c r="OGP234"/>
      <c r="OGQ234"/>
      <c r="OGR234"/>
      <c r="OGS234"/>
      <c r="OGT234"/>
      <c r="OGU234"/>
      <c r="OGV234"/>
      <c r="OGW234"/>
      <c r="OGX234"/>
      <c r="OGY234"/>
      <c r="OGZ234"/>
      <c r="OHA234"/>
      <c r="OHB234"/>
      <c r="OHC234"/>
      <c r="OHD234"/>
      <c r="OHE234"/>
      <c r="OHF234"/>
      <c r="OHG234"/>
      <c r="OHH234"/>
      <c r="OHI234"/>
      <c r="OHJ234"/>
      <c r="OHK234"/>
      <c r="OHL234"/>
      <c r="OHM234"/>
      <c r="OHN234"/>
      <c r="OHO234"/>
      <c r="OHP234"/>
      <c r="OHQ234"/>
      <c r="OHR234"/>
      <c r="OHS234"/>
      <c r="OHT234"/>
      <c r="OHU234"/>
      <c r="OHV234"/>
      <c r="OHW234"/>
      <c r="OHX234"/>
      <c r="OHY234"/>
      <c r="OHZ234"/>
      <c r="OIA234"/>
      <c r="OIB234"/>
      <c r="OIC234"/>
      <c r="OID234"/>
      <c r="OIE234"/>
      <c r="OIF234"/>
      <c r="OIG234"/>
      <c r="OIH234"/>
      <c r="OII234"/>
      <c r="OIJ234"/>
      <c r="OIK234"/>
      <c r="OIL234"/>
      <c r="OIM234"/>
      <c r="OIN234"/>
      <c r="OIO234"/>
      <c r="OIP234"/>
      <c r="OIQ234"/>
      <c r="OIR234"/>
      <c r="OIS234"/>
      <c r="OIT234"/>
      <c r="OIU234"/>
      <c r="OIV234"/>
      <c r="OIW234"/>
      <c r="OIX234"/>
      <c r="OIY234"/>
      <c r="OIZ234"/>
      <c r="OJA234"/>
      <c r="OJB234"/>
      <c r="OJC234"/>
      <c r="OJD234"/>
      <c r="OJE234"/>
      <c r="OJF234"/>
      <c r="OJG234"/>
      <c r="OJH234"/>
      <c r="OJI234"/>
      <c r="OJJ234"/>
      <c r="OJK234"/>
      <c r="OJL234"/>
      <c r="OJM234"/>
      <c r="OJN234"/>
      <c r="OJO234"/>
      <c r="OJP234"/>
      <c r="OJQ234"/>
      <c r="OJR234"/>
      <c r="OJS234"/>
      <c r="OJT234"/>
      <c r="OJU234"/>
      <c r="OJV234"/>
      <c r="OJW234"/>
      <c r="OJX234"/>
      <c r="OJY234"/>
      <c r="OJZ234"/>
      <c r="OKA234"/>
      <c r="OKB234"/>
      <c r="OKC234"/>
      <c r="OKD234"/>
      <c r="OKE234"/>
      <c r="OKF234"/>
      <c r="OKG234"/>
      <c r="OKH234"/>
      <c r="OKI234"/>
      <c r="OKJ234"/>
      <c r="OKK234"/>
      <c r="OKL234"/>
      <c r="OKM234"/>
      <c r="OKN234"/>
      <c r="OKO234"/>
      <c r="OKP234"/>
      <c r="OKQ234"/>
      <c r="OKR234"/>
      <c r="OKS234"/>
      <c r="OKT234"/>
      <c r="OKU234"/>
      <c r="OKV234"/>
      <c r="OKW234"/>
      <c r="OKX234"/>
      <c r="OKY234"/>
      <c r="OKZ234"/>
      <c r="OLA234"/>
      <c r="OLB234"/>
      <c r="OLC234"/>
      <c r="OLD234"/>
      <c r="OLE234"/>
      <c r="OLF234"/>
      <c r="OLG234"/>
      <c r="OLH234"/>
      <c r="OLI234"/>
      <c r="OLJ234"/>
      <c r="OLK234"/>
      <c r="OLL234"/>
      <c r="OLM234"/>
      <c r="OLN234"/>
      <c r="OLO234"/>
      <c r="OLP234"/>
      <c r="OLQ234"/>
      <c r="OLR234"/>
      <c r="OLS234"/>
      <c r="OLT234"/>
      <c r="OLU234"/>
      <c r="OLV234"/>
      <c r="OLW234"/>
      <c r="OLX234"/>
      <c r="OLY234"/>
      <c r="OLZ234"/>
      <c r="OMA234"/>
      <c r="OMB234"/>
      <c r="OMC234"/>
      <c r="OMD234"/>
      <c r="OME234"/>
      <c r="OMF234"/>
      <c r="OMG234"/>
      <c r="OMH234"/>
      <c r="OMI234"/>
      <c r="OMJ234"/>
      <c r="OMK234"/>
      <c r="OML234"/>
      <c r="OMM234"/>
      <c r="OMN234"/>
      <c r="OMO234"/>
      <c r="OMP234"/>
      <c r="OMQ234"/>
      <c r="OMR234"/>
      <c r="OMS234"/>
      <c r="OMT234"/>
      <c r="OMU234"/>
      <c r="OMV234"/>
      <c r="OMW234"/>
      <c r="OMX234"/>
      <c r="OMY234"/>
      <c r="OMZ234"/>
      <c r="ONA234"/>
      <c r="ONB234"/>
      <c r="ONC234"/>
      <c r="OND234"/>
      <c r="ONE234"/>
      <c r="ONF234"/>
      <c r="ONG234"/>
      <c r="ONH234"/>
      <c r="ONI234"/>
      <c r="ONJ234"/>
      <c r="ONK234"/>
      <c r="ONL234"/>
      <c r="ONM234"/>
      <c r="ONN234"/>
      <c r="ONO234"/>
      <c r="ONP234"/>
      <c r="ONQ234"/>
      <c r="ONR234"/>
      <c r="ONS234"/>
      <c r="ONT234"/>
      <c r="ONU234"/>
      <c r="ONV234"/>
      <c r="ONW234"/>
      <c r="ONX234"/>
      <c r="ONY234"/>
      <c r="ONZ234"/>
      <c r="OOA234"/>
      <c r="OOB234"/>
      <c r="OOC234"/>
      <c r="OOD234"/>
      <c r="OOE234"/>
      <c r="OOF234"/>
      <c r="OOG234"/>
      <c r="OOH234"/>
      <c r="OOI234"/>
      <c r="OOJ234"/>
      <c r="OOK234"/>
      <c r="OOL234"/>
      <c r="OOM234"/>
      <c r="OON234"/>
      <c r="OOO234"/>
      <c r="OOP234"/>
      <c r="OOQ234"/>
      <c r="OOR234"/>
      <c r="OOS234"/>
      <c r="OOT234"/>
      <c r="OOU234"/>
      <c r="OOV234"/>
      <c r="OOW234"/>
      <c r="OOX234"/>
      <c r="OOY234"/>
      <c r="OOZ234"/>
      <c r="OPA234"/>
      <c r="OPB234"/>
      <c r="OPC234"/>
      <c r="OPD234"/>
      <c r="OPE234"/>
      <c r="OPF234"/>
      <c r="OPG234"/>
      <c r="OPH234"/>
      <c r="OPI234"/>
      <c r="OPJ234"/>
      <c r="OPK234"/>
      <c r="OPL234"/>
      <c r="OPM234"/>
      <c r="OPN234"/>
      <c r="OPO234"/>
      <c r="OPP234"/>
      <c r="OPQ234"/>
      <c r="OPR234"/>
      <c r="OPS234"/>
      <c r="OPT234"/>
      <c r="OPU234"/>
      <c r="OPV234"/>
      <c r="OPW234"/>
      <c r="OPX234"/>
      <c r="OPY234"/>
      <c r="OPZ234"/>
      <c r="OQA234"/>
      <c r="OQB234"/>
      <c r="OQC234"/>
      <c r="OQD234"/>
      <c r="OQE234"/>
      <c r="OQF234"/>
      <c r="OQG234"/>
      <c r="OQH234"/>
      <c r="OQI234"/>
      <c r="OQJ234"/>
      <c r="OQK234"/>
      <c r="OQL234"/>
      <c r="OQM234"/>
      <c r="OQN234"/>
      <c r="OQO234"/>
      <c r="OQP234"/>
      <c r="OQQ234"/>
      <c r="OQR234"/>
      <c r="OQS234"/>
      <c r="OQT234"/>
      <c r="OQU234"/>
      <c r="OQV234"/>
      <c r="OQW234"/>
      <c r="OQX234"/>
      <c r="OQY234"/>
      <c r="OQZ234"/>
      <c r="ORA234"/>
      <c r="ORB234"/>
      <c r="ORC234"/>
      <c r="ORD234"/>
      <c r="ORE234"/>
      <c r="ORF234"/>
      <c r="ORG234"/>
      <c r="ORH234"/>
      <c r="ORI234"/>
      <c r="ORJ234"/>
      <c r="ORK234"/>
      <c r="ORL234"/>
      <c r="ORM234"/>
      <c r="ORN234"/>
      <c r="ORO234"/>
      <c r="ORP234"/>
      <c r="ORQ234"/>
      <c r="ORR234"/>
      <c r="ORS234"/>
      <c r="ORT234"/>
      <c r="ORU234"/>
      <c r="ORV234"/>
      <c r="ORW234"/>
      <c r="ORX234"/>
      <c r="ORY234"/>
      <c r="ORZ234"/>
      <c r="OSA234"/>
      <c r="OSB234"/>
      <c r="OSC234"/>
      <c r="OSD234"/>
      <c r="OSE234"/>
      <c r="OSF234"/>
      <c r="OSG234"/>
      <c r="OSH234"/>
      <c r="OSI234"/>
      <c r="OSJ234"/>
      <c r="OSK234"/>
      <c r="OSL234"/>
      <c r="OSM234"/>
      <c r="OSN234"/>
      <c r="OSO234"/>
      <c r="OSP234"/>
      <c r="OSQ234"/>
      <c r="OSR234"/>
      <c r="OSS234"/>
      <c r="OST234"/>
      <c r="OSU234"/>
      <c r="OSV234"/>
      <c r="OSW234"/>
      <c r="OSX234"/>
      <c r="OSY234"/>
      <c r="OSZ234"/>
      <c r="OTA234"/>
      <c r="OTB234"/>
      <c r="OTC234"/>
      <c r="OTD234"/>
      <c r="OTE234"/>
      <c r="OTF234"/>
      <c r="OTG234"/>
      <c r="OTH234"/>
      <c r="OTI234"/>
      <c r="OTJ234"/>
      <c r="OTK234"/>
      <c r="OTL234"/>
      <c r="OTM234"/>
      <c r="OTN234"/>
      <c r="OTO234"/>
      <c r="OTP234"/>
      <c r="OTQ234"/>
      <c r="OTR234"/>
      <c r="OTS234"/>
      <c r="OTT234"/>
      <c r="OTU234"/>
      <c r="OTV234"/>
      <c r="OTW234"/>
      <c r="OTX234"/>
      <c r="OTY234"/>
      <c r="OTZ234"/>
      <c r="OUA234"/>
      <c r="OUB234"/>
      <c r="OUC234"/>
      <c r="OUD234"/>
      <c r="OUE234"/>
      <c r="OUF234"/>
      <c r="OUG234"/>
      <c r="OUH234"/>
      <c r="OUI234"/>
      <c r="OUJ234"/>
      <c r="OUK234"/>
      <c r="OUL234"/>
      <c r="OUM234"/>
      <c r="OUN234"/>
      <c r="OUO234"/>
      <c r="OUP234"/>
      <c r="OUQ234"/>
      <c r="OUR234"/>
      <c r="OUS234"/>
      <c r="OUT234"/>
      <c r="OUU234"/>
      <c r="OUV234"/>
      <c r="OUW234"/>
      <c r="OUX234"/>
      <c r="OUY234"/>
      <c r="OUZ234"/>
      <c r="OVA234"/>
      <c r="OVB234"/>
      <c r="OVC234"/>
      <c r="OVD234"/>
      <c r="OVE234"/>
      <c r="OVF234"/>
      <c r="OVG234"/>
      <c r="OVH234"/>
      <c r="OVI234"/>
      <c r="OVJ234"/>
      <c r="OVK234"/>
      <c r="OVL234"/>
      <c r="OVM234"/>
      <c r="OVN234"/>
      <c r="OVO234"/>
      <c r="OVP234"/>
      <c r="OVQ234"/>
      <c r="OVR234"/>
      <c r="OVS234"/>
      <c r="OVT234"/>
      <c r="OVU234"/>
      <c r="OVV234"/>
      <c r="OVW234"/>
      <c r="OVX234"/>
      <c r="OVY234"/>
      <c r="OVZ234"/>
      <c r="OWA234"/>
      <c r="OWB234"/>
      <c r="OWC234"/>
      <c r="OWD234"/>
      <c r="OWE234"/>
      <c r="OWF234"/>
      <c r="OWG234"/>
      <c r="OWH234"/>
      <c r="OWI234"/>
      <c r="OWJ234"/>
      <c r="OWK234"/>
      <c r="OWL234"/>
      <c r="OWM234"/>
      <c r="OWN234"/>
      <c r="OWO234"/>
      <c r="OWP234"/>
      <c r="OWQ234"/>
      <c r="OWR234"/>
      <c r="OWS234"/>
      <c r="OWT234"/>
      <c r="OWU234"/>
      <c r="OWV234"/>
      <c r="OWW234"/>
      <c r="OWX234"/>
      <c r="OWY234"/>
      <c r="OWZ234"/>
      <c r="OXA234"/>
      <c r="OXB234"/>
      <c r="OXC234"/>
      <c r="OXD234"/>
      <c r="OXE234"/>
      <c r="OXF234"/>
      <c r="OXG234"/>
      <c r="OXH234"/>
      <c r="OXI234"/>
      <c r="OXJ234"/>
      <c r="OXK234"/>
      <c r="OXL234"/>
      <c r="OXM234"/>
      <c r="OXN234"/>
      <c r="OXO234"/>
      <c r="OXP234"/>
      <c r="OXQ234"/>
      <c r="OXR234"/>
      <c r="OXS234"/>
      <c r="OXT234"/>
      <c r="OXU234"/>
      <c r="OXV234"/>
      <c r="OXW234"/>
      <c r="OXX234"/>
      <c r="OXY234"/>
      <c r="OXZ234"/>
      <c r="OYA234"/>
      <c r="OYB234"/>
      <c r="OYC234"/>
      <c r="OYD234"/>
      <c r="OYE234"/>
      <c r="OYF234"/>
      <c r="OYG234"/>
      <c r="OYH234"/>
      <c r="OYI234"/>
      <c r="OYJ234"/>
      <c r="OYK234"/>
      <c r="OYL234"/>
      <c r="OYM234"/>
      <c r="OYN234"/>
      <c r="OYO234"/>
      <c r="OYP234"/>
      <c r="OYQ234"/>
      <c r="OYR234"/>
      <c r="OYS234"/>
      <c r="OYT234"/>
      <c r="OYU234"/>
      <c r="OYV234"/>
      <c r="OYW234"/>
      <c r="OYX234"/>
      <c r="OYY234"/>
      <c r="OYZ234"/>
      <c r="OZA234"/>
      <c r="OZB234"/>
      <c r="OZC234"/>
      <c r="OZD234"/>
      <c r="OZE234"/>
      <c r="OZF234"/>
      <c r="OZG234"/>
      <c r="OZH234"/>
      <c r="OZI234"/>
      <c r="OZJ234"/>
      <c r="OZK234"/>
      <c r="OZL234"/>
      <c r="OZM234"/>
      <c r="OZN234"/>
      <c r="OZO234"/>
      <c r="OZP234"/>
      <c r="OZQ234"/>
      <c r="OZR234"/>
      <c r="OZS234"/>
      <c r="OZT234"/>
      <c r="OZU234"/>
      <c r="OZV234"/>
      <c r="OZW234"/>
      <c r="OZX234"/>
      <c r="OZY234"/>
      <c r="OZZ234"/>
      <c r="PAA234"/>
      <c r="PAB234"/>
      <c r="PAC234"/>
      <c r="PAD234"/>
      <c r="PAE234"/>
      <c r="PAF234"/>
      <c r="PAG234"/>
      <c r="PAH234"/>
      <c r="PAI234"/>
      <c r="PAJ234"/>
      <c r="PAK234"/>
      <c r="PAL234"/>
      <c r="PAM234"/>
      <c r="PAN234"/>
      <c r="PAO234"/>
      <c r="PAP234"/>
      <c r="PAQ234"/>
      <c r="PAR234"/>
      <c r="PAS234"/>
      <c r="PAT234"/>
      <c r="PAU234"/>
      <c r="PAV234"/>
      <c r="PAW234"/>
      <c r="PAX234"/>
      <c r="PAY234"/>
      <c r="PAZ234"/>
      <c r="PBA234"/>
      <c r="PBB234"/>
      <c r="PBC234"/>
      <c r="PBD234"/>
      <c r="PBE234"/>
      <c r="PBF234"/>
      <c r="PBG234"/>
      <c r="PBH234"/>
      <c r="PBI234"/>
      <c r="PBJ234"/>
      <c r="PBK234"/>
      <c r="PBL234"/>
      <c r="PBM234"/>
      <c r="PBN234"/>
      <c r="PBO234"/>
      <c r="PBP234"/>
      <c r="PBQ234"/>
      <c r="PBR234"/>
      <c r="PBS234"/>
      <c r="PBT234"/>
      <c r="PBU234"/>
      <c r="PBV234"/>
      <c r="PBW234"/>
      <c r="PBX234"/>
      <c r="PBY234"/>
      <c r="PBZ234"/>
      <c r="PCA234"/>
      <c r="PCB234"/>
      <c r="PCC234"/>
      <c r="PCD234"/>
      <c r="PCE234"/>
      <c r="PCF234"/>
      <c r="PCG234"/>
      <c r="PCH234"/>
      <c r="PCI234"/>
      <c r="PCJ234"/>
      <c r="PCK234"/>
      <c r="PCL234"/>
      <c r="PCM234"/>
      <c r="PCN234"/>
      <c r="PCO234"/>
      <c r="PCP234"/>
      <c r="PCQ234"/>
      <c r="PCR234"/>
      <c r="PCS234"/>
      <c r="PCT234"/>
      <c r="PCU234"/>
      <c r="PCV234"/>
      <c r="PCW234"/>
      <c r="PCX234"/>
      <c r="PCY234"/>
      <c r="PCZ234"/>
      <c r="PDA234"/>
      <c r="PDB234"/>
      <c r="PDC234"/>
      <c r="PDD234"/>
      <c r="PDE234"/>
      <c r="PDF234"/>
      <c r="PDG234"/>
      <c r="PDH234"/>
      <c r="PDI234"/>
      <c r="PDJ234"/>
      <c r="PDK234"/>
      <c r="PDL234"/>
      <c r="PDM234"/>
      <c r="PDN234"/>
      <c r="PDO234"/>
      <c r="PDP234"/>
      <c r="PDQ234"/>
      <c r="PDR234"/>
      <c r="PDS234"/>
      <c r="PDT234"/>
      <c r="PDU234"/>
      <c r="PDV234"/>
      <c r="PDW234"/>
      <c r="PDX234"/>
      <c r="PDY234"/>
      <c r="PDZ234"/>
      <c r="PEA234"/>
      <c r="PEB234"/>
      <c r="PEC234"/>
      <c r="PED234"/>
      <c r="PEE234"/>
      <c r="PEF234"/>
      <c r="PEG234"/>
      <c r="PEH234"/>
      <c r="PEI234"/>
      <c r="PEJ234"/>
      <c r="PEK234"/>
      <c r="PEL234"/>
      <c r="PEM234"/>
      <c r="PEN234"/>
      <c r="PEO234"/>
      <c r="PEP234"/>
      <c r="PEQ234"/>
      <c r="PER234"/>
      <c r="PES234"/>
      <c r="PET234"/>
      <c r="PEU234"/>
      <c r="PEV234"/>
      <c r="PEW234"/>
      <c r="PEX234"/>
      <c r="PEY234"/>
      <c r="PEZ234"/>
      <c r="PFA234"/>
      <c r="PFB234"/>
      <c r="PFC234"/>
      <c r="PFD234"/>
      <c r="PFE234"/>
      <c r="PFF234"/>
      <c r="PFG234"/>
      <c r="PFH234"/>
      <c r="PFI234"/>
      <c r="PFJ234"/>
      <c r="PFK234"/>
      <c r="PFL234"/>
      <c r="PFM234"/>
      <c r="PFN234"/>
      <c r="PFO234"/>
      <c r="PFP234"/>
      <c r="PFQ234"/>
      <c r="PFR234"/>
      <c r="PFS234"/>
      <c r="PFT234"/>
      <c r="PFU234"/>
      <c r="PFV234"/>
      <c r="PFW234"/>
      <c r="PFX234"/>
      <c r="PFY234"/>
      <c r="PFZ234"/>
      <c r="PGA234"/>
      <c r="PGB234"/>
      <c r="PGC234"/>
      <c r="PGD234"/>
      <c r="PGE234"/>
      <c r="PGF234"/>
      <c r="PGG234"/>
      <c r="PGH234"/>
      <c r="PGI234"/>
      <c r="PGJ234"/>
      <c r="PGK234"/>
      <c r="PGL234"/>
      <c r="PGM234"/>
      <c r="PGN234"/>
      <c r="PGO234"/>
      <c r="PGP234"/>
      <c r="PGQ234"/>
      <c r="PGR234"/>
      <c r="PGS234"/>
      <c r="PGT234"/>
      <c r="PGU234"/>
      <c r="PGV234"/>
      <c r="PGW234"/>
      <c r="PGX234"/>
      <c r="PGY234"/>
      <c r="PGZ234"/>
      <c r="PHA234"/>
      <c r="PHB234"/>
      <c r="PHC234"/>
      <c r="PHD234"/>
      <c r="PHE234"/>
      <c r="PHF234"/>
      <c r="PHG234"/>
      <c r="PHH234"/>
      <c r="PHI234"/>
      <c r="PHJ234"/>
      <c r="PHK234"/>
      <c r="PHL234"/>
      <c r="PHM234"/>
      <c r="PHN234"/>
      <c r="PHO234"/>
      <c r="PHP234"/>
      <c r="PHQ234"/>
      <c r="PHR234"/>
      <c r="PHS234"/>
      <c r="PHT234"/>
      <c r="PHU234"/>
      <c r="PHV234"/>
      <c r="PHW234"/>
      <c r="PHX234"/>
      <c r="PHY234"/>
      <c r="PHZ234"/>
      <c r="PIA234"/>
      <c r="PIB234"/>
      <c r="PIC234"/>
      <c r="PID234"/>
      <c r="PIE234"/>
      <c r="PIF234"/>
      <c r="PIG234"/>
      <c r="PIH234"/>
      <c r="PII234"/>
      <c r="PIJ234"/>
      <c r="PIK234"/>
      <c r="PIL234"/>
      <c r="PIM234"/>
      <c r="PIN234"/>
      <c r="PIO234"/>
      <c r="PIP234"/>
      <c r="PIQ234"/>
      <c r="PIR234"/>
      <c r="PIS234"/>
      <c r="PIT234"/>
      <c r="PIU234"/>
      <c r="PIV234"/>
      <c r="PIW234"/>
      <c r="PIX234"/>
      <c r="PIY234"/>
      <c r="PIZ234"/>
      <c r="PJA234"/>
      <c r="PJB234"/>
      <c r="PJC234"/>
      <c r="PJD234"/>
      <c r="PJE234"/>
      <c r="PJF234"/>
      <c r="PJG234"/>
      <c r="PJH234"/>
      <c r="PJI234"/>
      <c r="PJJ234"/>
      <c r="PJK234"/>
      <c r="PJL234"/>
      <c r="PJM234"/>
      <c r="PJN234"/>
      <c r="PJO234"/>
      <c r="PJP234"/>
      <c r="PJQ234"/>
      <c r="PJR234"/>
      <c r="PJS234"/>
      <c r="PJT234"/>
      <c r="PJU234"/>
      <c r="PJV234"/>
      <c r="PJW234"/>
      <c r="PJX234"/>
      <c r="PJY234"/>
      <c r="PJZ234"/>
      <c r="PKA234"/>
      <c r="PKB234"/>
      <c r="PKC234"/>
      <c r="PKD234"/>
      <c r="PKE234"/>
      <c r="PKF234"/>
      <c r="PKG234"/>
      <c r="PKH234"/>
      <c r="PKI234"/>
      <c r="PKJ234"/>
      <c r="PKK234"/>
      <c r="PKL234"/>
      <c r="PKM234"/>
      <c r="PKN234"/>
      <c r="PKO234"/>
      <c r="PKP234"/>
      <c r="PKQ234"/>
      <c r="PKR234"/>
      <c r="PKS234"/>
      <c r="PKT234"/>
      <c r="PKU234"/>
      <c r="PKV234"/>
      <c r="PKW234"/>
      <c r="PKX234"/>
      <c r="PKY234"/>
      <c r="PKZ234"/>
      <c r="PLA234"/>
      <c r="PLB234"/>
      <c r="PLC234"/>
      <c r="PLD234"/>
      <c r="PLE234"/>
      <c r="PLF234"/>
      <c r="PLG234"/>
      <c r="PLH234"/>
      <c r="PLI234"/>
      <c r="PLJ234"/>
      <c r="PLK234"/>
      <c r="PLL234"/>
      <c r="PLM234"/>
      <c r="PLN234"/>
      <c r="PLO234"/>
      <c r="PLP234"/>
      <c r="PLQ234"/>
      <c r="PLR234"/>
      <c r="PLS234"/>
      <c r="PLT234"/>
      <c r="PLU234"/>
      <c r="PLV234"/>
      <c r="PLW234"/>
      <c r="PLX234"/>
      <c r="PLY234"/>
      <c r="PLZ234"/>
      <c r="PMA234"/>
      <c r="PMB234"/>
      <c r="PMC234"/>
      <c r="PMD234"/>
      <c r="PME234"/>
      <c r="PMF234"/>
      <c r="PMG234"/>
      <c r="PMH234"/>
      <c r="PMI234"/>
      <c r="PMJ234"/>
      <c r="PMK234"/>
      <c r="PML234"/>
      <c r="PMM234"/>
      <c r="PMN234"/>
      <c r="PMO234"/>
      <c r="PMP234"/>
      <c r="PMQ234"/>
      <c r="PMR234"/>
      <c r="PMS234"/>
      <c r="PMT234"/>
      <c r="PMU234"/>
      <c r="PMV234"/>
      <c r="PMW234"/>
      <c r="PMX234"/>
      <c r="PMY234"/>
      <c r="PMZ234"/>
      <c r="PNA234"/>
      <c r="PNB234"/>
      <c r="PNC234"/>
      <c r="PND234"/>
      <c r="PNE234"/>
      <c r="PNF234"/>
      <c r="PNG234"/>
      <c r="PNH234"/>
      <c r="PNI234"/>
      <c r="PNJ234"/>
      <c r="PNK234"/>
      <c r="PNL234"/>
      <c r="PNM234"/>
      <c r="PNN234"/>
      <c r="PNO234"/>
      <c r="PNP234"/>
      <c r="PNQ234"/>
      <c r="PNR234"/>
      <c r="PNS234"/>
      <c r="PNT234"/>
      <c r="PNU234"/>
      <c r="PNV234"/>
      <c r="PNW234"/>
      <c r="PNX234"/>
      <c r="PNY234"/>
      <c r="PNZ234"/>
      <c r="POA234"/>
      <c r="POB234"/>
      <c r="POC234"/>
      <c r="POD234"/>
      <c r="POE234"/>
      <c r="POF234"/>
      <c r="POG234"/>
      <c r="POH234"/>
      <c r="POI234"/>
      <c r="POJ234"/>
      <c r="POK234"/>
      <c r="POL234"/>
      <c r="POM234"/>
      <c r="PON234"/>
      <c r="POO234"/>
      <c r="POP234"/>
      <c r="POQ234"/>
      <c r="POR234"/>
      <c r="POS234"/>
      <c r="POT234"/>
      <c r="POU234"/>
      <c r="POV234"/>
      <c r="POW234"/>
      <c r="POX234"/>
      <c r="POY234"/>
      <c r="POZ234"/>
      <c r="PPA234"/>
      <c r="PPB234"/>
      <c r="PPC234"/>
      <c r="PPD234"/>
      <c r="PPE234"/>
      <c r="PPF234"/>
      <c r="PPG234"/>
      <c r="PPH234"/>
      <c r="PPI234"/>
      <c r="PPJ234"/>
      <c r="PPK234"/>
      <c r="PPL234"/>
      <c r="PPM234"/>
      <c r="PPN234"/>
      <c r="PPO234"/>
      <c r="PPP234"/>
      <c r="PPQ234"/>
      <c r="PPR234"/>
      <c r="PPS234"/>
      <c r="PPT234"/>
      <c r="PPU234"/>
      <c r="PPV234"/>
      <c r="PPW234"/>
      <c r="PPX234"/>
      <c r="PPY234"/>
      <c r="PPZ234"/>
      <c r="PQA234"/>
      <c r="PQB234"/>
      <c r="PQC234"/>
      <c r="PQD234"/>
      <c r="PQE234"/>
      <c r="PQF234"/>
      <c r="PQG234"/>
      <c r="PQH234"/>
      <c r="PQI234"/>
      <c r="PQJ234"/>
      <c r="PQK234"/>
      <c r="PQL234"/>
      <c r="PQM234"/>
      <c r="PQN234"/>
      <c r="PQO234"/>
      <c r="PQP234"/>
      <c r="PQQ234"/>
      <c r="PQR234"/>
      <c r="PQS234"/>
      <c r="PQT234"/>
      <c r="PQU234"/>
      <c r="PQV234"/>
      <c r="PQW234"/>
      <c r="PQX234"/>
      <c r="PQY234"/>
      <c r="PQZ234"/>
      <c r="PRA234"/>
      <c r="PRB234"/>
      <c r="PRC234"/>
      <c r="PRD234"/>
      <c r="PRE234"/>
      <c r="PRF234"/>
      <c r="PRG234"/>
      <c r="PRH234"/>
      <c r="PRI234"/>
      <c r="PRJ234"/>
      <c r="PRK234"/>
      <c r="PRL234"/>
      <c r="PRM234"/>
      <c r="PRN234"/>
      <c r="PRO234"/>
      <c r="PRP234"/>
      <c r="PRQ234"/>
      <c r="PRR234"/>
      <c r="PRS234"/>
      <c r="PRT234"/>
      <c r="PRU234"/>
      <c r="PRV234"/>
      <c r="PRW234"/>
      <c r="PRX234"/>
      <c r="PRY234"/>
      <c r="PRZ234"/>
      <c r="PSA234"/>
      <c r="PSB234"/>
      <c r="PSC234"/>
      <c r="PSD234"/>
      <c r="PSE234"/>
      <c r="PSF234"/>
      <c r="PSG234"/>
      <c r="PSH234"/>
      <c r="PSI234"/>
      <c r="PSJ234"/>
      <c r="PSK234"/>
      <c r="PSL234"/>
      <c r="PSM234"/>
      <c r="PSN234"/>
      <c r="PSO234"/>
      <c r="PSP234"/>
      <c r="PSQ234"/>
      <c r="PSR234"/>
      <c r="PSS234"/>
      <c r="PST234"/>
      <c r="PSU234"/>
      <c r="PSV234"/>
      <c r="PSW234"/>
      <c r="PSX234"/>
      <c r="PSY234"/>
      <c r="PSZ234"/>
      <c r="PTA234"/>
      <c r="PTB234"/>
      <c r="PTC234"/>
      <c r="PTD234"/>
      <c r="PTE234"/>
      <c r="PTF234"/>
      <c r="PTG234"/>
      <c r="PTH234"/>
      <c r="PTI234"/>
      <c r="PTJ234"/>
      <c r="PTK234"/>
      <c r="PTL234"/>
      <c r="PTM234"/>
      <c r="PTN234"/>
      <c r="PTO234"/>
      <c r="PTP234"/>
      <c r="PTQ234"/>
      <c r="PTR234"/>
      <c r="PTS234"/>
      <c r="PTT234"/>
      <c r="PTU234"/>
      <c r="PTV234"/>
      <c r="PTW234"/>
      <c r="PTX234"/>
      <c r="PTY234"/>
      <c r="PTZ234"/>
      <c r="PUA234"/>
      <c r="PUB234"/>
      <c r="PUC234"/>
      <c r="PUD234"/>
      <c r="PUE234"/>
      <c r="PUF234"/>
      <c r="PUG234"/>
      <c r="PUH234"/>
      <c r="PUI234"/>
      <c r="PUJ234"/>
      <c r="PUK234"/>
      <c r="PUL234"/>
      <c r="PUM234"/>
      <c r="PUN234"/>
      <c r="PUO234"/>
      <c r="PUP234"/>
      <c r="PUQ234"/>
      <c r="PUR234"/>
      <c r="PUS234"/>
      <c r="PUT234"/>
      <c r="PUU234"/>
      <c r="PUV234"/>
      <c r="PUW234"/>
      <c r="PUX234"/>
      <c r="PUY234"/>
      <c r="PUZ234"/>
      <c r="PVA234"/>
      <c r="PVB234"/>
      <c r="PVC234"/>
      <c r="PVD234"/>
      <c r="PVE234"/>
      <c r="PVF234"/>
      <c r="PVG234"/>
      <c r="PVH234"/>
      <c r="PVI234"/>
      <c r="PVJ234"/>
      <c r="PVK234"/>
      <c r="PVL234"/>
      <c r="PVM234"/>
      <c r="PVN234"/>
      <c r="PVO234"/>
      <c r="PVP234"/>
      <c r="PVQ234"/>
      <c r="PVR234"/>
      <c r="PVS234"/>
      <c r="PVT234"/>
      <c r="PVU234"/>
      <c r="PVV234"/>
      <c r="PVW234"/>
      <c r="PVX234"/>
      <c r="PVY234"/>
      <c r="PVZ234"/>
      <c r="PWA234"/>
      <c r="PWB234"/>
      <c r="PWC234"/>
      <c r="PWD234"/>
      <c r="PWE234"/>
      <c r="PWF234"/>
      <c r="PWG234"/>
      <c r="PWH234"/>
      <c r="PWI234"/>
      <c r="PWJ234"/>
      <c r="PWK234"/>
      <c r="PWL234"/>
      <c r="PWM234"/>
      <c r="PWN234"/>
      <c r="PWO234"/>
      <c r="PWP234"/>
      <c r="PWQ234"/>
      <c r="PWR234"/>
      <c r="PWS234"/>
      <c r="PWT234"/>
      <c r="PWU234"/>
      <c r="PWV234"/>
      <c r="PWW234"/>
      <c r="PWX234"/>
      <c r="PWY234"/>
      <c r="PWZ234"/>
      <c r="PXA234"/>
      <c r="PXB234"/>
      <c r="PXC234"/>
      <c r="PXD234"/>
      <c r="PXE234"/>
      <c r="PXF234"/>
      <c r="PXG234"/>
      <c r="PXH234"/>
      <c r="PXI234"/>
      <c r="PXJ234"/>
      <c r="PXK234"/>
      <c r="PXL234"/>
      <c r="PXM234"/>
      <c r="PXN234"/>
      <c r="PXO234"/>
      <c r="PXP234"/>
      <c r="PXQ234"/>
      <c r="PXR234"/>
      <c r="PXS234"/>
      <c r="PXT234"/>
      <c r="PXU234"/>
      <c r="PXV234"/>
      <c r="PXW234"/>
      <c r="PXX234"/>
      <c r="PXY234"/>
      <c r="PXZ234"/>
      <c r="PYA234"/>
      <c r="PYB234"/>
      <c r="PYC234"/>
      <c r="PYD234"/>
      <c r="PYE234"/>
      <c r="PYF234"/>
      <c r="PYG234"/>
      <c r="PYH234"/>
      <c r="PYI234"/>
      <c r="PYJ234"/>
      <c r="PYK234"/>
      <c r="PYL234"/>
      <c r="PYM234"/>
      <c r="PYN234"/>
      <c r="PYO234"/>
      <c r="PYP234"/>
      <c r="PYQ234"/>
      <c r="PYR234"/>
      <c r="PYS234"/>
      <c r="PYT234"/>
      <c r="PYU234"/>
      <c r="PYV234"/>
      <c r="PYW234"/>
      <c r="PYX234"/>
      <c r="PYY234"/>
      <c r="PYZ234"/>
      <c r="PZA234"/>
      <c r="PZB234"/>
      <c r="PZC234"/>
      <c r="PZD234"/>
      <c r="PZE234"/>
      <c r="PZF234"/>
      <c r="PZG234"/>
      <c r="PZH234"/>
      <c r="PZI234"/>
      <c r="PZJ234"/>
      <c r="PZK234"/>
      <c r="PZL234"/>
      <c r="PZM234"/>
      <c r="PZN234"/>
      <c r="PZO234"/>
      <c r="PZP234"/>
      <c r="PZQ234"/>
      <c r="PZR234"/>
      <c r="PZS234"/>
      <c r="PZT234"/>
      <c r="PZU234"/>
      <c r="PZV234"/>
      <c r="PZW234"/>
      <c r="PZX234"/>
      <c r="PZY234"/>
      <c r="PZZ234"/>
      <c r="QAA234"/>
      <c r="QAB234"/>
      <c r="QAC234"/>
      <c r="QAD234"/>
      <c r="QAE234"/>
      <c r="QAF234"/>
      <c r="QAG234"/>
      <c r="QAH234"/>
      <c r="QAI234"/>
      <c r="QAJ234"/>
      <c r="QAK234"/>
      <c r="QAL234"/>
      <c r="QAM234"/>
      <c r="QAN234"/>
      <c r="QAO234"/>
      <c r="QAP234"/>
      <c r="QAQ234"/>
      <c r="QAR234"/>
      <c r="QAS234"/>
      <c r="QAT234"/>
      <c r="QAU234"/>
      <c r="QAV234"/>
      <c r="QAW234"/>
      <c r="QAX234"/>
      <c r="QAY234"/>
      <c r="QAZ234"/>
      <c r="QBA234"/>
      <c r="QBB234"/>
      <c r="QBC234"/>
      <c r="QBD234"/>
      <c r="QBE234"/>
      <c r="QBF234"/>
      <c r="QBG234"/>
      <c r="QBH234"/>
      <c r="QBI234"/>
      <c r="QBJ234"/>
      <c r="QBK234"/>
      <c r="QBL234"/>
      <c r="QBM234"/>
      <c r="QBN234"/>
      <c r="QBO234"/>
      <c r="QBP234"/>
      <c r="QBQ234"/>
      <c r="QBR234"/>
      <c r="QBS234"/>
      <c r="QBT234"/>
      <c r="QBU234"/>
      <c r="QBV234"/>
      <c r="QBW234"/>
      <c r="QBX234"/>
      <c r="QBY234"/>
      <c r="QBZ234"/>
      <c r="QCA234"/>
      <c r="QCB234"/>
      <c r="QCC234"/>
      <c r="QCD234"/>
      <c r="QCE234"/>
      <c r="QCF234"/>
      <c r="QCG234"/>
      <c r="QCH234"/>
      <c r="QCI234"/>
      <c r="QCJ234"/>
      <c r="QCK234"/>
      <c r="QCL234"/>
      <c r="QCM234"/>
      <c r="QCN234"/>
      <c r="QCO234"/>
      <c r="QCP234"/>
      <c r="QCQ234"/>
      <c r="QCR234"/>
      <c r="QCS234"/>
      <c r="QCT234"/>
      <c r="QCU234"/>
      <c r="QCV234"/>
      <c r="QCW234"/>
      <c r="QCX234"/>
      <c r="QCY234"/>
      <c r="QCZ234"/>
      <c r="QDA234"/>
      <c r="QDB234"/>
      <c r="QDC234"/>
      <c r="QDD234"/>
      <c r="QDE234"/>
      <c r="QDF234"/>
      <c r="QDG234"/>
      <c r="QDH234"/>
      <c r="QDI234"/>
      <c r="QDJ234"/>
      <c r="QDK234"/>
      <c r="QDL234"/>
      <c r="QDM234"/>
      <c r="QDN234"/>
      <c r="QDO234"/>
      <c r="QDP234"/>
      <c r="QDQ234"/>
      <c r="QDR234"/>
      <c r="QDS234"/>
      <c r="QDT234"/>
      <c r="QDU234"/>
      <c r="QDV234"/>
      <c r="QDW234"/>
      <c r="QDX234"/>
      <c r="QDY234"/>
      <c r="QDZ234"/>
      <c r="QEA234"/>
      <c r="QEB234"/>
      <c r="QEC234"/>
      <c r="QED234"/>
      <c r="QEE234"/>
      <c r="QEF234"/>
      <c r="QEG234"/>
      <c r="QEH234"/>
      <c r="QEI234"/>
      <c r="QEJ234"/>
      <c r="QEK234"/>
      <c r="QEL234"/>
      <c r="QEM234"/>
      <c r="QEN234"/>
      <c r="QEO234"/>
      <c r="QEP234"/>
      <c r="QEQ234"/>
      <c r="QER234"/>
      <c r="QES234"/>
      <c r="QET234"/>
      <c r="QEU234"/>
      <c r="QEV234"/>
      <c r="QEW234"/>
      <c r="QEX234"/>
      <c r="QEY234"/>
      <c r="QEZ234"/>
      <c r="QFA234"/>
      <c r="QFB234"/>
      <c r="QFC234"/>
      <c r="QFD234"/>
      <c r="QFE234"/>
      <c r="QFF234"/>
      <c r="QFG234"/>
      <c r="QFH234"/>
      <c r="QFI234"/>
      <c r="QFJ234"/>
      <c r="QFK234"/>
      <c r="QFL234"/>
      <c r="QFM234"/>
      <c r="QFN234"/>
      <c r="QFO234"/>
      <c r="QFP234"/>
      <c r="QFQ234"/>
      <c r="QFR234"/>
      <c r="QFS234"/>
      <c r="QFT234"/>
      <c r="QFU234"/>
      <c r="QFV234"/>
      <c r="QFW234"/>
      <c r="QFX234"/>
      <c r="QFY234"/>
      <c r="QFZ234"/>
      <c r="QGA234"/>
      <c r="QGB234"/>
      <c r="QGC234"/>
      <c r="QGD234"/>
      <c r="QGE234"/>
      <c r="QGF234"/>
      <c r="QGG234"/>
      <c r="QGH234"/>
      <c r="QGI234"/>
      <c r="QGJ234"/>
      <c r="QGK234"/>
      <c r="QGL234"/>
      <c r="QGM234"/>
      <c r="QGN234"/>
      <c r="QGO234"/>
      <c r="QGP234"/>
      <c r="QGQ234"/>
      <c r="QGR234"/>
      <c r="QGS234"/>
      <c r="QGT234"/>
      <c r="QGU234"/>
      <c r="QGV234"/>
      <c r="QGW234"/>
      <c r="QGX234"/>
      <c r="QGY234"/>
      <c r="QGZ234"/>
      <c r="QHA234"/>
      <c r="QHB234"/>
      <c r="QHC234"/>
      <c r="QHD234"/>
      <c r="QHE234"/>
      <c r="QHF234"/>
      <c r="QHG234"/>
      <c r="QHH234"/>
      <c r="QHI234"/>
      <c r="QHJ234"/>
      <c r="QHK234"/>
      <c r="QHL234"/>
      <c r="QHM234"/>
      <c r="QHN234"/>
      <c r="QHO234"/>
      <c r="QHP234"/>
      <c r="QHQ234"/>
      <c r="QHR234"/>
      <c r="QHS234"/>
      <c r="QHT234"/>
      <c r="QHU234"/>
      <c r="QHV234"/>
      <c r="QHW234"/>
      <c r="QHX234"/>
      <c r="QHY234"/>
      <c r="QHZ234"/>
      <c r="QIA234"/>
      <c r="QIB234"/>
      <c r="QIC234"/>
      <c r="QID234"/>
      <c r="QIE234"/>
      <c r="QIF234"/>
      <c r="QIG234"/>
      <c r="QIH234"/>
      <c r="QII234"/>
      <c r="QIJ234"/>
      <c r="QIK234"/>
      <c r="QIL234"/>
      <c r="QIM234"/>
      <c r="QIN234"/>
      <c r="QIO234"/>
      <c r="QIP234"/>
      <c r="QIQ234"/>
      <c r="QIR234"/>
      <c r="QIS234"/>
      <c r="QIT234"/>
      <c r="QIU234"/>
      <c r="QIV234"/>
      <c r="QIW234"/>
      <c r="QIX234"/>
      <c r="QIY234"/>
      <c r="QIZ234"/>
      <c r="QJA234"/>
      <c r="QJB234"/>
      <c r="QJC234"/>
      <c r="QJD234"/>
      <c r="QJE234"/>
      <c r="QJF234"/>
      <c r="QJG234"/>
      <c r="QJH234"/>
      <c r="QJI234"/>
      <c r="QJJ234"/>
      <c r="QJK234"/>
      <c r="QJL234"/>
      <c r="QJM234"/>
      <c r="QJN234"/>
      <c r="QJO234"/>
      <c r="QJP234"/>
      <c r="QJQ234"/>
      <c r="QJR234"/>
      <c r="QJS234"/>
      <c r="QJT234"/>
      <c r="QJU234"/>
      <c r="QJV234"/>
      <c r="QJW234"/>
      <c r="QJX234"/>
      <c r="QJY234"/>
      <c r="QJZ234"/>
      <c r="QKA234"/>
      <c r="QKB234"/>
      <c r="QKC234"/>
      <c r="QKD234"/>
      <c r="QKE234"/>
      <c r="QKF234"/>
      <c r="QKG234"/>
      <c r="QKH234"/>
      <c r="QKI234"/>
      <c r="QKJ234"/>
      <c r="QKK234"/>
      <c r="QKL234"/>
      <c r="QKM234"/>
      <c r="QKN234"/>
      <c r="QKO234"/>
      <c r="QKP234"/>
      <c r="QKQ234"/>
      <c r="QKR234"/>
      <c r="QKS234"/>
      <c r="QKT234"/>
      <c r="QKU234"/>
      <c r="QKV234"/>
      <c r="QKW234"/>
      <c r="QKX234"/>
      <c r="QKY234"/>
      <c r="QKZ234"/>
      <c r="QLA234"/>
      <c r="QLB234"/>
      <c r="QLC234"/>
      <c r="QLD234"/>
      <c r="QLE234"/>
      <c r="QLF234"/>
      <c r="QLG234"/>
      <c r="QLH234"/>
      <c r="QLI234"/>
      <c r="QLJ234"/>
      <c r="QLK234"/>
      <c r="QLL234"/>
      <c r="QLM234"/>
      <c r="QLN234"/>
      <c r="QLO234"/>
      <c r="QLP234"/>
      <c r="QLQ234"/>
      <c r="QLR234"/>
      <c r="QLS234"/>
      <c r="QLT234"/>
      <c r="QLU234"/>
      <c r="QLV234"/>
      <c r="QLW234"/>
      <c r="QLX234"/>
      <c r="QLY234"/>
      <c r="QLZ234"/>
      <c r="QMA234"/>
      <c r="QMB234"/>
      <c r="QMC234"/>
      <c r="QMD234"/>
      <c r="QME234"/>
      <c r="QMF234"/>
      <c r="QMG234"/>
      <c r="QMH234"/>
      <c r="QMI234"/>
      <c r="QMJ234"/>
      <c r="QMK234"/>
      <c r="QML234"/>
      <c r="QMM234"/>
      <c r="QMN234"/>
      <c r="QMO234"/>
      <c r="QMP234"/>
      <c r="QMQ234"/>
      <c r="QMR234"/>
      <c r="QMS234"/>
      <c r="QMT234"/>
      <c r="QMU234"/>
      <c r="QMV234"/>
      <c r="QMW234"/>
      <c r="QMX234"/>
      <c r="QMY234"/>
      <c r="QMZ234"/>
      <c r="QNA234"/>
      <c r="QNB234"/>
      <c r="QNC234"/>
      <c r="QND234"/>
      <c r="QNE234"/>
      <c r="QNF234"/>
      <c r="QNG234"/>
      <c r="QNH234"/>
      <c r="QNI234"/>
      <c r="QNJ234"/>
      <c r="QNK234"/>
      <c r="QNL234"/>
      <c r="QNM234"/>
      <c r="QNN234"/>
      <c r="QNO234"/>
      <c r="QNP234"/>
      <c r="QNQ234"/>
      <c r="QNR234"/>
      <c r="QNS234"/>
      <c r="QNT234"/>
      <c r="QNU234"/>
      <c r="QNV234"/>
      <c r="QNW234"/>
      <c r="QNX234"/>
      <c r="QNY234"/>
      <c r="QNZ234"/>
      <c r="QOA234"/>
      <c r="QOB234"/>
      <c r="QOC234"/>
      <c r="QOD234"/>
      <c r="QOE234"/>
      <c r="QOF234"/>
      <c r="QOG234"/>
      <c r="QOH234"/>
      <c r="QOI234"/>
      <c r="QOJ234"/>
      <c r="QOK234"/>
      <c r="QOL234"/>
      <c r="QOM234"/>
      <c r="QON234"/>
      <c r="QOO234"/>
      <c r="QOP234"/>
      <c r="QOQ234"/>
      <c r="QOR234"/>
      <c r="QOS234"/>
      <c r="QOT234"/>
      <c r="QOU234"/>
      <c r="QOV234"/>
      <c r="QOW234"/>
      <c r="QOX234"/>
      <c r="QOY234"/>
      <c r="QOZ234"/>
      <c r="QPA234"/>
      <c r="QPB234"/>
      <c r="QPC234"/>
      <c r="QPD234"/>
      <c r="QPE234"/>
      <c r="QPF234"/>
      <c r="QPG234"/>
      <c r="QPH234"/>
      <c r="QPI234"/>
      <c r="QPJ234"/>
      <c r="QPK234"/>
      <c r="QPL234"/>
      <c r="QPM234"/>
      <c r="QPN234"/>
      <c r="QPO234"/>
      <c r="QPP234"/>
      <c r="QPQ234"/>
      <c r="QPR234"/>
      <c r="QPS234"/>
      <c r="QPT234"/>
      <c r="QPU234"/>
      <c r="QPV234"/>
      <c r="QPW234"/>
      <c r="QPX234"/>
      <c r="QPY234"/>
      <c r="QPZ234"/>
      <c r="QQA234"/>
      <c r="QQB234"/>
      <c r="QQC234"/>
      <c r="QQD234"/>
      <c r="QQE234"/>
      <c r="QQF234"/>
      <c r="QQG234"/>
      <c r="QQH234"/>
      <c r="QQI234"/>
      <c r="QQJ234"/>
      <c r="QQK234"/>
      <c r="QQL234"/>
      <c r="QQM234"/>
      <c r="QQN234"/>
      <c r="QQO234"/>
      <c r="QQP234"/>
      <c r="QQQ234"/>
      <c r="QQR234"/>
      <c r="QQS234"/>
      <c r="QQT234"/>
      <c r="QQU234"/>
      <c r="QQV234"/>
      <c r="QQW234"/>
      <c r="QQX234"/>
      <c r="QQY234"/>
      <c r="QQZ234"/>
      <c r="QRA234"/>
      <c r="QRB234"/>
      <c r="QRC234"/>
      <c r="QRD234"/>
      <c r="QRE234"/>
      <c r="QRF234"/>
      <c r="QRG234"/>
      <c r="QRH234"/>
      <c r="QRI234"/>
      <c r="QRJ234"/>
      <c r="QRK234"/>
      <c r="QRL234"/>
      <c r="QRM234"/>
      <c r="QRN234"/>
      <c r="QRO234"/>
      <c r="QRP234"/>
      <c r="QRQ234"/>
      <c r="QRR234"/>
      <c r="QRS234"/>
      <c r="QRT234"/>
      <c r="QRU234"/>
      <c r="QRV234"/>
      <c r="QRW234"/>
      <c r="QRX234"/>
      <c r="QRY234"/>
      <c r="QRZ234"/>
      <c r="QSA234"/>
      <c r="QSB234"/>
      <c r="QSC234"/>
      <c r="QSD234"/>
      <c r="QSE234"/>
      <c r="QSF234"/>
      <c r="QSG234"/>
      <c r="QSH234"/>
      <c r="QSI234"/>
      <c r="QSJ234"/>
      <c r="QSK234"/>
      <c r="QSL234"/>
      <c r="QSM234"/>
      <c r="QSN234"/>
      <c r="QSO234"/>
      <c r="QSP234"/>
      <c r="QSQ234"/>
      <c r="QSR234"/>
      <c r="QSS234"/>
      <c r="QST234"/>
      <c r="QSU234"/>
      <c r="QSV234"/>
      <c r="QSW234"/>
      <c r="QSX234"/>
      <c r="QSY234"/>
      <c r="QSZ234"/>
      <c r="QTA234"/>
      <c r="QTB234"/>
      <c r="QTC234"/>
      <c r="QTD234"/>
      <c r="QTE234"/>
      <c r="QTF234"/>
      <c r="QTG234"/>
      <c r="QTH234"/>
      <c r="QTI234"/>
      <c r="QTJ234"/>
      <c r="QTK234"/>
      <c r="QTL234"/>
      <c r="QTM234"/>
      <c r="QTN234"/>
      <c r="QTO234"/>
      <c r="QTP234"/>
      <c r="QTQ234"/>
      <c r="QTR234"/>
      <c r="QTS234"/>
      <c r="QTT234"/>
      <c r="QTU234"/>
      <c r="QTV234"/>
      <c r="QTW234"/>
      <c r="QTX234"/>
      <c r="QTY234"/>
      <c r="QTZ234"/>
      <c r="QUA234"/>
      <c r="QUB234"/>
      <c r="QUC234"/>
      <c r="QUD234"/>
      <c r="QUE234"/>
      <c r="QUF234"/>
      <c r="QUG234"/>
      <c r="QUH234"/>
      <c r="QUI234"/>
      <c r="QUJ234"/>
      <c r="QUK234"/>
      <c r="QUL234"/>
      <c r="QUM234"/>
      <c r="QUN234"/>
      <c r="QUO234"/>
      <c r="QUP234"/>
      <c r="QUQ234"/>
      <c r="QUR234"/>
      <c r="QUS234"/>
      <c r="QUT234"/>
      <c r="QUU234"/>
      <c r="QUV234"/>
      <c r="QUW234"/>
      <c r="QUX234"/>
      <c r="QUY234"/>
      <c r="QUZ234"/>
      <c r="QVA234"/>
      <c r="QVB234"/>
      <c r="QVC234"/>
      <c r="QVD234"/>
      <c r="QVE234"/>
      <c r="QVF234"/>
      <c r="QVG234"/>
      <c r="QVH234"/>
      <c r="QVI234"/>
      <c r="QVJ234"/>
      <c r="QVK234"/>
      <c r="QVL234"/>
      <c r="QVM234"/>
      <c r="QVN234"/>
      <c r="QVO234"/>
      <c r="QVP234"/>
      <c r="QVQ234"/>
      <c r="QVR234"/>
      <c r="QVS234"/>
      <c r="QVT234"/>
      <c r="QVU234"/>
      <c r="QVV234"/>
      <c r="QVW234"/>
      <c r="QVX234"/>
      <c r="QVY234"/>
      <c r="QVZ234"/>
      <c r="QWA234"/>
      <c r="QWB234"/>
      <c r="QWC234"/>
      <c r="QWD234"/>
      <c r="QWE234"/>
      <c r="QWF234"/>
      <c r="QWG234"/>
      <c r="QWH234"/>
      <c r="QWI234"/>
      <c r="QWJ234"/>
      <c r="QWK234"/>
      <c r="QWL234"/>
      <c r="QWM234"/>
      <c r="QWN234"/>
      <c r="QWO234"/>
      <c r="QWP234"/>
      <c r="QWQ234"/>
      <c r="QWR234"/>
      <c r="QWS234"/>
      <c r="QWT234"/>
      <c r="QWU234"/>
      <c r="QWV234"/>
      <c r="QWW234"/>
      <c r="QWX234"/>
      <c r="QWY234"/>
      <c r="QWZ234"/>
      <c r="QXA234"/>
      <c r="QXB234"/>
      <c r="QXC234"/>
      <c r="QXD234"/>
      <c r="QXE234"/>
      <c r="QXF234"/>
      <c r="QXG234"/>
      <c r="QXH234"/>
      <c r="QXI234"/>
      <c r="QXJ234"/>
      <c r="QXK234"/>
      <c r="QXL234"/>
      <c r="QXM234"/>
      <c r="QXN234"/>
      <c r="QXO234"/>
      <c r="QXP234"/>
      <c r="QXQ234"/>
      <c r="QXR234"/>
      <c r="QXS234"/>
      <c r="QXT234"/>
      <c r="QXU234"/>
      <c r="QXV234"/>
      <c r="QXW234"/>
      <c r="QXX234"/>
      <c r="QXY234"/>
      <c r="QXZ234"/>
      <c r="QYA234"/>
      <c r="QYB234"/>
      <c r="QYC234"/>
      <c r="QYD234"/>
      <c r="QYE234"/>
      <c r="QYF234"/>
      <c r="QYG234"/>
      <c r="QYH234"/>
      <c r="QYI234"/>
      <c r="QYJ234"/>
      <c r="QYK234"/>
      <c r="QYL234"/>
      <c r="QYM234"/>
      <c r="QYN234"/>
      <c r="QYO234"/>
      <c r="QYP234"/>
      <c r="QYQ234"/>
      <c r="QYR234"/>
      <c r="QYS234"/>
      <c r="QYT234"/>
      <c r="QYU234"/>
      <c r="QYV234"/>
      <c r="QYW234"/>
      <c r="QYX234"/>
      <c r="QYY234"/>
      <c r="QYZ234"/>
      <c r="QZA234"/>
      <c r="QZB234"/>
      <c r="QZC234"/>
      <c r="QZD234"/>
      <c r="QZE234"/>
      <c r="QZF234"/>
      <c r="QZG234"/>
      <c r="QZH234"/>
      <c r="QZI234"/>
      <c r="QZJ234"/>
      <c r="QZK234"/>
      <c r="QZL234"/>
      <c r="QZM234"/>
      <c r="QZN234"/>
      <c r="QZO234"/>
      <c r="QZP234"/>
      <c r="QZQ234"/>
      <c r="QZR234"/>
      <c r="QZS234"/>
      <c r="QZT234"/>
      <c r="QZU234"/>
      <c r="QZV234"/>
      <c r="QZW234"/>
      <c r="QZX234"/>
      <c r="QZY234"/>
      <c r="QZZ234"/>
      <c r="RAA234"/>
      <c r="RAB234"/>
      <c r="RAC234"/>
      <c r="RAD234"/>
      <c r="RAE234"/>
      <c r="RAF234"/>
      <c r="RAG234"/>
      <c r="RAH234"/>
      <c r="RAI234"/>
      <c r="RAJ234"/>
      <c r="RAK234"/>
      <c r="RAL234"/>
      <c r="RAM234"/>
      <c r="RAN234"/>
      <c r="RAO234"/>
      <c r="RAP234"/>
      <c r="RAQ234"/>
      <c r="RAR234"/>
      <c r="RAS234"/>
      <c r="RAT234"/>
      <c r="RAU234"/>
      <c r="RAV234"/>
      <c r="RAW234"/>
      <c r="RAX234"/>
      <c r="RAY234"/>
      <c r="RAZ234"/>
      <c r="RBA234"/>
      <c r="RBB234"/>
      <c r="RBC234"/>
      <c r="RBD234"/>
      <c r="RBE234"/>
      <c r="RBF234"/>
      <c r="RBG234"/>
      <c r="RBH234"/>
      <c r="RBI234"/>
      <c r="RBJ234"/>
      <c r="RBK234"/>
      <c r="RBL234"/>
      <c r="RBM234"/>
      <c r="RBN234"/>
      <c r="RBO234"/>
      <c r="RBP234"/>
      <c r="RBQ234"/>
      <c r="RBR234"/>
      <c r="RBS234"/>
      <c r="RBT234"/>
      <c r="RBU234"/>
      <c r="RBV234"/>
      <c r="RBW234"/>
      <c r="RBX234"/>
      <c r="RBY234"/>
      <c r="RBZ234"/>
      <c r="RCA234"/>
      <c r="RCB234"/>
      <c r="RCC234"/>
      <c r="RCD234"/>
      <c r="RCE234"/>
      <c r="RCF234"/>
      <c r="RCG234"/>
      <c r="RCH234"/>
      <c r="RCI234"/>
      <c r="RCJ234"/>
      <c r="RCK234"/>
      <c r="RCL234"/>
      <c r="RCM234"/>
      <c r="RCN234"/>
      <c r="RCO234"/>
      <c r="RCP234"/>
      <c r="RCQ234"/>
      <c r="RCR234"/>
      <c r="RCS234"/>
      <c r="RCT234"/>
      <c r="RCU234"/>
      <c r="RCV234"/>
      <c r="RCW234"/>
      <c r="RCX234"/>
      <c r="RCY234"/>
      <c r="RCZ234"/>
      <c r="RDA234"/>
      <c r="RDB234"/>
      <c r="RDC234"/>
      <c r="RDD234"/>
      <c r="RDE234"/>
      <c r="RDF234"/>
      <c r="RDG234"/>
      <c r="RDH234"/>
      <c r="RDI234"/>
      <c r="RDJ234"/>
      <c r="RDK234"/>
      <c r="RDL234"/>
      <c r="RDM234"/>
      <c r="RDN234"/>
      <c r="RDO234"/>
      <c r="RDP234"/>
      <c r="RDQ234"/>
      <c r="RDR234"/>
      <c r="RDS234"/>
      <c r="RDT234"/>
      <c r="RDU234"/>
      <c r="RDV234"/>
      <c r="RDW234"/>
      <c r="RDX234"/>
      <c r="RDY234"/>
      <c r="RDZ234"/>
      <c r="REA234"/>
      <c r="REB234"/>
      <c r="REC234"/>
      <c r="RED234"/>
      <c r="REE234"/>
      <c r="REF234"/>
      <c r="REG234"/>
      <c r="REH234"/>
      <c r="REI234"/>
      <c r="REJ234"/>
      <c r="REK234"/>
      <c r="REL234"/>
      <c r="REM234"/>
      <c r="REN234"/>
      <c r="REO234"/>
      <c r="REP234"/>
      <c r="REQ234"/>
      <c r="RER234"/>
      <c r="RES234"/>
      <c r="RET234"/>
      <c r="REU234"/>
      <c r="REV234"/>
      <c r="REW234"/>
      <c r="REX234"/>
      <c r="REY234"/>
      <c r="REZ234"/>
      <c r="RFA234"/>
      <c r="RFB234"/>
      <c r="RFC234"/>
      <c r="RFD234"/>
      <c r="RFE234"/>
      <c r="RFF234"/>
      <c r="RFG234"/>
      <c r="RFH234"/>
      <c r="RFI234"/>
      <c r="RFJ234"/>
      <c r="RFK234"/>
      <c r="RFL234"/>
      <c r="RFM234"/>
      <c r="RFN234"/>
      <c r="RFO234"/>
      <c r="RFP234"/>
      <c r="RFQ234"/>
      <c r="RFR234"/>
      <c r="RFS234"/>
      <c r="RFT234"/>
      <c r="RFU234"/>
      <c r="RFV234"/>
      <c r="RFW234"/>
      <c r="RFX234"/>
      <c r="RFY234"/>
      <c r="RFZ234"/>
      <c r="RGA234"/>
      <c r="RGB234"/>
      <c r="RGC234"/>
      <c r="RGD234"/>
      <c r="RGE234"/>
      <c r="RGF234"/>
      <c r="RGG234"/>
      <c r="RGH234"/>
      <c r="RGI234"/>
      <c r="RGJ234"/>
      <c r="RGK234"/>
      <c r="RGL234"/>
      <c r="RGM234"/>
      <c r="RGN234"/>
      <c r="RGO234"/>
      <c r="RGP234"/>
      <c r="RGQ234"/>
      <c r="RGR234"/>
      <c r="RGS234"/>
      <c r="RGT234"/>
      <c r="RGU234"/>
      <c r="RGV234"/>
      <c r="RGW234"/>
      <c r="RGX234"/>
      <c r="RGY234"/>
      <c r="RGZ234"/>
      <c r="RHA234"/>
      <c r="RHB234"/>
      <c r="RHC234"/>
      <c r="RHD234"/>
      <c r="RHE234"/>
      <c r="RHF234"/>
      <c r="RHG234"/>
      <c r="RHH234"/>
      <c r="RHI234"/>
      <c r="RHJ234"/>
      <c r="RHK234"/>
      <c r="RHL234"/>
      <c r="RHM234"/>
      <c r="RHN234"/>
      <c r="RHO234"/>
      <c r="RHP234"/>
      <c r="RHQ234"/>
      <c r="RHR234"/>
      <c r="RHS234"/>
      <c r="RHT234"/>
      <c r="RHU234"/>
      <c r="RHV234"/>
      <c r="RHW234"/>
      <c r="RHX234"/>
      <c r="RHY234"/>
      <c r="RHZ234"/>
      <c r="RIA234"/>
      <c r="RIB234"/>
      <c r="RIC234"/>
      <c r="RID234"/>
      <c r="RIE234"/>
      <c r="RIF234"/>
      <c r="RIG234"/>
      <c r="RIH234"/>
      <c r="RII234"/>
      <c r="RIJ234"/>
      <c r="RIK234"/>
      <c r="RIL234"/>
      <c r="RIM234"/>
      <c r="RIN234"/>
      <c r="RIO234"/>
      <c r="RIP234"/>
      <c r="RIQ234"/>
      <c r="RIR234"/>
      <c r="RIS234"/>
      <c r="RIT234"/>
      <c r="RIU234"/>
      <c r="RIV234"/>
      <c r="RIW234"/>
      <c r="RIX234"/>
      <c r="RIY234"/>
      <c r="RIZ234"/>
      <c r="RJA234"/>
      <c r="RJB234"/>
      <c r="RJC234"/>
      <c r="RJD234"/>
      <c r="RJE234"/>
      <c r="RJF234"/>
      <c r="RJG234"/>
      <c r="RJH234"/>
      <c r="RJI234"/>
      <c r="RJJ234"/>
      <c r="RJK234"/>
      <c r="RJL234"/>
      <c r="RJM234"/>
      <c r="RJN234"/>
      <c r="RJO234"/>
      <c r="RJP234"/>
      <c r="RJQ234"/>
      <c r="RJR234"/>
      <c r="RJS234"/>
      <c r="RJT234"/>
      <c r="RJU234"/>
      <c r="RJV234"/>
      <c r="RJW234"/>
      <c r="RJX234"/>
      <c r="RJY234"/>
      <c r="RJZ234"/>
      <c r="RKA234"/>
      <c r="RKB234"/>
      <c r="RKC234"/>
      <c r="RKD234"/>
      <c r="RKE234"/>
      <c r="RKF234"/>
      <c r="RKG234"/>
      <c r="RKH234"/>
      <c r="RKI234"/>
      <c r="RKJ234"/>
      <c r="RKK234"/>
      <c r="RKL234"/>
      <c r="RKM234"/>
      <c r="RKN234"/>
      <c r="RKO234"/>
      <c r="RKP234"/>
      <c r="RKQ234"/>
      <c r="RKR234"/>
      <c r="RKS234"/>
      <c r="RKT234"/>
      <c r="RKU234"/>
      <c r="RKV234"/>
      <c r="RKW234"/>
      <c r="RKX234"/>
      <c r="RKY234"/>
      <c r="RKZ234"/>
      <c r="RLA234"/>
      <c r="RLB234"/>
      <c r="RLC234"/>
      <c r="RLD234"/>
      <c r="RLE234"/>
      <c r="RLF234"/>
      <c r="RLG234"/>
      <c r="RLH234"/>
      <c r="RLI234"/>
      <c r="RLJ234"/>
      <c r="RLK234"/>
      <c r="RLL234"/>
      <c r="RLM234"/>
      <c r="RLN234"/>
      <c r="RLO234"/>
      <c r="RLP234"/>
      <c r="RLQ234"/>
      <c r="RLR234"/>
      <c r="RLS234"/>
      <c r="RLT234"/>
      <c r="RLU234"/>
      <c r="RLV234"/>
      <c r="RLW234"/>
      <c r="RLX234"/>
      <c r="RLY234"/>
      <c r="RLZ234"/>
      <c r="RMA234"/>
      <c r="RMB234"/>
      <c r="RMC234"/>
      <c r="RMD234"/>
      <c r="RME234"/>
      <c r="RMF234"/>
      <c r="RMG234"/>
      <c r="RMH234"/>
      <c r="RMI234"/>
      <c r="RMJ234"/>
      <c r="RMK234"/>
      <c r="RML234"/>
      <c r="RMM234"/>
      <c r="RMN234"/>
      <c r="RMO234"/>
      <c r="RMP234"/>
      <c r="RMQ234"/>
      <c r="RMR234"/>
      <c r="RMS234"/>
      <c r="RMT234"/>
      <c r="RMU234"/>
      <c r="RMV234"/>
      <c r="RMW234"/>
      <c r="RMX234"/>
      <c r="RMY234"/>
      <c r="RMZ234"/>
      <c r="RNA234"/>
      <c r="RNB234"/>
      <c r="RNC234"/>
      <c r="RND234"/>
      <c r="RNE234"/>
      <c r="RNF234"/>
      <c r="RNG234"/>
      <c r="RNH234"/>
      <c r="RNI234"/>
      <c r="RNJ234"/>
      <c r="RNK234"/>
      <c r="RNL234"/>
      <c r="RNM234"/>
      <c r="RNN234"/>
      <c r="RNO234"/>
      <c r="RNP234"/>
      <c r="RNQ234"/>
      <c r="RNR234"/>
      <c r="RNS234"/>
      <c r="RNT234"/>
      <c r="RNU234"/>
      <c r="RNV234"/>
      <c r="RNW234"/>
      <c r="RNX234"/>
      <c r="RNY234"/>
      <c r="RNZ234"/>
      <c r="ROA234"/>
      <c r="ROB234"/>
      <c r="ROC234"/>
      <c r="ROD234"/>
      <c r="ROE234"/>
      <c r="ROF234"/>
      <c r="ROG234"/>
      <c r="ROH234"/>
      <c r="ROI234"/>
      <c r="ROJ234"/>
      <c r="ROK234"/>
      <c r="ROL234"/>
      <c r="ROM234"/>
      <c r="RON234"/>
      <c r="ROO234"/>
      <c r="ROP234"/>
      <c r="ROQ234"/>
      <c r="ROR234"/>
      <c r="ROS234"/>
      <c r="ROT234"/>
      <c r="ROU234"/>
      <c r="ROV234"/>
      <c r="ROW234"/>
      <c r="ROX234"/>
      <c r="ROY234"/>
      <c r="ROZ234"/>
      <c r="RPA234"/>
      <c r="RPB234"/>
      <c r="RPC234"/>
      <c r="RPD234"/>
      <c r="RPE234"/>
      <c r="RPF234"/>
      <c r="RPG234"/>
      <c r="RPH234"/>
      <c r="RPI234"/>
      <c r="RPJ234"/>
      <c r="RPK234"/>
      <c r="RPL234"/>
      <c r="RPM234"/>
      <c r="RPN234"/>
      <c r="RPO234"/>
      <c r="RPP234"/>
      <c r="RPQ234"/>
      <c r="RPR234"/>
      <c r="RPS234"/>
      <c r="RPT234"/>
      <c r="RPU234"/>
      <c r="RPV234"/>
      <c r="RPW234"/>
      <c r="RPX234"/>
      <c r="RPY234"/>
      <c r="RPZ234"/>
      <c r="RQA234"/>
      <c r="RQB234"/>
      <c r="RQC234"/>
      <c r="RQD234"/>
      <c r="RQE234"/>
      <c r="RQF234"/>
      <c r="RQG234"/>
      <c r="RQH234"/>
      <c r="RQI234"/>
      <c r="RQJ234"/>
      <c r="RQK234"/>
      <c r="RQL234"/>
      <c r="RQM234"/>
      <c r="RQN234"/>
      <c r="RQO234"/>
      <c r="RQP234"/>
      <c r="RQQ234"/>
      <c r="RQR234"/>
      <c r="RQS234"/>
      <c r="RQT234"/>
      <c r="RQU234"/>
      <c r="RQV234"/>
      <c r="RQW234"/>
      <c r="RQX234"/>
      <c r="RQY234"/>
      <c r="RQZ234"/>
      <c r="RRA234"/>
      <c r="RRB234"/>
      <c r="RRC234"/>
      <c r="RRD234"/>
      <c r="RRE234"/>
      <c r="RRF234"/>
      <c r="RRG234"/>
      <c r="RRH234"/>
      <c r="RRI234"/>
      <c r="RRJ234"/>
      <c r="RRK234"/>
      <c r="RRL234"/>
      <c r="RRM234"/>
      <c r="RRN234"/>
      <c r="RRO234"/>
      <c r="RRP234"/>
      <c r="RRQ234"/>
      <c r="RRR234"/>
      <c r="RRS234"/>
      <c r="RRT234"/>
      <c r="RRU234"/>
      <c r="RRV234"/>
      <c r="RRW234"/>
      <c r="RRX234"/>
      <c r="RRY234"/>
      <c r="RRZ234"/>
      <c r="RSA234"/>
      <c r="RSB234"/>
      <c r="RSC234"/>
      <c r="RSD234"/>
      <c r="RSE234"/>
      <c r="RSF234"/>
      <c r="RSG234"/>
      <c r="RSH234"/>
      <c r="RSI234"/>
      <c r="RSJ234"/>
      <c r="RSK234"/>
      <c r="RSL234"/>
      <c r="RSM234"/>
      <c r="RSN234"/>
      <c r="RSO234"/>
      <c r="RSP234"/>
      <c r="RSQ234"/>
      <c r="RSR234"/>
      <c r="RSS234"/>
      <c r="RST234"/>
      <c r="RSU234"/>
      <c r="RSV234"/>
      <c r="RSW234"/>
      <c r="RSX234"/>
      <c r="RSY234"/>
      <c r="RSZ234"/>
      <c r="RTA234"/>
      <c r="RTB234"/>
      <c r="RTC234"/>
      <c r="RTD234"/>
      <c r="RTE234"/>
      <c r="RTF234"/>
      <c r="RTG234"/>
      <c r="RTH234"/>
      <c r="RTI234"/>
      <c r="RTJ234"/>
      <c r="RTK234"/>
      <c r="RTL234"/>
      <c r="RTM234"/>
      <c r="RTN234"/>
      <c r="RTO234"/>
      <c r="RTP234"/>
      <c r="RTQ234"/>
      <c r="RTR234"/>
      <c r="RTS234"/>
      <c r="RTT234"/>
      <c r="RTU234"/>
      <c r="RTV234"/>
      <c r="RTW234"/>
      <c r="RTX234"/>
      <c r="RTY234"/>
      <c r="RTZ234"/>
      <c r="RUA234"/>
      <c r="RUB234"/>
      <c r="RUC234"/>
      <c r="RUD234"/>
      <c r="RUE234"/>
      <c r="RUF234"/>
      <c r="RUG234"/>
      <c r="RUH234"/>
      <c r="RUI234"/>
      <c r="RUJ234"/>
      <c r="RUK234"/>
      <c r="RUL234"/>
      <c r="RUM234"/>
      <c r="RUN234"/>
      <c r="RUO234"/>
      <c r="RUP234"/>
      <c r="RUQ234"/>
      <c r="RUR234"/>
      <c r="RUS234"/>
      <c r="RUT234"/>
      <c r="RUU234"/>
      <c r="RUV234"/>
      <c r="RUW234"/>
      <c r="RUX234"/>
      <c r="RUY234"/>
      <c r="RUZ234"/>
      <c r="RVA234"/>
      <c r="RVB234"/>
      <c r="RVC234"/>
      <c r="RVD234"/>
      <c r="RVE234"/>
      <c r="RVF234"/>
      <c r="RVG234"/>
      <c r="RVH234"/>
      <c r="RVI234"/>
      <c r="RVJ234"/>
      <c r="RVK234"/>
      <c r="RVL234"/>
      <c r="RVM234"/>
      <c r="RVN234"/>
      <c r="RVO234"/>
      <c r="RVP234"/>
      <c r="RVQ234"/>
      <c r="RVR234"/>
      <c r="RVS234"/>
      <c r="RVT234"/>
      <c r="RVU234"/>
      <c r="RVV234"/>
      <c r="RVW234"/>
      <c r="RVX234"/>
      <c r="RVY234"/>
      <c r="RVZ234"/>
      <c r="RWA234"/>
      <c r="RWB234"/>
      <c r="RWC234"/>
      <c r="RWD234"/>
      <c r="RWE234"/>
      <c r="RWF234"/>
      <c r="RWG234"/>
      <c r="RWH234"/>
      <c r="RWI234"/>
      <c r="RWJ234"/>
      <c r="RWK234"/>
      <c r="RWL234"/>
      <c r="RWM234"/>
      <c r="RWN234"/>
      <c r="RWO234"/>
      <c r="RWP234"/>
      <c r="RWQ234"/>
      <c r="RWR234"/>
      <c r="RWS234"/>
      <c r="RWT234"/>
      <c r="RWU234"/>
      <c r="RWV234"/>
      <c r="RWW234"/>
      <c r="RWX234"/>
      <c r="RWY234"/>
      <c r="RWZ234"/>
      <c r="RXA234"/>
      <c r="RXB234"/>
      <c r="RXC234"/>
      <c r="RXD234"/>
      <c r="RXE234"/>
      <c r="RXF234"/>
      <c r="RXG234"/>
      <c r="RXH234"/>
      <c r="RXI234"/>
      <c r="RXJ234"/>
      <c r="RXK234"/>
      <c r="RXL234"/>
      <c r="RXM234"/>
      <c r="RXN234"/>
      <c r="RXO234"/>
      <c r="RXP234"/>
      <c r="RXQ234"/>
      <c r="RXR234"/>
      <c r="RXS234"/>
      <c r="RXT234"/>
      <c r="RXU234"/>
      <c r="RXV234"/>
      <c r="RXW234"/>
      <c r="RXX234"/>
      <c r="RXY234"/>
      <c r="RXZ234"/>
      <c r="RYA234"/>
      <c r="RYB234"/>
      <c r="RYC234"/>
      <c r="RYD234"/>
      <c r="RYE234"/>
      <c r="RYF234"/>
      <c r="RYG234"/>
      <c r="RYH234"/>
      <c r="RYI234"/>
      <c r="RYJ234"/>
      <c r="RYK234"/>
      <c r="RYL234"/>
      <c r="RYM234"/>
      <c r="RYN234"/>
      <c r="RYO234"/>
      <c r="RYP234"/>
      <c r="RYQ234"/>
      <c r="RYR234"/>
      <c r="RYS234"/>
      <c r="RYT234"/>
      <c r="RYU234"/>
      <c r="RYV234"/>
      <c r="RYW234"/>
      <c r="RYX234"/>
      <c r="RYY234"/>
      <c r="RYZ234"/>
      <c r="RZA234"/>
      <c r="RZB234"/>
      <c r="RZC234"/>
      <c r="RZD234"/>
      <c r="RZE234"/>
      <c r="RZF234"/>
      <c r="RZG234"/>
      <c r="RZH234"/>
      <c r="RZI234"/>
      <c r="RZJ234"/>
      <c r="RZK234"/>
      <c r="RZL234"/>
      <c r="RZM234"/>
      <c r="RZN234"/>
      <c r="RZO234"/>
      <c r="RZP234"/>
      <c r="RZQ234"/>
      <c r="RZR234"/>
      <c r="RZS234"/>
      <c r="RZT234"/>
      <c r="RZU234"/>
      <c r="RZV234"/>
      <c r="RZW234"/>
      <c r="RZX234"/>
      <c r="RZY234"/>
      <c r="RZZ234"/>
      <c r="SAA234"/>
      <c r="SAB234"/>
      <c r="SAC234"/>
      <c r="SAD234"/>
      <c r="SAE234"/>
      <c r="SAF234"/>
      <c r="SAG234"/>
      <c r="SAH234"/>
      <c r="SAI234"/>
      <c r="SAJ234"/>
      <c r="SAK234"/>
      <c r="SAL234"/>
      <c r="SAM234"/>
      <c r="SAN234"/>
      <c r="SAO234"/>
      <c r="SAP234"/>
      <c r="SAQ234"/>
      <c r="SAR234"/>
      <c r="SAS234"/>
      <c r="SAT234"/>
      <c r="SAU234"/>
      <c r="SAV234"/>
      <c r="SAW234"/>
      <c r="SAX234"/>
      <c r="SAY234"/>
      <c r="SAZ234"/>
      <c r="SBA234"/>
      <c r="SBB234"/>
      <c r="SBC234"/>
      <c r="SBD234"/>
      <c r="SBE234"/>
      <c r="SBF234"/>
      <c r="SBG234"/>
      <c r="SBH234"/>
      <c r="SBI234"/>
      <c r="SBJ234"/>
      <c r="SBK234"/>
      <c r="SBL234"/>
      <c r="SBM234"/>
      <c r="SBN234"/>
      <c r="SBO234"/>
      <c r="SBP234"/>
      <c r="SBQ234"/>
      <c r="SBR234"/>
      <c r="SBS234"/>
      <c r="SBT234"/>
      <c r="SBU234"/>
      <c r="SBV234"/>
      <c r="SBW234"/>
      <c r="SBX234"/>
      <c r="SBY234"/>
      <c r="SBZ234"/>
      <c r="SCA234"/>
      <c r="SCB234"/>
      <c r="SCC234"/>
      <c r="SCD234"/>
      <c r="SCE234"/>
      <c r="SCF234"/>
      <c r="SCG234"/>
      <c r="SCH234"/>
      <c r="SCI234"/>
      <c r="SCJ234"/>
      <c r="SCK234"/>
      <c r="SCL234"/>
      <c r="SCM234"/>
      <c r="SCN234"/>
      <c r="SCO234"/>
      <c r="SCP234"/>
      <c r="SCQ234"/>
      <c r="SCR234"/>
      <c r="SCS234"/>
      <c r="SCT234"/>
      <c r="SCU234"/>
      <c r="SCV234"/>
      <c r="SCW234"/>
      <c r="SCX234"/>
      <c r="SCY234"/>
      <c r="SCZ234"/>
      <c r="SDA234"/>
      <c r="SDB234"/>
      <c r="SDC234"/>
      <c r="SDD234"/>
      <c r="SDE234"/>
      <c r="SDF234"/>
      <c r="SDG234"/>
      <c r="SDH234"/>
      <c r="SDI234"/>
      <c r="SDJ234"/>
      <c r="SDK234"/>
      <c r="SDL234"/>
      <c r="SDM234"/>
      <c r="SDN234"/>
      <c r="SDO234"/>
      <c r="SDP234"/>
      <c r="SDQ234"/>
      <c r="SDR234"/>
      <c r="SDS234"/>
      <c r="SDT234"/>
      <c r="SDU234"/>
      <c r="SDV234"/>
      <c r="SDW234"/>
      <c r="SDX234"/>
      <c r="SDY234"/>
      <c r="SDZ234"/>
      <c r="SEA234"/>
      <c r="SEB234"/>
      <c r="SEC234"/>
      <c r="SED234"/>
      <c r="SEE234"/>
      <c r="SEF234"/>
      <c r="SEG234"/>
      <c r="SEH234"/>
      <c r="SEI234"/>
      <c r="SEJ234"/>
      <c r="SEK234"/>
      <c r="SEL234"/>
      <c r="SEM234"/>
      <c r="SEN234"/>
      <c r="SEO234"/>
      <c r="SEP234"/>
      <c r="SEQ234"/>
      <c r="SER234"/>
      <c r="SES234"/>
      <c r="SET234"/>
      <c r="SEU234"/>
      <c r="SEV234"/>
      <c r="SEW234"/>
      <c r="SEX234"/>
      <c r="SEY234"/>
      <c r="SEZ234"/>
      <c r="SFA234"/>
      <c r="SFB234"/>
      <c r="SFC234"/>
      <c r="SFD234"/>
      <c r="SFE234"/>
      <c r="SFF234"/>
      <c r="SFG234"/>
      <c r="SFH234"/>
      <c r="SFI234"/>
      <c r="SFJ234"/>
      <c r="SFK234"/>
      <c r="SFL234"/>
      <c r="SFM234"/>
      <c r="SFN234"/>
      <c r="SFO234"/>
      <c r="SFP234"/>
      <c r="SFQ234"/>
      <c r="SFR234"/>
      <c r="SFS234"/>
      <c r="SFT234"/>
      <c r="SFU234"/>
      <c r="SFV234"/>
      <c r="SFW234"/>
      <c r="SFX234"/>
      <c r="SFY234"/>
      <c r="SFZ234"/>
      <c r="SGA234"/>
      <c r="SGB234"/>
      <c r="SGC234"/>
      <c r="SGD234"/>
      <c r="SGE234"/>
      <c r="SGF234"/>
      <c r="SGG234"/>
      <c r="SGH234"/>
      <c r="SGI234"/>
      <c r="SGJ234"/>
      <c r="SGK234"/>
      <c r="SGL234"/>
      <c r="SGM234"/>
      <c r="SGN234"/>
      <c r="SGO234"/>
      <c r="SGP234"/>
      <c r="SGQ234"/>
      <c r="SGR234"/>
      <c r="SGS234"/>
      <c r="SGT234"/>
      <c r="SGU234"/>
      <c r="SGV234"/>
      <c r="SGW234"/>
      <c r="SGX234"/>
      <c r="SGY234"/>
      <c r="SGZ234"/>
      <c r="SHA234"/>
      <c r="SHB234"/>
      <c r="SHC234"/>
      <c r="SHD234"/>
      <c r="SHE234"/>
      <c r="SHF234"/>
      <c r="SHG234"/>
      <c r="SHH234"/>
      <c r="SHI234"/>
      <c r="SHJ234"/>
      <c r="SHK234"/>
      <c r="SHL234"/>
      <c r="SHM234"/>
      <c r="SHN234"/>
      <c r="SHO234"/>
      <c r="SHP234"/>
      <c r="SHQ234"/>
      <c r="SHR234"/>
      <c r="SHS234"/>
      <c r="SHT234"/>
      <c r="SHU234"/>
      <c r="SHV234"/>
      <c r="SHW234"/>
      <c r="SHX234"/>
      <c r="SHY234"/>
      <c r="SHZ234"/>
      <c r="SIA234"/>
      <c r="SIB234"/>
      <c r="SIC234"/>
      <c r="SID234"/>
      <c r="SIE234"/>
      <c r="SIF234"/>
      <c r="SIG234"/>
      <c r="SIH234"/>
      <c r="SII234"/>
      <c r="SIJ234"/>
      <c r="SIK234"/>
      <c r="SIL234"/>
      <c r="SIM234"/>
      <c r="SIN234"/>
      <c r="SIO234"/>
      <c r="SIP234"/>
      <c r="SIQ234"/>
      <c r="SIR234"/>
      <c r="SIS234"/>
      <c r="SIT234"/>
      <c r="SIU234"/>
      <c r="SIV234"/>
      <c r="SIW234"/>
      <c r="SIX234"/>
      <c r="SIY234"/>
      <c r="SIZ234"/>
      <c r="SJA234"/>
      <c r="SJB234"/>
      <c r="SJC234"/>
      <c r="SJD234"/>
      <c r="SJE234"/>
      <c r="SJF234"/>
      <c r="SJG234"/>
      <c r="SJH234"/>
      <c r="SJI234"/>
      <c r="SJJ234"/>
      <c r="SJK234"/>
      <c r="SJL234"/>
      <c r="SJM234"/>
      <c r="SJN234"/>
      <c r="SJO234"/>
      <c r="SJP234"/>
      <c r="SJQ234"/>
      <c r="SJR234"/>
      <c r="SJS234"/>
      <c r="SJT234"/>
      <c r="SJU234"/>
      <c r="SJV234"/>
      <c r="SJW234"/>
      <c r="SJX234"/>
      <c r="SJY234"/>
      <c r="SJZ234"/>
      <c r="SKA234"/>
      <c r="SKB234"/>
      <c r="SKC234"/>
      <c r="SKD234"/>
      <c r="SKE234"/>
      <c r="SKF234"/>
      <c r="SKG234"/>
      <c r="SKH234"/>
      <c r="SKI234"/>
      <c r="SKJ234"/>
      <c r="SKK234"/>
      <c r="SKL234"/>
      <c r="SKM234"/>
      <c r="SKN234"/>
      <c r="SKO234"/>
      <c r="SKP234"/>
      <c r="SKQ234"/>
      <c r="SKR234"/>
      <c r="SKS234"/>
      <c r="SKT234"/>
      <c r="SKU234"/>
      <c r="SKV234"/>
      <c r="SKW234"/>
      <c r="SKX234"/>
      <c r="SKY234"/>
      <c r="SKZ234"/>
      <c r="SLA234"/>
      <c r="SLB234"/>
      <c r="SLC234"/>
      <c r="SLD234"/>
      <c r="SLE234"/>
      <c r="SLF234"/>
      <c r="SLG234"/>
      <c r="SLH234"/>
      <c r="SLI234"/>
      <c r="SLJ234"/>
      <c r="SLK234"/>
      <c r="SLL234"/>
      <c r="SLM234"/>
      <c r="SLN234"/>
      <c r="SLO234"/>
      <c r="SLP234"/>
      <c r="SLQ234"/>
      <c r="SLR234"/>
      <c r="SLS234"/>
      <c r="SLT234"/>
      <c r="SLU234"/>
      <c r="SLV234"/>
      <c r="SLW234"/>
      <c r="SLX234"/>
      <c r="SLY234"/>
      <c r="SLZ234"/>
      <c r="SMA234"/>
      <c r="SMB234"/>
      <c r="SMC234"/>
      <c r="SMD234"/>
      <c r="SME234"/>
      <c r="SMF234"/>
      <c r="SMG234"/>
      <c r="SMH234"/>
      <c r="SMI234"/>
      <c r="SMJ234"/>
      <c r="SMK234"/>
      <c r="SML234"/>
      <c r="SMM234"/>
      <c r="SMN234"/>
      <c r="SMO234"/>
      <c r="SMP234"/>
      <c r="SMQ234"/>
      <c r="SMR234"/>
      <c r="SMS234"/>
      <c r="SMT234"/>
      <c r="SMU234"/>
      <c r="SMV234"/>
      <c r="SMW234"/>
      <c r="SMX234"/>
      <c r="SMY234"/>
      <c r="SMZ234"/>
      <c r="SNA234"/>
      <c r="SNB234"/>
      <c r="SNC234"/>
      <c r="SND234"/>
      <c r="SNE234"/>
      <c r="SNF234"/>
      <c r="SNG234"/>
      <c r="SNH234"/>
      <c r="SNI234"/>
      <c r="SNJ234"/>
      <c r="SNK234"/>
      <c r="SNL234"/>
      <c r="SNM234"/>
      <c r="SNN234"/>
      <c r="SNO234"/>
      <c r="SNP234"/>
      <c r="SNQ234"/>
      <c r="SNR234"/>
      <c r="SNS234"/>
      <c r="SNT234"/>
      <c r="SNU234"/>
      <c r="SNV234"/>
      <c r="SNW234"/>
      <c r="SNX234"/>
      <c r="SNY234"/>
      <c r="SNZ234"/>
      <c r="SOA234"/>
      <c r="SOB234"/>
      <c r="SOC234"/>
      <c r="SOD234"/>
      <c r="SOE234"/>
      <c r="SOF234"/>
      <c r="SOG234"/>
      <c r="SOH234"/>
      <c r="SOI234"/>
      <c r="SOJ234"/>
      <c r="SOK234"/>
      <c r="SOL234"/>
      <c r="SOM234"/>
      <c r="SON234"/>
      <c r="SOO234"/>
      <c r="SOP234"/>
      <c r="SOQ234"/>
      <c r="SOR234"/>
      <c r="SOS234"/>
      <c r="SOT234"/>
      <c r="SOU234"/>
      <c r="SOV234"/>
      <c r="SOW234"/>
      <c r="SOX234"/>
      <c r="SOY234"/>
      <c r="SOZ234"/>
      <c r="SPA234"/>
      <c r="SPB234"/>
      <c r="SPC234"/>
      <c r="SPD234"/>
      <c r="SPE234"/>
      <c r="SPF234"/>
      <c r="SPG234"/>
      <c r="SPH234"/>
      <c r="SPI234"/>
      <c r="SPJ234"/>
      <c r="SPK234"/>
      <c r="SPL234"/>
      <c r="SPM234"/>
      <c r="SPN234"/>
      <c r="SPO234"/>
      <c r="SPP234"/>
      <c r="SPQ234"/>
      <c r="SPR234"/>
      <c r="SPS234"/>
      <c r="SPT234"/>
      <c r="SPU234"/>
      <c r="SPV234"/>
      <c r="SPW234"/>
      <c r="SPX234"/>
      <c r="SPY234"/>
      <c r="SPZ234"/>
      <c r="SQA234"/>
      <c r="SQB234"/>
      <c r="SQC234"/>
      <c r="SQD234"/>
      <c r="SQE234"/>
      <c r="SQF234"/>
      <c r="SQG234"/>
      <c r="SQH234"/>
      <c r="SQI234"/>
      <c r="SQJ234"/>
      <c r="SQK234"/>
      <c r="SQL234"/>
      <c r="SQM234"/>
      <c r="SQN234"/>
      <c r="SQO234"/>
      <c r="SQP234"/>
      <c r="SQQ234"/>
      <c r="SQR234"/>
      <c r="SQS234"/>
      <c r="SQT234"/>
      <c r="SQU234"/>
      <c r="SQV234"/>
      <c r="SQW234"/>
      <c r="SQX234"/>
      <c r="SQY234"/>
      <c r="SQZ234"/>
      <c r="SRA234"/>
      <c r="SRB234"/>
      <c r="SRC234"/>
      <c r="SRD234"/>
      <c r="SRE234"/>
      <c r="SRF234"/>
      <c r="SRG234"/>
      <c r="SRH234"/>
      <c r="SRI234"/>
      <c r="SRJ234"/>
      <c r="SRK234"/>
      <c r="SRL234"/>
      <c r="SRM234"/>
      <c r="SRN234"/>
      <c r="SRO234"/>
      <c r="SRP234"/>
      <c r="SRQ234"/>
      <c r="SRR234"/>
      <c r="SRS234"/>
      <c r="SRT234"/>
      <c r="SRU234"/>
      <c r="SRV234"/>
      <c r="SRW234"/>
      <c r="SRX234"/>
      <c r="SRY234"/>
      <c r="SRZ234"/>
      <c r="SSA234"/>
      <c r="SSB234"/>
      <c r="SSC234"/>
      <c r="SSD234"/>
      <c r="SSE234"/>
      <c r="SSF234"/>
      <c r="SSG234"/>
      <c r="SSH234"/>
      <c r="SSI234"/>
      <c r="SSJ234"/>
      <c r="SSK234"/>
      <c r="SSL234"/>
      <c r="SSM234"/>
      <c r="SSN234"/>
      <c r="SSO234"/>
      <c r="SSP234"/>
      <c r="SSQ234"/>
      <c r="SSR234"/>
      <c r="SSS234"/>
      <c r="SST234"/>
      <c r="SSU234"/>
      <c r="SSV234"/>
      <c r="SSW234"/>
      <c r="SSX234"/>
      <c r="SSY234"/>
      <c r="SSZ234"/>
      <c r="STA234"/>
      <c r="STB234"/>
      <c r="STC234"/>
      <c r="STD234"/>
      <c r="STE234"/>
      <c r="STF234"/>
      <c r="STG234"/>
      <c r="STH234"/>
      <c r="STI234"/>
      <c r="STJ234"/>
      <c r="STK234"/>
      <c r="STL234"/>
      <c r="STM234"/>
      <c r="STN234"/>
      <c r="STO234"/>
      <c r="STP234"/>
      <c r="STQ234"/>
      <c r="STR234"/>
      <c r="STS234"/>
      <c r="STT234"/>
      <c r="STU234"/>
      <c r="STV234"/>
      <c r="STW234"/>
      <c r="STX234"/>
      <c r="STY234"/>
      <c r="STZ234"/>
      <c r="SUA234"/>
      <c r="SUB234"/>
      <c r="SUC234"/>
      <c r="SUD234"/>
      <c r="SUE234"/>
      <c r="SUF234"/>
      <c r="SUG234"/>
      <c r="SUH234"/>
      <c r="SUI234"/>
      <c r="SUJ234"/>
      <c r="SUK234"/>
      <c r="SUL234"/>
      <c r="SUM234"/>
      <c r="SUN234"/>
      <c r="SUO234"/>
      <c r="SUP234"/>
      <c r="SUQ234"/>
      <c r="SUR234"/>
      <c r="SUS234"/>
      <c r="SUT234"/>
      <c r="SUU234"/>
      <c r="SUV234"/>
      <c r="SUW234"/>
      <c r="SUX234"/>
      <c r="SUY234"/>
      <c r="SUZ234"/>
      <c r="SVA234"/>
      <c r="SVB234"/>
      <c r="SVC234"/>
      <c r="SVD234"/>
      <c r="SVE234"/>
      <c r="SVF234"/>
      <c r="SVG234"/>
      <c r="SVH234"/>
      <c r="SVI234"/>
      <c r="SVJ234"/>
      <c r="SVK234"/>
      <c r="SVL234"/>
      <c r="SVM234"/>
      <c r="SVN234"/>
      <c r="SVO234"/>
      <c r="SVP234"/>
      <c r="SVQ234"/>
      <c r="SVR234"/>
      <c r="SVS234"/>
      <c r="SVT234"/>
      <c r="SVU234"/>
      <c r="SVV234"/>
      <c r="SVW234"/>
      <c r="SVX234"/>
      <c r="SVY234"/>
      <c r="SVZ234"/>
      <c r="SWA234"/>
      <c r="SWB234"/>
      <c r="SWC234"/>
      <c r="SWD234"/>
      <c r="SWE234"/>
      <c r="SWF234"/>
      <c r="SWG234"/>
      <c r="SWH234"/>
      <c r="SWI234"/>
      <c r="SWJ234"/>
      <c r="SWK234"/>
      <c r="SWL234"/>
      <c r="SWM234"/>
      <c r="SWN234"/>
      <c r="SWO234"/>
      <c r="SWP234"/>
      <c r="SWQ234"/>
      <c r="SWR234"/>
      <c r="SWS234"/>
      <c r="SWT234"/>
      <c r="SWU234"/>
      <c r="SWV234"/>
      <c r="SWW234"/>
      <c r="SWX234"/>
      <c r="SWY234"/>
      <c r="SWZ234"/>
      <c r="SXA234"/>
      <c r="SXB234"/>
      <c r="SXC234"/>
      <c r="SXD234"/>
      <c r="SXE234"/>
      <c r="SXF234"/>
      <c r="SXG234"/>
      <c r="SXH234"/>
      <c r="SXI234"/>
      <c r="SXJ234"/>
      <c r="SXK234"/>
      <c r="SXL234"/>
      <c r="SXM234"/>
      <c r="SXN234"/>
      <c r="SXO234"/>
      <c r="SXP234"/>
      <c r="SXQ234"/>
      <c r="SXR234"/>
      <c r="SXS234"/>
      <c r="SXT234"/>
      <c r="SXU234"/>
      <c r="SXV234"/>
      <c r="SXW234"/>
      <c r="SXX234"/>
      <c r="SXY234"/>
      <c r="SXZ234"/>
      <c r="SYA234"/>
      <c r="SYB234"/>
      <c r="SYC234"/>
      <c r="SYD234"/>
      <c r="SYE234"/>
      <c r="SYF234"/>
      <c r="SYG234"/>
      <c r="SYH234"/>
      <c r="SYI234"/>
      <c r="SYJ234"/>
      <c r="SYK234"/>
      <c r="SYL234"/>
      <c r="SYM234"/>
      <c r="SYN234"/>
      <c r="SYO234"/>
      <c r="SYP234"/>
      <c r="SYQ234"/>
      <c r="SYR234"/>
      <c r="SYS234"/>
      <c r="SYT234"/>
      <c r="SYU234"/>
      <c r="SYV234"/>
      <c r="SYW234"/>
      <c r="SYX234"/>
      <c r="SYY234"/>
      <c r="SYZ234"/>
      <c r="SZA234"/>
      <c r="SZB234"/>
      <c r="SZC234"/>
      <c r="SZD234"/>
      <c r="SZE234"/>
      <c r="SZF234"/>
      <c r="SZG234"/>
      <c r="SZH234"/>
      <c r="SZI234"/>
      <c r="SZJ234"/>
      <c r="SZK234"/>
      <c r="SZL234"/>
      <c r="SZM234"/>
      <c r="SZN234"/>
      <c r="SZO234"/>
      <c r="SZP234"/>
      <c r="SZQ234"/>
      <c r="SZR234"/>
      <c r="SZS234"/>
      <c r="SZT234"/>
      <c r="SZU234"/>
      <c r="SZV234"/>
      <c r="SZW234"/>
      <c r="SZX234"/>
      <c r="SZY234"/>
      <c r="SZZ234"/>
      <c r="TAA234"/>
      <c r="TAB234"/>
      <c r="TAC234"/>
      <c r="TAD234"/>
      <c r="TAE234"/>
      <c r="TAF234"/>
      <c r="TAG234"/>
      <c r="TAH234"/>
      <c r="TAI234"/>
      <c r="TAJ234"/>
      <c r="TAK234"/>
      <c r="TAL234"/>
      <c r="TAM234"/>
      <c r="TAN234"/>
      <c r="TAO234"/>
      <c r="TAP234"/>
      <c r="TAQ234"/>
      <c r="TAR234"/>
      <c r="TAS234"/>
      <c r="TAT234"/>
      <c r="TAU234"/>
      <c r="TAV234"/>
      <c r="TAW234"/>
      <c r="TAX234"/>
      <c r="TAY234"/>
      <c r="TAZ234"/>
      <c r="TBA234"/>
      <c r="TBB234"/>
      <c r="TBC234"/>
      <c r="TBD234"/>
      <c r="TBE234"/>
      <c r="TBF234"/>
      <c r="TBG234"/>
      <c r="TBH234"/>
      <c r="TBI234"/>
      <c r="TBJ234"/>
      <c r="TBK234"/>
      <c r="TBL234"/>
      <c r="TBM234"/>
      <c r="TBN234"/>
      <c r="TBO234"/>
      <c r="TBP234"/>
      <c r="TBQ234"/>
      <c r="TBR234"/>
      <c r="TBS234"/>
      <c r="TBT234"/>
      <c r="TBU234"/>
      <c r="TBV234"/>
      <c r="TBW234"/>
      <c r="TBX234"/>
      <c r="TBY234"/>
      <c r="TBZ234"/>
      <c r="TCA234"/>
      <c r="TCB234"/>
      <c r="TCC234"/>
      <c r="TCD234"/>
      <c r="TCE234"/>
      <c r="TCF234"/>
      <c r="TCG234"/>
      <c r="TCH234"/>
      <c r="TCI234"/>
      <c r="TCJ234"/>
      <c r="TCK234"/>
      <c r="TCL234"/>
      <c r="TCM234"/>
      <c r="TCN234"/>
      <c r="TCO234"/>
      <c r="TCP234"/>
      <c r="TCQ234"/>
      <c r="TCR234"/>
      <c r="TCS234"/>
      <c r="TCT234"/>
      <c r="TCU234"/>
      <c r="TCV234"/>
      <c r="TCW234"/>
      <c r="TCX234"/>
      <c r="TCY234"/>
      <c r="TCZ234"/>
      <c r="TDA234"/>
      <c r="TDB234"/>
      <c r="TDC234"/>
      <c r="TDD234"/>
      <c r="TDE234"/>
      <c r="TDF234"/>
      <c r="TDG234"/>
      <c r="TDH234"/>
      <c r="TDI234"/>
      <c r="TDJ234"/>
      <c r="TDK234"/>
      <c r="TDL234"/>
      <c r="TDM234"/>
      <c r="TDN234"/>
      <c r="TDO234"/>
      <c r="TDP234"/>
      <c r="TDQ234"/>
      <c r="TDR234"/>
      <c r="TDS234"/>
      <c r="TDT234"/>
      <c r="TDU234"/>
      <c r="TDV234"/>
      <c r="TDW234"/>
      <c r="TDX234"/>
      <c r="TDY234"/>
      <c r="TDZ234"/>
      <c r="TEA234"/>
      <c r="TEB234"/>
      <c r="TEC234"/>
      <c r="TED234"/>
      <c r="TEE234"/>
      <c r="TEF234"/>
      <c r="TEG234"/>
      <c r="TEH234"/>
      <c r="TEI234"/>
      <c r="TEJ234"/>
      <c r="TEK234"/>
      <c r="TEL234"/>
      <c r="TEM234"/>
      <c r="TEN234"/>
      <c r="TEO234"/>
      <c r="TEP234"/>
      <c r="TEQ234"/>
      <c r="TER234"/>
      <c r="TES234"/>
      <c r="TET234"/>
      <c r="TEU234"/>
      <c r="TEV234"/>
      <c r="TEW234"/>
      <c r="TEX234"/>
      <c r="TEY234"/>
      <c r="TEZ234"/>
      <c r="TFA234"/>
      <c r="TFB234"/>
      <c r="TFC234"/>
      <c r="TFD234"/>
      <c r="TFE234"/>
      <c r="TFF234"/>
      <c r="TFG234"/>
      <c r="TFH234"/>
      <c r="TFI234"/>
      <c r="TFJ234"/>
      <c r="TFK234"/>
      <c r="TFL234"/>
      <c r="TFM234"/>
      <c r="TFN234"/>
      <c r="TFO234"/>
      <c r="TFP234"/>
      <c r="TFQ234"/>
      <c r="TFR234"/>
      <c r="TFS234"/>
      <c r="TFT234"/>
      <c r="TFU234"/>
      <c r="TFV234"/>
      <c r="TFW234"/>
      <c r="TFX234"/>
      <c r="TFY234"/>
      <c r="TFZ234"/>
      <c r="TGA234"/>
      <c r="TGB234"/>
      <c r="TGC234"/>
      <c r="TGD234"/>
      <c r="TGE234"/>
      <c r="TGF234"/>
      <c r="TGG234"/>
      <c r="TGH234"/>
      <c r="TGI234"/>
      <c r="TGJ234"/>
      <c r="TGK234"/>
      <c r="TGL234"/>
      <c r="TGM234"/>
      <c r="TGN234"/>
      <c r="TGO234"/>
      <c r="TGP234"/>
      <c r="TGQ234"/>
      <c r="TGR234"/>
      <c r="TGS234"/>
      <c r="TGT234"/>
      <c r="TGU234"/>
      <c r="TGV234"/>
      <c r="TGW234"/>
      <c r="TGX234"/>
      <c r="TGY234"/>
      <c r="TGZ234"/>
      <c r="THA234"/>
      <c r="THB234"/>
      <c r="THC234"/>
      <c r="THD234"/>
      <c r="THE234"/>
      <c r="THF234"/>
      <c r="THG234"/>
      <c r="THH234"/>
      <c r="THI234"/>
      <c r="THJ234"/>
      <c r="THK234"/>
      <c r="THL234"/>
      <c r="THM234"/>
      <c r="THN234"/>
      <c r="THO234"/>
      <c r="THP234"/>
      <c r="THQ234"/>
      <c r="THR234"/>
      <c r="THS234"/>
      <c r="THT234"/>
      <c r="THU234"/>
      <c r="THV234"/>
      <c r="THW234"/>
      <c r="THX234"/>
      <c r="THY234"/>
      <c r="THZ234"/>
      <c r="TIA234"/>
      <c r="TIB234"/>
      <c r="TIC234"/>
      <c r="TID234"/>
      <c r="TIE234"/>
      <c r="TIF234"/>
      <c r="TIG234"/>
      <c r="TIH234"/>
      <c r="TII234"/>
      <c r="TIJ234"/>
      <c r="TIK234"/>
      <c r="TIL234"/>
      <c r="TIM234"/>
      <c r="TIN234"/>
      <c r="TIO234"/>
      <c r="TIP234"/>
      <c r="TIQ234"/>
      <c r="TIR234"/>
      <c r="TIS234"/>
      <c r="TIT234"/>
      <c r="TIU234"/>
      <c r="TIV234"/>
      <c r="TIW234"/>
      <c r="TIX234"/>
      <c r="TIY234"/>
      <c r="TIZ234"/>
      <c r="TJA234"/>
      <c r="TJB234"/>
      <c r="TJC234"/>
      <c r="TJD234"/>
      <c r="TJE234"/>
      <c r="TJF234"/>
      <c r="TJG234"/>
      <c r="TJH234"/>
      <c r="TJI234"/>
      <c r="TJJ234"/>
      <c r="TJK234"/>
      <c r="TJL234"/>
      <c r="TJM234"/>
      <c r="TJN234"/>
      <c r="TJO234"/>
      <c r="TJP234"/>
      <c r="TJQ234"/>
      <c r="TJR234"/>
      <c r="TJS234"/>
      <c r="TJT234"/>
      <c r="TJU234"/>
      <c r="TJV234"/>
      <c r="TJW234"/>
      <c r="TJX234"/>
      <c r="TJY234"/>
      <c r="TJZ234"/>
      <c r="TKA234"/>
      <c r="TKB234"/>
      <c r="TKC234"/>
      <c r="TKD234"/>
      <c r="TKE234"/>
      <c r="TKF234"/>
      <c r="TKG234"/>
      <c r="TKH234"/>
      <c r="TKI234"/>
      <c r="TKJ234"/>
      <c r="TKK234"/>
      <c r="TKL234"/>
      <c r="TKM234"/>
      <c r="TKN234"/>
      <c r="TKO234"/>
      <c r="TKP234"/>
      <c r="TKQ234"/>
      <c r="TKR234"/>
      <c r="TKS234"/>
      <c r="TKT234"/>
      <c r="TKU234"/>
      <c r="TKV234"/>
      <c r="TKW234"/>
      <c r="TKX234"/>
      <c r="TKY234"/>
      <c r="TKZ234"/>
      <c r="TLA234"/>
      <c r="TLB234"/>
      <c r="TLC234"/>
      <c r="TLD234"/>
      <c r="TLE234"/>
      <c r="TLF234"/>
      <c r="TLG234"/>
      <c r="TLH234"/>
      <c r="TLI234"/>
      <c r="TLJ234"/>
      <c r="TLK234"/>
      <c r="TLL234"/>
      <c r="TLM234"/>
      <c r="TLN234"/>
      <c r="TLO234"/>
      <c r="TLP234"/>
      <c r="TLQ234"/>
      <c r="TLR234"/>
      <c r="TLS234"/>
      <c r="TLT234"/>
      <c r="TLU234"/>
      <c r="TLV234"/>
      <c r="TLW234"/>
      <c r="TLX234"/>
      <c r="TLY234"/>
      <c r="TLZ234"/>
      <c r="TMA234"/>
      <c r="TMB234"/>
      <c r="TMC234"/>
      <c r="TMD234"/>
      <c r="TME234"/>
      <c r="TMF234"/>
      <c r="TMG234"/>
      <c r="TMH234"/>
      <c r="TMI234"/>
      <c r="TMJ234"/>
      <c r="TMK234"/>
      <c r="TML234"/>
      <c r="TMM234"/>
      <c r="TMN234"/>
      <c r="TMO234"/>
      <c r="TMP234"/>
      <c r="TMQ234"/>
      <c r="TMR234"/>
      <c r="TMS234"/>
      <c r="TMT234"/>
      <c r="TMU234"/>
      <c r="TMV234"/>
      <c r="TMW234"/>
      <c r="TMX234"/>
      <c r="TMY234"/>
      <c r="TMZ234"/>
      <c r="TNA234"/>
      <c r="TNB234"/>
      <c r="TNC234"/>
      <c r="TND234"/>
      <c r="TNE234"/>
      <c r="TNF234"/>
      <c r="TNG234"/>
      <c r="TNH234"/>
      <c r="TNI234"/>
      <c r="TNJ234"/>
      <c r="TNK234"/>
      <c r="TNL234"/>
      <c r="TNM234"/>
      <c r="TNN234"/>
      <c r="TNO234"/>
      <c r="TNP234"/>
      <c r="TNQ234"/>
      <c r="TNR234"/>
      <c r="TNS234"/>
      <c r="TNT234"/>
      <c r="TNU234"/>
      <c r="TNV234"/>
      <c r="TNW234"/>
      <c r="TNX234"/>
      <c r="TNY234"/>
      <c r="TNZ234"/>
      <c r="TOA234"/>
      <c r="TOB234"/>
      <c r="TOC234"/>
      <c r="TOD234"/>
      <c r="TOE234"/>
      <c r="TOF234"/>
      <c r="TOG234"/>
      <c r="TOH234"/>
      <c r="TOI234"/>
      <c r="TOJ234"/>
      <c r="TOK234"/>
      <c r="TOL234"/>
      <c r="TOM234"/>
      <c r="TON234"/>
      <c r="TOO234"/>
      <c r="TOP234"/>
      <c r="TOQ234"/>
      <c r="TOR234"/>
      <c r="TOS234"/>
      <c r="TOT234"/>
      <c r="TOU234"/>
      <c r="TOV234"/>
      <c r="TOW234"/>
      <c r="TOX234"/>
      <c r="TOY234"/>
      <c r="TOZ234"/>
      <c r="TPA234"/>
      <c r="TPB234"/>
      <c r="TPC234"/>
      <c r="TPD234"/>
      <c r="TPE234"/>
      <c r="TPF234"/>
      <c r="TPG234"/>
      <c r="TPH234"/>
      <c r="TPI234"/>
      <c r="TPJ234"/>
      <c r="TPK234"/>
      <c r="TPL234"/>
      <c r="TPM234"/>
      <c r="TPN234"/>
      <c r="TPO234"/>
      <c r="TPP234"/>
      <c r="TPQ234"/>
      <c r="TPR234"/>
      <c r="TPS234"/>
      <c r="TPT234"/>
      <c r="TPU234"/>
      <c r="TPV234"/>
      <c r="TPW234"/>
      <c r="TPX234"/>
      <c r="TPY234"/>
      <c r="TPZ234"/>
      <c r="TQA234"/>
      <c r="TQB234"/>
      <c r="TQC234"/>
      <c r="TQD234"/>
      <c r="TQE234"/>
      <c r="TQF234"/>
      <c r="TQG234"/>
      <c r="TQH234"/>
      <c r="TQI234"/>
      <c r="TQJ234"/>
      <c r="TQK234"/>
      <c r="TQL234"/>
      <c r="TQM234"/>
      <c r="TQN234"/>
      <c r="TQO234"/>
      <c r="TQP234"/>
      <c r="TQQ234"/>
      <c r="TQR234"/>
      <c r="TQS234"/>
      <c r="TQT234"/>
      <c r="TQU234"/>
      <c r="TQV234"/>
      <c r="TQW234"/>
      <c r="TQX234"/>
      <c r="TQY234"/>
      <c r="TQZ234"/>
      <c r="TRA234"/>
      <c r="TRB234"/>
      <c r="TRC234"/>
      <c r="TRD234"/>
      <c r="TRE234"/>
      <c r="TRF234"/>
      <c r="TRG234"/>
      <c r="TRH234"/>
      <c r="TRI234"/>
      <c r="TRJ234"/>
      <c r="TRK234"/>
      <c r="TRL234"/>
      <c r="TRM234"/>
      <c r="TRN234"/>
      <c r="TRO234"/>
      <c r="TRP234"/>
      <c r="TRQ234"/>
      <c r="TRR234"/>
      <c r="TRS234"/>
      <c r="TRT234"/>
      <c r="TRU234"/>
      <c r="TRV234"/>
      <c r="TRW234"/>
      <c r="TRX234"/>
      <c r="TRY234"/>
      <c r="TRZ234"/>
      <c r="TSA234"/>
      <c r="TSB234"/>
      <c r="TSC234"/>
      <c r="TSD234"/>
      <c r="TSE234"/>
      <c r="TSF234"/>
      <c r="TSG234"/>
      <c r="TSH234"/>
      <c r="TSI234"/>
      <c r="TSJ234"/>
      <c r="TSK234"/>
      <c r="TSL234"/>
      <c r="TSM234"/>
      <c r="TSN234"/>
      <c r="TSO234"/>
      <c r="TSP234"/>
      <c r="TSQ234"/>
      <c r="TSR234"/>
      <c r="TSS234"/>
      <c r="TST234"/>
      <c r="TSU234"/>
      <c r="TSV234"/>
      <c r="TSW234"/>
      <c r="TSX234"/>
      <c r="TSY234"/>
      <c r="TSZ234"/>
      <c r="TTA234"/>
      <c r="TTB234"/>
      <c r="TTC234"/>
      <c r="TTD234"/>
      <c r="TTE234"/>
      <c r="TTF234"/>
      <c r="TTG234"/>
      <c r="TTH234"/>
      <c r="TTI234"/>
      <c r="TTJ234"/>
      <c r="TTK234"/>
      <c r="TTL234"/>
      <c r="TTM234"/>
      <c r="TTN234"/>
      <c r="TTO234"/>
      <c r="TTP234"/>
      <c r="TTQ234"/>
      <c r="TTR234"/>
      <c r="TTS234"/>
      <c r="TTT234"/>
      <c r="TTU234"/>
      <c r="TTV234"/>
      <c r="TTW234"/>
      <c r="TTX234"/>
      <c r="TTY234"/>
      <c r="TTZ234"/>
      <c r="TUA234"/>
      <c r="TUB234"/>
      <c r="TUC234"/>
      <c r="TUD234"/>
      <c r="TUE234"/>
      <c r="TUF234"/>
      <c r="TUG234"/>
      <c r="TUH234"/>
      <c r="TUI234"/>
      <c r="TUJ234"/>
      <c r="TUK234"/>
      <c r="TUL234"/>
      <c r="TUM234"/>
      <c r="TUN234"/>
      <c r="TUO234"/>
      <c r="TUP234"/>
      <c r="TUQ234"/>
      <c r="TUR234"/>
      <c r="TUS234"/>
      <c r="TUT234"/>
      <c r="TUU234"/>
      <c r="TUV234"/>
      <c r="TUW234"/>
      <c r="TUX234"/>
      <c r="TUY234"/>
      <c r="TUZ234"/>
      <c r="TVA234"/>
      <c r="TVB234"/>
      <c r="TVC234"/>
      <c r="TVD234"/>
      <c r="TVE234"/>
      <c r="TVF234"/>
      <c r="TVG234"/>
      <c r="TVH234"/>
      <c r="TVI234"/>
      <c r="TVJ234"/>
      <c r="TVK234"/>
      <c r="TVL234"/>
      <c r="TVM234"/>
      <c r="TVN234"/>
      <c r="TVO234"/>
      <c r="TVP234"/>
      <c r="TVQ234"/>
      <c r="TVR234"/>
      <c r="TVS234"/>
      <c r="TVT234"/>
      <c r="TVU234"/>
      <c r="TVV234"/>
      <c r="TVW234"/>
      <c r="TVX234"/>
      <c r="TVY234"/>
      <c r="TVZ234"/>
      <c r="TWA234"/>
      <c r="TWB234"/>
      <c r="TWC234"/>
      <c r="TWD234"/>
      <c r="TWE234"/>
      <c r="TWF234"/>
      <c r="TWG234"/>
      <c r="TWH234"/>
      <c r="TWI234"/>
      <c r="TWJ234"/>
      <c r="TWK234"/>
      <c r="TWL234"/>
      <c r="TWM234"/>
      <c r="TWN234"/>
      <c r="TWO234"/>
      <c r="TWP234"/>
      <c r="TWQ234"/>
      <c r="TWR234"/>
      <c r="TWS234"/>
      <c r="TWT234"/>
      <c r="TWU234"/>
      <c r="TWV234"/>
      <c r="TWW234"/>
      <c r="TWX234"/>
      <c r="TWY234"/>
      <c r="TWZ234"/>
      <c r="TXA234"/>
      <c r="TXB234"/>
      <c r="TXC234"/>
      <c r="TXD234"/>
      <c r="TXE234"/>
      <c r="TXF234"/>
      <c r="TXG234"/>
      <c r="TXH234"/>
      <c r="TXI234"/>
      <c r="TXJ234"/>
      <c r="TXK234"/>
      <c r="TXL234"/>
      <c r="TXM234"/>
      <c r="TXN234"/>
      <c r="TXO234"/>
      <c r="TXP234"/>
      <c r="TXQ234"/>
      <c r="TXR234"/>
      <c r="TXS234"/>
      <c r="TXT234"/>
      <c r="TXU234"/>
      <c r="TXV234"/>
      <c r="TXW234"/>
      <c r="TXX234"/>
      <c r="TXY234"/>
      <c r="TXZ234"/>
      <c r="TYA234"/>
      <c r="TYB234"/>
      <c r="TYC234"/>
      <c r="TYD234"/>
      <c r="TYE234"/>
      <c r="TYF234"/>
      <c r="TYG234"/>
      <c r="TYH234"/>
      <c r="TYI234"/>
      <c r="TYJ234"/>
      <c r="TYK234"/>
      <c r="TYL234"/>
      <c r="TYM234"/>
      <c r="TYN234"/>
      <c r="TYO234"/>
      <c r="TYP234"/>
      <c r="TYQ234"/>
      <c r="TYR234"/>
      <c r="TYS234"/>
      <c r="TYT234"/>
      <c r="TYU234"/>
      <c r="TYV234"/>
      <c r="TYW234"/>
      <c r="TYX234"/>
      <c r="TYY234"/>
      <c r="TYZ234"/>
      <c r="TZA234"/>
      <c r="TZB234"/>
      <c r="TZC234"/>
      <c r="TZD234"/>
      <c r="TZE234"/>
      <c r="TZF234"/>
      <c r="TZG234"/>
      <c r="TZH234"/>
      <c r="TZI234"/>
      <c r="TZJ234"/>
      <c r="TZK234"/>
      <c r="TZL234"/>
      <c r="TZM234"/>
      <c r="TZN234"/>
      <c r="TZO234"/>
      <c r="TZP234"/>
      <c r="TZQ234"/>
      <c r="TZR234"/>
      <c r="TZS234"/>
      <c r="TZT234"/>
      <c r="TZU234"/>
      <c r="TZV234"/>
      <c r="TZW234"/>
      <c r="TZX234"/>
      <c r="TZY234"/>
      <c r="TZZ234"/>
      <c r="UAA234"/>
      <c r="UAB234"/>
      <c r="UAC234"/>
      <c r="UAD234"/>
      <c r="UAE234"/>
      <c r="UAF234"/>
      <c r="UAG234"/>
      <c r="UAH234"/>
      <c r="UAI234"/>
      <c r="UAJ234"/>
      <c r="UAK234"/>
      <c r="UAL234"/>
      <c r="UAM234"/>
      <c r="UAN234"/>
      <c r="UAO234"/>
      <c r="UAP234"/>
      <c r="UAQ234"/>
      <c r="UAR234"/>
      <c r="UAS234"/>
      <c r="UAT234"/>
      <c r="UAU234"/>
      <c r="UAV234"/>
      <c r="UAW234"/>
      <c r="UAX234"/>
      <c r="UAY234"/>
      <c r="UAZ234"/>
      <c r="UBA234"/>
      <c r="UBB234"/>
      <c r="UBC234"/>
      <c r="UBD234"/>
      <c r="UBE234"/>
      <c r="UBF234"/>
      <c r="UBG234"/>
      <c r="UBH234"/>
      <c r="UBI234"/>
      <c r="UBJ234"/>
      <c r="UBK234"/>
      <c r="UBL234"/>
      <c r="UBM234"/>
      <c r="UBN234"/>
      <c r="UBO234"/>
      <c r="UBP234"/>
      <c r="UBQ234"/>
      <c r="UBR234"/>
      <c r="UBS234"/>
      <c r="UBT234"/>
      <c r="UBU234"/>
      <c r="UBV234"/>
      <c r="UBW234"/>
      <c r="UBX234"/>
      <c r="UBY234"/>
      <c r="UBZ234"/>
      <c r="UCA234"/>
      <c r="UCB234"/>
      <c r="UCC234"/>
      <c r="UCD234"/>
      <c r="UCE234"/>
      <c r="UCF234"/>
      <c r="UCG234"/>
      <c r="UCH234"/>
      <c r="UCI234"/>
      <c r="UCJ234"/>
      <c r="UCK234"/>
      <c r="UCL234"/>
      <c r="UCM234"/>
      <c r="UCN234"/>
      <c r="UCO234"/>
      <c r="UCP234"/>
      <c r="UCQ234"/>
      <c r="UCR234"/>
      <c r="UCS234"/>
      <c r="UCT234"/>
      <c r="UCU234"/>
      <c r="UCV234"/>
      <c r="UCW234"/>
      <c r="UCX234"/>
      <c r="UCY234"/>
      <c r="UCZ234"/>
      <c r="UDA234"/>
      <c r="UDB234"/>
      <c r="UDC234"/>
      <c r="UDD234"/>
      <c r="UDE234"/>
      <c r="UDF234"/>
      <c r="UDG234"/>
      <c r="UDH234"/>
      <c r="UDI234"/>
      <c r="UDJ234"/>
      <c r="UDK234"/>
      <c r="UDL234"/>
      <c r="UDM234"/>
      <c r="UDN234"/>
      <c r="UDO234"/>
      <c r="UDP234"/>
      <c r="UDQ234"/>
      <c r="UDR234"/>
      <c r="UDS234"/>
      <c r="UDT234"/>
      <c r="UDU234"/>
      <c r="UDV234"/>
      <c r="UDW234"/>
      <c r="UDX234"/>
      <c r="UDY234"/>
      <c r="UDZ234"/>
      <c r="UEA234"/>
      <c r="UEB234"/>
      <c r="UEC234"/>
      <c r="UED234"/>
      <c r="UEE234"/>
      <c r="UEF234"/>
      <c r="UEG234"/>
      <c r="UEH234"/>
      <c r="UEI234"/>
      <c r="UEJ234"/>
      <c r="UEK234"/>
      <c r="UEL234"/>
      <c r="UEM234"/>
      <c r="UEN234"/>
      <c r="UEO234"/>
      <c r="UEP234"/>
      <c r="UEQ234"/>
      <c r="UER234"/>
      <c r="UES234"/>
      <c r="UET234"/>
      <c r="UEU234"/>
      <c r="UEV234"/>
      <c r="UEW234"/>
      <c r="UEX234"/>
      <c r="UEY234"/>
      <c r="UEZ234"/>
      <c r="UFA234"/>
      <c r="UFB234"/>
      <c r="UFC234"/>
      <c r="UFD234"/>
      <c r="UFE234"/>
      <c r="UFF234"/>
      <c r="UFG234"/>
      <c r="UFH234"/>
      <c r="UFI234"/>
      <c r="UFJ234"/>
      <c r="UFK234"/>
      <c r="UFL234"/>
      <c r="UFM234"/>
      <c r="UFN234"/>
      <c r="UFO234"/>
      <c r="UFP234"/>
      <c r="UFQ234"/>
      <c r="UFR234"/>
      <c r="UFS234"/>
      <c r="UFT234"/>
      <c r="UFU234"/>
      <c r="UFV234"/>
      <c r="UFW234"/>
      <c r="UFX234"/>
      <c r="UFY234"/>
      <c r="UFZ234"/>
      <c r="UGA234"/>
      <c r="UGB234"/>
      <c r="UGC234"/>
      <c r="UGD234"/>
      <c r="UGE234"/>
      <c r="UGF234"/>
      <c r="UGG234"/>
      <c r="UGH234"/>
      <c r="UGI234"/>
      <c r="UGJ234"/>
      <c r="UGK234"/>
      <c r="UGL234"/>
      <c r="UGM234"/>
      <c r="UGN234"/>
      <c r="UGO234"/>
      <c r="UGP234"/>
      <c r="UGQ234"/>
      <c r="UGR234"/>
      <c r="UGS234"/>
      <c r="UGT234"/>
      <c r="UGU234"/>
      <c r="UGV234"/>
      <c r="UGW234"/>
      <c r="UGX234"/>
      <c r="UGY234"/>
      <c r="UGZ234"/>
      <c r="UHA234"/>
      <c r="UHB234"/>
      <c r="UHC234"/>
      <c r="UHD234"/>
      <c r="UHE234"/>
      <c r="UHF234"/>
      <c r="UHG234"/>
      <c r="UHH234"/>
      <c r="UHI234"/>
      <c r="UHJ234"/>
      <c r="UHK234"/>
      <c r="UHL234"/>
      <c r="UHM234"/>
      <c r="UHN234"/>
      <c r="UHO234"/>
      <c r="UHP234"/>
      <c r="UHQ234"/>
      <c r="UHR234"/>
      <c r="UHS234"/>
      <c r="UHT234"/>
      <c r="UHU234"/>
      <c r="UHV234"/>
      <c r="UHW234"/>
      <c r="UHX234"/>
      <c r="UHY234"/>
      <c r="UHZ234"/>
      <c r="UIA234"/>
      <c r="UIB234"/>
      <c r="UIC234"/>
      <c r="UID234"/>
      <c r="UIE234"/>
      <c r="UIF234"/>
      <c r="UIG234"/>
      <c r="UIH234"/>
      <c r="UII234"/>
      <c r="UIJ234"/>
      <c r="UIK234"/>
      <c r="UIL234"/>
      <c r="UIM234"/>
      <c r="UIN234"/>
      <c r="UIO234"/>
      <c r="UIP234"/>
      <c r="UIQ234"/>
      <c r="UIR234"/>
      <c r="UIS234"/>
      <c r="UIT234"/>
      <c r="UIU234"/>
      <c r="UIV234"/>
      <c r="UIW234"/>
      <c r="UIX234"/>
      <c r="UIY234"/>
      <c r="UIZ234"/>
      <c r="UJA234"/>
      <c r="UJB234"/>
      <c r="UJC234"/>
      <c r="UJD234"/>
      <c r="UJE234"/>
      <c r="UJF234"/>
      <c r="UJG234"/>
      <c r="UJH234"/>
      <c r="UJI234"/>
      <c r="UJJ234"/>
      <c r="UJK234"/>
      <c r="UJL234"/>
      <c r="UJM234"/>
      <c r="UJN234"/>
      <c r="UJO234"/>
      <c r="UJP234"/>
      <c r="UJQ234"/>
      <c r="UJR234"/>
      <c r="UJS234"/>
      <c r="UJT234"/>
      <c r="UJU234"/>
      <c r="UJV234"/>
      <c r="UJW234"/>
      <c r="UJX234"/>
      <c r="UJY234"/>
      <c r="UJZ234"/>
      <c r="UKA234"/>
      <c r="UKB234"/>
      <c r="UKC234"/>
      <c r="UKD234"/>
      <c r="UKE234"/>
      <c r="UKF234"/>
      <c r="UKG234"/>
      <c r="UKH234"/>
      <c r="UKI234"/>
      <c r="UKJ234"/>
      <c r="UKK234"/>
      <c r="UKL234"/>
      <c r="UKM234"/>
      <c r="UKN234"/>
      <c r="UKO234"/>
      <c r="UKP234"/>
      <c r="UKQ234"/>
      <c r="UKR234"/>
      <c r="UKS234"/>
      <c r="UKT234"/>
      <c r="UKU234"/>
      <c r="UKV234"/>
      <c r="UKW234"/>
      <c r="UKX234"/>
      <c r="UKY234"/>
      <c r="UKZ234"/>
      <c r="ULA234"/>
      <c r="ULB234"/>
      <c r="ULC234"/>
      <c r="ULD234"/>
      <c r="ULE234"/>
      <c r="ULF234"/>
      <c r="ULG234"/>
      <c r="ULH234"/>
      <c r="ULI234"/>
      <c r="ULJ234"/>
      <c r="ULK234"/>
      <c r="ULL234"/>
      <c r="ULM234"/>
      <c r="ULN234"/>
      <c r="ULO234"/>
      <c r="ULP234"/>
      <c r="ULQ234"/>
      <c r="ULR234"/>
      <c r="ULS234"/>
      <c r="ULT234"/>
      <c r="ULU234"/>
      <c r="ULV234"/>
      <c r="ULW234"/>
      <c r="ULX234"/>
      <c r="ULY234"/>
      <c r="ULZ234"/>
      <c r="UMA234"/>
      <c r="UMB234"/>
      <c r="UMC234"/>
      <c r="UMD234"/>
      <c r="UME234"/>
      <c r="UMF234"/>
      <c r="UMG234"/>
      <c r="UMH234"/>
      <c r="UMI234"/>
      <c r="UMJ234"/>
      <c r="UMK234"/>
      <c r="UML234"/>
      <c r="UMM234"/>
      <c r="UMN234"/>
      <c r="UMO234"/>
      <c r="UMP234"/>
      <c r="UMQ234"/>
      <c r="UMR234"/>
      <c r="UMS234"/>
      <c r="UMT234"/>
      <c r="UMU234"/>
      <c r="UMV234"/>
      <c r="UMW234"/>
      <c r="UMX234"/>
      <c r="UMY234"/>
      <c r="UMZ234"/>
      <c r="UNA234"/>
      <c r="UNB234"/>
      <c r="UNC234"/>
      <c r="UND234"/>
      <c r="UNE234"/>
      <c r="UNF234"/>
      <c r="UNG234"/>
      <c r="UNH234"/>
      <c r="UNI234"/>
      <c r="UNJ234"/>
      <c r="UNK234"/>
      <c r="UNL234"/>
      <c r="UNM234"/>
      <c r="UNN234"/>
      <c r="UNO234"/>
      <c r="UNP234"/>
      <c r="UNQ234"/>
      <c r="UNR234"/>
      <c r="UNS234"/>
      <c r="UNT234"/>
      <c r="UNU234"/>
      <c r="UNV234"/>
      <c r="UNW234"/>
      <c r="UNX234"/>
      <c r="UNY234"/>
      <c r="UNZ234"/>
      <c r="UOA234"/>
      <c r="UOB234"/>
      <c r="UOC234"/>
      <c r="UOD234"/>
      <c r="UOE234"/>
      <c r="UOF234"/>
      <c r="UOG234"/>
      <c r="UOH234"/>
      <c r="UOI234"/>
      <c r="UOJ234"/>
      <c r="UOK234"/>
      <c r="UOL234"/>
      <c r="UOM234"/>
      <c r="UON234"/>
      <c r="UOO234"/>
      <c r="UOP234"/>
      <c r="UOQ234"/>
      <c r="UOR234"/>
      <c r="UOS234"/>
      <c r="UOT234"/>
      <c r="UOU234"/>
      <c r="UOV234"/>
      <c r="UOW234"/>
      <c r="UOX234"/>
      <c r="UOY234"/>
      <c r="UOZ234"/>
      <c r="UPA234"/>
      <c r="UPB234"/>
      <c r="UPC234"/>
      <c r="UPD234"/>
      <c r="UPE234"/>
      <c r="UPF234"/>
      <c r="UPG234"/>
      <c r="UPH234"/>
      <c r="UPI234"/>
      <c r="UPJ234"/>
      <c r="UPK234"/>
      <c r="UPL234"/>
      <c r="UPM234"/>
      <c r="UPN234"/>
      <c r="UPO234"/>
      <c r="UPP234"/>
      <c r="UPQ234"/>
      <c r="UPR234"/>
      <c r="UPS234"/>
      <c r="UPT234"/>
      <c r="UPU234"/>
      <c r="UPV234"/>
      <c r="UPW234"/>
      <c r="UPX234"/>
      <c r="UPY234"/>
      <c r="UPZ234"/>
      <c r="UQA234"/>
      <c r="UQB234"/>
      <c r="UQC234"/>
      <c r="UQD234"/>
      <c r="UQE234"/>
      <c r="UQF234"/>
      <c r="UQG234"/>
      <c r="UQH234"/>
      <c r="UQI234"/>
      <c r="UQJ234"/>
      <c r="UQK234"/>
      <c r="UQL234"/>
      <c r="UQM234"/>
      <c r="UQN234"/>
      <c r="UQO234"/>
      <c r="UQP234"/>
      <c r="UQQ234"/>
      <c r="UQR234"/>
      <c r="UQS234"/>
      <c r="UQT234"/>
      <c r="UQU234"/>
      <c r="UQV234"/>
      <c r="UQW234"/>
      <c r="UQX234"/>
      <c r="UQY234"/>
      <c r="UQZ234"/>
      <c r="URA234"/>
      <c r="URB234"/>
      <c r="URC234"/>
      <c r="URD234"/>
      <c r="URE234"/>
      <c r="URF234"/>
      <c r="URG234"/>
      <c r="URH234"/>
      <c r="URI234"/>
      <c r="URJ234"/>
      <c r="URK234"/>
      <c r="URL234"/>
      <c r="URM234"/>
      <c r="URN234"/>
      <c r="URO234"/>
      <c r="URP234"/>
      <c r="URQ234"/>
      <c r="URR234"/>
      <c r="URS234"/>
      <c r="URT234"/>
      <c r="URU234"/>
      <c r="URV234"/>
      <c r="URW234"/>
      <c r="URX234"/>
      <c r="URY234"/>
      <c r="URZ234"/>
      <c r="USA234"/>
      <c r="USB234"/>
      <c r="USC234"/>
      <c r="USD234"/>
      <c r="USE234"/>
      <c r="USF234"/>
      <c r="USG234"/>
      <c r="USH234"/>
      <c r="USI234"/>
      <c r="USJ234"/>
      <c r="USK234"/>
      <c r="USL234"/>
      <c r="USM234"/>
      <c r="USN234"/>
      <c r="USO234"/>
      <c r="USP234"/>
      <c r="USQ234"/>
      <c r="USR234"/>
      <c r="USS234"/>
      <c r="UST234"/>
      <c r="USU234"/>
      <c r="USV234"/>
      <c r="USW234"/>
      <c r="USX234"/>
      <c r="USY234"/>
      <c r="USZ234"/>
      <c r="UTA234"/>
      <c r="UTB234"/>
      <c r="UTC234"/>
      <c r="UTD234"/>
      <c r="UTE234"/>
      <c r="UTF234"/>
      <c r="UTG234"/>
      <c r="UTH234"/>
      <c r="UTI234"/>
      <c r="UTJ234"/>
      <c r="UTK234"/>
      <c r="UTL234"/>
      <c r="UTM234"/>
      <c r="UTN234"/>
      <c r="UTO234"/>
      <c r="UTP234"/>
      <c r="UTQ234"/>
      <c r="UTR234"/>
      <c r="UTS234"/>
      <c r="UTT234"/>
      <c r="UTU234"/>
      <c r="UTV234"/>
      <c r="UTW234"/>
      <c r="UTX234"/>
      <c r="UTY234"/>
      <c r="UTZ234"/>
      <c r="UUA234"/>
      <c r="UUB234"/>
      <c r="UUC234"/>
      <c r="UUD234"/>
      <c r="UUE234"/>
      <c r="UUF234"/>
      <c r="UUG234"/>
      <c r="UUH234"/>
      <c r="UUI234"/>
      <c r="UUJ234"/>
      <c r="UUK234"/>
      <c r="UUL234"/>
      <c r="UUM234"/>
      <c r="UUN234"/>
      <c r="UUO234"/>
      <c r="UUP234"/>
      <c r="UUQ234"/>
      <c r="UUR234"/>
      <c r="UUS234"/>
      <c r="UUT234"/>
      <c r="UUU234"/>
      <c r="UUV234"/>
      <c r="UUW234"/>
      <c r="UUX234"/>
      <c r="UUY234"/>
      <c r="UUZ234"/>
      <c r="UVA234"/>
      <c r="UVB234"/>
      <c r="UVC234"/>
      <c r="UVD234"/>
      <c r="UVE234"/>
      <c r="UVF234"/>
      <c r="UVG234"/>
      <c r="UVH234"/>
      <c r="UVI234"/>
      <c r="UVJ234"/>
      <c r="UVK234"/>
      <c r="UVL234"/>
      <c r="UVM234"/>
      <c r="UVN234"/>
      <c r="UVO234"/>
      <c r="UVP234"/>
      <c r="UVQ234"/>
      <c r="UVR234"/>
      <c r="UVS234"/>
      <c r="UVT234"/>
      <c r="UVU234"/>
      <c r="UVV234"/>
      <c r="UVW234"/>
      <c r="UVX234"/>
      <c r="UVY234"/>
      <c r="UVZ234"/>
      <c r="UWA234"/>
      <c r="UWB234"/>
      <c r="UWC234"/>
      <c r="UWD234"/>
      <c r="UWE234"/>
      <c r="UWF234"/>
      <c r="UWG234"/>
      <c r="UWH234"/>
      <c r="UWI234"/>
      <c r="UWJ234"/>
      <c r="UWK234"/>
      <c r="UWL234"/>
      <c r="UWM234"/>
      <c r="UWN234"/>
      <c r="UWO234"/>
      <c r="UWP234"/>
      <c r="UWQ234"/>
      <c r="UWR234"/>
      <c r="UWS234"/>
      <c r="UWT234"/>
      <c r="UWU234"/>
      <c r="UWV234"/>
      <c r="UWW234"/>
      <c r="UWX234"/>
      <c r="UWY234"/>
      <c r="UWZ234"/>
      <c r="UXA234"/>
      <c r="UXB234"/>
      <c r="UXC234"/>
      <c r="UXD234"/>
      <c r="UXE234"/>
      <c r="UXF234"/>
      <c r="UXG234"/>
      <c r="UXH234"/>
      <c r="UXI234"/>
      <c r="UXJ234"/>
      <c r="UXK234"/>
      <c r="UXL234"/>
      <c r="UXM234"/>
      <c r="UXN234"/>
      <c r="UXO234"/>
      <c r="UXP234"/>
      <c r="UXQ234"/>
      <c r="UXR234"/>
      <c r="UXS234"/>
      <c r="UXT234"/>
      <c r="UXU234"/>
      <c r="UXV234"/>
      <c r="UXW234"/>
      <c r="UXX234"/>
      <c r="UXY234"/>
      <c r="UXZ234"/>
      <c r="UYA234"/>
      <c r="UYB234"/>
      <c r="UYC234"/>
      <c r="UYD234"/>
      <c r="UYE234"/>
      <c r="UYF234"/>
      <c r="UYG234"/>
      <c r="UYH234"/>
      <c r="UYI234"/>
      <c r="UYJ234"/>
      <c r="UYK234"/>
      <c r="UYL234"/>
      <c r="UYM234"/>
      <c r="UYN234"/>
      <c r="UYO234"/>
      <c r="UYP234"/>
      <c r="UYQ234"/>
      <c r="UYR234"/>
      <c r="UYS234"/>
      <c r="UYT234"/>
      <c r="UYU234"/>
      <c r="UYV234"/>
      <c r="UYW234"/>
      <c r="UYX234"/>
      <c r="UYY234"/>
      <c r="UYZ234"/>
      <c r="UZA234"/>
      <c r="UZB234"/>
      <c r="UZC234"/>
      <c r="UZD234"/>
      <c r="UZE234"/>
      <c r="UZF234"/>
      <c r="UZG234"/>
      <c r="UZH234"/>
      <c r="UZI234"/>
      <c r="UZJ234"/>
      <c r="UZK234"/>
      <c r="UZL234"/>
      <c r="UZM234"/>
      <c r="UZN234"/>
      <c r="UZO234"/>
      <c r="UZP234"/>
      <c r="UZQ234"/>
      <c r="UZR234"/>
      <c r="UZS234"/>
      <c r="UZT234"/>
      <c r="UZU234"/>
      <c r="UZV234"/>
      <c r="UZW234"/>
      <c r="UZX234"/>
      <c r="UZY234"/>
      <c r="UZZ234"/>
      <c r="VAA234"/>
      <c r="VAB234"/>
      <c r="VAC234"/>
      <c r="VAD234"/>
      <c r="VAE234"/>
      <c r="VAF234"/>
      <c r="VAG234"/>
      <c r="VAH234"/>
      <c r="VAI234"/>
      <c r="VAJ234"/>
      <c r="VAK234"/>
      <c r="VAL234"/>
      <c r="VAM234"/>
      <c r="VAN234"/>
      <c r="VAO234"/>
      <c r="VAP234"/>
      <c r="VAQ234"/>
      <c r="VAR234"/>
      <c r="VAS234"/>
      <c r="VAT234"/>
      <c r="VAU234"/>
      <c r="VAV234"/>
      <c r="VAW234"/>
      <c r="VAX234"/>
      <c r="VAY234"/>
      <c r="VAZ234"/>
      <c r="VBA234"/>
      <c r="VBB234"/>
      <c r="VBC234"/>
      <c r="VBD234"/>
      <c r="VBE234"/>
      <c r="VBF234"/>
      <c r="VBG234"/>
      <c r="VBH234"/>
      <c r="VBI234"/>
      <c r="VBJ234"/>
      <c r="VBK234"/>
      <c r="VBL234"/>
      <c r="VBM234"/>
      <c r="VBN234"/>
      <c r="VBO234"/>
      <c r="VBP234"/>
      <c r="VBQ234"/>
      <c r="VBR234"/>
      <c r="VBS234"/>
      <c r="VBT234"/>
      <c r="VBU234"/>
      <c r="VBV234"/>
      <c r="VBW234"/>
      <c r="VBX234"/>
      <c r="VBY234"/>
      <c r="VBZ234"/>
      <c r="VCA234"/>
      <c r="VCB234"/>
      <c r="VCC234"/>
      <c r="VCD234"/>
      <c r="VCE234"/>
      <c r="VCF234"/>
      <c r="VCG234"/>
      <c r="VCH234"/>
      <c r="VCI234"/>
      <c r="VCJ234"/>
      <c r="VCK234"/>
      <c r="VCL234"/>
      <c r="VCM234"/>
      <c r="VCN234"/>
      <c r="VCO234"/>
      <c r="VCP234"/>
      <c r="VCQ234"/>
      <c r="VCR234"/>
      <c r="VCS234"/>
      <c r="VCT234"/>
      <c r="VCU234"/>
      <c r="VCV234"/>
      <c r="VCW234"/>
      <c r="VCX234"/>
      <c r="VCY234"/>
      <c r="VCZ234"/>
      <c r="VDA234"/>
      <c r="VDB234"/>
      <c r="VDC234"/>
      <c r="VDD234"/>
      <c r="VDE234"/>
      <c r="VDF234"/>
      <c r="VDG234"/>
      <c r="VDH234"/>
      <c r="VDI234"/>
      <c r="VDJ234"/>
      <c r="VDK234"/>
      <c r="VDL234"/>
      <c r="VDM234"/>
      <c r="VDN234"/>
      <c r="VDO234"/>
      <c r="VDP234"/>
      <c r="VDQ234"/>
      <c r="VDR234"/>
      <c r="VDS234"/>
      <c r="VDT234"/>
      <c r="VDU234"/>
      <c r="VDV234"/>
      <c r="VDW234"/>
      <c r="VDX234"/>
      <c r="VDY234"/>
      <c r="VDZ234"/>
      <c r="VEA234"/>
      <c r="VEB234"/>
      <c r="VEC234"/>
      <c r="VED234"/>
      <c r="VEE234"/>
      <c r="VEF234"/>
      <c r="VEG234"/>
      <c r="VEH234"/>
      <c r="VEI234"/>
      <c r="VEJ234"/>
      <c r="VEK234"/>
      <c r="VEL234"/>
      <c r="VEM234"/>
      <c r="VEN234"/>
      <c r="VEO234"/>
      <c r="VEP234"/>
      <c r="VEQ234"/>
      <c r="VER234"/>
      <c r="VES234"/>
      <c r="VET234"/>
      <c r="VEU234"/>
      <c r="VEV234"/>
      <c r="VEW234"/>
      <c r="VEX234"/>
      <c r="VEY234"/>
      <c r="VEZ234"/>
      <c r="VFA234"/>
      <c r="VFB234"/>
      <c r="VFC234"/>
      <c r="VFD234"/>
      <c r="VFE234"/>
      <c r="VFF234"/>
      <c r="VFG234"/>
      <c r="VFH234"/>
      <c r="VFI234"/>
      <c r="VFJ234"/>
      <c r="VFK234"/>
      <c r="VFL234"/>
      <c r="VFM234"/>
      <c r="VFN234"/>
      <c r="VFO234"/>
      <c r="VFP234"/>
      <c r="VFQ234"/>
      <c r="VFR234"/>
      <c r="VFS234"/>
      <c r="VFT234"/>
      <c r="VFU234"/>
      <c r="VFV234"/>
      <c r="VFW234"/>
      <c r="VFX234"/>
      <c r="VFY234"/>
      <c r="VFZ234"/>
      <c r="VGA234"/>
      <c r="VGB234"/>
      <c r="VGC234"/>
      <c r="VGD234"/>
      <c r="VGE234"/>
      <c r="VGF234"/>
      <c r="VGG234"/>
      <c r="VGH234"/>
      <c r="VGI234"/>
      <c r="VGJ234"/>
      <c r="VGK234"/>
      <c r="VGL234"/>
      <c r="VGM234"/>
      <c r="VGN234"/>
      <c r="VGO234"/>
      <c r="VGP234"/>
      <c r="VGQ234"/>
      <c r="VGR234"/>
      <c r="VGS234"/>
      <c r="VGT234"/>
      <c r="VGU234"/>
      <c r="VGV234"/>
      <c r="VGW234"/>
      <c r="VGX234"/>
      <c r="VGY234"/>
      <c r="VGZ234"/>
      <c r="VHA234"/>
      <c r="VHB234"/>
      <c r="VHC234"/>
      <c r="VHD234"/>
      <c r="VHE234"/>
      <c r="VHF234"/>
      <c r="VHG234"/>
      <c r="VHH234"/>
      <c r="VHI234"/>
      <c r="VHJ234"/>
      <c r="VHK234"/>
      <c r="VHL234"/>
      <c r="VHM234"/>
      <c r="VHN234"/>
      <c r="VHO234"/>
      <c r="VHP234"/>
      <c r="VHQ234"/>
      <c r="VHR234"/>
      <c r="VHS234"/>
      <c r="VHT234"/>
      <c r="VHU234"/>
      <c r="VHV234"/>
      <c r="VHW234"/>
      <c r="VHX234"/>
      <c r="VHY234"/>
      <c r="VHZ234"/>
      <c r="VIA234"/>
      <c r="VIB234"/>
      <c r="VIC234"/>
      <c r="VID234"/>
      <c r="VIE234"/>
      <c r="VIF234"/>
      <c r="VIG234"/>
      <c r="VIH234"/>
      <c r="VII234"/>
      <c r="VIJ234"/>
      <c r="VIK234"/>
      <c r="VIL234"/>
      <c r="VIM234"/>
      <c r="VIN234"/>
      <c r="VIO234"/>
      <c r="VIP234"/>
      <c r="VIQ234"/>
      <c r="VIR234"/>
      <c r="VIS234"/>
      <c r="VIT234"/>
      <c r="VIU234"/>
      <c r="VIV234"/>
      <c r="VIW234"/>
      <c r="VIX234"/>
      <c r="VIY234"/>
      <c r="VIZ234"/>
      <c r="VJA234"/>
      <c r="VJB234"/>
      <c r="VJC234"/>
      <c r="VJD234"/>
      <c r="VJE234"/>
      <c r="VJF234"/>
      <c r="VJG234"/>
      <c r="VJH234"/>
      <c r="VJI234"/>
      <c r="VJJ234"/>
      <c r="VJK234"/>
      <c r="VJL234"/>
      <c r="VJM234"/>
      <c r="VJN234"/>
      <c r="VJO234"/>
      <c r="VJP234"/>
      <c r="VJQ234"/>
      <c r="VJR234"/>
      <c r="VJS234"/>
      <c r="VJT234"/>
      <c r="VJU234"/>
      <c r="VJV234"/>
      <c r="VJW234"/>
      <c r="VJX234"/>
      <c r="VJY234"/>
      <c r="VJZ234"/>
      <c r="VKA234"/>
      <c r="VKB234"/>
      <c r="VKC234"/>
      <c r="VKD234"/>
      <c r="VKE234"/>
      <c r="VKF234"/>
      <c r="VKG234"/>
      <c r="VKH234"/>
      <c r="VKI234"/>
      <c r="VKJ234"/>
      <c r="VKK234"/>
      <c r="VKL234"/>
      <c r="VKM234"/>
      <c r="VKN234"/>
      <c r="VKO234"/>
      <c r="VKP234"/>
      <c r="VKQ234"/>
      <c r="VKR234"/>
      <c r="VKS234"/>
      <c r="VKT234"/>
      <c r="VKU234"/>
      <c r="VKV234"/>
      <c r="VKW234"/>
      <c r="VKX234"/>
      <c r="VKY234"/>
      <c r="VKZ234"/>
      <c r="VLA234"/>
      <c r="VLB234"/>
      <c r="VLC234"/>
      <c r="VLD234"/>
      <c r="VLE234"/>
      <c r="VLF234"/>
      <c r="VLG234"/>
      <c r="VLH234"/>
      <c r="VLI234"/>
      <c r="VLJ234"/>
      <c r="VLK234"/>
      <c r="VLL234"/>
      <c r="VLM234"/>
      <c r="VLN234"/>
      <c r="VLO234"/>
      <c r="VLP234"/>
      <c r="VLQ234"/>
      <c r="VLR234"/>
      <c r="VLS234"/>
      <c r="VLT234"/>
      <c r="VLU234"/>
      <c r="VLV234"/>
      <c r="VLW234"/>
      <c r="VLX234"/>
      <c r="VLY234"/>
      <c r="VLZ234"/>
      <c r="VMA234"/>
      <c r="VMB234"/>
      <c r="VMC234"/>
      <c r="VMD234"/>
      <c r="VME234"/>
      <c r="VMF234"/>
      <c r="VMG234"/>
      <c r="VMH234"/>
      <c r="VMI234"/>
      <c r="VMJ234"/>
      <c r="VMK234"/>
      <c r="VML234"/>
      <c r="VMM234"/>
      <c r="VMN234"/>
      <c r="VMO234"/>
      <c r="VMP234"/>
      <c r="VMQ234"/>
      <c r="VMR234"/>
      <c r="VMS234"/>
      <c r="VMT234"/>
      <c r="VMU234"/>
      <c r="VMV234"/>
      <c r="VMW234"/>
      <c r="VMX234"/>
      <c r="VMY234"/>
      <c r="VMZ234"/>
      <c r="VNA234"/>
      <c r="VNB234"/>
      <c r="VNC234"/>
      <c r="VND234"/>
      <c r="VNE234"/>
      <c r="VNF234"/>
      <c r="VNG234"/>
      <c r="VNH234"/>
      <c r="VNI234"/>
      <c r="VNJ234"/>
      <c r="VNK234"/>
      <c r="VNL234"/>
      <c r="VNM234"/>
      <c r="VNN234"/>
      <c r="VNO234"/>
      <c r="VNP234"/>
      <c r="VNQ234"/>
      <c r="VNR234"/>
      <c r="VNS234"/>
      <c r="VNT234"/>
      <c r="VNU234"/>
      <c r="VNV234"/>
      <c r="VNW234"/>
      <c r="VNX234"/>
      <c r="VNY234"/>
      <c r="VNZ234"/>
      <c r="VOA234"/>
      <c r="VOB234"/>
      <c r="VOC234"/>
      <c r="VOD234"/>
      <c r="VOE234"/>
      <c r="VOF234"/>
      <c r="VOG234"/>
      <c r="VOH234"/>
      <c r="VOI234"/>
      <c r="VOJ234"/>
      <c r="VOK234"/>
      <c r="VOL234"/>
      <c r="VOM234"/>
      <c r="VON234"/>
      <c r="VOO234"/>
      <c r="VOP234"/>
      <c r="VOQ234"/>
      <c r="VOR234"/>
      <c r="VOS234"/>
      <c r="VOT234"/>
      <c r="VOU234"/>
      <c r="VOV234"/>
      <c r="VOW234"/>
      <c r="VOX234"/>
      <c r="VOY234"/>
      <c r="VOZ234"/>
      <c r="VPA234"/>
      <c r="VPB234"/>
      <c r="VPC234"/>
      <c r="VPD234"/>
      <c r="VPE234"/>
      <c r="VPF234"/>
      <c r="VPG234"/>
      <c r="VPH234"/>
      <c r="VPI234"/>
      <c r="VPJ234"/>
      <c r="VPK234"/>
      <c r="VPL234"/>
      <c r="VPM234"/>
      <c r="VPN234"/>
      <c r="VPO234"/>
      <c r="VPP234"/>
      <c r="VPQ234"/>
      <c r="VPR234"/>
      <c r="VPS234"/>
      <c r="VPT234"/>
      <c r="VPU234"/>
      <c r="VPV234"/>
      <c r="VPW234"/>
      <c r="VPX234"/>
      <c r="VPY234"/>
      <c r="VPZ234"/>
      <c r="VQA234"/>
      <c r="VQB234"/>
      <c r="VQC234"/>
      <c r="VQD234"/>
      <c r="VQE234"/>
      <c r="VQF234"/>
      <c r="VQG234"/>
      <c r="VQH234"/>
      <c r="VQI234"/>
      <c r="VQJ234"/>
      <c r="VQK234"/>
      <c r="VQL234"/>
      <c r="VQM234"/>
      <c r="VQN234"/>
      <c r="VQO234"/>
      <c r="VQP234"/>
      <c r="VQQ234"/>
      <c r="VQR234"/>
      <c r="VQS234"/>
      <c r="VQT234"/>
      <c r="VQU234"/>
      <c r="VQV234"/>
      <c r="VQW234"/>
      <c r="VQX234"/>
      <c r="VQY234"/>
      <c r="VQZ234"/>
      <c r="VRA234"/>
      <c r="VRB234"/>
      <c r="VRC234"/>
      <c r="VRD234"/>
      <c r="VRE234"/>
      <c r="VRF234"/>
      <c r="VRG234"/>
      <c r="VRH234"/>
      <c r="VRI234"/>
      <c r="VRJ234"/>
      <c r="VRK234"/>
      <c r="VRL234"/>
      <c r="VRM234"/>
      <c r="VRN234"/>
      <c r="VRO234"/>
      <c r="VRP234"/>
      <c r="VRQ234"/>
      <c r="VRR234"/>
      <c r="VRS234"/>
      <c r="VRT234"/>
      <c r="VRU234"/>
      <c r="VRV234"/>
      <c r="VRW234"/>
      <c r="VRX234"/>
      <c r="VRY234"/>
      <c r="VRZ234"/>
      <c r="VSA234"/>
      <c r="VSB234"/>
      <c r="VSC234"/>
      <c r="VSD234"/>
      <c r="VSE234"/>
      <c r="VSF234"/>
      <c r="VSG234"/>
      <c r="VSH234"/>
      <c r="VSI234"/>
      <c r="VSJ234"/>
      <c r="VSK234"/>
      <c r="VSL234"/>
      <c r="VSM234"/>
      <c r="VSN234"/>
      <c r="VSO234"/>
      <c r="VSP234"/>
      <c r="VSQ234"/>
      <c r="VSR234"/>
      <c r="VSS234"/>
      <c r="VST234"/>
      <c r="VSU234"/>
      <c r="VSV234"/>
      <c r="VSW234"/>
      <c r="VSX234"/>
      <c r="VSY234"/>
      <c r="VSZ234"/>
      <c r="VTA234"/>
      <c r="VTB234"/>
      <c r="VTC234"/>
      <c r="VTD234"/>
      <c r="VTE234"/>
      <c r="VTF234"/>
      <c r="VTG234"/>
      <c r="VTH234"/>
      <c r="VTI234"/>
      <c r="VTJ234"/>
      <c r="VTK234"/>
      <c r="VTL234"/>
      <c r="VTM234"/>
      <c r="VTN234"/>
      <c r="VTO234"/>
      <c r="VTP234"/>
      <c r="VTQ234"/>
      <c r="VTR234"/>
      <c r="VTS234"/>
      <c r="VTT234"/>
      <c r="VTU234"/>
      <c r="VTV234"/>
      <c r="VTW234"/>
      <c r="VTX234"/>
      <c r="VTY234"/>
      <c r="VTZ234"/>
      <c r="VUA234"/>
      <c r="VUB234"/>
      <c r="VUC234"/>
      <c r="VUD234"/>
      <c r="VUE234"/>
      <c r="VUF234"/>
      <c r="VUG234"/>
      <c r="VUH234"/>
      <c r="VUI234"/>
      <c r="VUJ234"/>
      <c r="VUK234"/>
      <c r="VUL234"/>
      <c r="VUM234"/>
      <c r="VUN234"/>
      <c r="VUO234"/>
      <c r="VUP234"/>
      <c r="VUQ234"/>
      <c r="VUR234"/>
      <c r="VUS234"/>
      <c r="VUT234"/>
      <c r="VUU234"/>
      <c r="VUV234"/>
      <c r="VUW234"/>
      <c r="VUX234"/>
      <c r="VUY234"/>
      <c r="VUZ234"/>
      <c r="VVA234"/>
      <c r="VVB234"/>
      <c r="VVC234"/>
      <c r="VVD234"/>
      <c r="VVE234"/>
      <c r="VVF234"/>
      <c r="VVG234"/>
      <c r="VVH234"/>
      <c r="VVI234"/>
      <c r="VVJ234"/>
      <c r="VVK234"/>
      <c r="VVL234"/>
      <c r="VVM234"/>
      <c r="VVN234"/>
      <c r="VVO234"/>
      <c r="VVP234"/>
      <c r="VVQ234"/>
      <c r="VVR234"/>
      <c r="VVS234"/>
      <c r="VVT234"/>
      <c r="VVU234"/>
      <c r="VVV234"/>
      <c r="VVW234"/>
      <c r="VVX234"/>
      <c r="VVY234"/>
      <c r="VVZ234"/>
      <c r="VWA234"/>
      <c r="VWB234"/>
      <c r="VWC234"/>
      <c r="VWD234"/>
      <c r="VWE234"/>
      <c r="VWF234"/>
      <c r="VWG234"/>
      <c r="VWH234"/>
      <c r="VWI234"/>
      <c r="VWJ234"/>
      <c r="VWK234"/>
      <c r="VWL234"/>
      <c r="VWM234"/>
      <c r="VWN234"/>
      <c r="VWO234"/>
      <c r="VWP234"/>
      <c r="VWQ234"/>
      <c r="VWR234"/>
      <c r="VWS234"/>
      <c r="VWT234"/>
      <c r="VWU234"/>
      <c r="VWV234"/>
      <c r="VWW234"/>
      <c r="VWX234"/>
      <c r="VWY234"/>
      <c r="VWZ234"/>
      <c r="VXA234"/>
      <c r="VXB234"/>
      <c r="VXC234"/>
      <c r="VXD234"/>
      <c r="VXE234"/>
      <c r="VXF234"/>
      <c r="VXG234"/>
      <c r="VXH234"/>
      <c r="VXI234"/>
      <c r="VXJ234"/>
      <c r="VXK234"/>
      <c r="VXL234"/>
      <c r="VXM234"/>
      <c r="VXN234"/>
      <c r="VXO234"/>
      <c r="VXP234"/>
      <c r="VXQ234"/>
      <c r="VXR234"/>
      <c r="VXS234"/>
      <c r="VXT234"/>
      <c r="VXU234"/>
      <c r="VXV234"/>
      <c r="VXW234"/>
      <c r="VXX234"/>
      <c r="VXY234"/>
      <c r="VXZ234"/>
      <c r="VYA234"/>
      <c r="VYB234"/>
      <c r="VYC234"/>
      <c r="VYD234"/>
      <c r="VYE234"/>
      <c r="VYF234"/>
      <c r="VYG234"/>
      <c r="VYH234"/>
      <c r="VYI234"/>
      <c r="VYJ234"/>
      <c r="VYK234"/>
      <c r="VYL234"/>
      <c r="VYM234"/>
      <c r="VYN234"/>
      <c r="VYO234"/>
      <c r="VYP234"/>
      <c r="VYQ234"/>
      <c r="VYR234"/>
      <c r="VYS234"/>
      <c r="VYT234"/>
      <c r="VYU234"/>
      <c r="VYV234"/>
      <c r="VYW234"/>
      <c r="VYX234"/>
      <c r="VYY234"/>
      <c r="VYZ234"/>
      <c r="VZA234"/>
      <c r="VZB234"/>
      <c r="VZC234"/>
      <c r="VZD234"/>
      <c r="VZE234"/>
      <c r="VZF234"/>
      <c r="VZG234"/>
      <c r="VZH234"/>
      <c r="VZI234"/>
      <c r="VZJ234"/>
      <c r="VZK234"/>
      <c r="VZL234"/>
      <c r="VZM234"/>
      <c r="VZN234"/>
      <c r="VZO234"/>
      <c r="VZP234"/>
      <c r="VZQ234"/>
      <c r="VZR234"/>
      <c r="VZS234"/>
      <c r="VZT234"/>
      <c r="VZU234"/>
      <c r="VZV234"/>
      <c r="VZW234"/>
      <c r="VZX234"/>
      <c r="VZY234"/>
      <c r="VZZ234"/>
      <c r="WAA234"/>
      <c r="WAB234"/>
      <c r="WAC234"/>
      <c r="WAD234"/>
      <c r="WAE234"/>
      <c r="WAF234"/>
      <c r="WAG234"/>
      <c r="WAH234"/>
      <c r="WAI234"/>
      <c r="WAJ234"/>
      <c r="WAK234"/>
      <c r="WAL234"/>
      <c r="WAM234"/>
      <c r="WAN234"/>
      <c r="WAO234"/>
      <c r="WAP234"/>
      <c r="WAQ234"/>
      <c r="WAR234"/>
      <c r="WAS234"/>
      <c r="WAT234"/>
      <c r="WAU234"/>
      <c r="WAV234"/>
      <c r="WAW234"/>
      <c r="WAX234"/>
      <c r="WAY234"/>
      <c r="WAZ234"/>
      <c r="WBA234"/>
      <c r="WBB234"/>
      <c r="WBC234"/>
      <c r="WBD234"/>
      <c r="WBE234"/>
      <c r="WBF234"/>
      <c r="WBG234"/>
      <c r="WBH234"/>
      <c r="WBI234"/>
      <c r="WBJ234"/>
      <c r="WBK234"/>
      <c r="WBL234"/>
      <c r="WBM234"/>
      <c r="WBN234"/>
      <c r="WBO234"/>
      <c r="WBP234"/>
      <c r="WBQ234"/>
      <c r="WBR234"/>
      <c r="WBS234"/>
      <c r="WBT234"/>
      <c r="WBU234"/>
      <c r="WBV234"/>
      <c r="WBW234"/>
      <c r="WBX234"/>
      <c r="WBY234"/>
      <c r="WBZ234"/>
      <c r="WCA234"/>
      <c r="WCB234"/>
      <c r="WCC234"/>
      <c r="WCD234"/>
      <c r="WCE234"/>
      <c r="WCF234"/>
      <c r="WCG234"/>
      <c r="WCH234"/>
      <c r="WCI234"/>
      <c r="WCJ234"/>
      <c r="WCK234"/>
      <c r="WCL234"/>
      <c r="WCM234"/>
      <c r="WCN234"/>
      <c r="WCO234"/>
      <c r="WCP234"/>
      <c r="WCQ234"/>
      <c r="WCR234"/>
      <c r="WCS234"/>
      <c r="WCT234"/>
      <c r="WCU234"/>
      <c r="WCV234"/>
      <c r="WCW234"/>
      <c r="WCX234"/>
      <c r="WCY234"/>
      <c r="WCZ234"/>
      <c r="WDA234"/>
      <c r="WDB234"/>
      <c r="WDC234"/>
      <c r="WDD234"/>
      <c r="WDE234"/>
      <c r="WDF234"/>
      <c r="WDG234"/>
      <c r="WDH234"/>
      <c r="WDI234"/>
      <c r="WDJ234"/>
      <c r="WDK234"/>
      <c r="WDL234"/>
      <c r="WDM234"/>
      <c r="WDN234"/>
      <c r="WDO234"/>
      <c r="WDP234"/>
      <c r="WDQ234"/>
      <c r="WDR234"/>
      <c r="WDS234"/>
      <c r="WDT234"/>
      <c r="WDU234"/>
      <c r="WDV234"/>
      <c r="WDW234"/>
      <c r="WDX234"/>
      <c r="WDY234"/>
      <c r="WDZ234"/>
      <c r="WEA234"/>
      <c r="WEB234"/>
      <c r="WEC234"/>
      <c r="WED234"/>
      <c r="WEE234"/>
      <c r="WEF234"/>
      <c r="WEG234"/>
      <c r="WEH234"/>
      <c r="WEI234"/>
      <c r="WEJ234"/>
      <c r="WEK234"/>
      <c r="WEL234"/>
      <c r="WEM234"/>
      <c r="WEN234"/>
      <c r="WEO234"/>
      <c r="WEP234"/>
      <c r="WEQ234"/>
      <c r="WER234"/>
      <c r="WES234"/>
      <c r="WET234"/>
      <c r="WEU234"/>
      <c r="WEV234"/>
      <c r="WEW234"/>
      <c r="WEX234"/>
      <c r="WEY234"/>
      <c r="WEZ234"/>
      <c r="WFA234"/>
      <c r="WFB234"/>
      <c r="WFC234"/>
      <c r="WFD234"/>
      <c r="WFE234"/>
      <c r="WFF234"/>
      <c r="WFG234"/>
      <c r="WFH234"/>
      <c r="WFI234"/>
      <c r="WFJ234"/>
      <c r="WFK234"/>
      <c r="WFL234"/>
      <c r="WFM234"/>
      <c r="WFN234"/>
      <c r="WFO234"/>
      <c r="WFP234"/>
      <c r="WFQ234"/>
      <c r="WFR234"/>
      <c r="WFS234"/>
      <c r="WFT234"/>
      <c r="WFU234"/>
      <c r="WFV234"/>
      <c r="WFW234"/>
      <c r="WFX234"/>
      <c r="WFY234"/>
      <c r="WFZ234"/>
      <c r="WGA234"/>
      <c r="WGB234"/>
      <c r="WGC234"/>
      <c r="WGD234"/>
      <c r="WGE234"/>
      <c r="WGF234"/>
      <c r="WGG234"/>
      <c r="WGH234"/>
      <c r="WGI234"/>
      <c r="WGJ234"/>
      <c r="WGK234"/>
      <c r="WGL234"/>
      <c r="WGM234"/>
      <c r="WGN234"/>
      <c r="WGO234"/>
      <c r="WGP234"/>
      <c r="WGQ234"/>
      <c r="WGR234"/>
      <c r="WGS234"/>
      <c r="WGT234"/>
      <c r="WGU234"/>
      <c r="WGV234"/>
      <c r="WGW234"/>
      <c r="WGX234"/>
      <c r="WGY234"/>
      <c r="WGZ234"/>
      <c r="WHA234"/>
      <c r="WHB234"/>
      <c r="WHC234"/>
      <c r="WHD234"/>
      <c r="WHE234"/>
      <c r="WHF234"/>
      <c r="WHG234"/>
      <c r="WHH234"/>
      <c r="WHI234"/>
      <c r="WHJ234"/>
      <c r="WHK234"/>
      <c r="WHL234"/>
      <c r="WHM234"/>
      <c r="WHN234"/>
      <c r="WHO234"/>
      <c r="WHP234"/>
      <c r="WHQ234"/>
      <c r="WHR234"/>
      <c r="WHS234"/>
      <c r="WHT234"/>
      <c r="WHU234"/>
      <c r="WHV234"/>
      <c r="WHW234"/>
      <c r="WHX234"/>
      <c r="WHY234"/>
      <c r="WHZ234"/>
      <c r="WIA234"/>
      <c r="WIB234"/>
      <c r="WIC234"/>
      <c r="WID234"/>
      <c r="WIE234"/>
      <c r="WIF234"/>
      <c r="WIG234"/>
      <c r="WIH234"/>
      <c r="WII234"/>
      <c r="WIJ234"/>
      <c r="WIK234"/>
      <c r="WIL234"/>
      <c r="WIM234"/>
      <c r="WIN234"/>
      <c r="WIO234"/>
      <c r="WIP234"/>
      <c r="WIQ234"/>
      <c r="WIR234"/>
      <c r="WIS234"/>
      <c r="WIT234"/>
      <c r="WIU234"/>
      <c r="WIV234"/>
      <c r="WIW234"/>
      <c r="WIX234"/>
      <c r="WIY234"/>
      <c r="WIZ234"/>
      <c r="WJA234"/>
      <c r="WJB234"/>
      <c r="WJC234"/>
      <c r="WJD234"/>
      <c r="WJE234"/>
      <c r="WJF234"/>
      <c r="WJG234"/>
      <c r="WJH234"/>
      <c r="WJI234"/>
      <c r="WJJ234"/>
      <c r="WJK234"/>
      <c r="WJL234"/>
      <c r="WJM234"/>
      <c r="WJN234"/>
      <c r="WJO234"/>
      <c r="WJP234"/>
      <c r="WJQ234"/>
      <c r="WJR234"/>
      <c r="WJS234"/>
      <c r="WJT234"/>
      <c r="WJU234"/>
      <c r="WJV234"/>
      <c r="WJW234"/>
      <c r="WJX234"/>
      <c r="WJY234"/>
      <c r="WJZ234"/>
      <c r="WKA234"/>
      <c r="WKB234"/>
      <c r="WKC234"/>
      <c r="WKD234"/>
      <c r="WKE234"/>
      <c r="WKF234"/>
      <c r="WKG234"/>
      <c r="WKH234"/>
      <c r="WKI234"/>
      <c r="WKJ234"/>
      <c r="WKK234"/>
      <c r="WKL234"/>
      <c r="WKM234"/>
      <c r="WKN234"/>
      <c r="WKO234"/>
      <c r="WKP234"/>
      <c r="WKQ234"/>
      <c r="WKR234"/>
      <c r="WKS234"/>
      <c r="WKT234"/>
      <c r="WKU234"/>
      <c r="WKV234"/>
      <c r="WKW234"/>
      <c r="WKX234"/>
      <c r="WKY234"/>
      <c r="WKZ234"/>
      <c r="WLA234"/>
      <c r="WLB234"/>
      <c r="WLC234"/>
      <c r="WLD234"/>
      <c r="WLE234"/>
      <c r="WLF234"/>
      <c r="WLG234"/>
      <c r="WLH234"/>
      <c r="WLI234"/>
      <c r="WLJ234"/>
      <c r="WLK234"/>
      <c r="WLL234"/>
      <c r="WLM234"/>
      <c r="WLN234"/>
      <c r="WLO234"/>
      <c r="WLP234"/>
      <c r="WLQ234"/>
      <c r="WLR234"/>
      <c r="WLS234"/>
      <c r="WLT234"/>
      <c r="WLU234"/>
      <c r="WLV234"/>
      <c r="WLW234"/>
      <c r="WLX234"/>
      <c r="WLY234"/>
      <c r="WLZ234"/>
      <c r="WMA234"/>
      <c r="WMB234"/>
      <c r="WMC234"/>
      <c r="WMD234"/>
      <c r="WME234"/>
      <c r="WMF234"/>
      <c r="WMG234"/>
      <c r="WMH234"/>
      <c r="WMI234"/>
      <c r="WMJ234"/>
      <c r="WMK234"/>
      <c r="WML234"/>
      <c r="WMM234"/>
      <c r="WMN234"/>
      <c r="WMO234"/>
      <c r="WMP234"/>
      <c r="WMQ234"/>
      <c r="WMR234"/>
      <c r="WMS234"/>
      <c r="WMT234"/>
      <c r="WMU234"/>
      <c r="WMV234"/>
      <c r="WMW234"/>
      <c r="WMX234"/>
      <c r="WMY234"/>
      <c r="WMZ234"/>
      <c r="WNA234"/>
      <c r="WNB234"/>
      <c r="WNC234"/>
      <c r="WND234"/>
      <c r="WNE234"/>
      <c r="WNF234"/>
      <c r="WNG234"/>
      <c r="WNH234"/>
      <c r="WNI234"/>
      <c r="WNJ234"/>
      <c r="WNK234"/>
      <c r="WNL234"/>
      <c r="WNM234"/>
      <c r="WNN234"/>
      <c r="WNO234"/>
      <c r="WNP234"/>
      <c r="WNQ234"/>
      <c r="WNR234"/>
      <c r="WNS234"/>
      <c r="WNT234"/>
      <c r="WNU234"/>
      <c r="WNV234"/>
      <c r="WNW234"/>
      <c r="WNX234"/>
      <c r="WNY234"/>
      <c r="WNZ234"/>
      <c r="WOA234"/>
      <c r="WOB234"/>
      <c r="WOC234"/>
      <c r="WOD234"/>
      <c r="WOE234"/>
      <c r="WOF234"/>
      <c r="WOG234"/>
      <c r="WOH234"/>
      <c r="WOI234"/>
      <c r="WOJ234"/>
      <c r="WOK234"/>
      <c r="WOL234"/>
      <c r="WOM234"/>
      <c r="WON234"/>
      <c r="WOO234"/>
      <c r="WOP234"/>
      <c r="WOQ234"/>
      <c r="WOR234"/>
      <c r="WOS234"/>
      <c r="WOT234"/>
      <c r="WOU234"/>
      <c r="WOV234"/>
      <c r="WOW234"/>
      <c r="WOX234"/>
      <c r="WOY234"/>
      <c r="WOZ234"/>
      <c r="WPA234"/>
      <c r="WPB234"/>
      <c r="WPC234"/>
      <c r="WPD234"/>
      <c r="WPE234"/>
      <c r="WPF234"/>
      <c r="WPG234"/>
      <c r="WPH234"/>
      <c r="WPI234"/>
      <c r="WPJ234"/>
      <c r="WPK234"/>
      <c r="WPL234"/>
      <c r="WPM234"/>
      <c r="WPN234"/>
      <c r="WPO234"/>
      <c r="WPP234"/>
      <c r="WPQ234"/>
      <c r="WPR234"/>
      <c r="WPS234"/>
      <c r="WPT234"/>
      <c r="WPU234"/>
      <c r="WPV234"/>
      <c r="WPW234"/>
      <c r="WPX234"/>
      <c r="WPY234"/>
      <c r="WPZ234"/>
      <c r="WQA234"/>
      <c r="WQB234"/>
      <c r="WQC234"/>
      <c r="WQD234"/>
      <c r="WQE234"/>
      <c r="WQF234"/>
      <c r="WQG234"/>
      <c r="WQH234"/>
      <c r="WQI234"/>
      <c r="WQJ234"/>
      <c r="WQK234"/>
      <c r="WQL234"/>
      <c r="WQM234"/>
      <c r="WQN234"/>
      <c r="WQO234"/>
      <c r="WQP234"/>
      <c r="WQQ234"/>
      <c r="WQR234"/>
      <c r="WQS234"/>
      <c r="WQT234"/>
      <c r="WQU234"/>
      <c r="WQV234"/>
      <c r="WQW234"/>
      <c r="WQX234"/>
      <c r="WQY234"/>
      <c r="WQZ234"/>
      <c r="WRA234"/>
      <c r="WRB234"/>
      <c r="WRC234"/>
      <c r="WRD234"/>
      <c r="WRE234"/>
      <c r="WRF234"/>
      <c r="WRG234"/>
      <c r="WRH234"/>
      <c r="WRI234"/>
      <c r="WRJ234"/>
      <c r="WRK234"/>
      <c r="WRL234"/>
      <c r="WRM234"/>
      <c r="WRN234"/>
      <c r="WRO234"/>
      <c r="WRP234"/>
      <c r="WRQ234"/>
      <c r="WRR234"/>
      <c r="WRS234"/>
      <c r="WRT234"/>
      <c r="WRU234"/>
      <c r="WRV234"/>
      <c r="WRW234"/>
      <c r="WRX234"/>
      <c r="WRY234"/>
      <c r="WRZ234"/>
      <c r="WSA234"/>
      <c r="WSB234"/>
      <c r="WSC234"/>
      <c r="WSD234"/>
      <c r="WSE234"/>
      <c r="WSF234"/>
      <c r="WSG234"/>
      <c r="WSH234"/>
      <c r="WSI234"/>
      <c r="WSJ234"/>
      <c r="WSK234"/>
      <c r="WSL234"/>
      <c r="WSM234"/>
      <c r="WSN234"/>
      <c r="WSO234"/>
      <c r="WSP234"/>
      <c r="WSQ234"/>
      <c r="WSR234"/>
      <c r="WSS234"/>
      <c r="WST234"/>
      <c r="WSU234"/>
      <c r="WSV234"/>
      <c r="WSW234"/>
      <c r="WSX234"/>
      <c r="WSY234"/>
      <c r="WSZ234"/>
      <c r="WTA234"/>
      <c r="WTB234"/>
      <c r="WTC234"/>
      <c r="WTD234"/>
      <c r="WTE234"/>
      <c r="WTF234"/>
      <c r="WTG234"/>
      <c r="WTH234"/>
      <c r="WTI234"/>
      <c r="WTJ234"/>
      <c r="WTK234"/>
      <c r="WTL234"/>
      <c r="WTM234"/>
      <c r="WTN234"/>
      <c r="WTO234"/>
      <c r="WTP234"/>
      <c r="WTQ234"/>
      <c r="WTR234"/>
      <c r="WTS234"/>
      <c r="WTT234"/>
      <c r="WTU234"/>
      <c r="WTV234"/>
      <c r="WTW234"/>
      <c r="WTX234"/>
      <c r="WTY234"/>
      <c r="WTZ234"/>
      <c r="WUA234"/>
      <c r="WUB234"/>
      <c r="WUC234"/>
      <c r="WUD234"/>
      <c r="WUE234"/>
      <c r="WUF234"/>
      <c r="WUG234"/>
      <c r="WUH234"/>
      <c r="WUI234"/>
      <c r="WUJ234"/>
      <c r="WUK234"/>
      <c r="WUL234"/>
      <c r="WUM234"/>
      <c r="WUN234"/>
      <c r="WUO234"/>
      <c r="WUP234"/>
      <c r="WUQ234"/>
      <c r="WUR234"/>
      <c r="WUS234"/>
      <c r="WUT234"/>
      <c r="WUU234"/>
      <c r="WUV234"/>
      <c r="WUW234"/>
      <c r="WUX234"/>
      <c r="WUY234"/>
      <c r="WUZ234"/>
      <c r="WVA234"/>
      <c r="WVB234"/>
      <c r="WVC234"/>
      <c r="WVD234"/>
      <c r="WVE234"/>
      <c r="WVF234"/>
      <c r="WVG234"/>
      <c r="WVH234"/>
      <c r="WVI234"/>
      <c r="WVJ234"/>
      <c r="WVK234"/>
      <c r="WVL234"/>
      <c r="WVM234"/>
      <c r="WVN234"/>
      <c r="WVO234"/>
      <c r="WVP234"/>
      <c r="WVQ234"/>
      <c r="WVR234"/>
      <c r="WVS234"/>
      <c r="WVT234"/>
      <c r="WVU234"/>
      <c r="WVV234"/>
      <c r="WVW234"/>
      <c r="WVX234"/>
      <c r="WVY234"/>
      <c r="WVZ234"/>
      <c r="WWA234"/>
      <c r="WWB234"/>
      <c r="WWC234"/>
      <c r="WWD234"/>
      <c r="WWE234"/>
      <c r="WWF234"/>
      <c r="WWG234"/>
      <c r="WWH234"/>
      <c r="WWI234"/>
      <c r="WWJ234"/>
      <c r="WWK234"/>
      <c r="WWL234"/>
      <c r="WWM234"/>
      <c r="WWN234"/>
      <c r="WWO234"/>
      <c r="WWP234"/>
      <c r="WWQ234"/>
      <c r="WWR234"/>
      <c r="WWS234"/>
      <c r="WWT234"/>
      <c r="WWU234"/>
      <c r="WWV234"/>
      <c r="WWW234"/>
      <c r="WWX234"/>
      <c r="WWY234"/>
      <c r="WWZ234"/>
      <c r="WXA234"/>
      <c r="WXB234"/>
      <c r="WXC234"/>
      <c r="WXD234"/>
      <c r="WXE234"/>
      <c r="WXF234"/>
      <c r="WXG234"/>
      <c r="WXH234"/>
      <c r="WXI234"/>
      <c r="WXJ234"/>
      <c r="WXK234"/>
      <c r="WXL234"/>
      <c r="WXM234"/>
      <c r="WXN234"/>
      <c r="WXO234"/>
      <c r="WXP234"/>
      <c r="WXQ234"/>
      <c r="WXR234"/>
      <c r="WXS234"/>
      <c r="WXT234"/>
      <c r="WXU234"/>
      <c r="WXV234"/>
      <c r="WXW234"/>
      <c r="WXX234"/>
      <c r="WXY234"/>
      <c r="WXZ234"/>
      <c r="WYA234"/>
      <c r="WYB234"/>
      <c r="WYC234"/>
      <c r="WYD234"/>
      <c r="WYE234"/>
      <c r="WYF234"/>
      <c r="WYG234"/>
      <c r="WYH234"/>
      <c r="WYI234"/>
      <c r="WYJ234"/>
      <c r="WYK234"/>
      <c r="WYL234"/>
      <c r="WYM234"/>
      <c r="WYN234"/>
      <c r="WYO234"/>
      <c r="WYP234"/>
      <c r="WYQ234"/>
      <c r="WYR234"/>
      <c r="WYS234"/>
      <c r="WYT234"/>
      <c r="WYU234"/>
      <c r="WYV234"/>
      <c r="WYW234"/>
      <c r="WYX234"/>
      <c r="WYY234"/>
      <c r="WYZ234"/>
      <c r="WZA234"/>
      <c r="WZB234"/>
      <c r="WZC234"/>
      <c r="WZD234"/>
      <c r="WZE234"/>
      <c r="WZF234"/>
      <c r="WZG234"/>
      <c r="WZH234"/>
      <c r="WZI234"/>
      <c r="WZJ234"/>
      <c r="WZK234"/>
      <c r="WZL234"/>
      <c r="WZM234"/>
      <c r="WZN234"/>
      <c r="WZO234"/>
      <c r="WZP234"/>
      <c r="WZQ234"/>
      <c r="WZR234"/>
      <c r="WZS234"/>
      <c r="WZT234"/>
      <c r="WZU234"/>
      <c r="WZV234"/>
      <c r="WZW234"/>
      <c r="WZX234"/>
      <c r="WZY234"/>
      <c r="WZZ234"/>
      <c r="XAA234"/>
      <c r="XAB234"/>
      <c r="XAC234"/>
      <c r="XAD234"/>
      <c r="XAE234"/>
      <c r="XAF234"/>
      <c r="XAG234"/>
      <c r="XAH234"/>
      <c r="XAI234"/>
      <c r="XAJ234"/>
      <c r="XAK234"/>
      <c r="XAL234"/>
      <c r="XAM234"/>
      <c r="XAN234"/>
      <c r="XAO234"/>
      <c r="XAP234"/>
      <c r="XAQ234"/>
      <c r="XAR234"/>
      <c r="XAS234"/>
      <c r="XAT234"/>
      <c r="XAU234"/>
      <c r="XAV234"/>
      <c r="XAW234"/>
      <c r="XAX234"/>
      <c r="XAY234"/>
      <c r="XAZ234"/>
      <c r="XBA234"/>
      <c r="XBB234"/>
      <c r="XBC234"/>
      <c r="XBD234"/>
      <c r="XBE234"/>
      <c r="XBF234" s="1" t="s">
        <v>12</v>
      </c>
      <c r="XBG234"/>
    </row>
    <row r="235" spans="1:16283" ht="15.75" customHeight="1" x14ac:dyDescent="0.2">
      <c r="A235" s="20">
        <v>2017</v>
      </c>
      <c r="B235" s="20" t="s">
        <v>81</v>
      </c>
      <c r="C235" s="20" t="s">
        <v>82</v>
      </c>
      <c r="D235" s="20" t="s">
        <v>57</v>
      </c>
      <c r="E235" s="20" t="s">
        <v>693</v>
      </c>
      <c r="F235" s="20" t="s">
        <v>33</v>
      </c>
      <c r="G235" s="20" t="s">
        <v>18</v>
      </c>
      <c r="H235" s="20" t="s">
        <v>19</v>
      </c>
      <c r="I235" s="20" t="s">
        <v>20</v>
      </c>
      <c r="J235" s="20">
        <v>89.77</v>
      </c>
      <c r="K235" s="20" t="s">
        <v>694</v>
      </c>
      <c r="L235" s="20">
        <f>VLOOKUP(B235,[1]Sheet1!$A$2:$K$141,11,FALSE)</f>
        <v>1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  <c r="JG235" s="13"/>
      <c r="JH235" s="13"/>
      <c r="JI235" s="13"/>
      <c r="JJ235" s="13"/>
      <c r="JK235" s="13"/>
      <c r="JL235" s="13"/>
      <c r="JM235" s="13"/>
      <c r="JN235" s="13"/>
      <c r="JO235" s="13"/>
      <c r="JP235" s="13"/>
      <c r="JQ235" s="13"/>
      <c r="JR235" s="13"/>
      <c r="JS235" s="13"/>
      <c r="JT235" s="13"/>
      <c r="JU235" s="13"/>
      <c r="JV235" s="13"/>
      <c r="JW235" s="13"/>
      <c r="JX235" s="13"/>
      <c r="JY235" s="13"/>
      <c r="JZ235" s="13"/>
      <c r="KA235" s="13"/>
      <c r="KB235" s="13"/>
      <c r="KC235" s="13"/>
      <c r="KD235" s="13"/>
      <c r="KE235" s="13"/>
      <c r="KF235" s="13"/>
      <c r="KG235" s="13"/>
      <c r="KH235" s="13"/>
      <c r="KI235" s="13"/>
      <c r="KJ235" s="13"/>
      <c r="KK235" s="13"/>
      <c r="KL235" s="13"/>
      <c r="KM235" s="13"/>
      <c r="KN235" s="13"/>
      <c r="KO235" s="13"/>
      <c r="KP235" s="13"/>
      <c r="KQ235" s="13"/>
      <c r="KR235" s="13"/>
      <c r="KS235" s="13"/>
      <c r="KT235" s="13"/>
      <c r="KU235" s="13"/>
      <c r="KV235" s="13"/>
      <c r="KW235" s="13"/>
      <c r="KX235" s="13"/>
      <c r="KY235" s="13"/>
      <c r="KZ235" s="13"/>
      <c r="LA235" s="13"/>
      <c r="LB235" s="13"/>
      <c r="LC235" s="13"/>
      <c r="LD235" s="13"/>
      <c r="LE235" s="13"/>
      <c r="LF235" s="13"/>
      <c r="LG235" s="13"/>
      <c r="LH235" s="13"/>
      <c r="LI235" s="13"/>
      <c r="LJ235" s="13"/>
      <c r="LK235" s="13"/>
      <c r="LL235" s="13"/>
      <c r="LM235" s="13"/>
      <c r="LN235" s="13"/>
      <c r="LO235" s="13"/>
      <c r="LP235" s="13"/>
      <c r="LQ235" s="13"/>
      <c r="LR235" s="13"/>
      <c r="LS235" s="13"/>
      <c r="LT235" s="13"/>
      <c r="LU235" s="13"/>
      <c r="LV235" s="13"/>
      <c r="LW235" s="13"/>
      <c r="LX235" s="13"/>
      <c r="LY235" s="13"/>
      <c r="LZ235" s="13"/>
      <c r="MA235" s="13"/>
      <c r="MB235" s="13"/>
      <c r="MC235" s="13"/>
      <c r="MD235" s="13"/>
      <c r="ME235" s="13"/>
      <c r="MF235" s="13"/>
      <c r="MG235" s="13"/>
      <c r="MH235" s="13"/>
      <c r="MI235" s="13"/>
      <c r="MJ235" s="13"/>
      <c r="MK235" s="13"/>
      <c r="ML235" s="13"/>
      <c r="MM235" s="13"/>
      <c r="MN235" s="13"/>
      <c r="MO235" s="13"/>
      <c r="MP235" s="13"/>
      <c r="MQ235" s="13"/>
      <c r="MR235" s="13"/>
      <c r="MS235" s="13"/>
      <c r="MT235" s="13"/>
      <c r="MU235" s="13"/>
      <c r="MV235" s="13"/>
      <c r="MW235" s="13"/>
      <c r="MX235" s="13"/>
      <c r="MY235" s="13"/>
      <c r="MZ235" s="13"/>
      <c r="NA235" s="13"/>
      <c r="NB235" s="13"/>
      <c r="NC235" s="13"/>
      <c r="ND235" s="13"/>
      <c r="NE235" s="13"/>
      <c r="NF235" s="13"/>
      <c r="NG235" s="13"/>
      <c r="NH235" s="13"/>
      <c r="NI235" s="13"/>
      <c r="NJ235" s="13"/>
      <c r="NK235" s="13"/>
      <c r="NL235" s="13"/>
      <c r="NM235" s="13"/>
      <c r="NN235" s="13"/>
      <c r="NO235" s="13"/>
      <c r="NP235" s="13"/>
      <c r="NQ235" s="13"/>
      <c r="NR235" s="13"/>
      <c r="NS235" s="13"/>
      <c r="NT235" s="13"/>
      <c r="NU235" s="13"/>
      <c r="NV235" s="13"/>
      <c r="NW235" s="13"/>
      <c r="NX235" s="13"/>
      <c r="NY235" s="13"/>
      <c r="NZ235" s="13"/>
      <c r="OA235" s="13"/>
      <c r="OB235" s="13"/>
      <c r="OC235" s="13"/>
      <c r="OD235" s="13"/>
      <c r="OE235" s="13"/>
      <c r="OF235" s="13"/>
      <c r="OG235" s="13"/>
      <c r="OH235" s="13"/>
      <c r="OI235" s="13"/>
      <c r="OJ235" s="13"/>
      <c r="OK235" s="13"/>
      <c r="OL235" s="13"/>
      <c r="OM235" s="13"/>
      <c r="ON235" s="13"/>
      <c r="OO235" s="13"/>
      <c r="OP235" s="13"/>
      <c r="OQ235" s="13"/>
      <c r="OR235" s="13"/>
      <c r="OS235" s="13"/>
      <c r="OT235" s="13"/>
      <c r="OU235" s="13"/>
      <c r="OV235" s="13"/>
      <c r="OW235" s="13"/>
      <c r="OX235" s="13"/>
      <c r="OY235" s="13"/>
      <c r="OZ235" s="13"/>
      <c r="PA235" s="13"/>
      <c r="PB235" s="13"/>
      <c r="PC235" s="13"/>
      <c r="PD235" s="13"/>
      <c r="PE235" s="13"/>
      <c r="PF235" s="13"/>
      <c r="PG235" s="13"/>
      <c r="PH235" s="13"/>
      <c r="PI235" s="13"/>
      <c r="PJ235" s="13"/>
      <c r="PK235" s="13"/>
      <c r="PL235" s="13"/>
      <c r="PM235" s="13"/>
      <c r="PN235" s="13"/>
      <c r="PO235" s="13"/>
      <c r="PP235" s="13"/>
      <c r="PQ235" s="13"/>
      <c r="PR235" s="13"/>
      <c r="PS235" s="13"/>
      <c r="PT235" s="13"/>
      <c r="PU235" s="13"/>
      <c r="PV235" s="13"/>
      <c r="PW235" s="13"/>
      <c r="PX235" s="13"/>
      <c r="PY235" s="13"/>
      <c r="PZ235" s="13"/>
      <c r="QA235" s="13"/>
      <c r="QB235" s="13"/>
      <c r="QC235" s="13"/>
      <c r="QD235" s="13"/>
      <c r="QE235" s="13"/>
      <c r="QF235" s="13"/>
      <c r="QG235" s="13"/>
      <c r="QH235" s="13"/>
      <c r="QI235" s="13"/>
      <c r="QJ235" s="13"/>
      <c r="QK235" s="13"/>
      <c r="QL235" s="13"/>
      <c r="QM235" s="13"/>
      <c r="QN235" s="13"/>
      <c r="QO235" s="13"/>
      <c r="QP235" s="13"/>
      <c r="QQ235" s="13"/>
      <c r="QR235" s="13"/>
      <c r="QS235" s="13"/>
      <c r="QT235" s="13"/>
      <c r="QU235" s="13"/>
      <c r="QV235" s="13"/>
      <c r="QW235" s="13"/>
      <c r="QX235" s="13"/>
      <c r="QY235" s="13"/>
      <c r="QZ235" s="13"/>
      <c r="RA235" s="13"/>
      <c r="RB235" s="13"/>
      <c r="RC235" s="13"/>
      <c r="RD235" s="13"/>
      <c r="RE235" s="13"/>
      <c r="RF235" s="13"/>
      <c r="RG235" s="13"/>
      <c r="RH235" s="13"/>
      <c r="RI235" s="13"/>
      <c r="RJ235" s="13"/>
      <c r="RK235" s="13"/>
      <c r="RL235" s="13"/>
      <c r="RM235" s="13"/>
      <c r="RN235" s="13"/>
      <c r="RO235" s="13"/>
      <c r="RP235" s="13"/>
      <c r="RQ235" s="13"/>
      <c r="RR235" s="13"/>
      <c r="RS235" s="13"/>
      <c r="RT235" s="13"/>
      <c r="RU235" s="13"/>
      <c r="RV235" s="13"/>
      <c r="RW235" s="13"/>
      <c r="RX235" s="13"/>
      <c r="RY235" s="13"/>
      <c r="RZ235" s="13"/>
      <c r="SA235" s="13"/>
      <c r="SB235" s="13"/>
      <c r="SC235" s="13"/>
      <c r="SD235" s="13"/>
      <c r="SE235" s="13"/>
      <c r="SF235" s="13"/>
      <c r="SG235" s="13"/>
      <c r="SH235" s="13"/>
      <c r="SI235" s="13"/>
      <c r="SJ235" s="13"/>
      <c r="SK235" s="13"/>
      <c r="SL235" s="13"/>
      <c r="SM235" s="13"/>
      <c r="SN235" s="13"/>
      <c r="SO235" s="13"/>
      <c r="SP235" s="13"/>
      <c r="SQ235" s="13"/>
      <c r="SR235" s="13"/>
      <c r="SS235" s="13"/>
      <c r="ST235" s="13"/>
      <c r="SU235" s="13"/>
      <c r="SV235" s="13"/>
      <c r="SW235" s="13"/>
      <c r="SX235" s="13"/>
      <c r="SY235" s="13"/>
      <c r="SZ235" s="13"/>
      <c r="TA235" s="13"/>
      <c r="TB235" s="13"/>
      <c r="TC235" s="13"/>
      <c r="TD235" s="13"/>
      <c r="TE235" s="13"/>
      <c r="TF235" s="13"/>
      <c r="TG235" s="13"/>
      <c r="TH235" s="13"/>
      <c r="TI235" s="13"/>
      <c r="TJ235" s="13"/>
      <c r="TK235" s="13"/>
      <c r="TL235" s="13"/>
      <c r="TM235" s="13"/>
      <c r="TN235" s="13"/>
      <c r="TO235" s="13"/>
      <c r="TP235" s="13"/>
      <c r="TQ235" s="13"/>
      <c r="TR235" s="13"/>
      <c r="TS235" s="13"/>
      <c r="TT235" s="13"/>
      <c r="TU235" s="13"/>
      <c r="TV235" s="13"/>
      <c r="TW235" s="13"/>
      <c r="TX235" s="13"/>
      <c r="TY235" s="13"/>
      <c r="TZ235" s="13"/>
      <c r="UA235" s="13"/>
      <c r="UB235" s="13"/>
      <c r="UC235" s="13"/>
      <c r="UD235" s="13"/>
      <c r="UE235" s="13"/>
      <c r="UF235" s="13"/>
      <c r="UG235" s="13"/>
      <c r="UH235" s="13"/>
      <c r="UI235" s="13"/>
      <c r="UJ235" s="13"/>
      <c r="UK235" s="13"/>
      <c r="UL235" s="13"/>
      <c r="UM235" s="13"/>
      <c r="UN235" s="13"/>
      <c r="UO235" s="13"/>
      <c r="UP235" s="13"/>
      <c r="UQ235" s="13"/>
      <c r="UR235" s="13"/>
      <c r="US235" s="13"/>
      <c r="UT235" s="13"/>
      <c r="UU235" s="13"/>
      <c r="UV235" s="13"/>
      <c r="UW235" s="13"/>
      <c r="UX235" s="13"/>
      <c r="UY235" s="13"/>
      <c r="UZ235" s="13"/>
      <c r="VA235" s="13"/>
      <c r="VB235" s="13"/>
      <c r="VC235" s="13"/>
      <c r="VD235" s="13"/>
      <c r="VE235" s="13"/>
      <c r="VF235" s="13"/>
      <c r="VG235" s="13"/>
      <c r="VH235" s="13"/>
      <c r="VI235" s="13"/>
      <c r="VJ235" s="13"/>
      <c r="VK235" s="13"/>
      <c r="VL235" s="13"/>
      <c r="VM235" s="13"/>
      <c r="VN235" s="13"/>
      <c r="VO235" s="13"/>
      <c r="VP235" s="13"/>
      <c r="VQ235" s="13"/>
      <c r="VR235" s="13"/>
      <c r="VS235" s="13"/>
      <c r="VT235" s="13"/>
      <c r="VU235" s="13"/>
      <c r="VV235" s="13"/>
      <c r="VW235" s="13"/>
      <c r="VX235" s="13"/>
      <c r="VY235" s="13"/>
      <c r="VZ235" s="13"/>
      <c r="WA235" s="13"/>
      <c r="WB235" s="13"/>
      <c r="WC235" s="13"/>
      <c r="WD235" s="13"/>
      <c r="WE235" s="13"/>
      <c r="WF235" s="13"/>
      <c r="WG235" s="13"/>
      <c r="WH235" s="13"/>
      <c r="WI235" s="13"/>
      <c r="WJ235" s="13"/>
      <c r="WK235" s="13"/>
      <c r="WL235" s="13"/>
      <c r="WM235" s="13"/>
      <c r="WN235" s="13"/>
      <c r="WO235" s="13"/>
      <c r="WP235" s="13"/>
      <c r="WQ235" s="13"/>
      <c r="WR235" s="13"/>
      <c r="WS235" s="13"/>
      <c r="WT235" s="13"/>
      <c r="WU235" s="13"/>
      <c r="WV235" s="13"/>
      <c r="WW235" s="13"/>
      <c r="WX235" s="13"/>
      <c r="WY235" s="13"/>
      <c r="WZ235" s="13"/>
      <c r="XA235" s="13"/>
      <c r="XB235" s="13"/>
      <c r="XC235" s="13"/>
      <c r="XD235" s="13"/>
      <c r="XE235" s="13"/>
      <c r="XF235" s="13"/>
      <c r="XG235" s="13"/>
      <c r="XH235" s="13"/>
      <c r="XI235" s="13"/>
      <c r="XJ235" s="13"/>
      <c r="XK235" s="13"/>
      <c r="XL235" s="13"/>
      <c r="XM235" s="13"/>
      <c r="XN235" s="13"/>
      <c r="XO235" s="13"/>
      <c r="XP235" s="13"/>
      <c r="XQ235" s="13"/>
      <c r="XR235" s="13"/>
      <c r="XS235" s="13"/>
      <c r="XT235" s="13"/>
      <c r="XU235" s="13"/>
      <c r="XV235" s="13"/>
      <c r="XW235" s="13"/>
      <c r="XX235" s="13"/>
      <c r="XY235" s="13"/>
      <c r="XZ235" s="13"/>
      <c r="YA235" s="13"/>
      <c r="YB235" s="13"/>
      <c r="YC235" s="13"/>
      <c r="YD235" s="13"/>
      <c r="YE235" s="13"/>
      <c r="YF235" s="13"/>
      <c r="YG235" s="13"/>
      <c r="YH235" s="13"/>
      <c r="YI235" s="13"/>
      <c r="YJ235" s="13"/>
      <c r="YK235" s="13"/>
      <c r="YL235" s="13"/>
      <c r="YM235" s="13"/>
      <c r="YN235" s="13"/>
      <c r="YO235" s="13"/>
      <c r="YP235" s="13"/>
      <c r="YQ235" s="13"/>
      <c r="YR235" s="13"/>
      <c r="YS235" s="13"/>
      <c r="YT235" s="13"/>
      <c r="YU235" s="13"/>
      <c r="YV235" s="13"/>
      <c r="YW235" s="13"/>
      <c r="YX235" s="13"/>
      <c r="YY235" s="13"/>
      <c r="YZ235" s="13"/>
      <c r="ZA235" s="13"/>
      <c r="ZB235" s="13"/>
      <c r="ZC235" s="13"/>
      <c r="ZD235" s="13"/>
      <c r="ZE235" s="13"/>
      <c r="ZF235" s="13"/>
      <c r="ZG235" s="13"/>
      <c r="ZH235" s="13"/>
      <c r="ZI235" s="13"/>
      <c r="ZJ235" s="13"/>
      <c r="ZK235" s="13"/>
      <c r="ZL235" s="13"/>
      <c r="ZM235" s="13"/>
      <c r="ZN235" s="13"/>
      <c r="ZO235" s="13"/>
      <c r="ZP235" s="13"/>
      <c r="ZQ235" s="13"/>
      <c r="ZR235" s="13"/>
      <c r="ZS235" s="13"/>
      <c r="ZT235" s="13"/>
      <c r="ZU235" s="13"/>
      <c r="ZV235" s="13"/>
      <c r="ZW235" s="13"/>
      <c r="ZX235" s="13"/>
      <c r="ZY235" s="13"/>
      <c r="ZZ235" s="13"/>
      <c r="AAA235" s="13"/>
      <c r="AAB235" s="13"/>
      <c r="AAC235" s="13"/>
      <c r="AAD235" s="13"/>
      <c r="AAE235" s="13"/>
      <c r="AAF235" s="13"/>
      <c r="AAG235" s="13"/>
      <c r="AAH235" s="13"/>
      <c r="AAI235" s="13"/>
      <c r="AAJ235" s="13"/>
      <c r="AAK235" s="13"/>
      <c r="AAL235" s="13"/>
      <c r="AAM235" s="13"/>
      <c r="AAN235" s="13"/>
      <c r="AAO235" s="13"/>
      <c r="AAP235" s="13"/>
      <c r="AAQ235" s="13"/>
      <c r="AAR235" s="13"/>
      <c r="AAS235" s="13"/>
      <c r="AAT235" s="13"/>
      <c r="AAU235" s="13"/>
      <c r="AAV235" s="13"/>
      <c r="AAW235" s="13"/>
      <c r="AAX235" s="13"/>
      <c r="AAY235" s="13"/>
      <c r="AAZ235" s="13"/>
      <c r="ABA235" s="13"/>
      <c r="ABB235" s="13"/>
      <c r="ABC235" s="13"/>
      <c r="ABD235" s="13"/>
      <c r="ABE235" s="13"/>
      <c r="ABF235" s="13"/>
      <c r="ABG235" s="13"/>
      <c r="ABH235" s="13"/>
      <c r="ABI235" s="13"/>
      <c r="ABJ235" s="13"/>
      <c r="ABK235" s="13"/>
      <c r="ABL235" s="13"/>
      <c r="ABM235" s="13"/>
      <c r="ABN235" s="13"/>
      <c r="ABO235" s="13"/>
      <c r="ABP235" s="13"/>
      <c r="ABQ235" s="13"/>
      <c r="ABR235" s="13"/>
      <c r="ABS235" s="13"/>
      <c r="ABT235" s="13"/>
      <c r="ABU235" s="13"/>
      <c r="ABV235" s="13"/>
      <c r="ABW235" s="13"/>
      <c r="ABX235" s="13"/>
      <c r="ABY235" s="13"/>
      <c r="ABZ235" s="13"/>
      <c r="ACA235" s="13"/>
      <c r="ACB235" s="13"/>
      <c r="ACC235" s="13"/>
      <c r="ACD235" s="13"/>
      <c r="ACE235" s="13"/>
      <c r="ACF235" s="13"/>
      <c r="ACG235" s="13"/>
      <c r="ACH235" s="13"/>
      <c r="ACI235" s="13"/>
      <c r="ACJ235" s="13"/>
      <c r="ACK235" s="13"/>
      <c r="ACL235" s="13"/>
      <c r="ACM235" s="13"/>
      <c r="ACN235" s="13"/>
      <c r="ACO235" s="13"/>
      <c r="ACP235" s="13"/>
      <c r="ACQ235" s="13"/>
      <c r="ACR235" s="13"/>
      <c r="ACS235" s="13"/>
      <c r="ACT235" s="13"/>
      <c r="ACU235" s="13"/>
      <c r="ACV235" s="13"/>
      <c r="ACW235" s="13"/>
      <c r="ACX235" s="13"/>
      <c r="ACY235" s="13"/>
      <c r="ACZ235" s="13"/>
      <c r="ADA235" s="13"/>
      <c r="ADB235" s="13"/>
      <c r="ADC235" s="13"/>
      <c r="ADD235" s="13"/>
      <c r="ADE235" s="13"/>
      <c r="ADF235" s="13"/>
      <c r="ADG235" s="13"/>
      <c r="ADH235" s="13"/>
      <c r="ADI235" s="13"/>
      <c r="ADJ235" s="13"/>
      <c r="ADK235" s="13"/>
      <c r="ADL235" s="13"/>
      <c r="ADM235" s="13"/>
      <c r="ADN235" s="13"/>
      <c r="ADO235" s="13"/>
      <c r="ADP235" s="13"/>
      <c r="ADQ235" s="13"/>
      <c r="ADR235" s="13"/>
      <c r="ADS235" s="13"/>
      <c r="ADT235" s="13"/>
      <c r="ADU235" s="13"/>
      <c r="ADV235" s="13"/>
      <c r="ADW235" s="13"/>
      <c r="ADX235" s="13"/>
      <c r="ADY235" s="13"/>
      <c r="ADZ235" s="13"/>
      <c r="AEA235" s="13"/>
      <c r="AEB235" s="13"/>
      <c r="AEC235" s="13"/>
      <c r="AED235" s="13"/>
      <c r="AEE235" s="13"/>
      <c r="AEF235" s="13"/>
      <c r="AEG235" s="13"/>
      <c r="AEH235" s="13"/>
      <c r="AEI235" s="13"/>
      <c r="AEJ235" s="13"/>
      <c r="AEK235" s="13"/>
      <c r="AEL235" s="13"/>
      <c r="AEM235" s="13"/>
      <c r="AEN235" s="13"/>
      <c r="AEO235" s="13"/>
      <c r="AEP235" s="13"/>
      <c r="AEQ235" s="13"/>
      <c r="AER235" s="13"/>
      <c r="AES235" s="13"/>
      <c r="AET235" s="13"/>
      <c r="AEU235" s="13"/>
      <c r="AEV235" s="13"/>
      <c r="AEW235" s="13"/>
      <c r="AEX235" s="13"/>
      <c r="AEY235" s="13"/>
      <c r="AEZ235" s="13"/>
      <c r="AFA235" s="13"/>
      <c r="AFB235" s="13"/>
      <c r="AFC235" s="13"/>
      <c r="AFD235" s="13"/>
      <c r="AFE235" s="13"/>
      <c r="AFF235" s="13"/>
      <c r="AFG235" s="13"/>
      <c r="AFH235" s="13"/>
      <c r="AFI235" s="13"/>
      <c r="AFJ235" s="13"/>
      <c r="AFK235" s="13"/>
      <c r="AFL235" s="13"/>
      <c r="AFM235" s="13"/>
      <c r="AFN235" s="13"/>
      <c r="AFO235" s="13"/>
      <c r="AFP235" s="13"/>
      <c r="AFQ235" s="13"/>
      <c r="AFR235" s="13"/>
      <c r="AFS235" s="13"/>
      <c r="AFT235" s="13"/>
      <c r="AFU235" s="13"/>
      <c r="AFV235" s="13"/>
      <c r="AFW235" s="13"/>
      <c r="AFX235" s="13"/>
      <c r="AFY235" s="13"/>
      <c r="AFZ235" s="13"/>
      <c r="AGA235" s="13"/>
      <c r="AGB235" s="13"/>
      <c r="AGC235" s="13"/>
      <c r="AGD235" s="13"/>
      <c r="AGE235" s="13"/>
      <c r="AGF235" s="13"/>
      <c r="AGG235" s="13"/>
      <c r="AGH235" s="13"/>
      <c r="AGI235" s="13"/>
      <c r="AGJ235" s="13"/>
      <c r="AGK235" s="13"/>
      <c r="AGL235" s="13"/>
      <c r="AGM235" s="13"/>
      <c r="AGN235" s="13"/>
      <c r="AGO235" s="13"/>
      <c r="AGP235" s="13"/>
      <c r="AGQ235" s="13"/>
      <c r="AGR235" s="13"/>
      <c r="AGS235" s="13"/>
      <c r="AGT235" s="13"/>
      <c r="AGU235" s="13"/>
      <c r="AGV235" s="13"/>
      <c r="AGW235" s="13"/>
      <c r="AGX235" s="13"/>
      <c r="AGY235" s="13"/>
      <c r="AGZ235" s="13"/>
      <c r="AHA235" s="13"/>
      <c r="AHB235" s="13"/>
      <c r="AHC235" s="13"/>
      <c r="AHD235" s="13"/>
      <c r="AHE235" s="13"/>
      <c r="AHF235" s="13"/>
      <c r="AHG235" s="13"/>
      <c r="AHH235" s="13"/>
      <c r="AHI235" s="13"/>
      <c r="AHJ235" s="13"/>
      <c r="AHK235" s="13"/>
      <c r="AHL235" s="13"/>
      <c r="AHM235" s="13"/>
      <c r="AHN235" s="13"/>
      <c r="AHO235" s="13"/>
      <c r="AHP235" s="13"/>
      <c r="AHQ235" s="13"/>
      <c r="AHR235" s="13"/>
      <c r="AHS235" s="13"/>
      <c r="AHT235" s="13"/>
      <c r="AHU235" s="13"/>
      <c r="AHV235" s="13"/>
      <c r="AHW235" s="13"/>
      <c r="AHX235" s="13"/>
      <c r="AHY235" s="13"/>
      <c r="AHZ235" s="13"/>
      <c r="AIA235" s="13"/>
      <c r="AIB235" s="13"/>
      <c r="AIC235" s="13"/>
      <c r="AID235" s="13"/>
      <c r="AIE235" s="13"/>
      <c r="AIF235" s="13"/>
      <c r="AIG235" s="13"/>
      <c r="AIH235" s="13"/>
      <c r="AII235" s="13"/>
      <c r="AIJ235" s="13"/>
      <c r="AIK235" s="13"/>
      <c r="AIL235" s="13"/>
      <c r="AIM235" s="13"/>
      <c r="AIN235" s="13"/>
      <c r="AIO235" s="13"/>
      <c r="AIP235" s="13"/>
      <c r="AIQ235" s="13"/>
      <c r="AIR235" s="13"/>
      <c r="AIS235" s="13"/>
      <c r="AIT235" s="13"/>
      <c r="AIU235" s="13"/>
      <c r="AIV235" s="13"/>
      <c r="AIW235" s="13"/>
      <c r="AIX235" s="13"/>
      <c r="AIY235" s="13"/>
      <c r="AIZ235" s="13"/>
      <c r="AJA235" s="13"/>
      <c r="AJB235" s="13"/>
      <c r="AJC235" s="13"/>
      <c r="AJD235" s="13"/>
      <c r="AJE235" s="13"/>
      <c r="AJF235" s="13"/>
      <c r="AJG235" s="13"/>
      <c r="AJH235" s="13"/>
      <c r="AJI235" s="13"/>
      <c r="AJJ235" s="13"/>
      <c r="AJK235" s="13"/>
      <c r="AJL235" s="13"/>
      <c r="AJM235" s="13"/>
      <c r="AJN235" s="13"/>
      <c r="AJO235" s="13"/>
      <c r="AJP235" s="13"/>
      <c r="AJQ235" s="13"/>
      <c r="AJR235" s="13"/>
      <c r="AJS235" s="13"/>
      <c r="AJT235" s="13"/>
      <c r="AJU235" s="13"/>
      <c r="AJV235" s="13"/>
      <c r="AJW235" s="13"/>
      <c r="AJX235" s="13"/>
      <c r="AJY235" s="13"/>
      <c r="AJZ235" s="13"/>
      <c r="AKA235" s="13"/>
      <c r="AKB235" s="13"/>
      <c r="AKC235" s="13"/>
      <c r="AKD235" s="13"/>
      <c r="AKE235" s="13"/>
      <c r="AKF235" s="13"/>
      <c r="AKG235" s="13"/>
      <c r="AKH235" s="13"/>
      <c r="AKI235" s="13"/>
      <c r="AKJ235" s="13"/>
      <c r="AKK235" s="13"/>
      <c r="AKL235" s="13"/>
      <c r="AKM235" s="13"/>
      <c r="AKN235" s="13"/>
      <c r="AKO235" s="13"/>
      <c r="AKP235" s="13"/>
      <c r="AKQ235" s="13"/>
      <c r="AKR235" s="13"/>
      <c r="AKS235" s="13"/>
      <c r="AKT235" s="13"/>
      <c r="AKU235" s="13"/>
      <c r="AKV235" s="13"/>
      <c r="AKW235" s="13"/>
      <c r="AKX235" s="13"/>
      <c r="AKY235" s="13"/>
      <c r="AKZ235" s="13"/>
      <c r="ALA235" s="13"/>
      <c r="ALB235" s="13"/>
      <c r="ALC235" s="13"/>
      <c r="ALD235" s="13"/>
      <c r="ALE235" s="13"/>
      <c r="ALF235" s="13"/>
      <c r="ALG235" s="13"/>
      <c r="ALH235" s="13"/>
      <c r="ALI235" s="13"/>
      <c r="ALJ235" s="13"/>
      <c r="ALK235" s="13"/>
      <c r="ALL235" s="13"/>
      <c r="ALM235" s="13"/>
      <c r="ALN235" s="13"/>
      <c r="ALO235" s="13"/>
      <c r="ALP235" s="13"/>
      <c r="ALQ235" s="13"/>
      <c r="ALR235" s="13"/>
      <c r="ALS235" s="13"/>
      <c r="ALT235" s="13"/>
      <c r="ALU235" s="13"/>
      <c r="ALV235" s="13"/>
      <c r="ALW235" s="13"/>
      <c r="ALX235" s="13"/>
      <c r="ALY235" s="13"/>
      <c r="ALZ235" s="13"/>
      <c r="AMA235" s="13"/>
      <c r="AMB235" s="13"/>
      <c r="AMC235" s="13"/>
      <c r="AMD235" s="13"/>
      <c r="AME235" s="13"/>
      <c r="AMF235" s="13"/>
      <c r="AMG235" s="13"/>
      <c r="AMH235" s="13"/>
      <c r="AMI235" s="13"/>
      <c r="AMJ235" s="13"/>
      <c r="AMK235" s="13"/>
      <c r="AML235" s="13"/>
      <c r="AMM235" s="13"/>
      <c r="AMN235" s="13"/>
      <c r="AMO235" s="13"/>
      <c r="AMP235" s="13"/>
      <c r="AMQ235" s="13"/>
      <c r="AMR235" s="13"/>
      <c r="AMS235" s="13"/>
      <c r="AMT235" s="13"/>
      <c r="AMU235" s="13"/>
      <c r="AMV235" s="13"/>
      <c r="AMW235" s="13"/>
      <c r="AMX235" s="13"/>
      <c r="AMY235" s="13"/>
      <c r="AMZ235" s="13"/>
      <c r="ANA235" s="13"/>
      <c r="ANB235" s="13"/>
      <c r="ANC235" s="13"/>
      <c r="AND235" s="13"/>
      <c r="ANE235" s="13"/>
      <c r="ANF235" s="13"/>
      <c r="ANG235" s="13"/>
      <c r="ANH235" s="13"/>
      <c r="ANI235" s="13"/>
      <c r="ANJ235" s="13"/>
      <c r="ANK235" s="13"/>
      <c r="ANL235" s="13"/>
      <c r="ANM235" s="13"/>
      <c r="ANN235" s="13"/>
      <c r="ANO235" s="13"/>
      <c r="ANP235" s="13"/>
      <c r="ANQ235" s="13"/>
      <c r="ANR235" s="13"/>
      <c r="ANS235" s="13"/>
      <c r="ANT235" s="13"/>
      <c r="ANU235" s="13"/>
      <c r="ANV235" s="13"/>
      <c r="ANW235" s="13"/>
      <c r="ANX235" s="13"/>
      <c r="ANY235" s="13"/>
      <c r="ANZ235" s="13"/>
      <c r="AOA235" s="13"/>
      <c r="AOB235" s="13"/>
      <c r="AOC235" s="13"/>
      <c r="AOD235" s="13"/>
      <c r="AOE235" s="13"/>
      <c r="AOF235" s="13"/>
      <c r="AOG235" s="13"/>
      <c r="AOH235" s="13"/>
      <c r="AOI235" s="13"/>
      <c r="AOJ235" s="13"/>
      <c r="AOK235" s="13"/>
      <c r="AOL235" s="13"/>
      <c r="AOM235" s="13"/>
      <c r="AON235" s="13"/>
      <c r="AOO235" s="13"/>
      <c r="AOP235" s="13"/>
      <c r="AOQ235" s="13"/>
      <c r="AOR235" s="13"/>
      <c r="AOS235" s="13"/>
      <c r="AOT235" s="13"/>
      <c r="AOU235" s="13"/>
      <c r="AOV235" s="13"/>
      <c r="AOW235" s="13"/>
      <c r="AOX235" s="13"/>
      <c r="AOY235" s="13"/>
      <c r="AOZ235" s="13"/>
      <c r="APA235" s="13"/>
      <c r="APB235" s="13"/>
      <c r="APC235" s="13"/>
      <c r="APD235" s="13"/>
      <c r="APE235" s="13"/>
      <c r="APF235" s="13"/>
      <c r="APG235" s="13"/>
      <c r="APH235" s="13"/>
      <c r="API235" s="13"/>
      <c r="APJ235" s="13"/>
      <c r="APK235" s="13"/>
      <c r="APL235" s="13"/>
      <c r="APM235" s="13"/>
      <c r="APN235" s="13"/>
      <c r="APO235" s="13"/>
      <c r="APP235" s="13"/>
      <c r="APQ235" s="13"/>
      <c r="APR235" s="13"/>
      <c r="APS235" s="13"/>
      <c r="APT235" s="13"/>
      <c r="APU235" s="13"/>
      <c r="APV235" s="13"/>
      <c r="APW235" s="13"/>
      <c r="APX235" s="13"/>
      <c r="APY235" s="13"/>
      <c r="APZ235" s="13"/>
      <c r="AQA235" s="13"/>
      <c r="AQB235" s="13"/>
      <c r="AQC235" s="13"/>
      <c r="AQD235" s="13"/>
      <c r="AQE235" s="13"/>
      <c r="AQF235" s="13"/>
      <c r="AQG235" s="13"/>
      <c r="AQH235" s="13"/>
      <c r="AQI235" s="13"/>
      <c r="AQJ235" s="13"/>
      <c r="AQK235" s="13"/>
      <c r="AQL235" s="13"/>
      <c r="AQM235" s="13"/>
      <c r="AQN235" s="13"/>
      <c r="AQO235" s="13"/>
      <c r="AQP235" s="13"/>
      <c r="AQQ235" s="13"/>
      <c r="AQR235" s="13"/>
      <c r="AQS235" s="13"/>
      <c r="AQT235" s="13"/>
      <c r="AQU235" s="13"/>
      <c r="AQV235" s="13"/>
      <c r="AQW235" s="13"/>
      <c r="AQX235" s="13"/>
      <c r="AQY235" s="13"/>
      <c r="AQZ235" s="13"/>
      <c r="ARA235" s="13"/>
      <c r="ARB235" s="13"/>
      <c r="ARC235" s="13"/>
      <c r="ARD235" s="13"/>
      <c r="ARE235" s="13"/>
      <c r="ARF235" s="13"/>
      <c r="ARG235" s="13"/>
      <c r="ARH235" s="13"/>
      <c r="ARI235" s="13"/>
      <c r="ARJ235" s="13"/>
      <c r="ARK235" s="13"/>
      <c r="ARL235" s="13"/>
      <c r="ARM235" s="13"/>
      <c r="ARN235" s="13"/>
      <c r="ARO235" s="13"/>
      <c r="ARP235" s="13"/>
      <c r="ARQ235" s="13"/>
      <c r="ARR235" s="13"/>
      <c r="ARS235" s="13"/>
      <c r="ART235" s="13"/>
      <c r="ARU235" s="13"/>
      <c r="ARV235" s="13"/>
      <c r="ARW235" s="13"/>
      <c r="ARX235" s="13"/>
      <c r="ARY235" s="13"/>
      <c r="ARZ235" s="13"/>
      <c r="ASA235" s="13"/>
      <c r="ASB235" s="13"/>
      <c r="ASC235" s="13"/>
      <c r="ASD235" s="13"/>
      <c r="ASE235" s="13"/>
      <c r="ASF235" s="13"/>
      <c r="ASG235" s="13"/>
      <c r="ASH235" s="13"/>
      <c r="ASI235" s="13"/>
      <c r="ASJ235" s="13"/>
      <c r="ASK235" s="13"/>
      <c r="ASL235" s="13"/>
      <c r="ASM235" s="13"/>
      <c r="ASN235" s="13"/>
      <c r="ASO235" s="13"/>
      <c r="ASP235" s="13"/>
      <c r="ASQ235" s="13"/>
      <c r="ASR235" s="13"/>
      <c r="ASS235" s="13"/>
      <c r="AST235" s="13"/>
      <c r="ASU235" s="13"/>
      <c r="ASV235" s="13"/>
      <c r="ASW235" s="13"/>
      <c r="ASX235" s="13"/>
      <c r="ASY235" s="13"/>
      <c r="ASZ235" s="13"/>
      <c r="ATA235" s="13"/>
      <c r="ATB235" s="13"/>
      <c r="ATC235" s="13"/>
      <c r="ATD235" s="13"/>
      <c r="ATE235" s="13"/>
      <c r="ATF235" s="13"/>
      <c r="ATG235" s="13"/>
      <c r="ATH235" s="13"/>
      <c r="ATI235" s="13"/>
      <c r="ATJ235" s="13"/>
      <c r="ATK235" s="13"/>
      <c r="ATL235" s="13"/>
      <c r="ATM235" s="13"/>
      <c r="ATN235" s="13"/>
      <c r="ATO235" s="13"/>
      <c r="ATP235" s="13"/>
      <c r="ATQ235" s="13"/>
      <c r="ATR235" s="13"/>
      <c r="ATS235" s="13"/>
      <c r="ATT235" s="13"/>
      <c r="ATU235" s="13"/>
      <c r="ATV235" s="13"/>
      <c r="ATW235" s="13"/>
      <c r="ATX235" s="13"/>
      <c r="ATY235" s="13"/>
      <c r="ATZ235" s="13"/>
      <c r="AUA235" s="13"/>
      <c r="AUB235" s="13"/>
      <c r="AUC235" s="13"/>
      <c r="AUD235" s="13"/>
      <c r="AUE235" s="13"/>
      <c r="AUF235" s="13"/>
      <c r="AUG235" s="13"/>
      <c r="AUH235" s="13"/>
      <c r="AUI235" s="13"/>
      <c r="AUJ235" s="13"/>
      <c r="AUK235" s="13"/>
      <c r="AUL235" s="13"/>
      <c r="AUM235" s="13"/>
      <c r="AUN235" s="13"/>
      <c r="AUO235" s="13"/>
      <c r="AUP235" s="13"/>
      <c r="AUQ235" s="13"/>
      <c r="AUR235" s="13"/>
      <c r="AUS235" s="13"/>
      <c r="AUT235" s="13"/>
      <c r="AUU235" s="13"/>
      <c r="AUV235" s="13"/>
      <c r="AUW235" s="13"/>
      <c r="AUX235" s="13"/>
      <c r="AUY235" s="13"/>
      <c r="AUZ235" s="13"/>
      <c r="AVA235" s="13"/>
      <c r="AVB235" s="13"/>
      <c r="AVC235" s="13"/>
      <c r="AVD235" s="13"/>
      <c r="AVE235" s="13"/>
      <c r="AVF235" s="13"/>
      <c r="AVG235" s="13"/>
      <c r="AVH235" s="13"/>
      <c r="AVI235" s="13"/>
      <c r="AVJ235" s="13"/>
      <c r="AVK235" s="13"/>
      <c r="AVL235" s="13"/>
      <c r="AVM235" s="13"/>
      <c r="AVN235" s="13"/>
      <c r="AVO235" s="13"/>
      <c r="AVP235" s="13"/>
      <c r="AVQ235" s="13"/>
      <c r="AVR235" s="13"/>
      <c r="AVS235" s="13"/>
      <c r="AVT235" s="13"/>
      <c r="AVU235" s="13"/>
      <c r="AVV235" s="13"/>
      <c r="AVW235" s="13"/>
      <c r="AVX235" s="13"/>
      <c r="AVY235" s="13"/>
      <c r="AVZ235" s="13"/>
      <c r="AWA235" s="13"/>
      <c r="AWB235" s="13"/>
      <c r="AWC235" s="13"/>
      <c r="AWD235" s="13"/>
      <c r="AWE235" s="13"/>
      <c r="AWF235" s="13"/>
      <c r="AWG235" s="13"/>
      <c r="AWH235" s="13"/>
      <c r="AWI235" s="13"/>
      <c r="AWJ235" s="13"/>
      <c r="AWK235" s="13"/>
      <c r="AWL235" s="13"/>
      <c r="AWM235" s="13"/>
      <c r="AWN235" s="13"/>
      <c r="AWO235" s="13"/>
      <c r="AWP235" s="13"/>
      <c r="AWQ235" s="13"/>
      <c r="AWR235" s="13"/>
      <c r="AWS235" s="13"/>
      <c r="AWT235" s="13"/>
      <c r="AWU235" s="13"/>
      <c r="AWV235" s="13"/>
      <c r="AWW235" s="13"/>
      <c r="AWX235" s="13"/>
      <c r="AWY235" s="13"/>
      <c r="AWZ235" s="13"/>
      <c r="AXA235" s="13"/>
      <c r="AXB235" s="13"/>
      <c r="AXC235" s="13"/>
      <c r="AXD235" s="13"/>
      <c r="AXE235" s="13"/>
      <c r="AXF235" s="13"/>
      <c r="AXG235" s="13"/>
      <c r="AXH235" s="13"/>
      <c r="AXI235" s="13"/>
      <c r="AXJ235" s="13"/>
      <c r="AXK235" s="13"/>
      <c r="AXL235" s="13"/>
      <c r="AXM235" s="13"/>
      <c r="AXN235" s="13"/>
      <c r="AXO235" s="13"/>
      <c r="AXP235" s="13"/>
      <c r="AXQ235" s="13"/>
      <c r="AXR235" s="13"/>
      <c r="AXS235" s="13"/>
      <c r="AXT235" s="13"/>
      <c r="AXU235" s="13"/>
      <c r="AXV235" s="13"/>
      <c r="AXW235" s="13"/>
      <c r="AXX235" s="13"/>
      <c r="AXY235" s="13"/>
      <c r="AXZ235" s="13"/>
      <c r="AYA235" s="13"/>
      <c r="AYB235" s="13"/>
      <c r="AYC235" s="13"/>
      <c r="AYD235" s="13"/>
      <c r="AYE235" s="13"/>
      <c r="AYF235" s="13"/>
      <c r="AYG235" s="13"/>
      <c r="AYH235" s="13"/>
      <c r="AYI235" s="13"/>
      <c r="AYJ235" s="13"/>
      <c r="AYK235" s="13"/>
      <c r="AYL235" s="13"/>
      <c r="AYM235" s="13"/>
      <c r="AYN235" s="13"/>
      <c r="AYO235" s="13"/>
      <c r="AYP235" s="13"/>
      <c r="AYQ235" s="13"/>
      <c r="AYR235" s="13"/>
      <c r="AYS235" s="13"/>
      <c r="AYT235" s="13"/>
      <c r="AYU235" s="13"/>
      <c r="AYV235" s="13"/>
      <c r="AYW235" s="13"/>
      <c r="AYX235" s="13"/>
      <c r="AYY235" s="13"/>
      <c r="AYZ235" s="13"/>
      <c r="AZA235" s="13"/>
      <c r="AZB235" s="13"/>
      <c r="AZC235" s="13"/>
      <c r="AZD235" s="13"/>
      <c r="AZE235" s="13"/>
      <c r="AZF235" s="13"/>
      <c r="AZG235" s="13"/>
      <c r="AZH235" s="13"/>
      <c r="AZI235" s="13"/>
      <c r="AZJ235" s="13"/>
      <c r="AZK235" s="13"/>
      <c r="AZL235" s="13"/>
      <c r="AZM235" s="13"/>
      <c r="AZN235" s="13"/>
      <c r="AZO235" s="13"/>
      <c r="AZP235" s="13"/>
      <c r="AZQ235" s="13"/>
      <c r="AZR235" s="13"/>
      <c r="AZS235" s="13"/>
      <c r="AZT235" s="13"/>
      <c r="AZU235" s="13"/>
      <c r="AZV235" s="13"/>
      <c r="AZW235" s="13"/>
      <c r="AZX235" s="13"/>
      <c r="AZY235" s="13"/>
      <c r="AZZ235" s="13"/>
      <c r="BAA235" s="13"/>
      <c r="BAB235" s="13"/>
      <c r="BAC235" s="13"/>
      <c r="BAD235" s="13"/>
      <c r="BAE235" s="13"/>
      <c r="BAF235" s="13"/>
      <c r="BAG235" s="13"/>
      <c r="BAH235" s="13"/>
      <c r="BAI235" s="13"/>
      <c r="BAJ235" s="13"/>
      <c r="BAK235" s="13"/>
      <c r="BAL235" s="13"/>
      <c r="BAM235" s="13"/>
      <c r="BAN235" s="13"/>
      <c r="BAO235" s="13"/>
      <c r="BAP235" s="13"/>
      <c r="BAQ235" s="13"/>
      <c r="BAR235" s="13"/>
      <c r="BAS235" s="13"/>
      <c r="BAT235" s="13"/>
      <c r="BAU235" s="13"/>
      <c r="BAV235" s="13"/>
      <c r="BAW235" s="13"/>
      <c r="BAX235" s="13"/>
      <c r="BAY235" s="13"/>
      <c r="BAZ235" s="13"/>
      <c r="BBA235" s="13"/>
      <c r="BBB235" s="13"/>
      <c r="BBC235" s="13"/>
      <c r="BBD235" s="13"/>
      <c r="BBE235" s="13"/>
      <c r="BBF235" s="13"/>
      <c r="BBG235" s="13"/>
      <c r="BBH235" s="13"/>
      <c r="BBI235" s="13"/>
      <c r="BBJ235" s="13"/>
      <c r="BBK235" s="13"/>
      <c r="BBL235" s="13"/>
      <c r="BBM235" s="13"/>
      <c r="BBN235" s="13"/>
      <c r="BBO235" s="13"/>
      <c r="BBP235" s="13"/>
      <c r="BBQ235" s="13"/>
      <c r="BBR235" s="13"/>
      <c r="BBS235" s="13"/>
      <c r="BBT235" s="13"/>
      <c r="BBU235" s="13"/>
      <c r="BBV235" s="13"/>
      <c r="BBW235" s="13"/>
      <c r="BBX235" s="13"/>
      <c r="BBY235" s="13"/>
      <c r="BBZ235" s="13"/>
      <c r="BCA235" s="13"/>
      <c r="BCB235" s="13"/>
      <c r="BCC235" s="13"/>
      <c r="BCD235" s="13"/>
      <c r="BCE235" s="13"/>
      <c r="BCF235" s="13"/>
      <c r="BCG235" s="13"/>
      <c r="BCH235" s="13"/>
      <c r="BCI235" s="13"/>
      <c r="BCJ235" s="13"/>
      <c r="BCK235" s="13"/>
      <c r="BCL235" s="13"/>
      <c r="BCM235" s="13"/>
      <c r="BCN235" s="13"/>
      <c r="BCO235" s="13"/>
      <c r="BCP235" s="13"/>
      <c r="BCQ235" s="13"/>
      <c r="BCR235" s="13"/>
      <c r="BCS235" s="13"/>
      <c r="BCT235" s="13"/>
      <c r="BCU235" s="13"/>
      <c r="BCV235" s="13"/>
      <c r="BCW235" s="13"/>
      <c r="BCX235" s="13"/>
      <c r="BCY235" s="13"/>
      <c r="BCZ235" s="13"/>
      <c r="BDA235" s="13"/>
      <c r="BDB235" s="13"/>
      <c r="BDC235" s="13"/>
      <c r="BDD235" s="13"/>
      <c r="BDE235" s="13"/>
      <c r="BDF235" s="13"/>
      <c r="BDG235" s="13"/>
      <c r="BDH235" s="13"/>
      <c r="BDI235" s="13"/>
      <c r="BDJ235" s="13"/>
      <c r="BDK235" s="13"/>
      <c r="BDL235" s="13"/>
      <c r="BDM235" s="13"/>
      <c r="BDN235" s="13"/>
      <c r="BDO235" s="13"/>
      <c r="BDP235" s="13"/>
      <c r="BDQ235" s="13"/>
      <c r="BDR235" s="13"/>
      <c r="BDS235" s="13"/>
      <c r="BDT235" s="13"/>
      <c r="BDU235" s="13"/>
      <c r="BDV235" s="13"/>
      <c r="BDW235" s="13"/>
      <c r="BDX235" s="13"/>
      <c r="BDY235" s="13"/>
      <c r="BDZ235" s="13"/>
      <c r="BEA235" s="13"/>
      <c r="BEB235" s="13"/>
      <c r="BEC235" s="13"/>
      <c r="BED235" s="13"/>
      <c r="BEE235" s="13"/>
      <c r="BEF235" s="13"/>
      <c r="BEG235" s="13"/>
      <c r="BEH235" s="13"/>
      <c r="BEI235" s="13"/>
      <c r="BEJ235" s="13"/>
      <c r="BEK235" s="13"/>
      <c r="BEL235" s="13"/>
      <c r="BEM235" s="13"/>
      <c r="BEN235" s="13"/>
      <c r="BEO235" s="13"/>
      <c r="BEP235" s="13"/>
      <c r="BEQ235" s="13"/>
      <c r="BER235" s="13"/>
      <c r="BES235" s="13"/>
      <c r="BET235" s="13"/>
      <c r="BEU235" s="13"/>
      <c r="BEV235" s="13"/>
      <c r="BEW235" s="13"/>
      <c r="BEX235" s="13"/>
      <c r="BEY235" s="13"/>
      <c r="BEZ235" s="13"/>
      <c r="BFA235" s="13"/>
      <c r="BFB235" s="13"/>
      <c r="BFC235" s="13"/>
      <c r="BFD235" s="13"/>
      <c r="BFE235" s="13"/>
      <c r="BFF235" s="13"/>
      <c r="BFG235" s="13"/>
      <c r="BFH235" s="13"/>
      <c r="BFI235" s="13"/>
      <c r="BFJ235" s="13"/>
      <c r="BFK235" s="13"/>
      <c r="BFL235" s="13"/>
      <c r="BFM235" s="13"/>
      <c r="BFN235" s="13"/>
      <c r="BFO235" s="13"/>
      <c r="BFP235" s="13"/>
      <c r="BFQ235" s="13"/>
      <c r="BFR235" s="13"/>
      <c r="BFS235" s="13"/>
      <c r="BFT235" s="13"/>
      <c r="BFU235" s="13"/>
      <c r="BFV235" s="13"/>
      <c r="BFW235" s="13"/>
      <c r="BFX235" s="13"/>
      <c r="BFY235" s="13"/>
      <c r="BFZ235" s="13"/>
      <c r="BGA235" s="13"/>
      <c r="BGB235" s="13"/>
      <c r="BGC235" s="13"/>
      <c r="BGD235" s="13"/>
      <c r="BGE235" s="13"/>
      <c r="BGF235" s="13"/>
      <c r="BGG235" s="13"/>
      <c r="BGH235" s="13"/>
      <c r="BGI235" s="13"/>
      <c r="BGJ235" s="13"/>
      <c r="BGK235" s="13"/>
      <c r="BGL235" s="13"/>
      <c r="BGM235" s="13"/>
      <c r="BGN235" s="13"/>
      <c r="BGO235" s="13"/>
      <c r="BGP235" s="13"/>
      <c r="BGQ235" s="13"/>
      <c r="BGR235" s="13"/>
      <c r="BGS235" s="13"/>
      <c r="BGT235" s="13"/>
      <c r="BGU235" s="13"/>
      <c r="BGV235" s="13"/>
      <c r="BGW235" s="13"/>
      <c r="BGX235" s="13"/>
      <c r="BGY235" s="13"/>
      <c r="BGZ235" s="13"/>
      <c r="BHA235" s="13"/>
      <c r="BHB235" s="13"/>
      <c r="BHC235" s="13"/>
      <c r="BHD235" s="13"/>
      <c r="BHE235" s="13"/>
      <c r="BHF235" s="13"/>
      <c r="BHG235" s="13"/>
      <c r="BHH235" s="13"/>
      <c r="BHI235" s="13"/>
      <c r="BHJ235" s="13"/>
      <c r="BHK235" s="13"/>
      <c r="BHL235" s="13"/>
      <c r="BHM235" s="13"/>
      <c r="BHN235" s="13"/>
      <c r="BHO235" s="13"/>
      <c r="BHP235" s="13"/>
      <c r="BHQ235" s="13"/>
      <c r="BHR235" s="13"/>
      <c r="BHS235" s="13"/>
      <c r="BHT235" s="13"/>
      <c r="BHU235" s="13"/>
      <c r="BHV235" s="13"/>
      <c r="BHW235" s="13"/>
      <c r="BHX235" s="13"/>
      <c r="BHY235" s="13"/>
      <c r="BHZ235" s="13"/>
      <c r="BIA235" s="13"/>
      <c r="BIB235" s="13"/>
      <c r="BIC235" s="13"/>
      <c r="BID235" s="13"/>
      <c r="BIE235" s="13"/>
      <c r="BIF235" s="13"/>
      <c r="BIG235" s="13"/>
      <c r="BIH235" s="13"/>
      <c r="BII235" s="13"/>
      <c r="BIJ235" s="13"/>
      <c r="BIK235" s="13"/>
      <c r="BIL235" s="13"/>
      <c r="BIM235" s="13"/>
      <c r="BIN235" s="13"/>
      <c r="BIO235" s="13"/>
      <c r="BIP235" s="13"/>
      <c r="BIQ235" s="13"/>
      <c r="BIR235" s="13"/>
      <c r="BIS235" s="13"/>
      <c r="BIT235" s="13"/>
      <c r="BIU235" s="13"/>
      <c r="BIV235" s="13"/>
      <c r="BIW235" s="13"/>
      <c r="BIX235" s="13"/>
      <c r="BIY235" s="13"/>
      <c r="BIZ235" s="13"/>
      <c r="BJA235" s="13"/>
      <c r="BJB235" s="13"/>
      <c r="BJC235" s="13"/>
      <c r="BJD235" s="13"/>
      <c r="BJE235" s="13"/>
      <c r="BJF235" s="13"/>
      <c r="BJG235" s="13"/>
      <c r="BJH235" s="13"/>
      <c r="BJI235" s="13"/>
      <c r="BJJ235" s="13"/>
      <c r="BJK235" s="13"/>
      <c r="BJL235" s="13"/>
      <c r="BJM235" s="13"/>
      <c r="BJN235" s="13"/>
      <c r="BJO235" s="13"/>
      <c r="BJP235" s="13"/>
      <c r="BJQ235" s="13"/>
      <c r="BJR235" s="13"/>
      <c r="BJS235" s="13"/>
      <c r="BJT235" s="13"/>
      <c r="BJU235" s="13"/>
      <c r="BJV235" s="13"/>
      <c r="BJW235" s="13"/>
      <c r="BJX235" s="13"/>
      <c r="BJY235" s="13"/>
      <c r="BJZ235" s="13"/>
      <c r="BKA235" s="13"/>
      <c r="BKB235" s="13"/>
      <c r="BKC235" s="13"/>
      <c r="BKD235" s="13"/>
      <c r="BKE235" s="13"/>
      <c r="BKF235" s="13"/>
      <c r="BKG235" s="13"/>
      <c r="BKH235" s="13"/>
      <c r="BKI235" s="13"/>
      <c r="BKJ235" s="13"/>
      <c r="BKK235" s="13"/>
      <c r="BKL235" s="13"/>
      <c r="BKM235" s="13"/>
      <c r="BKN235" s="13"/>
      <c r="BKO235" s="13"/>
      <c r="BKP235" s="13"/>
      <c r="BKQ235" s="13"/>
      <c r="BKR235" s="13"/>
      <c r="BKS235" s="13"/>
      <c r="BKT235" s="13"/>
      <c r="BKU235" s="13"/>
      <c r="BKV235" s="13"/>
      <c r="BKW235" s="13"/>
      <c r="BKX235" s="13"/>
      <c r="BKY235" s="13"/>
      <c r="BKZ235" s="13"/>
      <c r="BLA235" s="13"/>
      <c r="BLB235" s="13"/>
      <c r="BLC235" s="13"/>
      <c r="BLD235" s="13"/>
      <c r="BLE235" s="13"/>
      <c r="BLF235" s="13"/>
      <c r="BLG235" s="13"/>
      <c r="BLH235" s="13"/>
      <c r="BLI235" s="13"/>
      <c r="BLJ235" s="13"/>
      <c r="BLK235" s="13"/>
      <c r="BLL235" s="13"/>
      <c r="BLM235" s="13"/>
      <c r="BLN235" s="13"/>
      <c r="BLO235" s="13"/>
      <c r="BLP235" s="13"/>
      <c r="BLQ235" s="13"/>
      <c r="BLR235" s="13"/>
      <c r="BLS235" s="13"/>
      <c r="BLT235" s="13"/>
      <c r="BLU235" s="13"/>
      <c r="BLV235" s="13"/>
      <c r="BLW235" s="13"/>
      <c r="BLX235" s="13"/>
      <c r="BLY235" s="13"/>
      <c r="BLZ235" s="13"/>
      <c r="BMA235" s="13"/>
      <c r="BMB235" s="13"/>
      <c r="BMC235" s="13"/>
      <c r="BMD235" s="13"/>
      <c r="BME235" s="13"/>
      <c r="BMF235" s="13"/>
      <c r="BMG235" s="13"/>
      <c r="BMH235" s="13"/>
      <c r="BMI235" s="13"/>
      <c r="BMJ235" s="13"/>
      <c r="BMK235" s="13"/>
      <c r="BML235" s="13"/>
      <c r="BMM235" s="13"/>
      <c r="BMN235" s="13"/>
      <c r="BMO235" s="13"/>
      <c r="BMP235" s="13"/>
      <c r="BMQ235" s="13"/>
      <c r="BMR235" s="13"/>
      <c r="BMS235" s="13"/>
      <c r="BMT235" s="13"/>
      <c r="BMU235" s="13"/>
      <c r="BMV235" s="13"/>
      <c r="BMW235" s="13"/>
      <c r="BMX235" s="13"/>
      <c r="BMY235" s="13"/>
      <c r="BMZ235" s="13"/>
      <c r="BNA235" s="13"/>
      <c r="BNB235" s="13"/>
      <c r="BNC235" s="13"/>
      <c r="BND235" s="13"/>
      <c r="BNE235" s="13"/>
      <c r="BNF235" s="13"/>
      <c r="BNG235" s="13"/>
      <c r="BNH235" s="13"/>
      <c r="BNI235" s="13"/>
      <c r="BNJ235" s="13"/>
      <c r="BNK235" s="13"/>
      <c r="BNL235" s="13"/>
      <c r="BNM235" s="13"/>
      <c r="BNN235" s="13"/>
      <c r="BNO235" s="13"/>
      <c r="BNP235" s="13"/>
      <c r="BNQ235" s="13"/>
      <c r="BNR235" s="13"/>
      <c r="BNS235" s="13"/>
      <c r="BNT235" s="13"/>
      <c r="BNU235" s="13"/>
      <c r="BNV235" s="13"/>
      <c r="BNW235" s="13"/>
      <c r="BNX235" s="13"/>
      <c r="BNY235" s="13"/>
      <c r="BNZ235" s="13"/>
      <c r="BOA235" s="13"/>
      <c r="BOB235" s="13"/>
      <c r="BOC235" s="13"/>
      <c r="BOD235" s="13"/>
      <c r="BOE235" s="13"/>
      <c r="BOF235" s="13"/>
      <c r="BOG235" s="13"/>
      <c r="BOH235" s="13"/>
      <c r="BOI235" s="13"/>
      <c r="BOJ235" s="13"/>
      <c r="BOK235" s="13"/>
      <c r="BOL235" s="13"/>
      <c r="BOM235" s="13"/>
      <c r="BON235" s="13"/>
      <c r="BOO235" s="13"/>
      <c r="BOP235" s="13"/>
      <c r="BOQ235" s="13"/>
      <c r="BOR235" s="13"/>
      <c r="BOS235" s="13"/>
      <c r="BOT235" s="13"/>
      <c r="BOU235" s="13"/>
      <c r="BOV235" s="13"/>
      <c r="BOW235" s="13"/>
      <c r="BOX235" s="13"/>
      <c r="BOY235" s="13"/>
      <c r="BOZ235" s="13"/>
      <c r="BPA235" s="13"/>
      <c r="BPB235" s="13"/>
      <c r="BPC235" s="13"/>
      <c r="BPD235" s="13"/>
      <c r="BPE235" s="13"/>
      <c r="BPF235" s="13"/>
      <c r="BPG235" s="13"/>
      <c r="BPH235" s="13"/>
      <c r="BPI235" s="13"/>
      <c r="BPJ235" s="13"/>
      <c r="BPK235" s="13"/>
      <c r="BPL235" s="13"/>
      <c r="BPM235" s="13"/>
      <c r="BPN235" s="13"/>
      <c r="BPO235" s="13"/>
      <c r="BPP235" s="13"/>
      <c r="BPQ235" s="13"/>
      <c r="BPR235" s="13"/>
      <c r="BPS235" s="13"/>
      <c r="BPT235" s="13"/>
      <c r="BPU235" s="13"/>
      <c r="BPV235" s="13"/>
      <c r="BPW235" s="13"/>
      <c r="BPX235" s="13"/>
      <c r="BPY235" s="13"/>
      <c r="BPZ235" s="13"/>
      <c r="BQA235" s="13"/>
      <c r="BQB235" s="13"/>
      <c r="BQC235" s="13"/>
      <c r="BQD235" s="13"/>
      <c r="BQE235" s="13"/>
      <c r="BQF235" s="13"/>
      <c r="BQG235" s="13"/>
      <c r="BQH235" s="13"/>
      <c r="BQI235" s="13"/>
      <c r="BQJ235" s="13"/>
      <c r="BQK235" s="13"/>
      <c r="BQL235" s="13"/>
      <c r="BQM235" s="13"/>
      <c r="BQN235" s="13"/>
      <c r="BQO235" s="13"/>
      <c r="BQP235" s="13"/>
      <c r="BQQ235" s="13"/>
      <c r="BQR235" s="13"/>
      <c r="BQS235" s="13"/>
      <c r="BQT235" s="13"/>
      <c r="BQU235" s="13"/>
      <c r="BQV235" s="13"/>
      <c r="BQW235" s="13"/>
      <c r="BQX235" s="13"/>
      <c r="BQY235" s="13"/>
      <c r="BQZ235" s="13"/>
      <c r="BRA235" s="13"/>
      <c r="BRB235" s="13"/>
      <c r="BRC235" s="13"/>
      <c r="BRD235" s="13"/>
      <c r="BRE235" s="13"/>
      <c r="BRF235" s="13"/>
      <c r="BRG235" s="13"/>
      <c r="BRH235" s="13"/>
      <c r="BRI235" s="13"/>
      <c r="BRJ235" s="13"/>
      <c r="BRK235" s="13"/>
      <c r="BRL235" s="13"/>
      <c r="BRM235" s="13"/>
      <c r="BRN235" s="13"/>
      <c r="BRO235" s="13"/>
      <c r="BRP235" s="13"/>
      <c r="BRQ235" s="13"/>
      <c r="BRR235" s="13"/>
      <c r="BRS235" s="13"/>
      <c r="BRT235" s="13"/>
      <c r="BRU235" s="13"/>
      <c r="BRV235" s="13"/>
      <c r="BRW235" s="13"/>
      <c r="BRX235" s="13"/>
      <c r="BRY235" s="13"/>
      <c r="BRZ235" s="13"/>
      <c r="BSA235" s="13"/>
      <c r="BSB235" s="13"/>
      <c r="BSC235" s="13"/>
      <c r="BSD235" s="13"/>
      <c r="BSE235" s="13"/>
      <c r="BSF235" s="13"/>
      <c r="BSG235" s="13"/>
      <c r="BSH235" s="13"/>
      <c r="BSI235" s="13"/>
      <c r="BSJ235" s="13"/>
      <c r="BSK235" s="13"/>
      <c r="BSL235" s="13"/>
      <c r="BSM235" s="13"/>
      <c r="BSN235" s="13"/>
      <c r="BSO235" s="13"/>
      <c r="BSP235" s="13"/>
      <c r="BSQ235" s="13"/>
      <c r="BSR235" s="13"/>
      <c r="BSS235" s="13"/>
      <c r="BST235" s="13"/>
      <c r="BSU235" s="13"/>
      <c r="BSV235" s="13"/>
      <c r="BSW235" s="13"/>
      <c r="BSX235" s="13"/>
      <c r="BSY235" s="13"/>
      <c r="BSZ235" s="13"/>
      <c r="BTA235" s="13"/>
      <c r="BTB235" s="13"/>
      <c r="BTC235" s="13"/>
      <c r="BTD235" s="13"/>
      <c r="BTE235" s="13"/>
      <c r="BTF235" s="13"/>
      <c r="BTG235" s="13"/>
      <c r="BTH235" s="13"/>
      <c r="BTI235" s="13"/>
      <c r="BTJ235" s="13"/>
      <c r="BTK235" s="13"/>
      <c r="BTL235" s="13"/>
      <c r="BTM235" s="13"/>
      <c r="BTN235" s="13"/>
      <c r="BTO235" s="13"/>
      <c r="BTP235" s="13"/>
      <c r="BTQ235" s="13"/>
      <c r="BTR235" s="13"/>
      <c r="BTS235" s="13"/>
      <c r="BTT235" s="13"/>
      <c r="BTU235" s="13"/>
      <c r="BTV235" s="13"/>
      <c r="BTW235" s="13"/>
      <c r="BTX235" s="13"/>
      <c r="BTY235" s="13"/>
      <c r="BTZ235" s="13"/>
      <c r="BUA235" s="13"/>
      <c r="BUB235" s="13"/>
      <c r="BUC235" s="13"/>
      <c r="BUD235" s="13"/>
      <c r="BUE235" s="13"/>
      <c r="BUF235" s="13"/>
      <c r="BUG235" s="13"/>
      <c r="BUH235" s="13"/>
      <c r="BUI235" s="13"/>
      <c r="BUJ235" s="13"/>
      <c r="BUK235" s="13"/>
      <c r="BUL235" s="13"/>
      <c r="BUM235" s="13"/>
      <c r="BUN235" s="13"/>
      <c r="BUO235" s="13"/>
      <c r="BUP235" s="13"/>
      <c r="BUQ235" s="13"/>
      <c r="BUR235" s="13"/>
      <c r="BUS235" s="13"/>
      <c r="BUT235" s="13"/>
      <c r="BUU235" s="13"/>
      <c r="BUV235" s="13"/>
      <c r="BUW235" s="13"/>
      <c r="BUX235" s="13"/>
      <c r="BUY235" s="13"/>
      <c r="BUZ235" s="13"/>
      <c r="BVA235" s="13"/>
      <c r="BVB235" s="13"/>
      <c r="BVC235" s="13"/>
      <c r="BVD235" s="13"/>
      <c r="BVE235" s="13"/>
      <c r="BVF235" s="13"/>
      <c r="BVG235" s="13"/>
      <c r="BVH235" s="13"/>
      <c r="BVI235" s="13"/>
      <c r="BVJ235" s="13"/>
      <c r="BVK235" s="13"/>
      <c r="BVL235" s="13"/>
      <c r="BVM235" s="13"/>
      <c r="BVN235" s="13"/>
      <c r="BVO235" s="13"/>
      <c r="BVP235" s="13"/>
      <c r="BVQ235" s="13"/>
      <c r="BVR235" s="13"/>
      <c r="BVS235" s="13"/>
      <c r="BVT235" s="13"/>
      <c r="BVU235" s="13"/>
      <c r="BVV235" s="13"/>
      <c r="BVW235" s="13"/>
      <c r="BVX235" s="13"/>
      <c r="BVY235" s="13"/>
      <c r="BVZ235" s="13"/>
      <c r="BWA235" s="13"/>
      <c r="BWB235" s="13"/>
      <c r="BWC235" s="13"/>
      <c r="BWD235" s="13"/>
      <c r="BWE235" s="13"/>
      <c r="BWF235" s="13"/>
      <c r="BWG235" s="13"/>
      <c r="BWH235" s="13"/>
      <c r="BWI235" s="13"/>
      <c r="BWJ235" s="13"/>
      <c r="BWK235" s="13"/>
      <c r="BWL235" s="13"/>
      <c r="BWM235" s="13"/>
      <c r="BWN235" s="13"/>
      <c r="BWO235" s="13"/>
      <c r="BWP235" s="13"/>
      <c r="BWQ235" s="13"/>
      <c r="BWR235" s="13"/>
      <c r="BWS235" s="13"/>
      <c r="BWT235" s="13"/>
      <c r="BWU235" s="13"/>
      <c r="BWV235" s="13"/>
      <c r="BWW235" s="13"/>
      <c r="BWX235" s="13"/>
      <c r="BWY235" s="13"/>
      <c r="BWZ235" s="13"/>
      <c r="BXA235" s="13"/>
      <c r="BXB235" s="13"/>
      <c r="BXC235" s="13"/>
      <c r="BXD235" s="13"/>
      <c r="BXE235" s="13"/>
      <c r="BXF235" s="13"/>
      <c r="BXG235" s="13"/>
      <c r="BXH235" s="13"/>
      <c r="BXI235" s="13"/>
      <c r="BXJ235" s="13"/>
      <c r="BXK235" s="13"/>
      <c r="BXL235" s="13"/>
      <c r="BXM235" s="13"/>
      <c r="BXN235" s="13"/>
      <c r="BXO235" s="13"/>
      <c r="BXP235" s="13"/>
      <c r="BXQ235" s="13"/>
      <c r="BXR235" s="13"/>
      <c r="BXS235" s="13"/>
      <c r="BXT235" s="13"/>
      <c r="BXU235" s="13"/>
      <c r="BXV235" s="13"/>
      <c r="BXW235" s="13"/>
      <c r="BXX235" s="13"/>
      <c r="BXY235" s="13"/>
      <c r="BXZ235" s="13"/>
      <c r="BYA235" s="13"/>
      <c r="BYB235" s="13"/>
      <c r="BYC235" s="13"/>
      <c r="BYD235" s="13"/>
      <c r="BYE235" s="13"/>
      <c r="BYF235" s="13"/>
      <c r="BYG235" s="13"/>
      <c r="BYH235" s="13"/>
      <c r="BYI235" s="13"/>
      <c r="BYJ235" s="13"/>
      <c r="BYK235" s="13"/>
      <c r="BYL235" s="13"/>
      <c r="BYM235" s="13"/>
      <c r="BYN235" s="13"/>
      <c r="BYO235" s="13"/>
      <c r="BYP235" s="13"/>
      <c r="BYQ235" s="13"/>
      <c r="BYR235" s="13"/>
      <c r="BYS235" s="13"/>
      <c r="BYT235" s="13"/>
      <c r="BYU235" s="13"/>
      <c r="BYV235" s="13"/>
      <c r="BYW235" s="13"/>
      <c r="BYX235" s="13"/>
      <c r="BYY235" s="13"/>
      <c r="BYZ235" s="13"/>
      <c r="BZA235" s="13"/>
      <c r="BZB235" s="13"/>
      <c r="BZC235" s="13"/>
      <c r="BZD235" s="13"/>
      <c r="BZE235" s="13"/>
      <c r="BZF235" s="13"/>
      <c r="BZG235" s="13"/>
      <c r="BZH235" s="13"/>
      <c r="BZI235" s="13"/>
      <c r="BZJ235" s="13"/>
      <c r="BZK235" s="13"/>
      <c r="BZL235" s="13"/>
      <c r="BZM235" s="13"/>
      <c r="BZN235" s="13"/>
      <c r="BZO235" s="13"/>
      <c r="BZP235" s="13"/>
      <c r="BZQ235" s="13"/>
      <c r="BZR235" s="13"/>
      <c r="BZS235" s="13"/>
      <c r="BZT235" s="13"/>
      <c r="BZU235" s="13"/>
      <c r="BZV235" s="13"/>
      <c r="BZW235" s="13"/>
      <c r="BZX235" s="13"/>
      <c r="BZY235" s="13"/>
      <c r="BZZ235" s="13"/>
      <c r="CAA235" s="13"/>
      <c r="CAB235" s="13"/>
      <c r="CAC235" s="13"/>
      <c r="CAD235" s="13"/>
      <c r="CAE235" s="13"/>
      <c r="CAF235" s="13"/>
      <c r="CAG235" s="13"/>
      <c r="CAH235" s="13"/>
      <c r="CAI235" s="13"/>
      <c r="CAJ235" s="13"/>
      <c r="CAK235" s="13"/>
      <c r="CAL235" s="13"/>
      <c r="CAM235" s="13"/>
      <c r="CAN235" s="13"/>
      <c r="CAO235" s="13"/>
      <c r="CAP235" s="13"/>
      <c r="CAQ235" s="13"/>
      <c r="CAR235" s="13"/>
      <c r="CAS235" s="13"/>
      <c r="CAT235" s="13"/>
      <c r="CAU235" s="13"/>
      <c r="CAV235" s="13"/>
      <c r="CAW235" s="13"/>
      <c r="CAX235" s="13"/>
      <c r="CAY235" s="13"/>
      <c r="CAZ235" s="13"/>
      <c r="CBA235" s="13"/>
      <c r="CBB235" s="13"/>
      <c r="CBC235" s="13"/>
      <c r="CBD235" s="13"/>
      <c r="CBE235" s="13"/>
      <c r="CBF235" s="13"/>
      <c r="CBG235" s="13"/>
      <c r="CBH235" s="13"/>
      <c r="CBI235" s="13"/>
      <c r="CBJ235" s="13"/>
      <c r="CBK235" s="13"/>
      <c r="CBL235" s="13"/>
      <c r="CBM235" s="13"/>
      <c r="CBN235" s="13"/>
      <c r="CBO235" s="13"/>
      <c r="CBP235" s="13"/>
      <c r="CBQ235" s="13"/>
      <c r="CBR235" s="13"/>
      <c r="CBS235" s="13"/>
      <c r="CBT235" s="13"/>
      <c r="CBU235" s="13"/>
      <c r="CBV235" s="13"/>
      <c r="CBW235" s="13"/>
      <c r="CBX235" s="13"/>
      <c r="CBY235" s="13"/>
      <c r="CBZ235" s="13"/>
      <c r="CCA235" s="13"/>
      <c r="CCB235" s="13"/>
      <c r="CCC235" s="13"/>
      <c r="CCD235" s="13"/>
      <c r="CCE235" s="13"/>
      <c r="CCF235" s="13"/>
      <c r="CCG235" s="13"/>
      <c r="CCH235" s="13"/>
      <c r="CCI235" s="13"/>
      <c r="CCJ235" s="13"/>
      <c r="CCK235" s="13"/>
      <c r="CCL235" s="13"/>
      <c r="CCM235" s="13"/>
      <c r="CCN235" s="13"/>
      <c r="CCO235" s="13"/>
      <c r="CCP235" s="13"/>
      <c r="CCQ235" s="13"/>
      <c r="CCR235" s="13"/>
      <c r="CCS235" s="13"/>
      <c r="CCT235" s="13"/>
      <c r="CCU235" s="13"/>
      <c r="CCV235" s="13"/>
      <c r="CCW235" s="13"/>
      <c r="CCX235" s="13"/>
      <c r="CCY235" s="13"/>
      <c r="CCZ235" s="13"/>
      <c r="CDA235" s="13"/>
      <c r="CDB235" s="13"/>
      <c r="CDC235" s="13"/>
      <c r="CDD235" s="13"/>
      <c r="CDE235" s="13"/>
      <c r="CDF235" s="13"/>
      <c r="CDG235" s="13"/>
      <c r="CDH235" s="13"/>
      <c r="CDI235" s="13"/>
      <c r="CDJ235" s="13"/>
      <c r="CDK235" s="13"/>
      <c r="CDL235" s="13"/>
      <c r="CDM235" s="13"/>
      <c r="CDN235" s="13"/>
      <c r="CDO235" s="13"/>
      <c r="CDP235" s="13"/>
      <c r="CDQ235" s="13"/>
      <c r="CDR235" s="13"/>
      <c r="CDS235" s="13"/>
      <c r="CDT235" s="13"/>
      <c r="CDU235" s="13"/>
      <c r="CDV235" s="13"/>
      <c r="CDW235" s="13"/>
      <c r="CDX235" s="13"/>
      <c r="CDY235" s="13"/>
      <c r="CDZ235" s="13"/>
      <c r="CEA235" s="13"/>
      <c r="CEB235" s="13"/>
      <c r="CEC235" s="13"/>
      <c r="CED235" s="13"/>
      <c r="CEE235" s="13"/>
      <c r="CEF235" s="13"/>
      <c r="CEG235" s="13"/>
      <c r="CEH235" s="13"/>
      <c r="CEI235" s="13"/>
      <c r="CEJ235" s="13"/>
      <c r="CEK235" s="13"/>
      <c r="CEL235" s="13"/>
      <c r="CEM235" s="13"/>
      <c r="CEN235" s="13"/>
      <c r="CEO235" s="13"/>
      <c r="CEP235" s="13"/>
      <c r="CEQ235" s="13"/>
      <c r="CER235" s="13"/>
      <c r="CES235" s="13"/>
      <c r="CET235" s="13"/>
      <c r="CEU235" s="13"/>
      <c r="CEV235" s="13"/>
      <c r="CEW235" s="13"/>
      <c r="CEX235" s="13"/>
      <c r="CEY235" s="13"/>
      <c r="CEZ235" s="13"/>
      <c r="CFA235" s="13"/>
      <c r="CFB235" s="13"/>
      <c r="CFC235" s="13"/>
      <c r="CFD235" s="13"/>
      <c r="CFE235" s="13"/>
      <c r="CFF235" s="13"/>
      <c r="CFG235" s="13"/>
      <c r="CFH235" s="13"/>
      <c r="CFI235" s="13"/>
      <c r="CFJ235" s="13"/>
      <c r="CFK235" s="13"/>
      <c r="CFL235" s="13"/>
      <c r="CFM235" s="13"/>
      <c r="CFN235" s="13"/>
      <c r="CFO235" s="13"/>
      <c r="CFP235" s="13"/>
      <c r="CFQ235" s="13"/>
      <c r="CFR235" s="13"/>
      <c r="CFS235" s="13"/>
      <c r="CFT235" s="13"/>
      <c r="CFU235" s="13"/>
      <c r="CFV235" s="13"/>
      <c r="CFW235" s="13"/>
      <c r="CFX235" s="13"/>
      <c r="CFY235" s="13"/>
      <c r="CFZ235" s="13"/>
      <c r="CGA235" s="13"/>
      <c r="CGB235" s="13"/>
      <c r="CGC235" s="13"/>
      <c r="CGD235" s="13"/>
      <c r="CGE235" s="13"/>
      <c r="CGF235" s="13"/>
      <c r="CGG235" s="13"/>
      <c r="CGH235" s="13"/>
      <c r="CGI235" s="13"/>
      <c r="CGJ235" s="13"/>
      <c r="CGK235" s="13"/>
      <c r="CGL235" s="13"/>
      <c r="CGM235" s="13"/>
      <c r="CGN235" s="13"/>
      <c r="CGO235" s="13"/>
      <c r="CGP235" s="13"/>
      <c r="CGQ235" s="13"/>
      <c r="CGR235" s="13"/>
      <c r="CGS235" s="13"/>
      <c r="CGT235" s="13"/>
      <c r="CGU235" s="13"/>
      <c r="CGV235" s="13"/>
      <c r="CGW235" s="13"/>
      <c r="CGX235" s="13"/>
      <c r="CGY235" s="13"/>
      <c r="CGZ235" s="13"/>
      <c r="CHA235" s="13"/>
      <c r="CHB235" s="13"/>
      <c r="CHC235" s="13"/>
      <c r="CHD235" s="13"/>
      <c r="CHE235" s="13"/>
      <c r="CHF235" s="13"/>
      <c r="CHG235" s="13"/>
      <c r="CHH235" s="13"/>
      <c r="CHI235" s="13"/>
      <c r="CHJ235" s="13"/>
      <c r="CHK235" s="13"/>
      <c r="CHL235" s="13"/>
      <c r="CHM235" s="13"/>
      <c r="CHN235" s="13"/>
      <c r="CHO235" s="13"/>
      <c r="CHP235" s="13"/>
      <c r="CHQ235" s="13"/>
      <c r="CHR235" s="13"/>
      <c r="CHS235" s="13"/>
      <c r="CHT235" s="13"/>
      <c r="CHU235" s="13"/>
      <c r="CHV235" s="13"/>
      <c r="CHW235" s="13"/>
      <c r="CHX235" s="13"/>
      <c r="CHY235" s="13"/>
      <c r="CHZ235" s="13"/>
      <c r="CIA235" s="13"/>
      <c r="CIB235" s="13"/>
      <c r="CIC235" s="13"/>
      <c r="CID235" s="13"/>
      <c r="CIE235" s="13"/>
      <c r="CIF235" s="13"/>
      <c r="CIG235" s="13"/>
      <c r="CIH235" s="13"/>
      <c r="CII235" s="13"/>
      <c r="CIJ235" s="13"/>
      <c r="CIK235" s="13"/>
      <c r="CIL235" s="13"/>
      <c r="CIM235" s="13"/>
      <c r="CIN235" s="13"/>
      <c r="CIO235" s="13"/>
      <c r="CIP235" s="13"/>
      <c r="CIQ235" s="13"/>
      <c r="CIR235" s="13"/>
      <c r="CIS235" s="13"/>
      <c r="CIT235" s="13"/>
      <c r="CIU235" s="13"/>
      <c r="CIV235" s="13"/>
      <c r="CIW235" s="13"/>
      <c r="CIX235" s="13"/>
      <c r="CIY235" s="13"/>
      <c r="CIZ235" s="13"/>
      <c r="CJA235" s="13"/>
      <c r="CJB235" s="13"/>
      <c r="CJC235" s="13"/>
      <c r="CJD235" s="13"/>
      <c r="CJE235" s="13"/>
      <c r="CJF235" s="13"/>
      <c r="CJG235" s="13"/>
      <c r="CJH235" s="13"/>
      <c r="CJI235" s="13"/>
      <c r="CJJ235" s="13"/>
      <c r="CJK235" s="13"/>
      <c r="CJL235" s="13"/>
      <c r="CJM235" s="13"/>
      <c r="CJN235" s="13"/>
      <c r="CJO235" s="13"/>
      <c r="CJP235" s="13"/>
      <c r="CJQ235" s="13"/>
      <c r="CJR235" s="13"/>
      <c r="CJS235" s="13"/>
      <c r="CJT235" s="13"/>
      <c r="CJU235" s="13"/>
      <c r="CJV235" s="13"/>
      <c r="CJW235" s="13"/>
      <c r="CJX235" s="13"/>
      <c r="CJY235" s="13"/>
      <c r="CJZ235" s="13"/>
      <c r="CKA235" s="13"/>
      <c r="CKB235" s="13"/>
      <c r="CKC235" s="13"/>
      <c r="CKD235" s="13"/>
      <c r="CKE235" s="13"/>
      <c r="CKF235" s="13"/>
      <c r="CKG235" s="13"/>
      <c r="CKH235" s="13"/>
      <c r="CKI235" s="13"/>
      <c r="CKJ235" s="13"/>
      <c r="CKK235" s="13"/>
      <c r="CKL235" s="13"/>
      <c r="CKM235" s="13"/>
      <c r="CKN235" s="13"/>
      <c r="CKO235" s="13"/>
      <c r="CKP235" s="13"/>
      <c r="CKQ235" s="13"/>
      <c r="CKR235" s="13"/>
      <c r="CKS235" s="13"/>
      <c r="CKT235" s="13"/>
      <c r="CKU235" s="13"/>
      <c r="CKV235" s="13"/>
      <c r="CKW235" s="13"/>
      <c r="CKX235" s="13"/>
      <c r="CKY235" s="13"/>
      <c r="CKZ235" s="13"/>
      <c r="CLA235" s="13"/>
      <c r="CLB235" s="13"/>
      <c r="CLC235" s="13"/>
      <c r="CLD235" s="13"/>
      <c r="CLE235" s="13"/>
      <c r="CLF235" s="13"/>
      <c r="CLG235" s="13"/>
      <c r="CLH235" s="13"/>
      <c r="CLI235" s="13"/>
      <c r="CLJ235" s="13"/>
      <c r="CLK235" s="13"/>
      <c r="CLL235" s="13"/>
      <c r="CLM235" s="13"/>
      <c r="CLN235" s="13"/>
      <c r="CLO235" s="13"/>
      <c r="CLP235" s="13"/>
      <c r="CLQ235" s="13"/>
      <c r="CLR235" s="13"/>
      <c r="CLS235" s="13"/>
      <c r="CLT235" s="13"/>
      <c r="CLU235" s="13"/>
      <c r="CLV235" s="13"/>
      <c r="CLW235" s="13"/>
      <c r="CLX235" s="13"/>
      <c r="CLY235" s="13"/>
      <c r="CLZ235" s="13"/>
      <c r="CMA235" s="13"/>
      <c r="CMB235" s="13"/>
      <c r="CMC235" s="13"/>
      <c r="CMD235" s="13"/>
      <c r="CME235" s="13"/>
      <c r="CMF235" s="13"/>
      <c r="CMG235" s="13"/>
      <c r="CMH235" s="13"/>
      <c r="CMI235" s="13"/>
      <c r="CMJ235" s="13"/>
      <c r="CMK235" s="13"/>
      <c r="CML235" s="13"/>
      <c r="CMM235" s="13"/>
      <c r="CMN235" s="13"/>
      <c r="CMO235" s="13"/>
      <c r="CMP235" s="13"/>
      <c r="CMQ235" s="13"/>
      <c r="CMR235" s="13"/>
      <c r="CMS235" s="13"/>
      <c r="CMT235" s="13"/>
      <c r="CMU235" s="13"/>
      <c r="CMV235" s="13"/>
      <c r="CMW235" s="13"/>
      <c r="CMX235" s="13"/>
      <c r="CMY235" s="13"/>
      <c r="CMZ235" s="13"/>
      <c r="CNA235" s="13"/>
      <c r="CNB235" s="13"/>
      <c r="CNC235" s="13"/>
      <c r="CND235" s="13"/>
      <c r="CNE235" s="13"/>
      <c r="CNF235" s="13"/>
      <c r="CNG235" s="13"/>
      <c r="CNH235" s="13"/>
      <c r="CNI235" s="13"/>
      <c r="CNJ235" s="13"/>
      <c r="CNK235" s="13"/>
      <c r="CNL235" s="13"/>
      <c r="CNM235" s="13"/>
      <c r="CNN235" s="13"/>
      <c r="CNO235" s="13"/>
      <c r="CNP235" s="13"/>
      <c r="CNQ235" s="13"/>
      <c r="CNR235" s="13"/>
      <c r="CNS235" s="13"/>
      <c r="CNT235" s="13"/>
      <c r="CNU235" s="13"/>
      <c r="CNV235" s="13"/>
      <c r="CNW235" s="13"/>
      <c r="CNX235" s="13"/>
      <c r="CNY235" s="13"/>
      <c r="CNZ235" s="13"/>
      <c r="COA235" s="13"/>
      <c r="COB235" s="13"/>
      <c r="COC235" s="13"/>
      <c r="COD235" s="13"/>
      <c r="COE235" s="13"/>
      <c r="COF235" s="13"/>
      <c r="COG235" s="13"/>
      <c r="COH235" s="13"/>
      <c r="COI235" s="13"/>
      <c r="COJ235" s="13"/>
      <c r="COK235" s="13"/>
      <c r="COL235" s="13"/>
      <c r="COM235" s="13"/>
      <c r="CON235" s="13"/>
      <c r="COO235" s="13"/>
      <c r="COP235" s="13"/>
      <c r="COQ235" s="13"/>
      <c r="COR235" s="13"/>
      <c r="COS235" s="13"/>
      <c r="COT235" s="13"/>
      <c r="COU235" s="13"/>
      <c r="COV235" s="13"/>
      <c r="COW235" s="13"/>
      <c r="COX235" s="13"/>
      <c r="COY235" s="13"/>
      <c r="COZ235" s="13"/>
      <c r="CPA235" s="13"/>
      <c r="CPB235" s="13"/>
      <c r="CPC235" s="13"/>
      <c r="CPD235" s="13"/>
      <c r="CPE235" s="13"/>
      <c r="CPF235" s="13"/>
      <c r="CPG235" s="13"/>
      <c r="CPH235" s="13"/>
      <c r="CPI235" s="13"/>
      <c r="CPJ235" s="13"/>
      <c r="CPK235" s="13"/>
      <c r="CPL235" s="13"/>
      <c r="CPM235" s="13"/>
      <c r="CPN235" s="13"/>
      <c r="CPO235" s="13"/>
      <c r="CPP235" s="13"/>
      <c r="CPQ235" s="13"/>
      <c r="CPR235" s="13"/>
      <c r="CPS235" s="13"/>
      <c r="CPT235" s="13"/>
      <c r="CPU235" s="13"/>
      <c r="CPV235" s="13"/>
      <c r="CPW235" s="13"/>
      <c r="CPX235" s="13"/>
      <c r="CPY235" s="13"/>
      <c r="CPZ235" s="13"/>
      <c r="CQA235" s="13"/>
      <c r="CQB235" s="13"/>
      <c r="CQC235" s="13"/>
      <c r="CQD235" s="13"/>
      <c r="CQE235" s="13"/>
      <c r="CQF235" s="13"/>
      <c r="CQG235" s="13"/>
      <c r="CQH235" s="13"/>
      <c r="CQI235" s="13"/>
      <c r="CQJ235" s="13"/>
      <c r="CQK235" s="13"/>
      <c r="CQL235" s="13"/>
      <c r="CQM235" s="13"/>
      <c r="CQN235" s="13"/>
      <c r="CQO235" s="13"/>
      <c r="CQP235" s="13"/>
      <c r="CQQ235" s="13"/>
      <c r="CQR235" s="13"/>
      <c r="CQS235" s="13"/>
      <c r="CQT235" s="13"/>
      <c r="CQU235" s="13"/>
      <c r="CQV235" s="13"/>
      <c r="CQW235" s="13"/>
      <c r="CQX235" s="13"/>
      <c r="CQY235" s="13"/>
      <c r="CQZ235" s="13"/>
      <c r="CRA235" s="13"/>
      <c r="CRB235" s="13"/>
      <c r="CRC235" s="13"/>
      <c r="CRD235" s="13"/>
      <c r="CRE235" s="13"/>
      <c r="CRF235" s="13"/>
      <c r="CRG235" s="13"/>
      <c r="CRH235" s="13"/>
      <c r="CRI235" s="13"/>
      <c r="CRJ235" s="13"/>
      <c r="CRK235" s="13"/>
      <c r="CRL235" s="13"/>
      <c r="CRM235" s="13"/>
      <c r="CRN235" s="13"/>
      <c r="CRO235" s="13"/>
      <c r="CRP235" s="13"/>
      <c r="CRQ235" s="13"/>
      <c r="CRR235" s="13"/>
      <c r="CRS235" s="13"/>
      <c r="CRT235" s="13"/>
      <c r="CRU235" s="13"/>
      <c r="CRV235" s="13"/>
      <c r="CRW235" s="13"/>
      <c r="CRX235" s="13"/>
      <c r="CRY235" s="13"/>
      <c r="CRZ235" s="13"/>
      <c r="CSA235" s="13"/>
      <c r="CSB235" s="13"/>
      <c r="CSC235" s="13"/>
      <c r="CSD235" s="13"/>
      <c r="CSE235" s="13"/>
      <c r="CSF235" s="13"/>
      <c r="CSG235" s="13"/>
      <c r="CSH235" s="13"/>
      <c r="CSI235" s="13"/>
      <c r="CSJ235" s="13"/>
      <c r="CSK235" s="13"/>
      <c r="CSL235" s="13"/>
      <c r="CSM235" s="13"/>
      <c r="CSN235" s="13"/>
      <c r="CSO235" s="13"/>
      <c r="CSP235" s="13"/>
      <c r="CSQ235" s="13"/>
      <c r="CSR235" s="13"/>
      <c r="CSS235" s="13"/>
      <c r="CST235" s="13"/>
      <c r="CSU235" s="13"/>
      <c r="CSV235" s="13"/>
      <c r="CSW235" s="13"/>
      <c r="CSX235" s="13"/>
      <c r="CSY235" s="13"/>
      <c r="CSZ235" s="13"/>
      <c r="CTA235" s="13"/>
      <c r="CTB235" s="13"/>
      <c r="CTC235" s="13"/>
      <c r="CTD235" s="13"/>
      <c r="CTE235" s="13"/>
      <c r="CTF235" s="13"/>
      <c r="CTG235" s="13"/>
      <c r="CTH235" s="13"/>
      <c r="CTI235" s="13"/>
      <c r="CTJ235" s="13"/>
      <c r="CTK235" s="13"/>
      <c r="CTL235" s="13"/>
      <c r="CTM235" s="13"/>
      <c r="CTN235" s="13"/>
      <c r="CTO235" s="13"/>
      <c r="CTP235" s="13"/>
      <c r="CTQ235" s="13"/>
      <c r="CTR235" s="13"/>
      <c r="CTS235" s="13"/>
      <c r="CTT235" s="13"/>
      <c r="CTU235" s="13"/>
      <c r="CTV235" s="13"/>
      <c r="CTW235" s="13"/>
      <c r="CTX235" s="13"/>
      <c r="CTY235" s="13"/>
      <c r="CTZ235" s="13"/>
      <c r="CUA235" s="13"/>
      <c r="CUB235" s="13"/>
      <c r="CUC235" s="13"/>
      <c r="CUD235" s="13"/>
      <c r="CUE235" s="13"/>
      <c r="CUF235" s="13"/>
      <c r="CUG235" s="13"/>
      <c r="CUH235" s="13"/>
      <c r="CUI235" s="13"/>
      <c r="CUJ235" s="13"/>
      <c r="CUK235" s="13"/>
      <c r="CUL235" s="13"/>
      <c r="CUM235" s="13"/>
      <c r="CUN235" s="13"/>
      <c r="CUO235" s="13"/>
      <c r="CUP235" s="13"/>
      <c r="CUQ235" s="13"/>
      <c r="CUR235" s="13"/>
      <c r="CUS235" s="13"/>
      <c r="CUT235" s="13"/>
      <c r="CUU235" s="13"/>
      <c r="CUV235" s="13"/>
      <c r="CUW235" s="13"/>
      <c r="CUX235" s="13"/>
      <c r="CUY235" s="13"/>
      <c r="CUZ235" s="13"/>
      <c r="CVA235" s="13"/>
      <c r="CVB235" s="13"/>
      <c r="CVC235" s="13"/>
      <c r="CVD235" s="13"/>
      <c r="CVE235" s="13"/>
      <c r="CVF235" s="13"/>
      <c r="CVG235" s="13"/>
      <c r="CVH235" s="13"/>
      <c r="CVI235" s="13"/>
      <c r="CVJ235" s="13"/>
      <c r="CVK235" s="13"/>
      <c r="CVL235" s="13"/>
      <c r="CVM235" s="13"/>
      <c r="CVN235" s="13"/>
      <c r="CVO235" s="13"/>
      <c r="CVP235" s="13"/>
      <c r="CVQ235" s="13"/>
      <c r="CVR235" s="13"/>
      <c r="CVS235" s="13"/>
      <c r="CVT235" s="13"/>
      <c r="CVU235" s="13"/>
      <c r="CVV235" s="13"/>
      <c r="CVW235" s="13"/>
      <c r="CVX235" s="13"/>
      <c r="CVY235" s="13"/>
      <c r="CVZ235" s="13"/>
      <c r="CWA235" s="13"/>
      <c r="CWB235" s="13"/>
      <c r="CWC235" s="13"/>
      <c r="CWD235" s="13"/>
      <c r="CWE235" s="13"/>
      <c r="CWF235" s="13"/>
      <c r="CWG235" s="13"/>
      <c r="CWH235" s="13"/>
      <c r="CWI235" s="13"/>
      <c r="CWJ235" s="13"/>
      <c r="CWK235" s="13"/>
      <c r="CWL235" s="13"/>
      <c r="CWM235" s="13"/>
      <c r="CWN235" s="13"/>
      <c r="CWO235" s="13"/>
      <c r="CWP235" s="13"/>
      <c r="CWQ235" s="13"/>
      <c r="CWR235" s="13"/>
      <c r="CWS235" s="13"/>
      <c r="CWT235" s="13"/>
      <c r="CWU235" s="13"/>
      <c r="CWV235" s="13"/>
      <c r="CWW235" s="13"/>
      <c r="CWX235" s="13"/>
      <c r="CWY235" s="13"/>
      <c r="CWZ235" s="13"/>
      <c r="CXA235" s="13"/>
      <c r="CXB235" s="13"/>
      <c r="CXC235" s="13"/>
      <c r="CXD235" s="13"/>
      <c r="CXE235" s="13"/>
      <c r="CXF235" s="13"/>
      <c r="CXG235" s="13"/>
      <c r="CXH235" s="13"/>
      <c r="CXI235" s="13"/>
      <c r="CXJ235" s="13"/>
      <c r="CXK235" s="13"/>
      <c r="CXL235" s="13"/>
      <c r="CXM235" s="13"/>
      <c r="CXN235" s="13"/>
      <c r="CXO235" s="13"/>
      <c r="CXP235" s="13"/>
      <c r="CXQ235" s="13"/>
      <c r="CXR235" s="13"/>
      <c r="CXS235" s="13"/>
      <c r="CXT235" s="13"/>
      <c r="CXU235" s="13"/>
      <c r="CXV235" s="13"/>
      <c r="CXW235" s="13"/>
      <c r="CXX235" s="13"/>
      <c r="CXY235" s="13"/>
      <c r="CXZ235" s="13"/>
      <c r="CYA235" s="13"/>
      <c r="CYB235" s="13"/>
      <c r="CYC235" s="13"/>
      <c r="CYD235" s="13"/>
      <c r="CYE235" s="13"/>
      <c r="CYF235" s="13"/>
      <c r="CYG235" s="13"/>
      <c r="CYH235" s="13"/>
      <c r="CYI235" s="13"/>
      <c r="CYJ235" s="13"/>
      <c r="CYK235" s="13"/>
      <c r="CYL235" s="13"/>
      <c r="CYM235" s="13"/>
      <c r="CYN235" s="13"/>
      <c r="CYO235" s="13"/>
      <c r="CYP235" s="13"/>
      <c r="CYQ235" s="13"/>
      <c r="CYR235" s="13"/>
      <c r="CYS235" s="13"/>
      <c r="CYT235" s="13"/>
      <c r="CYU235" s="13"/>
      <c r="CYV235" s="13"/>
      <c r="CYW235" s="13"/>
      <c r="CYX235" s="13"/>
      <c r="CYY235" s="13"/>
      <c r="CYZ235" s="13"/>
      <c r="CZA235" s="13"/>
      <c r="CZB235" s="13"/>
      <c r="CZC235" s="13"/>
      <c r="CZD235" s="13"/>
      <c r="CZE235" s="13"/>
      <c r="CZF235" s="13"/>
      <c r="CZG235" s="13"/>
      <c r="CZH235" s="13"/>
      <c r="CZI235" s="13"/>
      <c r="CZJ235" s="13"/>
      <c r="CZK235" s="13"/>
      <c r="CZL235" s="13"/>
      <c r="CZM235" s="13"/>
      <c r="CZN235" s="13"/>
      <c r="CZO235" s="13"/>
      <c r="CZP235" s="13"/>
      <c r="CZQ235" s="13"/>
      <c r="CZR235" s="13"/>
      <c r="CZS235" s="13"/>
      <c r="CZT235" s="13"/>
      <c r="CZU235" s="13"/>
      <c r="CZV235" s="13"/>
      <c r="CZW235" s="13"/>
      <c r="CZX235" s="13"/>
      <c r="CZY235" s="13"/>
      <c r="CZZ235" s="13"/>
      <c r="DAA235" s="13"/>
      <c r="DAB235" s="13"/>
      <c r="DAC235" s="13"/>
      <c r="DAD235" s="13"/>
      <c r="DAE235" s="13"/>
      <c r="DAF235" s="13"/>
      <c r="DAG235" s="13"/>
      <c r="DAH235" s="13"/>
      <c r="DAI235" s="13"/>
      <c r="DAJ235" s="13"/>
      <c r="DAK235" s="13"/>
      <c r="DAL235" s="13"/>
      <c r="DAM235" s="13"/>
      <c r="DAN235" s="13"/>
      <c r="DAO235" s="13"/>
      <c r="DAP235" s="13"/>
      <c r="DAQ235" s="13"/>
      <c r="DAR235" s="13"/>
      <c r="DAS235" s="13"/>
      <c r="DAT235" s="13"/>
      <c r="DAU235" s="13"/>
      <c r="DAV235" s="13"/>
      <c r="DAW235" s="13"/>
      <c r="DAX235" s="13"/>
      <c r="DAY235" s="13"/>
      <c r="DAZ235" s="13"/>
      <c r="DBA235" s="13"/>
      <c r="DBB235" s="13"/>
      <c r="DBC235" s="13"/>
      <c r="DBD235" s="13"/>
      <c r="DBE235" s="13"/>
      <c r="DBF235" s="13"/>
      <c r="DBG235" s="13"/>
      <c r="DBH235" s="13"/>
      <c r="DBI235" s="13"/>
      <c r="DBJ235" s="13"/>
      <c r="DBK235" s="13"/>
      <c r="DBL235" s="13"/>
      <c r="DBM235" s="13"/>
      <c r="DBN235" s="13"/>
      <c r="DBO235" s="13"/>
      <c r="DBP235" s="13"/>
      <c r="DBQ235" s="13"/>
      <c r="DBR235" s="13"/>
      <c r="DBS235" s="13"/>
      <c r="DBT235" s="13"/>
      <c r="DBU235" s="13"/>
      <c r="DBV235" s="13"/>
      <c r="DBW235" s="13"/>
      <c r="DBX235" s="13"/>
      <c r="DBY235" s="13"/>
      <c r="DBZ235" s="13"/>
      <c r="DCA235" s="13"/>
      <c r="DCB235" s="13"/>
      <c r="DCC235" s="13"/>
      <c r="DCD235" s="13"/>
      <c r="DCE235" s="13"/>
      <c r="DCF235" s="13"/>
      <c r="DCG235" s="13"/>
      <c r="DCH235" s="13"/>
      <c r="DCI235" s="13"/>
      <c r="DCJ235" s="13"/>
      <c r="DCK235" s="13"/>
      <c r="DCL235" s="13"/>
      <c r="DCM235" s="13"/>
      <c r="DCN235" s="13"/>
      <c r="DCO235" s="13"/>
      <c r="DCP235" s="13"/>
      <c r="DCQ235" s="13"/>
      <c r="DCR235" s="13"/>
      <c r="DCS235" s="13"/>
      <c r="DCT235" s="13"/>
      <c r="DCU235" s="13"/>
      <c r="DCV235" s="13"/>
      <c r="DCW235" s="13"/>
      <c r="DCX235" s="13"/>
      <c r="DCY235" s="13"/>
      <c r="DCZ235" s="13"/>
      <c r="DDA235" s="13"/>
      <c r="DDB235" s="13"/>
      <c r="DDC235" s="13"/>
      <c r="DDD235" s="13"/>
      <c r="DDE235" s="13"/>
      <c r="DDF235" s="13"/>
      <c r="DDG235" s="13"/>
      <c r="DDH235" s="13"/>
      <c r="DDI235" s="13"/>
      <c r="DDJ235" s="13"/>
      <c r="DDK235" s="13"/>
      <c r="DDL235" s="13"/>
      <c r="DDM235" s="13"/>
      <c r="DDN235" s="13"/>
      <c r="DDO235" s="13"/>
      <c r="DDP235" s="13"/>
      <c r="DDQ235" s="13"/>
      <c r="DDR235" s="13"/>
      <c r="DDS235" s="13"/>
      <c r="DDT235" s="13"/>
      <c r="DDU235" s="13"/>
      <c r="DDV235" s="13"/>
      <c r="DDW235" s="13"/>
      <c r="DDX235" s="13"/>
      <c r="DDY235" s="13"/>
      <c r="DDZ235" s="13"/>
      <c r="DEA235" s="13"/>
      <c r="DEB235" s="13"/>
      <c r="DEC235" s="13"/>
      <c r="DED235" s="13"/>
      <c r="DEE235" s="13"/>
      <c r="DEF235" s="13"/>
      <c r="DEG235" s="13"/>
      <c r="DEH235" s="13"/>
      <c r="DEI235" s="13"/>
      <c r="DEJ235" s="13"/>
      <c r="DEK235" s="13"/>
      <c r="DEL235" s="13"/>
      <c r="DEM235" s="13"/>
      <c r="DEN235" s="13"/>
      <c r="DEO235" s="13"/>
      <c r="DEP235" s="13"/>
      <c r="DEQ235" s="13"/>
      <c r="DER235" s="13"/>
      <c r="DES235" s="13"/>
      <c r="DET235" s="13"/>
      <c r="DEU235" s="13"/>
      <c r="DEV235" s="13"/>
      <c r="DEW235" s="13"/>
      <c r="DEX235" s="13"/>
      <c r="DEY235" s="13"/>
      <c r="DEZ235" s="13"/>
      <c r="DFA235" s="13"/>
      <c r="DFB235" s="13"/>
      <c r="DFC235" s="13"/>
      <c r="DFD235" s="13"/>
      <c r="DFE235" s="13"/>
      <c r="DFF235" s="13"/>
      <c r="DFG235" s="13"/>
      <c r="DFH235" s="13"/>
      <c r="DFI235" s="13"/>
      <c r="DFJ235" s="13"/>
      <c r="DFK235" s="13"/>
      <c r="DFL235" s="13"/>
      <c r="DFM235" s="13"/>
      <c r="DFN235" s="13"/>
      <c r="DFO235" s="13"/>
      <c r="DFP235" s="13"/>
      <c r="DFQ235" s="13"/>
      <c r="DFR235" s="13"/>
      <c r="DFS235" s="13"/>
      <c r="DFT235" s="13"/>
      <c r="DFU235" s="13"/>
      <c r="DFV235" s="13"/>
      <c r="DFW235" s="13"/>
      <c r="DFX235" s="13"/>
      <c r="DFY235" s="13"/>
      <c r="DFZ235" s="13"/>
      <c r="DGA235" s="13"/>
      <c r="DGB235" s="13"/>
      <c r="DGC235" s="13"/>
      <c r="DGD235" s="13"/>
      <c r="DGE235" s="13"/>
      <c r="DGF235" s="13"/>
      <c r="DGG235" s="13"/>
      <c r="DGH235" s="13"/>
      <c r="DGI235" s="13"/>
      <c r="DGJ235" s="13"/>
      <c r="DGK235" s="13"/>
      <c r="DGL235" s="13"/>
      <c r="DGM235" s="13"/>
      <c r="DGN235" s="13"/>
      <c r="DGO235" s="13"/>
      <c r="DGP235" s="13"/>
      <c r="DGQ235" s="13"/>
      <c r="DGR235" s="13"/>
      <c r="DGS235" s="13"/>
      <c r="DGT235" s="13"/>
      <c r="DGU235" s="13"/>
      <c r="DGV235" s="13"/>
      <c r="DGW235" s="13"/>
      <c r="DGX235" s="13"/>
      <c r="DGY235" s="13"/>
      <c r="DGZ235" s="13"/>
      <c r="DHA235" s="13"/>
      <c r="DHB235" s="13"/>
      <c r="DHC235" s="13"/>
      <c r="DHD235" s="13"/>
      <c r="DHE235" s="13"/>
      <c r="DHF235" s="13"/>
      <c r="DHG235" s="13"/>
      <c r="DHH235" s="13"/>
      <c r="DHI235" s="13"/>
      <c r="DHJ235" s="13"/>
      <c r="DHK235" s="13"/>
      <c r="DHL235" s="13"/>
      <c r="DHM235" s="13"/>
      <c r="DHN235" s="13"/>
      <c r="DHO235" s="13"/>
      <c r="DHP235" s="13"/>
      <c r="DHQ235" s="13"/>
      <c r="DHR235" s="13"/>
      <c r="DHS235" s="13"/>
      <c r="DHT235" s="13"/>
      <c r="DHU235" s="13"/>
      <c r="DHV235" s="13"/>
      <c r="DHW235" s="13"/>
      <c r="DHX235" s="13"/>
      <c r="DHY235" s="13"/>
      <c r="DHZ235" s="13"/>
      <c r="DIA235" s="13"/>
      <c r="DIB235" s="13"/>
      <c r="DIC235" s="13"/>
      <c r="DID235" s="13"/>
      <c r="DIE235" s="13"/>
      <c r="DIF235" s="13"/>
      <c r="DIG235" s="13"/>
      <c r="DIH235" s="13"/>
      <c r="DII235" s="13"/>
      <c r="DIJ235" s="13"/>
      <c r="DIK235" s="13"/>
      <c r="DIL235" s="13"/>
      <c r="DIM235" s="13"/>
      <c r="DIN235" s="13"/>
      <c r="DIO235" s="13"/>
      <c r="DIP235" s="13"/>
      <c r="DIQ235" s="13"/>
      <c r="DIR235" s="13"/>
      <c r="DIS235" s="13"/>
      <c r="DIT235" s="13"/>
      <c r="DIU235" s="13"/>
      <c r="DIV235" s="13"/>
      <c r="DIW235" s="13"/>
      <c r="DIX235" s="13"/>
      <c r="DIY235" s="13"/>
      <c r="DIZ235" s="13"/>
      <c r="DJA235" s="13"/>
      <c r="DJB235" s="13"/>
      <c r="DJC235" s="13"/>
      <c r="DJD235" s="13"/>
      <c r="DJE235" s="13"/>
      <c r="DJF235" s="13"/>
      <c r="DJG235" s="13"/>
      <c r="DJH235" s="13"/>
      <c r="DJI235" s="13"/>
      <c r="DJJ235" s="13"/>
      <c r="DJK235" s="13"/>
      <c r="DJL235" s="13"/>
      <c r="DJM235" s="13"/>
      <c r="DJN235" s="13"/>
      <c r="DJO235" s="13"/>
      <c r="DJP235" s="13"/>
      <c r="DJQ235" s="13"/>
      <c r="DJR235" s="13"/>
      <c r="DJS235" s="13"/>
      <c r="DJT235" s="13"/>
      <c r="DJU235" s="13"/>
      <c r="DJV235" s="13"/>
      <c r="DJW235" s="13"/>
      <c r="DJX235" s="13"/>
      <c r="DJY235" s="13"/>
      <c r="DJZ235" s="13"/>
      <c r="DKA235" s="13"/>
      <c r="DKB235" s="13"/>
      <c r="DKC235" s="13"/>
      <c r="DKD235" s="13"/>
      <c r="DKE235" s="13"/>
      <c r="DKF235" s="13"/>
      <c r="DKG235" s="13"/>
      <c r="DKH235" s="13"/>
      <c r="DKI235" s="13"/>
      <c r="DKJ235" s="13"/>
      <c r="DKK235" s="13"/>
      <c r="DKL235" s="13"/>
      <c r="DKM235" s="13"/>
      <c r="DKN235" s="13"/>
      <c r="DKO235" s="13"/>
      <c r="DKP235" s="13"/>
      <c r="DKQ235" s="13"/>
      <c r="DKR235" s="13"/>
      <c r="DKS235" s="13"/>
      <c r="DKT235" s="13"/>
      <c r="DKU235" s="13"/>
      <c r="DKV235" s="13"/>
      <c r="DKW235" s="13"/>
      <c r="DKX235" s="13"/>
      <c r="DKY235" s="13"/>
      <c r="DKZ235" s="13"/>
      <c r="DLA235" s="13"/>
      <c r="DLB235" s="13"/>
      <c r="DLC235" s="13"/>
      <c r="DLD235" s="13"/>
      <c r="DLE235" s="13"/>
      <c r="DLF235" s="13"/>
      <c r="DLG235" s="13"/>
      <c r="DLH235" s="13"/>
      <c r="DLI235" s="13"/>
      <c r="DLJ235" s="13"/>
      <c r="DLK235" s="13"/>
      <c r="DLL235" s="13"/>
      <c r="DLM235" s="13"/>
      <c r="DLN235" s="13"/>
      <c r="DLO235" s="13"/>
      <c r="DLP235" s="13"/>
      <c r="DLQ235" s="13"/>
      <c r="DLR235" s="13"/>
      <c r="DLS235" s="13"/>
      <c r="DLT235" s="13"/>
      <c r="DLU235" s="13"/>
      <c r="DLV235" s="13"/>
      <c r="DLW235" s="13"/>
      <c r="DLX235" s="13"/>
      <c r="DLY235" s="13"/>
      <c r="DLZ235" s="13"/>
      <c r="DMA235" s="13"/>
      <c r="DMB235" s="13"/>
      <c r="DMC235" s="13"/>
      <c r="DMD235" s="13"/>
      <c r="DME235" s="13"/>
      <c r="DMF235" s="13"/>
      <c r="DMG235" s="13"/>
      <c r="DMH235" s="13"/>
      <c r="DMI235" s="13"/>
      <c r="DMJ235" s="13"/>
      <c r="DMK235" s="13"/>
      <c r="DML235" s="13"/>
      <c r="DMM235" s="13"/>
      <c r="DMN235" s="13"/>
      <c r="DMO235" s="13"/>
      <c r="DMP235" s="13"/>
      <c r="DMQ235" s="13"/>
      <c r="DMR235" s="13"/>
      <c r="DMS235" s="13"/>
      <c r="DMT235" s="13"/>
      <c r="DMU235" s="13"/>
      <c r="DMV235" s="13"/>
      <c r="DMW235" s="13"/>
      <c r="DMX235" s="13"/>
      <c r="DMY235" s="13"/>
      <c r="DMZ235" s="13"/>
      <c r="DNA235" s="13"/>
      <c r="DNB235" s="13"/>
      <c r="DNC235" s="13"/>
      <c r="DND235" s="13"/>
      <c r="DNE235" s="13"/>
      <c r="DNF235" s="13"/>
      <c r="DNG235" s="13"/>
      <c r="DNH235" s="13"/>
      <c r="DNI235" s="13"/>
      <c r="DNJ235" s="13"/>
      <c r="DNK235" s="13"/>
      <c r="DNL235" s="13"/>
      <c r="DNM235" s="13"/>
      <c r="DNN235" s="13"/>
      <c r="DNO235" s="13"/>
      <c r="DNP235" s="13"/>
      <c r="DNQ235" s="13"/>
      <c r="DNR235" s="13"/>
      <c r="DNS235" s="13"/>
      <c r="DNT235" s="13"/>
      <c r="DNU235" s="13"/>
      <c r="DNV235" s="13"/>
      <c r="DNW235" s="13"/>
      <c r="DNX235" s="13"/>
      <c r="DNY235" s="13"/>
      <c r="DNZ235" s="13"/>
      <c r="DOA235" s="13"/>
      <c r="DOB235" s="13"/>
      <c r="DOC235" s="13"/>
      <c r="DOD235" s="13"/>
      <c r="DOE235" s="13"/>
      <c r="DOF235" s="13"/>
      <c r="DOG235" s="13"/>
      <c r="DOH235" s="13"/>
      <c r="DOI235" s="13"/>
      <c r="DOJ235" s="13"/>
      <c r="DOK235" s="13"/>
      <c r="DOL235" s="13"/>
      <c r="DOM235" s="13"/>
      <c r="DON235" s="13"/>
      <c r="DOO235" s="13"/>
      <c r="DOP235" s="13"/>
      <c r="DOQ235" s="13"/>
      <c r="DOR235" s="13"/>
      <c r="DOS235" s="13"/>
      <c r="DOT235" s="13"/>
      <c r="DOU235" s="13"/>
      <c r="DOV235" s="13"/>
      <c r="DOW235" s="13"/>
      <c r="DOX235" s="13"/>
      <c r="DOY235" s="13"/>
      <c r="DOZ235" s="13"/>
      <c r="DPA235" s="13"/>
      <c r="DPB235" s="13"/>
      <c r="DPC235" s="13"/>
      <c r="DPD235" s="13"/>
      <c r="DPE235" s="13"/>
      <c r="DPF235" s="13"/>
      <c r="DPG235" s="13"/>
      <c r="DPH235" s="13"/>
      <c r="DPI235" s="13"/>
      <c r="DPJ235" s="13"/>
      <c r="DPK235" s="13"/>
      <c r="DPL235" s="13"/>
      <c r="DPM235" s="13"/>
      <c r="DPN235" s="13"/>
      <c r="DPO235" s="13"/>
      <c r="DPP235" s="13"/>
      <c r="DPQ235" s="13"/>
      <c r="DPR235" s="13"/>
      <c r="DPS235" s="13"/>
      <c r="DPT235" s="13"/>
      <c r="DPU235" s="13"/>
      <c r="DPV235" s="13"/>
      <c r="DPW235" s="13"/>
      <c r="DPX235" s="13"/>
      <c r="DPY235" s="13"/>
      <c r="DPZ235" s="13"/>
      <c r="DQA235" s="13"/>
      <c r="DQB235" s="13"/>
      <c r="DQC235" s="13"/>
      <c r="DQD235" s="13"/>
      <c r="DQE235" s="13"/>
      <c r="DQF235" s="13"/>
      <c r="DQG235" s="13"/>
      <c r="DQH235" s="13"/>
      <c r="DQI235" s="13"/>
      <c r="DQJ235" s="13"/>
      <c r="DQK235" s="13"/>
      <c r="DQL235" s="13"/>
      <c r="DQM235" s="13"/>
      <c r="DQN235" s="13"/>
      <c r="DQO235" s="13"/>
      <c r="DQP235" s="13"/>
      <c r="DQQ235" s="13"/>
      <c r="DQR235" s="13"/>
      <c r="DQS235" s="13"/>
      <c r="DQT235" s="13"/>
      <c r="DQU235" s="13"/>
      <c r="DQV235" s="13"/>
      <c r="DQW235" s="13"/>
      <c r="DQX235" s="13"/>
      <c r="DQY235" s="13"/>
      <c r="DQZ235" s="13"/>
      <c r="DRA235" s="13"/>
      <c r="DRB235" s="13"/>
      <c r="DRC235" s="13"/>
      <c r="DRD235" s="13"/>
      <c r="DRE235" s="13"/>
      <c r="DRF235" s="13"/>
      <c r="DRG235" s="13"/>
      <c r="DRH235" s="13"/>
      <c r="DRI235" s="13"/>
      <c r="DRJ235" s="13"/>
      <c r="DRK235" s="13"/>
      <c r="DRL235" s="13"/>
      <c r="DRM235" s="13"/>
      <c r="DRN235" s="13"/>
      <c r="DRO235" s="13"/>
      <c r="DRP235" s="13"/>
      <c r="DRQ235" s="13"/>
      <c r="DRR235" s="13"/>
      <c r="DRS235" s="13"/>
      <c r="DRT235" s="13"/>
      <c r="DRU235" s="13"/>
      <c r="DRV235" s="13"/>
      <c r="DRW235" s="13"/>
      <c r="DRX235" s="13"/>
      <c r="DRY235" s="13"/>
      <c r="DRZ235" s="13"/>
      <c r="DSA235" s="13"/>
      <c r="DSB235" s="13"/>
      <c r="DSC235" s="13"/>
      <c r="DSD235" s="13"/>
      <c r="DSE235" s="13"/>
      <c r="DSF235" s="13"/>
      <c r="DSG235" s="13"/>
      <c r="DSH235" s="13"/>
      <c r="DSI235" s="13"/>
      <c r="DSJ235" s="13"/>
      <c r="DSK235" s="13"/>
      <c r="DSL235" s="13"/>
      <c r="DSM235" s="13"/>
      <c r="DSN235" s="13"/>
      <c r="DSO235" s="13"/>
      <c r="DSP235" s="13"/>
      <c r="DSQ235" s="13"/>
      <c r="DSR235" s="13"/>
      <c r="DSS235" s="13"/>
      <c r="DST235" s="13"/>
      <c r="DSU235" s="13"/>
      <c r="DSV235" s="13"/>
      <c r="DSW235" s="13"/>
      <c r="DSX235" s="13"/>
      <c r="DSY235" s="13"/>
      <c r="DSZ235" s="13"/>
      <c r="DTA235" s="13"/>
      <c r="DTB235" s="13"/>
      <c r="DTC235" s="13"/>
      <c r="DTD235" s="13"/>
      <c r="DTE235" s="13"/>
      <c r="DTF235" s="13"/>
      <c r="DTG235" s="13"/>
      <c r="DTH235" s="13"/>
      <c r="DTI235" s="13"/>
      <c r="DTJ235" s="13"/>
      <c r="DTK235" s="13"/>
      <c r="DTL235" s="13"/>
      <c r="DTM235" s="13"/>
      <c r="DTN235" s="13"/>
      <c r="DTO235" s="13"/>
      <c r="DTP235" s="13"/>
      <c r="DTQ235" s="13"/>
      <c r="DTR235" s="13"/>
      <c r="DTS235" s="13"/>
      <c r="DTT235" s="13"/>
      <c r="DTU235" s="13"/>
      <c r="DTV235" s="13"/>
      <c r="DTW235" s="13"/>
      <c r="DTX235" s="13"/>
      <c r="DTY235" s="13"/>
      <c r="DTZ235" s="13"/>
      <c r="DUA235" s="13"/>
      <c r="DUB235" s="13"/>
      <c r="DUC235" s="13"/>
      <c r="DUD235" s="13"/>
      <c r="DUE235" s="13"/>
      <c r="DUF235" s="13"/>
      <c r="DUG235" s="13"/>
      <c r="DUH235" s="13"/>
      <c r="DUI235" s="13"/>
      <c r="DUJ235" s="13"/>
      <c r="DUK235" s="13"/>
      <c r="DUL235" s="13"/>
      <c r="DUM235" s="13"/>
      <c r="DUN235" s="13"/>
      <c r="DUO235" s="13"/>
      <c r="DUP235" s="13"/>
      <c r="DUQ235" s="13"/>
      <c r="DUR235" s="13"/>
      <c r="DUS235" s="13"/>
      <c r="DUT235" s="13"/>
      <c r="DUU235" s="13"/>
      <c r="DUV235" s="13"/>
      <c r="DUW235" s="13"/>
      <c r="DUX235" s="13"/>
      <c r="DUY235" s="13"/>
      <c r="DUZ235" s="13"/>
      <c r="DVA235" s="13"/>
      <c r="DVB235" s="13"/>
      <c r="DVC235" s="13"/>
      <c r="DVD235" s="13"/>
      <c r="DVE235" s="13"/>
      <c r="DVF235" s="13"/>
      <c r="DVG235" s="13"/>
      <c r="DVH235" s="13"/>
      <c r="DVI235" s="13"/>
      <c r="DVJ235" s="13"/>
      <c r="DVK235" s="13"/>
      <c r="DVL235" s="13"/>
      <c r="DVM235" s="13"/>
      <c r="DVN235" s="13"/>
      <c r="DVO235" s="13"/>
      <c r="DVP235" s="13"/>
      <c r="DVQ235" s="13"/>
      <c r="DVR235" s="13"/>
      <c r="DVS235" s="13"/>
      <c r="DVT235" s="13"/>
      <c r="DVU235" s="13"/>
      <c r="DVV235" s="13"/>
      <c r="DVW235" s="13"/>
      <c r="DVX235" s="13"/>
      <c r="DVY235" s="13"/>
      <c r="DVZ235" s="13"/>
      <c r="DWA235" s="13"/>
      <c r="DWB235" s="13"/>
      <c r="DWC235" s="13"/>
      <c r="DWD235" s="13"/>
      <c r="DWE235" s="13"/>
      <c r="DWF235" s="13"/>
      <c r="DWG235" s="13"/>
      <c r="DWH235" s="13"/>
      <c r="DWI235" s="13"/>
      <c r="DWJ235" s="13"/>
      <c r="DWK235" s="13"/>
      <c r="DWL235" s="13"/>
      <c r="DWM235" s="13"/>
      <c r="DWN235" s="13"/>
      <c r="DWO235" s="13"/>
      <c r="DWP235" s="13"/>
      <c r="DWQ235" s="13"/>
      <c r="DWR235" s="13"/>
      <c r="DWS235" s="13"/>
      <c r="DWT235" s="13"/>
      <c r="DWU235" s="13"/>
      <c r="DWV235" s="13"/>
      <c r="DWW235" s="13"/>
      <c r="DWX235" s="13"/>
      <c r="DWY235" s="13"/>
      <c r="DWZ235" s="13"/>
      <c r="DXA235" s="13"/>
      <c r="DXB235" s="13"/>
      <c r="DXC235" s="13"/>
      <c r="DXD235" s="13"/>
      <c r="DXE235" s="13"/>
      <c r="DXF235" s="13"/>
      <c r="DXG235" s="13"/>
      <c r="DXH235" s="13"/>
      <c r="DXI235" s="13"/>
      <c r="DXJ235" s="13"/>
      <c r="DXK235" s="13"/>
      <c r="DXL235" s="13"/>
      <c r="DXM235" s="13"/>
      <c r="DXN235" s="13"/>
      <c r="DXO235" s="13"/>
      <c r="DXP235" s="13"/>
      <c r="DXQ235" s="13"/>
      <c r="DXR235" s="13"/>
      <c r="DXS235" s="13"/>
      <c r="DXT235" s="13"/>
      <c r="DXU235" s="13"/>
      <c r="DXV235" s="13"/>
      <c r="DXW235" s="13"/>
      <c r="DXX235" s="13"/>
      <c r="DXY235" s="13"/>
      <c r="DXZ235" s="13"/>
      <c r="DYA235" s="13"/>
      <c r="DYB235" s="13"/>
      <c r="DYC235" s="13"/>
      <c r="DYD235" s="13"/>
      <c r="DYE235" s="13"/>
      <c r="DYF235" s="13"/>
      <c r="DYG235" s="13"/>
      <c r="DYH235" s="13"/>
      <c r="DYI235" s="13"/>
      <c r="DYJ235" s="13"/>
      <c r="DYK235" s="13"/>
      <c r="DYL235" s="13"/>
      <c r="DYM235" s="13"/>
      <c r="DYN235" s="13"/>
      <c r="DYO235" s="13"/>
      <c r="DYP235" s="13"/>
      <c r="DYQ235" s="13"/>
      <c r="DYR235" s="13"/>
      <c r="DYS235" s="13"/>
      <c r="DYT235" s="13"/>
      <c r="DYU235" s="13"/>
      <c r="DYV235" s="13"/>
      <c r="DYW235" s="13"/>
      <c r="DYX235" s="13"/>
      <c r="DYY235" s="13"/>
      <c r="DYZ235" s="13"/>
      <c r="DZA235" s="13"/>
      <c r="DZB235" s="13"/>
      <c r="DZC235" s="13"/>
      <c r="DZD235" s="13"/>
      <c r="DZE235" s="13"/>
      <c r="DZF235" s="13"/>
      <c r="DZG235" s="13"/>
      <c r="DZH235" s="13"/>
      <c r="DZI235" s="13"/>
      <c r="DZJ235" s="13"/>
      <c r="DZK235" s="13"/>
      <c r="DZL235" s="13"/>
      <c r="DZM235" s="13"/>
      <c r="DZN235" s="13"/>
      <c r="DZO235" s="13"/>
      <c r="DZP235" s="13"/>
      <c r="DZQ235" s="13"/>
      <c r="DZR235" s="13"/>
      <c r="DZS235" s="13"/>
      <c r="DZT235" s="13"/>
      <c r="DZU235" s="13"/>
      <c r="DZV235" s="13"/>
      <c r="DZW235" s="13"/>
      <c r="DZX235" s="13"/>
      <c r="DZY235" s="13"/>
      <c r="DZZ235" s="13"/>
      <c r="EAA235" s="13"/>
      <c r="EAB235" s="13"/>
      <c r="EAC235" s="13"/>
      <c r="EAD235" s="13"/>
      <c r="EAE235" s="13"/>
      <c r="EAF235" s="13"/>
      <c r="EAG235" s="13"/>
      <c r="EAH235" s="13"/>
      <c r="EAI235" s="13"/>
      <c r="EAJ235" s="13"/>
      <c r="EAK235" s="13"/>
      <c r="EAL235" s="13"/>
      <c r="EAM235" s="13"/>
      <c r="EAN235" s="13"/>
      <c r="EAO235" s="13"/>
      <c r="EAP235" s="13"/>
      <c r="EAQ235" s="13"/>
      <c r="EAR235" s="13"/>
      <c r="EAS235" s="13"/>
      <c r="EAT235" s="13"/>
      <c r="EAU235" s="13"/>
      <c r="EAV235" s="13"/>
      <c r="EAW235" s="13"/>
      <c r="EAX235" s="13"/>
      <c r="EAY235" s="13"/>
      <c r="EAZ235" s="13"/>
      <c r="EBA235" s="13"/>
      <c r="EBB235" s="13"/>
      <c r="EBC235" s="13"/>
      <c r="EBD235" s="13"/>
      <c r="EBE235" s="13"/>
      <c r="EBF235" s="13"/>
      <c r="EBG235" s="13"/>
      <c r="EBH235" s="13"/>
      <c r="EBI235" s="13"/>
      <c r="EBJ235" s="13"/>
      <c r="EBK235" s="13"/>
      <c r="EBL235" s="13"/>
      <c r="EBM235" s="13"/>
      <c r="EBN235" s="13"/>
      <c r="EBO235" s="13"/>
      <c r="EBP235" s="13"/>
      <c r="EBQ235" s="13"/>
      <c r="EBR235" s="13"/>
      <c r="EBS235" s="13"/>
      <c r="EBT235" s="13"/>
      <c r="EBU235" s="13"/>
      <c r="EBV235" s="13"/>
      <c r="EBW235" s="13"/>
      <c r="EBX235" s="13"/>
      <c r="EBY235" s="13"/>
      <c r="EBZ235" s="13"/>
      <c r="ECA235" s="13"/>
      <c r="ECB235" s="13"/>
      <c r="ECC235" s="13"/>
      <c r="ECD235" s="13"/>
      <c r="ECE235" s="13"/>
      <c r="ECF235" s="13"/>
      <c r="ECG235" s="13"/>
      <c r="ECH235" s="13"/>
      <c r="ECI235" s="13"/>
      <c r="ECJ235" s="13"/>
      <c r="ECK235" s="13"/>
      <c r="ECL235" s="13"/>
      <c r="ECM235" s="13"/>
      <c r="ECN235" s="13"/>
      <c r="ECO235" s="13"/>
      <c r="ECP235" s="13"/>
      <c r="ECQ235" s="13"/>
      <c r="ECR235" s="13"/>
      <c r="ECS235" s="13"/>
      <c r="ECT235" s="13"/>
      <c r="ECU235" s="13"/>
      <c r="ECV235" s="13"/>
      <c r="ECW235" s="13"/>
      <c r="ECX235" s="13"/>
      <c r="ECY235" s="13"/>
      <c r="ECZ235" s="13"/>
      <c r="EDA235" s="13"/>
      <c r="EDB235" s="13"/>
      <c r="EDC235" s="13"/>
      <c r="EDD235" s="13"/>
      <c r="EDE235" s="13"/>
      <c r="EDF235" s="13"/>
      <c r="EDG235" s="13"/>
      <c r="EDH235" s="13"/>
      <c r="EDI235" s="13"/>
      <c r="EDJ235" s="13"/>
      <c r="EDK235" s="13"/>
      <c r="EDL235" s="13"/>
      <c r="EDM235" s="13"/>
      <c r="EDN235" s="13"/>
      <c r="EDO235" s="13"/>
      <c r="EDP235" s="13"/>
      <c r="EDQ235" s="13"/>
      <c r="EDR235" s="13"/>
      <c r="EDS235" s="13"/>
      <c r="EDT235" s="13"/>
      <c r="EDU235" s="13"/>
      <c r="EDV235" s="13"/>
      <c r="EDW235" s="13"/>
      <c r="EDX235" s="13"/>
      <c r="EDY235" s="13"/>
      <c r="EDZ235" s="13"/>
      <c r="EEA235" s="13"/>
      <c r="EEB235" s="13"/>
      <c r="EEC235" s="13"/>
      <c r="EED235" s="13"/>
      <c r="EEE235" s="13"/>
      <c r="EEF235" s="13"/>
      <c r="EEG235" s="13"/>
      <c r="EEH235" s="13"/>
      <c r="EEI235" s="13"/>
      <c r="EEJ235" s="13"/>
      <c r="EEK235" s="13"/>
      <c r="EEL235" s="13"/>
      <c r="EEM235" s="13"/>
      <c r="EEN235" s="13"/>
      <c r="EEO235" s="13"/>
      <c r="EEP235" s="13"/>
      <c r="EEQ235" s="13"/>
      <c r="EER235" s="13"/>
      <c r="EES235" s="13"/>
      <c r="EET235" s="13"/>
      <c r="EEU235" s="13"/>
      <c r="EEV235" s="13"/>
      <c r="EEW235" s="13"/>
      <c r="EEX235" s="13"/>
      <c r="EEY235" s="13"/>
      <c r="EEZ235" s="13"/>
      <c r="EFA235" s="13"/>
      <c r="EFB235" s="13"/>
      <c r="EFC235" s="13"/>
      <c r="EFD235" s="13"/>
      <c r="EFE235" s="13"/>
      <c r="EFF235" s="13"/>
      <c r="EFG235" s="13"/>
      <c r="EFH235" s="13"/>
      <c r="EFI235" s="13"/>
      <c r="EFJ235" s="13"/>
      <c r="EFK235" s="13"/>
      <c r="EFL235" s="13"/>
      <c r="EFM235" s="13"/>
      <c r="EFN235" s="13"/>
      <c r="EFO235" s="13"/>
      <c r="EFP235" s="13"/>
      <c r="EFQ235" s="13"/>
      <c r="EFR235" s="13"/>
      <c r="EFS235" s="13"/>
      <c r="EFT235" s="13"/>
      <c r="EFU235" s="13"/>
      <c r="EFV235" s="13"/>
      <c r="EFW235" s="13"/>
      <c r="EFX235" s="13"/>
      <c r="EFY235" s="13"/>
      <c r="EFZ235" s="13"/>
      <c r="EGA235" s="13"/>
      <c r="EGB235" s="13"/>
      <c r="EGC235" s="13"/>
      <c r="EGD235" s="13"/>
      <c r="EGE235" s="13"/>
      <c r="EGF235" s="13"/>
      <c r="EGG235" s="13"/>
      <c r="EGH235" s="13"/>
      <c r="EGI235" s="13"/>
      <c r="EGJ235" s="13"/>
      <c r="EGK235" s="13"/>
      <c r="EGL235" s="13"/>
      <c r="EGM235" s="13"/>
      <c r="EGN235" s="13"/>
      <c r="EGO235" s="13"/>
      <c r="EGP235" s="13"/>
      <c r="EGQ235" s="13"/>
      <c r="EGR235" s="13"/>
      <c r="EGS235" s="13"/>
      <c r="EGT235" s="13"/>
      <c r="EGU235" s="13"/>
      <c r="EGV235" s="13"/>
      <c r="EGW235" s="13"/>
      <c r="EGX235" s="13"/>
      <c r="EGY235" s="13"/>
      <c r="EGZ235" s="13"/>
      <c r="EHA235" s="13"/>
      <c r="EHB235" s="13"/>
      <c r="EHC235" s="13"/>
      <c r="EHD235" s="13"/>
      <c r="EHE235" s="13"/>
      <c r="EHF235" s="13"/>
      <c r="EHG235" s="13"/>
      <c r="EHH235" s="13"/>
      <c r="EHI235" s="13"/>
      <c r="EHJ235" s="13"/>
      <c r="EHK235" s="13"/>
      <c r="EHL235" s="13"/>
      <c r="EHM235" s="13"/>
      <c r="EHN235" s="13"/>
      <c r="EHO235" s="13"/>
      <c r="EHP235" s="13"/>
      <c r="EHQ235" s="13"/>
      <c r="EHR235" s="13"/>
      <c r="EHS235" s="13"/>
      <c r="EHT235" s="13"/>
      <c r="EHU235" s="13"/>
      <c r="EHV235" s="13"/>
      <c r="EHW235" s="13"/>
      <c r="EHX235" s="13"/>
      <c r="EHY235" s="13"/>
      <c r="EHZ235" s="13"/>
      <c r="EIA235" s="13"/>
      <c r="EIB235" s="13"/>
      <c r="EIC235" s="13"/>
      <c r="EID235" s="13"/>
      <c r="EIE235" s="13"/>
      <c r="EIF235" s="13"/>
      <c r="EIG235" s="13"/>
      <c r="EIH235" s="13"/>
      <c r="EII235" s="13"/>
      <c r="EIJ235" s="13"/>
      <c r="EIK235" s="13"/>
      <c r="EIL235" s="13"/>
      <c r="EIM235" s="13"/>
      <c r="EIN235" s="13"/>
      <c r="EIO235" s="13"/>
      <c r="EIP235" s="13"/>
      <c r="EIQ235" s="13"/>
      <c r="EIR235" s="13"/>
      <c r="EIS235" s="13"/>
      <c r="EIT235" s="13"/>
      <c r="EIU235" s="13"/>
      <c r="EIV235" s="13"/>
      <c r="EIW235" s="13"/>
      <c r="EIX235" s="13"/>
      <c r="EIY235" s="13"/>
      <c r="EIZ235" s="13"/>
      <c r="EJA235" s="13"/>
      <c r="EJB235" s="13"/>
      <c r="EJC235" s="13"/>
      <c r="EJD235" s="13"/>
      <c r="EJE235" s="13"/>
      <c r="EJF235" s="13"/>
      <c r="EJG235" s="13"/>
      <c r="EJH235" s="13"/>
      <c r="EJI235" s="13"/>
      <c r="EJJ235" s="13"/>
      <c r="EJK235" s="13"/>
      <c r="EJL235" s="13"/>
      <c r="EJM235" s="13"/>
      <c r="EJN235" s="13"/>
      <c r="EJO235" s="13"/>
      <c r="EJP235" s="13"/>
      <c r="EJQ235" s="13"/>
      <c r="EJR235" s="13"/>
      <c r="EJS235" s="13"/>
      <c r="EJT235" s="13"/>
      <c r="EJU235" s="13"/>
      <c r="EJV235" s="13"/>
      <c r="EJW235" s="13"/>
      <c r="EJX235" s="13"/>
      <c r="EJY235" s="13"/>
      <c r="EJZ235" s="13"/>
      <c r="EKA235" s="13"/>
      <c r="EKB235" s="13"/>
      <c r="EKC235" s="13"/>
      <c r="EKD235" s="13"/>
      <c r="EKE235" s="13"/>
      <c r="EKF235" s="13"/>
      <c r="EKG235" s="13"/>
      <c r="EKH235" s="13"/>
      <c r="EKI235" s="13"/>
      <c r="EKJ235" s="13"/>
      <c r="EKK235" s="13"/>
      <c r="EKL235" s="13"/>
      <c r="EKM235" s="13"/>
      <c r="EKN235" s="13"/>
      <c r="EKO235" s="13"/>
      <c r="EKP235" s="13"/>
      <c r="EKQ235" s="13"/>
      <c r="EKR235" s="13"/>
      <c r="EKS235" s="13"/>
      <c r="EKT235" s="13"/>
      <c r="EKU235" s="13"/>
      <c r="EKV235" s="13"/>
      <c r="EKW235" s="13"/>
      <c r="EKX235" s="13"/>
      <c r="EKY235" s="13"/>
      <c r="EKZ235" s="13"/>
      <c r="ELA235" s="13"/>
      <c r="ELB235" s="13"/>
      <c r="ELC235" s="13"/>
      <c r="ELD235" s="13"/>
      <c r="ELE235" s="13"/>
      <c r="ELF235" s="13"/>
      <c r="ELG235" s="13"/>
      <c r="ELH235" s="13"/>
      <c r="ELI235" s="13"/>
      <c r="ELJ235" s="13"/>
      <c r="ELK235" s="13"/>
      <c r="ELL235" s="13"/>
      <c r="ELM235" s="13"/>
      <c r="ELN235" s="13"/>
      <c r="ELO235" s="13"/>
      <c r="ELP235" s="13"/>
      <c r="ELQ235" s="13"/>
      <c r="ELR235" s="13"/>
      <c r="ELS235" s="13"/>
      <c r="ELT235" s="13"/>
      <c r="ELU235" s="13"/>
      <c r="ELV235" s="13"/>
      <c r="ELW235" s="13"/>
      <c r="ELX235" s="13"/>
      <c r="ELY235" s="13"/>
      <c r="ELZ235" s="13"/>
      <c r="EMA235" s="13"/>
      <c r="EMB235" s="13"/>
      <c r="EMC235" s="13"/>
      <c r="EMD235" s="13"/>
      <c r="EME235" s="13"/>
      <c r="EMF235" s="13"/>
      <c r="EMG235" s="13"/>
      <c r="EMH235" s="13"/>
      <c r="EMI235" s="13"/>
      <c r="EMJ235" s="13"/>
      <c r="EMK235" s="13"/>
      <c r="EML235" s="13"/>
      <c r="EMM235" s="13"/>
      <c r="EMN235" s="13"/>
      <c r="EMO235" s="13"/>
      <c r="EMP235" s="13"/>
      <c r="EMQ235" s="13"/>
      <c r="EMR235" s="13"/>
      <c r="EMS235" s="13"/>
      <c r="EMT235" s="13"/>
      <c r="EMU235" s="13"/>
      <c r="EMV235" s="13"/>
      <c r="EMW235" s="13"/>
      <c r="EMX235" s="13"/>
      <c r="EMY235" s="13"/>
      <c r="EMZ235" s="13"/>
      <c r="ENA235" s="13"/>
      <c r="ENB235" s="13"/>
      <c r="ENC235" s="13"/>
      <c r="END235" s="13"/>
      <c r="ENE235" s="13"/>
      <c r="ENF235" s="13"/>
      <c r="ENG235" s="13"/>
      <c r="ENH235" s="13"/>
      <c r="ENI235" s="13"/>
      <c r="ENJ235" s="13"/>
      <c r="ENK235" s="13"/>
      <c r="ENL235" s="13"/>
      <c r="ENM235" s="13"/>
      <c r="ENN235" s="13"/>
      <c r="ENO235" s="13"/>
      <c r="ENP235" s="13"/>
      <c r="ENQ235" s="13"/>
      <c r="ENR235" s="13"/>
      <c r="ENS235" s="13"/>
      <c r="ENT235" s="13"/>
      <c r="ENU235" s="13"/>
      <c r="ENV235" s="13"/>
      <c r="ENW235" s="13"/>
      <c r="ENX235" s="13"/>
      <c r="ENY235" s="13"/>
      <c r="ENZ235" s="13"/>
      <c r="EOA235" s="13"/>
      <c r="EOB235" s="13"/>
      <c r="EOC235" s="13"/>
      <c r="EOD235" s="13"/>
      <c r="EOE235" s="13"/>
      <c r="EOF235" s="13"/>
      <c r="EOG235" s="13"/>
      <c r="EOH235" s="13"/>
      <c r="EOI235" s="13"/>
      <c r="EOJ235" s="13"/>
      <c r="EOK235" s="13"/>
      <c r="EOL235" s="13"/>
      <c r="EOM235" s="13"/>
      <c r="EON235" s="13"/>
      <c r="EOO235" s="13"/>
      <c r="EOP235" s="13"/>
      <c r="EOQ235" s="13"/>
      <c r="EOR235" s="13"/>
      <c r="EOS235" s="13"/>
      <c r="EOT235" s="13"/>
      <c r="EOU235" s="13"/>
      <c r="EOV235" s="13"/>
      <c r="EOW235" s="13"/>
      <c r="EOX235" s="13"/>
      <c r="EOY235" s="13"/>
      <c r="EOZ235" s="13"/>
      <c r="EPA235" s="13"/>
      <c r="EPB235" s="13"/>
      <c r="EPC235" s="13"/>
      <c r="EPD235" s="13"/>
      <c r="EPE235" s="13"/>
      <c r="EPF235" s="13"/>
      <c r="EPG235" s="13"/>
      <c r="EPH235" s="13"/>
      <c r="EPI235" s="13"/>
      <c r="EPJ235" s="13"/>
      <c r="EPK235" s="13"/>
      <c r="EPL235" s="13"/>
      <c r="EPM235" s="13"/>
      <c r="EPN235" s="13"/>
      <c r="EPO235" s="13"/>
      <c r="EPP235" s="13"/>
      <c r="EPQ235" s="13"/>
      <c r="EPR235" s="13"/>
      <c r="EPS235" s="13"/>
      <c r="EPT235" s="13"/>
      <c r="EPU235" s="13"/>
      <c r="EPV235" s="13"/>
      <c r="EPW235" s="13"/>
      <c r="EPX235" s="13"/>
      <c r="EPY235" s="13"/>
      <c r="EPZ235" s="13"/>
      <c r="EQA235" s="13"/>
      <c r="EQB235" s="13"/>
      <c r="EQC235" s="13"/>
      <c r="EQD235" s="13"/>
      <c r="EQE235" s="13"/>
      <c r="EQF235" s="13"/>
      <c r="EQG235" s="13"/>
      <c r="EQH235" s="13"/>
      <c r="EQI235" s="13"/>
      <c r="EQJ235" s="13"/>
      <c r="EQK235" s="13"/>
      <c r="EQL235" s="13"/>
      <c r="EQM235" s="13"/>
      <c r="EQN235" s="13"/>
      <c r="EQO235" s="13"/>
      <c r="EQP235" s="13"/>
      <c r="EQQ235" s="13"/>
      <c r="EQR235" s="13"/>
      <c r="EQS235" s="13"/>
      <c r="EQT235" s="13"/>
      <c r="EQU235" s="13"/>
      <c r="EQV235" s="13"/>
      <c r="EQW235" s="13"/>
      <c r="EQX235" s="13"/>
      <c r="EQY235" s="13"/>
      <c r="EQZ235" s="13"/>
      <c r="ERA235" s="13"/>
      <c r="ERB235" s="13"/>
      <c r="ERC235" s="13"/>
      <c r="ERD235" s="13"/>
      <c r="ERE235" s="13"/>
      <c r="ERF235" s="13"/>
      <c r="ERG235" s="13"/>
      <c r="ERH235" s="13"/>
      <c r="ERI235" s="13"/>
      <c r="ERJ235" s="13"/>
      <c r="ERK235" s="13"/>
      <c r="ERL235" s="13"/>
      <c r="ERM235" s="13"/>
      <c r="ERN235" s="13"/>
      <c r="ERO235" s="13"/>
      <c r="ERP235" s="13"/>
      <c r="ERQ235" s="13"/>
      <c r="ERR235" s="13"/>
      <c r="ERS235" s="13"/>
      <c r="ERT235" s="13"/>
      <c r="ERU235" s="13"/>
      <c r="ERV235" s="13"/>
      <c r="ERW235" s="13"/>
      <c r="ERX235" s="13"/>
      <c r="ERY235" s="13"/>
      <c r="ERZ235" s="13"/>
      <c r="ESA235" s="13"/>
      <c r="ESB235" s="13"/>
      <c r="ESC235" s="13"/>
      <c r="ESD235" s="13"/>
      <c r="ESE235" s="13"/>
      <c r="ESF235" s="13"/>
      <c r="ESG235" s="13"/>
      <c r="ESH235" s="13"/>
      <c r="ESI235" s="13"/>
      <c r="ESJ235" s="13"/>
      <c r="ESK235" s="13"/>
      <c r="ESL235" s="13"/>
      <c r="ESM235" s="13"/>
      <c r="ESN235" s="13"/>
      <c r="ESO235" s="13"/>
      <c r="ESP235" s="13"/>
      <c r="ESQ235" s="13"/>
      <c r="ESR235" s="13"/>
      <c r="ESS235" s="13"/>
      <c r="EST235" s="13"/>
      <c r="ESU235" s="13"/>
      <c r="ESV235" s="13"/>
      <c r="ESW235" s="13"/>
      <c r="ESX235" s="13"/>
      <c r="ESY235" s="13"/>
      <c r="ESZ235" s="13"/>
      <c r="ETA235" s="13"/>
      <c r="ETB235" s="13"/>
      <c r="ETC235" s="13"/>
      <c r="ETD235" s="13"/>
      <c r="ETE235" s="13"/>
      <c r="ETF235" s="13"/>
      <c r="ETG235" s="13"/>
      <c r="ETH235" s="13"/>
      <c r="ETI235" s="13"/>
      <c r="ETJ235" s="13"/>
      <c r="ETK235" s="13"/>
      <c r="ETL235" s="13"/>
      <c r="ETM235" s="13"/>
      <c r="ETN235" s="13"/>
      <c r="ETO235" s="13"/>
      <c r="ETP235" s="13"/>
      <c r="ETQ235" s="13"/>
      <c r="ETR235" s="13"/>
      <c r="ETS235" s="13"/>
      <c r="ETT235" s="13"/>
      <c r="ETU235" s="13"/>
      <c r="ETV235" s="13"/>
      <c r="ETW235" s="13"/>
      <c r="ETX235" s="13"/>
      <c r="ETY235" s="13"/>
      <c r="ETZ235" s="13"/>
      <c r="EUA235" s="13"/>
      <c r="EUB235" s="13"/>
      <c r="EUC235" s="13"/>
      <c r="EUD235" s="13"/>
      <c r="EUE235" s="13"/>
      <c r="EUF235" s="13"/>
      <c r="EUG235" s="13"/>
      <c r="EUH235" s="13"/>
      <c r="EUI235" s="13"/>
      <c r="EUJ235" s="13"/>
      <c r="EUK235" s="13"/>
      <c r="EUL235" s="13"/>
      <c r="EUM235" s="13"/>
      <c r="EUN235" s="13"/>
      <c r="EUO235" s="13"/>
      <c r="EUP235" s="13"/>
      <c r="EUQ235" s="13"/>
      <c r="EUR235" s="13"/>
      <c r="EUS235" s="13"/>
      <c r="EUT235" s="13"/>
      <c r="EUU235" s="13"/>
      <c r="EUV235" s="13"/>
      <c r="EUW235" s="13"/>
      <c r="EUX235" s="13"/>
      <c r="EUY235" s="13"/>
      <c r="EUZ235" s="13"/>
      <c r="EVA235" s="13"/>
      <c r="EVB235" s="13"/>
      <c r="EVC235" s="13"/>
      <c r="EVD235" s="13"/>
      <c r="EVE235" s="13"/>
      <c r="EVF235" s="13"/>
      <c r="EVG235" s="13"/>
      <c r="EVH235" s="13"/>
      <c r="EVI235" s="13"/>
      <c r="EVJ235" s="13"/>
      <c r="EVK235" s="13"/>
      <c r="EVL235" s="13"/>
      <c r="EVM235" s="13"/>
      <c r="EVN235" s="13"/>
      <c r="EVO235" s="13"/>
      <c r="EVP235" s="13"/>
      <c r="EVQ235" s="13"/>
      <c r="EVR235" s="13"/>
      <c r="EVS235" s="13"/>
      <c r="EVT235" s="13"/>
      <c r="EVU235" s="13"/>
      <c r="EVV235" s="13"/>
      <c r="EVW235" s="13"/>
      <c r="EVX235" s="13"/>
      <c r="EVY235" s="13"/>
      <c r="EVZ235" s="13"/>
      <c r="EWA235" s="13"/>
      <c r="EWB235" s="13"/>
      <c r="EWC235" s="13"/>
      <c r="EWD235" s="13"/>
      <c r="EWE235" s="13"/>
      <c r="EWF235" s="13"/>
      <c r="EWG235" s="13"/>
      <c r="EWH235" s="13"/>
      <c r="EWI235" s="13"/>
      <c r="EWJ235" s="13"/>
      <c r="EWK235" s="13"/>
      <c r="EWL235" s="13"/>
      <c r="EWM235" s="13"/>
      <c r="EWN235" s="13"/>
      <c r="EWO235" s="13"/>
      <c r="EWP235" s="13"/>
      <c r="EWQ235" s="13"/>
      <c r="EWR235" s="13"/>
      <c r="EWS235" s="13"/>
      <c r="EWT235" s="13"/>
      <c r="EWU235" s="13"/>
      <c r="EWV235" s="13"/>
      <c r="EWW235" s="13"/>
      <c r="EWX235" s="13"/>
      <c r="EWY235" s="13"/>
      <c r="EWZ235" s="13"/>
      <c r="EXA235" s="13"/>
      <c r="EXB235" s="13"/>
      <c r="EXC235" s="13"/>
      <c r="EXD235" s="13"/>
      <c r="EXE235" s="13"/>
      <c r="EXF235" s="13"/>
      <c r="EXG235" s="13"/>
      <c r="EXH235" s="13"/>
      <c r="EXI235" s="13"/>
      <c r="EXJ235" s="13"/>
      <c r="EXK235" s="13"/>
      <c r="EXL235" s="13"/>
      <c r="EXM235" s="13"/>
      <c r="EXN235" s="13"/>
      <c r="EXO235" s="13"/>
      <c r="EXP235" s="13"/>
      <c r="EXQ235" s="13"/>
      <c r="EXR235" s="13"/>
      <c r="EXS235" s="13"/>
      <c r="EXT235" s="13"/>
      <c r="EXU235" s="13"/>
      <c r="EXV235" s="13"/>
      <c r="EXW235" s="13"/>
      <c r="EXX235" s="13"/>
      <c r="EXY235" s="13"/>
      <c r="EXZ235" s="13"/>
      <c r="EYA235" s="13"/>
      <c r="EYB235" s="13"/>
      <c r="EYC235" s="13"/>
      <c r="EYD235" s="13"/>
      <c r="EYE235" s="13"/>
      <c r="EYF235" s="13"/>
      <c r="EYG235" s="13"/>
      <c r="EYH235" s="13"/>
      <c r="EYI235" s="13"/>
      <c r="EYJ235" s="13"/>
      <c r="EYK235" s="13"/>
      <c r="EYL235" s="13"/>
      <c r="EYM235" s="13"/>
      <c r="EYN235" s="13"/>
      <c r="EYO235" s="13"/>
      <c r="EYP235" s="13"/>
      <c r="EYQ235" s="13"/>
      <c r="EYR235" s="13"/>
      <c r="EYS235" s="13"/>
      <c r="EYT235" s="13"/>
      <c r="EYU235" s="13"/>
      <c r="EYV235" s="13"/>
      <c r="EYW235" s="13"/>
      <c r="EYX235" s="13"/>
      <c r="EYY235" s="13"/>
      <c r="EYZ235" s="13"/>
      <c r="EZA235" s="13"/>
      <c r="EZB235" s="13"/>
      <c r="EZC235" s="13"/>
      <c r="EZD235" s="13"/>
      <c r="EZE235" s="13"/>
      <c r="EZF235" s="13"/>
      <c r="EZG235" s="13"/>
      <c r="EZH235" s="13"/>
      <c r="EZI235" s="13"/>
      <c r="EZJ235" s="13"/>
      <c r="EZK235" s="13"/>
      <c r="EZL235" s="13"/>
      <c r="EZM235" s="13"/>
      <c r="EZN235" s="13"/>
      <c r="EZO235" s="13"/>
      <c r="EZP235" s="13"/>
      <c r="EZQ235" s="13"/>
      <c r="EZR235" s="13"/>
      <c r="EZS235" s="13"/>
      <c r="EZT235" s="13"/>
      <c r="EZU235" s="13"/>
      <c r="EZV235" s="13"/>
      <c r="EZW235" s="13"/>
      <c r="EZX235" s="13"/>
      <c r="EZY235" s="13"/>
      <c r="EZZ235" s="13"/>
      <c r="FAA235" s="13"/>
      <c r="FAB235" s="13"/>
      <c r="FAC235" s="13"/>
      <c r="FAD235" s="13"/>
      <c r="FAE235" s="13"/>
      <c r="FAF235" s="13"/>
      <c r="FAG235" s="13"/>
      <c r="FAH235" s="13"/>
      <c r="FAI235" s="13"/>
      <c r="FAJ235" s="13"/>
      <c r="FAK235" s="13"/>
      <c r="FAL235" s="13"/>
      <c r="FAM235" s="13"/>
      <c r="FAN235" s="13"/>
      <c r="FAO235" s="13"/>
      <c r="FAP235" s="13"/>
      <c r="FAQ235" s="13"/>
      <c r="FAR235" s="13"/>
      <c r="FAS235" s="13"/>
      <c r="FAT235" s="13"/>
      <c r="FAU235" s="13"/>
      <c r="FAV235" s="13"/>
      <c r="FAW235" s="13"/>
      <c r="FAX235" s="13"/>
      <c r="FAY235" s="13"/>
      <c r="FAZ235" s="13"/>
      <c r="FBA235" s="13"/>
      <c r="FBB235" s="13"/>
      <c r="FBC235" s="13"/>
      <c r="FBD235" s="13"/>
      <c r="FBE235" s="13"/>
      <c r="FBF235" s="13"/>
      <c r="FBG235" s="13"/>
      <c r="FBH235" s="13"/>
      <c r="FBI235" s="13"/>
      <c r="FBJ235" s="13"/>
      <c r="FBK235" s="13"/>
      <c r="FBL235" s="13"/>
      <c r="FBM235" s="13"/>
      <c r="FBN235" s="13"/>
      <c r="FBO235" s="13"/>
      <c r="FBP235" s="13"/>
      <c r="FBQ235" s="13"/>
      <c r="FBR235" s="13"/>
      <c r="FBS235" s="13"/>
      <c r="FBT235" s="13"/>
      <c r="FBU235" s="13"/>
      <c r="FBV235" s="13"/>
      <c r="FBW235" s="13"/>
      <c r="FBX235" s="13"/>
      <c r="FBY235" s="13"/>
      <c r="FBZ235" s="13"/>
      <c r="FCA235" s="13"/>
      <c r="FCB235" s="13"/>
      <c r="FCC235" s="13"/>
      <c r="FCD235" s="13"/>
      <c r="FCE235" s="13"/>
      <c r="FCF235" s="13"/>
      <c r="FCG235" s="13"/>
      <c r="FCH235" s="13"/>
      <c r="FCI235" s="13"/>
      <c r="FCJ235" s="13"/>
      <c r="FCK235" s="13"/>
      <c r="FCL235" s="13"/>
      <c r="FCM235" s="13"/>
      <c r="FCN235" s="13"/>
      <c r="FCO235" s="13"/>
      <c r="FCP235" s="13"/>
      <c r="FCQ235" s="13"/>
      <c r="FCR235" s="13"/>
      <c r="FCS235" s="13"/>
      <c r="FCT235" s="13"/>
      <c r="FCU235" s="13"/>
      <c r="FCV235" s="13"/>
      <c r="FCW235" s="13"/>
      <c r="FCX235" s="13"/>
      <c r="FCY235" s="13"/>
      <c r="FCZ235" s="13"/>
      <c r="FDA235" s="13"/>
      <c r="FDB235" s="13"/>
      <c r="FDC235" s="13"/>
      <c r="FDD235" s="13"/>
      <c r="FDE235" s="13"/>
      <c r="FDF235" s="13"/>
      <c r="FDG235" s="13"/>
      <c r="FDH235" s="13"/>
      <c r="FDI235" s="13"/>
      <c r="FDJ235" s="13"/>
      <c r="FDK235" s="13"/>
      <c r="FDL235" s="13"/>
      <c r="FDM235" s="13"/>
      <c r="FDN235" s="13"/>
      <c r="FDO235" s="13"/>
      <c r="FDP235" s="13"/>
      <c r="FDQ235" s="13"/>
      <c r="FDR235" s="13"/>
      <c r="FDS235" s="13"/>
      <c r="FDT235" s="13"/>
      <c r="FDU235" s="13"/>
      <c r="FDV235" s="13"/>
      <c r="FDW235" s="13"/>
      <c r="FDX235" s="13"/>
      <c r="FDY235" s="13"/>
      <c r="FDZ235" s="13"/>
      <c r="FEA235" s="13"/>
      <c r="FEB235" s="13"/>
      <c r="FEC235" s="13"/>
      <c r="FED235" s="13"/>
      <c r="FEE235" s="13"/>
      <c r="FEF235" s="13"/>
      <c r="FEG235" s="13"/>
      <c r="FEH235" s="13"/>
      <c r="FEI235" s="13"/>
      <c r="FEJ235" s="13"/>
      <c r="FEK235" s="13"/>
      <c r="FEL235" s="13"/>
      <c r="FEM235" s="13"/>
      <c r="FEN235" s="13"/>
      <c r="FEO235" s="13"/>
      <c r="FEP235" s="13"/>
      <c r="FEQ235" s="13"/>
      <c r="FER235" s="13"/>
      <c r="FES235" s="13"/>
      <c r="FET235" s="13"/>
      <c r="FEU235" s="13"/>
      <c r="FEV235" s="13"/>
      <c r="FEW235" s="13"/>
      <c r="FEX235" s="13"/>
      <c r="FEY235" s="13"/>
      <c r="FEZ235" s="13"/>
      <c r="FFA235" s="13"/>
      <c r="FFB235" s="13"/>
      <c r="FFC235" s="13"/>
      <c r="FFD235" s="13"/>
      <c r="FFE235" s="13"/>
      <c r="FFF235" s="13"/>
      <c r="FFG235" s="13"/>
      <c r="FFH235" s="13"/>
      <c r="FFI235" s="13"/>
      <c r="FFJ235" s="13"/>
      <c r="FFK235" s="13"/>
      <c r="FFL235" s="13"/>
      <c r="FFM235" s="13"/>
      <c r="FFN235" s="13"/>
      <c r="FFO235" s="13"/>
      <c r="FFP235" s="13"/>
      <c r="FFQ235" s="13"/>
      <c r="FFR235" s="13"/>
      <c r="FFS235" s="13"/>
      <c r="FFT235" s="13"/>
      <c r="FFU235" s="13"/>
      <c r="FFV235" s="13"/>
      <c r="FFW235" s="13"/>
      <c r="FFX235" s="13"/>
      <c r="FFY235" s="13"/>
      <c r="FFZ235" s="13"/>
      <c r="FGA235" s="13"/>
      <c r="FGB235" s="13"/>
      <c r="FGC235" s="13"/>
      <c r="FGD235" s="13"/>
      <c r="FGE235" s="13"/>
      <c r="FGF235" s="13"/>
      <c r="FGG235" s="13"/>
      <c r="FGH235" s="13"/>
      <c r="FGI235" s="13"/>
      <c r="FGJ235" s="13"/>
      <c r="FGK235" s="13"/>
      <c r="FGL235" s="13"/>
      <c r="FGM235" s="13"/>
      <c r="FGN235" s="13"/>
      <c r="FGO235" s="13"/>
      <c r="FGP235" s="13"/>
      <c r="FGQ235" s="13"/>
      <c r="FGR235" s="13"/>
      <c r="FGS235" s="13"/>
      <c r="FGT235" s="13"/>
      <c r="FGU235" s="13"/>
      <c r="FGV235" s="13"/>
      <c r="FGW235" s="13"/>
      <c r="FGX235" s="13"/>
      <c r="FGY235" s="13"/>
      <c r="FGZ235" s="13"/>
      <c r="FHA235" s="13"/>
      <c r="FHB235" s="13"/>
      <c r="FHC235" s="13"/>
      <c r="FHD235" s="13"/>
      <c r="FHE235" s="13"/>
      <c r="FHF235" s="13"/>
      <c r="FHG235" s="13"/>
      <c r="FHH235" s="13"/>
      <c r="FHI235" s="13"/>
      <c r="FHJ235" s="13"/>
      <c r="FHK235" s="13"/>
      <c r="FHL235" s="13"/>
      <c r="FHM235" s="13"/>
      <c r="FHN235" s="13"/>
      <c r="FHO235" s="13"/>
      <c r="FHP235" s="13"/>
      <c r="FHQ235" s="13"/>
      <c r="FHR235" s="13"/>
      <c r="FHS235" s="13"/>
      <c r="FHT235" s="13"/>
      <c r="FHU235" s="13"/>
      <c r="FHV235" s="13"/>
      <c r="FHW235" s="13"/>
      <c r="FHX235" s="13"/>
      <c r="FHY235" s="13"/>
      <c r="FHZ235" s="13"/>
      <c r="FIA235" s="13"/>
      <c r="FIB235" s="13"/>
      <c r="FIC235" s="13"/>
      <c r="FID235" s="13"/>
      <c r="FIE235" s="13"/>
      <c r="FIF235" s="13"/>
      <c r="FIG235" s="13"/>
      <c r="FIH235" s="13"/>
      <c r="FII235" s="13"/>
      <c r="FIJ235" s="13"/>
      <c r="FIK235" s="13"/>
      <c r="FIL235" s="13"/>
      <c r="FIM235" s="13"/>
      <c r="FIN235" s="13"/>
      <c r="FIO235" s="13"/>
      <c r="FIP235" s="13"/>
      <c r="FIQ235" s="13"/>
      <c r="FIR235" s="13"/>
      <c r="FIS235" s="13"/>
      <c r="FIT235" s="13"/>
      <c r="FIU235" s="13"/>
      <c r="FIV235" s="13"/>
      <c r="FIW235" s="13"/>
      <c r="FIX235" s="13"/>
      <c r="FIY235" s="13"/>
      <c r="FIZ235" s="13"/>
      <c r="FJA235" s="13"/>
      <c r="FJB235" s="13"/>
      <c r="FJC235" s="13"/>
      <c r="FJD235" s="13"/>
      <c r="FJE235" s="13"/>
      <c r="FJF235" s="13"/>
      <c r="FJG235" s="13"/>
      <c r="FJH235" s="13"/>
      <c r="FJI235" s="13"/>
      <c r="FJJ235" s="13"/>
      <c r="FJK235" s="13"/>
      <c r="FJL235" s="13"/>
      <c r="FJM235" s="13"/>
      <c r="FJN235" s="13"/>
      <c r="FJO235" s="13"/>
      <c r="FJP235" s="13"/>
      <c r="FJQ235" s="13"/>
      <c r="FJR235" s="13"/>
      <c r="FJS235" s="13"/>
      <c r="FJT235" s="13"/>
      <c r="FJU235" s="13"/>
      <c r="FJV235" s="13"/>
      <c r="FJW235" s="13"/>
      <c r="FJX235" s="13"/>
      <c r="FJY235" s="13"/>
      <c r="FJZ235" s="13"/>
      <c r="FKA235" s="13"/>
      <c r="FKB235" s="13"/>
      <c r="FKC235" s="13"/>
      <c r="FKD235" s="13"/>
      <c r="FKE235" s="13"/>
      <c r="FKF235" s="13"/>
      <c r="FKG235" s="13"/>
      <c r="FKH235" s="13"/>
      <c r="FKI235" s="13"/>
      <c r="FKJ235" s="13"/>
      <c r="FKK235" s="13"/>
      <c r="FKL235" s="13"/>
      <c r="FKM235" s="13"/>
      <c r="FKN235" s="13"/>
      <c r="FKO235" s="13"/>
      <c r="FKP235" s="13"/>
      <c r="FKQ235" s="13"/>
      <c r="FKR235" s="13"/>
      <c r="FKS235" s="13"/>
      <c r="FKT235" s="13"/>
      <c r="FKU235" s="13"/>
      <c r="FKV235" s="13"/>
      <c r="FKW235" s="13"/>
      <c r="FKX235" s="13"/>
      <c r="FKY235" s="13"/>
      <c r="FKZ235" s="13"/>
      <c r="FLA235" s="13"/>
      <c r="FLB235" s="13"/>
      <c r="FLC235" s="13"/>
      <c r="FLD235" s="13"/>
      <c r="FLE235" s="13"/>
      <c r="FLF235" s="13"/>
      <c r="FLG235" s="13"/>
      <c r="FLH235" s="13"/>
      <c r="FLI235" s="13"/>
      <c r="FLJ235" s="13"/>
      <c r="FLK235" s="13"/>
      <c r="FLL235" s="13"/>
      <c r="FLM235" s="13"/>
      <c r="FLN235" s="13"/>
      <c r="FLO235" s="13"/>
      <c r="FLP235" s="13"/>
      <c r="FLQ235" s="13"/>
      <c r="FLR235" s="13"/>
      <c r="FLS235" s="13"/>
      <c r="FLT235" s="13"/>
      <c r="FLU235" s="13"/>
      <c r="FLV235" s="13"/>
      <c r="FLW235" s="13"/>
      <c r="FLX235" s="13"/>
      <c r="FLY235" s="13"/>
      <c r="FLZ235" s="13"/>
      <c r="FMA235" s="13"/>
      <c r="FMB235" s="13"/>
      <c r="FMC235" s="13"/>
      <c r="FMD235" s="13"/>
      <c r="FME235" s="13"/>
      <c r="FMF235" s="13"/>
      <c r="FMG235" s="13"/>
      <c r="FMH235" s="13"/>
      <c r="FMI235" s="13"/>
      <c r="FMJ235" s="13"/>
      <c r="FMK235" s="13"/>
      <c r="FML235" s="13"/>
      <c r="FMM235" s="13"/>
      <c r="FMN235" s="13"/>
      <c r="FMO235" s="13"/>
      <c r="FMP235" s="13"/>
      <c r="FMQ235" s="13"/>
      <c r="FMR235" s="13"/>
      <c r="FMS235" s="13"/>
      <c r="FMT235" s="13"/>
      <c r="FMU235" s="13"/>
      <c r="FMV235" s="13"/>
      <c r="FMW235" s="13"/>
      <c r="FMX235" s="13"/>
      <c r="FMY235" s="13"/>
      <c r="FMZ235" s="13"/>
      <c r="FNA235" s="13"/>
      <c r="FNB235" s="13"/>
      <c r="FNC235" s="13"/>
      <c r="FND235" s="13"/>
      <c r="FNE235" s="13"/>
      <c r="FNF235" s="13"/>
      <c r="FNG235" s="13"/>
      <c r="FNH235" s="13"/>
      <c r="FNI235" s="13"/>
      <c r="FNJ235" s="13"/>
      <c r="FNK235" s="13"/>
      <c r="FNL235" s="13"/>
      <c r="FNM235" s="13"/>
      <c r="FNN235" s="13"/>
      <c r="FNO235" s="13"/>
      <c r="FNP235" s="13"/>
      <c r="FNQ235" s="13"/>
      <c r="FNR235" s="13"/>
      <c r="FNS235" s="13"/>
      <c r="FNT235" s="13"/>
      <c r="FNU235" s="13"/>
      <c r="FNV235" s="13"/>
      <c r="FNW235" s="13"/>
      <c r="FNX235" s="13"/>
      <c r="FNY235" s="13"/>
      <c r="FNZ235" s="13"/>
      <c r="FOA235" s="13"/>
      <c r="FOB235" s="13"/>
      <c r="FOC235" s="13"/>
      <c r="FOD235" s="13"/>
      <c r="FOE235" s="13"/>
      <c r="FOF235" s="13"/>
      <c r="FOG235" s="13"/>
      <c r="FOH235" s="13"/>
      <c r="FOI235" s="13"/>
      <c r="FOJ235" s="13"/>
      <c r="FOK235" s="13"/>
      <c r="FOL235" s="13"/>
      <c r="FOM235" s="13"/>
      <c r="FON235" s="13"/>
      <c r="FOO235" s="13"/>
      <c r="FOP235" s="13"/>
      <c r="FOQ235" s="13"/>
      <c r="FOR235" s="13"/>
      <c r="FOS235" s="13"/>
      <c r="FOT235" s="13"/>
      <c r="FOU235" s="13"/>
      <c r="FOV235" s="13"/>
      <c r="FOW235" s="13"/>
      <c r="FOX235" s="13"/>
      <c r="FOY235" s="13"/>
      <c r="FOZ235" s="13"/>
      <c r="FPA235" s="13"/>
      <c r="FPB235" s="13"/>
      <c r="FPC235" s="13"/>
      <c r="FPD235" s="13"/>
      <c r="FPE235" s="13"/>
      <c r="FPF235" s="13"/>
      <c r="FPG235" s="13"/>
      <c r="FPH235" s="13"/>
      <c r="FPI235" s="13"/>
      <c r="FPJ235" s="13"/>
      <c r="FPK235" s="13"/>
      <c r="FPL235" s="13"/>
      <c r="FPM235" s="13"/>
      <c r="FPN235" s="13"/>
      <c r="FPO235" s="13"/>
      <c r="FPP235" s="13"/>
      <c r="FPQ235" s="13"/>
      <c r="FPR235" s="13"/>
      <c r="FPS235" s="13"/>
      <c r="FPT235" s="13"/>
      <c r="FPU235" s="13"/>
      <c r="FPV235" s="13"/>
      <c r="FPW235" s="13"/>
      <c r="FPX235" s="13"/>
      <c r="FPY235" s="13"/>
      <c r="FPZ235" s="13"/>
      <c r="FQA235" s="13"/>
      <c r="FQB235" s="13"/>
      <c r="FQC235" s="13"/>
      <c r="FQD235" s="13"/>
      <c r="FQE235" s="13"/>
      <c r="FQF235" s="13"/>
      <c r="FQG235" s="13"/>
      <c r="FQH235" s="13"/>
      <c r="FQI235" s="13"/>
      <c r="FQJ235" s="13"/>
      <c r="FQK235" s="13"/>
      <c r="FQL235" s="13"/>
      <c r="FQM235" s="13"/>
      <c r="FQN235" s="13"/>
      <c r="FQO235" s="13"/>
      <c r="FQP235" s="13"/>
      <c r="FQQ235" s="13"/>
      <c r="FQR235" s="13"/>
      <c r="FQS235" s="13"/>
      <c r="FQT235" s="13"/>
      <c r="FQU235" s="13"/>
      <c r="FQV235" s="13"/>
      <c r="FQW235" s="13"/>
      <c r="FQX235" s="13"/>
      <c r="FQY235" s="13"/>
      <c r="FQZ235" s="13"/>
      <c r="FRA235" s="13"/>
      <c r="FRB235" s="13"/>
      <c r="FRC235" s="13"/>
      <c r="FRD235" s="13"/>
      <c r="FRE235" s="13"/>
      <c r="FRF235" s="13"/>
      <c r="FRG235" s="13"/>
      <c r="FRH235" s="13"/>
      <c r="FRI235" s="13"/>
      <c r="FRJ235" s="13"/>
      <c r="FRK235" s="13"/>
      <c r="FRL235" s="13"/>
      <c r="FRM235" s="13"/>
      <c r="FRN235" s="13"/>
      <c r="FRO235" s="13"/>
      <c r="FRP235" s="13"/>
      <c r="FRQ235" s="13"/>
      <c r="FRR235" s="13"/>
      <c r="FRS235" s="13"/>
      <c r="FRT235" s="13"/>
      <c r="FRU235" s="13"/>
      <c r="FRV235" s="13"/>
      <c r="FRW235" s="13"/>
      <c r="FRX235" s="13"/>
      <c r="FRY235" s="13"/>
      <c r="FRZ235" s="13"/>
      <c r="FSA235" s="13"/>
      <c r="FSB235" s="13"/>
      <c r="FSC235" s="13"/>
      <c r="FSD235" s="13"/>
      <c r="FSE235" s="13"/>
      <c r="FSF235" s="13"/>
      <c r="FSG235" s="13"/>
      <c r="FSH235" s="13"/>
      <c r="FSI235" s="13"/>
      <c r="FSJ235" s="13"/>
      <c r="FSK235" s="13"/>
      <c r="FSL235" s="13"/>
      <c r="FSM235" s="13"/>
      <c r="FSN235" s="13"/>
      <c r="FSO235" s="13"/>
      <c r="FSP235" s="13"/>
      <c r="FSQ235" s="13"/>
      <c r="FSR235" s="13"/>
      <c r="FSS235" s="13"/>
      <c r="FST235" s="13"/>
      <c r="FSU235" s="13"/>
      <c r="FSV235" s="13"/>
      <c r="FSW235" s="13"/>
      <c r="FSX235" s="13"/>
      <c r="FSY235" s="13"/>
      <c r="FSZ235" s="13"/>
      <c r="FTA235" s="13"/>
      <c r="FTB235" s="13"/>
      <c r="FTC235" s="13"/>
      <c r="FTD235" s="13"/>
      <c r="FTE235" s="13"/>
      <c r="FTF235" s="13"/>
      <c r="FTG235" s="13"/>
      <c r="FTH235" s="13"/>
      <c r="FTI235" s="13"/>
      <c r="FTJ235" s="13"/>
      <c r="FTK235" s="13"/>
      <c r="FTL235" s="13"/>
      <c r="FTM235" s="13"/>
      <c r="FTN235" s="13"/>
      <c r="FTO235" s="13"/>
      <c r="FTP235" s="13"/>
      <c r="FTQ235" s="13"/>
      <c r="FTR235" s="13"/>
      <c r="FTS235" s="13"/>
      <c r="FTT235" s="13"/>
      <c r="FTU235" s="13"/>
      <c r="FTV235" s="13"/>
      <c r="FTW235" s="13"/>
      <c r="FTX235" s="13"/>
      <c r="FTY235" s="13"/>
      <c r="FTZ235" s="13"/>
      <c r="FUA235" s="13"/>
      <c r="FUB235" s="13"/>
      <c r="FUC235" s="13"/>
      <c r="FUD235" s="13"/>
      <c r="FUE235" s="13"/>
      <c r="FUF235" s="13"/>
      <c r="FUG235" s="13"/>
      <c r="FUH235" s="13"/>
      <c r="FUI235" s="13"/>
      <c r="FUJ235" s="13"/>
      <c r="FUK235" s="13"/>
      <c r="FUL235" s="13"/>
      <c r="FUM235" s="13"/>
      <c r="FUN235" s="13"/>
      <c r="FUO235" s="13"/>
      <c r="FUP235" s="13"/>
      <c r="FUQ235" s="13"/>
      <c r="FUR235" s="13"/>
      <c r="FUS235" s="13"/>
      <c r="FUT235" s="13"/>
      <c r="FUU235" s="13"/>
      <c r="FUV235" s="13"/>
      <c r="FUW235" s="13"/>
      <c r="FUX235" s="13"/>
      <c r="FUY235" s="13"/>
      <c r="FUZ235" s="13"/>
      <c r="FVA235" s="13"/>
      <c r="FVB235" s="13"/>
      <c r="FVC235" s="13"/>
      <c r="FVD235" s="13"/>
      <c r="FVE235" s="13"/>
      <c r="FVF235" s="13"/>
      <c r="FVG235" s="13"/>
      <c r="FVH235" s="13"/>
      <c r="FVI235" s="13"/>
      <c r="FVJ235" s="13"/>
      <c r="FVK235" s="13"/>
      <c r="FVL235" s="13"/>
      <c r="FVM235" s="13"/>
      <c r="FVN235" s="13"/>
      <c r="FVO235" s="13"/>
      <c r="FVP235" s="13"/>
      <c r="FVQ235" s="13"/>
      <c r="FVR235" s="13"/>
      <c r="FVS235" s="13"/>
      <c r="FVT235" s="13"/>
      <c r="FVU235" s="13"/>
      <c r="FVV235" s="13"/>
      <c r="FVW235" s="13"/>
      <c r="FVX235" s="13"/>
      <c r="FVY235" s="13"/>
      <c r="FVZ235" s="13"/>
      <c r="FWA235" s="13"/>
      <c r="FWB235" s="13"/>
      <c r="FWC235" s="13"/>
      <c r="FWD235" s="13"/>
      <c r="FWE235" s="13"/>
      <c r="FWF235" s="13"/>
      <c r="FWG235" s="13"/>
      <c r="FWH235" s="13"/>
      <c r="FWI235" s="13"/>
      <c r="FWJ235" s="13"/>
      <c r="FWK235" s="13"/>
      <c r="FWL235" s="13"/>
      <c r="FWM235" s="13"/>
      <c r="FWN235" s="13"/>
      <c r="FWO235" s="13"/>
      <c r="FWP235" s="13"/>
      <c r="FWQ235" s="13"/>
      <c r="FWR235" s="13"/>
      <c r="FWS235" s="13"/>
      <c r="FWT235" s="13"/>
      <c r="FWU235" s="13"/>
      <c r="FWV235" s="13"/>
      <c r="FWW235" s="13"/>
      <c r="FWX235" s="13"/>
      <c r="FWY235" s="13"/>
      <c r="FWZ235" s="13"/>
      <c r="FXA235" s="13"/>
      <c r="FXB235" s="13"/>
      <c r="FXC235" s="13"/>
      <c r="FXD235" s="13"/>
      <c r="FXE235" s="13"/>
      <c r="FXF235" s="13"/>
      <c r="FXG235" s="13"/>
      <c r="FXH235" s="13"/>
      <c r="FXI235" s="13"/>
      <c r="FXJ235" s="13"/>
      <c r="FXK235" s="13"/>
      <c r="FXL235" s="13"/>
      <c r="FXM235" s="13"/>
      <c r="FXN235" s="13"/>
      <c r="FXO235" s="13"/>
      <c r="FXP235" s="13"/>
      <c r="FXQ235" s="13"/>
      <c r="FXR235" s="13"/>
      <c r="FXS235" s="13"/>
      <c r="FXT235" s="13"/>
      <c r="FXU235" s="13"/>
      <c r="FXV235" s="13"/>
      <c r="FXW235" s="13"/>
      <c r="FXX235" s="13"/>
      <c r="FXY235" s="13"/>
      <c r="FXZ235" s="13"/>
      <c r="FYA235" s="13"/>
      <c r="FYB235" s="13"/>
      <c r="FYC235" s="13"/>
      <c r="FYD235" s="13"/>
      <c r="FYE235" s="13"/>
      <c r="FYF235" s="13"/>
      <c r="FYG235" s="13"/>
      <c r="FYH235" s="13"/>
      <c r="FYI235" s="13"/>
      <c r="FYJ235" s="13"/>
      <c r="FYK235" s="13"/>
      <c r="FYL235" s="13"/>
      <c r="FYM235" s="13"/>
      <c r="FYN235" s="13"/>
      <c r="FYO235" s="13"/>
      <c r="FYP235" s="13"/>
      <c r="FYQ235" s="13"/>
      <c r="FYR235" s="13"/>
      <c r="FYS235" s="13"/>
      <c r="FYT235" s="13"/>
      <c r="FYU235" s="13"/>
      <c r="FYV235" s="13"/>
      <c r="FYW235" s="13"/>
      <c r="FYX235" s="13"/>
      <c r="FYY235" s="13"/>
      <c r="FYZ235" s="13"/>
      <c r="FZA235" s="13"/>
      <c r="FZB235" s="13"/>
      <c r="FZC235" s="13"/>
      <c r="FZD235" s="13"/>
      <c r="FZE235" s="13"/>
      <c r="FZF235" s="13"/>
      <c r="FZG235" s="13"/>
      <c r="FZH235" s="13"/>
      <c r="FZI235" s="13"/>
      <c r="FZJ235" s="13"/>
      <c r="FZK235" s="13"/>
      <c r="FZL235" s="13"/>
      <c r="FZM235" s="13"/>
      <c r="FZN235" s="13"/>
      <c r="FZO235" s="13"/>
      <c r="FZP235" s="13"/>
      <c r="FZQ235" s="13"/>
      <c r="FZR235" s="13"/>
      <c r="FZS235" s="13"/>
      <c r="FZT235" s="13"/>
      <c r="FZU235" s="13"/>
      <c r="FZV235" s="13"/>
      <c r="FZW235" s="13"/>
      <c r="FZX235" s="13"/>
      <c r="FZY235" s="13"/>
      <c r="FZZ235" s="13"/>
      <c r="GAA235" s="13"/>
      <c r="GAB235" s="13"/>
      <c r="GAC235" s="13"/>
      <c r="GAD235" s="13"/>
      <c r="GAE235" s="13"/>
      <c r="GAF235" s="13"/>
      <c r="GAG235" s="13"/>
      <c r="GAH235" s="13"/>
      <c r="GAI235" s="13"/>
      <c r="GAJ235" s="13"/>
      <c r="GAK235" s="13"/>
      <c r="GAL235" s="13"/>
      <c r="GAM235" s="13"/>
      <c r="GAN235" s="13"/>
      <c r="GAO235" s="13"/>
      <c r="GAP235" s="13"/>
      <c r="GAQ235" s="13"/>
      <c r="GAR235" s="13"/>
      <c r="GAS235" s="13"/>
      <c r="GAT235" s="13"/>
      <c r="GAU235" s="13"/>
      <c r="GAV235" s="13"/>
      <c r="GAW235" s="13"/>
      <c r="GAX235" s="13"/>
      <c r="GAY235" s="13"/>
      <c r="GAZ235" s="13"/>
      <c r="GBA235" s="13"/>
      <c r="GBB235" s="13"/>
      <c r="GBC235" s="13"/>
      <c r="GBD235" s="13"/>
      <c r="GBE235" s="13"/>
      <c r="GBF235" s="13"/>
      <c r="GBG235" s="13"/>
      <c r="GBH235" s="13"/>
      <c r="GBI235" s="13"/>
      <c r="GBJ235" s="13"/>
      <c r="GBK235" s="13"/>
      <c r="GBL235" s="13"/>
      <c r="GBM235" s="13"/>
      <c r="GBN235" s="13"/>
      <c r="GBO235" s="13"/>
      <c r="GBP235" s="13"/>
      <c r="GBQ235" s="13"/>
      <c r="GBR235" s="13"/>
      <c r="GBS235" s="13"/>
      <c r="GBT235" s="13"/>
      <c r="GBU235" s="13"/>
      <c r="GBV235" s="13"/>
      <c r="GBW235" s="13"/>
      <c r="GBX235" s="13"/>
      <c r="GBY235" s="13"/>
      <c r="GBZ235" s="13"/>
      <c r="GCA235" s="13"/>
      <c r="GCB235" s="13"/>
      <c r="GCC235" s="13"/>
      <c r="GCD235" s="13"/>
      <c r="GCE235" s="13"/>
      <c r="GCF235" s="13"/>
      <c r="GCG235" s="13"/>
      <c r="GCH235" s="13"/>
      <c r="GCI235" s="13"/>
      <c r="GCJ235" s="13"/>
      <c r="GCK235" s="13"/>
      <c r="GCL235" s="13"/>
      <c r="GCM235" s="13"/>
      <c r="GCN235" s="13"/>
      <c r="GCO235" s="13"/>
      <c r="GCP235" s="13"/>
      <c r="GCQ235" s="13"/>
      <c r="GCR235" s="13"/>
      <c r="GCS235" s="13"/>
      <c r="GCT235" s="13"/>
      <c r="GCU235" s="13"/>
      <c r="GCV235" s="13"/>
      <c r="GCW235" s="13"/>
      <c r="GCX235" s="13"/>
      <c r="GCY235" s="13"/>
      <c r="GCZ235" s="13"/>
      <c r="GDA235" s="13"/>
      <c r="GDB235" s="13"/>
      <c r="GDC235" s="13"/>
      <c r="GDD235" s="13"/>
      <c r="GDE235" s="13"/>
      <c r="GDF235" s="13"/>
      <c r="GDG235" s="13"/>
      <c r="GDH235" s="13"/>
      <c r="GDI235" s="13"/>
      <c r="GDJ235" s="13"/>
      <c r="GDK235" s="13"/>
      <c r="GDL235" s="13"/>
      <c r="GDM235" s="13"/>
      <c r="GDN235" s="13"/>
      <c r="GDO235" s="13"/>
      <c r="GDP235" s="13"/>
      <c r="GDQ235" s="13"/>
      <c r="GDR235" s="13"/>
      <c r="GDS235" s="13"/>
      <c r="GDT235" s="13"/>
      <c r="GDU235" s="13"/>
      <c r="GDV235" s="13"/>
      <c r="GDW235" s="13"/>
      <c r="GDX235" s="13"/>
      <c r="GDY235" s="13"/>
      <c r="GDZ235" s="13"/>
      <c r="GEA235" s="13"/>
      <c r="GEB235" s="13"/>
      <c r="GEC235" s="13"/>
      <c r="GED235" s="13"/>
      <c r="GEE235" s="13"/>
      <c r="GEF235" s="13"/>
      <c r="GEG235" s="13"/>
      <c r="GEH235" s="13"/>
      <c r="GEI235" s="13"/>
      <c r="GEJ235" s="13"/>
      <c r="GEK235" s="13"/>
      <c r="GEL235" s="13"/>
      <c r="GEM235" s="13"/>
      <c r="GEN235" s="13"/>
      <c r="GEO235" s="13"/>
      <c r="GEP235" s="13"/>
      <c r="GEQ235" s="13"/>
      <c r="GER235" s="13"/>
      <c r="GES235" s="13"/>
      <c r="GET235" s="13"/>
      <c r="GEU235" s="13"/>
      <c r="GEV235" s="13"/>
      <c r="GEW235" s="13"/>
      <c r="GEX235" s="13"/>
      <c r="GEY235" s="13"/>
      <c r="GEZ235" s="13"/>
      <c r="GFA235" s="13"/>
      <c r="GFB235" s="13"/>
      <c r="GFC235" s="13"/>
      <c r="GFD235" s="13"/>
      <c r="GFE235" s="13"/>
      <c r="GFF235" s="13"/>
      <c r="GFG235" s="13"/>
      <c r="GFH235" s="13"/>
      <c r="GFI235" s="13"/>
      <c r="GFJ235" s="13"/>
      <c r="GFK235" s="13"/>
      <c r="GFL235" s="13"/>
      <c r="GFM235" s="13"/>
      <c r="GFN235" s="13"/>
      <c r="GFO235" s="13"/>
      <c r="GFP235" s="13"/>
      <c r="GFQ235" s="13"/>
      <c r="GFR235" s="13"/>
      <c r="GFS235" s="13"/>
      <c r="GFT235" s="13"/>
      <c r="GFU235" s="13"/>
      <c r="GFV235" s="13"/>
      <c r="GFW235" s="13"/>
      <c r="GFX235" s="13"/>
      <c r="GFY235" s="13"/>
      <c r="GFZ235" s="13"/>
      <c r="GGA235" s="13"/>
      <c r="GGB235" s="13"/>
      <c r="GGC235" s="13"/>
      <c r="GGD235" s="13"/>
      <c r="GGE235" s="13"/>
      <c r="GGF235" s="13"/>
      <c r="GGG235" s="13"/>
      <c r="GGH235" s="13"/>
      <c r="GGI235" s="13"/>
      <c r="GGJ235" s="13"/>
      <c r="GGK235" s="13"/>
      <c r="GGL235" s="13"/>
      <c r="GGM235" s="13"/>
      <c r="GGN235" s="13"/>
      <c r="GGO235" s="13"/>
      <c r="GGP235" s="13"/>
      <c r="GGQ235" s="13"/>
      <c r="GGR235" s="13"/>
      <c r="GGS235" s="13"/>
      <c r="GGT235" s="13"/>
      <c r="GGU235" s="13"/>
      <c r="GGV235" s="13"/>
      <c r="GGW235" s="13"/>
      <c r="GGX235" s="13"/>
      <c r="GGY235" s="13"/>
      <c r="GGZ235" s="13"/>
      <c r="GHA235" s="13"/>
      <c r="GHB235" s="13"/>
      <c r="GHC235" s="13"/>
      <c r="GHD235" s="13"/>
      <c r="GHE235" s="13"/>
      <c r="GHF235" s="13"/>
      <c r="GHG235" s="13"/>
      <c r="GHH235" s="13"/>
      <c r="GHI235" s="13"/>
      <c r="GHJ235" s="13"/>
      <c r="GHK235" s="13"/>
      <c r="GHL235" s="13"/>
      <c r="GHM235" s="13"/>
      <c r="GHN235" s="13"/>
      <c r="GHO235" s="13"/>
      <c r="GHP235" s="13"/>
      <c r="GHQ235" s="13"/>
      <c r="GHR235" s="13"/>
      <c r="GHS235" s="13"/>
      <c r="GHT235" s="13"/>
      <c r="GHU235" s="13"/>
      <c r="GHV235" s="13"/>
      <c r="GHW235" s="13"/>
      <c r="GHX235" s="13"/>
      <c r="GHY235" s="13"/>
      <c r="GHZ235" s="13"/>
      <c r="GIA235" s="13"/>
      <c r="GIB235" s="13"/>
      <c r="GIC235" s="13"/>
      <c r="GID235" s="13"/>
      <c r="GIE235" s="13"/>
      <c r="GIF235" s="13"/>
      <c r="GIG235" s="13"/>
      <c r="GIH235" s="13"/>
      <c r="GII235" s="13"/>
      <c r="GIJ235" s="13"/>
      <c r="GIK235" s="13"/>
      <c r="GIL235" s="13"/>
      <c r="GIM235" s="13"/>
      <c r="GIN235" s="13"/>
      <c r="GIO235" s="13"/>
      <c r="GIP235" s="13"/>
      <c r="GIQ235" s="13"/>
      <c r="GIR235" s="13"/>
      <c r="GIS235" s="13"/>
      <c r="GIT235" s="13"/>
      <c r="GIU235" s="13"/>
      <c r="GIV235" s="13"/>
      <c r="GIW235" s="13"/>
      <c r="GIX235" s="13"/>
      <c r="GIY235" s="13"/>
      <c r="GIZ235" s="13"/>
      <c r="GJA235" s="13"/>
      <c r="GJB235" s="13"/>
      <c r="GJC235" s="13"/>
      <c r="GJD235" s="13"/>
      <c r="GJE235" s="13"/>
      <c r="GJF235" s="13"/>
      <c r="GJG235" s="13"/>
      <c r="GJH235" s="13"/>
      <c r="GJI235" s="13"/>
      <c r="GJJ235" s="13"/>
      <c r="GJK235" s="13"/>
      <c r="GJL235" s="13"/>
      <c r="GJM235" s="13"/>
      <c r="GJN235" s="13"/>
      <c r="GJO235" s="13"/>
      <c r="GJP235" s="13"/>
      <c r="GJQ235" s="13"/>
      <c r="GJR235" s="13"/>
      <c r="GJS235" s="13"/>
      <c r="GJT235" s="13"/>
      <c r="GJU235" s="13"/>
      <c r="GJV235" s="13"/>
      <c r="GJW235" s="13"/>
      <c r="GJX235" s="13"/>
      <c r="GJY235" s="13"/>
      <c r="GJZ235" s="13"/>
      <c r="GKA235" s="13"/>
      <c r="GKB235" s="13"/>
      <c r="GKC235" s="13"/>
      <c r="GKD235" s="13"/>
      <c r="GKE235" s="13"/>
      <c r="GKF235" s="13"/>
      <c r="GKG235" s="13"/>
      <c r="GKH235" s="13"/>
      <c r="GKI235" s="13"/>
      <c r="GKJ235" s="13"/>
      <c r="GKK235" s="13"/>
      <c r="GKL235" s="13"/>
      <c r="GKM235" s="13"/>
      <c r="GKN235" s="13"/>
      <c r="GKO235" s="13"/>
      <c r="GKP235" s="13"/>
      <c r="GKQ235" s="13"/>
      <c r="GKR235" s="13"/>
      <c r="GKS235" s="13"/>
      <c r="GKT235" s="13"/>
      <c r="GKU235" s="13"/>
      <c r="GKV235" s="13"/>
      <c r="GKW235" s="13"/>
      <c r="GKX235" s="13"/>
      <c r="GKY235" s="13"/>
      <c r="GKZ235" s="13"/>
      <c r="GLA235" s="13"/>
      <c r="GLB235" s="13"/>
      <c r="GLC235" s="13"/>
      <c r="GLD235" s="13"/>
      <c r="GLE235" s="13"/>
      <c r="GLF235" s="13"/>
      <c r="GLG235" s="13"/>
      <c r="GLH235" s="13"/>
      <c r="GLI235" s="13"/>
      <c r="GLJ235" s="13"/>
      <c r="GLK235" s="13"/>
      <c r="GLL235" s="13"/>
      <c r="GLM235" s="13"/>
      <c r="GLN235" s="13"/>
      <c r="GLO235" s="13"/>
      <c r="GLP235" s="13"/>
      <c r="GLQ235" s="13"/>
      <c r="GLR235" s="13"/>
      <c r="GLS235" s="13"/>
      <c r="GLT235" s="13"/>
      <c r="GLU235" s="13"/>
      <c r="GLV235" s="13"/>
      <c r="GLW235" s="13"/>
      <c r="GLX235" s="13"/>
      <c r="GLY235" s="13"/>
      <c r="GLZ235" s="13"/>
      <c r="GMA235" s="13"/>
      <c r="GMB235" s="13"/>
      <c r="GMC235" s="13"/>
      <c r="GMD235" s="13"/>
      <c r="GME235" s="13"/>
      <c r="GMF235" s="13"/>
      <c r="GMG235" s="13"/>
      <c r="GMH235" s="13"/>
      <c r="GMI235" s="13"/>
      <c r="GMJ235" s="13"/>
      <c r="GMK235" s="13"/>
      <c r="GML235" s="13"/>
      <c r="GMM235" s="13"/>
      <c r="GMN235" s="13"/>
      <c r="GMO235" s="13"/>
      <c r="GMP235" s="13"/>
      <c r="GMQ235" s="13"/>
      <c r="GMR235" s="13"/>
      <c r="GMS235" s="13"/>
      <c r="GMT235" s="13"/>
      <c r="GMU235" s="13"/>
      <c r="GMV235" s="13"/>
      <c r="GMW235" s="13"/>
      <c r="GMX235" s="13"/>
      <c r="GMY235" s="13"/>
      <c r="GMZ235" s="13"/>
      <c r="GNA235" s="13"/>
      <c r="GNB235" s="13"/>
      <c r="GNC235" s="13"/>
      <c r="GND235" s="13"/>
      <c r="GNE235" s="13"/>
      <c r="GNF235" s="13"/>
      <c r="GNG235" s="13"/>
      <c r="GNH235" s="13"/>
      <c r="GNI235" s="13"/>
      <c r="GNJ235" s="13"/>
      <c r="GNK235" s="13"/>
      <c r="GNL235" s="13"/>
      <c r="GNM235" s="13"/>
      <c r="GNN235" s="13"/>
      <c r="GNO235" s="13"/>
      <c r="GNP235" s="13"/>
      <c r="GNQ235" s="13"/>
      <c r="GNR235" s="13"/>
      <c r="GNS235" s="13"/>
      <c r="GNT235" s="13"/>
      <c r="GNU235" s="13"/>
      <c r="GNV235" s="13"/>
      <c r="GNW235" s="13"/>
      <c r="GNX235" s="13"/>
      <c r="GNY235" s="13"/>
      <c r="GNZ235" s="13"/>
      <c r="GOA235" s="13"/>
      <c r="GOB235" s="13"/>
      <c r="GOC235" s="13"/>
      <c r="GOD235" s="13"/>
      <c r="GOE235" s="13"/>
      <c r="GOF235" s="13"/>
      <c r="GOG235" s="13"/>
      <c r="GOH235" s="13"/>
      <c r="GOI235" s="13"/>
      <c r="GOJ235" s="13"/>
      <c r="GOK235" s="13"/>
      <c r="GOL235" s="13"/>
      <c r="GOM235" s="13"/>
      <c r="GON235" s="13"/>
      <c r="GOO235" s="13"/>
      <c r="GOP235" s="13"/>
      <c r="GOQ235" s="13"/>
      <c r="GOR235" s="13"/>
      <c r="GOS235" s="13"/>
      <c r="GOT235" s="13"/>
      <c r="GOU235" s="13"/>
      <c r="GOV235" s="13"/>
      <c r="GOW235" s="13"/>
      <c r="GOX235" s="13"/>
      <c r="GOY235" s="13"/>
      <c r="GOZ235" s="13"/>
      <c r="GPA235" s="13"/>
      <c r="GPB235" s="13"/>
      <c r="GPC235" s="13"/>
      <c r="GPD235" s="13"/>
      <c r="GPE235" s="13"/>
      <c r="GPF235" s="13"/>
      <c r="GPG235" s="13"/>
      <c r="GPH235" s="13"/>
      <c r="GPI235" s="13"/>
      <c r="GPJ235" s="13"/>
      <c r="GPK235" s="13"/>
      <c r="GPL235" s="13"/>
      <c r="GPM235" s="13"/>
      <c r="GPN235" s="13"/>
      <c r="GPO235" s="13"/>
      <c r="GPP235" s="13"/>
      <c r="GPQ235" s="13"/>
      <c r="GPR235" s="13"/>
      <c r="GPS235" s="13"/>
      <c r="GPT235" s="13"/>
      <c r="GPU235" s="13"/>
      <c r="GPV235" s="13"/>
      <c r="GPW235" s="13"/>
      <c r="GPX235" s="13"/>
      <c r="GPY235" s="13"/>
      <c r="GPZ235" s="13"/>
      <c r="GQA235" s="13"/>
      <c r="GQB235" s="13"/>
      <c r="GQC235" s="13"/>
      <c r="GQD235" s="13"/>
      <c r="GQE235" s="13"/>
      <c r="GQF235" s="13"/>
      <c r="GQG235" s="13"/>
      <c r="GQH235" s="13"/>
      <c r="GQI235" s="13"/>
      <c r="GQJ235" s="13"/>
      <c r="GQK235" s="13"/>
      <c r="GQL235" s="13"/>
      <c r="GQM235" s="13"/>
      <c r="GQN235" s="13"/>
      <c r="GQO235" s="13"/>
      <c r="GQP235" s="13"/>
      <c r="GQQ235" s="13"/>
      <c r="GQR235" s="13"/>
      <c r="GQS235" s="13"/>
      <c r="GQT235" s="13"/>
      <c r="GQU235" s="13"/>
      <c r="GQV235" s="13"/>
      <c r="GQW235" s="13"/>
      <c r="GQX235" s="13"/>
      <c r="GQY235" s="13"/>
      <c r="GQZ235" s="13"/>
      <c r="GRA235" s="13"/>
      <c r="GRB235" s="13"/>
      <c r="GRC235" s="13"/>
      <c r="GRD235" s="13"/>
      <c r="GRE235" s="13"/>
      <c r="GRF235" s="13"/>
      <c r="GRG235" s="13"/>
      <c r="GRH235" s="13"/>
      <c r="GRI235" s="13"/>
      <c r="GRJ235" s="13"/>
      <c r="GRK235" s="13"/>
      <c r="GRL235" s="13"/>
      <c r="GRM235" s="13"/>
      <c r="GRN235" s="13"/>
      <c r="GRO235" s="13"/>
      <c r="GRP235" s="13"/>
      <c r="GRQ235" s="13"/>
      <c r="GRR235" s="13"/>
      <c r="GRS235" s="13"/>
      <c r="GRT235" s="13"/>
      <c r="GRU235" s="13"/>
      <c r="GRV235" s="13"/>
      <c r="GRW235" s="13"/>
      <c r="GRX235" s="13"/>
      <c r="GRY235" s="13"/>
      <c r="GRZ235" s="13"/>
      <c r="GSA235" s="13"/>
      <c r="GSB235" s="13"/>
      <c r="GSC235" s="13"/>
      <c r="GSD235" s="13"/>
      <c r="GSE235" s="13"/>
      <c r="GSF235" s="13"/>
      <c r="GSG235" s="13"/>
      <c r="GSH235" s="13"/>
      <c r="GSI235" s="13"/>
      <c r="GSJ235" s="13"/>
      <c r="GSK235" s="13"/>
      <c r="GSL235" s="13"/>
      <c r="GSM235" s="13"/>
      <c r="GSN235" s="13"/>
      <c r="GSO235" s="13"/>
      <c r="GSP235" s="13"/>
      <c r="GSQ235" s="13"/>
      <c r="GSR235" s="13"/>
      <c r="GSS235" s="13"/>
      <c r="GST235" s="13"/>
      <c r="GSU235" s="13"/>
      <c r="GSV235" s="13"/>
      <c r="GSW235" s="13"/>
      <c r="GSX235" s="13"/>
      <c r="GSY235" s="13"/>
      <c r="GSZ235" s="13"/>
      <c r="GTA235" s="13"/>
      <c r="GTB235" s="13"/>
      <c r="GTC235" s="13"/>
      <c r="GTD235" s="13"/>
      <c r="GTE235" s="13"/>
      <c r="GTF235" s="13"/>
      <c r="GTG235" s="13"/>
      <c r="GTH235" s="13"/>
      <c r="GTI235" s="13"/>
      <c r="GTJ235" s="13"/>
      <c r="GTK235" s="13"/>
      <c r="GTL235" s="13"/>
      <c r="GTM235" s="13"/>
      <c r="GTN235" s="13"/>
      <c r="GTO235" s="13"/>
      <c r="GTP235" s="13"/>
      <c r="GTQ235" s="13"/>
      <c r="GTR235" s="13"/>
      <c r="GTS235" s="13"/>
      <c r="GTT235" s="13"/>
      <c r="GTU235" s="13"/>
      <c r="GTV235" s="13"/>
      <c r="GTW235" s="13"/>
      <c r="GTX235" s="13"/>
      <c r="GTY235" s="13"/>
      <c r="GTZ235" s="13"/>
      <c r="GUA235" s="13"/>
      <c r="GUB235" s="13"/>
      <c r="GUC235" s="13"/>
      <c r="GUD235" s="13"/>
      <c r="GUE235" s="13"/>
      <c r="GUF235" s="13"/>
      <c r="GUG235" s="13"/>
      <c r="GUH235" s="13"/>
      <c r="GUI235" s="13"/>
      <c r="GUJ235" s="13"/>
      <c r="GUK235" s="13"/>
      <c r="GUL235" s="13"/>
      <c r="GUM235" s="13"/>
      <c r="GUN235" s="13"/>
      <c r="GUO235" s="13"/>
      <c r="GUP235" s="13"/>
      <c r="GUQ235" s="13"/>
      <c r="GUR235" s="13"/>
      <c r="GUS235" s="13"/>
      <c r="GUT235" s="13"/>
      <c r="GUU235" s="13"/>
      <c r="GUV235" s="13"/>
      <c r="GUW235" s="13"/>
      <c r="GUX235" s="13"/>
      <c r="GUY235" s="13"/>
      <c r="GUZ235" s="13"/>
      <c r="GVA235" s="13"/>
      <c r="GVB235" s="13"/>
      <c r="GVC235" s="13"/>
      <c r="GVD235" s="13"/>
      <c r="GVE235" s="13"/>
      <c r="GVF235" s="13"/>
      <c r="GVG235" s="13"/>
      <c r="GVH235" s="13"/>
      <c r="GVI235" s="13"/>
      <c r="GVJ235" s="13"/>
      <c r="GVK235" s="13"/>
      <c r="GVL235" s="13"/>
      <c r="GVM235" s="13"/>
      <c r="GVN235" s="13"/>
      <c r="GVO235" s="13"/>
      <c r="GVP235" s="13"/>
      <c r="GVQ235" s="13"/>
      <c r="GVR235" s="13"/>
      <c r="GVS235" s="13"/>
      <c r="GVT235" s="13"/>
      <c r="GVU235" s="13"/>
      <c r="GVV235" s="13"/>
      <c r="GVW235" s="13"/>
      <c r="GVX235" s="13"/>
      <c r="GVY235" s="13"/>
      <c r="GVZ235" s="13"/>
      <c r="GWA235" s="13"/>
      <c r="GWB235" s="13"/>
      <c r="GWC235" s="13"/>
      <c r="GWD235" s="13"/>
      <c r="GWE235" s="13"/>
      <c r="GWF235" s="13"/>
      <c r="GWG235" s="13"/>
      <c r="GWH235" s="13"/>
      <c r="GWI235" s="13"/>
      <c r="GWJ235" s="13"/>
      <c r="GWK235" s="13"/>
      <c r="GWL235" s="13"/>
      <c r="GWM235" s="13"/>
      <c r="GWN235" s="13"/>
      <c r="GWO235" s="13"/>
      <c r="GWP235" s="13"/>
      <c r="GWQ235" s="13"/>
      <c r="GWR235" s="13"/>
      <c r="GWS235" s="13"/>
      <c r="GWT235" s="13"/>
      <c r="GWU235" s="13"/>
      <c r="GWV235" s="13"/>
      <c r="GWW235" s="13"/>
      <c r="GWX235" s="13"/>
      <c r="GWY235" s="13"/>
      <c r="GWZ235" s="13"/>
      <c r="GXA235" s="13"/>
      <c r="GXB235" s="13"/>
      <c r="GXC235" s="13"/>
      <c r="GXD235" s="13"/>
      <c r="GXE235" s="13"/>
      <c r="GXF235" s="13"/>
      <c r="GXG235" s="13"/>
      <c r="GXH235" s="13"/>
      <c r="GXI235" s="13"/>
      <c r="GXJ235" s="13"/>
      <c r="GXK235" s="13"/>
      <c r="GXL235" s="13"/>
      <c r="GXM235" s="13"/>
      <c r="GXN235" s="13"/>
      <c r="GXO235" s="13"/>
      <c r="GXP235" s="13"/>
      <c r="GXQ235" s="13"/>
      <c r="GXR235" s="13"/>
      <c r="GXS235" s="13"/>
      <c r="GXT235" s="13"/>
      <c r="GXU235" s="13"/>
      <c r="GXV235" s="13"/>
      <c r="GXW235" s="13"/>
      <c r="GXX235" s="13"/>
      <c r="GXY235" s="13"/>
      <c r="GXZ235" s="13"/>
      <c r="GYA235" s="13"/>
      <c r="GYB235" s="13"/>
      <c r="GYC235" s="13"/>
      <c r="GYD235" s="13"/>
      <c r="GYE235" s="13"/>
      <c r="GYF235" s="13"/>
      <c r="GYG235" s="13"/>
      <c r="GYH235" s="13"/>
      <c r="GYI235" s="13"/>
      <c r="GYJ235" s="13"/>
      <c r="GYK235" s="13"/>
      <c r="GYL235" s="13"/>
      <c r="GYM235" s="13"/>
      <c r="GYN235" s="13"/>
      <c r="GYO235" s="13"/>
      <c r="GYP235" s="13"/>
      <c r="GYQ235" s="13"/>
      <c r="GYR235" s="13"/>
      <c r="GYS235" s="13"/>
      <c r="GYT235" s="13"/>
      <c r="GYU235" s="13"/>
      <c r="GYV235" s="13"/>
      <c r="GYW235" s="13"/>
      <c r="GYX235" s="13"/>
      <c r="GYY235" s="13"/>
      <c r="GYZ235" s="13"/>
      <c r="GZA235" s="13"/>
      <c r="GZB235" s="13"/>
      <c r="GZC235" s="13"/>
      <c r="GZD235" s="13"/>
      <c r="GZE235" s="13"/>
      <c r="GZF235" s="13"/>
      <c r="GZG235" s="13"/>
      <c r="GZH235" s="13"/>
      <c r="GZI235" s="13"/>
      <c r="GZJ235" s="13"/>
      <c r="GZK235" s="13"/>
      <c r="GZL235" s="13"/>
      <c r="GZM235" s="13"/>
      <c r="GZN235" s="13"/>
      <c r="GZO235" s="13"/>
      <c r="GZP235" s="13"/>
      <c r="GZQ235" s="13"/>
      <c r="GZR235" s="13"/>
      <c r="GZS235" s="13"/>
      <c r="GZT235" s="13"/>
      <c r="GZU235" s="13"/>
      <c r="GZV235" s="13"/>
      <c r="GZW235" s="13"/>
      <c r="GZX235" s="13"/>
      <c r="GZY235" s="13"/>
      <c r="GZZ235" s="13"/>
      <c r="HAA235" s="13"/>
      <c r="HAB235" s="13"/>
      <c r="HAC235" s="13"/>
      <c r="HAD235" s="13"/>
      <c r="HAE235" s="13"/>
      <c r="HAF235" s="13"/>
      <c r="HAG235" s="13"/>
      <c r="HAH235" s="13"/>
      <c r="HAI235" s="13"/>
      <c r="HAJ235" s="13"/>
      <c r="HAK235" s="13"/>
      <c r="HAL235" s="13"/>
      <c r="HAM235" s="13"/>
      <c r="HAN235" s="13"/>
      <c r="HAO235" s="13"/>
      <c r="HAP235" s="13"/>
      <c r="HAQ235" s="13"/>
      <c r="HAR235" s="13"/>
      <c r="HAS235" s="13"/>
      <c r="HAT235" s="13"/>
      <c r="HAU235" s="13"/>
      <c r="HAV235" s="13"/>
      <c r="HAW235" s="13"/>
      <c r="HAX235" s="13"/>
      <c r="HAY235" s="13"/>
      <c r="HAZ235" s="13"/>
      <c r="HBA235" s="13"/>
      <c r="HBB235" s="13"/>
      <c r="HBC235" s="13"/>
      <c r="HBD235" s="13"/>
      <c r="HBE235" s="13"/>
      <c r="HBF235" s="13"/>
      <c r="HBG235" s="13"/>
      <c r="HBH235" s="13"/>
      <c r="HBI235" s="13"/>
      <c r="HBJ235" s="13"/>
      <c r="HBK235" s="13"/>
      <c r="HBL235" s="13"/>
      <c r="HBM235" s="13"/>
      <c r="HBN235" s="13"/>
      <c r="HBO235" s="13"/>
      <c r="HBP235" s="13"/>
      <c r="HBQ235" s="13"/>
      <c r="HBR235" s="13"/>
      <c r="HBS235" s="13"/>
      <c r="HBT235" s="13"/>
      <c r="HBU235" s="13"/>
      <c r="HBV235" s="13"/>
      <c r="HBW235" s="13"/>
      <c r="HBX235" s="13"/>
      <c r="HBY235" s="13"/>
      <c r="HBZ235" s="13"/>
      <c r="HCA235" s="13"/>
      <c r="HCB235" s="13"/>
      <c r="HCC235" s="13"/>
      <c r="HCD235" s="13"/>
      <c r="HCE235" s="13"/>
      <c r="HCF235" s="13"/>
      <c r="HCG235" s="13"/>
      <c r="HCH235" s="13"/>
      <c r="HCI235" s="13"/>
      <c r="HCJ235" s="13"/>
      <c r="HCK235" s="13"/>
      <c r="HCL235" s="13"/>
      <c r="HCM235" s="13"/>
      <c r="HCN235" s="13"/>
      <c r="HCO235" s="13"/>
      <c r="HCP235" s="13"/>
      <c r="HCQ235" s="13"/>
      <c r="HCR235" s="13"/>
      <c r="HCS235" s="13"/>
      <c r="HCT235" s="13"/>
      <c r="HCU235" s="13"/>
      <c r="HCV235" s="13"/>
      <c r="HCW235" s="13"/>
      <c r="HCX235" s="13"/>
      <c r="HCY235" s="13"/>
      <c r="HCZ235" s="13"/>
      <c r="HDA235" s="13"/>
      <c r="HDB235" s="13"/>
      <c r="HDC235" s="13"/>
      <c r="HDD235" s="13"/>
      <c r="HDE235" s="13"/>
      <c r="HDF235" s="13"/>
      <c r="HDG235" s="13"/>
      <c r="HDH235" s="13"/>
      <c r="HDI235" s="13"/>
      <c r="HDJ235" s="13"/>
      <c r="HDK235" s="13"/>
      <c r="HDL235" s="13"/>
      <c r="HDM235" s="13"/>
      <c r="HDN235" s="13"/>
      <c r="HDO235" s="13"/>
      <c r="HDP235" s="13"/>
      <c r="HDQ235" s="13"/>
      <c r="HDR235" s="13"/>
      <c r="HDS235" s="13"/>
      <c r="HDT235" s="13"/>
      <c r="HDU235" s="13"/>
      <c r="HDV235" s="13"/>
      <c r="HDW235" s="13"/>
      <c r="HDX235" s="13"/>
      <c r="HDY235" s="13"/>
      <c r="HDZ235" s="13"/>
      <c r="HEA235" s="13"/>
      <c r="HEB235" s="13"/>
      <c r="HEC235" s="13"/>
      <c r="HED235" s="13"/>
      <c r="HEE235" s="13"/>
      <c r="HEF235" s="13"/>
      <c r="HEG235" s="13"/>
      <c r="HEH235" s="13"/>
      <c r="HEI235" s="13"/>
      <c r="HEJ235" s="13"/>
      <c r="HEK235" s="13"/>
      <c r="HEL235" s="13"/>
      <c r="HEM235" s="13"/>
      <c r="HEN235" s="13"/>
      <c r="HEO235" s="13"/>
      <c r="HEP235" s="13"/>
      <c r="HEQ235" s="13"/>
      <c r="HER235" s="13"/>
      <c r="HES235" s="13"/>
      <c r="HET235" s="13"/>
      <c r="HEU235" s="13"/>
      <c r="HEV235" s="13"/>
      <c r="HEW235" s="13"/>
      <c r="HEX235" s="13"/>
      <c r="HEY235" s="13"/>
      <c r="HEZ235" s="13"/>
      <c r="HFA235" s="13"/>
      <c r="HFB235" s="13"/>
      <c r="HFC235" s="13"/>
      <c r="HFD235" s="13"/>
      <c r="HFE235" s="13"/>
      <c r="HFF235" s="13"/>
      <c r="HFG235" s="13"/>
      <c r="HFH235" s="13"/>
      <c r="HFI235" s="13"/>
      <c r="HFJ235" s="13"/>
      <c r="HFK235" s="13"/>
      <c r="HFL235" s="13"/>
      <c r="HFM235" s="13"/>
      <c r="HFN235" s="13"/>
      <c r="HFO235" s="13"/>
      <c r="HFP235" s="13"/>
      <c r="HFQ235" s="13"/>
      <c r="HFR235" s="13"/>
      <c r="HFS235" s="13"/>
      <c r="HFT235" s="13"/>
      <c r="HFU235" s="13"/>
      <c r="HFV235" s="13"/>
      <c r="HFW235" s="13"/>
      <c r="HFX235" s="13"/>
      <c r="HFY235" s="13"/>
      <c r="HFZ235" s="13"/>
      <c r="HGA235" s="13"/>
      <c r="HGB235" s="13"/>
      <c r="HGC235" s="13"/>
      <c r="HGD235" s="13"/>
      <c r="HGE235" s="13"/>
      <c r="HGF235" s="13"/>
      <c r="HGG235" s="13"/>
      <c r="HGH235" s="13"/>
      <c r="HGI235" s="13"/>
      <c r="HGJ235" s="13"/>
      <c r="HGK235" s="13"/>
      <c r="HGL235" s="13"/>
      <c r="HGM235" s="13"/>
      <c r="HGN235" s="13"/>
      <c r="HGO235" s="13"/>
      <c r="HGP235" s="13"/>
      <c r="HGQ235" s="13"/>
      <c r="HGR235" s="13"/>
      <c r="HGS235" s="13"/>
      <c r="HGT235" s="13"/>
      <c r="HGU235" s="13"/>
      <c r="HGV235" s="13"/>
      <c r="HGW235" s="13"/>
      <c r="HGX235" s="13"/>
      <c r="HGY235" s="13"/>
      <c r="HGZ235" s="13"/>
      <c r="HHA235" s="13"/>
      <c r="HHB235" s="13"/>
      <c r="HHC235" s="13"/>
      <c r="HHD235" s="13"/>
      <c r="HHE235" s="13"/>
      <c r="HHF235" s="13"/>
      <c r="HHG235" s="13"/>
      <c r="HHH235" s="13"/>
      <c r="HHI235" s="13"/>
      <c r="HHJ235" s="13"/>
      <c r="HHK235" s="13"/>
      <c r="HHL235" s="13"/>
      <c r="HHM235" s="13"/>
      <c r="HHN235" s="13"/>
      <c r="HHO235" s="13"/>
      <c r="HHP235" s="13"/>
      <c r="HHQ235" s="13"/>
      <c r="HHR235" s="13"/>
      <c r="HHS235" s="13"/>
      <c r="HHT235" s="13"/>
      <c r="HHU235" s="13"/>
      <c r="HHV235" s="13"/>
      <c r="HHW235" s="13"/>
      <c r="HHX235" s="13"/>
      <c r="HHY235" s="13"/>
      <c r="HHZ235" s="13"/>
      <c r="HIA235" s="13"/>
      <c r="HIB235" s="13"/>
      <c r="HIC235" s="13"/>
      <c r="HID235" s="13"/>
      <c r="HIE235" s="13"/>
      <c r="HIF235" s="13"/>
      <c r="HIG235" s="13"/>
      <c r="HIH235" s="13"/>
      <c r="HII235" s="13"/>
      <c r="HIJ235" s="13"/>
      <c r="HIK235" s="13"/>
      <c r="HIL235" s="13"/>
      <c r="HIM235" s="13"/>
      <c r="HIN235" s="13"/>
      <c r="HIO235" s="13"/>
      <c r="HIP235" s="13"/>
      <c r="HIQ235" s="13"/>
      <c r="HIR235" s="13"/>
      <c r="HIS235" s="13"/>
      <c r="HIT235" s="13"/>
      <c r="HIU235" s="13"/>
      <c r="HIV235" s="13"/>
      <c r="HIW235" s="13"/>
      <c r="HIX235" s="13"/>
      <c r="HIY235" s="13"/>
      <c r="HIZ235" s="13"/>
      <c r="HJA235" s="13"/>
      <c r="HJB235" s="13"/>
      <c r="HJC235" s="13"/>
      <c r="HJD235" s="13"/>
      <c r="HJE235" s="13"/>
      <c r="HJF235" s="13"/>
      <c r="HJG235" s="13"/>
      <c r="HJH235" s="13"/>
      <c r="HJI235" s="13"/>
      <c r="HJJ235" s="13"/>
      <c r="HJK235" s="13"/>
      <c r="HJL235" s="13"/>
      <c r="HJM235" s="13"/>
      <c r="HJN235" s="13"/>
      <c r="HJO235" s="13"/>
      <c r="HJP235" s="13"/>
      <c r="HJQ235" s="13"/>
      <c r="HJR235" s="13"/>
      <c r="HJS235" s="13"/>
      <c r="HJT235" s="13"/>
      <c r="HJU235" s="13"/>
      <c r="HJV235" s="13"/>
      <c r="HJW235" s="13"/>
      <c r="HJX235" s="13"/>
      <c r="HJY235" s="13"/>
      <c r="HJZ235" s="13"/>
      <c r="HKA235" s="13"/>
      <c r="HKB235" s="13"/>
      <c r="HKC235" s="13"/>
      <c r="HKD235" s="13"/>
      <c r="HKE235" s="13"/>
      <c r="HKF235" s="13"/>
      <c r="HKG235" s="13"/>
      <c r="HKH235" s="13"/>
      <c r="HKI235" s="13"/>
      <c r="HKJ235" s="13"/>
      <c r="HKK235" s="13"/>
      <c r="HKL235" s="13"/>
      <c r="HKM235" s="13"/>
      <c r="HKN235" s="13"/>
      <c r="HKO235" s="13"/>
      <c r="HKP235" s="13"/>
      <c r="HKQ235" s="13"/>
      <c r="HKR235" s="13"/>
      <c r="HKS235" s="13"/>
      <c r="HKT235" s="13"/>
      <c r="HKU235" s="13"/>
      <c r="HKV235" s="13"/>
      <c r="HKW235" s="13"/>
      <c r="HKX235" s="13"/>
      <c r="HKY235" s="13"/>
      <c r="HKZ235" s="13"/>
      <c r="HLA235" s="13"/>
      <c r="HLB235" s="13"/>
      <c r="HLC235" s="13"/>
      <c r="HLD235" s="13"/>
      <c r="HLE235" s="13"/>
      <c r="HLF235" s="13"/>
      <c r="HLG235" s="13"/>
      <c r="HLH235" s="13"/>
      <c r="HLI235" s="13"/>
      <c r="HLJ235" s="13"/>
      <c r="HLK235" s="13"/>
      <c r="HLL235" s="13"/>
      <c r="HLM235" s="13"/>
      <c r="HLN235" s="13"/>
      <c r="HLO235" s="13"/>
      <c r="HLP235" s="13"/>
      <c r="HLQ235" s="13"/>
      <c r="HLR235" s="13"/>
      <c r="HLS235" s="13"/>
      <c r="HLT235" s="13"/>
      <c r="HLU235" s="13"/>
      <c r="HLV235" s="13"/>
      <c r="HLW235" s="13"/>
      <c r="HLX235" s="13"/>
      <c r="HLY235" s="13"/>
      <c r="HLZ235" s="13"/>
      <c r="HMA235" s="13"/>
      <c r="HMB235" s="13"/>
      <c r="HMC235" s="13"/>
      <c r="HMD235" s="13"/>
      <c r="HME235" s="13"/>
      <c r="HMF235" s="13"/>
      <c r="HMG235" s="13"/>
      <c r="HMH235" s="13"/>
      <c r="HMI235" s="13"/>
      <c r="HMJ235" s="13"/>
      <c r="HMK235" s="13"/>
      <c r="HML235" s="13"/>
      <c r="HMM235" s="13"/>
      <c r="HMN235" s="13"/>
      <c r="HMO235" s="13"/>
      <c r="HMP235" s="13"/>
      <c r="HMQ235" s="13"/>
      <c r="HMR235" s="13"/>
      <c r="HMS235" s="13"/>
      <c r="HMT235" s="13"/>
      <c r="HMU235" s="13"/>
      <c r="HMV235" s="13"/>
      <c r="HMW235" s="13"/>
      <c r="HMX235" s="13"/>
      <c r="HMY235" s="13"/>
      <c r="HMZ235" s="13"/>
      <c r="HNA235" s="13"/>
      <c r="HNB235" s="13"/>
      <c r="HNC235" s="13"/>
      <c r="HND235" s="13"/>
      <c r="HNE235" s="13"/>
      <c r="HNF235" s="13"/>
      <c r="HNG235" s="13"/>
      <c r="HNH235" s="13"/>
      <c r="HNI235" s="13"/>
      <c r="HNJ235" s="13"/>
      <c r="HNK235" s="13"/>
      <c r="HNL235" s="13"/>
      <c r="HNM235" s="13"/>
      <c r="HNN235" s="13"/>
      <c r="HNO235" s="13"/>
      <c r="HNP235" s="13"/>
      <c r="HNQ235" s="13"/>
      <c r="HNR235" s="13"/>
      <c r="HNS235" s="13"/>
      <c r="HNT235" s="13"/>
      <c r="HNU235" s="13"/>
      <c r="HNV235" s="13"/>
      <c r="HNW235" s="13"/>
      <c r="HNX235" s="13"/>
      <c r="HNY235" s="13"/>
      <c r="HNZ235" s="13"/>
      <c r="HOA235" s="13"/>
      <c r="HOB235" s="13"/>
      <c r="HOC235" s="13"/>
      <c r="HOD235" s="13"/>
      <c r="HOE235" s="13"/>
      <c r="HOF235" s="13"/>
      <c r="HOG235" s="13"/>
      <c r="HOH235" s="13"/>
      <c r="HOI235" s="13"/>
      <c r="HOJ235" s="13"/>
      <c r="HOK235" s="13"/>
      <c r="HOL235" s="13"/>
      <c r="HOM235" s="13"/>
      <c r="HON235" s="13"/>
      <c r="HOO235" s="13"/>
      <c r="HOP235" s="13"/>
      <c r="HOQ235" s="13"/>
      <c r="HOR235" s="13"/>
      <c r="HOS235" s="13"/>
      <c r="HOT235" s="13"/>
      <c r="HOU235" s="13"/>
      <c r="HOV235" s="13"/>
      <c r="HOW235" s="13"/>
      <c r="HOX235" s="13"/>
      <c r="HOY235" s="13"/>
      <c r="HOZ235" s="13"/>
      <c r="HPA235" s="13"/>
      <c r="HPB235" s="13"/>
      <c r="HPC235" s="13"/>
      <c r="HPD235" s="13"/>
      <c r="HPE235" s="13"/>
      <c r="HPF235" s="13"/>
      <c r="HPG235" s="13"/>
      <c r="HPH235" s="13"/>
      <c r="HPI235" s="13"/>
      <c r="HPJ235" s="13"/>
      <c r="HPK235" s="13"/>
      <c r="HPL235" s="13"/>
      <c r="HPM235" s="13"/>
      <c r="HPN235" s="13"/>
      <c r="HPO235" s="13"/>
      <c r="HPP235" s="13"/>
      <c r="HPQ235" s="13"/>
      <c r="HPR235" s="13"/>
      <c r="HPS235" s="13"/>
      <c r="HPT235" s="13"/>
      <c r="HPU235" s="13"/>
      <c r="HPV235" s="13"/>
      <c r="HPW235" s="13"/>
      <c r="HPX235" s="13"/>
      <c r="HPY235" s="13"/>
      <c r="HPZ235" s="13"/>
      <c r="HQA235" s="13"/>
      <c r="HQB235" s="13"/>
      <c r="HQC235" s="13"/>
      <c r="HQD235" s="13"/>
      <c r="HQE235" s="13"/>
      <c r="HQF235" s="13"/>
      <c r="HQG235" s="13"/>
      <c r="HQH235" s="13"/>
      <c r="HQI235" s="13"/>
      <c r="HQJ235" s="13"/>
      <c r="HQK235" s="13"/>
      <c r="HQL235" s="13"/>
      <c r="HQM235" s="13"/>
      <c r="HQN235" s="13"/>
      <c r="HQO235" s="13"/>
      <c r="HQP235" s="13"/>
      <c r="HQQ235" s="13"/>
      <c r="HQR235" s="13"/>
      <c r="HQS235" s="13"/>
      <c r="HQT235" s="13"/>
      <c r="HQU235" s="13"/>
      <c r="HQV235" s="13"/>
      <c r="HQW235" s="13"/>
      <c r="HQX235" s="13"/>
      <c r="HQY235" s="13"/>
      <c r="HQZ235" s="13"/>
      <c r="HRA235" s="13"/>
      <c r="HRB235" s="13"/>
      <c r="HRC235" s="13"/>
      <c r="HRD235" s="13"/>
      <c r="HRE235" s="13"/>
      <c r="HRF235" s="13"/>
      <c r="HRG235" s="13"/>
      <c r="HRH235" s="13"/>
      <c r="HRI235" s="13"/>
      <c r="HRJ235" s="13"/>
      <c r="HRK235" s="13"/>
      <c r="HRL235" s="13"/>
      <c r="HRM235" s="13"/>
      <c r="HRN235" s="13"/>
      <c r="HRO235" s="13"/>
      <c r="HRP235" s="13"/>
      <c r="HRQ235" s="13"/>
      <c r="HRR235" s="13"/>
      <c r="HRS235" s="13"/>
      <c r="HRT235" s="13"/>
      <c r="HRU235" s="13"/>
      <c r="HRV235" s="13"/>
      <c r="HRW235" s="13"/>
      <c r="HRX235" s="13"/>
      <c r="HRY235" s="13"/>
      <c r="HRZ235" s="13"/>
      <c r="HSA235" s="13"/>
      <c r="HSB235" s="13"/>
      <c r="HSC235" s="13"/>
      <c r="HSD235" s="13"/>
      <c r="HSE235" s="13"/>
      <c r="HSF235" s="13"/>
      <c r="HSG235" s="13"/>
      <c r="HSH235" s="13"/>
      <c r="HSI235" s="13"/>
      <c r="HSJ235" s="13"/>
      <c r="HSK235" s="13"/>
      <c r="HSL235" s="13"/>
      <c r="HSM235" s="13"/>
      <c r="HSN235" s="13"/>
      <c r="HSO235" s="13"/>
      <c r="HSP235" s="13"/>
      <c r="HSQ235" s="13"/>
      <c r="HSR235" s="13"/>
      <c r="HSS235" s="13"/>
      <c r="HST235" s="13"/>
      <c r="HSU235" s="13"/>
      <c r="HSV235" s="13"/>
      <c r="HSW235" s="13"/>
      <c r="HSX235" s="13"/>
      <c r="HSY235" s="13"/>
      <c r="HSZ235" s="13"/>
      <c r="HTA235" s="13"/>
      <c r="HTB235" s="13"/>
      <c r="HTC235" s="13"/>
      <c r="HTD235" s="13"/>
      <c r="HTE235" s="13"/>
      <c r="HTF235" s="13"/>
      <c r="HTG235" s="13"/>
      <c r="HTH235" s="13"/>
      <c r="HTI235" s="13"/>
      <c r="HTJ235" s="13"/>
      <c r="HTK235" s="13"/>
      <c r="HTL235" s="13"/>
      <c r="HTM235" s="13"/>
      <c r="HTN235" s="13"/>
      <c r="HTO235" s="13"/>
      <c r="HTP235" s="13"/>
      <c r="HTQ235" s="13"/>
      <c r="HTR235" s="13"/>
      <c r="HTS235" s="13"/>
      <c r="HTT235" s="13"/>
      <c r="HTU235" s="13"/>
      <c r="HTV235" s="13"/>
      <c r="HTW235" s="13"/>
      <c r="HTX235" s="13"/>
      <c r="HTY235" s="13"/>
      <c r="HTZ235" s="13"/>
      <c r="HUA235" s="13"/>
      <c r="HUB235" s="13"/>
      <c r="HUC235" s="13"/>
      <c r="HUD235" s="13"/>
      <c r="HUE235" s="13"/>
      <c r="HUF235" s="13"/>
      <c r="HUG235" s="13"/>
      <c r="HUH235" s="13"/>
      <c r="HUI235" s="13"/>
      <c r="HUJ235" s="13"/>
      <c r="HUK235" s="13"/>
      <c r="HUL235" s="13"/>
      <c r="HUM235" s="13"/>
      <c r="HUN235" s="13"/>
      <c r="HUO235" s="13"/>
      <c r="HUP235" s="13"/>
      <c r="HUQ235" s="13"/>
      <c r="HUR235" s="13"/>
      <c r="HUS235" s="13"/>
      <c r="HUT235" s="13"/>
      <c r="HUU235" s="13"/>
      <c r="HUV235" s="13"/>
      <c r="HUW235" s="13"/>
      <c r="HUX235" s="13"/>
      <c r="HUY235" s="13"/>
      <c r="HUZ235" s="13"/>
      <c r="HVA235" s="13"/>
      <c r="HVB235" s="13"/>
      <c r="HVC235" s="13"/>
      <c r="HVD235" s="13"/>
      <c r="HVE235" s="13"/>
      <c r="HVF235" s="13"/>
      <c r="HVG235" s="13"/>
      <c r="HVH235" s="13"/>
      <c r="HVI235" s="13"/>
      <c r="HVJ235" s="13"/>
      <c r="HVK235" s="13"/>
      <c r="HVL235" s="13"/>
      <c r="HVM235" s="13"/>
      <c r="HVN235" s="13"/>
      <c r="HVO235" s="13"/>
      <c r="HVP235" s="13"/>
      <c r="HVQ235" s="13"/>
      <c r="HVR235" s="13"/>
      <c r="HVS235" s="13"/>
      <c r="HVT235" s="13"/>
      <c r="HVU235" s="13"/>
      <c r="HVV235" s="13"/>
      <c r="HVW235" s="13"/>
      <c r="HVX235" s="13"/>
      <c r="HVY235" s="13"/>
      <c r="HVZ235" s="13"/>
      <c r="HWA235" s="13"/>
      <c r="HWB235" s="13"/>
      <c r="HWC235" s="13"/>
      <c r="HWD235" s="13"/>
      <c r="HWE235" s="13"/>
      <c r="HWF235" s="13"/>
      <c r="HWG235" s="13"/>
      <c r="HWH235" s="13"/>
      <c r="HWI235" s="13"/>
      <c r="HWJ235" s="13"/>
      <c r="HWK235" s="13"/>
      <c r="HWL235" s="13"/>
      <c r="HWM235" s="13"/>
      <c r="HWN235" s="13"/>
      <c r="HWO235" s="13"/>
      <c r="HWP235" s="13"/>
      <c r="HWQ235" s="13"/>
      <c r="HWR235" s="13"/>
      <c r="HWS235" s="13"/>
      <c r="HWT235" s="13"/>
      <c r="HWU235" s="13"/>
      <c r="HWV235" s="13"/>
      <c r="HWW235" s="13"/>
      <c r="HWX235" s="13"/>
      <c r="HWY235" s="13"/>
      <c r="HWZ235" s="13"/>
      <c r="HXA235" s="13"/>
      <c r="HXB235" s="13"/>
      <c r="HXC235" s="13"/>
      <c r="HXD235" s="13"/>
      <c r="HXE235" s="13"/>
      <c r="HXF235" s="13"/>
      <c r="HXG235" s="13"/>
      <c r="HXH235" s="13"/>
      <c r="HXI235" s="13"/>
      <c r="HXJ235" s="13"/>
      <c r="HXK235" s="13"/>
      <c r="HXL235" s="13"/>
      <c r="HXM235" s="13"/>
      <c r="HXN235" s="13"/>
      <c r="HXO235" s="13"/>
      <c r="HXP235" s="13"/>
      <c r="HXQ235" s="13"/>
      <c r="HXR235" s="13"/>
      <c r="HXS235" s="13"/>
      <c r="HXT235" s="13"/>
      <c r="HXU235" s="13"/>
      <c r="HXV235" s="13"/>
      <c r="HXW235" s="13"/>
      <c r="HXX235" s="13"/>
      <c r="HXY235" s="13"/>
      <c r="HXZ235" s="13"/>
      <c r="HYA235" s="13"/>
      <c r="HYB235" s="13"/>
      <c r="HYC235" s="13"/>
      <c r="HYD235" s="13"/>
      <c r="HYE235" s="13"/>
      <c r="HYF235" s="13"/>
      <c r="HYG235" s="13"/>
      <c r="HYH235" s="13"/>
      <c r="HYI235" s="13"/>
      <c r="HYJ235" s="13"/>
      <c r="HYK235" s="13"/>
      <c r="HYL235" s="13"/>
      <c r="HYM235" s="13"/>
      <c r="HYN235" s="13"/>
      <c r="HYO235" s="13"/>
      <c r="HYP235" s="13"/>
      <c r="HYQ235" s="13"/>
      <c r="HYR235" s="13"/>
      <c r="HYS235" s="13"/>
      <c r="HYT235" s="13"/>
      <c r="HYU235" s="13"/>
      <c r="HYV235" s="13"/>
      <c r="HYW235" s="13"/>
      <c r="HYX235" s="13"/>
      <c r="HYY235" s="13"/>
      <c r="HYZ235" s="13"/>
      <c r="HZA235" s="13"/>
      <c r="HZB235" s="13"/>
      <c r="HZC235" s="13"/>
      <c r="HZD235" s="13"/>
      <c r="HZE235" s="13"/>
      <c r="HZF235" s="13"/>
      <c r="HZG235" s="13"/>
      <c r="HZH235" s="13"/>
      <c r="HZI235" s="13"/>
      <c r="HZJ235" s="13"/>
      <c r="HZK235" s="13"/>
      <c r="HZL235" s="13"/>
      <c r="HZM235" s="13"/>
      <c r="HZN235" s="13"/>
      <c r="HZO235" s="13"/>
      <c r="HZP235" s="13"/>
      <c r="HZQ235" s="13"/>
      <c r="HZR235" s="13"/>
      <c r="HZS235" s="13"/>
      <c r="HZT235" s="13"/>
      <c r="HZU235" s="13"/>
      <c r="HZV235" s="13"/>
      <c r="HZW235" s="13"/>
      <c r="HZX235" s="13"/>
      <c r="HZY235" s="13"/>
      <c r="HZZ235" s="13"/>
      <c r="IAA235" s="13"/>
      <c r="IAB235" s="13"/>
      <c r="IAC235" s="13"/>
      <c r="IAD235" s="13"/>
      <c r="IAE235" s="13"/>
      <c r="IAF235" s="13"/>
      <c r="IAG235" s="13"/>
      <c r="IAH235" s="13"/>
      <c r="IAI235" s="13"/>
      <c r="IAJ235" s="13"/>
      <c r="IAK235" s="13"/>
      <c r="IAL235" s="13"/>
      <c r="IAM235" s="13"/>
      <c r="IAN235" s="13"/>
      <c r="IAO235" s="13"/>
      <c r="IAP235" s="13"/>
      <c r="IAQ235" s="13"/>
      <c r="IAR235" s="13"/>
      <c r="IAS235" s="13"/>
      <c r="IAT235" s="13"/>
      <c r="IAU235" s="13"/>
      <c r="IAV235" s="13"/>
      <c r="IAW235" s="13"/>
      <c r="IAX235" s="13"/>
      <c r="IAY235" s="13"/>
      <c r="IAZ235" s="13"/>
      <c r="IBA235" s="13"/>
      <c r="IBB235" s="13"/>
      <c r="IBC235" s="13"/>
      <c r="IBD235" s="13"/>
      <c r="IBE235" s="13"/>
      <c r="IBF235" s="13"/>
      <c r="IBG235" s="13"/>
      <c r="IBH235" s="13"/>
      <c r="IBI235" s="13"/>
      <c r="IBJ235" s="13"/>
      <c r="IBK235" s="13"/>
      <c r="IBL235" s="13"/>
      <c r="IBM235" s="13"/>
      <c r="IBN235" s="13"/>
      <c r="IBO235" s="13"/>
      <c r="IBP235" s="13"/>
      <c r="IBQ235" s="13"/>
      <c r="IBR235" s="13"/>
      <c r="IBS235" s="13"/>
      <c r="IBT235" s="13"/>
      <c r="IBU235" s="13"/>
      <c r="IBV235" s="13"/>
      <c r="IBW235" s="13"/>
      <c r="IBX235" s="13"/>
      <c r="IBY235" s="13"/>
      <c r="IBZ235" s="13"/>
      <c r="ICA235" s="13"/>
      <c r="ICB235" s="13"/>
      <c r="ICC235" s="13"/>
      <c r="ICD235" s="13"/>
      <c r="ICE235" s="13"/>
      <c r="ICF235" s="13"/>
      <c r="ICG235" s="13"/>
      <c r="ICH235" s="13"/>
      <c r="ICI235" s="13"/>
      <c r="ICJ235" s="13"/>
      <c r="ICK235" s="13"/>
      <c r="ICL235" s="13"/>
      <c r="ICM235" s="13"/>
      <c r="ICN235" s="13"/>
      <c r="ICO235" s="13"/>
      <c r="ICP235" s="13"/>
      <c r="ICQ235" s="13"/>
      <c r="ICR235" s="13"/>
      <c r="ICS235" s="13"/>
      <c r="ICT235" s="13"/>
      <c r="ICU235" s="13"/>
      <c r="ICV235" s="13"/>
      <c r="ICW235" s="13"/>
      <c r="ICX235" s="13"/>
      <c r="ICY235" s="13"/>
      <c r="ICZ235" s="13"/>
      <c r="IDA235" s="13"/>
      <c r="IDB235" s="13"/>
      <c r="IDC235" s="13"/>
      <c r="IDD235" s="13"/>
      <c r="IDE235" s="13"/>
      <c r="IDF235" s="13"/>
      <c r="IDG235" s="13"/>
      <c r="IDH235" s="13"/>
      <c r="IDI235" s="13"/>
      <c r="IDJ235" s="13"/>
      <c r="IDK235" s="13"/>
      <c r="IDL235" s="13"/>
      <c r="IDM235" s="13"/>
      <c r="IDN235" s="13"/>
      <c r="IDO235" s="13"/>
      <c r="IDP235" s="13"/>
      <c r="IDQ235" s="13"/>
      <c r="IDR235" s="13"/>
      <c r="IDS235" s="13"/>
      <c r="IDT235" s="13"/>
      <c r="IDU235" s="13"/>
      <c r="IDV235" s="13"/>
      <c r="IDW235" s="13"/>
      <c r="IDX235" s="13"/>
      <c r="IDY235" s="13"/>
      <c r="IDZ235" s="13"/>
      <c r="IEA235" s="13"/>
      <c r="IEB235" s="13"/>
      <c r="IEC235" s="13"/>
      <c r="IED235" s="13"/>
      <c r="IEE235" s="13"/>
      <c r="IEF235" s="13"/>
      <c r="IEG235" s="13"/>
      <c r="IEH235" s="13"/>
      <c r="IEI235" s="13"/>
      <c r="IEJ235" s="13"/>
      <c r="IEK235" s="13"/>
      <c r="IEL235" s="13"/>
      <c r="IEM235" s="13"/>
      <c r="IEN235" s="13"/>
      <c r="IEO235" s="13"/>
      <c r="IEP235" s="13"/>
      <c r="IEQ235" s="13"/>
      <c r="IER235" s="13"/>
      <c r="IES235" s="13"/>
      <c r="IET235" s="13"/>
      <c r="IEU235" s="13"/>
      <c r="IEV235" s="13"/>
      <c r="IEW235" s="13"/>
      <c r="IEX235" s="13"/>
      <c r="IEY235" s="13"/>
      <c r="IEZ235" s="13"/>
      <c r="IFA235" s="13"/>
      <c r="IFB235" s="13"/>
      <c r="IFC235" s="13"/>
      <c r="IFD235" s="13"/>
      <c r="IFE235" s="13"/>
      <c r="IFF235" s="13"/>
      <c r="IFG235" s="13"/>
      <c r="IFH235" s="13"/>
      <c r="IFI235" s="13"/>
      <c r="IFJ235" s="13"/>
      <c r="IFK235" s="13"/>
      <c r="IFL235" s="13"/>
      <c r="IFM235" s="13"/>
      <c r="IFN235" s="13"/>
      <c r="IFO235" s="13"/>
      <c r="IFP235" s="13"/>
      <c r="IFQ235" s="13"/>
      <c r="IFR235" s="13"/>
      <c r="IFS235" s="13"/>
      <c r="IFT235" s="13"/>
      <c r="IFU235" s="13"/>
      <c r="IFV235" s="13"/>
      <c r="IFW235" s="13"/>
      <c r="IFX235" s="13"/>
      <c r="IFY235" s="13"/>
      <c r="IFZ235" s="13"/>
      <c r="IGA235" s="13"/>
      <c r="IGB235" s="13"/>
      <c r="IGC235" s="13"/>
      <c r="IGD235" s="13"/>
      <c r="IGE235" s="13"/>
      <c r="IGF235" s="13"/>
      <c r="IGG235" s="13"/>
      <c r="IGH235" s="13"/>
      <c r="IGI235" s="13"/>
      <c r="IGJ235" s="13"/>
      <c r="IGK235" s="13"/>
      <c r="IGL235" s="13"/>
      <c r="IGM235" s="13"/>
      <c r="IGN235" s="13"/>
      <c r="IGO235" s="13"/>
      <c r="IGP235" s="13"/>
      <c r="IGQ235" s="13"/>
      <c r="IGR235" s="13"/>
      <c r="IGS235" s="13"/>
      <c r="IGT235" s="13"/>
      <c r="IGU235" s="13"/>
      <c r="IGV235" s="13"/>
      <c r="IGW235" s="13"/>
      <c r="IGX235" s="13"/>
      <c r="IGY235" s="13"/>
      <c r="IGZ235" s="13"/>
      <c r="IHA235" s="13"/>
      <c r="IHB235" s="13"/>
      <c r="IHC235" s="13"/>
      <c r="IHD235" s="13"/>
      <c r="IHE235" s="13"/>
      <c r="IHF235" s="13"/>
      <c r="IHG235" s="13"/>
      <c r="IHH235" s="13"/>
      <c r="IHI235" s="13"/>
      <c r="IHJ235" s="13"/>
      <c r="IHK235" s="13"/>
      <c r="IHL235" s="13"/>
      <c r="IHM235" s="13"/>
      <c r="IHN235" s="13"/>
      <c r="IHO235" s="13"/>
      <c r="IHP235" s="13"/>
      <c r="IHQ235" s="13"/>
      <c r="IHR235" s="13"/>
      <c r="IHS235" s="13"/>
      <c r="IHT235" s="13"/>
      <c r="IHU235" s="13"/>
      <c r="IHV235" s="13"/>
      <c r="IHW235" s="13"/>
      <c r="IHX235" s="13"/>
      <c r="IHY235" s="13"/>
      <c r="IHZ235" s="13"/>
      <c r="IIA235" s="13"/>
      <c r="IIB235" s="13"/>
      <c r="IIC235" s="13"/>
      <c r="IID235" s="13"/>
      <c r="IIE235" s="13"/>
      <c r="IIF235" s="13"/>
      <c r="IIG235" s="13"/>
      <c r="IIH235" s="13"/>
      <c r="III235" s="13"/>
      <c r="IIJ235" s="13"/>
      <c r="IIK235" s="13"/>
      <c r="IIL235" s="13"/>
      <c r="IIM235" s="13"/>
      <c r="IIN235" s="13"/>
      <c r="IIO235" s="13"/>
      <c r="IIP235" s="13"/>
      <c r="IIQ235" s="13"/>
      <c r="IIR235" s="13"/>
      <c r="IIS235" s="13"/>
      <c r="IIT235" s="13"/>
      <c r="IIU235" s="13"/>
      <c r="IIV235" s="13"/>
      <c r="IIW235" s="13"/>
      <c r="IIX235" s="13"/>
      <c r="IIY235" s="13"/>
      <c r="IIZ235" s="13"/>
      <c r="IJA235" s="13"/>
      <c r="IJB235" s="13"/>
      <c r="IJC235" s="13"/>
      <c r="IJD235" s="13"/>
      <c r="IJE235" s="13"/>
      <c r="IJF235" s="13"/>
      <c r="IJG235" s="13"/>
      <c r="IJH235" s="13"/>
      <c r="IJI235" s="13"/>
      <c r="IJJ235" s="13"/>
      <c r="IJK235" s="13"/>
      <c r="IJL235" s="13"/>
      <c r="IJM235" s="13"/>
      <c r="IJN235" s="13"/>
      <c r="IJO235" s="13"/>
      <c r="IJP235" s="13"/>
      <c r="IJQ235" s="13"/>
      <c r="IJR235" s="13"/>
      <c r="IJS235" s="13"/>
      <c r="IJT235" s="13"/>
      <c r="IJU235" s="13"/>
      <c r="IJV235" s="13"/>
      <c r="IJW235" s="13"/>
      <c r="IJX235" s="13"/>
      <c r="IJY235" s="13"/>
      <c r="IJZ235" s="13"/>
      <c r="IKA235" s="13"/>
      <c r="IKB235" s="13"/>
      <c r="IKC235" s="13"/>
      <c r="IKD235" s="13"/>
      <c r="IKE235" s="13"/>
      <c r="IKF235" s="13"/>
      <c r="IKG235" s="13"/>
      <c r="IKH235" s="13"/>
      <c r="IKI235" s="13"/>
      <c r="IKJ235" s="13"/>
      <c r="IKK235" s="13"/>
      <c r="IKL235" s="13"/>
      <c r="IKM235" s="13"/>
      <c r="IKN235" s="13"/>
      <c r="IKO235" s="13"/>
      <c r="IKP235" s="13"/>
      <c r="IKQ235" s="13"/>
      <c r="IKR235" s="13"/>
      <c r="IKS235" s="13"/>
      <c r="IKT235" s="13"/>
      <c r="IKU235" s="13"/>
      <c r="IKV235" s="13"/>
      <c r="IKW235" s="13"/>
      <c r="IKX235" s="13"/>
      <c r="IKY235" s="13"/>
      <c r="IKZ235" s="13"/>
      <c r="ILA235" s="13"/>
      <c r="ILB235" s="13"/>
      <c r="ILC235" s="13"/>
      <c r="ILD235" s="13"/>
      <c r="ILE235" s="13"/>
      <c r="ILF235" s="13"/>
      <c r="ILG235" s="13"/>
      <c r="ILH235" s="13"/>
      <c r="ILI235" s="13"/>
      <c r="ILJ235" s="13"/>
      <c r="ILK235" s="13"/>
      <c r="ILL235" s="13"/>
      <c r="ILM235" s="13"/>
      <c r="ILN235" s="13"/>
      <c r="ILO235" s="13"/>
      <c r="ILP235" s="13"/>
      <c r="ILQ235" s="13"/>
      <c r="ILR235" s="13"/>
      <c r="ILS235" s="13"/>
      <c r="ILT235" s="13"/>
      <c r="ILU235" s="13"/>
      <c r="ILV235" s="13"/>
      <c r="ILW235" s="13"/>
      <c r="ILX235" s="13"/>
      <c r="ILY235" s="13"/>
      <c r="ILZ235" s="13"/>
      <c r="IMA235" s="13"/>
      <c r="IMB235" s="13"/>
      <c r="IMC235" s="13"/>
      <c r="IMD235" s="13"/>
      <c r="IME235" s="13"/>
      <c r="IMF235" s="13"/>
      <c r="IMG235" s="13"/>
      <c r="IMH235" s="13"/>
      <c r="IMI235" s="13"/>
      <c r="IMJ235" s="13"/>
      <c r="IMK235" s="13"/>
      <c r="IML235" s="13"/>
      <c r="IMM235" s="13"/>
      <c r="IMN235" s="13"/>
      <c r="IMO235" s="13"/>
      <c r="IMP235" s="13"/>
      <c r="IMQ235" s="13"/>
      <c r="IMR235" s="13"/>
      <c r="IMS235" s="13"/>
      <c r="IMT235" s="13"/>
      <c r="IMU235" s="13"/>
      <c r="IMV235" s="13"/>
      <c r="IMW235" s="13"/>
      <c r="IMX235" s="13"/>
      <c r="IMY235" s="13"/>
      <c r="IMZ235" s="13"/>
      <c r="INA235" s="13"/>
      <c r="INB235" s="13"/>
      <c r="INC235" s="13"/>
      <c r="IND235" s="13"/>
      <c r="INE235" s="13"/>
      <c r="INF235" s="13"/>
      <c r="ING235" s="13"/>
      <c r="INH235" s="13"/>
      <c r="INI235" s="13"/>
      <c r="INJ235" s="13"/>
      <c r="INK235" s="13"/>
      <c r="INL235" s="13"/>
      <c r="INM235" s="13"/>
      <c r="INN235" s="13"/>
      <c r="INO235" s="13"/>
      <c r="INP235" s="13"/>
      <c r="INQ235" s="13"/>
      <c r="INR235" s="13"/>
      <c r="INS235" s="13"/>
      <c r="INT235" s="13"/>
      <c r="INU235" s="13"/>
      <c r="INV235" s="13"/>
      <c r="INW235" s="13"/>
      <c r="INX235" s="13"/>
      <c r="INY235" s="13"/>
      <c r="INZ235" s="13"/>
      <c r="IOA235" s="13"/>
      <c r="IOB235" s="13"/>
      <c r="IOC235" s="13"/>
      <c r="IOD235" s="13"/>
      <c r="IOE235" s="13"/>
      <c r="IOF235" s="13"/>
      <c r="IOG235" s="13"/>
      <c r="IOH235" s="13"/>
      <c r="IOI235" s="13"/>
      <c r="IOJ235" s="13"/>
      <c r="IOK235" s="13"/>
      <c r="IOL235" s="13"/>
      <c r="IOM235" s="13"/>
      <c r="ION235" s="13"/>
      <c r="IOO235" s="13"/>
      <c r="IOP235" s="13"/>
      <c r="IOQ235" s="13"/>
      <c r="IOR235" s="13"/>
      <c r="IOS235" s="13"/>
      <c r="IOT235" s="13"/>
      <c r="IOU235" s="13"/>
      <c r="IOV235" s="13"/>
      <c r="IOW235" s="13"/>
      <c r="IOX235" s="13"/>
      <c r="IOY235" s="13"/>
      <c r="IOZ235" s="13"/>
      <c r="IPA235" s="13"/>
      <c r="IPB235" s="13"/>
      <c r="IPC235" s="13"/>
      <c r="IPD235" s="13"/>
      <c r="IPE235" s="13"/>
      <c r="IPF235" s="13"/>
      <c r="IPG235" s="13"/>
      <c r="IPH235" s="13"/>
      <c r="IPI235" s="13"/>
      <c r="IPJ235" s="13"/>
      <c r="IPK235" s="13"/>
      <c r="IPL235" s="13"/>
      <c r="IPM235" s="13"/>
      <c r="IPN235" s="13"/>
      <c r="IPO235" s="13"/>
      <c r="IPP235" s="13"/>
      <c r="IPQ235" s="13"/>
      <c r="IPR235" s="13"/>
      <c r="IPS235" s="13"/>
      <c r="IPT235" s="13"/>
      <c r="IPU235" s="13"/>
      <c r="IPV235" s="13"/>
      <c r="IPW235" s="13"/>
      <c r="IPX235" s="13"/>
      <c r="IPY235" s="13"/>
      <c r="IPZ235" s="13"/>
      <c r="IQA235" s="13"/>
      <c r="IQB235" s="13"/>
      <c r="IQC235" s="13"/>
      <c r="IQD235" s="13"/>
      <c r="IQE235" s="13"/>
      <c r="IQF235" s="13"/>
      <c r="IQG235" s="13"/>
      <c r="IQH235" s="13"/>
      <c r="IQI235" s="13"/>
      <c r="IQJ235" s="13"/>
      <c r="IQK235" s="13"/>
      <c r="IQL235" s="13"/>
      <c r="IQM235" s="13"/>
      <c r="IQN235" s="13"/>
      <c r="IQO235" s="13"/>
      <c r="IQP235" s="13"/>
      <c r="IQQ235" s="13"/>
      <c r="IQR235" s="13"/>
      <c r="IQS235" s="13"/>
      <c r="IQT235" s="13"/>
      <c r="IQU235" s="13"/>
      <c r="IQV235" s="13"/>
      <c r="IQW235" s="13"/>
      <c r="IQX235" s="13"/>
      <c r="IQY235" s="13"/>
      <c r="IQZ235" s="13"/>
      <c r="IRA235" s="13"/>
      <c r="IRB235" s="13"/>
      <c r="IRC235" s="13"/>
      <c r="IRD235" s="13"/>
      <c r="IRE235" s="13"/>
      <c r="IRF235" s="13"/>
      <c r="IRG235" s="13"/>
      <c r="IRH235" s="13"/>
      <c r="IRI235" s="13"/>
      <c r="IRJ235" s="13"/>
      <c r="IRK235" s="13"/>
      <c r="IRL235" s="13"/>
      <c r="IRM235" s="13"/>
      <c r="IRN235" s="13"/>
      <c r="IRO235" s="13"/>
      <c r="IRP235" s="13"/>
      <c r="IRQ235" s="13"/>
      <c r="IRR235" s="13"/>
      <c r="IRS235" s="13"/>
      <c r="IRT235" s="13"/>
      <c r="IRU235" s="13"/>
      <c r="IRV235" s="13"/>
      <c r="IRW235" s="13"/>
      <c r="IRX235" s="13"/>
      <c r="IRY235" s="13"/>
      <c r="IRZ235" s="13"/>
      <c r="ISA235" s="13"/>
      <c r="ISB235" s="13"/>
      <c r="ISC235" s="13"/>
      <c r="ISD235" s="13"/>
      <c r="ISE235" s="13"/>
      <c r="ISF235" s="13"/>
      <c r="ISG235" s="13"/>
      <c r="ISH235" s="13"/>
      <c r="ISI235" s="13"/>
      <c r="ISJ235" s="13"/>
      <c r="ISK235" s="13"/>
      <c r="ISL235" s="13"/>
      <c r="ISM235" s="13"/>
      <c r="ISN235" s="13"/>
      <c r="ISO235" s="13"/>
      <c r="ISP235" s="13"/>
      <c r="ISQ235" s="13"/>
      <c r="ISR235" s="13"/>
      <c r="ISS235" s="13"/>
      <c r="IST235" s="13"/>
      <c r="ISU235" s="13"/>
      <c r="ISV235" s="13"/>
      <c r="ISW235" s="13"/>
      <c r="ISX235" s="13"/>
      <c r="ISY235" s="13"/>
      <c r="ISZ235" s="13"/>
      <c r="ITA235" s="13"/>
      <c r="ITB235" s="13"/>
      <c r="ITC235" s="13"/>
      <c r="ITD235" s="13"/>
      <c r="ITE235" s="13"/>
      <c r="ITF235" s="13"/>
      <c r="ITG235" s="13"/>
      <c r="ITH235" s="13"/>
      <c r="ITI235" s="13"/>
      <c r="ITJ235" s="13"/>
      <c r="ITK235" s="13"/>
      <c r="ITL235" s="13"/>
      <c r="ITM235" s="13"/>
      <c r="ITN235" s="13"/>
      <c r="ITO235" s="13"/>
      <c r="ITP235" s="13"/>
      <c r="ITQ235" s="13"/>
      <c r="ITR235" s="13"/>
      <c r="ITS235" s="13"/>
      <c r="ITT235" s="13"/>
      <c r="ITU235" s="13"/>
      <c r="ITV235" s="13"/>
      <c r="ITW235" s="13"/>
      <c r="ITX235" s="13"/>
      <c r="ITY235" s="13"/>
      <c r="ITZ235" s="13"/>
      <c r="IUA235" s="13"/>
      <c r="IUB235" s="13"/>
      <c r="IUC235" s="13"/>
      <c r="IUD235" s="13"/>
      <c r="IUE235" s="13"/>
      <c r="IUF235" s="13"/>
      <c r="IUG235" s="13"/>
      <c r="IUH235" s="13"/>
      <c r="IUI235" s="13"/>
      <c r="IUJ235" s="13"/>
      <c r="IUK235" s="13"/>
      <c r="IUL235" s="13"/>
      <c r="IUM235" s="13"/>
      <c r="IUN235" s="13"/>
      <c r="IUO235" s="13"/>
      <c r="IUP235" s="13"/>
      <c r="IUQ235" s="13"/>
      <c r="IUR235" s="13"/>
      <c r="IUS235" s="13"/>
      <c r="IUT235" s="13"/>
      <c r="IUU235" s="13"/>
      <c r="IUV235" s="13"/>
      <c r="IUW235" s="13"/>
      <c r="IUX235" s="13"/>
      <c r="IUY235" s="13"/>
      <c r="IUZ235" s="13"/>
      <c r="IVA235" s="13"/>
      <c r="IVB235" s="13"/>
      <c r="IVC235" s="13"/>
      <c r="IVD235" s="13"/>
      <c r="IVE235" s="13"/>
      <c r="IVF235" s="13"/>
      <c r="IVG235" s="13"/>
      <c r="IVH235" s="13"/>
      <c r="IVI235" s="13"/>
      <c r="IVJ235" s="13"/>
      <c r="IVK235" s="13"/>
      <c r="IVL235" s="13"/>
      <c r="IVM235" s="13"/>
      <c r="IVN235" s="13"/>
      <c r="IVO235" s="13"/>
      <c r="IVP235" s="13"/>
      <c r="IVQ235" s="13"/>
      <c r="IVR235" s="13"/>
      <c r="IVS235" s="13"/>
      <c r="IVT235" s="13"/>
      <c r="IVU235" s="13"/>
      <c r="IVV235" s="13"/>
      <c r="IVW235" s="13"/>
      <c r="IVX235" s="13"/>
      <c r="IVY235" s="13"/>
      <c r="IVZ235" s="13"/>
      <c r="IWA235" s="13"/>
      <c r="IWB235" s="13"/>
      <c r="IWC235" s="13"/>
      <c r="IWD235" s="13"/>
      <c r="IWE235" s="13"/>
      <c r="IWF235" s="13"/>
      <c r="IWG235" s="13"/>
      <c r="IWH235" s="13"/>
      <c r="IWI235" s="13"/>
      <c r="IWJ235" s="13"/>
      <c r="IWK235" s="13"/>
      <c r="IWL235" s="13"/>
      <c r="IWM235" s="13"/>
      <c r="IWN235" s="13"/>
      <c r="IWO235" s="13"/>
      <c r="IWP235" s="13"/>
      <c r="IWQ235" s="13"/>
      <c r="IWR235" s="13"/>
      <c r="IWS235" s="13"/>
      <c r="IWT235" s="13"/>
      <c r="IWU235" s="13"/>
      <c r="IWV235" s="13"/>
      <c r="IWW235" s="13"/>
      <c r="IWX235" s="13"/>
      <c r="IWY235" s="13"/>
      <c r="IWZ235" s="13"/>
      <c r="IXA235" s="13"/>
      <c r="IXB235" s="13"/>
      <c r="IXC235" s="13"/>
      <c r="IXD235" s="13"/>
      <c r="IXE235" s="13"/>
      <c r="IXF235" s="13"/>
      <c r="IXG235" s="13"/>
      <c r="IXH235" s="13"/>
      <c r="IXI235" s="13"/>
      <c r="IXJ235" s="13"/>
      <c r="IXK235" s="13"/>
      <c r="IXL235" s="13"/>
      <c r="IXM235" s="13"/>
      <c r="IXN235" s="13"/>
      <c r="IXO235" s="13"/>
      <c r="IXP235" s="13"/>
      <c r="IXQ235" s="13"/>
      <c r="IXR235" s="13"/>
      <c r="IXS235" s="13"/>
      <c r="IXT235" s="13"/>
      <c r="IXU235" s="13"/>
      <c r="IXV235" s="13"/>
      <c r="IXW235" s="13"/>
      <c r="IXX235" s="13"/>
      <c r="IXY235" s="13"/>
      <c r="IXZ235" s="13"/>
      <c r="IYA235" s="13"/>
      <c r="IYB235" s="13"/>
      <c r="IYC235" s="13"/>
      <c r="IYD235" s="13"/>
      <c r="IYE235" s="13"/>
      <c r="IYF235" s="13"/>
      <c r="IYG235" s="13"/>
      <c r="IYH235" s="13"/>
      <c r="IYI235" s="13"/>
      <c r="IYJ235" s="13"/>
      <c r="IYK235" s="13"/>
      <c r="IYL235" s="13"/>
      <c r="IYM235" s="13"/>
      <c r="IYN235" s="13"/>
      <c r="IYO235" s="13"/>
      <c r="IYP235" s="13"/>
      <c r="IYQ235" s="13"/>
      <c r="IYR235" s="13"/>
      <c r="IYS235" s="13"/>
      <c r="IYT235" s="13"/>
      <c r="IYU235" s="13"/>
      <c r="IYV235" s="13"/>
      <c r="IYW235" s="13"/>
      <c r="IYX235" s="13"/>
      <c r="IYY235" s="13"/>
      <c r="IYZ235" s="13"/>
      <c r="IZA235" s="13"/>
      <c r="IZB235" s="13"/>
      <c r="IZC235" s="13"/>
      <c r="IZD235" s="13"/>
      <c r="IZE235" s="13"/>
      <c r="IZF235" s="13"/>
      <c r="IZG235" s="13"/>
      <c r="IZH235" s="13"/>
      <c r="IZI235" s="13"/>
      <c r="IZJ235" s="13"/>
      <c r="IZK235" s="13"/>
      <c r="IZL235" s="13"/>
      <c r="IZM235" s="13"/>
      <c r="IZN235" s="13"/>
      <c r="IZO235" s="13"/>
      <c r="IZP235" s="13"/>
      <c r="IZQ235" s="13"/>
      <c r="IZR235" s="13"/>
      <c r="IZS235" s="13"/>
      <c r="IZT235" s="13"/>
      <c r="IZU235" s="13"/>
      <c r="IZV235" s="13"/>
      <c r="IZW235" s="13"/>
      <c r="IZX235" s="13"/>
      <c r="IZY235" s="13"/>
      <c r="IZZ235" s="13"/>
      <c r="JAA235" s="13"/>
      <c r="JAB235" s="13"/>
      <c r="JAC235" s="13"/>
      <c r="JAD235" s="13"/>
      <c r="JAE235" s="13"/>
      <c r="JAF235" s="13"/>
      <c r="JAG235" s="13"/>
      <c r="JAH235" s="13"/>
      <c r="JAI235" s="13"/>
      <c r="JAJ235" s="13"/>
      <c r="JAK235" s="13"/>
      <c r="JAL235" s="13"/>
      <c r="JAM235" s="13"/>
      <c r="JAN235" s="13"/>
      <c r="JAO235" s="13"/>
      <c r="JAP235" s="13"/>
      <c r="JAQ235" s="13"/>
      <c r="JAR235" s="13"/>
      <c r="JAS235" s="13"/>
      <c r="JAT235" s="13"/>
      <c r="JAU235" s="13"/>
      <c r="JAV235" s="13"/>
      <c r="JAW235" s="13"/>
      <c r="JAX235" s="13"/>
      <c r="JAY235" s="13"/>
      <c r="JAZ235" s="13"/>
      <c r="JBA235" s="13"/>
      <c r="JBB235" s="13"/>
      <c r="JBC235" s="13"/>
      <c r="JBD235" s="13"/>
      <c r="JBE235" s="13"/>
      <c r="JBF235" s="13"/>
      <c r="JBG235" s="13"/>
      <c r="JBH235" s="13"/>
      <c r="JBI235" s="13"/>
      <c r="JBJ235" s="13"/>
      <c r="JBK235" s="13"/>
      <c r="JBL235" s="13"/>
      <c r="JBM235" s="13"/>
      <c r="JBN235" s="13"/>
      <c r="JBO235" s="13"/>
      <c r="JBP235" s="13"/>
      <c r="JBQ235" s="13"/>
      <c r="JBR235" s="13"/>
      <c r="JBS235" s="13"/>
      <c r="JBT235" s="13"/>
      <c r="JBU235" s="13"/>
      <c r="JBV235" s="13"/>
      <c r="JBW235" s="13"/>
      <c r="JBX235" s="13"/>
      <c r="JBY235" s="13"/>
      <c r="JBZ235" s="13"/>
      <c r="JCA235" s="13"/>
      <c r="JCB235" s="13"/>
      <c r="JCC235" s="13"/>
      <c r="JCD235" s="13"/>
      <c r="JCE235" s="13"/>
      <c r="JCF235" s="13"/>
      <c r="JCG235" s="13"/>
      <c r="JCH235" s="13"/>
      <c r="JCI235" s="13"/>
      <c r="JCJ235" s="13"/>
      <c r="JCK235" s="13"/>
      <c r="JCL235" s="13"/>
      <c r="JCM235" s="13"/>
      <c r="JCN235" s="13"/>
      <c r="JCO235" s="13"/>
      <c r="JCP235" s="13"/>
      <c r="JCQ235" s="13"/>
      <c r="JCR235" s="13"/>
      <c r="JCS235" s="13"/>
      <c r="JCT235" s="13"/>
      <c r="JCU235" s="13"/>
      <c r="JCV235" s="13"/>
      <c r="JCW235" s="13"/>
      <c r="JCX235" s="13"/>
      <c r="JCY235" s="13"/>
      <c r="JCZ235" s="13"/>
      <c r="JDA235" s="13"/>
      <c r="JDB235" s="13"/>
      <c r="JDC235" s="13"/>
      <c r="JDD235" s="13"/>
      <c r="JDE235" s="13"/>
      <c r="JDF235" s="13"/>
      <c r="JDG235" s="13"/>
      <c r="JDH235" s="13"/>
      <c r="JDI235" s="13"/>
      <c r="JDJ235" s="13"/>
      <c r="JDK235" s="13"/>
      <c r="JDL235" s="13"/>
      <c r="JDM235" s="13"/>
      <c r="JDN235" s="13"/>
      <c r="JDO235" s="13"/>
      <c r="JDP235" s="13"/>
      <c r="JDQ235" s="13"/>
      <c r="JDR235" s="13"/>
      <c r="JDS235" s="13"/>
      <c r="JDT235" s="13"/>
      <c r="JDU235" s="13"/>
      <c r="JDV235" s="13"/>
      <c r="JDW235" s="13"/>
      <c r="JDX235" s="13"/>
      <c r="JDY235" s="13"/>
      <c r="JDZ235" s="13"/>
      <c r="JEA235" s="13"/>
      <c r="JEB235" s="13"/>
      <c r="JEC235" s="13"/>
      <c r="JED235" s="13"/>
      <c r="JEE235" s="13"/>
      <c r="JEF235" s="13"/>
      <c r="JEG235" s="13"/>
      <c r="JEH235" s="13"/>
      <c r="JEI235" s="13"/>
      <c r="JEJ235" s="13"/>
      <c r="JEK235" s="13"/>
      <c r="JEL235" s="13"/>
      <c r="JEM235" s="13"/>
      <c r="JEN235" s="13"/>
      <c r="JEO235" s="13"/>
      <c r="JEP235" s="13"/>
      <c r="JEQ235" s="13"/>
      <c r="JER235" s="13"/>
      <c r="JES235" s="13"/>
      <c r="JET235" s="13"/>
      <c r="JEU235" s="13"/>
      <c r="JEV235" s="13"/>
      <c r="JEW235" s="13"/>
      <c r="JEX235" s="13"/>
      <c r="JEY235" s="13"/>
      <c r="JEZ235" s="13"/>
      <c r="JFA235" s="13"/>
      <c r="JFB235" s="13"/>
      <c r="JFC235" s="13"/>
      <c r="JFD235" s="13"/>
      <c r="JFE235" s="13"/>
      <c r="JFF235" s="13"/>
      <c r="JFG235" s="13"/>
      <c r="JFH235" s="13"/>
      <c r="JFI235" s="13"/>
      <c r="JFJ235" s="13"/>
      <c r="JFK235" s="13"/>
      <c r="JFL235" s="13"/>
      <c r="JFM235" s="13"/>
      <c r="JFN235" s="13"/>
      <c r="JFO235" s="13"/>
      <c r="JFP235" s="13"/>
      <c r="JFQ235" s="13"/>
      <c r="JFR235" s="13"/>
      <c r="JFS235" s="13"/>
      <c r="JFT235" s="13"/>
      <c r="JFU235" s="13"/>
      <c r="JFV235" s="13"/>
      <c r="JFW235" s="13"/>
      <c r="JFX235" s="13"/>
      <c r="JFY235" s="13"/>
      <c r="JFZ235" s="13"/>
      <c r="JGA235" s="13"/>
      <c r="JGB235" s="13"/>
      <c r="JGC235" s="13"/>
      <c r="JGD235" s="13"/>
      <c r="JGE235" s="13"/>
      <c r="JGF235" s="13"/>
      <c r="JGG235" s="13"/>
      <c r="JGH235" s="13"/>
      <c r="JGI235" s="13"/>
      <c r="JGJ235" s="13"/>
      <c r="JGK235" s="13"/>
      <c r="JGL235" s="13"/>
      <c r="JGM235" s="13"/>
      <c r="JGN235" s="13"/>
      <c r="JGO235" s="13"/>
      <c r="JGP235" s="13"/>
      <c r="JGQ235" s="13"/>
      <c r="JGR235" s="13"/>
      <c r="JGS235" s="13"/>
      <c r="JGT235" s="13"/>
      <c r="JGU235" s="13"/>
      <c r="JGV235" s="13"/>
      <c r="JGW235" s="13"/>
      <c r="JGX235" s="13"/>
      <c r="JGY235" s="13"/>
      <c r="JGZ235" s="13"/>
      <c r="JHA235" s="13"/>
      <c r="JHB235" s="13"/>
      <c r="JHC235" s="13"/>
      <c r="JHD235" s="13"/>
      <c r="JHE235" s="13"/>
      <c r="JHF235" s="13"/>
      <c r="JHG235" s="13"/>
      <c r="JHH235" s="13"/>
      <c r="JHI235" s="13"/>
      <c r="JHJ235" s="13"/>
      <c r="JHK235" s="13"/>
      <c r="JHL235" s="13"/>
      <c r="JHM235" s="13"/>
      <c r="JHN235" s="13"/>
      <c r="JHO235" s="13"/>
      <c r="JHP235" s="13"/>
      <c r="JHQ235" s="13"/>
      <c r="JHR235" s="13"/>
      <c r="JHS235" s="13"/>
      <c r="JHT235" s="13"/>
      <c r="JHU235" s="13"/>
      <c r="JHV235" s="13"/>
      <c r="JHW235" s="13"/>
      <c r="JHX235" s="13"/>
      <c r="JHY235" s="13"/>
      <c r="JHZ235" s="13"/>
      <c r="JIA235" s="13"/>
      <c r="JIB235" s="13"/>
      <c r="JIC235" s="13"/>
      <c r="JID235" s="13"/>
      <c r="JIE235" s="13"/>
      <c r="JIF235" s="13"/>
      <c r="JIG235" s="13"/>
      <c r="JIH235" s="13"/>
      <c r="JII235" s="13"/>
      <c r="JIJ235" s="13"/>
      <c r="JIK235" s="13"/>
      <c r="JIL235" s="13"/>
      <c r="JIM235" s="13"/>
      <c r="JIN235" s="13"/>
      <c r="JIO235" s="13"/>
      <c r="JIP235" s="13"/>
      <c r="JIQ235" s="13"/>
      <c r="JIR235" s="13"/>
      <c r="JIS235" s="13"/>
      <c r="JIT235" s="13"/>
      <c r="JIU235" s="13"/>
      <c r="JIV235" s="13"/>
      <c r="JIW235" s="13"/>
      <c r="JIX235" s="13"/>
      <c r="JIY235" s="13"/>
      <c r="JIZ235" s="13"/>
      <c r="JJA235" s="13"/>
      <c r="JJB235" s="13"/>
      <c r="JJC235" s="13"/>
      <c r="JJD235" s="13"/>
      <c r="JJE235" s="13"/>
      <c r="JJF235" s="13"/>
      <c r="JJG235" s="13"/>
      <c r="JJH235" s="13"/>
      <c r="JJI235" s="13"/>
      <c r="JJJ235" s="13"/>
      <c r="JJK235" s="13"/>
      <c r="JJL235" s="13"/>
      <c r="JJM235" s="13"/>
      <c r="JJN235" s="13"/>
      <c r="JJO235" s="13"/>
      <c r="JJP235" s="13"/>
      <c r="JJQ235" s="13"/>
      <c r="JJR235" s="13"/>
      <c r="JJS235" s="13"/>
      <c r="JJT235" s="13"/>
      <c r="JJU235" s="13"/>
      <c r="JJV235" s="13"/>
      <c r="JJW235" s="13"/>
      <c r="JJX235" s="13"/>
      <c r="JJY235" s="13"/>
      <c r="JJZ235" s="13"/>
      <c r="JKA235" s="13"/>
      <c r="JKB235" s="13"/>
      <c r="JKC235" s="13"/>
      <c r="JKD235" s="13"/>
      <c r="JKE235" s="13"/>
      <c r="JKF235" s="13"/>
      <c r="JKG235" s="13"/>
      <c r="JKH235" s="13"/>
      <c r="JKI235" s="13"/>
      <c r="JKJ235" s="13"/>
      <c r="JKK235" s="13"/>
      <c r="JKL235" s="13"/>
      <c r="JKM235" s="13"/>
      <c r="JKN235" s="13"/>
      <c r="JKO235" s="13"/>
      <c r="JKP235" s="13"/>
      <c r="JKQ235" s="13"/>
      <c r="JKR235" s="13"/>
      <c r="JKS235" s="13"/>
      <c r="JKT235" s="13"/>
      <c r="JKU235" s="13"/>
      <c r="JKV235" s="13"/>
      <c r="JKW235" s="13"/>
      <c r="JKX235" s="13"/>
      <c r="JKY235" s="13"/>
      <c r="JKZ235" s="13"/>
      <c r="JLA235" s="13"/>
      <c r="JLB235" s="13"/>
      <c r="JLC235" s="13"/>
      <c r="JLD235" s="13"/>
      <c r="JLE235" s="13"/>
      <c r="JLF235" s="13"/>
      <c r="JLG235" s="13"/>
      <c r="JLH235" s="13"/>
      <c r="JLI235" s="13"/>
      <c r="JLJ235" s="13"/>
      <c r="JLK235" s="13"/>
      <c r="JLL235" s="13"/>
      <c r="JLM235" s="13"/>
      <c r="JLN235" s="13"/>
      <c r="JLO235" s="13"/>
      <c r="JLP235" s="13"/>
      <c r="JLQ235" s="13"/>
      <c r="JLR235" s="13"/>
      <c r="JLS235" s="13"/>
      <c r="JLT235" s="13"/>
      <c r="JLU235" s="13"/>
      <c r="JLV235" s="13"/>
      <c r="JLW235" s="13"/>
      <c r="JLX235" s="13"/>
      <c r="JLY235" s="13"/>
      <c r="JLZ235" s="13"/>
      <c r="JMA235" s="13"/>
      <c r="JMB235" s="13"/>
      <c r="JMC235" s="13"/>
      <c r="JMD235" s="13"/>
      <c r="JME235" s="13"/>
      <c r="JMF235" s="13"/>
      <c r="JMG235" s="13"/>
      <c r="JMH235" s="13"/>
      <c r="JMI235" s="13"/>
      <c r="JMJ235" s="13"/>
      <c r="JMK235" s="13"/>
      <c r="JML235" s="13"/>
      <c r="JMM235" s="13"/>
      <c r="JMN235" s="13"/>
      <c r="JMO235" s="13"/>
      <c r="JMP235" s="13"/>
      <c r="JMQ235" s="13"/>
      <c r="JMR235" s="13"/>
      <c r="JMS235" s="13"/>
      <c r="JMT235" s="13"/>
      <c r="JMU235" s="13"/>
      <c r="JMV235" s="13"/>
      <c r="JMW235" s="13"/>
      <c r="JMX235" s="13"/>
      <c r="JMY235" s="13"/>
      <c r="JMZ235" s="13"/>
      <c r="JNA235" s="13"/>
      <c r="JNB235" s="13"/>
      <c r="JNC235" s="13"/>
      <c r="JND235" s="13"/>
      <c r="JNE235" s="13"/>
      <c r="JNF235" s="13"/>
      <c r="JNG235" s="13"/>
      <c r="JNH235" s="13"/>
      <c r="JNI235" s="13"/>
      <c r="JNJ235" s="13"/>
      <c r="JNK235" s="13"/>
      <c r="JNL235" s="13"/>
      <c r="JNM235" s="13"/>
      <c r="JNN235" s="13"/>
      <c r="JNO235" s="13"/>
      <c r="JNP235" s="13"/>
      <c r="JNQ235" s="13"/>
      <c r="JNR235" s="13"/>
      <c r="JNS235" s="13"/>
      <c r="JNT235" s="13"/>
      <c r="JNU235" s="13"/>
      <c r="JNV235" s="13"/>
      <c r="JNW235" s="13"/>
      <c r="JNX235" s="13"/>
      <c r="JNY235" s="13"/>
      <c r="JNZ235" s="13"/>
      <c r="JOA235" s="13"/>
      <c r="JOB235" s="13"/>
      <c r="JOC235" s="13"/>
      <c r="JOD235" s="13"/>
      <c r="JOE235" s="13"/>
      <c r="JOF235" s="13"/>
      <c r="JOG235" s="13"/>
      <c r="JOH235" s="13"/>
      <c r="JOI235" s="13"/>
      <c r="JOJ235" s="13"/>
      <c r="JOK235" s="13"/>
      <c r="JOL235" s="13"/>
      <c r="JOM235" s="13"/>
      <c r="JON235" s="13"/>
      <c r="JOO235" s="13"/>
      <c r="JOP235" s="13"/>
      <c r="JOQ235" s="13"/>
      <c r="JOR235" s="13"/>
      <c r="JOS235" s="13"/>
      <c r="JOT235" s="13"/>
      <c r="JOU235" s="13"/>
      <c r="JOV235" s="13"/>
      <c r="JOW235" s="13"/>
      <c r="JOX235" s="13"/>
      <c r="JOY235" s="13"/>
      <c r="JOZ235" s="13"/>
      <c r="JPA235" s="13"/>
      <c r="JPB235" s="13"/>
      <c r="JPC235" s="13"/>
      <c r="JPD235" s="13"/>
      <c r="JPE235" s="13"/>
      <c r="JPF235" s="13"/>
      <c r="JPG235" s="13"/>
      <c r="JPH235" s="13"/>
      <c r="JPI235" s="13"/>
      <c r="JPJ235" s="13"/>
      <c r="JPK235" s="13"/>
      <c r="JPL235" s="13"/>
      <c r="JPM235" s="13"/>
      <c r="JPN235" s="13"/>
      <c r="JPO235" s="13"/>
      <c r="JPP235" s="13"/>
      <c r="JPQ235" s="13"/>
      <c r="JPR235" s="13"/>
      <c r="JPS235" s="13"/>
      <c r="JPT235" s="13"/>
      <c r="JPU235" s="13"/>
      <c r="JPV235" s="13"/>
      <c r="JPW235" s="13"/>
      <c r="JPX235" s="13"/>
      <c r="JPY235" s="13"/>
      <c r="JPZ235" s="13"/>
      <c r="JQA235" s="13"/>
      <c r="JQB235" s="13"/>
      <c r="JQC235" s="13"/>
      <c r="JQD235" s="13"/>
      <c r="JQE235" s="13"/>
      <c r="JQF235" s="13"/>
      <c r="JQG235" s="13"/>
      <c r="JQH235" s="13"/>
      <c r="JQI235" s="13"/>
      <c r="JQJ235" s="13"/>
      <c r="JQK235" s="13"/>
      <c r="JQL235" s="13"/>
      <c r="JQM235" s="13"/>
      <c r="JQN235" s="13"/>
      <c r="JQO235" s="13"/>
      <c r="JQP235" s="13"/>
      <c r="JQQ235" s="13"/>
      <c r="JQR235" s="13"/>
      <c r="JQS235" s="13"/>
      <c r="JQT235" s="13"/>
      <c r="JQU235" s="13"/>
      <c r="JQV235" s="13"/>
      <c r="JQW235" s="13"/>
      <c r="JQX235" s="13"/>
      <c r="JQY235" s="13"/>
      <c r="JQZ235" s="13"/>
      <c r="JRA235" s="13"/>
      <c r="JRB235" s="13"/>
      <c r="JRC235" s="13"/>
      <c r="JRD235" s="13"/>
      <c r="JRE235" s="13"/>
      <c r="JRF235" s="13"/>
      <c r="JRG235" s="13"/>
      <c r="JRH235" s="13"/>
      <c r="JRI235" s="13"/>
      <c r="JRJ235" s="13"/>
      <c r="JRK235" s="13"/>
      <c r="JRL235" s="13"/>
      <c r="JRM235" s="13"/>
      <c r="JRN235" s="13"/>
      <c r="JRO235" s="13"/>
      <c r="JRP235" s="13"/>
      <c r="JRQ235" s="13"/>
      <c r="JRR235" s="13"/>
      <c r="JRS235" s="13"/>
      <c r="JRT235" s="13"/>
      <c r="JRU235" s="13"/>
      <c r="JRV235" s="13"/>
      <c r="JRW235" s="13"/>
      <c r="JRX235" s="13"/>
      <c r="JRY235" s="13"/>
      <c r="JRZ235" s="13"/>
      <c r="JSA235" s="13"/>
      <c r="JSB235" s="13"/>
      <c r="JSC235" s="13"/>
      <c r="JSD235" s="13"/>
      <c r="JSE235" s="13"/>
      <c r="JSF235" s="13"/>
      <c r="JSG235" s="13"/>
      <c r="JSH235" s="13"/>
      <c r="JSI235" s="13"/>
      <c r="JSJ235" s="13"/>
      <c r="JSK235" s="13"/>
      <c r="JSL235" s="13"/>
      <c r="JSM235" s="13"/>
      <c r="JSN235" s="13"/>
      <c r="JSO235" s="13"/>
      <c r="JSP235" s="13"/>
      <c r="JSQ235" s="13"/>
      <c r="JSR235" s="13"/>
      <c r="JSS235" s="13"/>
      <c r="JST235" s="13"/>
      <c r="JSU235" s="13"/>
      <c r="JSV235" s="13"/>
      <c r="JSW235" s="13"/>
      <c r="JSX235" s="13"/>
      <c r="JSY235" s="13"/>
      <c r="JSZ235" s="13"/>
      <c r="JTA235" s="13"/>
      <c r="JTB235" s="13"/>
      <c r="JTC235" s="13"/>
      <c r="JTD235" s="13"/>
      <c r="JTE235" s="13"/>
      <c r="JTF235" s="13"/>
      <c r="JTG235" s="13"/>
      <c r="JTH235" s="13"/>
      <c r="JTI235" s="13"/>
      <c r="JTJ235" s="13"/>
      <c r="JTK235" s="13"/>
      <c r="JTL235" s="13"/>
      <c r="JTM235" s="13"/>
      <c r="JTN235" s="13"/>
      <c r="JTO235" s="13"/>
      <c r="JTP235" s="13"/>
      <c r="JTQ235" s="13"/>
      <c r="JTR235" s="13"/>
      <c r="JTS235" s="13"/>
      <c r="JTT235" s="13"/>
      <c r="JTU235" s="13"/>
      <c r="JTV235" s="13"/>
      <c r="JTW235" s="13"/>
      <c r="JTX235" s="13"/>
      <c r="JTY235" s="13"/>
      <c r="JTZ235" s="13"/>
      <c r="JUA235" s="13"/>
      <c r="JUB235" s="13"/>
      <c r="JUC235" s="13"/>
      <c r="JUD235" s="13"/>
      <c r="JUE235" s="13"/>
      <c r="JUF235" s="13"/>
      <c r="JUG235" s="13"/>
      <c r="JUH235" s="13"/>
      <c r="JUI235" s="13"/>
      <c r="JUJ235" s="13"/>
      <c r="JUK235" s="13"/>
      <c r="JUL235" s="13"/>
      <c r="JUM235" s="13"/>
      <c r="JUN235" s="13"/>
      <c r="JUO235" s="13"/>
      <c r="JUP235" s="13"/>
      <c r="JUQ235" s="13"/>
      <c r="JUR235" s="13"/>
      <c r="JUS235" s="13"/>
      <c r="JUT235" s="13"/>
      <c r="JUU235" s="13"/>
      <c r="JUV235" s="13"/>
      <c r="JUW235" s="13"/>
      <c r="JUX235" s="13"/>
      <c r="JUY235" s="13"/>
      <c r="JUZ235" s="13"/>
      <c r="JVA235" s="13"/>
      <c r="JVB235" s="13"/>
      <c r="JVC235" s="13"/>
      <c r="JVD235" s="13"/>
      <c r="JVE235" s="13"/>
      <c r="JVF235" s="13"/>
      <c r="JVG235" s="13"/>
      <c r="JVH235" s="13"/>
      <c r="JVI235" s="13"/>
      <c r="JVJ235" s="13"/>
      <c r="JVK235" s="13"/>
      <c r="JVL235" s="13"/>
      <c r="JVM235" s="13"/>
      <c r="JVN235" s="13"/>
      <c r="JVO235" s="13"/>
      <c r="JVP235" s="13"/>
      <c r="JVQ235" s="13"/>
      <c r="JVR235" s="13"/>
      <c r="JVS235" s="13"/>
      <c r="JVT235" s="13"/>
      <c r="JVU235" s="13"/>
      <c r="JVV235" s="13"/>
      <c r="JVW235" s="13"/>
      <c r="JVX235" s="13"/>
      <c r="JVY235" s="13"/>
      <c r="JVZ235" s="13"/>
      <c r="JWA235" s="13"/>
      <c r="JWB235" s="13"/>
      <c r="JWC235" s="13"/>
      <c r="JWD235" s="13"/>
      <c r="JWE235" s="13"/>
      <c r="JWF235" s="13"/>
      <c r="JWG235" s="13"/>
      <c r="JWH235" s="13"/>
      <c r="JWI235" s="13"/>
      <c r="JWJ235" s="13"/>
      <c r="JWK235" s="13"/>
      <c r="JWL235" s="13"/>
      <c r="JWM235" s="13"/>
      <c r="JWN235" s="13"/>
      <c r="JWO235" s="13"/>
      <c r="JWP235" s="13"/>
      <c r="JWQ235" s="13"/>
      <c r="JWR235" s="13"/>
      <c r="JWS235" s="13"/>
      <c r="JWT235" s="13"/>
      <c r="JWU235" s="13"/>
      <c r="JWV235" s="13"/>
      <c r="JWW235" s="13"/>
      <c r="JWX235" s="13"/>
      <c r="JWY235" s="13"/>
      <c r="JWZ235" s="13"/>
      <c r="JXA235" s="13"/>
      <c r="JXB235" s="13"/>
      <c r="JXC235" s="13"/>
      <c r="JXD235" s="13"/>
      <c r="JXE235" s="13"/>
      <c r="JXF235" s="13"/>
      <c r="JXG235" s="13"/>
      <c r="JXH235" s="13"/>
      <c r="JXI235" s="13"/>
      <c r="JXJ235" s="13"/>
      <c r="JXK235" s="13"/>
      <c r="JXL235" s="13"/>
      <c r="JXM235" s="13"/>
      <c r="JXN235" s="13"/>
      <c r="JXO235" s="13"/>
      <c r="JXP235" s="13"/>
      <c r="JXQ235" s="13"/>
      <c r="JXR235" s="13"/>
      <c r="JXS235" s="13"/>
      <c r="JXT235" s="13"/>
      <c r="JXU235" s="13"/>
      <c r="JXV235" s="13"/>
      <c r="JXW235" s="13"/>
      <c r="JXX235" s="13"/>
      <c r="JXY235" s="13"/>
      <c r="JXZ235" s="13"/>
      <c r="JYA235" s="13"/>
      <c r="JYB235" s="13"/>
      <c r="JYC235" s="13"/>
      <c r="JYD235" s="13"/>
      <c r="JYE235" s="13"/>
      <c r="JYF235" s="13"/>
      <c r="JYG235" s="13"/>
      <c r="JYH235" s="13"/>
      <c r="JYI235" s="13"/>
      <c r="JYJ235" s="13"/>
      <c r="JYK235" s="13"/>
      <c r="JYL235" s="13"/>
      <c r="JYM235" s="13"/>
      <c r="JYN235" s="13"/>
      <c r="JYO235" s="13"/>
      <c r="JYP235" s="13"/>
      <c r="JYQ235" s="13"/>
      <c r="JYR235" s="13"/>
      <c r="JYS235" s="13"/>
      <c r="JYT235" s="13"/>
      <c r="JYU235" s="13"/>
      <c r="JYV235" s="13"/>
      <c r="JYW235" s="13"/>
      <c r="JYX235" s="13"/>
      <c r="JYY235" s="13"/>
      <c r="JYZ235" s="13"/>
      <c r="JZA235" s="13"/>
      <c r="JZB235" s="13"/>
      <c r="JZC235" s="13"/>
      <c r="JZD235" s="13"/>
      <c r="JZE235" s="13"/>
      <c r="JZF235" s="13"/>
      <c r="JZG235" s="13"/>
      <c r="JZH235" s="13"/>
      <c r="JZI235" s="13"/>
      <c r="JZJ235" s="13"/>
      <c r="JZK235" s="13"/>
      <c r="JZL235" s="13"/>
      <c r="JZM235" s="13"/>
      <c r="JZN235" s="13"/>
      <c r="JZO235" s="13"/>
      <c r="JZP235" s="13"/>
      <c r="JZQ235" s="13"/>
      <c r="JZR235" s="13"/>
      <c r="JZS235" s="13"/>
      <c r="JZT235" s="13"/>
      <c r="JZU235" s="13"/>
      <c r="JZV235" s="13"/>
      <c r="JZW235" s="13"/>
      <c r="JZX235" s="13"/>
      <c r="JZY235" s="13"/>
      <c r="JZZ235" s="13"/>
      <c r="KAA235" s="13"/>
      <c r="KAB235" s="13"/>
      <c r="KAC235" s="13"/>
      <c r="KAD235" s="13"/>
      <c r="KAE235" s="13"/>
      <c r="KAF235" s="13"/>
      <c r="KAG235" s="13"/>
      <c r="KAH235" s="13"/>
      <c r="KAI235" s="13"/>
      <c r="KAJ235" s="13"/>
      <c r="KAK235" s="13"/>
      <c r="KAL235" s="13"/>
      <c r="KAM235" s="13"/>
      <c r="KAN235" s="13"/>
      <c r="KAO235" s="13"/>
      <c r="KAP235" s="13"/>
      <c r="KAQ235" s="13"/>
      <c r="KAR235" s="13"/>
      <c r="KAS235" s="13"/>
      <c r="KAT235" s="13"/>
      <c r="KAU235" s="13"/>
      <c r="KAV235" s="13"/>
      <c r="KAW235" s="13"/>
      <c r="KAX235" s="13"/>
      <c r="KAY235" s="13"/>
      <c r="KAZ235" s="13"/>
      <c r="KBA235" s="13"/>
      <c r="KBB235" s="13"/>
      <c r="KBC235" s="13"/>
      <c r="KBD235" s="13"/>
      <c r="KBE235" s="13"/>
      <c r="KBF235" s="13"/>
      <c r="KBG235" s="13"/>
      <c r="KBH235" s="13"/>
      <c r="KBI235" s="13"/>
      <c r="KBJ235" s="13"/>
      <c r="KBK235" s="13"/>
      <c r="KBL235" s="13"/>
      <c r="KBM235" s="13"/>
      <c r="KBN235" s="13"/>
      <c r="KBO235" s="13"/>
      <c r="KBP235" s="13"/>
      <c r="KBQ235" s="13"/>
      <c r="KBR235" s="13"/>
      <c r="KBS235" s="13"/>
      <c r="KBT235" s="13"/>
      <c r="KBU235" s="13"/>
      <c r="KBV235" s="13"/>
      <c r="KBW235" s="13"/>
      <c r="KBX235" s="13"/>
      <c r="KBY235" s="13"/>
      <c r="KBZ235" s="13"/>
      <c r="KCA235" s="13"/>
      <c r="KCB235" s="13"/>
      <c r="KCC235" s="13"/>
      <c r="KCD235" s="13"/>
      <c r="KCE235" s="13"/>
      <c r="KCF235" s="13"/>
      <c r="KCG235" s="13"/>
      <c r="KCH235" s="13"/>
      <c r="KCI235" s="13"/>
      <c r="KCJ235" s="13"/>
      <c r="KCK235" s="13"/>
      <c r="KCL235" s="13"/>
      <c r="KCM235" s="13"/>
      <c r="KCN235" s="13"/>
      <c r="KCO235" s="13"/>
      <c r="KCP235" s="13"/>
      <c r="KCQ235" s="13"/>
      <c r="KCR235" s="13"/>
      <c r="KCS235" s="13"/>
      <c r="KCT235" s="13"/>
      <c r="KCU235" s="13"/>
      <c r="KCV235" s="13"/>
      <c r="KCW235" s="13"/>
      <c r="KCX235" s="13"/>
      <c r="KCY235" s="13"/>
      <c r="KCZ235" s="13"/>
      <c r="KDA235" s="13"/>
      <c r="KDB235" s="13"/>
      <c r="KDC235" s="13"/>
      <c r="KDD235" s="13"/>
      <c r="KDE235" s="13"/>
      <c r="KDF235" s="13"/>
      <c r="KDG235" s="13"/>
      <c r="KDH235" s="13"/>
      <c r="KDI235" s="13"/>
      <c r="KDJ235" s="13"/>
      <c r="KDK235" s="13"/>
      <c r="KDL235" s="13"/>
      <c r="KDM235" s="13"/>
      <c r="KDN235" s="13"/>
      <c r="KDO235" s="13"/>
      <c r="KDP235" s="13"/>
      <c r="KDQ235" s="13"/>
      <c r="KDR235" s="13"/>
      <c r="KDS235" s="13"/>
      <c r="KDT235" s="13"/>
      <c r="KDU235" s="13"/>
      <c r="KDV235" s="13"/>
      <c r="KDW235" s="13"/>
      <c r="KDX235" s="13"/>
      <c r="KDY235" s="13"/>
      <c r="KDZ235" s="13"/>
      <c r="KEA235" s="13"/>
      <c r="KEB235" s="13"/>
      <c r="KEC235" s="13"/>
      <c r="KED235" s="13"/>
      <c r="KEE235" s="13"/>
      <c r="KEF235" s="13"/>
      <c r="KEG235" s="13"/>
      <c r="KEH235" s="13"/>
      <c r="KEI235" s="13"/>
      <c r="KEJ235" s="13"/>
      <c r="KEK235" s="13"/>
      <c r="KEL235" s="13"/>
      <c r="KEM235" s="13"/>
      <c r="KEN235" s="13"/>
      <c r="KEO235" s="13"/>
      <c r="KEP235" s="13"/>
      <c r="KEQ235" s="13"/>
      <c r="KER235" s="13"/>
      <c r="KES235" s="13"/>
      <c r="KET235" s="13"/>
      <c r="KEU235" s="13"/>
      <c r="KEV235" s="13"/>
      <c r="KEW235" s="13"/>
      <c r="KEX235" s="13"/>
      <c r="KEY235" s="13"/>
      <c r="KEZ235" s="13"/>
      <c r="KFA235" s="13"/>
      <c r="KFB235" s="13"/>
      <c r="KFC235" s="13"/>
      <c r="KFD235" s="13"/>
      <c r="KFE235" s="13"/>
      <c r="KFF235" s="13"/>
      <c r="KFG235" s="13"/>
      <c r="KFH235" s="13"/>
      <c r="KFI235" s="13"/>
      <c r="KFJ235" s="13"/>
      <c r="KFK235" s="13"/>
      <c r="KFL235" s="13"/>
      <c r="KFM235" s="13"/>
      <c r="KFN235" s="13"/>
      <c r="KFO235" s="13"/>
      <c r="KFP235" s="13"/>
      <c r="KFQ235" s="13"/>
      <c r="KFR235" s="13"/>
      <c r="KFS235" s="13"/>
      <c r="KFT235" s="13"/>
      <c r="KFU235" s="13"/>
      <c r="KFV235" s="13"/>
      <c r="KFW235" s="13"/>
      <c r="KFX235" s="13"/>
      <c r="KFY235" s="13"/>
      <c r="KFZ235" s="13"/>
      <c r="KGA235" s="13"/>
      <c r="KGB235" s="13"/>
      <c r="KGC235" s="13"/>
      <c r="KGD235" s="13"/>
      <c r="KGE235" s="13"/>
      <c r="KGF235" s="13"/>
      <c r="KGG235" s="13"/>
      <c r="KGH235" s="13"/>
      <c r="KGI235" s="13"/>
      <c r="KGJ235" s="13"/>
      <c r="KGK235" s="13"/>
      <c r="KGL235" s="13"/>
      <c r="KGM235" s="13"/>
      <c r="KGN235" s="13"/>
      <c r="KGO235" s="13"/>
      <c r="KGP235" s="13"/>
      <c r="KGQ235" s="13"/>
      <c r="KGR235" s="13"/>
      <c r="KGS235" s="13"/>
      <c r="KGT235" s="13"/>
      <c r="KGU235" s="13"/>
      <c r="KGV235" s="13"/>
      <c r="KGW235" s="13"/>
      <c r="KGX235" s="13"/>
      <c r="KGY235" s="13"/>
      <c r="KGZ235" s="13"/>
      <c r="KHA235" s="13"/>
      <c r="KHB235" s="13"/>
      <c r="KHC235" s="13"/>
      <c r="KHD235" s="13"/>
      <c r="KHE235" s="13"/>
      <c r="KHF235" s="13"/>
      <c r="KHG235" s="13"/>
      <c r="KHH235" s="13"/>
      <c r="KHI235" s="13"/>
      <c r="KHJ235" s="13"/>
      <c r="KHK235" s="13"/>
      <c r="KHL235" s="13"/>
      <c r="KHM235" s="13"/>
      <c r="KHN235" s="13"/>
      <c r="KHO235" s="13"/>
      <c r="KHP235" s="13"/>
      <c r="KHQ235" s="13"/>
      <c r="KHR235" s="13"/>
      <c r="KHS235" s="13"/>
      <c r="KHT235" s="13"/>
      <c r="KHU235" s="13"/>
      <c r="KHV235" s="13"/>
      <c r="KHW235" s="13"/>
      <c r="KHX235" s="13"/>
      <c r="KHY235" s="13"/>
      <c r="KHZ235" s="13"/>
      <c r="KIA235" s="13"/>
      <c r="KIB235" s="13"/>
      <c r="KIC235" s="13"/>
      <c r="KID235" s="13"/>
      <c r="KIE235" s="13"/>
      <c r="KIF235" s="13"/>
      <c r="KIG235" s="13"/>
      <c r="KIH235" s="13"/>
      <c r="KII235" s="13"/>
      <c r="KIJ235" s="13"/>
      <c r="KIK235" s="13"/>
      <c r="KIL235" s="13"/>
      <c r="KIM235" s="13"/>
      <c r="KIN235" s="13"/>
      <c r="KIO235" s="13"/>
      <c r="KIP235" s="13"/>
      <c r="KIQ235" s="13"/>
      <c r="KIR235" s="13"/>
      <c r="KIS235" s="13"/>
      <c r="KIT235" s="13"/>
      <c r="KIU235" s="13"/>
      <c r="KIV235" s="13"/>
      <c r="KIW235" s="13"/>
      <c r="KIX235" s="13"/>
      <c r="KIY235" s="13"/>
      <c r="KIZ235" s="13"/>
      <c r="KJA235" s="13"/>
      <c r="KJB235" s="13"/>
      <c r="KJC235" s="13"/>
      <c r="KJD235" s="13"/>
      <c r="KJE235" s="13"/>
      <c r="KJF235" s="13"/>
      <c r="KJG235" s="13"/>
      <c r="KJH235" s="13"/>
      <c r="KJI235" s="13"/>
      <c r="KJJ235" s="13"/>
      <c r="KJK235" s="13"/>
      <c r="KJL235" s="13"/>
      <c r="KJM235" s="13"/>
      <c r="KJN235" s="13"/>
      <c r="KJO235" s="13"/>
      <c r="KJP235" s="13"/>
      <c r="KJQ235" s="13"/>
      <c r="KJR235" s="13"/>
      <c r="KJS235" s="13"/>
      <c r="KJT235" s="13"/>
      <c r="KJU235" s="13"/>
      <c r="KJV235" s="13"/>
      <c r="KJW235" s="13"/>
      <c r="KJX235" s="13"/>
      <c r="KJY235" s="13"/>
      <c r="KJZ235" s="13"/>
      <c r="KKA235" s="13"/>
      <c r="KKB235" s="13"/>
      <c r="KKC235" s="13"/>
      <c r="KKD235" s="13"/>
      <c r="KKE235" s="13"/>
      <c r="KKF235" s="13"/>
      <c r="KKG235" s="13"/>
      <c r="KKH235" s="13"/>
      <c r="KKI235" s="13"/>
      <c r="KKJ235" s="13"/>
      <c r="KKK235" s="13"/>
      <c r="KKL235" s="13"/>
      <c r="KKM235" s="13"/>
      <c r="KKN235" s="13"/>
      <c r="KKO235" s="13"/>
      <c r="KKP235" s="13"/>
      <c r="KKQ235" s="13"/>
      <c r="KKR235" s="13"/>
      <c r="KKS235" s="13"/>
      <c r="KKT235" s="13"/>
      <c r="KKU235" s="13"/>
      <c r="KKV235" s="13"/>
      <c r="KKW235" s="13"/>
      <c r="KKX235" s="13"/>
      <c r="KKY235" s="13"/>
      <c r="KKZ235" s="13"/>
      <c r="KLA235" s="13"/>
      <c r="KLB235" s="13"/>
      <c r="KLC235" s="13"/>
      <c r="KLD235" s="13"/>
      <c r="KLE235" s="13"/>
      <c r="KLF235" s="13"/>
      <c r="KLG235" s="13"/>
      <c r="KLH235" s="13"/>
      <c r="KLI235" s="13"/>
      <c r="KLJ235" s="13"/>
      <c r="KLK235" s="13"/>
      <c r="KLL235" s="13"/>
      <c r="KLM235" s="13"/>
      <c r="KLN235" s="13"/>
      <c r="KLO235" s="13"/>
      <c r="KLP235" s="13"/>
      <c r="KLQ235" s="13"/>
      <c r="KLR235" s="13"/>
      <c r="KLS235" s="13"/>
      <c r="KLT235" s="13"/>
      <c r="KLU235" s="13"/>
      <c r="KLV235" s="13"/>
      <c r="KLW235" s="13"/>
      <c r="KLX235" s="13"/>
      <c r="KLY235" s="13"/>
      <c r="KLZ235" s="13"/>
      <c r="KMA235" s="13"/>
      <c r="KMB235" s="13"/>
      <c r="KMC235" s="13"/>
      <c r="KMD235" s="13"/>
      <c r="KME235" s="13"/>
      <c r="KMF235" s="13"/>
      <c r="KMG235" s="13"/>
      <c r="KMH235" s="13"/>
      <c r="KMI235" s="13"/>
      <c r="KMJ235" s="13"/>
      <c r="KMK235" s="13"/>
      <c r="KML235" s="13"/>
      <c r="KMM235" s="13"/>
      <c r="KMN235" s="13"/>
      <c r="KMO235" s="13"/>
      <c r="KMP235" s="13"/>
      <c r="KMQ235" s="13"/>
      <c r="KMR235" s="13"/>
      <c r="KMS235" s="13"/>
      <c r="KMT235" s="13"/>
      <c r="KMU235" s="13"/>
      <c r="KMV235" s="13"/>
      <c r="KMW235" s="13"/>
      <c r="KMX235" s="13"/>
      <c r="KMY235" s="13"/>
      <c r="KMZ235" s="13"/>
      <c r="KNA235" s="13"/>
      <c r="KNB235" s="13"/>
      <c r="KNC235" s="13"/>
      <c r="KND235" s="13"/>
      <c r="KNE235" s="13"/>
      <c r="KNF235" s="13"/>
      <c r="KNG235" s="13"/>
      <c r="KNH235" s="13"/>
      <c r="KNI235" s="13"/>
      <c r="KNJ235" s="13"/>
      <c r="KNK235" s="13"/>
      <c r="KNL235" s="13"/>
      <c r="KNM235" s="13"/>
      <c r="KNN235" s="13"/>
      <c r="KNO235" s="13"/>
      <c r="KNP235" s="13"/>
      <c r="KNQ235" s="13"/>
      <c r="KNR235" s="13"/>
      <c r="KNS235" s="13"/>
      <c r="KNT235" s="13"/>
      <c r="KNU235" s="13"/>
      <c r="KNV235" s="13"/>
      <c r="KNW235" s="13"/>
      <c r="KNX235" s="13"/>
      <c r="KNY235" s="13"/>
      <c r="KNZ235" s="13"/>
      <c r="KOA235" s="13"/>
      <c r="KOB235" s="13"/>
      <c r="KOC235" s="13"/>
      <c r="KOD235" s="13"/>
      <c r="KOE235" s="13"/>
      <c r="KOF235" s="13"/>
      <c r="KOG235" s="13"/>
      <c r="KOH235" s="13"/>
      <c r="KOI235" s="13"/>
      <c r="KOJ235" s="13"/>
      <c r="KOK235" s="13"/>
      <c r="KOL235" s="13"/>
      <c r="KOM235" s="13"/>
      <c r="KON235" s="13"/>
      <c r="KOO235" s="13"/>
      <c r="KOP235" s="13"/>
      <c r="KOQ235" s="13"/>
      <c r="KOR235" s="13"/>
      <c r="KOS235" s="13"/>
      <c r="KOT235" s="13"/>
      <c r="KOU235" s="13"/>
      <c r="KOV235" s="13"/>
      <c r="KOW235" s="13"/>
      <c r="KOX235" s="13"/>
      <c r="KOY235" s="13"/>
      <c r="KOZ235" s="13"/>
      <c r="KPA235" s="13"/>
      <c r="KPB235" s="13"/>
      <c r="KPC235" s="13"/>
      <c r="KPD235" s="13"/>
      <c r="KPE235" s="13"/>
      <c r="KPF235" s="13"/>
      <c r="KPG235" s="13"/>
      <c r="KPH235" s="13"/>
      <c r="KPI235" s="13"/>
      <c r="KPJ235" s="13"/>
      <c r="KPK235" s="13"/>
      <c r="KPL235" s="13"/>
      <c r="KPM235" s="13"/>
      <c r="KPN235" s="13"/>
      <c r="KPO235" s="13"/>
      <c r="KPP235" s="13"/>
      <c r="KPQ235" s="13"/>
      <c r="KPR235" s="13"/>
      <c r="KPS235" s="13"/>
      <c r="KPT235" s="13"/>
      <c r="KPU235" s="13"/>
      <c r="KPV235" s="13"/>
      <c r="KPW235" s="13"/>
      <c r="KPX235" s="13"/>
      <c r="KPY235" s="13"/>
      <c r="KPZ235" s="13"/>
      <c r="KQA235" s="13"/>
      <c r="KQB235" s="13"/>
      <c r="KQC235" s="13"/>
      <c r="KQD235" s="13"/>
      <c r="KQE235" s="13"/>
      <c r="KQF235" s="13"/>
      <c r="KQG235" s="13"/>
      <c r="KQH235" s="13"/>
      <c r="KQI235" s="13"/>
      <c r="KQJ235" s="13"/>
      <c r="KQK235" s="13"/>
      <c r="KQL235" s="13"/>
      <c r="KQM235" s="13"/>
      <c r="KQN235" s="13"/>
      <c r="KQO235" s="13"/>
      <c r="KQP235" s="13"/>
      <c r="KQQ235" s="13"/>
      <c r="KQR235" s="13"/>
      <c r="KQS235" s="13"/>
      <c r="KQT235" s="13"/>
      <c r="KQU235" s="13"/>
      <c r="KQV235" s="13"/>
      <c r="KQW235" s="13"/>
      <c r="KQX235" s="13"/>
      <c r="KQY235" s="13"/>
      <c r="KQZ235" s="13"/>
      <c r="KRA235" s="13"/>
      <c r="KRB235" s="13"/>
      <c r="KRC235" s="13"/>
      <c r="KRD235" s="13"/>
      <c r="KRE235" s="13"/>
      <c r="KRF235" s="13"/>
      <c r="KRG235" s="13"/>
      <c r="KRH235" s="13"/>
      <c r="KRI235" s="13"/>
      <c r="KRJ235" s="13"/>
      <c r="KRK235" s="13"/>
      <c r="KRL235" s="13"/>
      <c r="KRM235" s="13"/>
      <c r="KRN235" s="13"/>
      <c r="KRO235" s="13"/>
      <c r="KRP235" s="13"/>
      <c r="KRQ235" s="13"/>
      <c r="KRR235" s="13"/>
      <c r="KRS235" s="13"/>
      <c r="KRT235" s="13"/>
      <c r="KRU235" s="13"/>
      <c r="KRV235" s="13"/>
      <c r="KRW235" s="13"/>
      <c r="KRX235" s="13"/>
      <c r="KRY235" s="13"/>
      <c r="KRZ235" s="13"/>
      <c r="KSA235" s="13"/>
      <c r="KSB235" s="13"/>
      <c r="KSC235" s="13"/>
      <c r="KSD235" s="13"/>
      <c r="KSE235" s="13"/>
      <c r="KSF235" s="13"/>
      <c r="KSG235" s="13"/>
      <c r="KSH235" s="13"/>
      <c r="KSI235" s="13"/>
      <c r="KSJ235" s="13"/>
      <c r="KSK235" s="13"/>
      <c r="KSL235" s="13"/>
      <c r="KSM235" s="13"/>
      <c r="KSN235" s="13"/>
      <c r="KSO235" s="13"/>
      <c r="KSP235" s="13"/>
      <c r="KSQ235" s="13"/>
      <c r="KSR235" s="13"/>
      <c r="KSS235" s="13"/>
      <c r="KST235" s="13"/>
      <c r="KSU235" s="13"/>
      <c r="KSV235" s="13"/>
      <c r="KSW235" s="13"/>
      <c r="KSX235" s="13"/>
      <c r="KSY235" s="13"/>
      <c r="KSZ235" s="13"/>
      <c r="KTA235" s="13"/>
      <c r="KTB235" s="13"/>
      <c r="KTC235" s="13"/>
      <c r="KTD235" s="13"/>
      <c r="KTE235" s="13"/>
      <c r="KTF235" s="13"/>
      <c r="KTG235" s="13"/>
      <c r="KTH235" s="13"/>
      <c r="KTI235" s="13"/>
      <c r="KTJ235" s="13"/>
      <c r="KTK235" s="13"/>
      <c r="KTL235" s="13"/>
      <c r="KTM235" s="13"/>
      <c r="KTN235" s="13"/>
      <c r="KTO235" s="13"/>
      <c r="KTP235" s="13"/>
      <c r="KTQ235" s="13"/>
      <c r="KTR235" s="13"/>
      <c r="KTS235" s="13"/>
      <c r="KTT235" s="13"/>
      <c r="KTU235" s="13"/>
      <c r="KTV235" s="13"/>
      <c r="KTW235" s="13"/>
      <c r="KTX235" s="13"/>
      <c r="KTY235" s="13"/>
      <c r="KTZ235" s="13"/>
      <c r="KUA235" s="13"/>
      <c r="KUB235" s="13"/>
      <c r="KUC235" s="13"/>
      <c r="KUD235" s="13"/>
      <c r="KUE235" s="13"/>
      <c r="KUF235" s="13"/>
      <c r="KUG235" s="13"/>
      <c r="KUH235" s="13"/>
      <c r="KUI235" s="13"/>
      <c r="KUJ235" s="13"/>
      <c r="KUK235" s="13"/>
      <c r="KUL235" s="13"/>
      <c r="KUM235" s="13"/>
      <c r="KUN235" s="13"/>
      <c r="KUO235" s="13"/>
      <c r="KUP235" s="13"/>
      <c r="KUQ235" s="13"/>
      <c r="KUR235" s="13"/>
      <c r="KUS235" s="13"/>
      <c r="KUT235" s="13"/>
      <c r="KUU235" s="13"/>
      <c r="KUV235" s="13"/>
      <c r="KUW235" s="13"/>
      <c r="KUX235" s="13"/>
      <c r="KUY235" s="13"/>
      <c r="KUZ235" s="13"/>
      <c r="KVA235" s="13"/>
      <c r="KVB235" s="13"/>
      <c r="KVC235" s="13"/>
      <c r="KVD235" s="13"/>
      <c r="KVE235" s="13"/>
      <c r="KVF235" s="13"/>
      <c r="KVG235" s="13"/>
      <c r="KVH235" s="13"/>
      <c r="KVI235" s="13"/>
      <c r="KVJ235" s="13"/>
      <c r="KVK235" s="13"/>
      <c r="KVL235" s="13"/>
      <c r="KVM235" s="13"/>
      <c r="KVN235" s="13"/>
      <c r="KVO235" s="13"/>
      <c r="KVP235" s="13"/>
      <c r="KVQ235" s="13"/>
      <c r="KVR235" s="13"/>
      <c r="KVS235" s="13"/>
      <c r="KVT235" s="13"/>
      <c r="KVU235" s="13"/>
      <c r="KVV235" s="13"/>
      <c r="KVW235" s="13"/>
      <c r="KVX235" s="13"/>
      <c r="KVY235" s="13"/>
      <c r="KVZ235" s="13"/>
      <c r="KWA235" s="13"/>
      <c r="KWB235" s="13"/>
      <c r="KWC235" s="13"/>
      <c r="KWD235" s="13"/>
      <c r="KWE235" s="13"/>
      <c r="KWF235" s="13"/>
      <c r="KWG235" s="13"/>
      <c r="KWH235" s="13"/>
      <c r="KWI235" s="13"/>
      <c r="KWJ235" s="13"/>
      <c r="KWK235" s="13"/>
      <c r="KWL235" s="13"/>
      <c r="KWM235" s="13"/>
      <c r="KWN235" s="13"/>
      <c r="KWO235" s="13"/>
      <c r="KWP235" s="13"/>
      <c r="KWQ235" s="13"/>
      <c r="KWR235" s="13"/>
      <c r="KWS235" s="13"/>
      <c r="KWT235" s="13"/>
      <c r="KWU235" s="13"/>
      <c r="KWV235" s="13"/>
      <c r="KWW235" s="13"/>
      <c r="KWX235" s="13"/>
      <c r="KWY235" s="13"/>
      <c r="KWZ235" s="13"/>
      <c r="KXA235" s="13"/>
      <c r="KXB235" s="13"/>
      <c r="KXC235" s="13"/>
      <c r="KXD235" s="13"/>
      <c r="KXE235" s="13"/>
      <c r="KXF235" s="13"/>
      <c r="KXG235" s="13"/>
      <c r="KXH235" s="13"/>
      <c r="KXI235" s="13"/>
      <c r="KXJ235" s="13"/>
      <c r="KXK235" s="13"/>
      <c r="KXL235" s="13"/>
      <c r="KXM235" s="13"/>
      <c r="KXN235" s="13"/>
      <c r="KXO235" s="13"/>
      <c r="KXP235" s="13"/>
      <c r="KXQ235" s="13"/>
      <c r="KXR235" s="13"/>
      <c r="KXS235" s="13"/>
      <c r="KXT235" s="13"/>
      <c r="KXU235" s="13"/>
      <c r="KXV235" s="13"/>
      <c r="KXW235" s="13"/>
      <c r="KXX235" s="13"/>
      <c r="KXY235" s="13"/>
      <c r="KXZ235" s="13"/>
      <c r="KYA235" s="13"/>
      <c r="KYB235" s="13"/>
      <c r="KYC235" s="13"/>
      <c r="KYD235" s="13"/>
      <c r="KYE235" s="13"/>
      <c r="KYF235" s="13"/>
      <c r="KYG235" s="13"/>
      <c r="KYH235" s="13"/>
      <c r="KYI235" s="13"/>
      <c r="KYJ235" s="13"/>
      <c r="KYK235" s="13"/>
      <c r="KYL235" s="13"/>
      <c r="KYM235" s="13"/>
      <c r="KYN235" s="13"/>
      <c r="KYO235" s="13"/>
      <c r="KYP235" s="13"/>
      <c r="KYQ235" s="13"/>
      <c r="KYR235" s="13"/>
      <c r="KYS235" s="13"/>
      <c r="KYT235" s="13"/>
      <c r="KYU235" s="13"/>
      <c r="KYV235" s="13"/>
      <c r="KYW235" s="13"/>
      <c r="KYX235" s="13"/>
      <c r="KYY235" s="13"/>
      <c r="KYZ235" s="13"/>
      <c r="KZA235" s="13"/>
      <c r="KZB235" s="13"/>
      <c r="KZC235" s="13"/>
      <c r="KZD235" s="13"/>
      <c r="KZE235" s="13"/>
      <c r="KZF235" s="13"/>
      <c r="KZG235" s="13"/>
      <c r="KZH235" s="13"/>
      <c r="KZI235" s="13"/>
      <c r="KZJ235" s="13"/>
      <c r="KZK235" s="13"/>
      <c r="KZL235" s="13"/>
      <c r="KZM235" s="13"/>
      <c r="KZN235" s="13"/>
      <c r="KZO235" s="13"/>
      <c r="KZP235" s="13"/>
      <c r="KZQ235" s="13"/>
      <c r="KZR235" s="13"/>
      <c r="KZS235" s="13"/>
      <c r="KZT235" s="13"/>
      <c r="KZU235" s="13"/>
      <c r="KZV235" s="13"/>
      <c r="KZW235" s="13"/>
      <c r="KZX235" s="13"/>
      <c r="KZY235" s="13"/>
      <c r="KZZ235" s="13"/>
      <c r="LAA235" s="13"/>
      <c r="LAB235" s="13"/>
      <c r="LAC235" s="13"/>
      <c r="LAD235" s="13"/>
      <c r="LAE235" s="13"/>
      <c r="LAF235" s="13"/>
      <c r="LAG235" s="13"/>
      <c r="LAH235" s="13"/>
      <c r="LAI235" s="13"/>
      <c r="LAJ235" s="13"/>
      <c r="LAK235" s="13"/>
      <c r="LAL235" s="13"/>
      <c r="LAM235" s="13"/>
      <c r="LAN235" s="13"/>
      <c r="LAO235" s="13"/>
      <c r="LAP235" s="13"/>
      <c r="LAQ235" s="13"/>
      <c r="LAR235" s="13"/>
      <c r="LAS235" s="13"/>
      <c r="LAT235" s="13"/>
      <c r="LAU235" s="13"/>
      <c r="LAV235" s="13"/>
      <c r="LAW235" s="13"/>
      <c r="LAX235" s="13"/>
      <c r="LAY235" s="13"/>
      <c r="LAZ235" s="13"/>
      <c r="LBA235" s="13"/>
      <c r="LBB235" s="13"/>
      <c r="LBC235" s="13"/>
      <c r="LBD235" s="13"/>
      <c r="LBE235" s="13"/>
      <c r="LBF235" s="13"/>
      <c r="LBG235" s="13"/>
      <c r="LBH235" s="13"/>
      <c r="LBI235" s="13"/>
      <c r="LBJ235" s="13"/>
      <c r="LBK235" s="13"/>
      <c r="LBL235" s="13"/>
      <c r="LBM235" s="13"/>
      <c r="LBN235" s="13"/>
      <c r="LBO235" s="13"/>
      <c r="LBP235" s="13"/>
      <c r="LBQ235" s="13"/>
      <c r="LBR235" s="13"/>
      <c r="LBS235" s="13"/>
      <c r="LBT235" s="13"/>
      <c r="LBU235" s="13"/>
      <c r="LBV235" s="13"/>
      <c r="LBW235" s="13"/>
      <c r="LBX235" s="13"/>
      <c r="LBY235" s="13"/>
      <c r="LBZ235" s="13"/>
      <c r="LCA235" s="13"/>
      <c r="LCB235" s="13"/>
      <c r="LCC235" s="13"/>
      <c r="LCD235" s="13"/>
      <c r="LCE235" s="13"/>
      <c r="LCF235" s="13"/>
      <c r="LCG235" s="13"/>
      <c r="LCH235" s="13"/>
      <c r="LCI235" s="13"/>
      <c r="LCJ235" s="13"/>
      <c r="LCK235" s="13"/>
      <c r="LCL235" s="13"/>
      <c r="LCM235" s="13"/>
      <c r="LCN235" s="13"/>
      <c r="LCO235" s="13"/>
      <c r="LCP235" s="13"/>
      <c r="LCQ235" s="13"/>
      <c r="LCR235" s="13"/>
      <c r="LCS235" s="13"/>
      <c r="LCT235" s="13"/>
      <c r="LCU235" s="13"/>
      <c r="LCV235" s="13"/>
      <c r="LCW235" s="13"/>
      <c r="LCX235" s="13"/>
      <c r="LCY235" s="13"/>
      <c r="LCZ235" s="13"/>
      <c r="LDA235" s="13"/>
      <c r="LDB235" s="13"/>
      <c r="LDC235" s="13"/>
      <c r="LDD235" s="13"/>
      <c r="LDE235" s="13"/>
      <c r="LDF235" s="13"/>
      <c r="LDG235" s="13"/>
      <c r="LDH235" s="13"/>
      <c r="LDI235" s="13"/>
      <c r="LDJ235" s="13"/>
      <c r="LDK235" s="13"/>
      <c r="LDL235" s="13"/>
      <c r="LDM235" s="13"/>
      <c r="LDN235" s="13"/>
      <c r="LDO235" s="13"/>
      <c r="LDP235" s="13"/>
      <c r="LDQ235" s="13"/>
      <c r="LDR235" s="13"/>
      <c r="LDS235" s="13"/>
      <c r="LDT235" s="13"/>
      <c r="LDU235" s="13"/>
      <c r="LDV235" s="13"/>
      <c r="LDW235" s="13"/>
      <c r="LDX235" s="13"/>
      <c r="LDY235" s="13"/>
      <c r="LDZ235" s="13"/>
      <c r="LEA235" s="13"/>
      <c r="LEB235" s="13"/>
      <c r="LEC235" s="13"/>
      <c r="LED235" s="13"/>
      <c r="LEE235" s="13"/>
      <c r="LEF235" s="13"/>
      <c r="LEG235" s="13"/>
      <c r="LEH235" s="13"/>
      <c r="LEI235" s="13"/>
      <c r="LEJ235" s="13"/>
      <c r="LEK235" s="13"/>
      <c r="LEL235" s="13"/>
      <c r="LEM235" s="13"/>
      <c r="LEN235" s="13"/>
      <c r="LEO235" s="13"/>
      <c r="LEP235" s="13"/>
      <c r="LEQ235" s="13"/>
      <c r="LER235" s="13"/>
      <c r="LES235" s="13"/>
      <c r="LET235" s="13"/>
      <c r="LEU235" s="13"/>
      <c r="LEV235" s="13"/>
      <c r="LEW235" s="13"/>
      <c r="LEX235" s="13"/>
      <c r="LEY235" s="13"/>
      <c r="LEZ235" s="13"/>
      <c r="LFA235" s="13"/>
      <c r="LFB235" s="13"/>
      <c r="LFC235" s="13"/>
      <c r="LFD235" s="13"/>
      <c r="LFE235" s="13"/>
      <c r="LFF235" s="13"/>
      <c r="LFG235" s="13"/>
      <c r="LFH235" s="13"/>
      <c r="LFI235" s="13"/>
      <c r="LFJ235" s="13"/>
      <c r="LFK235" s="13"/>
      <c r="LFL235" s="13"/>
      <c r="LFM235" s="13"/>
      <c r="LFN235" s="13"/>
      <c r="LFO235" s="13"/>
      <c r="LFP235" s="13"/>
      <c r="LFQ235" s="13"/>
      <c r="LFR235" s="13"/>
      <c r="LFS235" s="13"/>
      <c r="LFT235" s="13"/>
      <c r="LFU235" s="13"/>
      <c r="LFV235" s="13"/>
      <c r="LFW235" s="13"/>
      <c r="LFX235" s="13"/>
      <c r="LFY235" s="13"/>
      <c r="LFZ235" s="13"/>
      <c r="LGA235" s="13"/>
      <c r="LGB235" s="13"/>
      <c r="LGC235" s="13"/>
      <c r="LGD235" s="13"/>
      <c r="LGE235" s="13"/>
      <c r="LGF235" s="13"/>
      <c r="LGG235" s="13"/>
      <c r="LGH235" s="13"/>
      <c r="LGI235" s="13"/>
      <c r="LGJ235" s="13"/>
      <c r="LGK235" s="13"/>
      <c r="LGL235" s="13"/>
      <c r="LGM235" s="13"/>
      <c r="LGN235" s="13"/>
      <c r="LGO235" s="13"/>
      <c r="LGP235" s="13"/>
      <c r="LGQ235" s="13"/>
      <c r="LGR235" s="13"/>
      <c r="LGS235" s="13"/>
      <c r="LGT235" s="13"/>
      <c r="LGU235" s="13"/>
      <c r="LGV235" s="13"/>
      <c r="LGW235" s="13"/>
      <c r="LGX235" s="13"/>
      <c r="LGY235" s="13"/>
      <c r="LGZ235" s="13"/>
      <c r="LHA235" s="13"/>
      <c r="LHB235" s="13"/>
      <c r="LHC235" s="13"/>
      <c r="LHD235" s="13"/>
      <c r="LHE235" s="13"/>
      <c r="LHF235" s="13"/>
      <c r="LHG235" s="13"/>
      <c r="LHH235" s="13"/>
      <c r="LHI235" s="13"/>
      <c r="LHJ235" s="13"/>
      <c r="LHK235" s="13"/>
      <c r="LHL235" s="13"/>
      <c r="LHM235" s="13"/>
      <c r="LHN235" s="13"/>
      <c r="LHO235" s="13"/>
      <c r="LHP235" s="13"/>
      <c r="LHQ235" s="13"/>
      <c r="LHR235" s="13"/>
      <c r="LHS235" s="13"/>
      <c r="LHT235" s="13"/>
      <c r="LHU235" s="13"/>
      <c r="LHV235" s="13"/>
      <c r="LHW235" s="13"/>
      <c r="LHX235" s="13"/>
      <c r="LHY235" s="13"/>
      <c r="LHZ235" s="13"/>
      <c r="LIA235" s="13"/>
      <c r="LIB235" s="13"/>
      <c r="LIC235" s="13"/>
      <c r="LID235" s="13"/>
      <c r="LIE235" s="13"/>
      <c r="LIF235" s="13"/>
      <c r="LIG235" s="13"/>
      <c r="LIH235" s="13"/>
      <c r="LII235" s="13"/>
      <c r="LIJ235" s="13"/>
      <c r="LIK235" s="13"/>
      <c r="LIL235" s="13"/>
      <c r="LIM235" s="13"/>
      <c r="LIN235" s="13"/>
      <c r="LIO235" s="13"/>
      <c r="LIP235" s="13"/>
      <c r="LIQ235" s="13"/>
      <c r="LIR235" s="13"/>
      <c r="LIS235" s="13"/>
      <c r="LIT235" s="13"/>
      <c r="LIU235" s="13"/>
      <c r="LIV235" s="13"/>
      <c r="LIW235" s="13"/>
      <c r="LIX235" s="13"/>
      <c r="LIY235" s="13"/>
      <c r="LIZ235" s="13"/>
      <c r="LJA235" s="13"/>
      <c r="LJB235" s="13"/>
      <c r="LJC235" s="13"/>
      <c r="LJD235" s="13"/>
      <c r="LJE235" s="13"/>
      <c r="LJF235" s="13"/>
      <c r="LJG235" s="13"/>
      <c r="LJH235" s="13"/>
      <c r="LJI235" s="13"/>
      <c r="LJJ235" s="13"/>
      <c r="LJK235" s="13"/>
      <c r="LJL235" s="13"/>
      <c r="LJM235" s="13"/>
      <c r="LJN235" s="13"/>
      <c r="LJO235" s="13"/>
      <c r="LJP235" s="13"/>
      <c r="LJQ235" s="13"/>
      <c r="LJR235" s="13"/>
      <c r="LJS235" s="13"/>
      <c r="LJT235" s="13"/>
      <c r="LJU235" s="13"/>
      <c r="LJV235" s="13"/>
      <c r="LJW235" s="13"/>
      <c r="LJX235" s="13"/>
      <c r="LJY235" s="13"/>
      <c r="LJZ235" s="13"/>
      <c r="LKA235" s="13"/>
      <c r="LKB235" s="13"/>
      <c r="LKC235" s="13"/>
      <c r="LKD235" s="13"/>
      <c r="LKE235" s="13"/>
      <c r="LKF235" s="13"/>
      <c r="LKG235" s="13"/>
      <c r="LKH235" s="13"/>
      <c r="LKI235" s="13"/>
      <c r="LKJ235" s="13"/>
      <c r="LKK235" s="13"/>
      <c r="LKL235" s="13"/>
      <c r="LKM235" s="13"/>
      <c r="LKN235" s="13"/>
      <c r="LKO235" s="13"/>
      <c r="LKP235" s="13"/>
      <c r="LKQ235" s="13"/>
      <c r="LKR235" s="13"/>
      <c r="LKS235" s="13"/>
      <c r="LKT235" s="13"/>
      <c r="LKU235" s="13"/>
      <c r="LKV235" s="13"/>
      <c r="LKW235" s="13"/>
      <c r="LKX235" s="13"/>
      <c r="LKY235" s="13"/>
      <c r="LKZ235" s="13"/>
      <c r="LLA235" s="13"/>
      <c r="LLB235" s="13"/>
      <c r="LLC235" s="13"/>
      <c r="LLD235" s="13"/>
      <c r="LLE235" s="13"/>
      <c r="LLF235" s="13"/>
      <c r="LLG235" s="13"/>
      <c r="LLH235" s="13"/>
      <c r="LLI235" s="13"/>
      <c r="LLJ235" s="13"/>
      <c r="LLK235" s="13"/>
      <c r="LLL235" s="13"/>
      <c r="LLM235" s="13"/>
      <c r="LLN235" s="13"/>
      <c r="LLO235" s="13"/>
      <c r="LLP235" s="13"/>
      <c r="LLQ235" s="13"/>
      <c r="LLR235" s="13"/>
      <c r="LLS235" s="13"/>
      <c r="LLT235" s="13"/>
      <c r="LLU235" s="13"/>
      <c r="LLV235" s="13"/>
      <c r="LLW235" s="13"/>
      <c r="LLX235" s="13"/>
      <c r="LLY235" s="13"/>
      <c r="LLZ235" s="13"/>
      <c r="LMA235" s="13"/>
      <c r="LMB235" s="13"/>
      <c r="LMC235" s="13"/>
      <c r="LMD235" s="13"/>
      <c r="LME235" s="13"/>
      <c r="LMF235" s="13"/>
      <c r="LMG235" s="13"/>
      <c r="LMH235" s="13"/>
      <c r="LMI235" s="13"/>
      <c r="LMJ235" s="13"/>
      <c r="LMK235" s="13"/>
      <c r="LML235" s="13"/>
      <c r="LMM235" s="13"/>
      <c r="LMN235" s="13"/>
      <c r="LMO235" s="13"/>
      <c r="LMP235" s="13"/>
      <c r="LMQ235" s="13"/>
      <c r="LMR235" s="13"/>
      <c r="LMS235" s="13"/>
      <c r="LMT235" s="13"/>
      <c r="LMU235" s="13"/>
      <c r="LMV235" s="13"/>
      <c r="LMW235" s="13"/>
      <c r="LMX235" s="13"/>
      <c r="LMY235" s="13"/>
      <c r="LMZ235" s="13"/>
      <c r="LNA235" s="13"/>
      <c r="LNB235" s="13"/>
      <c r="LNC235" s="13"/>
      <c r="LND235" s="13"/>
      <c r="LNE235" s="13"/>
      <c r="LNF235" s="13"/>
      <c r="LNG235" s="13"/>
      <c r="LNH235" s="13"/>
      <c r="LNI235" s="13"/>
      <c r="LNJ235" s="13"/>
      <c r="LNK235" s="13"/>
      <c r="LNL235" s="13"/>
      <c r="LNM235" s="13"/>
      <c r="LNN235" s="13"/>
      <c r="LNO235" s="13"/>
      <c r="LNP235" s="13"/>
      <c r="LNQ235" s="13"/>
      <c r="LNR235" s="13"/>
      <c r="LNS235" s="13"/>
      <c r="LNT235" s="13"/>
      <c r="LNU235" s="13"/>
      <c r="LNV235" s="13"/>
      <c r="LNW235" s="13"/>
      <c r="LNX235" s="13"/>
      <c r="LNY235" s="13"/>
      <c r="LNZ235" s="13"/>
      <c r="LOA235" s="13"/>
      <c r="LOB235" s="13"/>
      <c r="LOC235" s="13"/>
      <c r="LOD235" s="13"/>
      <c r="LOE235" s="13"/>
      <c r="LOF235" s="13"/>
      <c r="LOG235" s="13"/>
      <c r="LOH235" s="13"/>
      <c r="LOI235" s="13"/>
      <c r="LOJ235" s="13"/>
      <c r="LOK235" s="13"/>
      <c r="LOL235" s="13"/>
      <c r="LOM235" s="13"/>
      <c r="LON235" s="13"/>
      <c r="LOO235" s="13"/>
      <c r="LOP235" s="13"/>
      <c r="LOQ235" s="13"/>
      <c r="LOR235" s="13"/>
      <c r="LOS235" s="13"/>
      <c r="LOT235" s="13"/>
      <c r="LOU235" s="13"/>
      <c r="LOV235" s="13"/>
      <c r="LOW235" s="13"/>
      <c r="LOX235" s="13"/>
      <c r="LOY235" s="13"/>
      <c r="LOZ235" s="13"/>
      <c r="LPA235" s="13"/>
      <c r="LPB235" s="13"/>
      <c r="LPC235" s="13"/>
      <c r="LPD235" s="13"/>
      <c r="LPE235" s="13"/>
      <c r="LPF235" s="13"/>
      <c r="LPG235" s="13"/>
      <c r="LPH235" s="13"/>
      <c r="LPI235" s="13"/>
      <c r="LPJ235" s="13"/>
      <c r="LPK235" s="13"/>
      <c r="LPL235" s="13"/>
      <c r="LPM235" s="13"/>
      <c r="LPN235" s="13"/>
      <c r="LPO235" s="13"/>
      <c r="LPP235" s="13"/>
      <c r="LPQ235" s="13"/>
      <c r="LPR235" s="13"/>
      <c r="LPS235" s="13"/>
      <c r="LPT235" s="13"/>
      <c r="LPU235" s="13"/>
      <c r="LPV235" s="13"/>
      <c r="LPW235" s="13"/>
      <c r="LPX235" s="13"/>
      <c r="LPY235" s="13"/>
      <c r="LPZ235" s="13"/>
      <c r="LQA235" s="13"/>
      <c r="LQB235" s="13"/>
      <c r="LQC235" s="13"/>
      <c r="LQD235" s="13"/>
      <c r="LQE235" s="13"/>
      <c r="LQF235" s="13"/>
      <c r="LQG235" s="13"/>
      <c r="LQH235" s="13"/>
      <c r="LQI235" s="13"/>
      <c r="LQJ235" s="13"/>
      <c r="LQK235" s="13"/>
      <c r="LQL235" s="13"/>
      <c r="LQM235" s="13"/>
      <c r="LQN235" s="13"/>
      <c r="LQO235" s="13"/>
      <c r="LQP235" s="13"/>
      <c r="LQQ235" s="13"/>
      <c r="LQR235" s="13"/>
      <c r="LQS235" s="13"/>
      <c r="LQT235" s="13"/>
      <c r="LQU235" s="13"/>
      <c r="LQV235" s="13"/>
      <c r="LQW235" s="13"/>
      <c r="LQX235" s="13"/>
      <c r="LQY235" s="13"/>
      <c r="LQZ235" s="13"/>
      <c r="LRA235" s="13"/>
      <c r="LRB235" s="13"/>
      <c r="LRC235" s="13"/>
      <c r="LRD235" s="13"/>
      <c r="LRE235" s="13"/>
      <c r="LRF235" s="13"/>
      <c r="LRG235" s="13"/>
      <c r="LRH235" s="13"/>
      <c r="LRI235" s="13"/>
      <c r="LRJ235" s="13"/>
      <c r="LRK235" s="13"/>
      <c r="LRL235" s="13"/>
      <c r="LRM235" s="13"/>
      <c r="LRN235" s="13"/>
      <c r="LRO235" s="13"/>
      <c r="LRP235" s="13"/>
      <c r="LRQ235" s="13"/>
      <c r="LRR235" s="13"/>
      <c r="LRS235" s="13"/>
      <c r="LRT235" s="13"/>
      <c r="LRU235" s="13"/>
      <c r="LRV235" s="13"/>
      <c r="LRW235" s="13"/>
      <c r="LRX235" s="13"/>
      <c r="LRY235" s="13"/>
      <c r="LRZ235" s="13"/>
      <c r="LSA235" s="13"/>
      <c r="LSB235" s="13"/>
      <c r="LSC235" s="13"/>
      <c r="LSD235" s="13"/>
      <c r="LSE235" s="13"/>
      <c r="LSF235" s="13"/>
      <c r="LSG235" s="13"/>
      <c r="LSH235" s="13"/>
      <c r="LSI235" s="13"/>
      <c r="LSJ235" s="13"/>
      <c r="LSK235" s="13"/>
      <c r="LSL235" s="13"/>
      <c r="LSM235" s="13"/>
      <c r="LSN235" s="13"/>
      <c r="LSO235" s="13"/>
      <c r="LSP235" s="13"/>
      <c r="LSQ235" s="13"/>
      <c r="LSR235" s="13"/>
      <c r="LSS235" s="13"/>
      <c r="LST235" s="13"/>
      <c r="LSU235" s="13"/>
      <c r="LSV235" s="13"/>
      <c r="LSW235" s="13"/>
      <c r="LSX235" s="13"/>
      <c r="LSY235" s="13"/>
      <c r="LSZ235" s="13"/>
      <c r="LTA235" s="13"/>
      <c r="LTB235" s="13"/>
      <c r="LTC235" s="13"/>
      <c r="LTD235" s="13"/>
      <c r="LTE235" s="13"/>
      <c r="LTF235" s="13"/>
      <c r="LTG235" s="13"/>
      <c r="LTH235" s="13"/>
      <c r="LTI235" s="13"/>
      <c r="LTJ235" s="13"/>
      <c r="LTK235" s="13"/>
      <c r="LTL235" s="13"/>
      <c r="LTM235" s="13"/>
      <c r="LTN235" s="13"/>
      <c r="LTO235" s="13"/>
      <c r="LTP235" s="13"/>
      <c r="LTQ235" s="13"/>
      <c r="LTR235" s="13"/>
      <c r="LTS235" s="13"/>
      <c r="LTT235" s="13"/>
      <c r="LTU235" s="13"/>
      <c r="LTV235" s="13"/>
      <c r="LTW235" s="13"/>
      <c r="LTX235" s="13"/>
      <c r="LTY235" s="13"/>
      <c r="LTZ235" s="13"/>
      <c r="LUA235" s="13"/>
      <c r="LUB235" s="13"/>
      <c r="LUC235" s="13"/>
      <c r="LUD235" s="13"/>
      <c r="LUE235" s="13"/>
      <c r="LUF235" s="13"/>
      <c r="LUG235" s="13"/>
      <c r="LUH235" s="13"/>
      <c r="LUI235" s="13"/>
      <c r="LUJ235" s="13"/>
      <c r="LUK235" s="13"/>
      <c r="LUL235" s="13"/>
      <c r="LUM235" s="13"/>
      <c r="LUN235" s="13"/>
      <c r="LUO235" s="13"/>
      <c r="LUP235" s="13"/>
      <c r="LUQ235" s="13"/>
      <c r="LUR235" s="13"/>
      <c r="LUS235" s="13"/>
      <c r="LUT235" s="13"/>
      <c r="LUU235" s="13"/>
      <c r="LUV235" s="13"/>
      <c r="LUW235" s="13"/>
      <c r="LUX235" s="13"/>
      <c r="LUY235" s="13"/>
      <c r="LUZ235" s="13"/>
      <c r="LVA235" s="13"/>
      <c r="LVB235" s="13"/>
      <c r="LVC235" s="13"/>
      <c r="LVD235" s="13"/>
      <c r="LVE235" s="13"/>
      <c r="LVF235" s="13"/>
      <c r="LVG235" s="13"/>
      <c r="LVH235" s="13"/>
      <c r="LVI235" s="13"/>
      <c r="LVJ235" s="13"/>
      <c r="LVK235" s="13"/>
      <c r="LVL235" s="13"/>
      <c r="LVM235" s="13"/>
      <c r="LVN235" s="13"/>
      <c r="LVO235" s="13"/>
      <c r="LVP235" s="13"/>
      <c r="LVQ235" s="13"/>
      <c r="LVR235" s="13"/>
      <c r="LVS235" s="13"/>
      <c r="LVT235" s="13"/>
      <c r="LVU235" s="13"/>
      <c r="LVV235" s="13"/>
      <c r="LVW235" s="13"/>
      <c r="LVX235" s="13"/>
      <c r="LVY235" s="13"/>
      <c r="LVZ235" s="13"/>
      <c r="LWA235" s="13"/>
      <c r="LWB235" s="13"/>
      <c r="LWC235" s="13"/>
      <c r="LWD235" s="13"/>
      <c r="LWE235" s="13"/>
      <c r="LWF235" s="13"/>
      <c r="LWG235" s="13"/>
      <c r="LWH235" s="13"/>
      <c r="LWI235" s="13"/>
      <c r="LWJ235" s="13"/>
      <c r="LWK235" s="13"/>
      <c r="LWL235" s="13"/>
      <c r="LWM235" s="13"/>
      <c r="LWN235" s="13"/>
      <c r="LWO235" s="13"/>
      <c r="LWP235" s="13"/>
      <c r="LWQ235" s="13"/>
      <c r="LWR235" s="13"/>
      <c r="LWS235" s="13"/>
      <c r="LWT235" s="13"/>
      <c r="LWU235" s="13"/>
      <c r="LWV235" s="13"/>
      <c r="LWW235" s="13"/>
      <c r="LWX235" s="13"/>
      <c r="LWY235" s="13"/>
      <c r="LWZ235" s="13"/>
      <c r="LXA235" s="13"/>
      <c r="LXB235" s="13"/>
      <c r="LXC235" s="13"/>
      <c r="LXD235" s="13"/>
      <c r="LXE235" s="13"/>
      <c r="LXF235" s="13"/>
      <c r="LXG235" s="13"/>
      <c r="LXH235" s="13"/>
      <c r="LXI235" s="13"/>
      <c r="LXJ235" s="13"/>
      <c r="LXK235" s="13"/>
      <c r="LXL235" s="13"/>
      <c r="LXM235" s="13"/>
      <c r="LXN235" s="13"/>
      <c r="LXO235" s="13"/>
      <c r="LXP235" s="13"/>
      <c r="LXQ235" s="13"/>
      <c r="LXR235" s="13"/>
      <c r="LXS235" s="13"/>
      <c r="LXT235" s="13"/>
      <c r="LXU235" s="13"/>
      <c r="LXV235" s="13"/>
      <c r="LXW235" s="13"/>
      <c r="LXX235" s="13"/>
      <c r="LXY235" s="13"/>
      <c r="LXZ235" s="13"/>
      <c r="LYA235" s="13"/>
      <c r="LYB235" s="13"/>
      <c r="LYC235" s="13"/>
      <c r="LYD235" s="13"/>
      <c r="LYE235" s="13"/>
      <c r="LYF235" s="13"/>
      <c r="LYG235" s="13"/>
      <c r="LYH235" s="13"/>
      <c r="LYI235" s="13"/>
      <c r="LYJ235" s="13"/>
      <c r="LYK235" s="13"/>
      <c r="LYL235" s="13"/>
      <c r="LYM235" s="13"/>
      <c r="LYN235" s="13"/>
      <c r="LYO235" s="13"/>
      <c r="LYP235" s="13"/>
      <c r="LYQ235" s="13"/>
      <c r="LYR235" s="13"/>
      <c r="LYS235" s="13"/>
      <c r="LYT235" s="13"/>
      <c r="LYU235" s="13"/>
      <c r="LYV235" s="13"/>
      <c r="LYW235" s="13"/>
      <c r="LYX235" s="13"/>
      <c r="LYY235" s="13"/>
      <c r="LYZ235" s="13"/>
      <c r="LZA235" s="13"/>
      <c r="LZB235" s="13"/>
      <c r="LZC235" s="13"/>
      <c r="LZD235" s="13"/>
      <c r="LZE235" s="13"/>
      <c r="LZF235" s="13"/>
      <c r="LZG235" s="13"/>
      <c r="LZH235" s="13"/>
      <c r="LZI235" s="13"/>
      <c r="LZJ235" s="13"/>
      <c r="LZK235" s="13"/>
      <c r="LZL235" s="13"/>
      <c r="LZM235" s="13"/>
      <c r="LZN235" s="13"/>
      <c r="LZO235" s="13"/>
      <c r="LZP235" s="13"/>
      <c r="LZQ235" s="13"/>
      <c r="LZR235" s="13"/>
      <c r="LZS235" s="13"/>
      <c r="LZT235" s="13"/>
      <c r="LZU235" s="13"/>
      <c r="LZV235" s="13"/>
      <c r="LZW235" s="13"/>
      <c r="LZX235" s="13"/>
      <c r="LZY235" s="13"/>
      <c r="LZZ235" s="13"/>
      <c r="MAA235" s="13"/>
      <c r="MAB235" s="13"/>
      <c r="MAC235" s="13"/>
      <c r="MAD235" s="13"/>
      <c r="MAE235" s="13"/>
      <c r="MAF235" s="13"/>
      <c r="MAG235" s="13"/>
      <c r="MAH235" s="13"/>
      <c r="MAI235" s="13"/>
      <c r="MAJ235" s="13"/>
      <c r="MAK235" s="13"/>
      <c r="MAL235" s="13"/>
      <c r="MAM235" s="13"/>
      <c r="MAN235" s="13"/>
      <c r="MAO235" s="13"/>
      <c r="MAP235" s="13"/>
      <c r="MAQ235" s="13"/>
      <c r="MAR235" s="13"/>
      <c r="MAS235" s="13"/>
      <c r="MAT235" s="13"/>
      <c r="MAU235" s="13"/>
      <c r="MAV235" s="13"/>
      <c r="MAW235" s="13"/>
      <c r="MAX235" s="13"/>
      <c r="MAY235" s="13"/>
      <c r="MAZ235" s="13"/>
      <c r="MBA235" s="13"/>
      <c r="MBB235" s="13"/>
      <c r="MBC235" s="13"/>
      <c r="MBD235" s="13"/>
      <c r="MBE235" s="13"/>
      <c r="MBF235" s="13"/>
      <c r="MBG235" s="13"/>
      <c r="MBH235" s="13"/>
      <c r="MBI235" s="13"/>
      <c r="MBJ235" s="13"/>
      <c r="MBK235" s="13"/>
      <c r="MBL235" s="13"/>
      <c r="MBM235" s="13"/>
      <c r="MBN235" s="13"/>
      <c r="MBO235" s="13"/>
      <c r="MBP235" s="13"/>
      <c r="MBQ235" s="13"/>
      <c r="MBR235" s="13"/>
      <c r="MBS235" s="13"/>
      <c r="MBT235" s="13"/>
      <c r="MBU235" s="13"/>
      <c r="MBV235" s="13"/>
      <c r="MBW235" s="13"/>
      <c r="MBX235" s="13"/>
      <c r="MBY235" s="13"/>
      <c r="MBZ235" s="13"/>
      <c r="MCA235" s="13"/>
      <c r="MCB235" s="13"/>
      <c r="MCC235" s="13"/>
      <c r="MCD235" s="13"/>
      <c r="MCE235" s="13"/>
      <c r="MCF235" s="13"/>
      <c r="MCG235" s="13"/>
      <c r="MCH235" s="13"/>
      <c r="MCI235" s="13"/>
      <c r="MCJ235" s="13"/>
      <c r="MCK235" s="13"/>
      <c r="MCL235" s="13"/>
      <c r="MCM235" s="13"/>
      <c r="MCN235" s="13"/>
      <c r="MCO235" s="13"/>
      <c r="MCP235" s="13"/>
      <c r="MCQ235" s="13"/>
      <c r="MCR235" s="13"/>
      <c r="MCS235" s="13"/>
      <c r="MCT235" s="13"/>
      <c r="MCU235" s="13"/>
      <c r="MCV235" s="13"/>
      <c r="MCW235" s="13"/>
      <c r="MCX235" s="13"/>
      <c r="MCY235" s="13"/>
      <c r="MCZ235" s="13"/>
      <c r="MDA235" s="13"/>
      <c r="MDB235" s="13"/>
      <c r="MDC235" s="13"/>
      <c r="MDD235" s="13"/>
      <c r="MDE235" s="13"/>
      <c r="MDF235" s="13"/>
      <c r="MDG235" s="13"/>
      <c r="MDH235" s="13"/>
      <c r="MDI235" s="13"/>
      <c r="MDJ235" s="13"/>
      <c r="MDK235" s="13"/>
      <c r="MDL235" s="13"/>
      <c r="MDM235" s="13"/>
      <c r="MDN235" s="13"/>
      <c r="MDO235" s="13"/>
      <c r="MDP235" s="13"/>
      <c r="MDQ235" s="13"/>
      <c r="MDR235" s="13"/>
      <c r="MDS235" s="13"/>
      <c r="MDT235" s="13"/>
      <c r="MDU235" s="13"/>
      <c r="MDV235" s="13"/>
      <c r="MDW235" s="13"/>
      <c r="MDX235" s="13"/>
      <c r="MDY235" s="13"/>
      <c r="MDZ235" s="13"/>
      <c r="MEA235" s="13"/>
      <c r="MEB235" s="13"/>
      <c r="MEC235" s="13"/>
      <c r="MED235" s="13"/>
      <c r="MEE235" s="13"/>
      <c r="MEF235" s="13"/>
      <c r="MEG235" s="13"/>
      <c r="MEH235" s="13"/>
      <c r="MEI235" s="13"/>
      <c r="MEJ235" s="13"/>
      <c r="MEK235" s="13"/>
      <c r="MEL235" s="13"/>
      <c r="MEM235" s="13"/>
      <c r="MEN235" s="13"/>
      <c r="MEO235" s="13"/>
      <c r="MEP235" s="13"/>
      <c r="MEQ235" s="13"/>
      <c r="MER235" s="13"/>
      <c r="MES235" s="13"/>
      <c r="MET235" s="13"/>
      <c r="MEU235" s="13"/>
      <c r="MEV235" s="13"/>
      <c r="MEW235" s="13"/>
      <c r="MEX235" s="13"/>
      <c r="MEY235" s="13"/>
      <c r="MEZ235" s="13"/>
      <c r="MFA235" s="13"/>
      <c r="MFB235" s="13"/>
      <c r="MFC235" s="13"/>
      <c r="MFD235" s="13"/>
      <c r="MFE235" s="13"/>
      <c r="MFF235" s="13"/>
      <c r="MFG235" s="13"/>
      <c r="MFH235" s="13"/>
      <c r="MFI235" s="13"/>
      <c r="MFJ235" s="13"/>
      <c r="MFK235" s="13"/>
      <c r="MFL235" s="13"/>
      <c r="MFM235" s="13"/>
      <c r="MFN235" s="13"/>
      <c r="MFO235" s="13"/>
      <c r="MFP235" s="13"/>
      <c r="MFQ235" s="13"/>
      <c r="MFR235" s="13"/>
      <c r="MFS235" s="13"/>
      <c r="MFT235" s="13"/>
      <c r="MFU235" s="13"/>
      <c r="MFV235" s="13"/>
      <c r="MFW235" s="13"/>
      <c r="MFX235" s="13"/>
      <c r="MFY235" s="13"/>
      <c r="MFZ235" s="13"/>
      <c r="MGA235" s="13"/>
      <c r="MGB235" s="13"/>
      <c r="MGC235" s="13"/>
      <c r="MGD235" s="13"/>
      <c r="MGE235" s="13"/>
      <c r="MGF235" s="13"/>
      <c r="MGG235" s="13"/>
      <c r="MGH235" s="13"/>
      <c r="MGI235" s="13"/>
      <c r="MGJ235" s="13"/>
      <c r="MGK235" s="13"/>
      <c r="MGL235" s="13"/>
      <c r="MGM235" s="13"/>
      <c r="MGN235" s="13"/>
      <c r="MGO235" s="13"/>
      <c r="MGP235" s="13"/>
      <c r="MGQ235" s="13"/>
      <c r="MGR235" s="13"/>
      <c r="MGS235" s="13"/>
      <c r="MGT235" s="13"/>
      <c r="MGU235" s="13"/>
      <c r="MGV235" s="13"/>
      <c r="MGW235" s="13"/>
      <c r="MGX235" s="13"/>
      <c r="MGY235" s="13"/>
      <c r="MGZ235" s="13"/>
      <c r="MHA235" s="13"/>
      <c r="MHB235" s="13"/>
      <c r="MHC235" s="13"/>
      <c r="MHD235" s="13"/>
      <c r="MHE235" s="13"/>
      <c r="MHF235" s="13"/>
      <c r="MHG235" s="13"/>
      <c r="MHH235" s="13"/>
      <c r="MHI235" s="13"/>
      <c r="MHJ235" s="13"/>
      <c r="MHK235" s="13"/>
      <c r="MHL235" s="13"/>
      <c r="MHM235" s="13"/>
      <c r="MHN235" s="13"/>
      <c r="MHO235" s="13"/>
      <c r="MHP235" s="13"/>
      <c r="MHQ235" s="13"/>
      <c r="MHR235" s="13"/>
      <c r="MHS235" s="13"/>
      <c r="MHT235" s="13"/>
      <c r="MHU235" s="13"/>
      <c r="MHV235" s="13"/>
      <c r="MHW235" s="13"/>
      <c r="MHX235" s="13"/>
      <c r="MHY235" s="13"/>
      <c r="MHZ235" s="13"/>
      <c r="MIA235" s="13"/>
      <c r="MIB235" s="13"/>
      <c r="MIC235" s="13"/>
      <c r="MID235" s="13"/>
      <c r="MIE235" s="13"/>
      <c r="MIF235" s="13"/>
      <c r="MIG235" s="13"/>
      <c r="MIH235" s="13"/>
      <c r="MII235" s="13"/>
      <c r="MIJ235" s="13"/>
      <c r="MIK235" s="13"/>
      <c r="MIL235" s="13"/>
      <c r="MIM235" s="13"/>
      <c r="MIN235" s="13"/>
      <c r="MIO235" s="13"/>
      <c r="MIP235" s="13"/>
      <c r="MIQ235" s="13"/>
      <c r="MIR235" s="13"/>
      <c r="MIS235" s="13"/>
      <c r="MIT235" s="13"/>
      <c r="MIU235" s="13"/>
      <c r="MIV235" s="13"/>
      <c r="MIW235" s="13"/>
      <c r="MIX235" s="13"/>
      <c r="MIY235" s="13"/>
      <c r="MIZ235" s="13"/>
      <c r="MJA235" s="13"/>
      <c r="MJB235" s="13"/>
      <c r="MJC235" s="13"/>
      <c r="MJD235" s="13"/>
      <c r="MJE235" s="13"/>
      <c r="MJF235" s="13"/>
      <c r="MJG235" s="13"/>
      <c r="MJH235" s="13"/>
      <c r="MJI235" s="13"/>
      <c r="MJJ235" s="13"/>
      <c r="MJK235" s="13"/>
      <c r="MJL235" s="13"/>
      <c r="MJM235" s="13"/>
      <c r="MJN235" s="13"/>
      <c r="MJO235" s="13"/>
      <c r="MJP235" s="13"/>
      <c r="MJQ235" s="13"/>
      <c r="MJR235" s="13"/>
      <c r="MJS235" s="13"/>
      <c r="MJT235" s="13"/>
      <c r="MJU235" s="13"/>
      <c r="MJV235" s="13"/>
      <c r="MJW235" s="13"/>
      <c r="MJX235" s="13"/>
      <c r="MJY235" s="13"/>
      <c r="MJZ235" s="13"/>
      <c r="MKA235" s="13"/>
      <c r="MKB235" s="13"/>
      <c r="MKC235" s="13"/>
      <c r="MKD235" s="13"/>
      <c r="MKE235" s="13"/>
      <c r="MKF235" s="13"/>
      <c r="MKG235" s="13"/>
      <c r="MKH235" s="13"/>
      <c r="MKI235" s="13"/>
      <c r="MKJ235" s="13"/>
      <c r="MKK235" s="13"/>
      <c r="MKL235" s="13"/>
      <c r="MKM235" s="13"/>
      <c r="MKN235" s="13"/>
      <c r="MKO235" s="13"/>
      <c r="MKP235" s="13"/>
      <c r="MKQ235" s="13"/>
      <c r="MKR235" s="13"/>
      <c r="MKS235" s="13"/>
      <c r="MKT235" s="13"/>
      <c r="MKU235" s="13"/>
      <c r="MKV235" s="13"/>
      <c r="MKW235" s="13"/>
      <c r="MKX235" s="13"/>
      <c r="MKY235" s="13"/>
      <c r="MKZ235" s="13"/>
      <c r="MLA235" s="13"/>
      <c r="MLB235" s="13"/>
      <c r="MLC235" s="13"/>
      <c r="MLD235" s="13"/>
      <c r="MLE235" s="13"/>
      <c r="MLF235" s="13"/>
      <c r="MLG235" s="13"/>
      <c r="MLH235" s="13"/>
      <c r="MLI235" s="13"/>
      <c r="MLJ235" s="13"/>
      <c r="MLK235" s="13"/>
      <c r="MLL235" s="13"/>
      <c r="MLM235" s="13"/>
      <c r="MLN235" s="13"/>
      <c r="MLO235" s="13"/>
      <c r="MLP235" s="13"/>
      <c r="MLQ235" s="13"/>
      <c r="MLR235" s="13"/>
      <c r="MLS235" s="13"/>
      <c r="MLT235" s="13"/>
      <c r="MLU235" s="13"/>
      <c r="MLV235" s="13"/>
      <c r="MLW235" s="13"/>
      <c r="MLX235" s="13"/>
      <c r="MLY235" s="13"/>
      <c r="MLZ235" s="13"/>
      <c r="MMA235" s="13"/>
      <c r="MMB235" s="13"/>
      <c r="MMC235" s="13"/>
      <c r="MMD235" s="13"/>
      <c r="MME235" s="13"/>
      <c r="MMF235" s="13"/>
      <c r="MMG235" s="13"/>
      <c r="MMH235" s="13"/>
      <c r="MMI235" s="13"/>
      <c r="MMJ235" s="13"/>
      <c r="MMK235" s="13"/>
      <c r="MML235" s="13"/>
      <c r="MMM235" s="13"/>
      <c r="MMN235" s="13"/>
      <c r="MMO235" s="13"/>
      <c r="MMP235" s="13"/>
      <c r="MMQ235" s="13"/>
      <c r="MMR235" s="13"/>
      <c r="MMS235" s="13"/>
      <c r="MMT235" s="13"/>
      <c r="MMU235" s="13"/>
      <c r="MMV235" s="13"/>
      <c r="MMW235" s="13"/>
      <c r="MMX235" s="13"/>
      <c r="MMY235" s="13"/>
      <c r="MMZ235" s="13"/>
      <c r="MNA235" s="13"/>
      <c r="MNB235" s="13"/>
      <c r="MNC235" s="13"/>
      <c r="MND235" s="13"/>
      <c r="MNE235" s="13"/>
      <c r="MNF235" s="13"/>
      <c r="MNG235" s="13"/>
      <c r="MNH235" s="13"/>
      <c r="MNI235" s="13"/>
      <c r="MNJ235" s="13"/>
      <c r="MNK235" s="13"/>
      <c r="MNL235" s="13"/>
      <c r="MNM235" s="13"/>
      <c r="MNN235" s="13"/>
      <c r="MNO235" s="13"/>
      <c r="MNP235" s="13"/>
      <c r="MNQ235" s="13"/>
      <c r="MNR235" s="13"/>
      <c r="MNS235" s="13"/>
      <c r="MNT235" s="13"/>
      <c r="MNU235" s="13"/>
      <c r="MNV235" s="13"/>
      <c r="MNW235" s="13"/>
      <c r="MNX235" s="13"/>
      <c r="MNY235" s="13"/>
      <c r="MNZ235" s="13"/>
      <c r="MOA235" s="13"/>
      <c r="MOB235" s="13"/>
      <c r="MOC235" s="13"/>
      <c r="MOD235" s="13"/>
      <c r="MOE235" s="13"/>
      <c r="MOF235" s="13"/>
      <c r="MOG235" s="13"/>
      <c r="MOH235" s="13"/>
      <c r="MOI235" s="13"/>
      <c r="MOJ235" s="13"/>
      <c r="MOK235" s="13"/>
      <c r="MOL235" s="13"/>
      <c r="MOM235" s="13"/>
      <c r="MON235" s="13"/>
      <c r="MOO235" s="13"/>
      <c r="MOP235" s="13"/>
      <c r="MOQ235" s="13"/>
      <c r="MOR235" s="13"/>
      <c r="MOS235" s="13"/>
      <c r="MOT235" s="13"/>
      <c r="MOU235" s="13"/>
      <c r="MOV235" s="13"/>
      <c r="MOW235" s="13"/>
      <c r="MOX235" s="13"/>
      <c r="MOY235" s="13"/>
      <c r="MOZ235" s="13"/>
      <c r="MPA235" s="13"/>
      <c r="MPB235" s="13"/>
      <c r="MPC235" s="13"/>
      <c r="MPD235" s="13"/>
      <c r="MPE235" s="13"/>
      <c r="MPF235" s="13"/>
      <c r="MPG235" s="13"/>
      <c r="MPH235" s="13"/>
      <c r="MPI235" s="13"/>
      <c r="MPJ235" s="13"/>
      <c r="MPK235" s="13"/>
      <c r="MPL235" s="13"/>
      <c r="MPM235" s="13"/>
      <c r="MPN235" s="13"/>
      <c r="MPO235" s="13"/>
      <c r="MPP235" s="13"/>
      <c r="MPQ235" s="13"/>
      <c r="MPR235" s="13"/>
      <c r="MPS235" s="13"/>
      <c r="MPT235" s="13"/>
      <c r="MPU235" s="13"/>
      <c r="MPV235" s="13"/>
      <c r="MPW235" s="13"/>
      <c r="MPX235" s="13"/>
      <c r="MPY235" s="13"/>
      <c r="MPZ235" s="13"/>
      <c r="MQA235" s="13"/>
      <c r="MQB235" s="13"/>
      <c r="MQC235" s="13"/>
      <c r="MQD235" s="13"/>
      <c r="MQE235" s="13"/>
      <c r="MQF235" s="13"/>
      <c r="MQG235" s="13"/>
      <c r="MQH235" s="13"/>
      <c r="MQI235" s="13"/>
      <c r="MQJ235" s="13"/>
      <c r="MQK235" s="13"/>
      <c r="MQL235" s="13"/>
      <c r="MQM235" s="13"/>
      <c r="MQN235" s="13"/>
      <c r="MQO235" s="13"/>
      <c r="MQP235" s="13"/>
      <c r="MQQ235" s="13"/>
      <c r="MQR235" s="13"/>
      <c r="MQS235" s="13"/>
      <c r="MQT235" s="13"/>
      <c r="MQU235" s="13"/>
      <c r="MQV235" s="13"/>
      <c r="MQW235" s="13"/>
      <c r="MQX235" s="13"/>
      <c r="MQY235" s="13"/>
      <c r="MQZ235" s="13"/>
      <c r="MRA235" s="13"/>
      <c r="MRB235" s="13"/>
      <c r="MRC235" s="13"/>
      <c r="MRD235" s="13"/>
      <c r="MRE235" s="13"/>
      <c r="MRF235" s="13"/>
      <c r="MRG235" s="13"/>
      <c r="MRH235" s="13"/>
      <c r="MRI235" s="13"/>
      <c r="MRJ235" s="13"/>
      <c r="MRK235" s="13"/>
      <c r="MRL235" s="13"/>
      <c r="MRM235" s="13"/>
      <c r="MRN235" s="13"/>
      <c r="MRO235" s="13"/>
      <c r="MRP235" s="13"/>
      <c r="MRQ235" s="13"/>
      <c r="MRR235" s="13"/>
      <c r="MRS235" s="13"/>
      <c r="MRT235" s="13"/>
      <c r="MRU235" s="13"/>
      <c r="MRV235" s="13"/>
      <c r="MRW235" s="13"/>
      <c r="MRX235" s="13"/>
      <c r="MRY235" s="13"/>
      <c r="MRZ235" s="13"/>
      <c r="MSA235" s="13"/>
      <c r="MSB235" s="13"/>
      <c r="MSC235" s="13"/>
      <c r="MSD235" s="13"/>
      <c r="MSE235" s="13"/>
      <c r="MSF235" s="13"/>
      <c r="MSG235" s="13"/>
      <c r="MSH235" s="13"/>
      <c r="MSI235" s="13"/>
      <c r="MSJ235" s="13"/>
      <c r="MSK235" s="13"/>
      <c r="MSL235" s="13"/>
      <c r="MSM235" s="13"/>
      <c r="MSN235" s="13"/>
      <c r="MSO235" s="13"/>
      <c r="MSP235" s="13"/>
      <c r="MSQ235" s="13"/>
      <c r="MSR235" s="13"/>
      <c r="MSS235" s="13"/>
      <c r="MST235" s="13"/>
      <c r="MSU235" s="13"/>
      <c r="MSV235" s="13"/>
      <c r="MSW235" s="13"/>
      <c r="MSX235" s="13"/>
      <c r="MSY235" s="13"/>
      <c r="MSZ235" s="13"/>
      <c r="MTA235" s="13"/>
      <c r="MTB235" s="13"/>
      <c r="MTC235" s="13"/>
      <c r="MTD235" s="13"/>
      <c r="MTE235" s="13"/>
      <c r="MTF235" s="13"/>
      <c r="MTG235" s="13"/>
      <c r="MTH235" s="13"/>
      <c r="MTI235" s="13"/>
      <c r="MTJ235" s="13"/>
      <c r="MTK235" s="13"/>
      <c r="MTL235" s="13"/>
      <c r="MTM235" s="13"/>
      <c r="MTN235" s="13"/>
      <c r="MTO235" s="13"/>
      <c r="MTP235" s="13"/>
      <c r="MTQ235" s="13"/>
      <c r="MTR235" s="13"/>
      <c r="MTS235" s="13"/>
      <c r="MTT235" s="13"/>
      <c r="MTU235" s="13"/>
      <c r="MTV235" s="13"/>
      <c r="MTW235" s="13"/>
      <c r="MTX235" s="13"/>
      <c r="MTY235" s="13"/>
      <c r="MTZ235" s="13"/>
      <c r="MUA235" s="13"/>
      <c r="MUB235" s="13"/>
      <c r="MUC235" s="13"/>
      <c r="MUD235" s="13"/>
      <c r="MUE235" s="13"/>
      <c r="MUF235" s="13"/>
      <c r="MUG235" s="13"/>
      <c r="MUH235" s="13"/>
      <c r="MUI235" s="13"/>
      <c r="MUJ235" s="13"/>
      <c r="MUK235" s="13"/>
      <c r="MUL235" s="13"/>
      <c r="MUM235" s="13"/>
      <c r="MUN235" s="13"/>
      <c r="MUO235" s="13"/>
      <c r="MUP235" s="13"/>
      <c r="MUQ235" s="13"/>
      <c r="MUR235" s="13"/>
      <c r="MUS235" s="13"/>
      <c r="MUT235" s="13"/>
      <c r="MUU235" s="13"/>
      <c r="MUV235" s="13"/>
      <c r="MUW235" s="13"/>
      <c r="MUX235" s="13"/>
      <c r="MUY235" s="13"/>
      <c r="MUZ235" s="13"/>
      <c r="MVA235" s="13"/>
      <c r="MVB235" s="13"/>
      <c r="MVC235" s="13"/>
      <c r="MVD235" s="13"/>
      <c r="MVE235" s="13"/>
      <c r="MVF235" s="13"/>
      <c r="MVG235" s="13"/>
      <c r="MVH235" s="13"/>
      <c r="MVI235" s="13"/>
      <c r="MVJ235" s="13"/>
      <c r="MVK235" s="13"/>
      <c r="MVL235" s="13"/>
      <c r="MVM235" s="13"/>
      <c r="MVN235" s="13"/>
      <c r="MVO235" s="13"/>
      <c r="MVP235" s="13"/>
      <c r="MVQ235" s="13"/>
      <c r="MVR235" s="13"/>
      <c r="MVS235" s="13"/>
      <c r="MVT235" s="13"/>
      <c r="MVU235" s="13"/>
      <c r="MVV235" s="13"/>
      <c r="MVW235" s="13"/>
      <c r="MVX235" s="13"/>
      <c r="MVY235" s="13"/>
      <c r="MVZ235" s="13"/>
      <c r="MWA235" s="13"/>
      <c r="MWB235" s="13"/>
      <c r="MWC235" s="13"/>
      <c r="MWD235" s="13"/>
      <c r="MWE235" s="13"/>
      <c r="MWF235" s="13"/>
      <c r="MWG235" s="13"/>
      <c r="MWH235" s="13"/>
      <c r="MWI235" s="13"/>
      <c r="MWJ235" s="13"/>
      <c r="MWK235" s="13"/>
      <c r="MWL235" s="13"/>
      <c r="MWM235" s="13"/>
      <c r="MWN235" s="13"/>
      <c r="MWO235" s="13"/>
      <c r="MWP235" s="13"/>
      <c r="MWQ235" s="13"/>
      <c r="MWR235" s="13"/>
      <c r="MWS235" s="13"/>
      <c r="MWT235" s="13"/>
      <c r="MWU235" s="13"/>
      <c r="MWV235" s="13"/>
      <c r="MWW235" s="13"/>
      <c r="MWX235" s="13"/>
      <c r="MWY235" s="13"/>
      <c r="MWZ235" s="13"/>
      <c r="MXA235" s="13"/>
      <c r="MXB235" s="13"/>
      <c r="MXC235" s="13"/>
      <c r="MXD235" s="13"/>
      <c r="MXE235" s="13"/>
      <c r="MXF235" s="13"/>
      <c r="MXG235" s="13"/>
      <c r="MXH235" s="13"/>
      <c r="MXI235" s="13"/>
      <c r="MXJ235" s="13"/>
      <c r="MXK235" s="13"/>
      <c r="MXL235" s="13"/>
      <c r="MXM235" s="13"/>
      <c r="MXN235" s="13"/>
      <c r="MXO235" s="13"/>
      <c r="MXP235" s="13"/>
      <c r="MXQ235" s="13"/>
      <c r="MXR235" s="13"/>
      <c r="MXS235" s="13"/>
      <c r="MXT235" s="13"/>
      <c r="MXU235" s="13"/>
      <c r="MXV235" s="13"/>
      <c r="MXW235" s="13"/>
      <c r="MXX235" s="13"/>
      <c r="MXY235" s="13"/>
      <c r="MXZ235" s="13"/>
      <c r="MYA235" s="13"/>
      <c r="MYB235" s="13"/>
      <c r="MYC235" s="13"/>
      <c r="MYD235" s="13"/>
      <c r="MYE235" s="13"/>
      <c r="MYF235" s="13"/>
      <c r="MYG235" s="13"/>
      <c r="MYH235" s="13"/>
      <c r="MYI235" s="13"/>
      <c r="MYJ235" s="13"/>
      <c r="MYK235" s="13"/>
      <c r="MYL235" s="13"/>
      <c r="MYM235" s="13"/>
      <c r="MYN235" s="13"/>
      <c r="MYO235" s="13"/>
      <c r="MYP235" s="13"/>
      <c r="MYQ235" s="13"/>
      <c r="MYR235" s="13"/>
      <c r="MYS235" s="13"/>
      <c r="MYT235" s="13"/>
      <c r="MYU235" s="13"/>
      <c r="MYV235" s="13"/>
      <c r="MYW235" s="13"/>
      <c r="MYX235" s="13"/>
      <c r="MYY235" s="13"/>
      <c r="MYZ235" s="13"/>
      <c r="MZA235" s="13"/>
      <c r="MZB235" s="13"/>
      <c r="MZC235" s="13"/>
      <c r="MZD235" s="13"/>
      <c r="MZE235" s="13"/>
      <c r="MZF235" s="13"/>
      <c r="MZG235" s="13"/>
      <c r="MZH235" s="13"/>
      <c r="MZI235" s="13"/>
      <c r="MZJ235" s="13"/>
      <c r="MZK235" s="13"/>
      <c r="MZL235" s="13"/>
      <c r="MZM235" s="13"/>
      <c r="MZN235" s="13"/>
      <c r="MZO235" s="13"/>
      <c r="MZP235" s="13"/>
      <c r="MZQ235" s="13"/>
      <c r="MZR235" s="13"/>
      <c r="MZS235" s="13"/>
      <c r="MZT235" s="13"/>
      <c r="MZU235" s="13"/>
      <c r="MZV235" s="13"/>
      <c r="MZW235" s="13"/>
      <c r="MZX235" s="13"/>
      <c r="MZY235" s="13"/>
      <c r="MZZ235" s="13"/>
      <c r="NAA235" s="13"/>
      <c r="NAB235" s="13"/>
      <c r="NAC235" s="13"/>
      <c r="NAD235" s="13"/>
      <c r="NAE235" s="13"/>
      <c r="NAF235" s="13"/>
      <c r="NAG235" s="13"/>
      <c r="NAH235" s="13"/>
      <c r="NAI235" s="13"/>
      <c r="NAJ235" s="13"/>
      <c r="NAK235" s="13"/>
      <c r="NAL235" s="13"/>
      <c r="NAM235" s="13"/>
      <c r="NAN235" s="13"/>
      <c r="NAO235" s="13"/>
      <c r="NAP235" s="13"/>
      <c r="NAQ235" s="13"/>
      <c r="NAR235" s="13"/>
      <c r="NAS235" s="13"/>
      <c r="NAT235" s="13"/>
      <c r="NAU235" s="13"/>
      <c r="NAV235" s="13"/>
      <c r="NAW235" s="13"/>
      <c r="NAX235" s="13"/>
      <c r="NAY235" s="13"/>
      <c r="NAZ235" s="13"/>
      <c r="NBA235" s="13"/>
      <c r="NBB235" s="13"/>
      <c r="NBC235" s="13"/>
      <c r="NBD235" s="13"/>
      <c r="NBE235" s="13"/>
      <c r="NBF235" s="13"/>
      <c r="NBG235" s="13"/>
      <c r="NBH235" s="13"/>
      <c r="NBI235" s="13"/>
      <c r="NBJ235" s="13"/>
      <c r="NBK235" s="13"/>
      <c r="NBL235" s="13"/>
      <c r="NBM235" s="13"/>
      <c r="NBN235" s="13"/>
      <c r="NBO235" s="13"/>
      <c r="NBP235" s="13"/>
      <c r="NBQ235" s="13"/>
      <c r="NBR235" s="13"/>
      <c r="NBS235" s="13"/>
      <c r="NBT235" s="13"/>
      <c r="NBU235" s="13"/>
      <c r="NBV235" s="13"/>
      <c r="NBW235" s="13"/>
      <c r="NBX235" s="13"/>
      <c r="NBY235" s="13"/>
      <c r="NBZ235" s="13"/>
      <c r="NCA235" s="13"/>
      <c r="NCB235" s="13"/>
      <c r="NCC235" s="13"/>
      <c r="NCD235" s="13"/>
      <c r="NCE235" s="13"/>
      <c r="NCF235" s="13"/>
      <c r="NCG235" s="13"/>
      <c r="NCH235" s="13"/>
      <c r="NCI235" s="13"/>
      <c r="NCJ235" s="13"/>
      <c r="NCK235" s="13"/>
      <c r="NCL235" s="13"/>
      <c r="NCM235" s="13"/>
      <c r="NCN235" s="13"/>
      <c r="NCO235" s="13"/>
      <c r="NCP235" s="13"/>
      <c r="NCQ235" s="13"/>
      <c r="NCR235" s="13"/>
      <c r="NCS235" s="13"/>
      <c r="NCT235" s="13"/>
      <c r="NCU235" s="13"/>
      <c r="NCV235" s="13"/>
      <c r="NCW235" s="13"/>
      <c r="NCX235" s="13"/>
      <c r="NCY235" s="13"/>
      <c r="NCZ235" s="13"/>
      <c r="NDA235" s="13"/>
      <c r="NDB235" s="13"/>
      <c r="NDC235" s="13"/>
      <c r="NDD235" s="13"/>
      <c r="NDE235" s="13"/>
      <c r="NDF235" s="13"/>
      <c r="NDG235" s="13"/>
      <c r="NDH235" s="13"/>
      <c r="NDI235" s="13"/>
      <c r="NDJ235" s="13"/>
      <c r="NDK235" s="13"/>
      <c r="NDL235" s="13"/>
      <c r="NDM235" s="13"/>
      <c r="NDN235" s="13"/>
      <c r="NDO235" s="13"/>
      <c r="NDP235" s="13"/>
      <c r="NDQ235" s="13"/>
      <c r="NDR235" s="13"/>
      <c r="NDS235" s="13"/>
      <c r="NDT235" s="13"/>
      <c r="NDU235" s="13"/>
      <c r="NDV235" s="13"/>
      <c r="NDW235" s="13"/>
      <c r="NDX235" s="13"/>
      <c r="NDY235" s="13"/>
      <c r="NDZ235" s="13"/>
      <c r="NEA235" s="13"/>
      <c r="NEB235" s="13"/>
      <c r="NEC235" s="13"/>
      <c r="NED235" s="13"/>
      <c r="NEE235" s="13"/>
      <c r="NEF235" s="13"/>
      <c r="NEG235" s="13"/>
      <c r="NEH235" s="13"/>
      <c r="NEI235" s="13"/>
      <c r="NEJ235" s="13"/>
      <c r="NEK235" s="13"/>
      <c r="NEL235" s="13"/>
      <c r="NEM235" s="13"/>
      <c r="NEN235" s="13"/>
      <c r="NEO235" s="13"/>
      <c r="NEP235" s="13"/>
      <c r="NEQ235" s="13"/>
      <c r="NER235" s="13"/>
      <c r="NES235" s="13"/>
      <c r="NET235" s="13"/>
      <c r="NEU235" s="13"/>
      <c r="NEV235" s="13"/>
      <c r="NEW235" s="13"/>
      <c r="NEX235" s="13"/>
      <c r="NEY235" s="13"/>
      <c r="NEZ235" s="13"/>
      <c r="NFA235" s="13"/>
      <c r="NFB235" s="13"/>
      <c r="NFC235" s="13"/>
      <c r="NFD235" s="13"/>
      <c r="NFE235" s="13"/>
      <c r="NFF235" s="13"/>
      <c r="NFG235" s="13"/>
      <c r="NFH235" s="13"/>
      <c r="NFI235" s="13"/>
      <c r="NFJ235" s="13"/>
      <c r="NFK235" s="13"/>
      <c r="NFL235" s="13"/>
      <c r="NFM235" s="13"/>
      <c r="NFN235" s="13"/>
      <c r="NFO235" s="13"/>
      <c r="NFP235" s="13"/>
      <c r="NFQ235" s="13"/>
      <c r="NFR235" s="13"/>
      <c r="NFS235" s="13"/>
      <c r="NFT235" s="13"/>
      <c r="NFU235" s="13"/>
      <c r="NFV235" s="13"/>
      <c r="NFW235" s="13"/>
      <c r="NFX235" s="13"/>
      <c r="NFY235" s="13"/>
      <c r="NFZ235" s="13"/>
      <c r="NGA235" s="13"/>
      <c r="NGB235" s="13"/>
      <c r="NGC235" s="13"/>
      <c r="NGD235" s="13"/>
      <c r="NGE235" s="13"/>
      <c r="NGF235" s="13"/>
      <c r="NGG235" s="13"/>
      <c r="NGH235" s="13"/>
      <c r="NGI235" s="13"/>
      <c r="NGJ235" s="13"/>
      <c r="NGK235" s="13"/>
      <c r="NGL235" s="13"/>
      <c r="NGM235" s="13"/>
      <c r="NGN235" s="13"/>
      <c r="NGO235" s="13"/>
      <c r="NGP235" s="13"/>
      <c r="NGQ235" s="13"/>
      <c r="NGR235" s="13"/>
      <c r="NGS235" s="13"/>
      <c r="NGT235" s="13"/>
      <c r="NGU235" s="13"/>
      <c r="NGV235" s="13"/>
      <c r="NGW235" s="13"/>
      <c r="NGX235" s="13"/>
      <c r="NGY235" s="13"/>
      <c r="NGZ235" s="13"/>
      <c r="NHA235" s="13"/>
      <c r="NHB235" s="13"/>
      <c r="NHC235" s="13"/>
      <c r="NHD235" s="13"/>
      <c r="NHE235" s="13"/>
      <c r="NHF235" s="13"/>
      <c r="NHG235" s="13"/>
      <c r="NHH235" s="13"/>
      <c r="NHI235" s="13"/>
      <c r="NHJ235" s="13"/>
      <c r="NHK235" s="13"/>
      <c r="NHL235" s="13"/>
      <c r="NHM235" s="13"/>
      <c r="NHN235" s="13"/>
      <c r="NHO235" s="13"/>
      <c r="NHP235" s="13"/>
      <c r="NHQ235" s="13"/>
      <c r="NHR235" s="13"/>
      <c r="NHS235" s="13"/>
      <c r="NHT235" s="13"/>
      <c r="NHU235" s="13"/>
      <c r="NHV235" s="13"/>
      <c r="NHW235" s="13"/>
      <c r="NHX235" s="13"/>
      <c r="NHY235" s="13"/>
      <c r="NHZ235" s="13"/>
      <c r="NIA235" s="13"/>
      <c r="NIB235" s="13"/>
      <c r="NIC235" s="13"/>
      <c r="NID235" s="13"/>
      <c r="NIE235" s="13"/>
      <c r="NIF235" s="13"/>
      <c r="NIG235" s="13"/>
      <c r="NIH235" s="13"/>
      <c r="NII235" s="13"/>
      <c r="NIJ235" s="13"/>
      <c r="NIK235" s="13"/>
      <c r="NIL235" s="13"/>
      <c r="NIM235" s="13"/>
      <c r="NIN235" s="13"/>
      <c r="NIO235" s="13"/>
      <c r="NIP235" s="13"/>
      <c r="NIQ235" s="13"/>
      <c r="NIR235" s="13"/>
      <c r="NIS235" s="13"/>
      <c r="NIT235" s="13"/>
      <c r="NIU235" s="13"/>
      <c r="NIV235" s="13"/>
      <c r="NIW235" s="13"/>
      <c r="NIX235" s="13"/>
      <c r="NIY235" s="13"/>
      <c r="NIZ235" s="13"/>
      <c r="NJA235" s="13"/>
      <c r="NJB235" s="13"/>
      <c r="NJC235" s="13"/>
      <c r="NJD235" s="13"/>
      <c r="NJE235" s="13"/>
      <c r="NJF235" s="13"/>
      <c r="NJG235" s="13"/>
      <c r="NJH235" s="13"/>
      <c r="NJI235" s="13"/>
      <c r="NJJ235" s="13"/>
      <c r="NJK235" s="13"/>
      <c r="NJL235" s="13"/>
      <c r="NJM235" s="13"/>
      <c r="NJN235" s="13"/>
      <c r="NJO235" s="13"/>
      <c r="NJP235" s="13"/>
      <c r="NJQ235" s="13"/>
      <c r="NJR235" s="13"/>
      <c r="NJS235" s="13"/>
      <c r="NJT235" s="13"/>
      <c r="NJU235" s="13"/>
      <c r="NJV235" s="13"/>
      <c r="NJW235" s="13"/>
      <c r="NJX235" s="13"/>
      <c r="NJY235" s="13"/>
      <c r="NJZ235" s="13"/>
      <c r="NKA235" s="13"/>
      <c r="NKB235" s="13"/>
      <c r="NKC235" s="13"/>
      <c r="NKD235" s="13"/>
      <c r="NKE235" s="13"/>
      <c r="NKF235" s="13"/>
      <c r="NKG235" s="13"/>
      <c r="NKH235" s="13"/>
      <c r="NKI235" s="13"/>
      <c r="NKJ235" s="13"/>
      <c r="NKK235" s="13"/>
      <c r="NKL235" s="13"/>
      <c r="NKM235" s="13"/>
      <c r="NKN235" s="13"/>
      <c r="NKO235" s="13"/>
      <c r="NKP235" s="13"/>
      <c r="NKQ235" s="13"/>
      <c r="NKR235" s="13"/>
      <c r="NKS235" s="13"/>
      <c r="NKT235" s="13"/>
      <c r="NKU235" s="13"/>
      <c r="NKV235" s="13"/>
      <c r="NKW235" s="13"/>
      <c r="NKX235" s="13"/>
      <c r="NKY235" s="13"/>
      <c r="NKZ235" s="13"/>
      <c r="NLA235" s="13"/>
      <c r="NLB235" s="13"/>
      <c r="NLC235" s="13"/>
      <c r="NLD235" s="13"/>
      <c r="NLE235" s="13"/>
      <c r="NLF235" s="13"/>
      <c r="NLG235" s="13"/>
      <c r="NLH235" s="13"/>
      <c r="NLI235" s="13"/>
      <c r="NLJ235" s="13"/>
      <c r="NLK235" s="13"/>
      <c r="NLL235" s="13"/>
      <c r="NLM235" s="13"/>
      <c r="NLN235" s="13"/>
      <c r="NLO235" s="13"/>
      <c r="NLP235" s="13"/>
      <c r="NLQ235" s="13"/>
      <c r="NLR235" s="13"/>
      <c r="NLS235" s="13"/>
      <c r="NLT235" s="13"/>
      <c r="NLU235" s="13"/>
      <c r="NLV235" s="13"/>
      <c r="NLW235" s="13"/>
      <c r="NLX235" s="13"/>
      <c r="NLY235" s="13"/>
      <c r="NLZ235" s="13"/>
      <c r="NMA235" s="13"/>
      <c r="NMB235" s="13"/>
      <c r="NMC235" s="13"/>
      <c r="NMD235" s="13"/>
      <c r="NME235" s="13"/>
      <c r="NMF235" s="13"/>
      <c r="NMG235" s="13"/>
      <c r="NMH235" s="13"/>
      <c r="NMI235" s="13"/>
      <c r="NMJ235" s="13"/>
      <c r="NMK235" s="13"/>
      <c r="NML235" s="13"/>
      <c r="NMM235" s="13"/>
      <c r="NMN235" s="13"/>
      <c r="NMO235" s="13"/>
      <c r="NMP235" s="13"/>
      <c r="NMQ235" s="13"/>
      <c r="NMR235" s="13"/>
      <c r="NMS235" s="13"/>
      <c r="NMT235" s="13"/>
      <c r="NMU235" s="13"/>
      <c r="NMV235" s="13"/>
      <c r="NMW235" s="13"/>
      <c r="NMX235" s="13"/>
      <c r="NMY235" s="13"/>
      <c r="NMZ235" s="13"/>
      <c r="NNA235" s="13"/>
      <c r="NNB235" s="13"/>
      <c r="NNC235" s="13"/>
      <c r="NND235" s="13"/>
      <c r="NNE235" s="13"/>
      <c r="NNF235" s="13"/>
      <c r="NNG235" s="13"/>
      <c r="NNH235" s="13"/>
      <c r="NNI235" s="13"/>
      <c r="NNJ235" s="13"/>
      <c r="NNK235" s="13"/>
      <c r="NNL235" s="13"/>
      <c r="NNM235" s="13"/>
      <c r="NNN235" s="13"/>
      <c r="NNO235" s="13"/>
      <c r="NNP235" s="13"/>
      <c r="NNQ235" s="13"/>
      <c r="NNR235" s="13"/>
      <c r="NNS235" s="13"/>
      <c r="NNT235" s="13"/>
      <c r="NNU235" s="13"/>
      <c r="NNV235" s="13"/>
      <c r="NNW235" s="13"/>
      <c r="NNX235" s="13"/>
      <c r="NNY235" s="13"/>
      <c r="NNZ235" s="13"/>
      <c r="NOA235" s="13"/>
      <c r="NOB235" s="13"/>
      <c r="NOC235" s="13"/>
      <c r="NOD235" s="13"/>
      <c r="NOE235" s="13"/>
      <c r="NOF235" s="13"/>
      <c r="NOG235" s="13"/>
      <c r="NOH235" s="13"/>
      <c r="NOI235" s="13"/>
      <c r="NOJ235" s="13"/>
      <c r="NOK235" s="13"/>
      <c r="NOL235" s="13"/>
      <c r="NOM235" s="13"/>
      <c r="NON235" s="13"/>
      <c r="NOO235" s="13"/>
      <c r="NOP235" s="13"/>
      <c r="NOQ235" s="13"/>
      <c r="NOR235" s="13"/>
      <c r="NOS235" s="13"/>
      <c r="NOT235" s="13"/>
      <c r="NOU235" s="13"/>
      <c r="NOV235" s="13"/>
      <c r="NOW235" s="13"/>
      <c r="NOX235" s="13"/>
      <c r="NOY235" s="13"/>
      <c r="NOZ235" s="13"/>
      <c r="NPA235" s="13"/>
      <c r="NPB235" s="13"/>
      <c r="NPC235" s="13"/>
      <c r="NPD235" s="13"/>
      <c r="NPE235" s="13"/>
      <c r="NPF235" s="13"/>
      <c r="NPG235" s="13"/>
      <c r="NPH235" s="13"/>
      <c r="NPI235" s="13"/>
      <c r="NPJ235" s="13"/>
      <c r="NPK235" s="13"/>
      <c r="NPL235" s="13"/>
      <c r="NPM235" s="13"/>
      <c r="NPN235" s="13"/>
      <c r="NPO235" s="13"/>
      <c r="NPP235" s="13"/>
      <c r="NPQ235" s="13"/>
      <c r="NPR235" s="13"/>
      <c r="NPS235" s="13"/>
      <c r="NPT235" s="13"/>
      <c r="NPU235" s="13"/>
      <c r="NPV235" s="13"/>
      <c r="NPW235" s="13"/>
      <c r="NPX235" s="13"/>
      <c r="NPY235" s="13"/>
      <c r="NPZ235" s="13"/>
      <c r="NQA235" s="13"/>
      <c r="NQB235" s="13"/>
      <c r="NQC235" s="13"/>
      <c r="NQD235" s="13"/>
      <c r="NQE235" s="13"/>
      <c r="NQF235" s="13"/>
      <c r="NQG235" s="13"/>
      <c r="NQH235" s="13"/>
      <c r="NQI235" s="13"/>
      <c r="NQJ235" s="13"/>
      <c r="NQK235" s="13"/>
      <c r="NQL235" s="13"/>
      <c r="NQM235" s="13"/>
      <c r="NQN235" s="13"/>
      <c r="NQO235" s="13"/>
      <c r="NQP235" s="13"/>
      <c r="NQQ235" s="13"/>
      <c r="NQR235" s="13"/>
      <c r="NQS235" s="13"/>
      <c r="NQT235" s="13"/>
      <c r="NQU235" s="13"/>
      <c r="NQV235" s="13"/>
      <c r="NQW235" s="13"/>
      <c r="NQX235" s="13"/>
      <c r="NQY235" s="13"/>
      <c r="NQZ235" s="13"/>
      <c r="NRA235" s="13"/>
      <c r="NRB235" s="13"/>
      <c r="NRC235" s="13"/>
      <c r="NRD235" s="13"/>
      <c r="NRE235" s="13"/>
      <c r="NRF235" s="13"/>
      <c r="NRG235" s="13"/>
      <c r="NRH235" s="13"/>
      <c r="NRI235" s="13"/>
      <c r="NRJ235" s="13"/>
      <c r="NRK235" s="13"/>
      <c r="NRL235" s="13"/>
      <c r="NRM235" s="13"/>
      <c r="NRN235" s="13"/>
      <c r="NRO235" s="13"/>
      <c r="NRP235" s="13"/>
      <c r="NRQ235" s="13"/>
      <c r="NRR235" s="13"/>
      <c r="NRS235" s="13"/>
      <c r="NRT235" s="13"/>
      <c r="NRU235" s="13"/>
      <c r="NRV235" s="13"/>
      <c r="NRW235" s="13"/>
      <c r="NRX235" s="13"/>
      <c r="NRY235" s="13"/>
      <c r="NRZ235" s="13"/>
      <c r="NSA235" s="13"/>
      <c r="NSB235" s="13"/>
      <c r="NSC235" s="13"/>
      <c r="NSD235" s="13"/>
      <c r="NSE235" s="13"/>
      <c r="NSF235" s="13"/>
      <c r="NSG235" s="13"/>
      <c r="NSH235" s="13"/>
      <c r="NSI235" s="13"/>
      <c r="NSJ235" s="13"/>
      <c r="NSK235" s="13"/>
      <c r="NSL235" s="13"/>
      <c r="NSM235" s="13"/>
      <c r="NSN235" s="13"/>
      <c r="NSO235" s="13"/>
      <c r="NSP235" s="13"/>
      <c r="NSQ235" s="13"/>
      <c r="NSR235" s="13"/>
      <c r="NSS235" s="13"/>
      <c r="NST235" s="13"/>
      <c r="NSU235" s="13"/>
      <c r="NSV235" s="13"/>
      <c r="NSW235" s="13"/>
      <c r="NSX235" s="13"/>
      <c r="NSY235" s="13"/>
      <c r="NSZ235" s="13"/>
      <c r="NTA235" s="13"/>
      <c r="NTB235" s="13"/>
      <c r="NTC235" s="13"/>
      <c r="NTD235" s="13"/>
      <c r="NTE235" s="13"/>
      <c r="NTF235" s="13"/>
      <c r="NTG235" s="13"/>
      <c r="NTH235" s="13"/>
      <c r="NTI235" s="13"/>
      <c r="NTJ235" s="13"/>
      <c r="NTK235" s="13"/>
      <c r="NTL235" s="13"/>
      <c r="NTM235" s="13"/>
      <c r="NTN235" s="13"/>
      <c r="NTO235" s="13"/>
      <c r="NTP235" s="13"/>
      <c r="NTQ235" s="13"/>
      <c r="NTR235" s="13"/>
      <c r="NTS235" s="13"/>
      <c r="NTT235" s="13"/>
      <c r="NTU235" s="13"/>
      <c r="NTV235" s="13"/>
      <c r="NTW235" s="13"/>
      <c r="NTX235" s="13"/>
      <c r="NTY235" s="13"/>
      <c r="NTZ235" s="13"/>
      <c r="NUA235" s="13"/>
      <c r="NUB235" s="13"/>
      <c r="NUC235" s="13"/>
      <c r="NUD235" s="13"/>
      <c r="NUE235" s="13"/>
      <c r="NUF235" s="13"/>
      <c r="NUG235" s="13"/>
      <c r="NUH235" s="13"/>
      <c r="NUI235" s="13"/>
      <c r="NUJ235" s="13"/>
      <c r="NUK235" s="13"/>
      <c r="NUL235" s="13"/>
      <c r="NUM235" s="13"/>
      <c r="NUN235" s="13"/>
      <c r="NUO235" s="13"/>
      <c r="NUP235" s="13"/>
      <c r="NUQ235" s="13"/>
      <c r="NUR235" s="13"/>
      <c r="NUS235" s="13"/>
      <c r="NUT235" s="13"/>
      <c r="NUU235" s="13"/>
      <c r="NUV235" s="13"/>
      <c r="NUW235" s="13"/>
      <c r="NUX235" s="13"/>
      <c r="NUY235" s="13"/>
      <c r="NUZ235" s="13"/>
      <c r="NVA235" s="13"/>
      <c r="NVB235" s="13"/>
      <c r="NVC235" s="13"/>
      <c r="NVD235" s="13"/>
      <c r="NVE235" s="13"/>
      <c r="NVF235" s="13"/>
      <c r="NVG235" s="13"/>
      <c r="NVH235" s="13"/>
      <c r="NVI235" s="13"/>
      <c r="NVJ235" s="13"/>
      <c r="NVK235" s="13"/>
      <c r="NVL235" s="13"/>
      <c r="NVM235" s="13"/>
      <c r="NVN235" s="13"/>
      <c r="NVO235" s="13"/>
      <c r="NVP235" s="13"/>
      <c r="NVQ235" s="13"/>
      <c r="NVR235" s="13"/>
      <c r="NVS235" s="13"/>
      <c r="NVT235" s="13"/>
      <c r="NVU235" s="13"/>
      <c r="NVV235" s="13"/>
      <c r="NVW235" s="13"/>
      <c r="NVX235" s="13"/>
      <c r="NVY235" s="13"/>
      <c r="NVZ235" s="13"/>
      <c r="NWA235" s="13"/>
      <c r="NWB235" s="13"/>
      <c r="NWC235" s="13"/>
      <c r="NWD235" s="13"/>
      <c r="NWE235" s="13"/>
      <c r="NWF235" s="13"/>
      <c r="NWG235" s="13"/>
      <c r="NWH235" s="13"/>
      <c r="NWI235" s="13"/>
      <c r="NWJ235" s="13"/>
      <c r="NWK235" s="13"/>
      <c r="NWL235" s="13"/>
      <c r="NWM235" s="13"/>
      <c r="NWN235" s="13"/>
      <c r="NWO235" s="13"/>
      <c r="NWP235" s="13"/>
      <c r="NWQ235" s="13"/>
      <c r="NWR235" s="13"/>
      <c r="NWS235" s="13"/>
      <c r="NWT235" s="13"/>
      <c r="NWU235" s="13"/>
      <c r="NWV235" s="13"/>
      <c r="NWW235" s="13"/>
      <c r="NWX235" s="13"/>
      <c r="NWY235" s="13"/>
      <c r="NWZ235" s="13"/>
      <c r="NXA235" s="13"/>
      <c r="NXB235" s="13"/>
      <c r="NXC235" s="13"/>
      <c r="NXD235" s="13"/>
      <c r="NXE235" s="13"/>
      <c r="NXF235" s="13"/>
      <c r="NXG235" s="13"/>
      <c r="NXH235" s="13"/>
      <c r="NXI235" s="13"/>
      <c r="NXJ235" s="13"/>
      <c r="NXK235" s="13"/>
      <c r="NXL235" s="13"/>
      <c r="NXM235" s="13"/>
      <c r="NXN235" s="13"/>
      <c r="NXO235" s="13"/>
      <c r="NXP235" s="13"/>
      <c r="NXQ235" s="13"/>
      <c r="NXR235" s="13"/>
      <c r="NXS235" s="13"/>
      <c r="NXT235" s="13"/>
      <c r="NXU235" s="13"/>
      <c r="NXV235" s="13"/>
      <c r="NXW235" s="13"/>
      <c r="NXX235" s="13"/>
      <c r="NXY235" s="13"/>
      <c r="NXZ235" s="13"/>
      <c r="NYA235" s="13"/>
      <c r="NYB235" s="13"/>
      <c r="NYC235" s="13"/>
      <c r="NYD235" s="13"/>
      <c r="NYE235" s="13"/>
      <c r="NYF235" s="13"/>
      <c r="NYG235" s="13"/>
      <c r="NYH235" s="13"/>
      <c r="NYI235" s="13"/>
      <c r="NYJ235" s="13"/>
      <c r="NYK235" s="13"/>
      <c r="NYL235" s="13"/>
      <c r="NYM235" s="13"/>
      <c r="NYN235" s="13"/>
      <c r="NYO235" s="13"/>
      <c r="NYP235" s="13"/>
      <c r="NYQ235" s="13"/>
      <c r="NYR235" s="13"/>
      <c r="NYS235" s="13"/>
      <c r="NYT235" s="13"/>
      <c r="NYU235" s="13"/>
      <c r="NYV235" s="13"/>
      <c r="NYW235" s="13"/>
      <c r="NYX235" s="13"/>
      <c r="NYY235" s="13"/>
      <c r="NYZ235" s="13"/>
      <c r="NZA235" s="13"/>
      <c r="NZB235" s="13"/>
      <c r="NZC235" s="13"/>
      <c r="NZD235" s="13"/>
      <c r="NZE235" s="13"/>
      <c r="NZF235" s="13"/>
      <c r="NZG235" s="13"/>
      <c r="NZH235" s="13"/>
      <c r="NZI235" s="13"/>
      <c r="NZJ235" s="13"/>
      <c r="NZK235" s="13"/>
      <c r="NZL235" s="13"/>
      <c r="NZM235" s="13"/>
      <c r="NZN235" s="13"/>
      <c r="NZO235" s="13"/>
      <c r="NZP235" s="13"/>
      <c r="NZQ235" s="13"/>
      <c r="NZR235" s="13"/>
      <c r="NZS235" s="13"/>
      <c r="NZT235" s="13"/>
      <c r="NZU235" s="13"/>
      <c r="NZV235" s="13"/>
      <c r="NZW235" s="13"/>
      <c r="NZX235" s="13"/>
      <c r="NZY235" s="13"/>
      <c r="NZZ235" s="13"/>
      <c r="OAA235" s="13"/>
      <c r="OAB235" s="13"/>
      <c r="OAC235" s="13"/>
      <c r="OAD235" s="13"/>
      <c r="OAE235" s="13"/>
      <c r="OAF235" s="13"/>
      <c r="OAG235" s="13"/>
      <c r="OAH235" s="13"/>
      <c r="OAI235" s="13"/>
      <c r="OAJ235" s="13"/>
      <c r="OAK235" s="13"/>
      <c r="OAL235" s="13"/>
      <c r="OAM235" s="13"/>
      <c r="OAN235" s="13"/>
      <c r="OAO235" s="13"/>
      <c r="OAP235" s="13"/>
      <c r="OAQ235" s="13"/>
      <c r="OAR235" s="13"/>
      <c r="OAS235" s="13"/>
      <c r="OAT235" s="13"/>
      <c r="OAU235" s="13"/>
      <c r="OAV235" s="13"/>
      <c r="OAW235" s="13"/>
      <c r="OAX235" s="13"/>
      <c r="OAY235" s="13"/>
      <c r="OAZ235" s="13"/>
      <c r="OBA235" s="13"/>
      <c r="OBB235" s="13"/>
      <c r="OBC235" s="13"/>
      <c r="OBD235" s="13"/>
      <c r="OBE235" s="13"/>
      <c r="OBF235" s="13"/>
      <c r="OBG235" s="13"/>
      <c r="OBH235" s="13"/>
      <c r="OBI235" s="13"/>
      <c r="OBJ235" s="13"/>
      <c r="OBK235" s="13"/>
      <c r="OBL235" s="13"/>
      <c r="OBM235" s="13"/>
      <c r="OBN235" s="13"/>
      <c r="OBO235" s="13"/>
      <c r="OBP235" s="13"/>
      <c r="OBQ235" s="13"/>
      <c r="OBR235" s="13"/>
      <c r="OBS235" s="13"/>
      <c r="OBT235" s="13"/>
      <c r="OBU235" s="13"/>
      <c r="OBV235" s="13"/>
      <c r="OBW235" s="13"/>
      <c r="OBX235" s="13"/>
      <c r="OBY235" s="13"/>
      <c r="OBZ235" s="13"/>
      <c r="OCA235" s="13"/>
      <c r="OCB235" s="13"/>
      <c r="OCC235" s="13"/>
      <c r="OCD235" s="13"/>
      <c r="OCE235" s="13"/>
      <c r="OCF235" s="13"/>
      <c r="OCG235" s="13"/>
      <c r="OCH235" s="13"/>
      <c r="OCI235" s="13"/>
      <c r="OCJ235" s="13"/>
      <c r="OCK235" s="13"/>
      <c r="OCL235" s="13"/>
      <c r="OCM235" s="13"/>
      <c r="OCN235" s="13"/>
      <c r="OCO235" s="13"/>
      <c r="OCP235" s="13"/>
      <c r="OCQ235" s="13"/>
      <c r="OCR235" s="13"/>
      <c r="OCS235" s="13"/>
      <c r="OCT235" s="13"/>
      <c r="OCU235" s="13"/>
      <c r="OCV235" s="13"/>
      <c r="OCW235" s="13"/>
      <c r="OCX235" s="13"/>
      <c r="OCY235" s="13"/>
      <c r="OCZ235" s="13"/>
      <c r="ODA235" s="13"/>
      <c r="ODB235" s="13"/>
      <c r="ODC235" s="13"/>
      <c r="ODD235" s="13"/>
      <c r="ODE235" s="13"/>
      <c r="ODF235" s="13"/>
      <c r="ODG235" s="13"/>
      <c r="ODH235" s="13"/>
      <c r="ODI235" s="13"/>
      <c r="ODJ235" s="13"/>
      <c r="ODK235" s="13"/>
      <c r="ODL235" s="13"/>
      <c r="ODM235" s="13"/>
      <c r="ODN235" s="13"/>
      <c r="ODO235" s="13"/>
      <c r="ODP235" s="13"/>
      <c r="ODQ235" s="13"/>
      <c r="ODR235" s="13"/>
      <c r="ODS235" s="13"/>
      <c r="ODT235" s="13"/>
      <c r="ODU235" s="13"/>
      <c r="ODV235" s="13"/>
      <c r="ODW235" s="13"/>
      <c r="ODX235" s="13"/>
      <c r="ODY235" s="13"/>
      <c r="ODZ235" s="13"/>
      <c r="OEA235" s="13"/>
      <c r="OEB235" s="13"/>
      <c r="OEC235" s="13"/>
      <c r="OED235" s="13"/>
      <c r="OEE235" s="13"/>
      <c r="OEF235" s="13"/>
      <c r="OEG235" s="13"/>
      <c r="OEH235" s="13"/>
      <c r="OEI235" s="13"/>
      <c r="OEJ235" s="13"/>
      <c r="OEK235" s="13"/>
      <c r="OEL235" s="13"/>
      <c r="OEM235" s="13"/>
      <c r="OEN235" s="13"/>
      <c r="OEO235" s="13"/>
      <c r="OEP235" s="13"/>
      <c r="OEQ235" s="13"/>
      <c r="OER235" s="13"/>
      <c r="OES235" s="13"/>
      <c r="OET235" s="13"/>
      <c r="OEU235" s="13"/>
      <c r="OEV235" s="13"/>
      <c r="OEW235" s="13"/>
      <c r="OEX235" s="13"/>
      <c r="OEY235" s="13"/>
      <c r="OEZ235" s="13"/>
      <c r="OFA235" s="13"/>
      <c r="OFB235" s="13"/>
      <c r="OFC235" s="13"/>
      <c r="OFD235" s="13"/>
      <c r="OFE235" s="13"/>
      <c r="OFF235" s="13"/>
      <c r="OFG235" s="13"/>
      <c r="OFH235" s="13"/>
      <c r="OFI235" s="13"/>
      <c r="OFJ235" s="13"/>
      <c r="OFK235" s="13"/>
      <c r="OFL235" s="13"/>
      <c r="OFM235" s="13"/>
      <c r="OFN235" s="13"/>
      <c r="OFO235" s="13"/>
      <c r="OFP235" s="13"/>
      <c r="OFQ235" s="13"/>
      <c r="OFR235" s="13"/>
      <c r="OFS235" s="13"/>
      <c r="OFT235" s="13"/>
      <c r="OFU235" s="13"/>
      <c r="OFV235" s="13"/>
      <c r="OFW235" s="13"/>
      <c r="OFX235" s="13"/>
      <c r="OFY235" s="13"/>
      <c r="OFZ235" s="13"/>
      <c r="OGA235" s="13"/>
      <c r="OGB235" s="13"/>
      <c r="OGC235" s="13"/>
      <c r="OGD235" s="13"/>
      <c r="OGE235" s="13"/>
      <c r="OGF235" s="13"/>
      <c r="OGG235" s="13"/>
      <c r="OGH235" s="13"/>
      <c r="OGI235" s="13"/>
      <c r="OGJ235" s="13"/>
      <c r="OGK235" s="13"/>
      <c r="OGL235" s="13"/>
      <c r="OGM235" s="13"/>
      <c r="OGN235" s="13"/>
      <c r="OGO235" s="13"/>
      <c r="OGP235" s="13"/>
      <c r="OGQ235" s="13"/>
      <c r="OGR235" s="13"/>
      <c r="OGS235" s="13"/>
      <c r="OGT235" s="13"/>
      <c r="OGU235" s="13"/>
      <c r="OGV235" s="13"/>
      <c r="OGW235" s="13"/>
      <c r="OGX235" s="13"/>
      <c r="OGY235" s="13"/>
      <c r="OGZ235" s="13"/>
      <c r="OHA235" s="13"/>
      <c r="OHB235" s="13"/>
      <c r="OHC235" s="13"/>
      <c r="OHD235" s="13"/>
      <c r="OHE235" s="13"/>
      <c r="OHF235" s="13"/>
      <c r="OHG235" s="13"/>
      <c r="OHH235" s="13"/>
      <c r="OHI235" s="13"/>
      <c r="OHJ235" s="13"/>
      <c r="OHK235" s="13"/>
      <c r="OHL235" s="13"/>
      <c r="OHM235" s="13"/>
      <c r="OHN235" s="13"/>
      <c r="OHO235" s="13"/>
      <c r="OHP235" s="13"/>
      <c r="OHQ235" s="13"/>
      <c r="OHR235" s="13"/>
      <c r="OHS235" s="13"/>
      <c r="OHT235" s="13"/>
      <c r="OHU235" s="13"/>
      <c r="OHV235" s="13"/>
      <c r="OHW235" s="13"/>
      <c r="OHX235" s="13"/>
      <c r="OHY235" s="13"/>
      <c r="OHZ235" s="13"/>
      <c r="OIA235" s="13"/>
      <c r="OIB235" s="13"/>
      <c r="OIC235" s="13"/>
      <c r="OID235" s="13"/>
      <c r="OIE235" s="13"/>
      <c r="OIF235" s="13"/>
      <c r="OIG235" s="13"/>
      <c r="OIH235" s="13"/>
      <c r="OII235" s="13"/>
      <c r="OIJ235" s="13"/>
      <c r="OIK235" s="13"/>
      <c r="OIL235" s="13"/>
      <c r="OIM235" s="13"/>
      <c r="OIN235" s="13"/>
      <c r="OIO235" s="13"/>
      <c r="OIP235" s="13"/>
      <c r="OIQ235" s="13"/>
      <c r="OIR235" s="13"/>
      <c r="OIS235" s="13"/>
      <c r="OIT235" s="13"/>
      <c r="OIU235" s="13"/>
      <c r="OIV235" s="13"/>
      <c r="OIW235" s="13"/>
      <c r="OIX235" s="13"/>
      <c r="OIY235" s="13"/>
      <c r="OIZ235" s="13"/>
      <c r="OJA235" s="13"/>
      <c r="OJB235" s="13"/>
      <c r="OJC235" s="13"/>
      <c r="OJD235" s="13"/>
      <c r="OJE235" s="13"/>
      <c r="OJF235" s="13"/>
      <c r="OJG235" s="13"/>
      <c r="OJH235" s="13"/>
      <c r="OJI235" s="13"/>
      <c r="OJJ235" s="13"/>
      <c r="OJK235" s="13"/>
      <c r="OJL235" s="13"/>
      <c r="OJM235" s="13"/>
      <c r="OJN235" s="13"/>
      <c r="OJO235" s="13"/>
      <c r="OJP235" s="13"/>
      <c r="OJQ235" s="13"/>
      <c r="OJR235" s="13"/>
      <c r="OJS235" s="13"/>
      <c r="OJT235" s="13"/>
      <c r="OJU235" s="13"/>
      <c r="OJV235" s="13"/>
      <c r="OJW235" s="13"/>
      <c r="OJX235" s="13"/>
      <c r="OJY235" s="13"/>
      <c r="OJZ235" s="13"/>
      <c r="OKA235" s="13"/>
      <c r="OKB235" s="13"/>
      <c r="OKC235" s="13"/>
      <c r="OKD235" s="13"/>
      <c r="OKE235" s="13"/>
      <c r="OKF235" s="13"/>
      <c r="OKG235" s="13"/>
      <c r="OKH235" s="13"/>
      <c r="OKI235" s="13"/>
      <c r="OKJ235" s="13"/>
      <c r="OKK235" s="13"/>
      <c r="OKL235" s="13"/>
      <c r="OKM235" s="13"/>
      <c r="OKN235" s="13"/>
      <c r="OKO235" s="13"/>
      <c r="OKP235" s="13"/>
      <c r="OKQ235" s="13"/>
      <c r="OKR235" s="13"/>
      <c r="OKS235" s="13"/>
      <c r="OKT235" s="13"/>
      <c r="OKU235" s="13"/>
      <c r="OKV235" s="13"/>
      <c r="OKW235" s="13"/>
      <c r="OKX235" s="13"/>
      <c r="OKY235" s="13"/>
      <c r="OKZ235" s="13"/>
      <c r="OLA235" s="13"/>
      <c r="OLB235" s="13"/>
      <c r="OLC235" s="13"/>
      <c r="OLD235" s="13"/>
      <c r="OLE235" s="13"/>
      <c r="OLF235" s="13"/>
      <c r="OLG235" s="13"/>
      <c r="OLH235" s="13"/>
      <c r="OLI235" s="13"/>
      <c r="OLJ235" s="13"/>
      <c r="OLK235" s="13"/>
      <c r="OLL235" s="13"/>
      <c r="OLM235" s="13"/>
      <c r="OLN235" s="13"/>
      <c r="OLO235" s="13"/>
      <c r="OLP235" s="13"/>
      <c r="OLQ235" s="13"/>
      <c r="OLR235" s="13"/>
      <c r="OLS235" s="13"/>
      <c r="OLT235" s="13"/>
      <c r="OLU235" s="13"/>
      <c r="OLV235" s="13"/>
      <c r="OLW235" s="13"/>
      <c r="OLX235" s="13"/>
      <c r="OLY235" s="13"/>
      <c r="OLZ235" s="13"/>
      <c r="OMA235" s="13"/>
      <c r="OMB235" s="13"/>
      <c r="OMC235" s="13"/>
      <c r="OMD235" s="13"/>
      <c r="OME235" s="13"/>
      <c r="OMF235" s="13"/>
      <c r="OMG235" s="13"/>
      <c r="OMH235" s="13"/>
      <c r="OMI235" s="13"/>
      <c r="OMJ235" s="13"/>
      <c r="OMK235" s="13"/>
      <c r="OML235" s="13"/>
      <c r="OMM235" s="13"/>
      <c r="OMN235" s="13"/>
      <c r="OMO235" s="13"/>
      <c r="OMP235" s="13"/>
      <c r="OMQ235" s="13"/>
      <c r="OMR235" s="13"/>
      <c r="OMS235" s="13"/>
      <c r="OMT235" s="13"/>
      <c r="OMU235" s="13"/>
      <c r="OMV235" s="13"/>
      <c r="OMW235" s="13"/>
      <c r="OMX235" s="13"/>
      <c r="OMY235" s="13"/>
      <c r="OMZ235" s="13"/>
      <c r="ONA235" s="13"/>
      <c r="ONB235" s="13"/>
      <c r="ONC235" s="13"/>
      <c r="OND235" s="13"/>
      <c r="ONE235" s="13"/>
      <c r="ONF235" s="13"/>
      <c r="ONG235" s="13"/>
      <c r="ONH235" s="13"/>
      <c r="ONI235" s="13"/>
      <c r="ONJ235" s="13"/>
      <c r="ONK235" s="13"/>
      <c r="ONL235" s="13"/>
      <c r="ONM235" s="13"/>
      <c r="ONN235" s="13"/>
      <c r="ONO235" s="13"/>
      <c r="ONP235" s="13"/>
      <c r="ONQ235" s="13"/>
      <c r="ONR235" s="13"/>
      <c r="ONS235" s="13"/>
      <c r="ONT235" s="13"/>
      <c r="ONU235" s="13"/>
      <c r="ONV235" s="13"/>
      <c r="ONW235" s="13"/>
      <c r="ONX235" s="13"/>
      <c r="ONY235" s="13"/>
      <c r="ONZ235" s="13"/>
      <c r="OOA235" s="13"/>
      <c r="OOB235" s="13"/>
      <c r="OOC235" s="13"/>
      <c r="OOD235" s="13"/>
      <c r="OOE235" s="13"/>
      <c r="OOF235" s="13"/>
      <c r="OOG235" s="13"/>
      <c r="OOH235" s="13"/>
      <c r="OOI235" s="13"/>
      <c r="OOJ235" s="13"/>
      <c r="OOK235" s="13"/>
      <c r="OOL235" s="13"/>
      <c r="OOM235" s="13"/>
      <c r="OON235" s="13"/>
      <c r="OOO235" s="13"/>
      <c r="OOP235" s="13"/>
      <c r="OOQ235" s="13"/>
      <c r="OOR235" s="13"/>
      <c r="OOS235" s="13"/>
      <c r="OOT235" s="13"/>
      <c r="OOU235" s="13"/>
      <c r="OOV235" s="13"/>
      <c r="OOW235" s="13"/>
      <c r="OOX235" s="13"/>
      <c r="OOY235" s="13"/>
      <c r="OOZ235" s="13"/>
      <c r="OPA235" s="13"/>
      <c r="OPB235" s="13"/>
      <c r="OPC235" s="13"/>
      <c r="OPD235" s="13"/>
      <c r="OPE235" s="13"/>
      <c r="OPF235" s="13"/>
      <c r="OPG235" s="13"/>
      <c r="OPH235" s="13"/>
      <c r="OPI235" s="13"/>
      <c r="OPJ235" s="13"/>
      <c r="OPK235" s="13"/>
      <c r="OPL235" s="13"/>
      <c r="OPM235" s="13"/>
      <c r="OPN235" s="13"/>
      <c r="OPO235" s="13"/>
      <c r="OPP235" s="13"/>
      <c r="OPQ235" s="13"/>
      <c r="OPR235" s="13"/>
      <c r="OPS235" s="13"/>
      <c r="OPT235" s="13"/>
      <c r="OPU235" s="13"/>
      <c r="OPV235" s="13"/>
      <c r="OPW235" s="13"/>
      <c r="OPX235" s="13"/>
      <c r="OPY235" s="13"/>
      <c r="OPZ235" s="13"/>
      <c r="OQA235" s="13"/>
      <c r="OQB235" s="13"/>
      <c r="OQC235" s="13"/>
      <c r="OQD235" s="13"/>
      <c r="OQE235" s="13"/>
      <c r="OQF235" s="13"/>
      <c r="OQG235" s="13"/>
      <c r="OQH235" s="13"/>
      <c r="OQI235" s="13"/>
      <c r="OQJ235" s="13"/>
      <c r="OQK235" s="13"/>
      <c r="OQL235" s="13"/>
      <c r="OQM235" s="13"/>
      <c r="OQN235" s="13"/>
      <c r="OQO235" s="13"/>
      <c r="OQP235" s="13"/>
      <c r="OQQ235" s="13"/>
      <c r="OQR235" s="13"/>
      <c r="OQS235" s="13"/>
      <c r="OQT235" s="13"/>
      <c r="OQU235" s="13"/>
      <c r="OQV235" s="13"/>
      <c r="OQW235" s="13"/>
      <c r="OQX235" s="13"/>
      <c r="OQY235" s="13"/>
      <c r="OQZ235" s="13"/>
      <c r="ORA235" s="13"/>
      <c r="ORB235" s="13"/>
      <c r="ORC235" s="13"/>
      <c r="ORD235" s="13"/>
      <c r="ORE235" s="13"/>
      <c r="ORF235" s="13"/>
      <c r="ORG235" s="13"/>
      <c r="ORH235" s="13"/>
      <c r="ORI235" s="13"/>
      <c r="ORJ235" s="13"/>
      <c r="ORK235" s="13"/>
      <c r="ORL235" s="13"/>
      <c r="ORM235" s="13"/>
      <c r="ORN235" s="13"/>
      <c r="ORO235" s="13"/>
      <c r="ORP235" s="13"/>
      <c r="ORQ235" s="13"/>
      <c r="ORR235" s="13"/>
      <c r="ORS235" s="13"/>
      <c r="ORT235" s="13"/>
      <c r="ORU235" s="13"/>
      <c r="ORV235" s="13"/>
      <c r="ORW235" s="13"/>
      <c r="ORX235" s="13"/>
      <c r="ORY235" s="13"/>
      <c r="ORZ235" s="13"/>
      <c r="OSA235" s="13"/>
      <c r="OSB235" s="13"/>
      <c r="OSC235" s="13"/>
      <c r="OSD235" s="13"/>
      <c r="OSE235" s="13"/>
      <c r="OSF235" s="13"/>
      <c r="OSG235" s="13"/>
      <c r="OSH235" s="13"/>
      <c r="OSI235" s="13"/>
      <c r="OSJ235" s="13"/>
      <c r="OSK235" s="13"/>
      <c r="OSL235" s="13"/>
      <c r="OSM235" s="13"/>
      <c r="OSN235" s="13"/>
      <c r="OSO235" s="13"/>
      <c r="OSP235" s="13"/>
      <c r="OSQ235" s="13"/>
      <c r="OSR235" s="13"/>
      <c r="OSS235" s="13"/>
      <c r="OST235" s="13"/>
      <c r="OSU235" s="13"/>
      <c r="OSV235" s="13"/>
      <c r="OSW235" s="13"/>
      <c r="OSX235" s="13"/>
      <c r="OSY235" s="13"/>
      <c r="OSZ235" s="13"/>
      <c r="OTA235" s="13"/>
      <c r="OTB235" s="13"/>
      <c r="OTC235" s="13"/>
      <c r="OTD235" s="13"/>
      <c r="OTE235" s="13"/>
      <c r="OTF235" s="13"/>
      <c r="OTG235" s="13"/>
      <c r="OTH235" s="13"/>
      <c r="OTI235" s="13"/>
      <c r="OTJ235" s="13"/>
      <c r="OTK235" s="13"/>
      <c r="OTL235" s="13"/>
      <c r="OTM235" s="13"/>
      <c r="OTN235" s="13"/>
      <c r="OTO235" s="13"/>
      <c r="OTP235" s="13"/>
      <c r="OTQ235" s="13"/>
      <c r="OTR235" s="13"/>
      <c r="OTS235" s="13"/>
      <c r="OTT235" s="13"/>
      <c r="OTU235" s="13"/>
      <c r="OTV235" s="13"/>
      <c r="OTW235" s="13"/>
      <c r="OTX235" s="13"/>
      <c r="OTY235" s="13"/>
      <c r="OTZ235" s="13"/>
      <c r="OUA235" s="13"/>
      <c r="OUB235" s="13"/>
      <c r="OUC235" s="13"/>
      <c r="OUD235" s="13"/>
      <c r="OUE235" s="13"/>
      <c r="OUF235" s="13"/>
      <c r="OUG235" s="13"/>
      <c r="OUH235" s="13"/>
      <c r="OUI235" s="13"/>
      <c r="OUJ235" s="13"/>
      <c r="OUK235" s="13"/>
      <c r="OUL235" s="13"/>
      <c r="OUM235" s="13"/>
      <c r="OUN235" s="13"/>
      <c r="OUO235" s="13"/>
      <c r="OUP235" s="13"/>
      <c r="OUQ235" s="13"/>
      <c r="OUR235" s="13"/>
      <c r="OUS235" s="13"/>
      <c r="OUT235" s="13"/>
      <c r="OUU235" s="13"/>
      <c r="OUV235" s="13"/>
      <c r="OUW235" s="13"/>
      <c r="OUX235" s="13"/>
      <c r="OUY235" s="13"/>
      <c r="OUZ235" s="13"/>
      <c r="OVA235" s="13"/>
      <c r="OVB235" s="13"/>
      <c r="OVC235" s="13"/>
      <c r="OVD235" s="13"/>
      <c r="OVE235" s="13"/>
      <c r="OVF235" s="13"/>
      <c r="OVG235" s="13"/>
      <c r="OVH235" s="13"/>
      <c r="OVI235" s="13"/>
      <c r="OVJ235" s="13"/>
      <c r="OVK235" s="13"/>
      <c r="OVL235" s="13"/>
      <c r="OVM235" s="13"/>
      <c r="OVN235" s="13"/>
      <c r="OVO235" s="13"/>
      <c r="OVP235" s="13"/>
      <c r="OVQ235" s="13"/>
      <c r="OVR235" s="13"/>
      <c r="OVS235" s="13"/>
      <c r="OVT235" s="13"/>
      <c r="OVU235" s="13"/>
      <c r="OVV235" s="13"/>
      <c r="OVW235" s="13"/>
      <c r="OVX235" s="13"/>
      <c r="OVY235" s="13"/>
      <c r="OVZ235" s="13"/>
      <c r="OWA235" s="13"/>
      <c r="OWB235" s="13"/>
      <c r="OWC235" s="13"/>
      <c r="OWD235" s="13"/>
      <c r="OWE235" s="13"/>
      <c r="OWF235" s="13"/>
      <c r="OWG235" s="13"/>
      <c r="OWH235" s="13"/>
      <c r="OWI235" s="13"/>
      <c r="OWJ235" s="13"/>
      <c r="OWK235" s="13"/>
      <c r="OWL235" s="13"/>
      <c r="OWM235" s="13"/>
      <c r="OWN235" s="13"/>
      <c r="OWO235" s="13"/>
      <c r="OWP235" s="13"/>
      <c r="OWQ235" s="13"/>
      <c r="OWR235" s="13"/>
      <c r="OWS235" s="13"/>
      <c r="OWT235" s="13"/>
      <c r="OWU235" s="13"/>
      <c r="OWV235" s="13"/>
      <c r="OWW235" s="13"/>
      <c r="OWX235" s="13"/>
      <c r="OWY235" s="13"/>
      <c r="OWZ235" s="13"/>
      <c r="OXA235" s="13"/>
      <c r="OXB235" s="13"/>
      <c r="OXC235" s="13"/>
      <c r="OXD235" s="13"/>
      <c r="OXE235" s="13"/>
      <c r="OXF235" s="13"/>
      <c r="OXG235" s="13"/>
      <c r="OXH235" s="13"/>
      <c r="OXI235" s="13"/>
      <c r="OXJ235" s="13"/>
      <c r="OXK235" s="13"/>
      <c r="OXL235" s="13"/>
      <c r="OXM235" s="13"/>
      <c r="OXN235" s="13"/>
      <c r="OXO235" s="13"/>
      <c r="OXP235" s="13"/>
      <c r="OXQ235" s="13"/>
      <c r="OXR235" s="13"/>
      <c r="OXS235" s="13"/>
      <c r="OXT235" s="13"/>
      <c r="OXU235" s="13"/>
      <c r="OXV235" s="13"/>
      <c r="OXW235" s="13"/>
      <c r="OXX235" s="13"/>
      <c r="OXY235" s="13"/>
      <c r="OXZ235" s="13"/>
      <c r="OYA235" s="13"/>
      <c r="OYB235" s="13"/>
      <c r="OYC235" s="13"/>
      <c r="OYD235" s="13"/>
      <c r="OYE235" s="13"/>
      <c r="OYF235" s="13"/>
      <c r="OYG235" s="13"/>
      <c r="OYH235" s="13"/>
      <c r="OYI235" s="13"/>
      <c r="OYJ235" s="13"/>
      <c r="OYK235" s="13"/>
      <c r="OYL235" s="13"/>
      <c r="OYM235" s="13"/>
      <c r="OYN235" s="13"/>
      <c r="OYO235" s="13"/>
      <c r="OYP235" s="13"/>
      <c r="OYQ235" s="13"/>
      <c r="OYR235" s="13"/>
      <c r="OYS235" s="13"/>
      <c r="OYT235" s="13"/>
      <c r="OYU235" s="13"/>
      <c r="OYV235" s="13"/>
      <c r="OYW235" s="13"/>
      <c r="OYX235" s="13"/>
      <c r="OYY235" s="13"/>
      <c r="OYZ235" s="13"/>
      <c r="OZA235" s="13"/>
      <c r="OZB235" s="13"/>
      <c r="OZC235" s="13"/>
      <c r="OZD235" s="13"/>
      <c r="OZE235" s="13"/>
      <c r="OZF235" s="13"/>
      <c r="OZG235" s="13"/>
      <c r="OZH235" s="13"/>
      <c r="OZI235" s="13"/>
      <c r="OZJ235" s="13"/>
      <c r="OZK235" s="13"/>
      <c r="OZL235" s="13"/>
      <c r="OZM235" s="13"/>
      <c r="OZN235" s="13"/>
      <c r="OZO235" s="13"/>
      <c r="OZP235" s="13"/>
      <c r="OZQ235" s="13"/>
      <c r="OZR235" s="13"/>
      <c r="OZS235" s="13"/>
      <c r="OZT235" s="13"/>
      <c r="OZU235" s="13"/>
      <c r="OZV235" s="13"/>
      <c r="OZW235" s="13"/>
      <c r="OZX235" s="13"/>
      <c r="OZY235" s="13"/>
      <c r="OZZ235" s="13"/>
      <c r="PAA235" s="13"/>
      <c r="PAB235" s="13"/>
      <c r="PAC235" s="13"/>
      <c r="PAD235" s="13"/>
      <c r="PAE235" s="13"/>
      <c r="PAF235" s="13"/>
      <c r="PAG235" s="13"/>
      <c r="PAH235" s="13"/>
      <c r="PAI235" s="13"/>
      <c r="PAJ235" s="13"/>
      <c r="PAK235" s="13"/>
      <c r="PAL235" s="13"/>
      <c r="PAM235" s="13"/>
      <c r="PAN235" s="13"/>
      <c r="PAO235" s="13"/>
      <c r="PAP235" s="13"/>
      <c r="PAQ235" s="13"/>
      <c r="PAR235" s="13"/>
      <c r="PAS235" s="13"/>
      <c r="PAT235" s="13"/>
      <c r="PAU235" s="13"/>
      <c r="PAV235" s="13"/>
      <c r="PAW235" s="13"/>
      <c r="PAX235" s="13"/>
      <c r="PAY235" s="13"/>
      <c r="PAZ235" s="13"/>
      <c r="PBA235" s="13"/>
      <c r="PBB235" s="13"/>
      <c r="PBC235" s="13"/>
      <c r="PBD235" s="13"/>
      <c r="PBE235" s="13"/>
      <c r="PBF235" s="13"/>
      <c r="PBG235" s="13"/>
      <c r="PBH235" s="13"/>
      <c r="PBI235" s="13"/>
      <c r="PBJ235" s="13"/>
      <c r="PBK235" s="13"/>
      <c r="PBL235" s="13"/>
      <c r="PBM235" s="13"/>
      <c r="PBN235" s="13"/>
      <c r="PBO235" s="13"/>
      <c r="PBP235" s="13"/>
      <c r="PBQ235" s="13"/>
      <c r="PBR235" s="13"/>
      <c r="PBS235" s="13"/>
      <c r="PBT235" s="13"/>
      <c r="PBU235" s="13"/>
      <c r="PBV235" s="13"/>
      <c r="PBW235" s="13"/>
      <c r="PBX235" s="13"/>
      <c r="PBY235" s="13"/>
      <c r="PBZ235" s="13"/>
      <c r="PCA235" s="13"/>
      <c r="PCB235" s="13"/>
      <c r="PCC235" s="13"/>
      <c r="PCD235" s="13"/>
      <c r="PCE235" s="13"/>
      <c r="PCF235" s="13"/>
      <c r="PCG235" s="13"/>
      <c r="PCH235" s="13"/>
      <c r="PCI235" s="13"/>
      <c r="PCJ235" s="13"/>
      <c r="PCK235" s="13"/>
      <c r="PCL235" s="13"/>
      <c r="PCM235" s="13"/>
      <c r="PCN235" s="13"/>
      <c r="PCO235" s="13"/>
      <c r="PCP235" s="13"/>
      <c r="PCQ235" s="13"/>
      <c r="PCR235" s="13"/>
      <c r="PCS235" s="13"/>
      <c r="PCT235" s="13"/>
      <c r="PCU235" s="13"/>
      <c r="PCV235" s="13"/>
      <c r="PCW235" s="13"/>
      <c r="PCX235" s="13"/>
      <c r="PCY235" s="13"/>
      <c r="PCZ235" s="13"/>
      <c r="PDA235" s="13"/>
      <c r="PDB235" s="13"/>
      <c r="PDC235" s="13"/>
      <c r="PDD235" s="13"/>
      <c r="PDE235" s="13"/>
      <c r="PDF235" s="13"/>
      <c r="PDG235" s="13"/>
      <c r="PDH235" s="13"/>
      <c r="PDI235" s="13"/>
      <c r="PDJ235" s="13"/>
      <c r="PDK235" s="13"/>
      <c r="PDL235" s="13"/>
      <c r="PDM235" s="13"/>
      <c r="PDN235" s="13"/>
      <c r="PDO235" s="13"/>
      <c r="PDP235" s="13"/>
      <c r="PDQ235" s="13"/>
      <c r="PDR235" s="13"/>
      <c r="PDS235" s="13"/>
      <c r="PDT235" s="13"/>
      <c r="PDU235" s="13"/>
      <c r="PDV235" s="13"/>
      <c r="PDW235" s="13"/>
      <c r="PDX235" s="13"/>
      <c r="PDY235" s="13"/>
      <c r="PDZ235" s="13"/>
      <c r="PEA235" s="13"/>
      <c r="PEB235" s="13"/>
      <c r="PEC235" s="13"/>
      <c r="PED235" s="13"/>
      <c r="PEE235" s="13"/>
      <c r="PEF235" s="13"/>
      <c r="PEG235" s="13"/>
      <c r="PEH235" s="13"/>
      <c r="PEI235" s="13"/>
      <c r="PEJ235" s="13"/>
      <c r="PEK235" s="13"/>
      <c r="PEL235" s="13"/>
      <c r="PEM235" s="13"/>
      <c r="PEN235" s="13"/>
      <c r="PEO235" s="13"/>
      <c r="PEP235" s="13"/>
      <c r="PEQ235" s="13"/>
      <c r="PER235" s="13"/>
      <c r="PES235" s="13"/>
      <c r="PET235" s="13"/>
      <c r="PEU235" s="13"/>
      <c r="PEV235" s="13"/>
      <c r="PEW235" s="13"/>
      <c r="PEX235" s="13"/>
      <c r="PEY235" s="13"/>
      <c r="PEZ235" s="13"/>
      <c r="PFA235" s="13"/>
      <c r="PFB235" s="13"/>
      <c r="PFC235" s="13"/>
      <c r="PFD235" s="13"/>
      <c r="PFE235" s="13"/>
      <c r="PFF235" s="13"/>
      <c r="PFG235" s="13"/>
      <c r="PFH235" s="13"/>
      <c r="PFI235" s="13"/>
      <c r="PFJ235" s="13"/>
      <c r="PFK235" s="13"/>
      <c r="PFL235" s="13"/>
      <c r="PFM235" s="13"/>
      <c r="PFN235" s="13"/>
      <c r="PFO235" s="13"/>
      <c r="PFP235" s="13"/>
      <c r="PFQ235" s="13"/>
      <c r="PFR235" s="13"/>
      <c r="PFS235" s="13"/>
      <c r="PFT235" s="13"/>
      <c r="PFU235" s="13"/>
      <c r="PFV235" s="13"/>
      <c r="PFW235" s="13"/>
      <c r="PFX235" s="13"/>
      <c r="PFY235" s="13"/>
      <c r="PFZ235" s="13"/>
      <c r="PGA235" s="13"/>
      <c r="PGB235" s="13"/>
      <c r="PGC235" s="13"/>
      <c r="PGD235" s="13"/>
      <c r="PGE235" s="13"/>
      <c r="PGF235" s="13"/>
      <c r="PGG235" s="13"/>
      <c r="PGH235" s="13"/>
      <c r="PGI235" s="13"/>
      <c r="PGJ235" s="13"/>
      <c r="PGK235" s="13"/>
      <c r="PGL235" s="13"/>
      <c r="PGM235" s="13"/>
      <c r="PGN235" s="13"/>
      <c r="PGO235" s="13"/>
      <c r="PGP235" s="13"/>
      <c r="PGQ235" s="13"/>
      <c r="PGR235" s="13"/>
      <c r="PGS235" s="13"/>
      <c r="PGT235" s="13"/>
      <c r="PGU235" s="13"/>
      <c r="PGV235" s="13"/>
      <c r="PGW235" s="13"/>
      <c r="PGX235" s="13"/>
      <c r="PGY235" s="13"/>
      <c r="PGZ235" s="13"/>
      <c r="PHA235" s="13"/>
      <c r="PHB235" s="13"/>
      <c r="PHC235" s="13"/>
      <c r="PHD235" s="13"/>
      <c r="PHE235" s="13"/>
      <c r="PHF235" s="13"/>
      <c r="PHG235" s="13"/>
      <c r="PHH235" s="13"/>
      <c r="PHI235" s="13"/>
      <c r="PHJ235" s="13"/>
      <c r="PHK235" s="13"/>
      <c r="PHL235" s="13"/>
      <c r="PHM235" s="13"/>
      <c r="PHN235" s="13"/>
      <c r="PHO235" s="13"/>
      <c r="PHP235" s="13"/>
      <c r="PHQ235" s="13"/>
      <c r="PHR235" s="13"/>
      <c r="PHS235" s="13"/>
      <c r="PHT235" s="13"/>
      <c r="PHU235" s="13"/>
      <c r="PHV235" s="13"/>
      <c r="PHW235" s="13"/>
      <c r="PHX235" s="13"/>
      <c r="PHY235" s="13"/>
      <c r="PHZ235" s="13"/>
      <c r="PIA235" s="13"/>
      <c r="PIB235" s="13"/>
      <c r="PIC235" s="13"/>
      <c r="PID235" s="13"/>
      <c r="PIE235" s="13"/>
      <c r="PIF235" s="13"/>
      <c r="PIG235" s="13"/>
      <c r="PIH235" s="13"/>
      <c r="PII235" s="13"/>
      <c r="PIJ235" s="13"/>
      <c r="PIK235" s="13"/>
      <c r="PIL235" s="13"/>
      <c r="PIM235" s="13"/>
      <c r="PIN235" s="13"/>
      <c r="PIO235" s="13"/>
      <c r="PIP235" s="13"/>
      <c r="PIQ235" s="13"/>
      <c r="PIR235" s="13"/>
      <c r="PIS235" s="13"/>
      <c r="PIT235" s="13"/>
      <c r="PIU235" s="13"/>
      <c r="PIV235" s="13"/>
      <c r="PIW235" s="13"/>
      <c r="PIX235" s="13"/>
      <c r="PIY235" s="13"/>
      <c r="PIZ235" s="13"/>
      <c r="PJA235" s="13"/>
      <c r="PJB235" s="13"/>
      <c r="PJC235" s="13"/>
      <c r="PJD235" s="13"/>
      <c r="PJE235" s="13"/>
      <c r="PJF235" s="13"/>
      <c r="PJG235" s="13"/>
      <c r="PJH235" s="13"/>
      <c r="PJI235" s="13"/>
      <c r="PJJ235" s="13"/>
      <c r="PJK235" s="13"/>
      <c r="PJL235" s="13"/>
      <c r="PJM235" s="13"/>
      <c r="PJN235" s="13"/>
      <c r="PJO235" s="13"/>
      <c r="PJP235" s="13"/>
      <c r="PJQ235" s="13"/>
      <c r="PJR235" s="13"/>
      <c r="PJS235" s="13"/>
      <c r="PJT235" s="13"/>
      <c r="PJU235" s="13"/>
      <c r="PJV235" s="13"/>
      <c r="PJW235" s="13"/>
      <c r="PJX235" s="13"/>
      <c r="PJY235" s="13"/>
      <c r="PJZ235" s="13"/>
      <c r="PKA235" s="13"/>
      <c r="PKB235" s="13"/>
      <c r="PKC235" s="13"/>
      <c r="PKD235" s="13"/>
      <c r="PKE235" s="13"/>
      <c r="PKF235" s="13"/>
      <c r="PKG235" s="13"/>
      <c r="PKH235" s="13"/>
      <c r="PKI235" s="13"/>
      <c r="PKJ235" s="13"/>
      <c r="PKK235" s="13"/>
      <c r="PKL235" s="13"/>
      <c r="PKM235" s="13"/>
      <c r="PKN235" s="13"/>
      <c r="PKO235" s="13"/>
      <c r="PKP235" s="13"/>
      <c r="PKQ235" s="13"/>
      <c r="PKR235" s="13"/>
      <c r="PKS235" s="13"/>
      <c r="PKT235" s="13"/>
      <c r="PKU235" s="13"/>
      <c r="PKV235" s="13"/>
      <c r="PKW235" s="13"/>
      <c r="PKX235" s="13"/>
      <c r="PKY235" s="13"/>
      <c r="PKZ235" s="13"/>
      <c r="PLA235" s="13"/>
      <c r="PLB235" s="13"/>
      <c r="PLC235" s="13"/>
      <c r="PLD235" s="13"/>
      <c r="PLE235" s="13"/>
      <c r="PLF235" s="13"/>
      <c r="PLG235" s="13"/>
      <c r="PLH235" s="13"/>
      <c r="PLI235" s="13"/>
      <c r="PLJ235" s="13"/>
      <c r="PLK235" s="13"/>
      <c r="PLL235" s="13"/>
      <c r="PLM235" s="13"/>
      <c r="PLN235" s="13"/>
      <c r="PLO235" s="13"/>
      <c r="PLP235" s="13"/>
      <c r="PLQ235" s="13"/>
      <c r="PLR235" s="13"/>
      <c r="PLS235" s="13"/>
      <c r="PLT235" s="13"/>
      <c r="PLU235" s="13"/>
      <c r="PLV235" s="13"/>
      <c r="PLW235" s="13"/>
      <c r="PLX235" s="13"/>
      <c r="PLY235" s="13"/>
      <c r="PLZ235" s="13"/>
      <c r="PMA235" s="13"/>
      <c r="PMB235" s="13"/>
      <c r="PMC235" s="13"/>
      <c r="PMD235" s="13"/>
      <c r="PME235" s="13"/>
      <c r="PMF235" s="13"/>
      <c r="PMG235" s="13"/>
      <c r="PMH235" s="13"/>
      <c r="PMI235" s="13"/>
      <c r="PMJ235" s="13"/>
      <c r="PMK235" s="13"/>
      <c r="PML235" s="13"/>
      <c r="PMM235" s="13"/>
      <c r="PMN235" s="13"/>
      <c r="PMO235" s="13"/>
      <c r="PMP235" s="13"/>
      <c r="PMQ235" s="13"/>
      <c r="PMR235" s="13"/>
      <c r="PMS235" s="13"/>
      <c r="PMT235" s="13"/>
      <c r="PMU235" s="13"/>
      <c r="PMV235" s="13"/>
      <c r="PMW235" s="13"/>
      <c r="PMX235" s="13"/>
      <c r="PMY235" s="13"/>
      <c r="PMZ235" s="13"/>
      <c r="PNA235" s="13"/>
      <c r="PNB235" s="13"/>
      <c r="PNC235" s="13"/>
      <c r="PND235" s="13"/>
      <c r="PNE235" s="13"/>
      <c r="PNF235" s="13"/>
      <c r="PNG235" s="13"/>
      <c r="PNH235" s="13"/>
      <c r="PNI235" s="13"/>
      <c r="PNJ235" s="13"/>
      <c r="PNK235" s="13"/>
      <c r="PNL235" s="13"/>
      <c r="PNM235" s="13"/>
      <c r="PNN235" s="13"/>
      <c r="PNO235" s="13"/>
      <c r="PNP235" s="13"/>
      <c r="PNQ235" s="13"/>
      <c r="PNR235" s="13"/>
      <c r="PNS235" s="13"/>
      <c r="PNT235" s="13"/>
      <c r="PNU235" s="13"/>
      <c r="PNV235" s="13"/>
      <c r="PNW235" s="13"/>
      <c r="PNX235" s="13"/>
      <c r="PNY235" s="13"/>
      <c r="PNZ235" s="13"/>
      <c r="POA235" s="13"/>
      <c r="POB235" s="13"/>
      <c r="POC235" s="13"/>
      <c r="POD235" s="13"/>
      <c r="POE235" s="13"/>
      <c r="POF235" s="13"/>
      <c r="POG235" s="13"/>
      <c r="POH235" s="13"/>
      <c r="POI235" s="13"/>
      <c r="POJ235" s="13"/>
      <c r="POK235" s="13"/>
      <c r="POL235" s="13"/>
      <c r="POM235" s="13"/>
      <c r="PON235" s="13"/>
      <c r="POO235" s="13"/>
      <c r="POP235" s="13"/>
      <c r="POQ235" s="13"/>
      <c r="POR235" s="13"/>
      <c r="POS235" s="13"/>
      <c r="POT235" s="13"/>
      <c r="POU235" s="13"/>
      <c r="POV235" s="13"/>
      <c r="POW235" s="13"/>
      <c r="POX235" s="13"/>
      <c r="POY235" s="13"/>
      <c r="POZ235" s="13"/>
      <c r="PPA235" s="13"/>
      <c r="PPB235" s="13"/>
      <c r="PPC235" s="13"/>
      <c r="PPD235" s="13"/>
      <c r="PPE235" s="13"/>
      <c r="PPF235" s="13"/>
      <c r="PPG235" s="13"/>
      <c r="PPH235" s="13"/>
      <c r="PPI235" s="13"/>
      <c r="PPJ235" s="13"/>
      <c r="PPK235" s="13"/>
      <c r="PPL235" s="13"/>
      <c r="PPM235" s="13"/>
      <c r="PPN235" s="13"/>
      <c r="PPO235" s="13"/>
      <c r="PPP235" s="13"/>
      <c r="PPQ235" s="13"/>
      <c r="PPR235" s="13"/>
      <c r="PPS235" s="13"/>
      <c r="PPT235" s="13"/>
      <c r="PPU235" s="13"/>
      <c r="PPV235" s="13"/>
      <c r="PPW235" s="13"/>
      <c r="PPX235" s="13"/>
      <c r="PPY235" s="13"/>
      <c r="PPZ235" s="13"/>
      <c r="PQA235" s="13"/>
      <c r="PQB235" s="13"/>
      <c r="PQC235" s="13"/>
      <c r="PQD235" s="13"/>
      <c r="PQE235" s="13"/>
      <c r="PQF235" s="13"/>
      <c r="PQG235" s="13"/>
      <c r="PQH235" s="13"/>
      <c r="PQI235" s="13"/>
      <c r="PQJ235" s="13"/>
      <c r="PQK235" s="13"/>
      <c r="PQL235" s="13"/>
      <c r="PQM235" s="13"/>
      <c r="PQN235" s="13"/>
      <c r="PQO235" s="13"/>
      <c r="PQP235" s="13"/>
      <c r="PQQ235" s="13"/>
      <c r="PQR235" s="13"/>
      <c r="PQS235" s="13"/>
      <c r="PQT235" s="13"/>
      <c r="PQU235" s="13"/>
      <c r="PQV235" s="13"/>
      <c r="PQW235" s="13"/>
      <c r="PQX235" s="13"/>
      <c r="PQY235" s="13"/>
      <c r="PQZ235" s="13"/>
      <c r="PRA235" s="13"/>
      <c r="PRB235" s="13"/>
      <c r="PRC235" s="13"/>
      <c r="PRD235" s="13"/>
      <c r="PRE235" s="13"/>
      <c r="PRF235" s="13"/>
      <c r="PRG235" s="13"/>
      <c r="PRH235" s="13"/>
      <c r="PRI235" s="13"/>
      <c r="PRJ235" s="13"/>
      <c r="PRK235" s="13"/>
      <c r="PRL235" s="13"/>
      <c r="PRM235" s="13"/>
      <c r="PRN235" s="13"/>
      <c r="PRO235" s="13"/>
      <c r="PRP235" s="13"/>
      <c r="PRQ235" s="13"/>
      <c r="PRR235" s="13"/>
      <c r="PRS235" s="13"/>
      <c r="PRT235" s="13"/>
      <c r="PRU235" s="13"/>
      <c r="PRV235" s="13"/>
      <c r="PRW235" s="13"/>
      <c r="PRX235" s="13"/>
      <c r="PRY235" s="13"/>
      <c r="PRZ235" s="13"/>
      <c r="PSA235" s="13"/>
      <c r="PSB235" s="13"/>
      <c r="PSC235" s="13"/>
      <c r="PSD235" s="13"/>
      <c r="PSE235" s="13"/>
      <c r="PSF235" s="13"/>
      <c r="PSG235" s="13"/>
      <c r="PSH235" s="13"/>
      <c r="PSI235" s="13"/>
      <c r="PSJ235" s="13"/>
      <c r="PSK235" s="13"/>
      <c r="PSL235" s="13"/>
      <c r="PSM235" s="13"/>
      <c r="PSN235" s="13"/>
      <c r="PSO235" s="13"/>
      <c r="PSP235" s="13"/>
      <c r="PSQ235" s="13"/>
      <c r="PSR235" s="13"/>
      <c r="PSS235" s="13"/>
      <c r="PST235" s="13"/>
      <c r="PSU235" s="13"/>
      <c r="PSV235" s="13"/>
      <c r="PSW235" s="13"/>
      <c r="PSX235" s="13"/>
      <c r="PSY235" s="13"/>
      <c r="PSZ235" s="13"/>
      <c r="PTA235" s="13"/>
      <c r="PTB235" s="13"/>
      <c r="PTC235" s="13"/>
      <c r="PTD235" s="13"/>
      <c r="PTE235" s="13"/>
      <c r="PTF235" s="13"/>
      <c r="PTG235" s="13"/>
      <c r="PTH235" s="13"/>
      <c r="PTI235" s="13"/>
      <c r="PTJ235" s="13"/>
      <c r="PTK235" s="13"/>
      <c r="PTL235" s="13"/>
      <c r="PTM235" s="13"/>
      <c r="PTN235" s="13"/>
      <c r="PTO235" s="13"/>
      <c r="PTP235" s="13"/>
      <c r="PTQ235" s="13"/>
      <c r="PTR235" s="13"/>
      <c r="PTS235" s="13"/>
      <c r="PTT235" s="13"/>
      <c r="PTU235" s="13"/>
      <c r="PTV235" s="13"/>
      <c r="PTW235" s="13"/>
      <c r="PTX235" s="13"/>
      <c r="PTY235" s="13"/>
      <c r="PTZ235" s="13"/>
      <c r="PUA235" s="13"/>
      <c r="PUB235" s="13"/>
      <c r="PUC235" s="13"/>
      <c r="PUD235" s="13"/>
      <c r="PUE235" s="13"/>
      <c r="PUF235" s="13"/>
      <c r="PUG235" s="13"/>
      <c r="PUH235" s="13"/>
      <c r="PUI235" s="13"/>
      <c r="PUJ235" s="13"/>
      <c r="PUK235" s="13"/>
      <c r="PUL235" s="13"/>
      <c r="PUM235" s="13"/>
      <c r="PUN235" s="13"/>
      <c r="PUO235" s="13"/>
      <c r="PUP235" s="13"/>
      <c r="PUQ235" s="13"/>
      <c r="PUR235" s="13"/>
      <c r="PUS235" s="13"/>
      <c r="PUT235" s="13"/>
      <c r="PUU235" s="13"/>
      <c r="PUV235" s="13"/>
      <c r="PUW235" s="13"/>
      <c r="PUX235" s="13"/>
      <c r="PUY235" s="13"/>
      <c r="PUZ235" s="13"/>
      <c r="PVA235" s="13"/>
      <c r="PVB235" s="13"/>
      <c r="PVC235" s="13"/>
      <c r="PVD235" s="13"/>
      <c r="PVE235" s="13"/>
      <c r="PVF235" s="13"/>
      <c r="PVG235" s="13"/>
      <c r="PVH235" s="13"/>
      <c r="PVI235" s="13"/>
      <c r="PVJ235" s="13"/>
      <c r="PVK235" s="13"/>
      <c r="PVL235" s="13"/>
      <c r="PVM235" s="13"/>
      <c r="PVN235" s="13"/>
      <c r="PVO235" s="13"/>
      <c r="PVP235" s="13"/>
      <c r="PVQ235" s="13"/>
      <c r="PVR235" s="13"/>
      <c r="PVS235" s="13"/>
      <c r="PVT235" s="13"/>
      <c r="PVU235" s="13"/>
      <c r="PVV235" s="13"/>
      <c r="PVW235" s="13"/>
      <c r="PVX235" s="13"/>
      <c r="PVY235" s="13"/>
      <c r="PVZ235" s="13"/>
      <c r="PWA235" s="13"/>
      <c r="PWB235" s="13"/>
      <c r="PWC235" s="13"/>
      <c r="PWD235" s="13"/>
      <c r="PWE235" s="13"/>
      <c r="PWF235" s="13"/>
      <c r="PWG235" s="13"/>
      <c r="PWH235" s="13"/>
      <c r="PWI235" s="13"/>
      <c r="PWJ235" s="13"/>
      <c r="PWK235" s="13"/>
      <c r="PWL235" s="13"/>
      <c r="PWM235" s="13"/>
      <c r="PWN235" s="13"/>
      <c r="PWO235" s="13"/>
      <c r="PWP235" s="13"/>
      <c r="PWQ235" s="13"/>
      <c r="PWR235" s="13"/>
      <c r="PWS235" s="13"/>
      <c r="PWT235" s="13"/>
      <c r="PWU235" s="13"/>
      <c r="PWV235" s="13"/>
      <c r="PWW235" s="13"/>
      <c r="PWX235" s="13"/>
      <c r="PWY235" s="13"/>
      <c r="PWZ235" s="13"/>
      <c r="PXA235" s="13"/>
      <c r="PXB235" s="13"/>
      <c r="PXC235" s="13"/>
      <c r="PXD235" s="13"/>
      <c r="PXE235" s="13"/>
      <c r="PXF235" s="13"/>
      <c r="PXG235" s="13"/>
      <c r="PXH235" s="13"/>
      <c r="PXI235" s="13"/>
      <c r="PXJ235" s="13"/>
      <c r="PXK235" s="13"/>
      <c r="PXL235" s="13"/>
      <c r="PXM235" s="13"/>
      <c r="PXN235" s="13"/>
      <c r="PXO235" s="13"/>
      <c r="PXP235" s="13"/>
      <c r="PXQ235" s="13"/>
      <c r="PXR235" s="13"/>
      <c r="PXS235" s="13"/>
      <c r="PXT235" s="13"/>
      <c r="PXU235" s="13"/>
      <c r="PXV235" s="13"/>
      <c r="PXW235" s="13"/>
      <c r="PXX235" s="13"/>
      <c r="PXY235" s="13"/>
      <c r="PXZ235" s="13"/>
      <c r="PYA235" s="13"/>
      <c r="PYB235" s="13"/>
      <c r="PYC235" s="13"/>
      <c r="PYD235" s="13"/>
      <c r="PYE235" s="13"/>
      <c r="PYF235" s="13"/>
      <c r="PYG235" s="13"/>
      <c r="PYH235" s="13"/>
      <c r="PYI235" s="13"/>
      <c r="PYJ235" s="13"/>
      <c r="PYK235" s="13"/>
      <c r="PYL235" s="13"/>
      <c r="PYM235" s="13"/>
      <c r="PYN235" s="13"/>
      <c r="PYO235" s="13"/>
      <c r="PYP235" s="13"/>
      <c r="PYQ235" s="13"/>
      <c r="PYR235" s="13"/>
      <c r="PYS235" s="13"/>
      <c r="PYT235" s="13"/>
      <c r="PYU235" s="13"/>
      <c r="PYV235" s="13"/>
      <c r="PYW235" s="13"/>
      <c r="PYX235" s="13"/>
      <c r="PYY235" s="13"/>
      <c r="PYZ235" s="13"/>
      <c r="PZA235" s="13"/>
      <c r="PZB235" s="13"/>
      <c r="PZC235" s="13"/>
      <c r="PZD235" s="13"/>
      <c r="PZE235" s="13"/>
      <c r="PZF235" s="13"/>
      <c r="PZG235" s="13"/>
      <c r="PZH235" s="13"/>
      <c r="PZI235" s="13"/>
      <c r="PZJ235" s="13"/>
      <c r="PZK235" s="13"/>
      <c r="PZL235" s="13"/>
      <c r="PZM235" s="13"/>
      <c r="PZN235" s="13"/>
      <c r="PZO235" s="13"/>
      <c r="PZP235" s="13"/>
      <c r="PZQ235" s="13"/>
      <c r="PZR235" s="13"/>
      <c r="PZS235" s="13"/>
      <c r="PZT235" s="13"/>
      <c r="PZU235" s="13"/>
      <c r="PZV235" s="13"/>
      <c r="PZW235" s="13"/>
      <c r="PZX235" s="13"/>
      <c r="PZY235" s="13"/>
      <c r="PZZ235" s="13"/>
      <c r="QAA235" s="13"/>
      <c r="QAB235" s="13"/>
      <c r="QAC235" s="13"/>
      <c r="QAD235" s="13"/>
      <c r="QAE235" s="13"/>
      <c r="QAF235" s="13"/>
      <c r="QAG235" s="13"/>
      <c r="QAH235" s="13"/>
      <c r="QAI235" s="13"/>
      <c r="QAJ235" s="13"/>
      <c r="QAK235" s="13"/>
      <c r="QAL235" s="13"/>
      <c r="QAM235" s="13"/>
      <c r="QAN235" s="13"/>
      <c r="QAO235" s="13"/>
      <c r="QAP235" s="13"/>
      <c r="QAQ235" s="13"/>
      <c r="QAR235" s="13"/>
      <c r="QAS235" s="13"/>
      <c r="QAT235" s="13"/>
      <c r="QAU235" s="13"/>
      <c r="QAV235" s="13"/>
      <c r="QAW235" s="13"/>
      <c r="QAX235" s="13"/>
      <c r="QAY235" s="13"/>
      <c r="QAZ235" s="13"/>
      <c r="QBA235" s="13"/>
      <c r="QBB235" s="13"/>
      <c r="QBC235" s="13"/>
      <c r="QBD235" s="13"/>
      <c r="QBE235" s="13"/>
      <c r="QBF235" s="13"/>
      <c r="QBG235" s="13"/>
      <c r="QBH235" s="13"/>
      <c r="QBI235" s="13"/>
      <c r="QBJ235" s="13"/>
      <c r="QBK235" s="13"/>
      <c r="QBL235" s="13"/>
      <c r="QBM235" s="13"/>
      <c r="QBN235" s="13"/>
      <c r="QBO235" s="13"/>
      <c r="QBP235" s="13"/>
      <c r="QBQ235" s="13"/>
      <c r="QBR235" s="13"/>
      <c r="QBS235" s="13"/>
      <c r="QBT235" s="13"/>
      <c r="QBU235" s="13"/>
      <c r="QBV235" s="13"/>
      <c r="QBW235" s="13"/>
      <c r="QBX235" s="13"/>
      <c r="QBY235" s="13"/>
      <c r="QBZ235" s="13"/>
      <c r="QCA235" s="13"/>
      <c r="QCB235" s="13"/>
      <c r="QCC235" s="13"/>
      <c r="QCD235" s="13"/>
      <c r="QCE235" s="13"/>
      <c r="QCF235" s="13"/>
      <c r="QCG235" s="13"/>
      <c r="QCH235" s="13"/>
      <c r="QCI235" s="13"/>
      <c r="QCJ235" s="13"/>
      <c r="QCK235" s="13"/>
      <c r="QCL235" s="13"/>
      <c r="QCM235" s="13"/>
      <c r="QCN235" s="13"/>
      <c r="QCO235" s="13"/>
      <c r="QCP235" s="13"/>
      <c r="QCQ235" s="13"/>
      <c r="QCR235" s="13"/>
      <c r="QCS235" s="13"/>
      <c r="QCT235" s="13"/>
      <c r="QCU235" s="13"/>
      <c r="QCV235" s="13"/>
      <c r="QCW235" s="13"/>
      <c r="QCX235" s="13"/>
      <c r="QCY235" s="13"/>
      <c r="QCZ235" s="13"/>
      <c r="QDA235" s="13"/>
      <c r="QDB235" s="13"/>
      <c r="QDC235" s="13"/>
      <c r="QDD235" s="13"/>
      <c r="QDE235" s="13"/>
      <c r="QDF235" s="13"/>
      <c r="QDG235" s="13"/>
      <c r="QDH235" s="13"/>
      <c r="QDI235" s="13"/>
      <c r="QDJ235" s="13"/>
      <c r="QDK235" s="13"/>
      <c r="QDL235" s="13"/>
      <c r="QDM235" s="13"/>
      <c r="QDN235" s="13"/>
      <c r="QDO235" s="13"/>
      <c r="QDP235" s="13"/>
      <c r="QDQ235" s="13"/>
      <c r="QDR235" s="13"/>
      <c r="QDS235" s="13"/>
      <c r="QDT235" s="13"/>
      <c r="QDU235" s="13"/>
      <c r="QDV235" s="13"/>
      <c r="QDW235" s="13"/>
      <c r="QDX235" s="13"/>
      <c r="QDY235" s="13"/>
      <c r="QDZ235" s="13"/>
      <c r="QEA235" s="13"/>
      <c r="QEB235" s="13"/>
      <c r="QEC235" s="13"/>
      <c r="QED235" s="13"/>
      <c r="QEE235" s="13"/>
      <c r="QEF235" s="13"/>
      <c r="QEG235" s="13"/>
      <c r="QEH235" s="13"/>
      <c r="QEI235" s="13"/>
      <c r="QEJ235" s="13"/>
      <c r="QEK235" s="13"/>
      <c r="QEL235" s="13"/>
      <c r="QEM235" s="13"/>
      <c r="QEN235" s="13"/>
      <c r="QEO235" s="13"/>
      <c r="QEP235" s="13"/>
      <c r="QEQ235" s="13"/>
      <c r="QER235" s="13"/>
      <c r="QES235" s="13"/>
      <c r="QET235" s="13"/>
      <c r="QEU235" s="13"/>
      <c r="QEV235" s="13"/>
      <c r="QEW235" s="13"/>
      <c r="QEX235" s="13"/>
      <c r="QEY235" s="13"/>
      <c r="QEZ235" s="13"/>
      <c r="QFA235" s="13"/>
      <c r="QFB235" s="13"/>
      <c r="QFC235" s="13"/>
      <c r="QFD235" s="13"/>
      <c r="QFE235" s="13"/>
      <c r="QFF235" s="13"/>
      <c r="QFG235" s="13"/>
      <c r="QFH235" s="13"/>
      <c r="QFI235" s="13"/>
      <c r="QFJ235" s="13"/>
      <c r="QFK235" s="13"/>
      <c r="QFL235" s="13"/>
      <c r="QFM235" s="13"/>
      <c r="QFN235" s="13"/>
      <c r="QFO235" s="13"/>
      <c r="QFP235" s="13"/>
      <c r="QFQ235" s="13"/>
      <c r="QFR235" s="13"/>
      <c r="QFS235" s="13"/>
      <c r="QFT235" s="13"/>
      <c r="QFU235" s="13"/>
      <c r="QFV235" s="13"/>
      <c r="QFW235" s="13"/>
      <c r="QFX235" s="13"/>
      <c r="QFY235" s="13"/>
      <c r="QFZ235" s="13"/>
      <c r="QGA235" s="13"/>
      <c r="QGB235" s="13"/>
      <c r="QGC235" s="13"/>
      <c r="QGD235" s="13"/>
      <c r="QGE235" s="13"/>
      <c r="QGF235" s="13"/>
      <c r="QGG235" s="13"/>
      <c r="QGH235" s="13"/>
      <c r="QGI235" s="13"/>
      <c r="QGJ235" s="13"/>
      <c r="QGK235" s="13"/>
      <c r="QGL235" s="13"/>
      <c r="QGM235" s="13"/>
      <c r="QGN235" s="13"/>
      <c r="QGO235" s="13"/>
      <c r="QGP235" s="13"/>
      <c r="QGQ235" s="13"/>
      <c r="QGR235" s="13"/>
      <c r="QGS235" s="13"/>
      <c r="QGT235" s="13"/>
      <c r="QGU235" s="13"/>
      <c r="QGV235" s="13"/>
      <c r="QGW235" s="13"/>
      <c r="QGX235" s="13"/>
      <c r="QGY235" s="13"/>
      <c r="QGZ235" s="13"/>
      <c r="QHA235" s="13"/>
      <c r="QHB235" s="13"/>
      <c r="QHC235" s="13"/>
      <c r="QHD235" s="13"/>
      <c r="QHE235" s="13"/>
      <c r="QHF235" s="13"/>
      <c r="QHG235" s="13"/>
      <c r="QHH235" s="13"/>
      <c r="QHI235" s="13"/>
      <c r="QHJ235" s="13"/>
      <c r="QHK235" s="13"/>
      <c r="QHL235" s="13"/>
      <c r="QHM235" s="13"/>
      <c r="QHN235" s="13"/>
      <c r="QHO235" s="13"/>
      <c r="QHP235" s="13"/>
      <c r="QHQ235" s="13"/>
      <c r="QHR235" s="13"/>
      <c r="QHS235" s="13"/>
      <c r="QHT235" s="13"/>
      <c r="QHU235" s="13"/>
      <c r="QHV235" s="13"/>
      <c r="QHW235" s="13"/>
      <c r="QHX235" s="13"/>
      <c r="QHY235" s="13"/>
      <c r="QHZ235" s="13"/>
      <c r="QIA235" s="13"/>
      <c r="QIB235" s="13"/>
      <c r="QIC235" s="13"/>
      <c r="QID235" s="13"/>
      <c r="QIE235" s="13"/>
      <c r="QIF235" s="13"/>
      <c r="QIG235" s="13"/>
      <c r="QIH235" s="13"/>
      <c r="QII235" s="13"/>
      <c r="QIJ235" s="13"/>
      <c r="QIK235" s="13"/>
      <c r="QIL235" s="13"/>
      <c r="QIM235" s="13"/>
      <c r="QIN235" s="13"/>
      <c r="QIO235" s="13"/>
      <c r="QIP235" s="13"/>
      <c r="QIQ235" s="13"/>
      <c r="QIR235" s="13"/>
      <c r="QIS235" s="13"/>
      <c r="QIT235" s="13"/>
      <c r="QIU235" s="13"/>
      <c r="QIV235" s="13"/>
      <c r="QIW235" s="13"/>
      <c r="QIX235" s="13"/>
      <c r="QIY235" s="13"/>
      <c r="QIZ235" s="13"/>
      <c r="QJA235" s="13"/>
      <c r="QJB235" s="13"/>
      <c r="QJC235" s="13"/>
      <c r="QJD235" s="13"/>
      <c r="QJE235" s="13"/>
      <c r="QJF235" s="13"/>
      <c r="QJG235" s="13"/>
      <c r="QJH235" s="13"/>
      <c r="QJI235" s="13"/>
      <c r="QJJ235" s="13"/>
      <c r="QJK235" s="13"/>
      <c r="QJL235" s="13"/>
      <c r="QJM235" s="13"/>
      <c r="QJN235" s="13"/>
      <c r="QJO235" s="13"/>
      <c r="QJP235" s="13"/>
      <c r="QJQ235" s="13"/>
      <c r="QJR235" s="13"/>
      <c r="QJS235" s="13"/>
      <c r="QJT235" s="13"/>
      <c r="QJU235" s="13"/>
      <c r="QJV235" s="13"/>
      <c r="QJW235" s="13"/>
      <c r="QJX235" s="13"/>
      <c r="QJY235" s="13"/>
      <c r="QJZ235" s="13"/>
      <c r="QKA235" s="13"/>
      <c r="QKB235" s="13"/>
      <c r="QKC235" s="13"/>
      <c r="QKD235" s="13"/>
      <c r="QKE235" s="13"/>
      <c r="QKF235" s="13"/>
      <c r="QKG235" s="13"/>
      <c r="QKH235" s="13"/>
      <c r="QKI235" s="13"/>
      <c r="QKJ235" s="13"/>
      <c r="QKK235" s="13"/>
      <c r="QKL235" s="13"/>
      <c r="QKM235" s="13"/>
      <c r="QKN235" s="13"/>
      <c r="QKO235" s="13"/>
      <c r="QKP235" s="13"/>
      <c r="QKQ235" s="13"/>
      <c r="QKR235" s="13"/>
      <c r="QKS235" s="13"/>
      <c r="QKT235" s="13"/>
      <c r="QKU235" s="13"/>
      <c r="QKV235" s="13"/>
      <c r="QKW235" s="13"/>
      <c r="QKX235" s="13"/>
      <c r="QKY235" s="13"/>
      <c r="QKZ235" s="13"/>
      <c r="QLA235" s="13"/>
      <c r="QLB235" s="13"/>
      <c r="QLC235" s="13"/>
      <c r="QLD235" s="13"/>
      <c r="QLE235" s="13"/>
      <c r="QLF235" s="13"/>
      <c r="QLG235" s="13"/>
      <c r="QLH235" s="13"/>
      <c r="QLI235" s="13"/>
      <c r="QLJ235" s="13"/>
      <c r="QLK235" s="13"/>
      <c r="QLL235" s="13"/>
      <c r="QLM235" s="13"/>
      <c r="QLN235" s="13"/>
      <c r="QLO235" s="13"/>
      <c r="QLP235" s="13"/>
      <c r="QLQ235" s="13"/>
      <c r="QLR235" s="13"/>
      <c r="QLS235" s="13"/>
      <c r="QLT235" s="13"/>
      <c r="QLU235" s="13"/>
      <c r="QLV235" s="13"/>
      <c r="QLW235" s="13"/>
      <c r="QLX235" s="13"/>
      <c r="QLY235" s="13"/>
      <c r="QLZ235" s="13"/>
      <c r="QMA235" s="13"/>
      <c r="QMB235" s="13"/>
      <c r="QMC235" s="13"/>
      <c r="QMD235" s="13"/>
      <c r="QME235" s="13"/>
      <c r="QMF235" s="13"/>
      <c r="QMG235" s="13"/>
      <c r="QMH235" s="13"/>
      <c r="QMI235" s="13"/>
      <c r="QMJ235" s="13"/>
      <c r="QMK235" s="13"/>
      <c r="QML235" s="13"/>
      <c r="QMM235" s="13"/>
      <c r="QMN235" s="13"/>
      <c r="QMO235" s="13"/>
      <c r="QMP235" s="13"/>
      <c r="QMQ235" s="13"/>
      <c r="QMR235" s="13"/>
      <c r="QMS235" s="13"/>
      <c r="QMT235" s="13"/>
      <c r="QMU235" s="13"/>
      <c r="QMV235" s="13"/>
      <c r="QMW235" s="13"/>
      <c r="QMX235" s="13"/>
      <c r="QMY235" s="13"/>
      <c r="QMZ235" s="13"/>
      <c r="QNA235" s="13"/>
      <c r="QNB235" s="13"/>
      <c r="QNC235" s="13"/>
      <c r="QND235" s="13"/>
      <c r="QNE235" s="13"/>
      <c r="QNF235" s="13"/>
      <c r="QNG235" s="13"/>
      <c r="QNH235" s="13"/>
      <c r="QNI235" s="13"/>
      <c r="QNJ235" s="13"/>
      <c r="QNK235" s="13"/>
      <c r="QNL235" s="13"/>
      <c r="QNM235" s="13"/>
      <c r="QNN235" s="13"/>
      <c r="QNO235" s="13"/>
      <c r="QNP235" s="13"/>
      <c r="QNQ235" s="13"/>
      <c r="QNR235" s="13"/>
      <c r="QNS235" s="13"/>
      <c r="QNT235" s="13"/>
      <c r="QNU235" s="13"/>
      <c r="QNV235" s="13"/>
      <c r="QNW235" s="13"/>
      <c r="QNX235" s="13"/>
      <c r="QNY235" s="13"/>
      <c r="QNZ235" s="13"/>
      <c r="QOA235" s="13"/>
      <c r="QOB235" s="13"/>
      <c r="QOC235" s="13"/>
      <c r="QOD235" s="13"/>
      <c r="QOE235" s="13"/>
      <c r="QOF235" s="13"/>
      <c r="QOG235" s="13"/>
      <c r="QOH235" s="13"/>
      <c r="QOI235" s="13"/>
      <c r="QOJ235" s="13"/>
      <c r="QOK235" s="13"/>
      <c r="QOL235" s="13"/>
      <c r="QOM235" s="13"/>
      <c r="QON235" s="13"/>
      <c r="QOO235" s="13"/>
      <c r="QOP235" s="13"/>
      <c r="QOQ235" s="13"/>
      <c r="QOR235" s="13"/>
      <c r="QOS235" s="13"/>
      <c r="QOT235" s="13"/>
      <c r="QOU235" s="13"/>
      <c r="QOV235" s="13"/>
      <c r="QOW235" s="13"/>
      <c r="QOX235" s="13"/>
      <c r="QOY235" s="13"/>
      <c r="QOZ235" s="13"/>
      <c r="QPA235" s="13"/>
      <c r="QPB235" s="13"/>
      <c r="QPC235" s="13"/>
      <c r="QPD235" s="13"/>
      <c r="QPE235" s="13"/>
      <c r="QPF235" s="13"/>
      <c r="QPG235" s="13"/>
      <c r="QPH235" s="13"/>
      <c r="QPI235" s="13"/>
      <c r="QPJ235" s="13"/>
      <c r="QPK235" s="13"/>
      <c r="QPL235" s="13"/>
      <c r="QPM235" s="13"/>
      <c r="QPN235" s="13"/>
      <c r="QPO235" s="13"/>
      <c r="QPP235" s="13"/>
      <c r="QPQ235" s="13"/>
      <c r="QPR235" s="13"/>
      <c r="QPS235" s="13"/>
      <c r="QPT235" s="13"/>
      <c r="QPU235" s="13"/>
      <c r="QPV235" s="13"/>
      <c r="QPW235" s="13"/>
      <c r="QPX235" s="13"/>
      <c r="QPY235" s="13"/>
      <c r="QPZ235" s="13"/>
      <c r="QQA235" s="13"/>
      <c r="QQB235" s="13"/>
      <c r="QQC235" s="13"/>
      <c r="QQD235" s="13"/>
      <c r="QQE235" s="13"/>
      <c r="QQF235" s="13"/>
      <c r="QQG235" s="13"/>
      <c r="QQH235" s="13"/>
      <c r="QQI235" s="13"/>
      <c r="QQJ235" s="13"/>
      <c r="QQK235" s="13"/>
      <c r="QQL235" s="13"/>
      <c r="QQM235" s="13"/>
      <c r="QQN235" s="13"/>
      <c r="QQO235" s="13"/>
      <c r="QQP235" s="13"/>
      <c r="QQQ235" s="13"/>
      <c r="QQR235" s="13"/>
      <c r="QQS235" s="13"/>
      <c r="QQT235" s="13"/>
      <c r="QQU235" s="13"/>
      <c r="QQV235" s="13"/>
      <c r="QQW235" s="13"/>
      <c r="QQX235" s="13"/>
      <c r="QQY235" s="13"/>
      <c r="QQZ235" s="13"/>
      <c r="QRA235" s="13"/>
      <c r="QRB235" s="13"/>
      <c r="QRC235" s="13"/>
      <c r="QRD235" s="13"/>
      <c r="QRE235" s="13"/>
      <c r="QRF235" s="13"/>
      <c r="QRG235" s="13"/>
      <c r="QRH235" s="13"/>
      <c r="QRI235" s="13"/>
      <c r="QRJ235" s="13"/>
      <c r="QRK235" s="13"/>
      <c r="QRL235" s="13"/>
      <c r="QRM235" s="13"/>
      <c r="QRN235" s="13"/>
      <c r="QRO235" s="13"/>
      <c r="QRP235" s="13"/>
      <c r="QRQ235" s="13"/>
      <c r="QRR235" s="13"/>
      <c r="QRS235" s="13"/>
      <c r="QRT235" s="13"/>
      <c r="QRU235" s="13"/>
      <c r="QRV235" s="13"/>
      <c r="QRW235" s="13"/>
      <c r="QRX235" s="13"/>
      <c r="QRY235" s="13"/>
      <c r="QRZ235" s="13"/>
      <c r="QSA235" s="13"/>
      <c r="QSB235" s="13"/>
      <c r="QSC235" s="13"/>
      <c r="QSD235" s="13"/>
      <c r="QSE235" s="13"/>
      <c r="QSF235" s="13"/>
      <c r="QSG235" s="13"/>
      <c r="QSH235" s="13"/>
      <c r="QSI235" s="13"/>
      <c r="QSJ235" s="13"/>
      <c r="QSK235" s="13"/>
      <c r="QSL235" s="13"/>
      <c r="QSM235" s="13"/>
      <c r="QSN235" s="13"/>
      <c r="QSO235" s="13"/>
      <c r="QSP235" s="13"/>
      <c r="QSQ235" s="13"/>
      <c r="QSR235" s="13"/>
      <c r="QSS235" s="13"/>
      <c r="QST235" s="13"/>
      <c r="QSU235" s="13"/>
      <c r="QSV235" s="13"/>
      <c r="QSW235" s="13"/>
      <c r="QSX235" s="13"/>
      <c r="QSY235" s="13"/>
      <c r="QSZ235" s="13"/>
      <c r="QTA235" s="13"/>
      <c r="QTB235" s="13"/>
      <c r="QTC235" s="13"/>
      <c r="QTD235" s="13"/>
      <c r="QTE235" s="13"/>
      <c r="QTF235" s="13"/>
      <c r="QTG235" s="13"/>
      <c r="QTH235" s="13"/>
      <c r="QTI235" s="13"/>
      <c r="QTJ235" s="13"/>
      <c r="QTK235" s="13"/>
      <c r="QTL235" s="13"/>
      <c r="QTM235" s="13"/>
      <c r="QTN235" s="13"/>
      <c r="QTO235" s="13"/>
      <c r="QTP235" s="13"/>
      <c r="QTQ235" s="13"/>
      <c r="QTR235" s="13"/>
      <c r="QTS235" s="13"/>
      <c r="QTT235" s="13"/>
      <c r="QTU235" s="13"/>
      <c r="QTV235" s="13"/>
      <c r="QTW235" s="13"/>
      <c r="QTX235" s="13"/>
      <c r="QTY235" s="13"/>
      <c r="QTZ235" s="13"/>
      <c r="QUA235" s="13"/>
      <c r="QUB235" s="13"/>
      <c r="QUC235" s="13"/>
      <c r="QUD235" s="13"/>
      <c r="QUE235" s="13"/>
      <c r="QUF235" s="13"/>
      <c r="QUG235" s="13"/>
      <c r="QUH235" s="13"/>
      <c r="QUI235" s="13"/>
      <c r="QUJ235" s="13"/>
      <c r="QUK235" s="13"/>
      <c r="QUL235" s="13"/>
      <c r="QUM235" s="13"/>
      <c r="QUN235" s="13"/>
      <c r="QUO235" s="13"/>
      <c r="QUP235" s="13"/>
      <c r="QUQ235" s="13"/>
      <c r="QUR235" s="13"/>
      <c r="QUS235" s="13"/>
      <c r="QUT235" s="13"/>
      <c r="QUU235" s="13"/>
      <c r="QUV235" s="13"/>
      <c r="QUW235" s="13"/>
      <c r="QUX235" s="13"/>
      <c r="QUY235" s="13"/>
      <c r="QUZ235" s="13"/>
      <c r="QVA235" s="13"/>
      <c r="QVB235" s="13"/>
      <c r="QVC235" s="13"/>
      <c r="QVD235" s="13"/>
      <c r="QVE235" s="13"/>
      <c r="QVF235" s="13"/>
      <c r="QVG235" s="13"/>
      <c r="QVH235" s="13"/>
      <c r="QVI235" s="13"/>
      <c r="QVJ235" s="13"/>
      <c r="QVK235" s="13"/>
      <c r="QVL235" s="13"/>
      <c r="QVM235" s="13"/>
      <c r="QVN235" s="13"/>
      <c r="QVO235" s="13"/>
      <c r="QVP235" s="13"/>
      <c r="QVQ235" s="13"/>
      <c r="QVR235" s="13"/>
      <c r="QVS235" s="13"/>
      <c r="QVT235" s="13"/>
      <c r="QVU235" s="13"/>
      <c r="QVV235" s="13"/>
      <c r="QVW235" s="13"/>
      <c r="QVX235" s="13"/>
      <c r="QVY235" s="13"/>
      <c r="QVZ235" s="13"/>
      <c r="QWA235" s="13"/>
      <c r="QWB235" s="13"/>
      <c r="QWC235" s="13"/>
      <c r="QWD235" s="13"/>
      <c r="QWE235" s="13"/>
      <c r="QWF235" s="13"/>
      <c r="QWG235" s="13"/>
      <c r="QWH235" s="13"/>
      <c r="QWI235" s="13"/>
      <c r="QWJ235" s="13"/>
      <c r="QWK235" s="13"/>
      <c r="QWL235" s="13"/>
      <c r="QWM235" s="13"/>
      <c r="QWN235" s="13"/>
      <c r="QWO235" s="13"/>
      <c r="QWP235" s="13"/>
      <c r="QWQ235" s="13"/>
      <c r="QWR235" s="13"/>
      <c r="QWS235" s="13"/>
      <c r="QWT235" s="13"/>
      <c r="QWU235" s="13"/>
      <c r="QWV235" s="13"/>
      <c r="QWW235" s="13"/>
      <c r="QWX235" s="13"/>
      <c r="QWY235" s="13"/>
      <c r="QWZ235" s="13"/>
      <c r="QXA235" s="13"/>
      <c r="QXB235" s="13"/>
      <c r="QXC235" s="13"/>
      <c r="QXD235" s="13"/>
      <c r="QXE235" s="13"/>
      <c r="QXF235" s="13"/>
      <c r="QXG235" s="13"/>
      <c r="QXH235" s="13"/>
      <c r="QXI235" s="13"/>
      <c r="QXJ235" s="13"/>
      <c r="QXK235" s="13"/>
      <c r="QXL235" s="13"/>
      <c r="QXM235" s="13"/>
      <c r="QXN235" s="13"/>
      <c r="QXO235" s="13"/>
      <c r="QXP235" s="13"/>
      <c r="QXQ235" s="13"/>
      <c r="QXR235" s="13"/>
      <c r="QXS235" s="13"/>
      <c r="QXT235" s="13"/>
      <c r="QXU235" s="13"/>
      <c r="QXV235" s="13"/>
      <c r="QXW235" s="13"/>
      <c r="QXX235" s="13"/>
      <c r="QXY235" s="13"/>
      <c r="QXZ235" s="13"/>
      <c r="QYA235" s="13"/>
      <c r="QYB235" s="13"/>
      <c r="QYC235" s="13"/>
      <c r="QYD235" s="13"/>
      <c r="QYE235" s="13"/>
      <c r="QYF235" s="13"/>
      <c r="QYG235" s="13"/>
      <c r="QYH235" s="13"/>
      <c r="QYI235" s="13"/>
      <c r="QYJ235" s="13"/>
      <c r="QYK235" s="13"/>
      <c r="QYL235" s="13"/>
      <c r="QYM235" s="13"/>
      <c r="QYN235" s="13"/>
      <c r="QYO235" s="13"/>
      <c r="QYP235" s="13"/>
      <c r="QYQ235" s="13"/>
      <c r="QYR235" s="13"/>
      <c r="QYS235" s="13"/>
      <c r="QYT235" s="13"/>
      <c r="QYU235" s="13"/>
      <c r="QYV235" s="13"/>
      <c r="QYW235" s="13"/>
      <c r="QYX235" s="13"/>
      <c r="QYY235" s="13"/>
      <c r="QYZ235" s="13"/>
      <c r="QZA235" s="13"/>
      <c r="QZB235" s="13"/>
      <c r="QZC235" s="13"/>
      <c r="QZD235" s="13"/>
      <c r="QZE235" s="13"/>
      <c r="QZF235" s="13"/>
      <c r="QZG235" s="13"/>
      <c r="QZH235" s="13"/>
      <c r="QZI235" s="13"/>
      <c r="QZJ235" s="13"/>
      <c r="QZK235" s="13"/>
      <c r="QZL235" s="13"/>
      <c r="QZM235" s="13"/>
      <c r="QZN235" s="13"/>
      <c r="QZO235" s="13"/>
      <c r="QZP235" s="13"/>
      <c r="QZQ235" s="13"/>
      <c r="QZR235" s="13"/>
      <c r="QZS235" s="13"/>
      <c r="QZT235" s="13"/>
      <c r="QZU235" s="13"/>
      <c r="QZV235" s="13"/>
      <c r="QZW235" s="13"/>
      <c r="QZX235" s="13"/>
      <c r="QZY235" s="13"/>
      <c r="QZZ235" s="13"/>
      <c r="RAA235" s="13"/>
      <c r="RAB235" s="13"/>
      <c r="RAC235" s="13"/>
      <c r="RAD235" s="13"/>
      <c r="RAE235" s="13"/>
      <c r="RAF235" s="13"/>
      <c r="RAG235" s="13"/>
      <c r="RAH235" s="13"/>
      <c r="RAI235" s="13"/>
      <c r="RAJ235" s="13"/>
      <c r="RAK235" s="13"/>
      <c r="RAL235" s="13"/>
      <c r="RAM235" s="13"/>
      <c r="RAN235" s="13"/>
      <c r="RAO235" s="13"/>
      <c r="RAP235" s="13"/>
      <c r="RAQ235" s="13"/>
      <c r="RAR235" s="13"/>
      <c r="RAS235" s="13"/>
      <c r="RAT235" s="13"/>
      <c r="RAU235" s="13"/>
      <c r="RAV235" s="13"/>
      <c r="RAW235" s="13"/>
      <c r="RAX235" s="13"/>
      <c r="RAY235" s="13"/>
      <c r="RAZ235" s="13"/>
      <c r="RBA235" s="13"/>
      <c r="RBB235" s="13"/>
      <c r="RBC235" s="13"/>
      <c r="RBD235" s="13"/>
      <c r="RBE235" s="13"/>
      <c r="RBF235" s="13"/>
      <c r="RBG235" s="13"/>
      <c r="RBH235" s="13"/>
      <c r="RBI235" s="13"/>
      <c r="RBJ235" s="13"/>
      <c r="RBK235" s="13"/>
      <c r="RBL235" s="13"/>
      <c r="RBM235" s="13"/>
      <c r="RBN235" s="13"/>
      <c r="RBO235" s="13"/>
      <c r="RBP235" s="13"/>
      <c r="RBQ235" s="13"/>
      <c r="RBR235" s="13"/>
      <c r="RBS235" s="13"/>
      <c r="RBT235" s="13"/>
      <c r="RBU235" s="13"/>
      <c r="RBV235" s="13"/>
      <c r="RBW235" s="13"/>
      <c r="RBX235" s="13"/>
      <c r="RBY235" s="13"/>
      <c r="RBZ235" s="13"/>
      <c r="RCA235" s="13"/>
      <c r="RCB235" s="13"/>
      <c r="RCC235" s="13"/>
      <c r="RCD235" s="13"/>
      <c r="RCE235" s="13"/>
      <c r="RCF235" s="13"/>
      <c r="RCG235" s="13"/>
      <c r="RCH235" s="13"/>
      <c r="RCI235" s="13"/>
      <c r="RCJ235" s="13"/>
      <c r="RCK235" s="13"/>
      <c r="RCL235" s="13"/>
      <c r="RCM235" s="13"/>
      <c r="RCN235" s="13"/>
      <c r="RCO235" s="13"/>
      <c r="RCP235" s="13"/>
      <c r="RCQ235" s="13"/>
      <c r="RCR235" s="13"/>
      <c r="RCS235" s="13"/>
      <c r="RCT235" s="13"/>
      <c r="RCU235" s="13"/>
      <c r="RCV235" s="13"/>
      <c r="RCW235" s="13"/>
      <c r="RCX235" s="13"/>
      <c r="RCY235" s="13"/>
      <c r="RCZ235" s="13"/>
      <c r="RDA235" s="13"/>
      <c r="RDB235" s="13"/>
      <c r="RDC235" s="13"/>
      <c r="RDD235" s="13"/>
      <c r="RDE235" s="13"/>
      <c r="RDF235" s="13"/>
      <c r="RDG235" s="13"/>
      <c r="RDH235" s="13"/>
      <c r="RDI235" s="13"/>
      <c r="RDJ235" s="13"/>
      <c r="RDK235" s="13"/>
      <c r="RDL235" s="13"/>
      <c r="RDM235" s="13"/>
      <c r="RDN235" s="13"/>
      <c r="RDO235" s="13"/>
      <c r="RDP235" s="13"/>
      <c r="RDQ235" s="13"/>
      <c r="RDR235" s="13"/>
      <c r="RDS235" s="13"/>
      <c r="RDT235" s="13"/>
      <c r="RDU235" s="13"/>
      <c r="RDV235" s="13"/>
      <c r="RDW235" s="13"/>
      <c r="RDX235" s="13"/>
      <c r="RDY235" s="13"/>
      <c r="RDZ235" s="13"/>
      <c r="REA235" s="13"/>
      <c r="REB235" s="13"/>
      <c r="REC235" s="13"/>
      <c r="RED235" s="13"/>
      <c r="REE235" s="13"/>
      <c r="REF235" s="13"/>
      <c r="REG235" s="13"/>
      <c r="REH235" s="13"/>
      <c r="REI235" s="13"/>
      <c r="REJ235" s="13"/>
      <c r="REK235" s="13"/>
      <c r="REL235" s="13"/>
      <c r="REM235" s="13"/>
      <c r="REN235" s="13"/>
      <c r="REO235" s="13"/>
      <c r="REP235" s="13"/>
      <c r="REQ235" s="13"/>
      <c r="RER235" s="13"/>
      <c r="RES235" s="13"/>
      <c r="RET235" s="13"/>
      <c r="REU235" s="13"/>
      <c r="REV235" s="13"/>
      <c r="REW235" s="13"/>
      <c r="REX235" s="13"/>
      <c r="REY235" s="13"/>
      <c r="REZ235" s="13"/>
      <c r="RFA235" s="13"/>
      <c r="RFB235" s="13"/>
      <c r="RFC235" s="13"/>
      <c r="RFD235" s="13"/>
      <c r="RFE235" s="13"/>
      <c r="RFF235" s="13"/>
      <c r="RFG235" s="13"/>
      <c r="RFH235" s="13"/>
      <c r="RFI235" s="13"/>
      <c r="RFJ235" s="13"/>
      <c r="RFK235" s="13"/>
      <c r="RFL235" s="13"/>
      <c r="RFM235" s="13"/>
      <c r="RFN235" s="13"/>
      <c r="RFO235" s="13"/>
      <c r="RFP235" s="13"/>
      <c r="RFQ235" s="13"/>
      <c r="RFR235" s="13"/>
      <c r="RFS235" s="13"/>
      <c r="RFT235" s="13"/>
      <c r="RFU235" s="13"/>
      <c r="RFV235" s="13"/>
      <c r="RFW235" s="13"/>
      <c r="RFX235" s="13"/>
      <c r="RFY235" s="13"/>
      <c r="RFZ235" s="13"/>
      <c r="RGA235" s="13"/>
      <c r="RGB235" s="13"/>
      <c r="RGC235" s="13"/>
      <c r="RGD235" s="13"/>
      <c r="RGE235" s="13"/>
      <c r="RGF235" s="13"/>
      <c r="RGG235" s="13"/>
      <c r="RGH235" s="13"/>
      <c r="RGI235" s="13"/>
      <c r="RGJ235" s="13"/>
      <c r="RGK235" s="13"/>
      <c r="RGL235" s="13"/>
      <c r="RGM235" s="13"/>
      <c r="RGN235" s="13"/>
      <c r="RGO235" s="13"/>
      <c r="RGP235" s="13"/>
      <c r="RGQ235" s="13"/>
      <c r="RGR235" s="13"/>
      <c r="RGS235" s="13"/>
      <c r="RGT235" s="13"/>
      <c r="RGU235" s="13"/>
      <c r="RGV235" s="13"/>
      <c r="RGW235" s="13"/>
      <c r="RGX235" s="13"/>
      <c r="RGY235" s="13"/>
      <c r="RGZ235" s="13"/>
      <c r="RHA235" s="13"/>
      <c r="RHB235" s="13"/>
      <c r="RHC235" s="13"/>
      <c r="RHD235" s="13"/>
      <c r="RHE235" s="13"/>
      <c r="RHF235" s="13"/>
      <c r="RHG235" s="13"/>
      <c r="RHH235" s="13"/>
      <c r="RHI235" s="13"/>
      <c r="RHJ235" s="13"/>
      <c r="RHK235" s="13"/>
      <c r="RHL235" s="13"/>
      <c r="RHM235" s="13"/>
      <c r="RHN235" s="13"/>
      <c r="RHO235" s="13"/>
      <c r="RHP235" s="13"/>
      <c r="RHQ235" s="13"/>
      <c r="RHR235" s="13"/>
      <c r="RHS235" s="13"/>
      <c r="RHT235" s="13"/>
      <c r="RHU235" s="13"/>
      <c r="RHV235" s="13"/>
      <c r="RHW235" s="13"/>
      <c r="RHX235" s="13"/>
      <c r="RHY235" s="13"/>
      <c r="RHZ235" s="13"/>
      <c r="RIA235" s="13"/>
      <c r="RIB235" s="13"/>
      <c r="RIC235" s="13"/>
      <c r="RID235" s="13"/>
      <c r="RIE235" s="13"/>
      <c r="RIF235" s="13"/>
      <c r="RIG235" s="13"/>
      <c r="RIH235" s="13"/>
      <c r="RII235" s="13"/>
      <c r="RIJ235" s="13"/>
      <c r="RIK235" s="13"/>
      <c r="RIL235" s="13"/>
      <c r="RIM235" s="13"/>
      <c r="RIN235" s="13"/>
      <c r="RIO235" s="13"/>
      <c r="RIP235" s="13"/>
      <c r="RIQ235" s="13"/>
      <c r="RIR235" s="13"/>
      <c r="RIS235" s="13"/>
      <c r="RIT235" s="13"/>
      <c r="RIU235" s="13"/>
      <c r="RIV235" s="13"/>
      <c r="RIW235" s="13"/>
      <c r="RIX235" s="13"/>
      <c r="RIY235" s="13"/>
      <c r="RIZ235" s="13"/>
      <c r="RJA235" s="13"/>
      <c r="RJB235" s="13"/>
      <c r="RJC235" s="13"/>
      <c r="RJD235" s="13"/>
      <c r="RJE235" s="13"/>
      <c r="RJF235" s="13"/>
      <c r="RJG235" s="13"/>
      <c r="RJH235" s="13"/>
      <c r="RJI235" s="13"/>
      <c r="RJJ235" s="13"/>
      <c r="RJK235" s="13"/>
      <c r="RJL235" s="13"/>
      <c r="RJM235" s="13"/>
      <c r="RJN235" s="13"/>
      <c r="RJO235" s="13"/>
      <c r="RJP235" s="13"/>
      <c r="RJQ235" s="13"/>
      <c r="RJR235" s="13"/>
      <c r="RJS235" s="13"/>
      <c r="RJT235" s="13"/>
      <c r="RJU235" s="13"/>
      <c r="RJV235" s="13"/>
      <c r="RJW235" s="13"/>
      <c r="RJX235" s="13"/>
      <c r="RJY235" s="13"/>
      <c r="RJZ235" s="13"/>
      <c r="RKA235" s="13"/>
      <c r="RKB235" s="13"/>
      <c r="RKC235" s="13"/>
      <c r="RKD235" s="13"/>
      <c r="RKE235" s="13"/>
      <c r="RKF235" s="13"/>
      <c r="RKG235" s="13"/>
      <c r="RKH235" s="13"/>
      <c r="RKI235" s="13"/>
      <c r="RKJ235" s="13"/>
      <c r="RKK235" s="13"/>
      <c r="RKL235" s="13"/>
      <c r="RKM235" s="13"/>
      <c r="RKN235" s="13"/>
      <c r="RKO235" s="13"/>
      <c r="RKP235" s="13"/>
      <c r="RKQ235" s="13"/>
      <c r="RKR235" s="13"/>
      <c r="RKS235" s="13"/>
      <c r="RKT235" s="13"/>
      <c r="RKU235" s="13"/>
      <c r="RKV235" s="13"/>
      <c r="RKW235" s="13"/>
      <c r="RKX235" s="13"/>
      <c r="RKY235" s="13"/>
      <c r="RKZ235" s="13"/>
      <c r="RLA235" s="13"/>
      <c r="RLB235" s="13"/>
      <c r="RLC235" s="13"/>
      <c r="RLD235" s="13"/>
      <c r="RLE235" s="13"/>
      <c r="RLF235" s="13"/>
      <c r="RLG235" s="13"/>
      <c r="RLH235" s="13"/>
      <c r="RLI235" s="13"/>
      <c r="RLJ235" s="13"/>
      <c r="RLK235" s="13"/>
      <c r="RLL235" s="13"/>
      <c r="RLM235" s="13"/>
      <c r="RLN235" s="13"/>
      <c r="RLO235" s="13"/>
      <c r="RLP235" s="13"/>
      <c r="RLQ235" s="13"/>
      <c r="RLR235" s="13"/>
      <c r="RLS235" s="13"/>
      <c r="RLT235" s="13"/>
      <c r="RLU235" s="13"/>
      <c r="RLV235" s="13"/>
      <c r="RLW235" s="13"/>
      <c r="RLX235" s="13"/>
      <c r="RLY235" s="13"/>
      <c r="RLZ235" s="13"/>
      <c r="RMA235" s="13"/>
      <c r="RMB235" s="13"/>
      <c r="RMC235" s="13"/>
      <c r="RMD235" s="13"/>
      <c r="RME235" s="13"/>
      <c r="RMF235" s="13"/>
      <c r="RMG235" s="13"/>
      <c r="RMH235" s="13"/>
      <c r="RMI235" s="13"/>
      <c r="RMJ235" s="13"/>
      <c r="RMK235" s="13"/>
      <c r="RML235" s="13"/>
      <c r="RMM235" s="13"/>
      <c r="RMN235" s="13"/>
      <c r="RMO235" s="13"/>
      <c r="RMP235" s="13"/>
      <c r="RMQ235" s="13"/>
      <c r="RMR235" s="13"/>
      <c r="RMS235" s="13"/>
      <c r="RMT235" s="13"/>
      <c r="RMU235" s="13"/>
      <c r="RMV235" s="13"/>
      <c r="RMW235" s="13"/>
      <c r="RMX235" s="13"/>
      <c r="RMY235" s="13"/>
      <c r="RMZ235" s="13"/>
      <c r="RNA235" s="13"/>
      <c r="RNB235" s="13"/>
      <c r="RNC235" s="13"/>
      <c r="RND235" s="13"/>
      <c r="RNE235" s="13"/>
      <c r="RNF235" s="13"/>
      <c r="RNG235" s="13"/>
      <c r="RNH235" s="13"/>
      <c r="RNI235" s="13"/>
      <c r="RNJ235" s="13"/>
      <c r="RNK235" s="13"/>
      <c r="RNL235" s="13"/>
      <c r="RNM235" s="13"/>
      <c r="RNN235" s="13"/>
      <c r="RNO235" s="13"/>
      <c r="RNP235" s="13"/>
      <c r="RNQ235" s="13"/>
      <c r="RNR235" s="13"/>
      <c r="RNS235" s="13"/>
      <c r="RNT235" s="13"/>
      <c r="RNU235" s="13"/>
      <c r="RNV235" s="13"/>
      <c r="RNW235" s="13"/>
      <c r="RNX235" s="13"/>
      <c r="RNY235" s="13"/>
      <c r="RNZ235" s="13"/>
      <c r="ROA235" s="13"/>
      <c r="ROB235" s="13"/>
      <c r="ROC235" s="13"/>
      <c r="ROD235" s="13"/>
      <c r="ROE235" s="13"/>
      <c r="ROF235" s="13"/>
      <c r="ROG235" s="13"/>
      <c r="ROH235" s="13"/>
      <c r="ROI235" s="13"/>
      <c r="ROJ235" s="13"/>
      <c r="ROK235" s="13"/>
      <c r="ROL235" s="13"/>
      <c r="ROM235" s="13"/>
      <c r="RON235" s="13"/>
      <c r="ROO235" s="13"/>
      <c r="ROP235" s="13"/>
      <c r="ROQ235" s="13"/>
      <c r="ROR235" s="13"/>
      <c r="ROS235" s="13"/>
      <c r="ROT235" s="13"/>
      <c r="ROU235" s="13"/>
      <c r="ROV235" s="13"/>
      <c r="ROW235" s="13"/>
      <c r="ROX235" s="13"/>
      <c r="ROY235" s="13"/>
      <c r="ROZ235" s="13"/>
      <c r="RPA235" s="13"/>
      <c r="RPB235" s="13"/>
      <c r="RPC235" s="13"/>
      <c r="RPD235" s="13"/>
      <c r="RPE235" s="13"/>
      <c r="RPF235" s="13"/>
      <c r="RPG235" s="13"/>
      <c r="RPH235" s="13"/>
      <c r="RPI235" s="13"/>
      <c r="RPJ235" s="13"/>
      <c r="RPK235" s="13"/>
      <c r="RPL235" s="13"/>
      <c r="RPM235" s="13"/>
      <c r="RPN235" s="13"/>
      <c r="RPO235" s="13"/>
      <c r="RPP235" s="13"/>
      <c r="RPQ235" s="13"/>
      <c r="RPR235" s="13"/>
      <c r="RPS235" s="13"/>
      <c r="RPT235" s="13"/>
      <c r="RPU235" s="13"/>
      <c r="RPV235" s="13"/>
      <c r="RPW235" s="13"/>
      <c r="RPX235" s="13"/>
      <c r="RPY235" s="13"/>
      <c r="RPZ235" s="13"/>
      <c r="RQA235" s="13"/>
      <c r="RQB235" s="13"/>
      <c r="RQC235" s="13"/>
      <c r="RQD235" s="13"/>
      <c r="RQE235" s="13"/>
      <c r="RQF235" s="13"/>
      <c r="RQG235" s="13"/>
      <c r="RQH235" s="13"/>
      <c r="RQI235" s="13"/>
      <c r="RQJ235" s="13"/>
      <c r="RQK235" s="13"/>
      <c r="RQL235" s="13"/>
      <c r="RQM235" s="13"/>
      <c r="RQN235" s="13"/>
      <c r="RQO235" s="13"/>
      <c r="RQP235" s="13"/>
      <c r="RQQ235" s="13"/>
      <c r="RQR235" s="13"/>
      <c r="RQS235" s="13"/>
      <c r="RQT235" s="13"/>
      <c r="RQU235" s="13"/>
      <c r="RQV235" s="13"/>
      <c r="RQW235" s="13"/>
      <c r="RQX235" s="13"/>
      <c r="RQY235" s="13"/>
      <c r="RQZ235" s="13"/>
      <c r="RRA235" s="13"/>
      <c r="RRB235" s="13"/>
      <c r="RRC235" s="13"/>
      <c r="RRD235" s="13"/>
      <c r="RRE235" s="13"/>
      <c r="RRF235" s="13"/>
      <c r="RRG235" s="13"/>
      <c r="RRH235" s="13"/>
      <c r="RRI235" s="13"/>
      <c r="RRJ235" s="13"/>
      <c r="RRK235" s="13"/>
      <c r="RRL235" s="13"/>
      <c r="RRM235" s="13"/>
      <c r="RRN235" s="13"/>
      <c r="RRO235" s="13"/>
      <c r="RRP235" s="13"/>
      <c r="RRQ235" s="13"/>
      <c r="RRR235" s="13"/>
      <c r="RRS235" s="13"/>
      <c r="RRT235" s="13"/>
      <c r="RRU235" s="13"/>
      <c r="RRV235" s="13"/>
      <c r="RRW235" s="13"/>
      <c r="RRX235" s="13"/>
      <c r="RRY235" s="13"/>
      <c r="RRZ235" s="13"/>
      <c r="RSA235" s="13"/>
      <c r="RSB235" s="13"/>
      <c r="RSC235" s="13"/>
      <c r="RSD235" s="13"/>
      <c r="RSE235" s="13"/>
      <c r="RSF235" s="13"/>
      <c r="RSG235" s="13"/>
      <c r="RSH235" s="13"/>
      <c r="RSI235" s="13"/>
      <c r="RSJ235" s="13"/>
      <c r="RSK235" s="13"/>
      <c r="RSL235" s="13"/>
      <c r="RSM235" s="13"/>
      <c r="RSN235" s="13"/>
      <c r="RSO235" s="13"/>
      <c r="RSP235" s="13"/>
      <c r="RSQ235" s="13"/>
      <c r="RSR235" s="13"/>
      <c r="RSS235" s="13"/>
      <c r="RST235" s="13"/>
      <c r="RSU235" s="13"/>
      <c r="RSV235" s="13"/>
      <c r="RSW235" s="13"/>
      <c r="RSX235" s="13"/>
      <c r="RSY235" s="13"/>
      <c r="RSZ235" s="13"/>
      <c r="RTA235" s="13"/>
      <c r="RTB235" s="13"/>
      <c r="RTC235" s="13"/>
      <c r="RTD235" s="13"/>
      <c r="RTE235" s="13"/>
      <c r="RTF235" s="13"/>
      <c r="RTG235" s="13"/>
      <c r="RTH235" s="13"/>
      <c r="RTI235" s="13"/>
      <c r="RTJ235" s="13"/>
      <c r="RTK235" s="13"/>
      <c r="RTL235" s="13"/>
      <c r="RTM235" s="13"/>
      <c r="RTN235" s="13"/>
      <c r="RTO235" s="13"/>
      <c r="RTP235" s="13"/>
      <c r="RTQ235" s="13"/>
      <c r="RTR235" s="13"/>
      <c r="RTS235" s="13"/>
      <c r="RTT235" s="13"/>
      <c r="RTU235" s="13"/>
      <c r="RTV235" s="13"/>
      <c r="RTW235" s="13"/>
      <c r="RTX235" s="13"/>
      <c r="RTY235" s="13"/>
      <c r="RTZ235" s="13"/>
      <c r="RUA235" s="13"/>
      <c r="RUB235" s="13"/>
      <c r="RUC235" s="13"/>
      <c r="RUD235" s="13"/>
      <c r="RUE235" s="13"/>
      <c r="RUF235" s="13"/>
      <c r="RUG235" s="13"/>
      <c r="RUH235" s="13"/>
      <c r="RUI235" s="13"/>
      <c r="RUJ235" s="13"/>
      <c r="RUK235" s="13"/>
      <c r="RUL235" s="13"/>
      <c r="RUM235" s="13"/>
      <c r="RUN235" s="13"/>
      <c r="RUO235" s="13"/>
      <c r="RUP235" s="13"/>
      <c r="RUQ235" s="13"/>
      <c r="RUR235" s="13"/>
      <c r="RUS235" s="13"/>
      <c r="RUT235" s="13"/>
      <c r="RUU235" s="13"/>
      <c r="RUV235" s="13"/>
      <c r="RUW235" s="13"/>
      <c r="RUX235" s="13"/>
      <c r="RUY235" s="13"/>
      <c r="RUZ235" s="13"/>
      <c r="RVA235" s="13"/>
      <c r="RVB235" s="13"/>
      <c r="RVC235" s="13"/>
      <c r="RVD235" s="13"/>
      <c r="RVE235" s="13"/>
      <c r="RVF235" s="13"/>
      <c r="RVG235" s="13"/>
      <c r="RVH235" s="13"/>
      <c r="RVI235" s="13"/>
      <c r="RVJ235" s="13"/>
      <c r="RVK235" s="13"/>
      <c r="RVL235" s="13"/>
      <c r="RVM235" s="13"/>
      <c r="RVN235" s="13"/>
      <c r="RVO235" s="13"/>
      <c r="RVP235" s="13"/>
      <c r="RVQ235" s="13"/>
      <c r="RVR235" s="13"/>
      <c r="RVS235" s="13"/>
      <c r="RVT235" s="13"/>
      <c r="RVU235" s="13"/>
      <c r="RVV235" s="13"/>
      <c r="RVW235" s="13"/>
      <c r="RVX235" s="13"/>
      <c r="RVY235" s="13"/>
      <c r="RVZ235" s="13"/>
      <c r="RWA235" s="13"/>
      <c r="RWB235" s="13"/>
      <c r="RWC235" s="13"/>
      <c r="RWD235" s="13"/>
      <c r="RWE235" s="13"/>
      <c r="RWF235" s="13"/>
      <c r="RWG235" s="13"/>
      <c r="RWH235" s="13"/>
      <c r="RWI235" s="13"/>
      <c r="RWJ235" s="13"/>
      <c r="RWK235" s="13"/>
      <c r="RWL235" s="13"/>
      <c r="RWM235" s="13"/>
      <c r="RWN235" s="13"/>
      <c r="RWO235" s="13"/>
      <c r="RWP235" s="13"/>
      <c r="RWQ235" s="13"/>
      <c r="RWR235" s="13"/>
      <c r="RWS235" s="13"/>
      <c r="RWT235" s="13"/>
      <c r="RWU235" s="13"/>
      <c r="RWV235" s="13"/>
      <c r="RWW235" s="13"/>
      <c r="RWX235" s="13"/>
      <c r="RWY235" s="13"/>
      <c r="RWZ235" s="13"/>
      <c r="RXA235" s="13"/>
      <c r="RXB235" s="13"/>
      <c r="RXC235" s="13"/>
      <c r="RXD235" s="13"/>
      <c r="RXE235" s="13"/>
      <c r="RXF235" s="13"/>
      <c r="RXG235" s="13"/>
      <c r="RXH235" s="13"/>
      <c r="RXI235" s="13"/>
      <c r="RXJ235" s="13"/>
      <c r="RXK235" s="13"/>
      <c r="RXL235" s="13"/>
      <c r="RXM235" s="13"/>
      <c r="RXN235" s="13"/>
      <c r="RXO235" s="13"/>
      <c r="RXP235" s="13"/>
      <c r="RXQ235" s="13"/>
      <c r="RXR235" s="13"/>
      <c r="RXS235" s="13"/>
      <c r="RXT235" s="13"/>
      <c r="RXU235" s="13"/>
      <c r="RXV235" s="13"/>
      <c r="RXW235" s="13"/>
      <c r="RXX235" s="13"/>
      <c r="RXY235" s="13"/>
      <c r="RXZ235" s="13"/>
      <c r="RYA235" s="13"/>
      <c r="RYB235" s="13"/>
      <c r="RYC235" s="13"/>
      <c r="RYD235" s="13"/>
      <c r="RYE235" s="13"/>
      <c r="RYF235" s="13"/>
      <c r="RYG235" s="13"/>
      <c r="RYH235" s="13"/>
      <c r="RYI235" s="13"/>
      <c r="RYJ235" s="13"/>
      <c r="RYK235" s="13"/>
      <c r="RYL235" s="13"/>
      <c r="RYM235" s="13"/>
      <c r="RYN235" s="13"/>
      <c r="RYO235" s="13"/>
      <c r="RYP235" s="13"/>
      <c r="RYQ235" s="13"/>
      <c r="RYR235" s="13"/>
      <c r="RYS235" s="13"/>
      <c r="RYT235" s="13"/>
      <c r="RYU235" s="13"/>
      <c r="RYV235" s="13"/>
      <c r="RYW235" s="13"/>
      <c r="RYX235" s="13"/>
      <c r="RYY235" s="13"/>
      <c r="RYZ235" s="13"/>
      <c r="RZA235" s="13"/>
      <c r="RZB235" s="13"/>
      <c r="RZC235" s="13"/>
      <c r="RZD235" s="13"/>
      <c r="RZE235" s="13"/>
      <c r="RZF235" s="13"/>
      <c r="RZG235" s="13"/>
      <c r="RZH235" s="13"/>
      <c r="RZI235" s="13"/>
      <c r="RZJ235" s="13"/>
      <c r="RZK235" s="13"/>
      <c r="RZL235" s="13"/>
      <c r="RZM235" s="13"/>
      <c r="RZN235" s="13"/>
      <c r="RZO235" s="13"/>
      <c r="RZP235" s="13"/>
      <c r="RZQ235" s="13"/>
      <c r="RZR235" s="13"/>
      <c r="RZS235" s="13"/>
      <c r="RZT235" s="13"/>
      <c r="RZU235" s="13"/>
      <c r="RZV235" s="13"/>
      <c r="RZW235" s="13"/>
      <c r="RZX235" s="13"/>
      <c r="RZY235" s="13"/>
      <c r="RZZ235" s="13"/>
      <c r="SAA235" s="13"/>
      <c r="SAB235" s="13"/>
      <c r="SAC235" s="13"/>
      <c r="SAD235" s="13"/>
      <c r="SAE235" s="13"/>
      <c r="SAF235" s="13"/>
      <c r="SAG235" s="13"/>
      <c r="SAH235" s="13"/>
      <c r="SAI235" s="13"/>
      <c r="SAJ235" s="13"/>
      <c r="SAK235" s="13"/>
      <c r="SAL235" s="13"/>
      <c r="SAM235" s="13"/>
      <c r="SAN235" s="13"/>
      <c r="SAO235" s="13"/>
      <c r="SAP235" s="13"/>
      <c r="SAQ235" s="13"/>
      <c r="SAR235" s="13"/>
      <c r="SAS235" s="13"/>
      <c r="SAT235" s="13"/>
      <c r="SAU235" s="13"/>
      <c r="SAV235" s="13"/>
      <c r="SAW235" s="13"/>
      <c r="SAX235" s="13"/>
      <c r="SAY235" s="13"/>
      <c r="SAZ235" s="13"/>
      <c r="SBA235" s="13"/>
      <c r="SBB235" s="13"/>
      <c r="SBC235" s="13"/>
      <c r="SBD235" s="13"/>
      <c r="SBE235" s="13"/>
      <c r="SBF235" s="13"/>
      <c r="SBG235" s="13"/>
      <c r="SBH235" s="13"/>
      <c r="SBI235" s="13"/>
      <c r="SBJ235" s="13"/>
      <c r="SBK235" s="13"/>
      <c r="SBL235" s="13"/>
      <c r="SBM235" s="13"/>
      <c r="SBN235" s="13"/>
      <c r="SBO235" s="13"/>
      <c r="SBP235" s="13"/>
      <c r="SBQ235" s="13"/>
      <c r="SBR235" s="13"/>
      <c r="SBS235" s="13"/>
      <c r="SBT235" s="13"/>
      <c r="SBU235" s="13"/>
      <c r="SBV235" s="13"/>
      <c r="SBW235" s="13"/>
      <c r="SBX235" s="13"/>
      <c r="SBY235" s="13"/>
      <c r="SBZ235" s="13"/>
      <c r="SCA235" s="13"/>
      <c r="SCB235" s="13"/>
      <c r="SCC235" s="13"/>
      <c r="SCD235" s="13"/>
      <c r="SCE235" s="13"/>
      <c r="SCF235" s="13"/>
      <c r="SCG235" s="13"/>
      <c r="SCH235" s="13"/>
      <c r="SCI235" s="13"/>
      <c r="SCJ235" s="13"/>
      <c r="SCK235" s="13"/>
      <c r="SCL235" s="13"/>
      <c r="SCM235" s="13"/>
      <c r="SCN235" s="13"/>
      <c r="SCO235" s="13"/>
      <c r="SCP235" s="13"/>
      <c r="SCQ235" s="13"/>
      <c r="SCR235" s="13"/>
      <c r="SCS235" s="13"/>
      <c r="SCT235" s="13"/>
      <c r="SCU235" s="13"/>
      <c r="SCV235" s="13"/>
      <c r="SCW235" s="13"/>
      <c r="SCX235" s="13"/>
      <c r="SCY235" s="13"/>
      <c r="SCZ235" s="13"/>
      <c r="SDA235" s="13"/>
      <c r="SDB235" s="13"/>
      <c r="SDC235" s="13"/>
      <c r="SDD235" s="13"/>
      <c r="SDE235" s="13"/>
      <c r="SDF235" s="13"/>
      <c r="SDG235" s="13"/>
      <c r="SDH235" s="13"/>
      <c r="SDI235" s="13"/>
      <c r="SDJ235" s="13"/>
      <c r="SDK235" s="13"/>
      <c r="SDL235" s="13"/>
      <c r="SDM235" s="13"/>
      <c r="SDN235" s="13"/>
      <c r="SDO235" s="13"/>
      <c r="SDP235" s="13"/>
      <c r="SDQ235" s="13"/>
      <c r="SDR235" s="13"/>
      <c r="SDS235" s="13"/>
      <c r="SDT235" s="13"/>
      <c r="SDU235" s="13"/>
      <c r="SDV235" s="13"/>
      <c r="SDW235" s="13"/>
      <c r="SDX235" s="13"/>
      <c r="SDY235" s="13"/>
      <c r="SDZ235" s="13"/>
      <c r="SEA235" s="13"/>
      <c r="SEB235" s="13"/>
      <c r="SEC235" s="13"/>
      <c r="SED235" s="13"/>
      <c r="SEE235" s="13"/>
      <c r="SEF235" s="13"/>
      <c r="SEG235" s="13"/>
      <c r="SEH235" s="13"/>
      <c r="SEI235" s="13"/>
      <c r="SEJ235" s="13"/>
      <c r="SEK235" s="13"/>
      <c r="SEL235" s="13"/>
      <c r="SEM235" s="13"/>
      <c r="SEN235" s="13"/>
      <c r="SEO235" s="13"/>
      <c r="SEP235" s="13"/>
      <c r="SEQ235" s="13"/>
      <c r="SER235" s="13"/>
      <c r="SES235" s="13"/>
      <c r="SET235" s="13"/>
      <c r="SEU235" s="13"/>
      <c r="SEV235" s="13"/>
      <c r="SEW235" s="13"/>
      <c r="SEX235" s="13"/>
      <c r="SEY235" s="13"/>
      <c r="SEZ235" s="13"/>
      <c r="SFA235" s="13"/>
      <c r="SFB235" s="13"/>
      <c r="SFC235" s="13"/>
      <c r="SFD235" s="13"/>
      <c r="SFE235" s="13"/>
      <c r="SFF235" s="13"/>
      <c r="SFG235" s="13"/>
      <c r="SFH235" s="13"/>
      <c r="SFI235" s="13"/>
      <c r="SFJ235" s="13"/>
      <c r="SFK235" s="13"/>
      <c r="SFL235" s="13"/>
      <c r="SFM235" s="13"/>
      <c r="SFN235" s="13"/>
      <c r="SFO235" s="13"/>
      <c r="SFP235" s="13"/>
      <c r="SFQ235" s="13"/>
      <c r="SFR235" s="13"/>
      <c r="SFS235" s="13"/>
      <c r="SFT235" s="13"/>
      <c r="SFU235" s="13"/>
      <c r="SFV235" s="13"/>
      <c r="SFW235" s="13"/>
      <c r="SFX235" s="13"/>
      <c r="SFY235" s="13"/>
      <c r="SFZ235" s="13"/>
      <c r="SGA235" s="13"/>
      <c r="SGB235" s="13"/>
      <c r="SGC235" s="13"/>
      <c r="SGD235" s="13"/>
      <c r="SGE235" s="13"/>
      <c r="SGF235" s="13"/>
      <c r="SGG235" s="13"/>
      <c r="SGH235" s="13"/>
      <c r="SGI235" s="13"/>
      <c r="SGJ235" s="13"/>
      <c r="SGK235" s="13"/>
      <c r="SGL235" s="13"/>
      <c r="SGM235" s="13"/>
      <c r="SGN235" s="13"/>
      <c r="SGO235" s="13"/>
      <c r="SGP235" s="13"/>
      <c r="SGQ235" s="13"/>
      <c r="SGR235" s="13"/>
      <c r="SGS235" s="13"/>
      <c r="SGT235" s="13"/>
      <c r="SGU235" s="13"/>
      <c r="SGV235" s="13"/>
      <c r="SGW235" s="13"/>
      <c r="SGX235" s="13"/>
      <c r="SGY235" s="13"/>
      <c r="SGZ235" s="13"/>
      <c r="SHA235" s="13"/>
      <c r="SHB235" s="13"/>
      <c r="SHC235" s="13"/>
      <c r="SHD235" s="13"/>
      <c r="SHE235" s="13"/>
      <c r="SHF235" s="13"/>
      <c r="SHG235" s="13"/>
      <c r="SHH235" s="13"/>
      <c r="SHI235" s="13"/>
      <c r="SHJ235" s="13"/>
      <c r="SHK235" s="13"/>
      <c r="SHL235" s="13"/>
      <c r="SHM235" s="13"/>
      <c r="SHN235" s="13"/>
      <c r="SHO235" s="13"/>
      <c r="SHP235" s="13"/>
      <c r="SHQ235" s="13"/>
      <c r="SHR235" s="13"/>
      <c r="SHS235" s="13"/>
      <c r="SHT235" s="13"/>
      <c r="SHU235" s="13"/>
      <c r="SHV235" s="13"/>
      <c r="SHW235" s="13"/>
      <c r="SHX235" s="13"/>
      <c r="SHY235" s="13"/>
      <c r="SHZ235" s="13"/>
      <c r="SIA235" s="13"/>
      <c r="SIB235" s="13"/>
      <c r="SIC235" s="13"/>
      <c r="SID235" s="13"/>
      <c r="SIE235" s="13"/>
      <c r="SIF235" s="13"/>
      <c r="SIG235" s="13"/>
      <c r="SIH235" s="13"/>
      <c r="SII235" s="13"/>
      <c r="SIJ235" s="13"/>
      <c r="SIK235" s="13"/>
      <c r="SIL235" s="13"/>
      <c r="SIM235" s="13"/>
      <c r="SIN235" s="13"/>
      <c r="SIO235" s="13"/>
      <c r="SIP235" s="13"/>
      <c r="SIQ235" s="13"/>
      <c r="SIR235" s="13"/>
      <c r="SIS235" s="13"/>
      <c r="SIT235" s="13"/>
      <c r="SIU235" s="13"/>
      <c r="SIV235" s="13"/>
      <c r="SIW235" s="13"/>
      <c r="SIX235" s="13"/>
      <c r="SIY235" s="13"/>
      <c r="SIZ235" s="13"/>
      <c r="SJA235" s="13"/>
      <c r="SJB235" s="13"/>
      <c r="SJC235" s="13"/>
      <c r="SJD235" s="13"/>
      <c r="SJE235" s="13"/>
      <c r="SJF235" s="13"/>
      <c r="SJG235" s="13"/>
      <c r="SJH235" s="13"/>
      <c r="SJI235" s="13"/>
      <c r="SJJ235" s="13"/>
      <c r="SJK235" s="13"/>
      <c r="SJL235" s="13"/>
      <c r="SJM235" s="13"/>
      <c r="SJN235" s="13"/>
      <c r="SJO235" s="13"/>
      <c r="SJP235" s="13"/>
      <c r="SJQ235" s="13"/>
      <c r="SJR235" s="13"/>
      <c r="SJS235" s="13"/>
      <c r="SJT235" s="13"/>
      <c r="SJU235" s="13"/>
      <c r="SJV235" s="13"/>
      <c r="SJW235" s="13"/>
      <c r="SJX235" s="13"/>
      <c r="SJY235" s="13"/>
      <c r="SJZ235" s="13"/>
      <c r="SKA235" s="13"/>
      <c r="SKB235" s="13"/>
      <c r="SKC235" s="13"/>
      <c r="SKD235" s="13"/>
      <c r="SKE235" s="13"/>
      <c r="SKF235" s="13"/>
      <c r="SKG235" s="13"/>
      <c r="SKH235" s="13"/>
      <c r="SKI235" s="13"/>
      <c r="SKJ235" s="13"/>
      <c r="SKK235" s="13"/>
      <c r="SKL235" s="13"/>
      <c r="SKM235" s="13"/>
      <c r="SKN235" s="13"/>
      <c r="SKO235" s="13"/>
      <c r="SKP235" s="13"/>
      <c r="SKQ235" s="13"/>
      <c r="SKR235" s="13"/>
      <c r="SKS235" s="13"/>
      <c r="SKT235" s="13"/>
      <c r="SKU235" s="13"/>
      <c r="SKV235" s="13"/>
      <c r="SKW235" s="13"/>
      <c r="SKX235" s="13"/>
      <c r="SKY235" s="13"/>
      <c r="SKZ235" s="13"/>
      <c r="SLA235" s="13"/>
      <c r="SLB235" s="13"/>
      <c r="SLC235" s="13"/>
      <c r="SLD235" s="13"/>
      <c r="SLE235" s="13"/>
      <c r="SLF235" s="13"/>
      <c r="SLG235" s="13"/>
      <c r="SLH235" s="13"/>
      <c r="SLI235" s="13"/>
      <c r="SLJ235" s="13"/>
      <c r="SLK235" s="13"/>
      <c r="SLL235" s="13"/>
      <c r="SLM235" s="13"/>
      <c r="SLN235" s="13"/>
      <c r="SLO235" s="13"/>
      <c r="SLP235" s="13"/>
      <c r="SLQ235" s="13"/>
      <c r="SLR235" s="13"/>
      <c r="SLS235" s="13"/>
      <c r="SLT235" s="13"/>
      <c r="SLU235" s="13"/>
      <c r="SLV235" s="13"/>
      <c r="SLW235" s="13"/>
      <c r="SLX235" s="13"/>
      <c r="SLY235" s="13"/>
      <c r="SLZ235" s="13"/>
      <c r="SMA235" s="13"/>
      <c r="SMB235" s="13"/>
      <c r="SMC235" s="13"/>
      <c r="SMD235" s="13"/>
      <c r="SME235" s="13"/>
      <c r="SMF235" s="13"/>
      <c r="SMG235" s="13"/>
      <c r="SMH235" s="13"/>
      <c r="SMI235" s="13"/>
      <c r="SMJ235" s="13"/>
      <c r="SMK235" s="13"/>
      <c r="SML235" s="13"/>
      <c r="SMM235" s="13"/>
      <c r="SMN235" s="13"/>
      <c r="SMO235" s="13"/>
      <c r="SMP235" s="13"/>
      <c r="SMQ235" s="13"/>
      <c r="SMR235" s="13"/>
      <c r="SMS235" s="13"/>
      <c r="SMT235" s="13"/>
      <c r="SMU235" s="13"/>
      <c r="SMV235" s="13"/>
      <c r="SMW235" s="13"/>
      <c r="SMX235" s="13"/>
      <c r="SMY235" s="13"/>
      <c r="SMZ235" s="13"/>
      <c r="SNA235" s="13"/>
      <c r="SNB235" s="13"/>
      <c r="SNC235" s="13"/>
      <c r="SND235" s="13"/>
      <c r="SNE235" s="13"/>
      <c r="SNF235" s="13"/>
      <c r="SNG235" s="13"/>
      <c r="SNH235" s="13"/>
      <c r="SNI235" s="13"/>
      <c r="SNJ235" s="13"/>
      <c r="SNK235" s="13"/>
      <c r="SNL235" s="13"/>
      <c r="SNM235" s="13"/>
      <c r="SNN235" s="13"/>
      <c r="SNO235" s="13"/>
      <c r="SNP235" s="13"/>
      <c r="SNQ235" s="13"/>
      <c r="SNR235" s="13"/>
      <c r="SNS235" s="13"/>
      <c r="SNT235" s="13"/>
      <c r="SNU235" s="13"/>
      <c r="SNV235" s="13"/>
      <c r="SNW235" s="13"/>
      <c r="SNX235" s="13"/>
      <c r="SNY235" s="13"/>
      <c r="SNZ235" s="13"/>
      <c r="SOA235" s="13"/>
      <c r="SOB235" s="13"/>
      <c r="SOC235" s="13"/>
      <c r="SOD235" s="13"/>
      <c r="SOE235" s="13"/>
      <c r="SOF235" s="13"/>
      <c r="SOG235" s="13"/>
      <c r="SOH235" s="13"/>
      <c r="SOI235" s="13"/>
      <c r="SOJ235" s="13"/>
      <c r="SOK235" s="13"/>
      <c r="SOL235" s="13"/>
      <c r="SOM235" s="13"/>
      <c r="SON235" s="13"/>
      <c r="SOO235" s="13"/>
      <c r="SOP235" s="13"/>
      <c r="SOQ235" s="13"/>
      <c r="SOR235" s="13"/>
      <c r="SOS235" s="13"/>
      <c r="SOT235" s="13"/>
      <c r="SOU235" s="13"/>
      <c r="SOV235" s="13"/>
      <c r="SOW235" s="13"/>
      <c r="SOX235" s="13"/>
      <c r="SOY235" s="13"/>
      <c r="SOZ235" s="13"/>
      <c r="SPA235" s="13"/>
      <c r="SPB235" s="13"/>
      <c r="SPC235" s="13"/>
      <c r="SPD235" s="13"/>
      <c r="SPE235" s="13"/>
      <c r="SPF235" s="13"/>
      <c r="SPG235" s="13"/>
      <c r="SPH235" s="13"/>
      <c r="SPI235" s="13"/>
      <c r="SPJ235" s="13"/>
      <c r="SPK235" s="13"/>
      <c r="SPL235" s="13"/>
      <c r="SPM235" s="13"/>
      <c r="SPN235" s="13"/>
      <c r="SPO235" s="13"/>
      <c r="SPP235" s="13"/>
      <c r="SPQ235" s="13"/>
      <c r="SPR235" s="13"/>
      <c r="SPS235" s="13"/>
      <c r="SPT235" s="13"/>
      <c r="SPU235" s="13"/>
      <c r="SPV235" s="13"/>
      <c r="SPW235" s="13"/>
      <c r="SPX235" s="13"/>
      <c r="SPY235" s="13"/>
      <c r="SPZ235" s="13"/>
      <c r="SQA235" s="13"/>
      <c r="SQB235" s="13"/>
      <c r="SQC235" s="13"/>
      <c r="SQD235" s="13"/>
      <c r="SQE235" s="13"/>
      <c r="SQF235" s="13"/>
      <c r="SQG235" s="13"/>
      <c r="SQH235" s="13"/>
      <c r="SQI235" s="13"/>
      <c r="SQJ235" s="13"/>
      <c r="SQK235" s="13"/>
      <c r="SQL235" s="13"/>
      <c r="SQM235" s="13"/>
      <c r="SQN235" s="13"/>
      <c r="SQO235" s="13"/>
      <c r="SQP235" s="13"/>
      <c r="SQQ235" s="13"/>
      <c r="SQR235" s="13"/>
      <c r="SQS235" s="13"/>
      <c r="SQT235" s="13"/>
      <c r="SQU235" s="13"/>
      <c r="SQV235" s="13"/>
      <c r="SQW235" s="13"/>
      <c r="SQX235" s="13"/>
      <c r="SQY235" s="13"/>
      <c r="SQZ235" s="13"/>
      <c r="SRA235" s="13"/>
      <c r="SRB235" s="13"/>
      <c r="SRC235" s="13"/>
      <c r="SRD235" s="13"/>
      <c r="SRE235" s="13"/>
      <c r="SRF235" s="13"/>
      <c r="SRG235" s="13"/>
      <c r="SRH235" s="13"/>
      <c r="SRI235" s="13"/>
      <c r="SRJ235" s="13"/>
      <c r="SRK235" s="13"/>
      <c r="SRL235" s="13"/>
      <c r="SRM235" s="13"/>
      <c r="SRN235" s="13"/>
      <c r="SRO235" s="13"/>
      <c r="SRP235" s="13"/>
      <c r="SRQ235" s="13"/>
      <c r="SRR235" s="13"/>
      <c r="SRS235" s="13"/>
      <c r="SRT235" s="13"/>
      <c r="SRU235" s="13"/>
      <c r="SRV235" s="13"/>
      <c r="SRW235" s="13"/>
      <c r="SRX235" s="13"/>
      <c r="SRY235" s="13"/>
      <c r="SRZ235" s="13"/>
      <c r="SSA235" s="13"/>
      <c r="SSB235" s="13"/>
      <c r="SSC235" s="13"/>
      <c r="SSD235" s="13"/>
      <c r="SSE235" s="13"/>
      <c r="SSF235" s="13"/>
      <c r="SSG235" s="13"/>
      <c r="SSH235" s="13"/>
      <c r="SSI235" s="13"/>
      <c r="SSJ235" s="13"/>
      <c r="SSK235" s="13"/>
      <c r="SSL235" s="13"/>
      <c r="SSM235" s="13"/>
      <c r="SSN235" s="13"/>
      <c r="SSO235" s="13"/>
      <c r="SSP235" s="13"/>
      <c r="SSQ235" s="13"/>
      <c r="SSR235" s="13"/>
      <c r="SSS235" s="13"/>
      <c r="SST235" s="13"/>
      <c r="SSU235" s="13"/>
      <c r="SSV235" s="13"/>
      <c r="SSW235" s="13"/>
      <c r="SSX235" s="13"/>
      <c r="SSY235" s="13"/>
      <c r="SSZ235" s="13"/>
      <c r="STA235" s="13"/>
      <c r="STB235" s="13"/>
      <c r="STC235" s="13"/>
      <c r="STD235" s="13"/>
      <c r="STE235" s="13"/>
      <c r="STF235" s="13"/>
      <c r="STG235" s="13"/>
      <c r="STH235" s="13"/>
      <c r="STI235" s="13"/>
      <c r="STJ235" s="13"/>
      <c r="STK235" s="13"/>
      <c r="STL235" s="13"/>
      <c r="STM235" s="13"/>
      <c r="STN235" s="13"/>
      <c r="STO235" s="13"/>
      <c r="STP235" s="13"/>
      <c r="STQ235" s="13"/>
      <c r="STR235" s="13"/>
      <c r="STS235" s="13"/>
      <c r="STT235" s="13"/>
      <c r="STU235" s="13"/>
      <c r="STV235" s="13"/>
      <c r="STW235" s="13"/>
      <c r="STX235" s="13"/>
      <c r="STY235" s="13"/>
      <c r="STZ235" s="13"/>
      <c r="SUA235" s="13"/>
      <c r="SUB235" s="13"/>
      <c r="SUC235" s="13"/>
      <c r="SUD235" s="13"/>
      <c r="SUE235" s="13"/>
      <c r="SUF235" s="13"/>
      <c r="SUG235" s="13"/>
      <c r="SUH235" s="13"/>
      <c r="SUI235" s="13"/>
      <c r="SUJ235" s="13"/>
      <c r="SUK235" s="13"/>
      <c r="SUL235" s="13"/>
      <c r="SUM235" s="13"/>
      <c r="SUN235" s="13"/>
      <c r="SUO235" s="13"/>
      <c r="SUP235" s="13"/>
      <c r="SUQ235" s="13"/>
      <c r="SUR235" s="13"/>
      <c r="SUS235" s="13"/>
      <c r="SUT235" s="13"/>
      <c r="SUU235" s="13"/>
      <c r="SUV235" s="13"/>
      <c r="SUW235" s="13"/>
      <c r="SUX235" s="13"/>
      <c r="SUY235" s="13"/>
      <c r="SUZ235" s="13"/>
      <c r="SVA235" s="13"/>
      <c r="SVB235" s="13"/>
      <c r="SVC235" s="13"/>
      <c r="SVD235" s="13"/>
      <c r="SVE235" s="13"/>
      <c r="SVF235" s="13"/>
      <c r="SVG235" s="13"/>
      <c r="SVH235" s="13"/>
      <c r="SVI235" s="13"/>
      <c r="SVJ235" s="13"/>
      <c r="SVK235" s="13"/>
      <c r="SVL235" s="13"/>
      <c r="SVM235" s="13"/>
      <c r="SVN235" s="13"/>
      <c r="SVO235" s="13"/>
      <c r="SVP235" s="13"/>
      <c r="SVQ235" s="13"/>
      <c r="SVR235" s="13"/>
      <c r="SVS235" s="13"/>
      <c r="SVT235" s="13"/>
      <c r="SVU235" s="13"/>
      <c r="SVV235" s="13"/>
      <c r="SVW235" s="13"/>
      <c r="SVX235" s="13"/>
      <c r="SVY235" s="13"/>
      <c r="SVZ235" s="13"/>
      <c r="SWA235" s="13"/>
      <c r="SWB235" s="13"/>
      <c r="SWC235" s="13"/>
      <c r="SWD235" s="13"/>
      <c r="SWE235" s="13"/>
      <c r="SWF235" s="13"/>
      <c r="SWG235" s="13"/>
      <c r="SWH235" s="13"/>
      <c r="SWI235" s="13"/>
      <c r="SWJ235" s="13"/>
      <c r="SWK235" s="13"/>
      <c r="SWL235" s="13"/>
      <c r="SWM235" s="13"/>
      <c r="SWN235" s="13"/>
      <c r="SWO235" s="13"/>
      <c r="SWP235" s="13"/>
      <c r="SWQ235" s="13"/>
      <c r="SWR235" s="13"/>
      <c r="SWS235" s="13"/>
      <c r="SWT235" s="13"/>
      <c r="SWU235" s="13"/>
      <c r="SWV235" s="13"/>
      <c r="SWW235" s="13"/>
      <c r="SWX235" s="13"/>
      <c r="SWY235" s="13"/>
      <c r="SWZ235" s="13"/>
      <c r="SXA235" s="13"/>
      <c r="SXB235" s="13"/>
      <c r="SXC235" s="13"/>
      <c r="SXD235" s="13"/>
      <c r="SXE235" s="13"/>
      <c r="SXF235" s="13"/>
      <c r="SXG235" s="13"/>
      <c r="SXH235" s="13"/>
      <c r="SXI235" s="13"/>
      <c r="SXJ235" s="13"/>
      <c r="SXK235" s="13"/>
      <c r="SXL235" s="13"/>
      <c r="SXM235" s="13"/>
      <c r="SXN235" s="13"/>
      <c r="SXO235" s="13"/>
      <c r="SXP235" s="13"/>
      <c r="SXQ235" s="13"/>
      <c r="SXR235" s="13"/>
      <c r="SXS235" s="13"/>
      <c r="SXT235" s="13"/>
      <c r="SXU235" s="13"/>
      <c r="SXV235" s="13"/>
      <c r="SXW235" s="13"/>
      <c r="SXX235" s="13"/>
      <c r="SXY235" s="13"/>
      <c r="SXZ235" s="13"/>
      <c r="SYA235" s="13"/>
      <c r="SYB235" s="13"/>
      <c r="SYC235" s="13"/>
      <c r="SYD235" s="13"/>
      <c r="SYE235" s="13"/>
      <c r="SYF235" s="13"/>
      <c r="SYG235" s="13"/>
      <c r="SYH235" s="13"/>
      <c r="SYI235" s="13"/>
      <c r="SYJ235" s="13"/>
      <c r="SYK235" s="13"/>
      <c r="SYL235" s="13"/>
      <c r="SYM235" s="13"/>
      <c r="SYN235" s="13"/>
      <c r="SYO235" s="13"/>
      <c r="SYP235" s="13"/>
      <c r="SYQ235" s="13"/>
      <c r="SYR235" s="13"/>
      <c r="SYS235" s="13"/>
      <c r="SYT235" s="13"/>
      <c r="SYU235" s="13"/>
      <c r="SYV235" s="13"/>
      <c r="SYW235" s="13"/>
      <c r="SYX235" s="13"/>
      <c r="SYY235" s="13"/>
      <c r="SYZ235" s="13"/>
      <c r="SZA235" s="13"/>
      <c r="SZB235" s="13"/>
      <c r="SZC235" s="13"/>
      <c r="SZD235" s="13"/>
      <c r="SZE235" s="13"/>
      <c r="SZF235" s="13"/>
      <c r="SZG235" s="13"/>
      <c r="SZH235" s="13"/>
      <c r="SZI235" s="13"/>
      <c r="SZJ235" s="13"/>
      <c r="SZK235" s="13"/>
      <c r="SZL235" s="13"/>
      <c r="SZM235" s="13"/>
      <c r="SZN235" s="13"/>
      <c r="SZO235" s="13"/>
      <c r="SZP235" s="13"/>
      <c r="SZQ235" s="13"/>
      <c r="SZR235" s="13"/>
      <c r="SZS235" s="13"/>
      <c r="SZT235" s="13"/>
      <c r="SZU235" s="13"/>
      <c r="SZV235" s="13"/>
      <c r="SZW235" s="13"/>
      <c r="SZX235" s="13"/>
      <c r="SZY235" s="13"/>
      <c r="SZZ235" s="13"/>
      <c r="TAA235" s="13"/>
      <c r="TAB235" s="13"/>
      <c r="TAC235" s="13"/>
      <c r="TAD235" s="13"/>
      <c r="TAE235" s="13"/>
      <c r="TAF235" s="13"/>
      <c r="TAG235" s="13"/>
      <c r="TAH235" s="13"/>
      <c r="TAI235" s="13"/>
      <c r="TAJ235" s="13"/>
      <c r="TAK235" s="13"/>
      <c r="TAL235" s="13"/>
      <c r="TAM235" s="13"/>
      <c r="TAN235" s="13"/>
      <c r="TAO235" s="13"/>
      <c r="TAP235" s="13"/>
      <c r="TAQ235" s="13"/>
      <c r="TAR235" s="13"/>
      <c r="TAS235" s="13"/>
      <c r="TAT235" s="13"/>
      <c r="TAU235" s="13"/>
      <c r="TAV235" s="13"/>
      <c r="TAW235" s="13"/>
      <c r="TAX235" s="13"/>
      <c r="TAY235" s="13"/>
      <c r="TAZ235" s="13"/>
      <c r="TBA235" s="13"/>
      <c r="TBB235" s="13"/>
      <c r="TBC235" s="13"/>
      <c r="TBD235" s="13"/>
      <c r="TBE235" s="13"/>
      <c r="TBF235" s="13"/>
      <c r="TBG235" s="13"/>
      <c r="TBH235" s="13"/>
      <c r="TBI235" s="13"/>
      <c r="TBJ235" s="13"/>
      <c r="TBK235" s="13"/>
      <c r="TBL235" s="13"/>
      <c r="TBM235" s="13"/>
      <c r="TBN235" s="13"/>
      <c r="TBO235" s="13"/>
      <c r="TBP235" s="13"/>
      <c r="TBQ235" s="13"/>
      <c r="TBR235" s="13"/>
      <c r="TBS235" s="13"/>
      <c r="TBT235" s="13"/>
      <c r="TBU235" s="13"/>
      <c r="TBV235" s="13"/>
      <c r="TBW235" s="13"/>
      <c r="TBX235" s="13"/>
      <c r="TBY235" s="13"/>
      <c r="TBZ235" s="13"/>
      <c r="TCA235" s="13"/>
      <c r="TCB235" s="13"/>
      <c r="TCC235" s="13"/>
      <c r="TCD235" s="13"/>
      <c r="TCE235" s="13"/>
      <c r="TCF235" s="13"/>
      <c r="TCG235" s="13"/>
      <c r="TCH235" s="13"/>
      <c r="TCI235" s="13"/>
      <c r="TCJ235" s="13"/>
      <c r="TCK235" s="13"/>
      <c r="TCL235" s="13"/>
      <c r="TCM235" s="13"/>
      <c r="TCN235" s="13"/>
      <c r="TCO235" s="13"/>
      <c r="TCP235" s="13"/>
      <c r="TCQ235" s="13"/>
      <c r="TCR235" s="13"/>
      <c r="TCS235" s="13"/>
      <c r="TCT235" s="13"/>
      <c r="TCU235" s="13"/>
      <c r="TCV235" s="13"/>
      <c r="TCW235" s="13"/>
      <c r="TCX235" s="13"/>
      <c r="TCY235" s="13"/>
      <c r="TCZ235" s="13"/>
      <c r="TDA235" s="13"/>
      <c r="TDB235" s="13"/>
      <c r="TDC235" s="13"/>
      <c r="TDD235" s="13"/>
      <c r="TDE235" s="13"/>
      <c r="TDF235" s="13"/>
      <c r="TDG235" s="13"/>
      <c r="TDH235" s="13"/>
      <c r="TDI235" s="13"/>
      <c r="TDJ235" s="13"/>
      <c r="TDK235" s="13"/>
      <c r="TDL235" s="13"/>
      <c r="TDM235" s="13"/>
      <c r="TDN235" s="13"/>
      <c r="TDO235" s="13"/>
      <c r="TDP235" s="13"/>
      <c r="TDQ235" s="13"/>
      <c r="TDR235" s="13"/>
      <c r="TDS235" s="13"/>
      <c r="TDT235" s="13"/>
      <c r="TDU235" s="13"/>
      <c r="TDV235" s="13"/>
      <c r="TDW235" s="13"/>
      <c r="TDX235" s="13"/>
      <c r="TDY235" s="13"/>
      <c r="TDZ235" s="13"/>
      <c r="TEA235" s="13"/>
      <c r="TEB235" s="13"/>
      <c r="TEC235" s="13"/>
      <c r="TED235" s="13"/>
      <c r="TEE235" s="13"/>
      <c r="TEF235" s="13"/>
      <c r="TEG235" s="13"/>
      <c r="TEH235" s="13"/>
      <c r="TEI235" s="13"/>
      <c r="TEJ235" s="13"/>
      <c r="TEK235" s="13"/>
      <c r="TEL235" s="13"/>
      <c r="TEM235" s="13"/>
      <c r="TEN235" s="13"/>
      <c r="TEO235" s="13"/>
      <c r="TEP235" s="13"/>
      <c r="TEQ235" s="13"/>
      <c r="TER235" s="13"/>
      <c r="TES235" s="13"/>
      <c r="TET235" s="13"/>
      <c r="TEU235" s="13"/>
      <c r="TEV235" s="13"/>
      <c r="TEW235" s="13"/>
      <c r="TEX235" s="13"/>
      <c r="TEY235" s="13"/>
      <c r="TEZ235" s="13"/>
      <c r="TFA235" s="13"/>
      <c r="TFB235" s="13"/>
      <c r="TFC235" s="13"/>
      <c r="TFD235" s="13"/>
      <c r="TFE235" s="13"/>
      <c r="TFF235" s="13"/>
      <c r="TFG235" s="13"/>
      <c r="TFH235" s="13"/>
      <c r="TFI235" s="13"/>
      <c r="TFJ235" s="13"/>
      <c r="TFK235" s="13"/>
      <c r="TFL235" s="13"/>
      <c r="TFM235" s="13"/>
      <c r="TFN235" s="13"/>
      <c r="TFO235" s="13"/>
      <c r="TFP235" s="13"/>
      <c r="TFQ235" s="13"/>
      <c r="TFR235" s="13"/>
      <c r="TFS235" s="13"/>
      <c r="TFT235" s="13"/>
      <c r="TFU235" s="13"/>
      <c r="TFV235" s="13"/>
      <c r="TFW235" s="13"/>
      <c r="TFX235" s="13"/>
      <c r="TFY235" s="13"/>
      <c r="TFZ235" s="13"/>
      <c r="TGA235" s="13"/>
      <c r="TGB235" s="13"/>
      <c r="TGC235" s="13"/>
      <c r="TGD235" s="13"/>
      <c r="TGE235" s="13"/>
      <c r="TGF235" s="13"/>
      <c r="TGG235" s="13"/>
      <c r="TGH235" s="13"/>
      <c r="TGI235" s="13"/>
      <c r="TGJ235" s="13"/>
      <c r="TGK235" s="13"/>
      <c r="TGL235" s="13"/>
      <c r="TGM235" s="13"/>
      <c r="TGN235" s="13"/>
      <c r="TGO235" s="13"/>
      <c r="TGP235" s="13"/>
      <c r="TGQ235" s="13"/>
      <c r="TGR235" s="13"/>
      <c r="TGS235" s="13"/>
      <c r="TGT235" s="13"/>
      <c r="TGU235" s="13"/>
      <c r="TGV235" s="13"/>
      <c r="TGW235" s="13"/>
      <c r="TGX235" s="13"/>
      <c r="TGY235" s="13"/>
      <c r="TGZ235" s="13"/>
      <c r="THA235" s="13"/>
      <c r="THB235" s="13"/>
      <c r="THC235" s="13"/>
      <c r="THD235" s="13"/>
      <c r="THE235" s="13"/>
      <c r="THF235" s="13"/>
      <c r="THG235" s="13"/>
      <c r="THH235" s="13"/>
      <c r="THI235" s="13"/>
      <c r="THJ235" s="13"/>
      <c r="THK235" s="13"/>
      <c r="THL235" s="13"/>
      <c r="THM235" s="13"/>
      <c r="THN235" s="13"/>
      <c r="THO235" s="13"/>
      <c r="THP235" s="13"/>
      <c r="THQ235" s="13"/>
      <c r="THR235" s="13"/>
      <c r="THS235" s="13"/>
      <c r="THT235" s="13"/>
      <c r="THU235" s="13"/>
      <c r="THV235" s="13"/>
      <c r="THW235" s="13"/>
      <c r="THX235" s="13"/>
      <c r="THY235" s="13"/>
      <c r="THZ235" s="13"/>
      <c r="TIA235" s="13"/>
      <c r="TIB235" s="13"/>
      <c r="TIC235" s="13"/>
      <c r="TID235" s="13"/>
      <c r="TIE235" s="13"/>
      <c r="TIF235" s="13"/>
      <c r="TIG235" s="13"/>
      <c r="TIH235" s="13"/>
      <c r="TII235" s="13"/>
      <c r="TIJ235" s="13"/>
      <c r="TIK235" s="13"/>
      <c r="TIL235" s="13"/>
      <c r="TIM235" s="13"/>
      <c r="TIN235" s="13"/>
      <c r="TIO235" s="13"/>
      <c r="TIP235" s="13"/>
      <c r="TIQ235" s="13"/>
      <c r="TIR235" s="13"/>
      <c r="TIS235" s="13"/>
      <c r="TIT235" s="13"/>
      <c r="TIU235" s="13"/>
      <c r="TIV235" s="13"/>
      <c r="TIW235" s="13"/>
      <c r="TIX235" s="13"/>
      <c r="TIY235" s="13"/>
      <c r="TIZ235" s="13"/>
      <c r="TJA235" s="13"/>
      <c r="TJB235" s="13"/>
      <c r="TJC235" s="13"/>
      <c r="TJD235" s="13"/>
      <c r="TJE235" s="13"/>
      <c r="TJF235" s="13"/>
      <c r="TJG235" s="13"/>
      <c r="TJH235" s="13"/>
      <c r="TJI235" s="13"/>
      <c r="TJJ235" s="13"/>
      <c r="TJK235" s="13"/>
      <c r="TJL235" s="13"/>
      <c r="TJM235" s="13"/>
      <c r="TJN235" s="13"/>
      <c r="TJO235" s="13"/>
      <c r="TJP235" s="13"/>
      <c r="TJQ235" s="13"/>
      <c r="TJR235" s="13"/>
      <c r="TJS235" s="13"/>
      <c r="TJT235" s="13"/>
      <c r="TJU235" s="13"/>
      <c r="TJV235" s="13"/>
      <c r="TJW235" s="13"/>
      <c r="TJX235" s="13"/>
      <c r="TJY235" s="13"/>
      <c r="TJZ235" s="13"/>
      <c r="TKA235" s="13"/>
      <c r="TKB235" s="13"/>
      <c r="TKC235" s="13"/>
      <c r="TKD235" s="13"/>
      <c r="TKE235" s="13"/>
      <c r="TKF235" s="13"/>
      <c r="TKG235" s="13"/>
      <c r="TKH235" s="13"/>
      <c r="TKI235" s="13"/>
      <c r="TKJ235" s="13"/>
      <c r="TKK235" s="13"/>
      <c r="TKL235" s="13"/>
      <c r="TKM235" s="13"/>
      <c r="TKN235" s="13"/>
      <c r="TKO235" s="13"/>
      <c r="TKP235" s="13"/>
      <c r="TKQ235" s="13"/>
      <c r="TKR235" s="13"/>
      <c r="TKS235" s="13"/>
      <c r="TKT235" s="13"/>
      <c r="TKU235" s="13"/>
      <c r="TKV235" s="13"/>
      <c r="TKW235" s="13"/>
      <c r="TKX235" s="13"/>
      <c r="TKY235" s="13"/>
      <c r="TKZ235" s="13"/>
      <c r="TLA235" s="13"/>
      <c r="TLB235" s="13"/>
      <c r="TLC235" s="13"/>
      <c r="TLD235" s="13"/>
      <c r="TLE235" s="13"/>
      <c r="TLF235" s="13"/>
      <c r="TLG235" s="13"/>
      <c r="TLH235" s="13"/>
      <c r="TLI235" s="13"/>
      <c r="TLJ235" s="13"/>
      <c r="TLK235" s="13"/>
      <c r="TLL235" s="13"/>
      <c r="TLM235" s="13"/>
      <c r="TLN235" s="13"/>
      <c r="TLO235" s="13"/>
      <c r="TLP235" s="13"/>
      <c r="TLQ235" s="13"/>
      <c r="TLR235" s="13"/>
      <c r="TLS235" s="13"/>
      <c r="TLT235" s="13"/>
      <c r="TLU235" s="13"/>
      <c r="TLV235" s="13"/>
      <c r="TLW235" s="13"/>
      <c r="TLX235" s="13"/>
      <c r="TLY235" s="13"/>
      <c r="TLZ235" s="13"/>
      <c r="TMA235" s="13"/>
      <c r="TMB235" s="13"/>
      <c r="TMC235" s="13"/>
      <c r="TMD235" s="13"/>
      <c r="TME235" s="13"/>
      <c r="TMF235" s="13"/>
      <c r="TMG235" s="13"/>
      <c r="TMH235" s="13"/>
      <c r="TMI235" s="13"/>
      <c r="TMJ235" s="13"/>
      <c r="TMK235" s="13"/>
      <c r="TML235" s="13"/>
      <c r="TMM235" s="13"/>
      <c r="TMN235" s="13"/>
      <c r="TMO235" s="13"/>
      <c r="TMP235" s="13"/>
      <c r="TMQ235" s="13"/>
      <c r="TMR235" s="13"/>
      <c r="TMS235" s="13"/>
      <c r="TMT235" s="13"/>
      <c r="TMU235" s="13"/>
      <c r="TMV235" s="13"/>
      <c r="TMW235" s="13"/>
      <c r="TMX235" s="13"/>
      <c r="TMY235" s="13"/>
      <c r="TMZ235" s="13"/>
      <c r="TNA235" s="13"/>
      <c r="TNB235" s="13"/>
      <c r="TNC235" s="13"/>
      <c r="TND235" s="13"/>
      <c r="TNE235" s="13"/>
      <c r="TNF235" s="13"/>
      <c r="TNG235" s="13"/>
      <c r="TNH235" s="13"/>
      <c r="TNI235" s="13"/>
      <c r="TNJ235" s="13"/>
      <c r="TNK235" s="13"/>
      <c r="TNL235" s="13"/>
      <c r="TNM235" s="13"/>
      <c r="TNN235" s="13"/>
      <c r="TNO235" s="13"/>
      <c r="TNP235" s="13"/>
      <c r="TNQ235" s="13"/>
      <c r="TNR235" s="13"/>
      <c r="TNS235" s="13"/>
      <c r="TNT235" s="13"/>
      <c r="TNU235" s="13"/>
      <c r="TNV235" s="13"/>
      <c r="TNW235" s="13"/>
      <c r="TNX235" s="13"/>
      <c r="TNY235" s="13"/>
      <c r="TNZ235" s="13"/>
      <c r="TOA235" s="13"/>
      <c r="TOB235" s="13"/>
      <c r="TOC235" s="13"/>
      <c r="TOD235" s="13"/>
      <c r="TOE235" s="13"/>
      <c r="TOF235" s="13"/>
      <c r="TOG235" s="13"/>
      <c r="TOH235" s="13"/>
      <c r="TOI235" s="13"/>
      <c r="TOJ235" s="13"/>
      <c r="TOK235" s="13"/>
      <c r="TOL235" s="13"/>
      <c r="TOM235" s="13"/>
      <c r="TON235" s="13"/>
      <c r="TOO235" s="13"/>
      <c r="TOP235" s="13"/>
      <c r="TOQ235" s="13"/>
      <c r="TOR235" s="13"/>
      <c r="TOS235" s="13"/>
      <c r="TOT235" s="13"/>
      <c r="TOU235" s="13"/>
      <c r="TOV235" s="13"/>
      <c r="TOW235" s="13"/>
      <c r="TOX235" s="13"/>
      <c r="TOY235" s="13"/>
      <c r="TOZ235" s="13"/>
      <c r="TPA235" s="13"/>
      <c r="TPB235" s="13"/>
      <c r="TPC235" s="13"/>
      <c r="TPD235" s="13"/>
      <c r="TPE235" s="13"/>
      <c r="TPF235" s="13"/>
      <c r="TPG235" s="13"/>
      <c r="TPH235" s="13"/>
      <c r="TPI235" s="13"/>
      <c r="TPJ235" s="13"/>
      <c r="TPK235" s="13"/>
      <c r="TPL235" s="13"/>
      <c r="TPM235" s="13"/>
      <c r="TPN235" s="13"/>
      <c r="TPO235" s="13"/>
      <c r="TPP235" s="13"/>
      <c r="TPQ235" s="13"/>
      <c r="TPR235" s="13"/>
      <c r="TPS235" s="13"/>
      <c r="TPT235" s="13"/>
      <c r="TPU235" s="13"/>
      <c r="TPV235" s="13"/>
      <c r="TPW235" s="13"/>
      <c r="TPX235" s="13"/>
      <c r="TPY235" s="13"/>
      <c r="TPZ235" s="13"/>
      <c r="TQA235" s="13"/>
      <c r="TQB235" s="13"/>
      <c r="TQC235" s="13"/>
      <c r="TQD235" s="13"/>
      <c r="TQE235" s="13"/>
      <c r="TQF235" s="13"/>
      <c r="TQG235" s="13"/>
      <c r="TQH235" s="13"/>
      <c r="TQI235" s="13"/>
      <c r="TQJ235" s="13"/>
      <c r="TQK235" s="13"/>
      <c r="TQL235" s="13"/>
      <c r="TQM235" s="13"/>
      <c r="TQN235" s="13"/>
      <c r="TQO235" s="13"/>
      <c r="TQP235" s="13"/>
      <c r="TQQ235" s="13"/>
      <c r="TQR235" s="13"/>
      <c r="TQS235" s="13"/>
      <c r="TQT235" s="13"/>
      <c r="TQU235" s="13"/>
      <c r="TQV235" s="13"/>
      <c r="TQW235" s="13"/>
      <c r="TQX235" s="13"/>
      <c r="TQY235" s="13"/>
      <c r="TQZ235" s="13"/>
      <c r="TRA235" s="13"/>
      <c r="TRB235" s="13"/>
      <c r="TRC235" s="13"/>
      <c r="TRD235" s="13"/>
      <c r="TRE235" s="13"/>
      <c r="TRF235" s="13"/>
      <c r="TRG235" s="13"/>
      <c r="TRH235" s="13"/>
      <c r="TRI235" s="13"/>
      <c r="TRJ235" s="13"/>
      <c r="TRK235" s="13"/>
      <c r="TRL235" s="13"/>
      <c r="TRM235" s="13"/>
      <c r="TRN235" s="13"/>
      <c r="TRO235" s="13"/>
      <c r="TRP235" s="13"/>
      <c r="TRQ235" s="13"/>
      <c r="TRR235" s="13"/>
      <c r="TRS235" s="13"/>
      <c r="TRT235" s="13"/>
      <c r="TRU235" s="13"/>
      <c r="TRV235" s="13"/>
      <c r="TRW235" s="13"/>
      <c r="TRX235" s="13"/>
      <c r="TRY235" s="13"/>
      <c r="TRZ235" s="13"/>
      <c r="TSA235" s="13"/>
      <c r="TSB235" s="13"/>
      <c r="TSC235" s="13"/>
      <c r="TSD235" s="13"/>
      <c r="TSE235" s="13"/>
      <c r="TSF235" s="13"/>
      <c r="TSG235" s="13"/>
      <c r="TSH235" s="13"/>
      <c r="TSI235" s="13"/>
      <c r="TSJ235" s="13"/>
      <c r="TSK235" s="13"/>
      <c r="TSL235" s="13"/>
      <c r="TSM235" s="13"/>
      <c r="TSN235" s="13"/>
      <c r="TSO235" s="13"/>
      <c r="TSP235" s="13"/>
      <c r="TSQ235" s="13"/>
      <c r="TSR235" s="13"/>
      <c r="TSS235" s="13"/>
      <c r="TST235" s="13"/>
      <c r="TSU235" s="13"/>
      <c r="TSV235" s="13"/>
      <c r="TSW235" s="13"/>
      <c r="TSX235" s="13"/>
      <c r="TSY235" s="13"/>
      <c r="TSZ235" s="13"/>
      <c r="TTA235" s="13"/>
      <c r="TTB235" s="13"/>
      <c r="TTC235" s="13"/>
      <c r="TTD235" s="13"/>
      <c r="TTE235" s="13"/>
      <c r="TTF235" s="13"/>
      <c r="TTG235" s="13"/>
      <c r="TTH235" s="13"/>
      <c r="TTI235" s="13"/>
      <c r="TTJ235" s="13"/>
      <c r="TTK235" s="13"/>
      <c r="TTL235" s="13"/>
      <c r="TTM235" s="13"/>
      <c r="TTN235" s="13"/>
      <c r="TTO235" s="13"/>
      <c r="TTP235" s="13"/>
      <c r="TTQ235" s="13"/>
      <c r="TTR235" s="13"/>
      <c r="TTS235" s="13"/>
      <c r="TTT235" s="13"/>
      <c r="TTU235" s="13"/>
      <c r="TTV235" s="13"/>
      <c r="TTW235" s="13"/>
      <c r="TTX235" s="13"/>
      <c r="TTY235" s="13"/>
      <c r="TTZ235" s="13"/>
      <c r="TUA235" s="13"/>
      <c r="TUB235" s="13"/>
      <c r="TUC235" s="13"/>
      <c r="TUD235" s="13"/>
      <c r="TUE235" s="13"/>
      <c r="TUF235" s="13"/>
      <c r="TUG235" s="13"/>
      <c r="TUH235" s="13"/>
      <c r="TUI235" s="13"/>
      <c r="TUJ235" s="13"/>
      <c r="TUK235" s="13"/>
      <c r="TUL235" s="13"/>
      <c r="TUM235" s="13"/>
      <c r="TUN235" s="13"/>
      <c r="TUO235" s="13"/>
      <c r="TUP235" s="13"/>
      <c r="TUQ235" s="13"/>
      <c r="TUR235" s="13"/>
      <c r="TUS235" s="13"/>
      <c r="TUT235" s="13"/>
      <c r="TUU235" s="13"/>
      <c r="TUV235" s="13"/>
      <c r="TUW235" s="13"/>
      <c r="TUX235" s="13"/>
      <c r="TUY235" s="13"/>
      <c r="TUZ235" s="13"/>
      <c r="TVA235" s="13"/>
      <c r="TVB235" s="13"/>
      <c r="TVC235" s="13"/>
      <c r="TVD235" s="13"/>
      <c r="TVE235" s="13"/>
      <c r="TVF235" s="13"/>
      <c r="TVG235" s="13"/>
      <c r="TVH235" s="13"/>
      <c r="TVI235" s="13"/>
      <c r="TVJ235" s="13"/>
      <c r="TVK235" s="13"/>
      <c r="TVL235" s="13"/>
      <c r="TVM235" s="13"/>
      <c r="TVN235" s="13"/>
      <c r="TVO235" s="13"/>
      <c r="TVP235" s="13"/>
      <c r="TVQ235" s="13"/>
      <c r="TVR235" s="13"/>
      <c r="TVS235" s="13"/>
      <c r="TVT235" s="13"/>
      <c r="TVU235" s="13"/>
      <c r="TVV235" s="13"/>
      <c r="TVW235" s="13"/>
      <c r="TVX235" s="13"/>
      <c r="TVY235" s="13"/>
      <c r="TVZ235" s="13"/>
      <c r="TWA235" s="13"/>
      <c r="TWB235" s="13"/>
      <c r="TWC235" s="13"/>
      <c r="TWD235" s="13"/>
      <c r="TWE235" s="13"/>
      <c r="TWF235" s="13"/>
      <c r="TWG235" s="13"/>
      <c r="TWH235" s="13"/>
      <c r="TWI235" s="13"/>
      <c r="TWJ235" s="13"/>
      <c r="TWK235" s="13"/>
      <c r="TWL235" s="13"/>
      <c r="TWM235" s="13"/>
      <c r="TWN235" s="13"/>
      <c r="TWO235" s="13"/>
      <c r="TWP235" s="13"/>
      <c r="TWQ235" s="13"/>
      <c r="TWR235" s="13"/>
      <c r="TWS235" s="13"/>
      <c r="TWT235" s="13"/>
      <c r="TWU235" s="13"/>
      <c r="TWV235" s="13"/>
      <c r="TWW235" s="13"/>
      <c r="TWX235" s="13"/>
      <c r="TWY235" s="13"/>
      <c r="TWZ235" s="13"/>
      <c r="TXA235" s="13"/>
      <c r="TXB235" s="13"/>
      <c r="TXC235" s="13"/>
      <c r="TXD235" s="13"/>
      <c r="TXE235" s="13"/>
      <c r="TXF235" s="13"/>
      <c r="TXG235" s="13"/>
      <c r="TXH235" s="13"/>
      <c r="TXI235" s="13"/>
      <c r="TXJ235" s="13"/>
      <c r="TXK235" s="13"/>
      <c r="TXL235" s="13"/>
      <c r="TXM235" s="13"/>
      <c r="TXN235" s="13"/>
      <c r="TXO235" s="13"/>
      <c r="TXP235" s="13"/>
      <c r="TXQ235" s="13"/>
      <c r="TXR235" s="13"/>
      <c r="TXS235" s="13"/>
      <c r="TXT235" s="13"/>
      <c r="TXU235" s="13"/>
      <c r="TXV235" s="13"/>
      <c r="TXW235" s="13"/>
      <c r="TXX235" s="13"/>
      <c r="TXY235" s="13"/>
      <c r="TXZ235" s="13"/>
      <c r="TYA235" s="13"/>
      <c r="TYB235" s="13"/>
      <c r="TYC235" s="13"/>
      <c r="TYD235" s="13"/>
      <c r="TYE235" s="13"/>
      <c r="TYF235" s="13"/>
      <c r="TYG235" s="13"/>
      <c r="TYH235" s="13"/>
      <c r="TYI235" s="13"/>
      <c r="TYJ235" s="13"/>
      <c r="TYK235" s="13"/>
      <c r="TYL235" s="13"/>
      <c r="TYM235" s="13"/>
      <c r="TYN235" s="13"/>
      <c r="TYO235" s="13"/>
      <c r="TYP235" s="13"/>
      <c r="TYQ235" s="13"/>
      <c r="TYR235" s="13"/>
      <c r="TYS235" s="13"/>
      <c r="TYT235" s="13"/>
      <c r="TYU235" s="13"/>
      <c r="TYV235" s="13"/>
      <c r="TYW235" s="13"/>
      <c r="TYX235" s="13"/>
      <c r="TYY235" s="13"/>
      <c r="TYZ235" s="13"/>
      <c r="TZA235" s="13"/>
      <c r="TZB235" s="13"/>
      <c r="TZC235" s="13"/>
      <c r="TZD235" s="13"/>
      <c r="TZE235" s="13"/>
      <c r="TZF235" s="13"/>
      <c r="TZG235" s="13"/>
      <c r="TZH235" s="13"/>
      <c r="TZI235" s="13"/>
      <c r="TZJ235" s="13"/>
      <c r="TZK235" s="13"/>
      <c r="TZL235" s="13"/>
      <c r="TZM235" s="13"/>
      <c r="TZN235" s="13"/>
      <c r="TZO235" s="13"/>
      <c r="TZP235" s="13"/>
      <c r="TZQ235" s="13"/>
      <c r="TZR235" s="13"/>
      <c r="TZS235" s="13"/>
      <c r="TZT235" s="13"/>
      <c r="TZU235" s="13"/>
      <c r="TZV235" s="13"/>
      <c r="TZW235" s="13"/>
      <c r="TZX235" s="13"/>
      <c r="TZY235" s="13"/>
      <c r="TZZ235" s="13"/>
      <c r="UAA235" s="13"/>
      <c r="UAB235" s="13"/>
      <c r="UAC235" s="13"/>
      <c r="UAD235" s="13"/>
      <c r="UAE235" s="13"/>
      <c r="UAF235" s="13"/>
      <c r="UAG235" s="13"/>
      <c r="UAH235" s="13"/>
      <c r="UAI235" s="13"/>
      <c r="UAJ235" s="13"/>
      <c r="UAK235" s="13"/>
      <c r="UAL235" s="13"/>
      <c r="UAM235" s="13"/>
      <c r="UAN235" s="13"/>
      <c r="UAO235" s="13"/>
      <c r="UAP235" s="13"/>
      <c r="UAQ235" s="13"/>
      <c r="UAR235" s="13"/>
      <c r="UAS235" s="13"/>
      <c r="UAT235" s="13"/>
      <c r="UAU235" s="13"/>
      <c r="UAV235" s="13"/>
      <c r="UAW235" s="13"/>
      <c r="UAX235" s="13"/>
      <c r="UAY235" s="13"/>
      <c r="UAZ235" s="13"/>
      <c r="UBA235" s="13"/>
      <c r="UBB235" s="13"/>
      <c r="UBC235" s="13"/>
      <c r="UBD235" s="13"/>
      <c r="UBE235" s="13"/>
      <c r="UBF235" s="13"/>
      <c r="UBG235" s="13"/>
      <c r="UBH235" s="13"/>
      <c r="UBI235" s="13"/>
      <c r="UBJ235" s="13"/>
      <c r="UBK235" s="13"/>
      <c r="UBL235" s="13"/>
      <c r="UBM235" s="13"/>
      <c r="UBN235" s="13"/>
      <c r="UBO235" s="13"/>
      <c r="UBP235" s="13"/>
      <c r="UBQ235" s="13"/>
      <c r="UBR235" s="13"/>
      <c r="UBS235" s="13"/>
      <c r="UBT235" s="13"/>
      <c r="UBU235" s="13"/>
      <c r="UBV235" s="13"/>
      <c r="UBW235" s="13"/>
      <c r="UBX235" s="13"/>
      <c r="UBY235" s="13"/>
      <c r="UBZ235" s="13"/>
      <c r="UCA235" s="13"/>
      <c r="UCB235" s="13"/>
      <c r="UCC235" s="13"/>
      <c r="UCD235" s="13"/>
      <c r="UCE235" s="13"/>
      <c r="UCF235" s="13"/>
      <c r="UCG235" s="13"/>
      <c r="UCH235" s="13"/>
      <c r="UCI235" s="13"/>
      <c r="UCJ235" s="13"/>
      <c r="UCK235" s="13"/>
      <c r="UCL235" s="13"/>
      <c r="UCM235" s="13"/>
      <c r="UCN235" s="13"/>
      <c r="UCO235" s="13"/>
      <c r="UCP235" s="13"/>
      <c r="UCQ235" s="13"/>
      <c r="UCR235" s="13"/>
      <c r="UCS235" s="13"/>
      <c r="UCT235" s="13"/>
      <c r="UCU235" s="13"/>
      <c r="UCV235" s="13"/>
      <c r="UCW235" s="13"/>
      <c r="UCX235" s="13"/>
      <c r="UCY235" s="13"/>
      <c r="UCZ235" s="13"/>
      <c r="UDA235" s="13"/>
      <c r="UDB235" s="13"/>
      <c r="UDC235" s="13"/>
      <c r="UDD235" s="13"/>
      <c r="UDE235" s="13"/>
      <c r="UDF235" s="13"/>
      <c r="UDG235" s="13"/>
      <c r="UDH235" s="13"/>
      <c r="UDI235" s="13"/>
      <c r="UDJ235" s="13"/>
      <c r="UDK235" s="13"/>
      <c r="UDL235" s="13"/>
      <c r="UDM235" s="13"/>
      <c r="UDN235" s="13"/>
      <c r="UDO235" s="13"/>
      <c r="UDP235" s="13"/>
      <c r="UDQ235" s="13"/>
      <c r="UDR235" s="13"/>
      <c r="UDS235" s="13"/>
      <c r="UDT235" s="13"/>
      <c r="UDU235" s="13"/>
      <c r="UDV235" s="13"/>
      <c r="UDW235" s="13"/>
      <c r="UDX235" s="13"/>
      <c r="UDY235" s="13"/>
      <c r="UDZ235" s="13"/>
      <c r="UEA235" s="13"/>
      <c r="UEB235" s="13"/>
      <c r="UEC235" s="13"/>
      <c r="UED235" s="13"/>
      <c r="UEE235" s="13"/>
      <c r="UEF235" s="13"/>
      <c r="UEG235" s="13"/>
      <c r="UEH235" s="13"/>
      <c r="UEI235" s="13"/>
      <c r="UEJ235" s="13"/>
      <c r="UEK235" s="13"/>
      <c r="UEL235" s="13"/>
      <c r="UEM235" s="13"/>
      <c r="UEN235" s="13"/>
      <c r="UEO235" s="13"/>
      <c r="UEP235" s="13"/>
      <c r="UEQ235" s="13"/>
      <c r="UER235" s="13"/>
      <c r="UES235" s="13"/>
      <c r="UET235" s="13"/>
      <c r="UEU235" s="13"/>
      <c r="UEV235" s="13"/>
      <c r="UEW235" s="13"/>
      <c r="UEX235" s="13"/>
      <c r="UEY235" s="13"/>
      <c r="UEZ235" s="13"/>
      <c r="UFA235" s="13"/>
      <c r="UFB235" s="13"/>
      <c r="UFC235" s="13"/>
      <c r="UFD235" s="13"/>
      <c r="UFE235" s="13"/>
      <c r="UFF235" s="13"/>
      <c r="UFG235" s="13"/>
      <c r="UFH235" s="13"/>
      <c r="UFI235" s="13"/>
      <c r="UFJ235" s="13"/>
      <c r="UFK235" s="13"/>
      <c r="UFL235" s="13"/>
      <c r="UFM235" s="13"/>
      <c r="UFN235" s="13"/>
      <c r="UFO235" s="13"/>
      <c r="UFP235" s="13"/>
      <c r="UFQ235" s="13"/>
      <c r="UFR235" s="13"/>
      <c r="UFS235" s="13"/>
      <c r="UFT235" s="13"/>
      <c r="UFU235" s="13"/>
      <c r="UFV235" s="13"/>
      <c r="UFW235" s="13"/>
      <c r="UFX235" s="13"/>
      <c r="UFY235" s="13"/>
      <c r="UFZ235" s="13"/>
      <c r="UGA235" s="13"/>
      <c r="UGB235" s="13"/>
      <c r="UGC235" s="13"/>
      <c r="UGD235" s="13"/>
      <c r="UGE235" s="13"/>
      <c r="UGF235" s="13"/>
      <c r="UGG235" s="13"/>
      <c r="UGH235" s="13"/>
      <c r="UGI235" s="13"/>
      <c r="UGJ235" s="13"/>
      <c r="UGK235" s="13"/>
      <c r="UGL235" s="13"/>
      <c r="UGM235" s="13"/>
      <c r="UGN235" s="13"/>
      <c r="UGO235" s="13"/>
      <c r="UGP235" s="13"/>
      <c r="UGQ235" s="13"/>
      <c r="UGR235" s="13"/>
      <c r="UGS235" s="13"/>
      <c r="UGT235" s="13"/>
      <c r="UGU235" s="13"/>
      <c r="UGV235" s="13"/>
      <c r="UGW235" s="13"/>
      <c r="UGX235" s="13"/>
      <c r="UGY235" s="13"/>
      <c r="UGZ235" s="13"/>
      <c r="UHA235" s="13"/>
      <c r="UHB235" s="13"/>
      <c r="UHC235" s="13"/>
      <c r="UHD235" s="13"/>
      <c r="UHE235" s="13"/>
      <c r="UHF235" s="13"/>
      <c r="UHG235" s="13"/>
      <c r="UHH235" s="13"/>
      <c r="UHI235" s="13"/>
      <c r="UHJ235" s="13"/>
      <c r="UHK235" s="13"/>
      <c r="UHL235" s="13"/>
      <c r="UHM235" s="13"/>
      <c r="UHN235" s="13"/>
      <c r="UHO235" s="13"/>
      <c r="UHP235" s="13"/>
      <c r="UHQ235" s="13"/>
      <c r="UHR235" s="13"/>
      <c r="UHS235" s="13"/>
      <c r="UHT235" s="13"/>
      <c r="UHU235" s="13"/>
      <c r="UHV235" s="13"/>
      <c r="UHW235" s="13"/>
      <c r="UHX235" s="13"/>
      <c r="UHY235" s="13"/>
      <c r="UHZ235" s="13"/>
      <c r="UIA235" s="13"/>
      <c r="UIB235" s="13"/>
      <c r="UIC235" s="13"/>
      <c r="UID235" s="13"/>
      <c r="UIE235" s="13"/>
      <c r="UIF235" s="13"/>
      <c r="UIG235" s="13"/>
      <c r="UIH235" s="13"/>
      <c r="UII235" s="13"/>
      <c r="UIJ235" s="13"/>
      <c r="UIK235" s="13"/>
      <c r="UIL235" s="13"/>
      <c r="UIM235" s="13"/>
      <c r="UIN235" s="13"/>
      <c r="UIO235" s="13"/>
      <c r="UIP235" s="13"/>
      <c r="UIQ235" s="13"/>
      <c r="UIR235" s="13"/>
      <c r="UIS235" s="13"/>
      <c r="UIT235" s="13"/>
      <c r="UIU235" s="13"/>
      <c r="UIV235" s="13"/>
      <c r="UIW235" s="13"/>
      <c r="UIX235" s="13"/>
      <c r="UIY235" s="13"/>
      <c r="UIZ235" s="13"/>
      <c r="UJA235" s="13"/>
      <c r="UJB235" s="13"/>
      <c r="UJC235" s="13"/>
      <c r="UJD235" s="13"/>
      <c r="UJE235" s="13"/>
      <c r="UJF235" s="13"/>
      <c r="UJG235" s="13"/>
      <c r="UJH235" s="13"/>
      <c r="UJI235" s="13"/>
      <c r="UJJ235" s="13"/>
      <c r="UJK235" s="13"/>
      <c r="UJL235" s="13"/>
      <c r="UJM235" s="13"/>
      <c r="UJN235" s="13"/>
      <c r="UJO235" s="13"/>
      <c r="UJP235" s="13"/>
      <c r="UJQ235" s="13"/>
      <c r="UJR235" s="13"/>
      <c r="UJS235" s="13"/>
      <c r="UJT235" s="13"/>
      <c r="UJU235" s="13"/>
      <c r="UJV235" s="13"/>
      <c r="UJW235" s="13"/>
      <c r="UJX235" s="13"/>
      <c r="UJY235" s="13"/>
      <c r="UJZ235" s="13"/>
      <c r="UKA235" s="13"/>
      <c r="UKB235" s="13"/>
      <c r="UKC235" s="13"/>
      <c r="UKD235" s="13"/>
      <c r="UKE235" s="13"/>
      <c r="UKF235" s="13"/>
      <c r="UKG235" s="13"/>
      <c r="UKH235" s="13"/>
      <c r="UKI235" s="13"/>
      <c r="UKJ235" s="13"/>
      <c r="UKK235" s="13"/>
      <c r="UKL235" s="13"/>
      <c r="UKM235" s="13"/>
      <c r="UKN235" s="13"/>
      <c r="UKO235" s="13"/>
      <c r="UKP235" s="13"/>
      <c r="UKQ235" s="13"/>
      <c r="UKR235" s="13"/>
      <c r="UKS235" s="13"/>
      <c r="UKT235" s="13"/>
      <c r="UKU235" s="13"/>
      <c r="UKV235" s="13"/>
      <c r="UKW235" s="13"/>
      <c r="UKX235" s="13"/>
      <c r="UKY235" s="13"/>
      <c r="UKZ235" s="13"/>
      <c r="ULA235" s="13"/>
      <c r="ULB235" s="13"/>
      <c r="ULC235" s="13"/>
      <c r="ULD235" s="13"/>
      <c r="ULE235" s="13"/>
      <c r="ULF235" s="13"/>
      <c r="ULG235" s="13"/>
      <c r="ULH235" s="13"/>
      <c r="ULI235" s="13"/>
      <c r="ULJ235" s="13"/>
      <c r="ULK235" s="13"/>
      <c r="ULL235" s="13"/>
      <c r="ULM235" s="13"/>
      <c r="ULN235" s="13"/>
      <c r="ULO235" s="13"/>
      <c r="ULP235" s="13"/>
      <c r="ULQ235" s="13"/>
      <c r="ULR235" s="13"/>
      <c r="ULS235" s="13"/>
      <c r="ULT235" s="13"/>
      <c r="ULU235" s="13"/>
      <c r="ULV235" s="13"/>
      <c r="ULW235" s="13"/>
      <c r="ULX235" s="13"/>
      <c r="ULY235" s="13"/>
      <c r="ULZ235" s="13"/>
      <c r="UMA235" s="13"/>
      <c r="UMB235" s="13"/>
      <c r="UMC235" s="13"/>
      <c r="UMD235" s="13"/>
      <c r="UME235" s="13"/>
      <c r="UMF235" s="13"/>
      <c r="UMG235" s="13"/>
      <c r="UMH235" s="13"/>
      <c r="UMI235" s="13"/>
      <c r="UMJ235" s="13"/>
      <c r="UMK235" s="13"/>
      <c r="UML235" s="13"/>
      <c r="UMM235" s="13"/>
      <c r="UMN235" s="13"/>
      <c r="UMO235" s="13"/>
      <c r="UMP235" s="13"/>
      <c r="UMQ235" s="13"/>
      <c r="UMR235" s="13"/>
      <c r="UMS235" s="13"/>
      <c r="UMT235" s="13"/>
      <c r="UMU235" s="13"/>
      <c r="UMV235" s="13"/>
      <c r="UMW235" s="13"/>
      <c r="UMX235" s="13"/>
      <c r="UMY235" s="13"/>
      <c r="UMZ235" s="13"/>
      <c r="UNA235" s="13"/>
      <c r="UNB235" s="13"/>
      <c r="UNC235" s="13"/>
      <c r="UND235" s="13"/>
      <c r="UNE235" s="13"/>
      <c r="UNF235" s="13"/>
      <c r="UNG235" s="13"/>
      <c r="UNH235" s="13"/>
      <c r="UNI235" s="13"/>
      <c r="UNJ235" s="13"/>
      <c r="UNK235" s="13"/>
      <c r="UNL235" s="13"/>
      <c r="UNM235" s="13"/>
      <c r="UNN235" s="13"/>
      <c r="UNO235" s="13"/>
      <c r="UNP235" s="13"/>
      <c r="UNQ235" s="13"/>
      <c r="UNR235" s="13"/>
      <c r="UNS235" s="13"/>
      <c r="UNT235" s="13"/>
      <c r="UNU235" s="13"/>
      <c r="UNV235" s="13"/>
      <c r="UNW235" s="13"/>
      <c r="UNX235" s="13"/>
      <c r="UNY235" s="13"/>
      <c r="UNZ235" s="13"/>
      <c r="UOA235" s="13"/>
      <c r="UOB235" s="13"/>
      <c r="UOC235" s="13"/>
      <c r="UOD235" s="13"/>
      <c r="UOE235" s="13"/>
      <c r="UOF235" s="13"/>
      <c r="UOG235" s="13"/>
      <c r="UOH235" s="13"/>
      <c r="UOI235" s="13"/>
      <c r="UOJ235" s="13"/>
      <c r="UOK235" s="13"/>
      <c r="UOL235" s="13"/>
      <c r="UOM235" s="13"/>
      <c r="UON235" s="13"/>
      <c r="UOO235" s="13"/>
      <c r="UOP235" s="13"/>
      <c r="UOQ235" s="13"/>
      <c r="UOR235" s="13"/>
      <c r="UOS235" s="13"/>
      <c r="UOT235" s="13"/>
      <c r="UOU235" s="13"/>
      <c r="UOV235" s="13"/>
      <c r="UOW235" s="13"/>
      <c r="UOX235" s="13"/>
      <c r="UOY235" s="13"/>
      <c r="UOZ235" s="13"/>
      <c r="UPA235" s="13"/>
      <c r="UPB235" s="13"/>
      <c r="UPC235" s="13"/>
      <c r="UPD235" s="13"/>
      <c r="UPE235" s="13"/>
      <c r="UPF235" s="13"/>
      <c r="UPG235" s="13"/>
      <c r="UPH235" s="13"/>
      <c r="UPI235" s="13"/>
      <c r="UPJ235" s="13"/>
      <c r="UPK235" s="13"/>
      <c r="UPL235" s="13"/>
      <c r="UPM235" s="13"/>
      <c r="UPN235" s="13"/>
      <c r="UPO235" s="13"/>
      <c r="UPP235" s="13"/>
      <c r="UPQ235" s="13"/>
      <c r="UPR235" s="13"/>
      <c r="UPS235" s="13"/>
      <c r="UPT235" s="13"/>
      <c r="UPU235" s="13"/>
      <c r="UPV235" s="13"/>
      <c r="UPW235" s="13"/>
      <c r="UPX235" s="13"/>
      <c r="UPY235" s="13"/>
      <c r="UPZ235" s="13"/>
      <c r="UQA235" s="13"/>
      <c r="UQB235" s="13"/>
      <c r="UQC235" s="13"/>
      <c r="UQD235" s="13"/>
      <c r="UQE235" s="13"/>
      <c r="UQF235" s="13"/>
      <c r="UQG235" s="13"/>
      <c r="UQH235" s="13"/>
      <c r="UQI235" s="13"/>
      <c r="UQJ235" s="13"/>
      <c r="UQK235" s="13"/>
      <c r="UQL235" s="13"/>
      <c r="UQM235" s="13"/>
      <c r="UQN235" s="13"/>
      <c r="UQO235" s="13"/>
      <c r="UQP235" s="13"/>
      <c r="UQQ235" s="13"/>
      <c r="UQR235" s="13"/>
      <c r="UQS235" s="13"/>
      <c r="UQT235" s="13"/>
      <c r="UQU235" s="13"/>
      <c r="UQV235" s="13"/>
      <c r="UQW235" s="13"/>
      <c r="UQX235" s="13"/>
      <c r="UQY235" s="13"/>
      <c r="UQZ235" s="13"/>
      <c r="URA235" s="13"/>
      <c r="URB235" s="13"/>
      <c r="URC235" s="13"/>
      <c r="URD235" s="13"/>
      <c r="URE235" s="13"/>
      <c r="URF235" s="13"/>
      <c r="URG235" s="13"/>
      <c r="URH235" s="13"/>
      <c r="URI235" s="13"/>
      <c r="URJ235" s="13"/>
      <c r="URK235" s="13"/>
      <c r="URL235" s="13"/>
      <c r="URM235" s="13"/>
      <c r="URN235" s="13"/>
      <c r="URO235" s="13"/>
      <c r="URP235" s="13"/>
      <c r="URQ235" s="13"/>
      <c r="URR235" s="13"/>
      <c r="URS235" s="13"/>
      <c r="URT235" s="13"/>
      <c r="URU235" s="13"/>
      <c r="URV235" s="13"/>
      <c r="URW235" s="13"/>
      <c r="URX235" s="13"/>
      <c r="URY235" s="13"/>
      <c r="URZ235" s="13"/>
      <c r="USA235" s="13"/>
      <c r="USB235" s="13"/>
      <c r="USC235" s="13"/>
      <c r="USD235" s="13"/>
      <c r="USE235" s="13"/>
      <c r="USF235" s="13"/>
      <c r="USG235" s="13"/>
      <c r="USH235" s="13"/>
      <c r="USI235" s="13"/>
      <c r="USJ235" s="13"/>
      <c r="USK235" s="13"/>
      <c r="USL235" s="13"/>
      <c r="USM235" s="13"/>
      <c r="USN235" s="13"/>
      <c r="USO235" s="13"/>
      <c r="USP235" s="13"/>
      <c r="USQ235" s="13"/>
      <c r="USR235" s="13"/>
      <c r="USS235" s="13"/>
      <c r="UST235" s="13"/>
      <c r="USU235" s="13"/>
      <c r="USV235" s="13"/>
      <c r="USW235" s="13"/>
      <c r="USX235" s="13"/>
      <c r="USY235" s="13"/>
      <c r="USZ235" s="13"/>
      <c r="UTA235" s="13"/>
      <c r="UTB235" s="13"/>
      <c r="UTC235" s="13"/>
      <c r="UTD235" s="13"/>
      <c r="UTE235" s="13"/>
      <c r="UTF235" s="13"/>
      <c r="UTG235" s="13"/>
      <c r="UTH235" s="13"/>
      <c r="UTI235" s="13"/>
      <c r="UTJ235" s="13"/>
      <c r="UTK235" s="13"/>
      <c r="UTL235" s="13"/>
      <c r="UTM235" s="13"/>
      <c r="UTN235" s="13"/>
      <c r="UTO235" s="13"/>
      <c r="UTP235" s="13"/>
      <c r="UTQ235" s="13"/>
      <c r="UTR235" s="13"/>
      <c r="UTS235" s="13"/>
      <c r="UTT235" s="13"/>
      <c r="UTU235" s="13"/>
      <c r="UTV235" s="13"/>
      <c r="UTW235" s="13"/>
      <c r="UTX235" s="13"/>
      <c r="UTY235" s="13"/>
      <c r="UTZ235" s="13"/>
      <c r="UUA235" s="13"/>
      <c r="UUB235" s="13"/>
      <c r="UUC235" s="13"/>
      <c r="UUD235" s="13"/>
      <c r="UUE235" s="13"/>
      <c r="UUF235" s="13"/>
      <c r="UUG235" s="13"/>
      <c r="UUH235" s="13"/>
      <c r="UUI235" s="13"/>
      <c r="UUJ235" s="13"/>
      <c r="UUK235" s="13"/>
      <c r="UUL235" s="13"/>
      <c r="UUM235" s="13"/>
      <c r="UUN235" s="13"/>
      <c r="UUO235" s="13"/>
      <c r="UUP235" s="13"/>
      <c r="UUQ235" s="13"/>
      <c r="UUR235" s="13"/>
      <c r="UUS235" s="13"/>
      <c r="UUT235" s="13"/>
      <c r="UUU235" s="13"/>
      <c r="UUV235" s="13"/>
      <c r="UUW235" s="13"/>
      <c r="UUX235" s="13"/>
      <c r="UUY235" s="13"/>
      <c r="UUZ235" s="13"/>
      <c r="UVA235" s="13"/>
      <c r="UVB235" s="13"/>
      <c r="UVC235" s="13"/>
      <c r="UVD235" s="13"/>
      <c r="UVE235" s="13"/>
      <c r="UVF235" s="13"/>
      <c r="UVG235" s="13"/>
      <c r="UVH235" s="13"/>
      <c r="UVI235" s="13"/>
      <c r="UVJ235" s="13"/>
      <c r="UVK235" s="13"/>
      <c r="UVL235" s="13"/>
      <c r="UVM235" s="13"/>
      <c r="UVN235" s="13"/>
      <c r="UVO235" s="13"/>
      <c r="UVP235" s="13"/>
      <c r="UVQ235" s="13"/>
      <c r="UVR235" s="13"/>
      <c r="UVS235" s="13"/>
      <c r="UVT235" s="13"/>
      <c r="UVU235" s="13"/>
      <c r="UVV235" s="13"/>
      <c r="UVW235" s="13"/>
      <c r="UVX235" s="13"/>
      <c r="UVY235" s="13"/>
      <c r="UVZ235" s="13"/>
      <c r="UWA235" s="13"/>
      <c r="UWB235" s="13"/>
      <c r="UWC235" s="13"/>
      <c r="UWD235" s="13"/>
      <c r="UWE235" s="13"/>
      <c r="UWF235" s="13"/>
      <c r="UWG235" s="13"/>
      <c r="UWH235" s="13"/>
      <c r="UWI235" s="13"/>
      <c r="UWJ235" s="13"/>
      <c r="UWK235" s="13"/>
      <c r="UWL235" s="13"/>
      <c r="UWM235" s="13"/>
      <c r="UWN235" s="13"/>
      <c r="UWO235" s="13"/>
      <c r="UWP235" s="13"/>
      <c r="UWQ235" s="13"/>
      <c r="UWR235" s="13"/>
      <c r="UWS235" s="13"/>
      <c r="UWT235" s="13"/>
      <c r="UWU235" s="13"/>
      <c r="UWV235" s="13"/>
      <c r="UWW235" s="13"/>
      <c r="UWX235" s="13"/>
      <c r="UWY235" s="13"/>
      <c r="UWZ235" s="13"/>
      <c r="UXA235" s="13"/>
      <c r="UXB235" s="13"/>
      <c r="UXC235" s="13"/>
      <c r="UXD235" s="13"/>
      <c r="UXE235" s="13"/>
      <c r="UXF235" s="13"/>
      <c r="UXG235" s="13"/>
      <c r="UXH235" s="13"/>
      <c r="UXI235" s="13"/>
      <c r="UXJ235" s="13"/>
      <c r="UXK235" s="13"/>
      <c r="UXL235" s="13"/>
      <c r="UXM235" s="13"/>
      <c r="UXN235" s="13"/>
      <c r="UXO235" s="13"/>
      <c r="UXP235" s="13"/>
      <c r="UXQ235" s="13"/>
      <c r="UXR235" s="13"/>
      <c r="UXS235" s="13"/>
      <c r="UXT235" s="13"/>
      <c r="UXU235" s="13"/>
      <c r="UXV235" s="13"/>
      <c r="UXW235" s="13"/>
      <c r="UXX235" s="13"/>
      <c r="UXY235" s="13"/>
      <c r="UXZ235" s="13"/>
      <c r="UYA235" s="13"/>
      <c r="UYB235" s="13"/>
      <c r="UYC235" s="13"/>
      <c r="UYD235" s="13"/>
      <c r="UYE235" s="13"/>
      <c r="UYF235" s="13"/>
      <c r="UYG235" s="13"/>
      <c r="UYH235" s="13"/>
      <c r="UYI235" s="13"/>
      <c r="UYJ235" s="13"/>
      <c r="UYK235" s="13"/>
      <c r="UYL235" s="13"/>
      <c r="UYM235" s="13"/>
      <c r="UYN235" s="13"/>
      <c r="UYO235" s="13"/>
      <c r="UYP235" s="13"/>
      <c r="UYQ235" s="13"/>
      <c r="UYR235" s="13"/>
      <c r="UYS235" s="13"/>
      <c r="UYT235" s="13"/>
      <c r="UYU235" s="13"/>
      <c r="UYV235" s="13"/>
      <c r="UYW235" s="13"/>
      <c r="UYX235" s="13"/>
      <c r="UYY235" s="13"/>
      <c r="UYZ235" s="13"/>
      <c r="UZA235" s="13"/>
      <c r="UZB235" s="13"/>
      <c r="UZC235" s="13"/>
      <c r="UZD235" s="13"/>
      <c r="UZE235" s="13"/>
      <c r="UZF235" s="13"/>
      <c r="UZG235" s="13"/>
      <c r="UZH235" s="13"/>
      <c r="UZI235" s="13"/>
      <c r="UZJ235" s="13"/>
      <c r="UZK235" s="13"/>
      <c r="UZL235" s="13"/>
      <c r="UZM235" s="13"/>
      <c r="UZN235" s="13"/>
      <c r="UZO235" s="13"/>
      <c r="UZP235" s="13"/>
      <c r="UZQ235" s="13"/>
      <c r="UZR235" s="13"/>
      <c r="UZS235" s="13"/>
      <c r="UZT235" s="13"/>
      <c r="UZU235" s="13"/>
      <c r="UZV235" s="13"/>
      <c r="UZW235" s="13"/>
      <c r="UZX235" s="13"/>
      <c r="UZY235" s="13"/>
      <c r="UZZ235" s="13"/>
      <c r="VAA235" s="13"/>
      <c r="VAB235" s="13"/>
      <c r="VAC235" s="13"/>
      <c r="VAD235" s="13"/>
      <c r="VAE235" s="13"/>
      <c r="VAF235" s="13"/>
      <c r="VAG235" s="13"/>
      <c r="VAH235" s="13"/>
      <c r="VAI235" s="13"/>
      <c r="VAJ235" s="13"/>
      <c r="VAK235" s="13"/>
      <c r="VAL235" s="13"/>
      <c r="VAM235" s="13"/>
      <c r="VAN235" s="13"/>
      <c r="VAO235" s="13"/>
      <c r="VAP235" s="13"/>
      <c r="VAQ235" s="13"/>
      <c r="VAR235" s="13"/>
      <c r="VAS235" s="13"/>
      <c r="VAT235" s="13"/>
      <c r="VAU235" s="13"/>
      <c r="VAV235" s="13"/>
      <c r="VAW235" s="13"/>
      <c r="VAX235" s="13"/>
      <c r="VAY235" s="13"/>
      <c r="VAZ235" s="13"/>
      <c r="VBA235" s="13"/>
      <c r="VBB235" s="13"/>
      <c r="VBC235" s="13"/>
      <c r="VBD235" s="13"/>
      <c r="VBE235" s="13"/>
      <c r="VBF235" s="13"/>
      <c r="VBG235" s="13"/>
      <c r="VBH235" s="13"/>
      <c r="VBI235" s="13"/>
      <c r="VBJ235" s="13"/>
      <c r="VBK235" s="13"/>
      <c r="VBL235" s="13"/>
      <c r="VBM235" s="13"/>
      <c r="VBN235" s="13"/>
      <c r="VBO235" s="13"/>
      <c r="VBP235" s="13"/>
      <c r="VBQ235" s="13"/>
      <c r="VBR235" s="13"/>
      <c r="VBS235" s="13"/>
      <c r="VBT235" s="13"/>
      <c r="VBU235" s="13"/>
      <c r="VBV235" s="13"/>
      <c r="VBW235" s="13"/>
      <c r="VBX235" s="13"/>
      <c r="VBY235" s="13"/>
      <c r="VBZ235" s="13"/>
      <c r="VCA235" s="13"/>
      <c r="VCB235" s="13"/>
      <c r="VCC235" s="13"/>
      <c r="VCD235" s="13"/>
      <c r="VCE235" s="13"/>
      <c r="VCF235" s="13"/>
      <c r="VCG235" s="13"/>
      <c r="VCH235" s="13"/>
      <c r="VCI235" s="13"/>
      <c r="VCJ235" s="13"/>
      <c r="VCK235" s="13"/>
      <c r="VCL235" s="13"/>
      <c r="VCM235" s="13"/>
      <c r="VCN235" s="13"/>
      <c r="VCO235" s="13"/>
      <c r="VCP235" s="13"/>
      <c r="VCQ235" s="13"/>
      <c r="VCR235" s="13"/>
      <c r="VCS235" s="13"/>
      <c r="VCT235" s="13"/>
      <c r="VCU235" s="13"/>
      <c r="VCV235" s="13"/>
      <c r="VCW235" s="13"/>
      <c r="VCX235" s="13"/>
      <c r="VCY235" s="13"/>
      <c r="VCZ235" s="13"/>
      <c r="VDA235" s="13"/>
      <c r="VDB235" s="13"/>
      <c r="VDC235" s="13"/>
      <c r="VDD235" s="13"/>
      <c r="VDE235" s="13"/>
      <c r="VDF235" s="13"/>
      <c r="VDG235" s="13"/>
      <c r="VDH235" s="13"/>
      <c r="VDI235" s="13"/>
      <c r="VDJ235" s="13"/>
      <c r="VDK235" s="13"/>
      <c r="VDL235" s="13"/>
      <c r="VDM235" s="13"/>
      <c r="VDN235" s="13"/>
      <c r="VDO235" s="13"/>
      <c r="VDP235" s="13"/>
      <c r="VDQ235" s="13"/>
      <c r="VDR235" s="13"/>
      <c r="VDS235" s="13"/>
      <c r="VDT235" s="13"/>
      <c r="VDU235" s="13"/>
      <c r="VDV235" s="13"/>
      <c r="VDW235" s="13"/>
      <c r="VDX235" s="13"/>
      <c r="VDY235" s="13"/>
      <c r="VDZ235" s="13"/>
      <c r="VEA235" s="13"/>
      <c r="VEB235" s="13"/>
      <c r="VEC235" s="13"/>
      <c r="VED235" s="13"/>
      <c r="VEE235" s="13"/>
      <c r="VEF235" s="13"/>
      <c r="VEG235" s="13"/>
      <c r="VEH235" s="13"/>
      <c r="VEI235" s="13"/>
      <c r="VEJ235" s="13"/>
      <c r="VEK235" s="13"/>
      <c r="VEL235" s="13"/>
      <c r="VEM235" s="13"/>
      <c r="VEN235" s="13"/>
      <c r="VEO235" s="13"/>
      <c r="VEP235" s="13"/>
      <c r="VEQ235" s="13"/>
      <c r="VER235" s="13"/>
      <c r="VES235" s="13"/>
      <c r="VET235" s="13"/>
      <c r="VEU235" s="13"/>
      <c r="VEV235" s="13"/>
      <c r="VEW235" s="13"/>
      <c r="VEX235" s="13"/>
      <c r="VEY235" s="13"/>
      <c r="VEZ235" s="13"/>
      <c r="VFA235" s="13"/>
      <c r="VFB235" s="13"/>
      <c r="VFC235" s="13"/>
      <c r="VFD235" s="13"/>
      <c r="VFE235" s="13"/>
      <c r="VFF235" s="13"/>
      <c r="VFG235" s="13"/>
      <c r="VFH235" s="13"/>
      <c r="VFI235" s="13"/>
      <c r="VFJ235" s="13"/>
      <c r="VFK235" s="13"/>
      <c r="VFL235" s="13"/>
      <c r="VFM235" s="13"/>
      <c r="VFN235" s="13"/>
      <c r="VFO235" s="13"/>
      <c r="VFP235" s="13"/>
      <c r="VFQ235" s="13"/>
      <c r="VFR235" s="13"/>
      <c r="VFS235" s="13"/>
      <c r="VFT235" s="13"/>
      <c r="VFU235" s="13"/>
      <c r="VFV235" s="13"/>
      <c r="VFW235" s="13"/>
      <c r="VFX235" s="13"/>
      <c r="VFY235" s="13"/>
      <c r="VFZ235" s="13"/>
      <c r="VGA235" s="13"/>
      <c r="VGB235" s="13"/>
      <c r="VGC235" s="13"/>
      <c r="VGD235" s="13"/>
      <c r="VGE235" s="13"/>
      <c r="VGF235" s="13"/>
      <c r="VGG235" s="13"/>
      <c r="VGH235" s="13"/>
      <c r="VGI235" s="13"/>
      <c r="VGJ235" s="13"/>
      <c r="VGK235" s="13"/>
      <c r="VGL235" s="13"/>
      <c r="VGM235" s="13"/>
      <c r="VGN235" s="13"/>
      <c r="VGO235" s="13"/>
      <c r="VGP235" s="13"/>
      <c r="VGQ235" s="13"/>
      <c r="VGR235" s="13"/>
      <c r="VGS235" s="13"/>
      <c r="VGT235" s="13"/>
      <c r="VGU235" s="13"/>
      <c r="VGV235" s="13"/>
      <c r="VGW235" s="13"/>
      <c r="VGX235" s="13"/>
      <c r="VGY235" s="13"/>
      <c r="VGZ235" s="13"/>
      <c r="VHA235" s="13"/>
      <c r="VHB235" s="13"/>
      <c r="VHC235" s="13"/>
      <c r="VHD235" s="13"/>
      <c r="VHE235" s="13"/>
      <c r="VHF235" s="13"/>
      <c r="VHG235" s="13"/>
      <c r="VHH235" s="13"/>
      <c r="VHI235" s="13"/>
      <c r="VHJ235" s="13"/>
      <c r="VHK235" s="13"/>
      <c r="VHL235" s="13"/>
      <c r="VHM235" s="13"/>
      <c r="VHN235" s="13"/>
      <c r="VHO235" s="13"/>
      <c r="VHP235" s="13"/>
      <c r="VHQ235" s="13"/>
      <c r="VHR235" s="13"/>
      <c r="VHS235" s="13"/>
      <c r="VHT235" s="13"/>
      <c r="VHU235" s="13"/>
      <c r="VHV235" s="13"/>
      <c r="VHW235" s="13"/>
      <c r="VHX235" s="13"/>
      <c r="VHY235" s="13"/>
      <c r="VHZ235" s="13"/>
      <c r="VIA235" s="13"/>
      <c r="VIB235" s="13"/>
      <c r="VIC235" s="13"/>
      <c r="VID235" s="13"/>
      <c r="VIE235" s="13"/>
      <c r="VIF235" s="13"/>
      <c r="VIG235" s="13"/>
      <c r="VIH235" s="13"/>
      <c r="VII235" s="13"/>
      <c r="VIJ235" s="13"/>
      <c r="VIK235" s="13"/>
      <c r="VIL235" s="13"/>
      <c r="VIM235" s="13"/>
      <c r="VIN235" s="13"/>
      <c r="VIO235" s="13"/>
      <c r="VIP235" s="13"/>
      <c r="VIQ235" s="13"/>
      <c r="VIR235" s="13"/>
      <c r="VIS235" s="13"/>
      <c r="VIT235" s="13"/>
      <c r="VIU235" s="13"/>
      <c r="VIV235" s="13"/>
      <c r="VIW235" s="13"/>
      <c r="VIX235" s="13"/>
      <c r="VIY235" s="13"/>
      <c r="VIZ235" s="13"/>
      <c r="VJA235" s="13"/>
      <c r="VJB235" s="13"/>
      <c r="VJC235" s="13"/>
      <c r="VJD235" s="13"/>
      <c r="VJE235" s="13"/>
      <c r="VJF235" s="13"/>
      <c r="VJG235" s="13"/>
      <c r="VJH235" s="13"/>
      <c r="VJI235" s="13"/>
      <c r="VJJ235" s="13"/>
      <c r="VJK235" s="13"/>
      <c r="VJL235" s="13"/>
      <c r="VJM235" s="13"/>
      <c r="VJN235" s="13"/>
      <c r="VJO235" s="13"/>
      <c r="VJP235" s="13"/>
      <c r="VJQ235" s="13"/>
      <c r="VJR235" s="13"/>
      <c r="VJS235" s="13"/>
      <c r="VJT235" s="13"/>
      <c r="VJU235" s="13"/>
      <c r="VJV235" s="13"/>
      <c r="VJW235" s="13"/>
      <c r="VJX235" s="13"/>
      <c r="VJY235" s="13"/>
      <c r="VJZ235" s="13"/>
      <c r="VKA235" s="13"/>
      <c r="VKB235" s="13"/>
      <c r="VKC235" s="13"/>
      <c r="VKD235" s="13"/>
      <c r="VKE235" s="13"/>
      <c r="VKF235" s="13"/>
      <c r="VKG235" s="13"/>
      <c r="VKH235" s="13"/>
      <c r="VKI235" s="13"/>
      <c r="VKJ235" s="13"/>
      <c r="VKK235" s="13"/>
      <c r="VKL235" s="13"/>
      <c r="VKM235" s="13"/>
      <c r="VKN235" s="13"/>
      <c r="VKO235" s="13"/>
      <c r="VKP235" s="13"/>
      <c r="VKQ235" s="13"/>
      <c r="VKR235" s="13"/>
      <c r="VKS235" s="13"/>
      <c r="VKT235" s="13"/>
      <c r="VKU235" s="13"/>
      <c r="VKV235" s="13"/>
      <c r="VKW235" s="13"/>
      <c r="VKX235" s="13"/>
      <c r="VKY235" s="13"/>
      <c r="VKZ235" s="13"/>
      <c r="VLA235" s="13"/>
      <c r="VLB235" s="13"/>
      <c r="VLC235" s="13"/>
      <c r="VLD235" s="13"/>
      <c r="VLE235" s="13"/>
      <c r="VLF235" s="13"/>
      <c r="VLG235" s="13"/>
      <c r="VLH235" s="13"/>
      <c r="VLI235" s="13"/>
      <c r="VLJ235" s="13"/>
      <c r="VLK235" s="13"/>
      <c r="VLL235" s="13"/>
      <c r="VLM235" s="13"/>
      <c r="VLN235" s="13"/>
      <c r="VLO235" s="13"/>
      <c r="VLP235" s="13"/>
      <c r="VLQ235" s="13"/>
      <c r="VLR235" s="13"/>
      <c r="VLS235" s="13"/>
      <c r="VLT235" s="13"/>
      <c r="VLU235" s="13"/>
      <c r="VLV235" s="13"/>
      <c r="VLW235" s="13"/>
      <c r="VLX235" s="13"/>
      <c r="VLY235" s="13"/>
      <c r="VLZ235" s="13"/>
      <c r="VMA235" s="13"/>
      <c r="VMB235" s="13"/>
      <c r="VMC235" s="13"/>
      <c r="VMD235" s="13"/>
      <c r="VME235" s="13"/>
      <c r="VMF235" s="13"/>
      <c r="VMG235" s="13"/>
      <c r="VMH235" s="13"/>
      <c r="VMI235" s="13"/>
      <c r="VMJ235" s="13"/>
      <c r="VMK235" s="13"/>
      <c r="VML235" s="13"/>
      <c r="VMM235" s="13"/>
      <c r="VMN235" s="13"/>
      <c r="VMO235" s="13"/>
      <c r="VMP235" s="13"/>
      <c r="VMQ235" s="13"/>
      <c r="VMR235" s="13"/>
      <c r="VMS235" s="13"/>
      <c r="VMT235" s="13"/>
      <c r="VMU235" s="13"/>
      <c r="VMV235" s="13"/>
      <c r="VMW235" s="13"/>
      <c r="VMX235" s="13"/>
      <c r="VMY235" s="13"/>
      <c r="VMZ235" s="13"/>
      <c r="VNA235" s="13"/>
      <c r="VNB235" s="13"/>
      <c r="VNC235" s="13"/>
      <c r="VND235" s="13"/>
      <c r="VNE235" s="13"/>
      <c r="VNF235" s="13"/>
      <c r="VNG235" s="13"/>
      <c r="VNH235" s="13"/>
      <c r="VNI235" s="13"/>
      <c r="VNJ235" s="13"/>
      <c r="VNK235" s="13"/>
      <c r="VNL235" s="13"/>
      <c r="VNM235" s="13"/>
      <c r="VNN235" s="13"/>
      <c r="VNO235" s="13"/>
      <c r="VNP235" s="13"/>
      <c r="VNQ235" s="13"/>
      <c r="VNR235" s="13"/>
      <c r="VNS235" s="13"/>
      <c r="VNT235" s="13"/>
      <c r="VNU235" s="13"/>
      <c r="VNV235" s="13"/>
      <c r="VNW235" s="13"/>
      <c r="VNX235" s="13"/>
      <c r="VNY235" s="13"/>
      <c r="VNZ235" s="13"/>
      <c r="VOA235" s="13"/>
      <c r="VOB235" s="13"/>
      <c r="VOC235" s="13"/>
      <c r="VOD235" s="13"/>
      <c r="VOE235" s="13"/>
      <c r="VOF235" s="13"/>
      <c r="VOG235" s="13"/>
      <c r="VOH235" s="13"/>
      <c r="VOI235" s="13"/>
      <c r="VOJ235" s="13"/>
      <c r="VOK235" s="13"/>
      <c r="VOL235" s="13"/>
      <c r="VOM235" s="13"/>
      <c r="VON235" s="13"/>
      <c r="VOO235" s="13"/>
      <c r="VOP235" s="13"/>
      <c r="VOQ235" s="13"/>
      <c r="VOR235" s="13"/>
      <c r="VOS235" s="13"/>
      <c r="VOT235" s="13"/>
      <c r="VOU235" s="13"/>
      <c r="VOV235" s="13"/>
      <c r="VOW235" s="13"/>
      <c r="VOX235" s="13"/>
      <c r="VOY235" s="13"/>
      <c r="VOZ235" s="13"/>
      <c r="VPA235" s="13"/>
      <c r="VPB235" s="13"/>
      <c r="VPC235" s="13"/>
      <c r="VPD235" s="13"/>
      <c r="VPE235" s="13"/>
      <c r="VPF235" s="13"/>
      <c r="VPG235" s="13"/>
      <c r="VPH235" s="13"/>
      <c r="VPI235" s="13"/>
      <c r="VPJ235" s="13"/>
      <c r="VPK235" s="13"/>
      <c r="VPL235" s="13"/>
      <c r="VPM235" s="13"/>
      <c r="VPN235" s="13"/>
      <c r="VPO235" s="13"/>
      <c r="VPP235" s="13"/>
      <c r="VPQ235" s="13"/>
      <c r="VPR235" s="13"/>
      <c r="VPS235" s="13"/>
      <c r="VPT235" s="13"/>
      <c r="VPU235" s="13"/>
      <c r="VPV235" s="13"/>
      <c r="VPW235" s="13"/>
      <c r="VPX235" s="13"/>
      <c r="VPY235" s="13"/>
      <c r="VPZ235" s="13"/>
      <c r="VQA235" s="13"/>
      <c r="VQB235" s="13"/>
      <c r="VQC235" s="13"/>
      <c r="VQD235" s="13"/>
      <c r="VQE235" s="13"/>
      <c r="VQF235" s="13"/>
      <c r="VQG235" s="13"/>
      <c r="VQH235" s="13"/>
      <c r="VQI235" s="13"/>
      <c r="VQJ235" s="13"/>
      <c r="VQK235" s="13"/>
      <c r="VQL235" s="13"/>
      <c r="VQM235" s="13"/>
      <c r="VQN235" s="13"/>
      <c r="VQO235" s="13"/>
      <c r="VQP235" s="13"/>
      <c r="VQQ235" s="13"/>
      <c r="VQR235" s="13"/>
      <c r="VQS235" s="13"/>
      <c r="VQT235" s="13"/>
      <c r="VQU235" s="13"/>
      <c r="VQV235" s="13"/>
      <c r="VQW235" s="13"/>
      <c r="VQX235" s="13"/>
      <c r="VQY235" s="13"/>
      <c r="VQZ235" s="13"/>
      <c r="VRA235" s="13"/>
      <c r="VRB235" s="13"/>
      <c r="VRC235" s="13"/>
      <c r="VRD235" s="13"/>
      <c r="VRE235" s="13"/>
      <c r="VRF235" s="13"/>
      <c r="VRG235" s="13"/>
      <c r="VRH235" s="13"/>
      <c r="VRI235" s="13"/>
      <c r="VRJ235" s="13"/>
      <c r="VRK235" s="13"/>
      <c r="VRL235" s="13"/>
      <c r="VRM235" s="13"/>
      <c r="VRN235" s="13"/>
      <c r="VRO235" s="13"/>
      <c r="VRP235" s="13"/>
      <c r="VRQ235" s="13"/>
      <c r="VRR235" s="13"/>
      <c r="VRS235" s="13"/>
      <c r="VRT235" s="13"/>
      <c r="VRU235" s="13"/>
      <c r="VRV235" s="13"/>
      <c r="VRW235" s="13"/>
      <c r="VRX235" s="13"/>
      <c r="VRY235" s="13"/>
      <c r="VRZ235" s="13"/>
      <c r="VSA235" s="13"/>
      <c r="VSB235" s="13"/>
      <c r="VSC235" s="13"/>
      <c r="VSD235" s="13"/>
      <c r="VSE235" s="13"/>
      <c r="VSF235" s="13"/>
      <c r="VSG235" s="13"/>
      <c r="VSH235" s="13"/>
      <c r="VSI235" s="13"/>
      <c r="VSJ235" s="13"/>
      <c r="VSK235" s="13"/>
      <c r="VSL235" s="13"/>
      <c r="VSM235" s="13"/>
      <c r="VSN235" s="13"/>
      <c r="VSO235" s="13"/>
      <c r="VSP235" s="13"/>
      <c r="VSQ235" s="13"/>
      <c r="VSR235" s="13"/>
      <c r="VSS235" s="13"/>
      <c r="VST235" s="13"/>
      <c r="VSU235" s="13"/>
      <c r="VSV235" s="13"/>
      <c r="VSW235" s="13"/>
      <c r="VSX235" s="13"/>
      <c r="VSY235" s="13"/>
      <c r="VSZ235" s="13"/>
      <c r="VTA235" s="13"/>
      <c r="VTB235" s="13"/>
      <c r="VTC235" s="13"/>
      <c r="VTD235" s="13"/>
      <c r="VTE235" s="13"/>
      <c r="VTF235" s="13"/>
      <c r="VTG235" s="13"/>
      <c r="VTH235" s="13"/>
      <c r="VTI235" s="13"/>
      <c r="VTJ235" s="13"/>
      <c r="VTK235" s="13"/>
      <c r="VTL235" s="13"/>
      <c r="VTM235" s="13"/>
      <c r="VTN235" s="13"/>
      <c r="VTO235" s="13"/>
      <c r="VTP235" s="13"/>
      <c r="VTQ235" s="13"/>
      <c r="VTR235" s="13"/>
      <c r="VTS235" s="13"/>
      <c r="VTT235" s="13"/>
      <c r="VTU235" s="13"/>
      <c r="VTV235" s="13"/>
      <c r="VTW235" s="13"/>
      <c r="VTX235" s="13"/>
      <c r="VTY235" s="13"/>
      <c r="VTZ235" s="13"/>
      <c r="VUA235" s="13"/>
      <c r="VUB235" s="13"/>
      <c r="VUC235" s="13"/>
      <c r="VUD235" s="13"/>
      <c r="VUE235" s="13"/>
      <c r="VUF235" s="13"/>
      <c r="VUG235" s="13"/>
      <c r="VUH235" s="13"/>
      <c r="VUI235" s="13"/>
      <c r="VUJ235" s="13"/>
      <c r="VUK235" s="13"/>
      <c r="VUL235" s="13"/>
      <c r="VUM235" s="13"/>
      <c r="VUN235" s="13"/>
      <c r="VUO235" s="13"/>
      <c r="VUP235" s="13"/>
      <c r="VUQ235" s="13"/>
      <c r="VUR235" s="13"/>
      <c r="VUS235" s="13"/>
      <c r="VUT235" s="13"/>
      <c r="VUU235" s="13"/>
      <c r="VUV235" s="13"/>
      <c r="VUW235" s="13"/>
      <c r="VUX235" s="13"/>
      <c r="VUY235" s="13"/>
      <c r="VUZ235" s="13"/>
      <c r="VVA235" s="13"/>
      <c r="VVB235" s="13"/>
      <c r="VVC235" s="13"/>
      <c r="VVD235" s="13"/>
      <c r="VVE235" s="13"/>
      <c r="VVF235" s="13"/>
      <c r="VVG235" s="13"/>
      <c r="VVH235" s="13"/>
      <c r="VVI235" s="13"/>
      <c r="VVJ235" s="13"/>
      <c r="VVK235" s="13"/>
      <c r="VVL235" s="13"/>
      <c r="VVM235" s="13"/>
      <c r="VVN235" s="13"/>
      <c r="VVO235" s="13"/>
      <c r="VVP235" s="13"/>
      <c r="VVQ235" s="13"/>
      <c r="VVR235" s="13"/>
      <c r="VVS235" s="13"/>
      <c r="VVT235" s="13"/>
      <c r="VVU235" s="13"/>
      <c r="VVV235" s="13"/>
      <c r="VVW235" s="13"/>
      <c r="VVX235" s="13"/>
      <c r="VVY235" s="13"/>
      <c r="VVZ235" s="13"/>
      <c r="VWA235" s="13"/>
      <c r="VWB235" s="13"/>
      <c r="VWC235" s="13"/>
      <c r="VWD235" s="13"/>
      <c r="VWE235" s="13"/>
      <c r="VWF235" s="13"/>
      <c r="VWG235" s="13"/>
      <c r="VWH235" s="13"/>
      <c r="VWI235" s="13"/>
      <c r="VWJ235" s="13"/>
      <c r="VWK235" s="13"/>
      <c r="VWL235" s="13"/>
      <c r="VWM235" s="13"/>
      <c r="VWN235" s="13"/>
      <c r="VWO235" s="13"/>
      <c r="VWP235" s="13"/>
      <c r="VWQ235" s="13"/>
      <c r="VWR235" s="13"/>
      <c r="VWS235" s="13"/>
      <c r="VWT235" s="13"/>
      <c r="VWU235" s="13"/>
      <c r="VWV235" s="13"/>
      <c r="VWW235" s="13"/>
      <c r="VWX235" s="13"/>
      <c r="VWY235" s="13"/>
      <c r="VWZ235" s="13"/>
      <c r="VXA235" s="13"/>
      <c r="VXB235" s="13"/>
      <c r="VXC235" s="13"/>
      <c r="VXD235" s="13"/>
      <c r="VXE235" s="13"/>
      <c r="VXF235" s="13"/>
      <c r="VXG235" s="13"/>
      <c r="VXH235" s="13"/>
      <c r="VXI235" s="13"/>
      <c r="VXJ235" s="13"/>
      <c r="VXK235" s="13"/>
      <c r="VXL235" s="13"/>
      <c r="VXM235" s="13"/>
      <c r="VXN235" s="13"/>
      <c r="VXO235" s="13"/>
      <c r="VXP235" s="13"/>
      <c r="VXQ235" s="13"/>
      <c r="VXR235" s="13"/>
      <c r="VXS235" s="13"/>
      <c r="VXT235" s="13"/>
      <c r="VXU235" s="13"/>
      <c r="VXV235" s="13"/>
      <c r="VXW235" s="13"/>
      <c r="VXX235" s="13"/>
      <c r="VXY235" s="13"/>
      <c r="VXZ235" s="13"/>
      <c r="VYA235" s="13"/>
      <c r="VYB235" s="13"/>
      <c r="VYC235" s="13"/>
      <c r="VYD235" s="13"/>
      <c r="VYE235" s="13"/>
      <c r="VYF235" s="13"/>
      <c r="VYG235" s="13"/>
      <c r="VYH235" s="13"/>
      <c r="VYI235" s="13"/>
      <c r="VYJ235" s="13"/>
      <c r="VYK235" s="13"/>
      <c r="VYL235" s="13"/>
      <c r="VYM235" s="13"/>
      <c r="VYN235" s="13"/>
      <c r="VYO235" s="13"/>
      <c r="VYP235" s="13"/>
      <c r="VYQ235" s="13"/>
      <c r="VYR235" s="13"/>
      <c r="VYS235" s="13"/>
      <c r="VYT235" s="13"/>
      <c r="VYU235" s="13"/>
      <c r="VYV235" s="13"/>
      <c r="VYW235" s="13"/>
      <c r="VYX235" s="13"/>
      <c r="VYY235" s="13"/>
      <c r="VYZ235" s="13"/>
      <c r="VZA235" s="13"/>
      <c r="VZB235" s="13"/>
      <c r="VZC235" s="13"/>
      <c r="VZD235" s="13"/>
      <c r="VZE235" s="13"/>
      <c r="VZF235" s="13"/>
      <c r="VZG235" s="13"/>
      <c r="VZH235" s="13"/>
      <c r="VZI235" s="13"/>
      <c r="VZJ235" s="13"/>
      <c r="VZK235" s="13"/>
      <c r="VZL235" s="13"/>
      <c r="VZM235" s="13"/>
      <c r="VZN235" s="13"/>
      <c r="VZO235" s="13"/>
      <c r="VZP235" s="13"/>
      <c r="VZQ235" s="13"/>
      <c r="VZR235" s="13"/>
      <c r="VZS235" s="13"/>
      <c r="VZT235" s="13"/>
      <c r="VZU235" s="13"/>
      <c r="VZV235" s="13"/>
      <c r="VZW235" s="13"/>
      <c r="VZX235" s="13"/>
      <c r="VZY235" s="13"/>
      <c r="VZZ235" s="13"/>
      <c r="WAA235" s="13"/>
      <c r="WAB235" s="13"/>
      <c r="WAC235" s="13"/>
      <c r="WAD235" s="13"/>
      <c r="WAE235" s="13"/>
      <c r="WAF235" s="13"/>
      <c r="WAG235" s="13"/>
      <c r="WAH235" s="13"/>
      <c r="WAI235" s="13"/>
      <c r="WAJ235" s="13"/>
      <c r="WAK235" s="13"/>
      <c r="WAL235" s="13"/>
      <c r="WAM235" s="13"/>
      <c r="WAN235" s="13"/>
      <c r="WAO235" s="13"/>
      <c r="WAP235" s="13"/>
      <c r="WAQ235" s="13"/>
      <c r="WAR235" s="13"/>
      <c r="WAS235" s="13"/>
      <c r="WAT235" s="13"/>
      <c r="WAU235" s="13"/>
      <c r="WAV235" s="13"/>
      <c r="WAW235" s="13"/>
      <c r="WAX235" s="13"/>
      <c r="WAY235" s="13"/>
      <c r="WAZ235" s="13"/>
      <c r="WBA235" s="13"/>
      <c r="WBB235" s="13"/>
      <c r="WBC235" s="13"/>
      <c r="WBD235" s="13"/>
      <c r="WBE235" s="13"/>
      <c r="WBF235" s="13"/>
      <c r="WBG235" s="13"/>
      <c r="WBH235" s="13"/>
      <c r="WBI235" s="13"/>
      <c r="WBJ235" s="13"/>
      <c r="WBK235" s="13"/>
      <c r="WBL235" s="13"/>
      <c r="WBM235" s="13"/>
      <c r="WBN235" s="13"/>
      <c r="WBO235" s="13"/>
      <c r="WBP235" s="13"/>
      <c r="WBQ235" s="13"/>
      <c r="WBR235" s="13"/>
      <c r="WBS235" s="13"/>
      <c r="WBT235" s="13"/>
      <c r="WBU235" s="13"/>
      <c r="WBV235" s="13"/>
      <c r="WBW235" s="13"/>
      <c r="WBX235" s="13"/>
      <c r="WBY235" s="13"/>
      <c r="WBZ235" s="13"/>
      <c r="WCA235" s="13"/>
      <c r="WCB235" s="13"/>
      <c r="WCC235" s="13"/>
      <c r="WCD235" s="13"/>
      <c r="WCE235" s="13"/>
      <c r="WCF235" s="13"/>
      <c r="WCG235" s="13"/>
      <c r="WCH235" s="13"/>
      <c r="WCI235" s="13"/>
      <c r="WCJ235" s="13"/>
      <c r="WCK235" s="13"/>
      <c r="WCL235" s="13"/>
      <c r="WCM235" s="13"/>
      <c r="WCN235" s="13"/>
      <c r="WCO235" s="13"/>
      <c r="WCP235" s="13"/>
      <c r="WCQ235" s="13"/>
      <c r="WCR235" s="13"/>
      <c r="WCS235" s="13"/>
      <c r="WCT235" s="13"/>
      <c r="WCU235" s="13"/>
      <c r="WCV235" s="13"/>
      <c r="WCW235" s="13"/>
      <c r="WCX235" s="13"/>
      <c r="WCY235" s="13"/>
      <c r="WCZ235" s="13"/>
      <c r="WDA235" s="13"/>
      <c r="WDB235" s="13"/>
      <c r="WDC235" s="13"/>
      <c r="WDD235" s="13"/>
      <c r="WDE235" s="13"/>
      <c r="WDF235" s="13"/>
      <c r="WDG235" s="13"/>
      <c r="WDH235" s="13"/>
      <c r="WDI235" s="13"/>
      <c r="WDJ235" s="13"/>
      <c r="WDK235" s="13"/>
      <c r="WDL235" s="13"/>
      <c r="WDM235" s="13"/>
      <c r="WDN235" s="13"/>
      <c r="WDO235" s="13"/>
      <c r="WDP235" s="13"/>
      <c r="WDQ235" s="13"/>
      <c r="WDR235" s="13"/>
      <c r="WDS235" s="13"/>
      <c r="WDT235" s="13"/>
      <c r="WDU235" s="13"/>
      <c r="WDV235" s="13"/>
      <c r="WDW235" s="13"/>
      <c r="WDX235" s="13"/>
      <c r="WDY235" s="13"/>
      <c r="WDZ235" s="13"/>
      <c r="WEA235" s="13"/>
      <c r="WEB235" s="13"/>
      <c r="WEC235" s="13"/>
      <c r="WED235" s="13"/>
      <c r="WEE235" s="13"/>
      <c r="WEF235" s="13"/>
      <c r="WEG235" s="13"/>
      <c r="WEH235" s="13"/>
      <c r="WEI235" s="13"/>
      <c r="WEJ235" s="13"/>
      <c r="WEK235" s="13"/>
      <c r="WEL235" s="13"/>
      <c r="WEM235" s="13"/>
      <c r="WEN235" s="13"/>
      <c r="WEO235" s="13"/>
      <c r="WEP235" s="13"/>
      <c r="WEQ235" s="13"/>
      <c r="WER235" s="13"/>
      <c r="WES235" s="13"/>
      <c r="WET235" s="13"/>
      <c r="WEU235" s="13"/>
      <c r="WEV235" s="13"/>
      <c r="WEW235" s="13"/>
      <c r="WEX235" s="13"/>
      <c r="WEY235" s="13"/>
      <c r="WEZ235" s="13"/>
      <c r="WFA235" s="13"/>
      <c r="WFB235" s="13"/>
      <c r="WFC235" s="13"/>
      <c r="WFD235" s="13"/>
      <c r="WFE235" s="13"/>
      <c r="WFF235" s="13"/>
      <c r="WFG235" s="13"/>
      <c r="WFH235" s="13"/>
      <c r="WFI235" s="13"/>
      <c r="WFJ235" s="13"/>
      <c r="WFK235" s="13"/>
      <c r="WFL235" s="13"/>
      <c r="WFM235" s="13"/>
      <c r="WFN235" s="13"/>
      <c r="WFO235" s="13"/>
      <c r="WFP235" s="13"/>
      <c r="WFQ235" s="13"/>
      <c r="WFR235" s="13"/>
      <c r="WFS235" s="13"/>
      <c r="WFT235" s="13"/>
      <c r="WFU235" s="13"/>
      <c r="WFV235" s="13"/>
      <c r="WFW235" s="13"/>
      <c r="WFX235" s="13"/>
      <c r="WFY235" s="13"/>
      <c r="WFZ235" s="13"/>
      <c r="WGA235" s="13"/>
      <c r="WGB235" s="13"/>
      <c r="WGC235" s="13"/>
      <c r="WGD235" s="13"/>
      <c r="WGE235" s="13"/>
      <c r="WGF235" s="13"/>
      <c r="WGG235" s="13"/>
      <c r="WGH235" s="13"/>
      <c r="WGI235" s="13"/>
      <c r="WGJ235" s="13"/>
      <c r="WGK235" s="13"/>
      <c r="WGL235" s="13"/>
      <c r="WGM235" s="13"/>
      <c r="WGN235" s="13"/>
      <c r="WGO235" s="13"/>
      <c r="WGP235" s="13"/>
      <c r="WGQ235" s="13"/>
      <c r="WGR235" s="13"/>
      <c r="WGS235" s="13"/>
      <c r="WGT235" s="13"/>
      <c r="WGU235" s="13"/>
      <c r="WGV235" s="13"/>
      <c r="WGW235" s="13"/>
      <c r="WGX235" s="13"/>
      <c r="WGY235" s="13"/>
      <c r="WGZ235" s="13"/>
      <c r="WHA235" s="13"/>
      <c r="WHB235" s="13"/>
      <c r="WHC235" s="13"/>
      <c r="WHD235" s="13"/>
      <c r="WHE235" s="13"/>
      <c r="WHF235" s="13"/>
      <c r="WHG235" s="13"/>
      <c r="WHH235" s="13"/>
      <c r="WHI235" s="13"/>
      <c r="WHJ235" s="13"/>
      <c r="WHK235" s="13"/>
      <c r="WHL235" s="13"/>
      <c r="WHM235" s="13"/>
      <c r="WHN235" s="13"/>
      <c r="WHO235" s="13"/>
      <c r="WHP235" s="13"/>
      <c r="WHQ235" s="13"/>
      <c r="WHR235" s="13"/>
      <c r="WHS235" s="13"/>
      <c r="WHT235" s="13"/>
      <c r="WHU235" s="13"/>
      <c r="WHV235" s="13"/>
      <c r="WHW235" s="13"/>
      <c r="WHX235" s="13"/>
      <c r="WHY235" s="13"/>
      <c r="WHZ235" s="13"/>
      <c r="WIA235" s="13"/>
      <c r="WIB235" s="13"/>
      <c r="WIC235" s="13"/>
      <c r="WID235" s="13"/>
      <c r="WIE235" s="13"/>
      <c r="WIF235" s="13"/>
      <c r="WIG235" s="13"/>
      <c r="WIH235" s="13"/>
      <c r="WII235" s="13"/>
      <c r="WIJ235" s="13"/>
      <c r="WIK235" s="13"/>
      <c r="WIL235" s="13"/>
      <c r="WIM235" s="13"/>
      <c r="WIN235" s="13"/>
      <c r="WIO235" s="13"/>
      <c r="WIP235" s="13"/>
      <c r="WIQ235" s="13"/>
      <c r="WIR235" s="13"/>
      <c r="WIS235" s="13"/>
      <c r="WIT235" s="13"/>
      <c r="WIU235" s="13"/>
      <c r="WIV235" s="13"/>
      <c r="WIW235" s="13"/>
      <c r="WIX235" s="13"/>
      <c r="WIY235" s="13"/>
      <c r="WIZ235" s="13"/>
      <c r="WJA235" s="13"/>
      <c r="WJB235" s="13"/>
      <c r="WJC235" s="13"/>
      <c r="WJD235" s="13"/>
      <c r="WJE235" s="13"/>
      <c r="WJF235" s="13"/>
      <c r="WJG235" s="13"/>
      <c r="WJH235" s="13"/>
      <c r="WJI235" s="13"/>
      <c r="WJJ235" s="13"/>
      <c r="WJK235" s="13"/>
      <c r="WJL235" s="13"/>
      <c r="WJM235" s="13"/>
      <c r="WJN235" s="13"/>
      <c r="WJO235" s="13"/>
      <c r="WJP235" s="13"/>
      <c r="WJQ235" s="13"/>
      <c r="WJR235" s="13"/>
      <c r="WJS235" s="13"/>
      <c r="WJT235" s="13"/>
      <c r="WJU235" s="13"/>
      <c r="WJV235" s="13"/>
      <c r="WJW235" s="13"/>
      <c r="WJX235" s="13"/>
      <c r="WJY235" s="13"/>
      <c r="WJZ235" s="13"/>
      <c r="WKA235" s="13"/>
      <c r="WKB235" s="13"/>
      <c r="WKC235" s="13"/>
      <c r="WKD235" s="13"/>
      <c r="WKE235" s="13"/>
      <c r="WKF235" s="13"/>
      <c r="WKG235" s="13"/>
      <c r="WKH235" s="13"/>
      <c r="WKI235" s="13"/>
      <c r="WKJ235" s="13"/>
      <c r="WKK235" s="13"/>
      <c r="WKL235" s="13"/>
      <c r="WKM235" s="13"/>
      <c r="WKN235" s="13"/>
      <c r="WKO235" s="13"/>
      <c r="WKP235" s="13"/>
      <c r="WKQ235" s="13"/>
      <c r="WKR235" s="13"/>
      <c r="WKS235" s="13"/>
      <c r="WKT235" s="13"/>
      <c r="WKU235" s="13"/>
      <c r="WKV235" s="13"/>
      <c r="WKW235" s="13"/>
      <c r="WKX235" s="13"/>
      <c r="WKY235" s="13"/>
      <c r="WKZ235" s="13"/>
      <c r="WLA235" s="13"/>
      <c r="WLB235" s="13"/>
      <c r="WLC235" s="13"/>
      <c r="WLD235" s="13"/>
      <c r="WLE235" s="13"/>
      <c r="WLF235" s="13"/>
      <c r="WLG235" s="13"/>
      <c r="WLH235" s="13"/>
      <c r="WLI235" s="13"/>
      <c r="WLJ235" s="13"/>
      <c r="WLK235" s="13"/>
      <c r="WLL235" s="13"/>
      <c r="WLM235" s="13"/>
      <c r="WLN235" s="13"/>
      <c r="WLO235" s="13"/>
      <c r="WLP235" s="13"/>
      <c r="WLQ235" s="13"/>
      <c r="WLR235" s="13"/>
      <c r="WLS235" s="13"/>
      <c r="WLT235" s="13"/>
      <c r="WLU235" s="13"/>
      <c r="WLV235" s="13"/>
      <c r="WLW235" s="13"/>
      <c r="WLX235" s="13"/>
      <c r="WLY235" s="13"/>
      <c r="WLZ235" s="13"/>
      <c r="WMA235" s="13"/>
      <c r="WMB235" s="13"/>
      <c r="WMC235" s="13"/>
      <c r="WMD235" s="13"/>
      <c r="WME235" s="13"/>
      <c r="WMF235" s="13"/>
      <c r="WMG235" s="13"/>
      <c r="WMH235" s="13"/>
      <c r="WMI235" s="13"/>
      <c r="WMJ235" s="13"/>
      <c r="WMK235" s="13"/>
      <c r="WML235" s="13"/>
      <c r="WMM235" s="13"/>
      <c r="WMN235" s="13"/>
      <c r="WMO235" s="13"/>
      <c r="WMP235" s="13"/>
      <c r="WMQ235" s="13"/>
      <c r="WMR235" s="13"/>
      <c r="WMS235" s="13"/>
      <c r="WMT235" s="13"/>
      <c r="WMU235" s="13"/>
      <c r="WMV235" s="13"/>
      <c r="WMW235" s="13"/>
      <c r="WMX235" s="13"/>
      <c r="WMY235" s="13"/>
      <c r="WMZ235" s="13"/>
      <c r="WNA235" s="13"/>
      <c r="WNB235" s="13"/>
      <c r="WNC235" s="13"/>
      <c r="WND235" s="13"/>
      <c r="WNE235" s="13"/>
      <c r="WNF235" s="13"/>
      <c r="WNG235" s="13"/>
      <c r="WNH235" s="13"/>
      <c r="WNI235" s="13"/>
      <c r="WNJ235" s="13"/>
      <c r="WNK235" s="13"/>
      <c r="WNL235" s="13"/>
      <c r="WNM235" s="13"/>
      <c r="WNN235" s="13"/>
      <c r="WNO235" s="13"/>
      <c r="WNP235" s="13"/>
      <c r="WNQ235" s="13"/>
      <c r="WNR235" s="13"/>
      <c r="WNS235" s="13"/>
      <c r="WNT235" s="13"/>
      <c r="WNU235" s="13"/>
      <c r="WNV235" s="13"/>
      <c r="WNW235" s="13"/>
      <c r="WNX235" s="13"/>
      <c r="WNY235" s="13"/>
      <c r="WNZ235" s="13"/>
      <c r="WOA235" s="13"/>
      <c r="WOB235" s="13"/>
      <c r="WOC235" s="13"/>
      <c r="WOD235" s="13"/>
      <c r="WOE235" s="13"/>
      <c r="WOF235" s="13"/>
      <c r="WOG235" s="13"/>
      <c r="WOH235" s="13"/>
      <c r="WOI235" s="13"/>
      <c r="WOJ235" s="13"/>
      <c r="WOK235" s="13"/>
      <c r="WOL235" s="13"/>
      <c r="WOM235" s="13"/>
      <c r="WON235" s="13"/>
      <c r="WOO235" s="13"/>
      <c r="WOP235" s="13"/>
      <c r="WOQ235" s="13"/>
      <c r="WOR235" s="13"/>
      <c r="WOS235" s="13"/>
      <c r="WOT235" s="13"/>
      <c r="WOU235" s="13"/>
      <c r="WOV235" s="13"/>
      <c r="WOW235" s="13"/>
      <c r="WOX235" s="13"/>
      <c r="WOY235" s="13"/>
      <c r="WOZ235" s="13"/>
      <c r="WPA235" s="13"/>
      <c r="WPB235" s="13"/>
      <c r="WPC235" s="13"/>
      <c r="WPD235" s="13"/>
      <c r="WPE235" s="13"/>
      <c r="WPF235" s="13"/>
      <c r="WPG235" s="13"/>
      <c r="WPH235" s="13"/>
      <c r="WPI235" s="13"/>
      <c r="WPJ235" s="13"/>
      <c r="WPK235" s="13"/>
      <c r="WPL235" s="13"/>
      <c r="WPM235" s="13"/>
      <c r="WPN235" s="13"/>
      <c r="WPO235" s="13"/>
      <c r="WPP235" s="13"/>
      <c r="WPQ235" s="13"/>
      <c r="WPR235" s="13"/>
      <c r="WPS235" s="13"/>
      <c r="WPT235" s="13"/>
      <c r="WPU235" s="13"/>
      <c r="WPV235" s="13"/>
      <c r="WPW235" s="13"/>
      <c r="WPX235" s="13"/>
      <c r="WPY235" s="13"/>
      <c r="WPZ235" s="13"/>
      <c r="WQA235" s="13"/>
      <c r="WQB235" s="13"/>
      <c r="WQC235" s="13"/>
      <c r="WQD235" s="13"/>
      <c r="WQE235" s="13"/>
      <c r="WQF235" s="13"/>
      <c r="WQG235" s="13"/>
      <c r="WQH235" s="13"/>
      <c r="WQI235" s="13"/>
      <c r="WQJ235" s="13"/>
      <c r="WQK235" s="13"/>
      <c r="WQL235" s="13"/>
      <c r="WQM235" s="13"/>
      <c r="WQN235" s="13"/>
      <c r="WQO235" s="13"/>
      <c r="WQP235" s="13"/>
      <c r="WQQ235" s="13"/>
      <c r="WQR235" s="13"/>
      <c r="WQS235" s="13"/>
      <c r="WQT235" s="13"/>
      <c r="WQU235" s="13"/>
      <c r="WQV235" s="13"/>
      <c r="WQW235" s="13"/>
      <c r="WQX235" s="13"/>
      <c r="WQY235" s="13"/>
      <c r="WQZ235" s="13"/>
      <c r="WRA235" s="13"/>
      <c r="WRB235" s="13"/>
      <c r="WRC235" s="13"/>
      <c r="WRD235" s="13"/>
      <c r="WRE235" s="13"/>
      <c r="WRF235" s="13"/>
      <c r="WRG235" s="13"/>
      <c r="WRH235" s="13"/>
      <c r="WRI235" s="13"/>
      <c r="WRJ235" s="13"/>
      <c r="WRK235" s="13"/>
      <c r="WRL235" s="13"/>
      <c r="WRM235" s="13"/>
      <c r="WRN235" s="13"/>
      <c r="WRO235" s="13"/>
      <c r="WRP235" s="13"/>
      <c r="WRQ235" s="13"/>
      <c r="WRR235" s="13"/>
      <c r="WRS235" s="13"/>
      <c r="WRT235" s="13"/>
      <c r="WRU235" s="13"/>
      <c r="WRV235" s="13"/>
      <c r="WRW235" s="13"/>
      <c r="WRX235" s="13"/>
      <c r="WRY235" s="13"/>
      <c r="WRZ235" s="13"/>
      <c r="WSA235" s="13"/>
      <c r="WSB235" s="13"/>
      <c r="WSC235" s="13"/>
      <c r="WSD235" s="13"/>
      <c r="WSE235" s="13"/>
      <c r="WSF235" s="13"/>
      <c r="WSG235" s="13"/>
      <c r="WSH235" s="13"/>
      <c r="WSI235" s="13"/>
      <c r="WSJ235" s="13"/>
      <c r="WSK235" s="13"/>
      <c r="WSL235" s="13"/>
      <c r="WSM235" s="13"/>
      <c r="WSN235" s="13"/>
      <c r="WSO235" s="13"/>
      <c r="WSP235" s="13"/>
      <c r="WSQ235" s="13"/>
      <c r="WSR235" s="13"/>
      <c r="WSS235" s="13"/>
      <c r="WST235" s="13"/>
      <c r="WSU235" s="13"/>
      <c r="WSV235" s="13"/>
      <c r="WSW235" s="13"/>
      <c r="WSX235" s="13"/>
      <c r="WSY235" s="13"/>
      <c r="WSZ235" s="13"/>
      <c r="WTA235" s="13"/>
      <c r="WTB235" s="13"/>
      <c r="WTC235" s="13"/>
      <c r="WTD235" s="13"/>
      <c r="WTE235" s="13"/>
      <c r="WTF235" s="13"/>
      <c r="WTG235" s="13"/>
      <c r="WTH235" s="13"/>
      <c r="WTI235" s="13"/>
      <c r="WTJ235" s="13"/>
      <c r="WTK235" s="13"/>
      <c r="WTL235" s="13"/>
      <c r="WTM235" s="13"/>
      <c r="WTN235" s="13"/>
      <c r="WTO235" s="13"/>
      <c r="WTP235" s="13"/>
      <c r="WTQ235" s="13"/>
      <c r="WTR235" s="13"/>
      <c r="WTS235" s="13"/>
      <c r="WTT235" s="13"/>
      <c r="WTU235" s="13"/>
      <c r="WTV235" s="13"/>
      <c r="WTW235" s="13"/>
      <c r="WTX235" s="13"/>
      <c r="WTY235" s="13"/>
      <c r="WTZ235" s="13"/>
      <c r="WUA235" s="13"/>
      <c r="WUB235" s="13"/>
      <c r="WUC235" s="13"/>
      <c r="WUD235" s="13"/>
      <c r="WUE235" s="13"/>
      <c r="WUF235" s="13"/>
      <c r="WUG235" s="13"/>
      <c r="WUH235" s="13"/>
      <c r="WUI235" s="13"/>
      <c r="WUJ235" s="13"/>
      <c r="WUK235" s="13"/>
      <c r="WUL235" s="13"/>
      <c r="WUM235" s="13"/>
      <c r="WUN235" s="13"/>
      <c r="WUO235" s="13"/>
      <c r="WUP235" s="13"/>
      <c r="WUQ235" s="13"/>
      <c r="WUR235" s="13"/>
      <c r="WUS235" s="13"/>
      <c r="WUT235" s="13"/>
      <c r="WUU235" s="13"/>
      <c r="WUV235" s="13"/>
      <c r="WUW235" s="13"/>
      <c r="WUX235" s="13"/>
      <c r="WUY235" s="13"/>
      <c r="WUZ235" s="13"/>
      <c r="WVA235" s="13"/>
      <c r="WVB235" s="13"/>
      <c r="WVC235" s="13"/>
      <c r="WVD235" s="13"/>
      <c r="WVE235" s="13"/>
      <c r="WVF235" s="13"/>
      <c r="WVG235" s="13"/>
      <c r="WVH235" s="13"/>
      <c r="WVI235" s="13"/>
      <c r="WVJ235" s="13"/>
      <c r="WVK235" s="13"/>
      <c r="WVL235" s="13"/>
      <c r="WVM235" s="13"/>
      <c r="WVN235" s="13"/>
      <c r="WVO235" s="13"/>
      <c r="WVP235" s="13"/>
      <c r="WVQ235" s="13"/>
      <c r="WVR235" s="13"/>
      <c r="WVS235" s="13"/>
      <c r="WVT235" s="13"/>
      <c r="WVU235" s="13"/>
      <c r="WVV235" s="13"/>
      <c r="WVW235" s="13"/>
      <c r="WVX235" s="13"/>
      <c r="WVY235" s="13"/>
      <c r="WVZ235" s="13"/>
      <c r="WWA235" s="13"/>
      <c r="WWB235" s="13"/>
      <c r="WWC235" s="13"/>
      <c r="WWD235" s="13"/>
      <c r="WWE235" s="13"/>
      <c r="WWF235" s="13"/>
      <c r="WWG235" s="13"/>
      <c r="WWH235" s="13"/>
      <c r="WWI235" s="13"/>
      <c r="WWJ235" s="13"/>
      <c r="WWK235" s="13"/>
      <c r="WWL235" s="13"/>
      <c r="WWM235" s="13"/>
      <c r="WWN235" s="13"/>
      <c r="WWO235" s="13"/>
      <c r="WWP235" s="13"/>
      <c r="WWQ235" s="13"/>
      <c r="WWR235" s="13"/>
      <c r="WWS235" s="13"/>
      <c r="WWT235" s="13"/>
      <c r="WWU235" s="13"/>
      <c r="WWV235" s="13"/>
      <c r="WWW235" s="13"/>
      <c r="WWX235" s="13"/>
      <c r="WWY235" s="13"/>
      <c r="WWZ235" s="13"/>
      <c r="WXA235" s="13"/>
      <c r="WXB235" s="13"/>
      <c r="WXC235" s="13"/>
      <c r="WXD235" s="13"/>
      <c r="WXE235" s="13"/>
      <c r="WXF235" s="13"/>
      <c r="WXG235" s="13"/>
      <c r="WXH235" s="13"/>
      <c r="WXI235" s="13"/>
      <c r="WXJ235" s="13"/>
      <c r="WXK235" s="13"/>
      <c r="WXL235" s="13"/>
      <c r="WXM235" s="13"/>
      <c r="WXN235" s="13"/>
      <c r="WXO235" s="13"/>
      <c r="WXP235" s="13"/>
      <c r="WXQ235" s="13"/>
      <c r="WXR235" s="13"/>
      <c r="WXS235" s="13"/>
      <c r="WXT235" s="13"/>
      <c r="WXU235" s="13"/>
      <c r="WXV235" s="13"/>
      <c r="WXW235" s="13"/>
      <c r="WXX235" s="13"/>
      <c r="WXY235" s="13"/>
      <c r="WXZ235" s="13"/>
      <c r="WYA235" s="13"/>
      <c r="WYB235" s="13"/>
      <c r="WYC235" s="13"/>
      <c r="WYD235" s="13"/>
      <c r="WYE235" s="13"/>
      <c r="WYF235" s="13"/>
      <c r="WYG235" s="13"/>
      <c r="WYH235" s="13"/>
      <c r="WYI235" s="13"/>
      <c r="WYJ235" s="13"/>
      <c r="WYK235" s="13"/>
      <c r="WYL235" s="13"/>
      <c r="WYM235" s="13"/>
      <c r="WYN235" s="13"/>
      <c r="WYO235" s="13"/>
      <c r="WYP235" s="13"/>
      <c r="WYQ235" s="13"/>
      <c r="WYR235" s="13"/>
      <c r="WYS235" s="13"/>
      <c r="WYT235" s="13"/>
      <c r="WYU235" s="13"/>
      <c r="WYV235" s="13"/>
      <c r="WYW235" s="13"/>
      <c r="WYX235" s="13"/>
      <c r="WYY235" s="13"/>
      <c r="WYZ235" s="13"/>
      <c r="WZA235" s="13"/>
      <c r="WZB235" s="13"/>
      <c r="WZC235" s="13"/>
      <c r="WZD235" s="13"/>
      <c r="WZE235" s="13"/>
      <c r="WZF235" s="13"/>
      <c r="WZG235" s="13"/>
      <c r="WZH235" s="13"/>
      <c r="WZI235" s="13"/>
      <c r="WZJ235" s="13"/>
      <c r="WZK235" s="13"/>
      <c r="WZL235" s="13"/>
      <c r="WZM235" s="13"/>
      <c r="WZN235" s="13"/>
      <c r="WZO235" s="13"/>
      <c r="WZP235" s="13"/>
      <c r="WZQ235" s="13"/>
      <c r="WZR235" s="13"/>
      <c r="WZS235" s="13"/>
      <c r="WZT235" s="13"/>
      <c r="WZU235" s="13"/>
      <c r="WZV235" s="13"/>
      <c r="WZW235" s="13"/>
      <c r="WZX235" s="13"/>
      <c r="WZY235" s="13"/>
      <c r="WZZ235" s="13"/>
      <c r="XAA235" s="13"/>
      <c r="XAB235" s="13"/>
      <c r="XAC235" s="13"/>
      <c r="XAD235" s="13"/>
      <c r="XAE235" s="13"/>
      <c r="XAF235" s="13"/>
      <c r="XAG235" s="13"/>
      <c r="XAH235" s="13"/>
      <c r="XAI235" s="13"/>
      <c r="XAJ235" s="13"/>
      <c r="XAK235" s="13"/>
      <c r="XAL235" s="13"/>
      <c r="XAM235" s="13"/>
      <c r="XAN235" s="13"/>
      <c r="XAO235" s="13"/>
      <c r="XAP235" s="13"/>
      <c r="XAQ235" s="13"/>
      <c r="XAR235" s="13"/>
      <c r="XAS235" s="13"/>
      <c r="XAT235" s="13"/>
      <c r="XAU235" s="13"/>
      <c r="XAV235" s="13"/>
      <c r="XAW235" s="13"/>
      <c r="XAX235" s="13"/>
      <c r="XAY235" s="13"/>
      <c r="XAZ235" s="13"/>
      <c r="XBA235" s="13"/>
      <c r="XBB235" s="13"/>
      <c r="XBC235" s="13"/>
      <c r="XBD235" s="13"/>
      <c r="XBE235" s="13"/>
      <c r="XBF235" s="1" t="s">
        <v>12</v>
      </c>
    </row>
    <row r="236" spans="1:16283" ht="15.75" customHeight="1" x14ac:dyDescent="0.2">
      <c r="A236" s="20">
        <v>2017</v>
      </c>
      <c r="B236" s="20" t="s">
        <v>81</v>
      </c>
      <c r="C236" s="20" t="s">
        <v>82</v>
      </c>
      <c r="D236" s="20" t="s">
        <v>57</v>
      </c>
      <c r="E236" s="20" t="s">
        <v>695</v>
      </c>
      <c r="F236" s="20" t="s">
        <v>33</v>
      </c>
      <c r="G236" s="20" t="s">
        <v>113</v>
      </c>
      <c r="H236" s="20" t="s">
        <v>696</v>
      </c>
      <c r="I236" s="20" t="s">
        <v>20</v>
      </c>
      <c r="J236" s="20">
        <v>169</v>
      </c>
      <c r="K236" s="20" t="s">
        <v>697</v>
      </c>
      <c r="L236" s="20">
        <f>VLOOKUP(B236,[1]Sheet1!$A$2:$K$141,11,FALSE)</f>
        <v>1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  <c r="JG236" s="13"/>
      <c r="JH236" s="13"/>
      <c r="JI236" s="13"/>
      <c r="JJ236" s="13"/>
      <c r="JK236" s="13"/>
      <c r="JL236" s="13"/>
      <c r="JM236" s="13"/>
      <c r="JN236" s="13"/>
      <c r="JO236" s="13"/>
      <c r="JP236" s="13"/>
      <c r="JQ236" s="13"/>
      <c r="JR236" s="13"/>
      <c r="JS236" s="13"/>
      <c r="JT236" s="13"/>
      <c r="JU236" s="13"/>
      <c r="JV236" s="13"/>
      <c r="JW236" s="13"/>
      <c r="JX236" s="13"/>
      <c r="JY236" s="13"/>
      <c r="JZ236" s="13"/>
      <c r="KA236" s="13"/>
      <c r="KB236" s="13"/>
      <c r="KC236" s="13"/>
      <c r="KD236" s="13"/>
      <c r="KE236" s="13"/>
      <c r="KF236" s="13"/>
      <c r="KG236" s="13"/>
      <c r="KH236" s="13"/>
      <c r="KI236" s="13"/>
      <c r="KJ236" s="13"/>
      <c r="KK236" s="13"/>
      <c r="KL236" s="13"/>
      <c r="KM236" s="13"/>
      <c r="KN236" s="13"/>
      <c r="KO236" s="13"/>
      <c r="KP236" s="13"/>
      <c r="KQ236" s="13"/>
      <c r="KR236" s="13"/>
      <c r="KS236" s="13"/>
      <c r="KT236" s="13"/>
      <c r="KU236" s="13"/>
      <c r="KV236" s="13"/>
      <c r="KW236" s="13"/>
      <c r="KX236" s="13"/>
      <c r="KY236" s="13"/>
      <c r="KZ236" s="13"/>
      <c r="LA236" s="13"/>
      <c r="LB236" s="13"/>
      <c r="LC236" s="13"/>
      <c r="LD236" s="13"/>
      <c r="LE236" s="13"/>
      <c r="LF236" s="13"/>
      <c r="LG236" s="13"/>
      <c r="LH236" s="13"/>
      <c r="LI236" s="13"/>
      <c r="LJ236" s="13"/>
      <c r="LK236" s="13"/>
      <c r="LL236" s="13"/>
      <c r="LM236" s="13"/>
      <c r="LN236" s="13"/>
      <c r="LO236" s="13"/>
      <c r="LP236" s="13"/>
      <c r="LQ236" s="13"/>
      <c r="LR236" s="13"/>
      <c r="LS236" s="13"/>
      <c r="LT236" s="13"/>
      <c r="LU236" s="13"/>
      <c r="LV236" s="13"/>
      <c r="LW236" s="13"/>
      <c r="LX236" s="13"/>
      <c r="LY236" s="13"/>
      <c r="LZ236" s="13"/>
      <c r="MA236" s="13"/>
      <c r="MB236" s="13"/>
      <c r="MC236" s="13"/>
      <c r="MD236" s="13"/>
      <c r="ME236" s="13"/>
      <c r="MF236" s="13"/>
      <c r="MG236" s="13"/>
      <c r="MH236" s="13"/>
      <c r="MI236" s="13"/>
      <c r="MJ236" s="13"/>
      <c r="MK236" s="13"/>
      <c r="ML236" s="13"/>
      <c r="MM236" s="13"/>
      <c r="MN236" s="13"/>
      <c r="MO236" s="13"/>
      <c r="MP236" s="13"/>
      <c r="MQ236" s="13"/>
      <c r="MR236" s="13"/>
      <c r="MS236" s="13"/>
      <c r="MT236" s="13"/>
      <c r="MU236" s="13"/>
      <c r="MV236" s="13"/>
      <c r="MW236" s="13"/>
      <c r="MX236" s="13"/>
      <c r="MY236" s="13"/>
      <c r="MZ236" s="13"/>
      <c r="NA236" s="13"/>
      <c r="NB236" s="13"/>
      <c r="NC236" s="13"/>
      <c r="ND236" s="13"/>
      <c r="NE236" s="13"/>
      <c r="NF236" s="13"/>
      <c r="NG236" s="13"/>
      <c r="NH236" s="13"/>
      <c r="NI236" s="13"/>
      <c r="NJ236" s="13"/>
      <c r="NK236" s="13"/>
      <c r="NL236" s="13"/>
      <c r="NM236" s="13"/>
      <c r="NN236" s="13"/>
      <c r="NO236" s="13"/>
      <c r="NP236" s="13"/>
      <c r="NQ236" s="13"/>
      <c r="NR236" s="13"/>
      <c r="NS236" s="13"/>
      <c r="NT236" s="13"/>
      <c r="NU236" s="13"/>
      <c r="NV236" s="13"/>
      <c r="NW236" s="13"/>
      <c r="NX236" s="13"/>
      <c r="NY236" s="13"/>
      <c r="NZ236" s="13"/>
      <c r="OA236" s="13"/>
      <c r="OB236" s="13"/>
      <c r="OC236" s="13"/>
      <c r="OD236" s="13"/>
      <c r="OE236" s="13"/>
      <c r="OF236" s="13"/>
      <c r="OG236" s="13"/>
      <c r="OH236" s="13"/>
      <c r="OI236" s="13"/>
      <c r="OJ236" s="13"/>
      <c r="OK236" s="13"/>
      <c r="OL236" s="13"/>
      <c r="OM236" s="13"/>
      <c r="ON236" s="13"/>
      <c r="OO236" s="13"/>
      <c r="OP236" s="13"/>
      <c r="OQ236" s="13"/>
      <c r="OR236" s="13"/>
      <c r="OS236" s="13"/>
      <c r="OT236" s="13"/>
      <c r="OU236" s="13"/>
      <c r="OV236" s="13"/>
      <c r="OW236" s="13"/>
      <c r="OX236" s="13"/>
      <c r="OY236" s="13"/>
      <c r="OZ236" s="13"/>
      <c r="PA236" s="13"/>
      <c r="PB236" s="13"/>
      <c r="PC236" s="13"/>
      <c r="PD236" s="13"/>
      <c r="PE236" s="13"/>
      <c r="PF236" s="13"/>
      <c r="PG236" s="13"/>
      <c r="PH236" s="13"/>
      <c r="PI236" s="13"/>
      <c r="PJ236" s="13"/>
      <c r="PK236" s="13"/>
      <c r="PL236" s="13"/>
      <c r="PM236" s="13"/>
      <c r="PN236" s="13"/>
      <c r="PO236" s="13"/>
      <c r="PP236" s="13"/>
      <c r="PQ236" s="13"/>
      <c r="PR236" s="13"/>
      <c r="PS236" s="13"/>
      <c r="PT236" s="13"/>
      <c r="PU236" s="13"/>
      <c r="PV236" s="13"/>
      <c r="PW236" s="13"/>
      <c r="PX236" s="13"/>
      <c r="PY236" s="13"/>
      <c r="PZ236" s="13"/>
      <c r="QA236" s="13"/>
      <c r="QB236" s="13"/>
      <c r="QC236" s="13"/>
      <c r="QD236" s="13"/>
      <c r="QE236" s="13"/>
      <c r="QF236" s="13"/>
      <c r="QG236" s="13"/>
      <c r="QH236" s="13"/>
      <c r="QI236" s="13"/>
      <c r="QJ236" s="13"/>
      <c r="QK236" s="13"/>
      <c r="QL236" s="13"/>
      <c r="QM236" s="13"/>
      <c r="QN236" s="13"/>
      <c r="QO236" s="13"/>
      <c r="QP236" s="13"/>
      <c r="QQ236" s="13"/>
      <c r="QR236" s="13"/>
      <c r="QS236" s="13"/>
      <c r="QT236" s="13"/>
      <c r="QU236" s="13"/>
      <c r="QV236" s="13"/>
      <c r="QW236" s="13"/>
      <c r="QX236" s="13"/>
      <c r="QY236" s="13"/>
      <c r="QZ236" s="13"/>
      <c r="RA236" s="13"/>
      <c r="RB236" s="13"/>
      <c r="RC236" s="13"/>
      <c r="RD236" s="13"/>
      <c r="RE236" s="13"/>
      <c r="RF236" s="13"/>
      <c r="RG236" s="13"/>
      <c r="RH236" s="13"/>
      <c r="RI236" s="13"/>
      <c r="RJ236" s="13"/>
      <c r="RK236" s="13"/>
      <c r="RL236" s="13"/>
      <c r="RM236" s="13"/>
      <c r="RN236" s="13"/>
      <c r="RO236" s="13"/>
      <c r="RP236" s="13"/>
      <c r="RQ236" s="13"/>
      <c r="RR236" s="13"/>
      <c r="RS236" s="13"/>
      <c r="RT236" s="13"/>
      <c r="RU236" s="13"/>
      <c r="RV236" s="13"/>
      <c r="RW236" s="13"/>
      <c r="RX236" s="13"/>
      <c r="RY236" s="13"/>
      <c r="RZ236" s="13"/>
      <c r="SA236" s="13"/>
      <c r="SB236" s="13"/>
      <c r="SC236" s="13"/>
      <c r="SD236" s="13"/>
      <c r="SE236" s="13"/>
      <c r="SF236" s="13"/>
      <c r="SG236" s="13"/>
      <c r="SH236" s="13"/>
      <c r="SI236" s="13"/>
      <c r="SJ236" s="13"/>
      <c r="SK236" s="13"/>
      <c r="SL236" s="13"/>
      <c r="SM236" s="13"/>
      <c r="SN236" s="13"/>
      <c r="SO236" s="13"/>
      <c r="SP236" s="13"/>
      <c r="SQ236" s="13"/>
      <c r="SR236" s="13"/>
      <c r="SS236" s="13"/>
      <c r="ST236" s="13"/>
      <c r="SU236" s="13"/>
      <c r="SV236" s="13"/>
      <c r="SW236" s="13"/>
      <c r="SX236" s="13"/>
      <c r="SY236" s="13"/>
      <c r="SZ236" s="13"/>
      <c r="TA236" s="13"/>
      <c r="TB236" s="13"/>
      <c r="TC236" s="13"/>
      <c r="TD236" s="13"/>
      <c r="TE236" s="13"/>
      <c r="TF236" s="13"/>
      <c r="TG236" s="13"/>
      <c r="TH236" s="13"/>
      <c r="TI236" s="13"/>
      <c r="TJ236" s="13"/>
      <c r="TK236" s="13"/>
      <c r="TL236" s="13"/>
      <c r="TM236" s="13"/>
      <c r="TN236" s="13"/>
      <c r="TO236" s="13"/>
      <c r="TP236" s="13"/>
      <c r="TQ236" s="13"/>
      <c r="TR236" s="13"/>
      <c r="TS236" s="13"/>
      <c r="TT236" s="13"/>
      <c r="TU236" s="13"/>
      <c r="TV236" s="13"/>
      <c r="TW236" s="13"/>
      <c r="TX236" s="13"/>
      <c r="TY236" s="13"/>
      <c r="TZ236" s="13"/>
      <c r="UA236" s="13"/>
      <c r="UB236" s="13"/>
      <c r="UC236" s="13"/>
      <c r="UD236" s="13"/>
      <c r="UE236" s="13"/>
      <c r="UF236" s="13"/>
      <c r="UG236" s="13"/>
      <c r="UH236" s="13"/>
      <c r="UI236" s="13"/>
      <c r="UJ236" s="13"/>
      <c r="UK236" s="13"/>
      <c r="UL236" s="13"/>
      <c r="UM236" s="13"/>
      <c r="UN236" s="13"/>
      <c r="UO236" s="13"/>
      <c r="UP236" s="13"/>
      <c r="UQ236" s="13"/>
      <c r="UR236" s="13"/>
      <c r="US236" s="13"/>
      <c r="UT236" s="13"/>
      <c r="UU236" s="13"/>
      <c r="UV236" s="13"/>
      <c r="UW236" s="13"/>
      <c r="UX236" s="13"/>
      <c r="UY236" s="13"/>
      <c r="UZ236" s="13"/>
      <c r="VA236" s="13"/>
      <c r="VB236" s="13"/>
      <c r="VC236" s="13"/>
      <c r="VD236" s="13"/>
      <c r="VE236" s="13"/>
      <c r="VF236" s="13"/>
      <c r="VG236" s="13"/>
      <c r="VH236" s="13"/>
      <c r="VI236" s="13"/>
      <c r="VJ236" s="13"/>
      <c r="VK236" s="13"/>
      <c r="VL236" s="13"/>
      <c r="VM236" s="13"/>
      <c r="VN236" s="13"/>
      <c r="VO236" s="13"/>
      <c r="VP236" s="13"/>
      <c r="VQ236" s="13"/>
      <c r="VR236" s="13"/>
      <c r="VS236" s="13"/>
      <c r="VT236" s="13"/>
      <c r="VU236" s="13"/>
      <c r="VV236" s="13"/>
      <c r="VW236" s="13"/>
      <c r="VX236" s="13"/>
      <c r="VY236" s="13"/>
      <c r="VZ236" s="13"/>
      <c r="WA236" s="13"/>
      <c r="WB236" s="13"/>
      <c r="WC236" s="13"/>
      <c r="WD236" s="13"/>
      <c r="WE236" s="13"/>
      <c r="WF236" s="13"/>
      <c r="WG236" s="13"/>
      <c r="WH236" s="13"/>
      <c r="WI236" s="13"/>
      <c r="WJ236" s="13"/>
      <c r="WK236" s="13"/>
      <c r="WL236" s="13"/>
      <c r="WM236" s="13"/>
      <c r="WN236" s="13"/>
      <c r="WO236" s="13"/>
      <c r="WP236" s="13"/>
      <c r="WQ236" s="13"/>
      <c r="WR236" s="13"/>
      <c r="WS236" s="13"/>
      <c r="WT236" s="13"/>
      <c r="WU236" s="13"/>
      <c r="WV236" s="13"/>
      <c r="WW236" s="13"/>
      <c r="WX236" s="13"/>
      <c r="WY236" s="13"/>
      <c r="WZ236" s="13"/>
      <c r="XA236" s="13"/>
      <c r="XB236" s="13"/>
      <c r="XC236" s="13"/>
      <c r="XD236" s="13"/>
      <c r="XE236" s="13"/>
      <c r="XF236" s="13"/>
      <c r="XG236" s="13"/>
      <c r="XH236" s="13"/>
      <c r="XI236" s="13"/>
      <c r="XJ236" s="13"/>
      <c r="XK236" s="13"/>
      <c r="XL236" s="13"/>
      <c r="XM236" s="13"/>
      <c r="XN236" s="13"/>
      <c r="XO236" s="13"/>
      <c r="XP236" s="13"/>
      <c r="XQ236" s="13"/>
      <c r="XR236" s="13"/>
      <c r="XS236" s="13"/>
      <c r="XT236" s="13"/>
      <c r="XU236" s="13"/>
      <c r="XV236" s="13"/>
      <c r="XW236" s="13"/>
      <c r="XX236" s="13"/>
      <c r="XY236" s="13"/>
      <c r="XZ236" s="13"/>
      <c r="YA236" s="13"/>
      <c r="YB236" s="13"/>
      <c r="YC236" s="13"/>
      <c r="YD236" s="13"/>
      <c r="YE236" s="13"/>
      <c r="YF236" s="13"/>
      <c r="YG236" s="13"/>
      <c r="YH236" s="13"/>
      <c r="YI236" s="13"/>
      <c r="YJ236" s="13"/>
      <c r="YK236" s="13"/>
      <c r="YL236" s="13"/>
      <c r="YM236" s="13"/>
      <c r="YN236" s="13"/>
      <c r="YO236" s="13"/>
      <c r="YP236" s="13"/>
      <c r="YQ236" s="13"/>
      <c r="YR236" s="13"/>
      <c r="YS236" s="13"/>
      <c r="YT236" s="13"/>
      <c r="YU236" s="13"/>
      <c r="YV236" s="13"/>
      <c r="YW236" s="13"/>
      <c r="YX236" s="13"/>
      <c r="YY236" s="13"/>
      <c r="YZ236" s="13"/>
      <c r="ZA236" s="13"/>
      <c r="ZB236" s="13"/>
      <c r="ZC236" s="13"/>
      <c r="ZD236" s="13"/>
      <c r="ZE236" s="13"/>
      <c r="ZF236" s="13"/>
      <c r="ZG236" s="13"/>
      <c r="ZH236" s="13"/>
      <c r="ZI236" s="13"/>
      <c r="ZJ236" s="13"/>
      <c r="ZK236" s="13"/>
      <c r="ZL236" s="13"/>
      <c r="ZM236" s="13"/>
      <c r="ZN236" s="13"/>
      <c r="ZO236" s="13"/>
      <c r="ZP236" s="13"/>
      <c r="ZQ236" s="13"/>
      <c r="ZR236" s="13"/>
      <c r="ZS236" s="13"/>
      <c r="ZT236" s="13"/>
      <c r="ZU236" s="13"/>
      <c r="ZV236" s="13"/>
      <c r="ZW236" s="13"/>
      <c r="ZX236" s="13"/>
      <c r="ZY236" s="13"/>
      <c r="ZZ236" s="13"/>
      <c r="AAA236" s="13"/>
      <c r="AAB236" s="13"/>
      <c r="AAC236" s="13"/>
      <c r="AAD236" s="13"/>
      <c r="AAE236" s="13"/>
      <c r="AAF236" s="13"/>
      <c r="AAG236" s="13"/>
      <c r="AAH236" s="13"/>
      <c r="AAI236" s="13"/>
      <c r="AAJ236" s="13"/>
      <c r="AAK236" s="13"/>
      <c r="AAL236" s="13"/>
      <c r="AAM236" s="13"/>
      <c r="AAN236" s="13"/>
      <c r="AAO236" s="13"/>
      <c r="AAP236" s="13"/>
      <c r="AAQ236" s="13"/>
      <c r="AAR236" s="13"/>
      <c r="AAS236" s="13"/>
      <c r="AAT236" s="13"/>
      <c r="AAU236" s="13"/>
      <c r="AAV236" s="13"/>
      <c r="AAW236" s="13"/>
      <c r="AAX236" s="13"/>
      <c r="AAY236" s="13"/>
      <c r="AAZ236" s="13"/>
      <c r="ABA236" s="13"/>
      <c r="ABB236" s="13"/>
      <c r="ABC236" s="13"/>
      <c r="ABD236" s="13"/>
      <c r="ABE236" s="13"/>
      <c r="ABF236" s="13"/>
      <c r="ABG236" s="13"/>
      <c r="ABH236" s="13"/>
      <c r="ABI236" s="13"/>
      <c r="ABJ236" s="13"/>
      <c r="ABK236" s="13"/>
      <c r="ABL236" s="13"/>
      <c r="ABM236" s="13"/>
      <c r="ABN236" s="13"/>
      <c r="ABO236" s="13"/>
      <c r="ABP236" s="13"/>
      <c r="ABQ236" s="13"/>
      <c r="ABR236" s="13"/>
      <c r="ABS236" s="13"/>
      <c r="ABT236" s="13"/>
      <c r="ABU236" s="13"/>
      <c r="ABV236" s="13"/>
      <c r="ABW236" s="13"/>
      <c r="ABX236" s="13"/>
      <c r="ABY236" s="13"/>
      <c r="ABZ236" s="13"/>
      <c r="ACA236" s="13"/>
      <c r="ACB236" s="13"/>
      <c r="ACC236" s="13"/>
      <c r="ACD236" s="13"/>
      <c r="ACE236" s="13"/>
      <c r="ACF236" s="13"/>
      <c r="ACG236" s="13"/>
      <c r="ACH236" s="13"/>
      <c r="ACI236" s="13"/>
      <c r="ACJ236" s="13"/>
      <c r="ACK236" s="13"/>
      <c r="ACL236" s="13"/>
      <c r="ACM236" s="13"/>
      <c r="ACN236" s="13"/>
      <c r="ACO236" s="13"/>
      <c r="ACP236" s="13"/>
      <c r="ACQ236" s="13"/>
      <c r="ACR236" s="13"/>
      <c r="ACS236" s="13"/>
      <c r="ACT236" s="13"/>
      <c r="ACU236" s="13"/>
      <c r="ACV236" s="13"/>
      <c r="ACW236" s="13"/>
      <c r="ACX236" s="13"/>
      <c r="ACY236" s="13"/>
      <c r="ACZ236" s="13"/>
      <c r="ADA236" s="13"/>
      <c r="ADB236" s="13"/>
      <c r="ADC236" s="13"/>
      <c r="ADD236" s="13"/>
      <c r="ADE236" s="13"/>
      <c r="ADF236" s="13"/>
      <c r="ADG236" s="13"/>
      <c r="ADH236" s="13"/>
      <c r="ADI236" s="13"/>
      <c r="ADJ236" s="13"/>
      <c r="ADK236" s="13"/>
      <c r="ADL236" s="13"/>
      <c r="ADM236" s="13"/>
      <c r="ADN236" s="13"/>
      <c r="ADO236" s="13"/>
      <c r="ADP236" s="13"/>
      <c r="ADQ236" s="13"/>
      <c r="ADR236" s="13"/>
      <c r="ADS236" s="13"/>
      <c r="ADT236" s="13"/>
      <c r="ADU236" s="13"/>
      <c r="ADV236" s="13"/>
      <c r="ADW236" s="13"/>
      <c r="ADX236" s="13"/>
      <c r="ADY236" s="13"/>
      <c r="ADZ236" s="13"/>
      <c r="AEA236" s="13"/>
      <c r="AEB236" s="13"/>
      <c r="AEC236" s="13"/>
      <c r="AED236" s="13"/>
      <c r="AEE236" s="13"/>
      <c r="AEF236" s="13"/>
      <c r="AEG236" s="13"/>
      <c r="AEH236" s="13"/>
      <c r="AEI236" s="13"/>
      <c r="AEJ236" s="13"/>
      <c r="AEK236" s="13"/>
      <c r="AEL236" s="13"/>
      <c r="AEM236" s="13"/>
      <c r="AEN236" s="13"/>
      <c r="AEO236" s="13"/>
      <c r="AEP236" s="13"/>
      <c r="AEQ236" s="13"/>
      <c r="AER236" s="13"/>
      <c r="AES236" s="13"/>
      <c r="AET236" s="13"/>
      <c r="AEU236" s="13"/>
      <c r="AEV236" s="13"/>
      <c r="AEW236" s="13"/>
      <c r="AEX236" s="13"/>
      <c r="AEY236" s="13"/>
      <c r="AEZ236" s="13"/>
      <c r="AFA236" s="13"/>
      <c r="AFB236" s="13"/>
      <c r="AFC236" s="13"/>
      <c r="AFD236" s="13"/>
      <c r="AFE236" s="13"/>
      <c r="AFF236" s="13"/>
      <c r="AFG236" s="13"/>
      <c r="AFH236" s="13"/>
      <c r="AFI236" s="13"/>
      <c r="AFJ236" s="13"/>
      <c r="AFK236" s="13"/>
      <c r="AFL236" s="13"/>
      <c r="AFM236" s="13"/>
      <c r="AFN236" s="13"/>
      <c r="AFO236" s="13"/>
      <c r="AFP236" s="13"/>
      <c r="AFQ236" s="13"/>
      <c r="AFR236" s="13"/>
      <c r="AFS236" s="13"/>
      <c r="AFT236" s="13"/>
      <c r="AFU236" s="13"/>
      <c r="AFV236" s="13"/>
      <c r="AFW236" s="13"/>
      <c r="AFX236" s="13"/>
      <c r="AFY236" s="13"/>
      <c r="AFZ236" s="13"/>
      <c r="AGA236" s="13"/>
      <c r="AGB236" s="13"/>
      <c r="AGC236" s="13"/>
      <c r="AGD236" s="13"/>
      <c r="AGE236" s="13"/>
      <c r="AGF236" s="13"/>
      <c r="AGG236" s="13"/>
      <c r="AGH236" s="13"/>
      <c r="AGI236" s="13"/>
      <c r="AGJ236" s="13"/>
      <c r="AGK236" s="13"/>
      <c r="AGL236" s="13"/>
      <c r="AGM236" s="13"/>
      <c r="AGN236" s="13"/>
      <c r="AGO236" s="13"/>
      <c r="AGP236" s="13"/>
      <c r="AGQ236" s="13"/>
      <c r="AGR236" s="13"/>
      <c r="AGS236" s="13"/>
      <c r="AGT236" s="13"/>
      <c r="AGU236" s="13"/>
      <c r="AGV236" s="13"/>
      <c r="AGW236" s="13"/>
      <c r="AGX236" s="13"/>
      <c r="AGY236" s="13"/>
      <c r="AGZ236" s="13"/>
      <c r="AHA236" s="13"/>
      <c r="AHB236" s="13"/>
      <c r="AHC236" s="13"/>
      <c r="AHD236" s="13"/>
      <c r="AHE236" s="13"/>
      <c r="AHF236" s="13"/>
      <c r="AHG236" s="13"/>
      <c r="AHH236" s="13"/>
      <c r="AHI236" s="13"/>
      <c r="AHJ236" s="13"/>
      <c r="AHK236" s="13"/>
      <c r="AHL236" s="13"/>
      <c r="AHM236" s="13"/>
      <c r="AHN236" s="13"/>
      <c r="AHO236" s="13"/>
      <c r="AHP236" s="13"/>
      <c r="AHQ236" s="13"/>
      <c r="AHR236" s="13"/>
      <c r="AHS236" s="13"/>
      <c r="AHT236" s="13"/>
      <c r="AHU236" s="13"/>
      <c r="AHV236" s="13"/>
      <c r="AHW236" s="13"/>
      <c r="AHX236" s="13"/>
      <c r="AHY236" s="13"/>
      <c r="AHZ236" s="13"/>
      <c r="AIA236" s="13"/>
      <c r="AIB236" s="13"/>
      <c r="AIC236" s="13"/>
      <c r="AID236" s="13"/>
      <c r="AIE236" s="13"/>
      <c r="AIF236" s="13"/>
      <c r="AIG236" s="13"/>
      <c r="AIH236" s="13"/>
      <c r="AII236" s="13"/>
      <c r="AIJ236" s="13"/>
      <c r="AIK236" s="13"/>
      <c r="AIL236" s="13"/>
      <c r="AIM236" s="13"/>
      <c r="AIN236" s="13"/>
      <c r="AIO236" s="13"/>
      <c r="AIP236" s="13"/>
      <c r="AIQ236" s="13"/>
      <c r="AIR236" s="13"/>
      <c r="AIS236" s="13"/>
      <c r="AIT236" s="13"/>
      <c r="AIU236" s="13"/>
      <c r="AIV236" s="13"/>
      <c r="AIW236" s="13"/>
      <c r="AIX236" s="13"/>
      <c r="AIY236" s="13"/>
      <c r="AIZ236" s="13"/>
      <c r="AJA236" s="13"/>
      <c r="AJB236" s="13"/>
      <c r="AJC236" s="13"/>
      <c r="AJD236" s="13"/>
      <c r="AJE236" s="13"/>
      <c r="AJF236" s="13"/>
      <c r="AJG236" s="13"/>
      <c r="AJH236" s="13"/>
      <c r="AJI236" s="13"/>
      <c r="AJJ236" s="13"/>
      <c r="AJK236" s="13"/>
      <c r="AJL236" s="13"/>
      <c r="AJM236" s="13"/>
      <c r="AJN236" s="13"/>
      <c r="AJO236" s="13"/>
      <c r="AJP236" s="13"/>
      <c r="AJQ236" s="13"/>
      <c r="AJR236" s="13"/>
      <c r="AJS236" s="13"/>
      <c r="AJT236" s="13"/>
      <c r="AJU236" s="13"/>
      <c r="AJV236" s="13"/>
      <c r="AJW236" s="13"/>
      <c r="AJX236" s="13"/>
      <c r="AJY236" s="13"/>
      <c r="AJZ236" s="13"/>
      <c r="AKA236" s="13"/>
      <c r="AKB236" s="13"/>
      <c r="AKC236" s="13"/>
      <c r="AKD236" s="13"/>
      <c r="AKE236" s="13"/>
      <c r="AKF236" s="13"/>
      <c r="AKG236" s="13"/>
      <c r="AKH236" s="13"/>
      <c r="AKI236" s="13"/>
      <c r="AKJ236" s="13"/>
      <c r="AKK236" s="13"/>
      <c r="AKL236" s="13"/>
      <c r="AKM236" s="13"/>
      <c r="AKN236" s="13"/>
      <c r="AKO236" s="13"/>
      <c r="AKP236" s="13"/>
      <c r="AKQ236" s="13"/>
      <c r="AKR236" s="13"/>
      <c r="AKS236" s="13"/>
      <c r="AKT236" s="13"/>
      <c r="AKU236" s="13"/>
      <c r="AKV236" s="13"/>
      <c r="AKW236" s="13"/>
      <c r="AKX236" s="13"/>
      <c r="AKY236" s="13"/>
      <c r="AKZ236" s="13"/>
      <c r="ALA236" s="13"/>
      <c r="ALB236" s="13"/>
      <c r="ALC236" s="13"/>
      <c r="ALD236" s="13"/>
      <c r="ALE236" s="13"/>
      <c r="ALF236" s="13"/>
      <c r="ALG236" s="13"/>
      <c r="ALH236" s="13"/>
      <c r="ALI236" s="13"/>
      <c r="ALJ236" s="13"/>
      <c r="ALK236" s="13"/>
      <c r="ALL236" s="13"/>
      <c r="ALM236" s="13"/>
      <c r="ALN236" s="13"/>
      <c r="ALO236" s="13"/>
      <c r="ALP236" s="13"/>
      <c r="ALQ236" s="13"/>
      <c r="ALR236" s="13"/>
      <c r="ALS236" s="13"/>
      <c r="ALT236" s="13"/>
      <c r="ALU236" s="13"/>
      <c r="ALV236" s="13"/>
      <c r="ALW236" s="13"/>
      <c r="ALX236" s="13"/>
      <c r="ALY236" s="13"/>
      <c r="ALZ236" s="13"/>
      <c r="AMA236" s="13"/>
      <c r="AMB236" s="13"/>
      <c r="AMC236" s="13"/>
      <c r="AMD236" s="13"/>
      <c r="AME236" s="13"/>
      <c r="AMF236" s="13"/>
      <c r="AMG236" s="13"/>
      <c r="AMH236" s="13"/>
      <c r="AMI236" s="13"/>
      <c r="AMJ236" s="13"/>
      <c r="AMK236" s="13"/>
      <c r="AML236" s="13"/>
      <c r="AMM236" s="13"/>
      <c r="AMN236" s="13"/>
      <c r="AMO236" s="13"/>
      <c r="AMP236" s="13"/>
      <c r="AMQ236" s="13"/>
      <c r="AMR236" s="13"/>
      <c r="AMS236" s="13"/>
      <c r="AMT236" s="13"/>
      <c r="AMU236" s="13"/>
      <c r="AMV236" s="13"/>
      <c r="AMW236" s="13"/>
      <c r="AMX236" s="13"/>
      <c r="AMY236" s="13"/>
      <c r="AMZ236" s="13"/>
      <c r="ANA236" s="13"/>
      <c r="ANB236" s="13"/>
      <c r="ANC236" s="13"/>
      <c r="AND236" s="13"/>
      <c r="ANE236" s="13"/>
      <c r="ANF236" s="13"/>
      <c r="ANG236" s="13"/>
      <c r="ANH236" s="13"/>
      <c r="ANI236" s="13"/>
      <c r="ANJ236" s="13"/>
      <c r="ANK236" s="13"/>
      <c r="ANL236" s="13"/>
      <c r="ANM236" s="13"/>
      <c r="ANN236" s="13"/>
      <c r="ANO236" s="13"/>
      <c r="ANP236" s="13"/>
      <c r="ANQ236" s="13"/>
      <c r="ANR236" s="13"/>
      <c r="ANS236" s="13"/>
      <c r="ANT236" s="13"/>
      <c r="ANU236" s="13"/>
      <c r="ANV236" s="13"/>
      <c r="ANW236" s="13"/>
      <c r="ANX236" s="13"/>
      <c r="ANY236" s="13"/>
      <c r="ANZ236" s="13"/>
      <c r="AOA236" s="13"/>
      <c r="AOB236" s="13"/>
      <c r="AOC236" s="13"/>
      <c r="AOD236" s="13"/>
      <c r="AOE236" s="13"/>
      <c r="AOF236" s="13"/>
      <c r="AOG236" s="13"/>
      <c r="AOH236" s="13"/>
      <c r="AOI236" s="13"/>
      <c r="AOJ236" s="13"/>
      <c r="AOK236" s="13"/>
      <c r="AOL236" s="13"/>
      <c r="AOM236" s="13"/>
      <c r="AON236" s="13"/>
      <c r="AOO236" s="13"/>
      <c r="AOP236" s="13"/>
      <c r="AOQ236" s="13"/>
      <c r="AOR236" s="13"/>
      <c r="AOS236" s="13"/>
      <c r="AOT236" s="13"/>
      <c r="AOU236" s="13"/>
      <c r="AOV236" s="13"/>
      <c r="AOW236" s="13"/>
      <c r="AOX236" s="13"/>
      <c r="AOY236" s="13"/>
      <c r="AOZ236" s="13"/>
      <c r="APA236" s="13"/>
      <c r="APB236" s="13"/>
      <c r="APC236" s="13"/>
      <c r="APD236" s="13"/>
      <c r="APE236" s="13"/>
      <c r="APF236" s="13"/>
      <c r="APG236" s="13"/>
      <c r="APH236" s="13"/>
      <c r="API236" s="13"/>
      <c r="APJ236" s="13"/>
      <c r="APK236" s="13"/>
      <c r="APL236" s="13"/>
      <c r="APM236" s="13"/>
      <c r="APN236" s="13"/>
      <c r="APO236" s="13"/>
      <c r="APP236" s="13"/>
      <c r="APQ236" s="13"/>
      <c r="APR236" s="13"/>
      <c r="APS236" s="13"/>
      <c r="APT236" s="13"/>
      <c r="APU236" s="13"/>
      <c r="APV236" s="13"/>
      <c r="APW236" s="13"/>
      <c r="APX236" s="13"/>
      <c r="APY236" s="13"/>
      <c r="APZ236" s="13"/>
      <c r="AQA236" s="13"/>
      <c r="AQB236" s="13"/>
      <c r="AQC236" s="13"/>
      <c r="AQD236" s="13"/>
      <c r="AQE236" s="13"/>
      <c r="AQF236" s="13"/>
      <c r="AQG236" s="13"/>
      <c r="AQH236" s="13"/>
      <c r="AQI236" s="13"/>
      <c r="AQJ236" s="13"/>
      <c r="AQK236" s="13"/>
      <c r="AQL236" s="13"/>
      <c r="AQM236" s="13"/>
      <c r="AQN236" s="13"/>
      <c r="AQO236" s="13"/>
      <c r="AQP236" s="13"/>
      <c r="AQQ236" s="13"/>
      <c r="AQR236" s="13"/>
      <c r="AQS236" s="13"/>
      <c r="AQT236" s="13"/>
      <c r="AQU236" s="13"/>
      <c r="AQV236" s="13"/>
      <c r="AQW236" s="13"/>
      <c r="AQX236" s="13"/>
      <c r="AQY236" s="13"/>
      <c r="AQZ236" s="13"/>
      <c r="ARA236" s="13"/>
      <c r="ARB236" s="13"/>
      <c r="ARC236" s="13"/>
      <c r="ARD236" s="13"/>
      <c r="ARE236" s="13"/>
      <c r="ARF236" s="13"/>
      <c r="ARG236" s="13"/>
      <c r="ARH236" s="13"/>
      <c r="ARI236" s="13"/>
      <c r="ARJ236" s="13"/>
      <c r="ARK236" s="13"/>
      <c r="ARL236" s="13"/>
      <c r="ARM236" s="13"/>
      <c r="ARN236" s="13"/>
      <c r="ARO236" s="13"/>
      <c r="ARP236" s="13"/>
      <c r="ARQ236" s="13"/>
      <c r="ARR236" s="13"/>
      <c r="ARS236" s="13"/>
      <c r="ART236" s="13"/>
      <c r="ARU236" s="13"/>
      <c r="ARV236" s="13"/>
      <c r="ARW236" s="13"/>
      <c r="ARX236" s="13"/>
      <c r="ARY236" s="13"/>
      <c r="ARZ236" s="13"/>
      <c r="ASA236" s="13"/>
      <c r="ASB236" s="13"/>
      <c r="ASC236" s="13"/>
      <c r="ASD236" s="13"/>
      <c r="ASE236" s="13"/>
      <c r="ASF236" s="13"/>
      <c r="ASG236" s="13"/>
      <c r="ASH236" s="13"/>
      <c r="ASI236" s="13"/>
      <c r="ASJ236" s="13"/>
      <c r="ASK236" s="13"/>
      <c r="ASL236" s="13"/>
      <c r="ASM236" s="13"/>
      <c r="ASN236" s="13"/>
      <c r="ASO236" s="13"/>
      <c r="ASP236" s="13"/>
      <c r="ASQ236" s="13"/>
      <c r="ASR236" s="13"/>
      <c r="ASS236" s="13"/>
      <c r="AST236" s="13"/>
      <c r="ASU236" s="13"/>
      <c r="ASV236" s="13"/>
      <c r="ASW236" s="13"/>
      <c r="ASX236" s="13"/>
      <c r="ASY236" s="13"/>
      <c r="ASZ236" s="13"/>
      <c r="ATA236" s="13"/>
      <c r="ATB236" s="13"/>
      <c r="ATC236" s="13"/>
      <c r="ATD236" s="13"/>
      <c r="ATE236" s="13"/>
      <c r="ATF236" s="13"/>
      <c r="ATG236" s="13"/>
      <c r="ATH236" s="13"/>
      <c r="ATI236" s="13"/>
      <c r="ATJ236" s="13"/>
      <c r="ATK236" s="13"/>
      <c r="ATL236" s="13"/>
      <c r="ATM236" s="13"/>
      <c r="ATN236" s="13"/>
      <c r="ATO236" s="13"/>
      <c r="ATP236" s="13"/>
      <c r="ATQ236" s="13"/>
      <c r="ATR236" s="13"/>
      <c r="ATS236" s="13"/>
      <c r="ATT236" s="13"/>
      <c r="ATU236" s="13"/>
      <c r="ATV236" s="13"/>
      <c r="ATW236" s="13"/>
      <c r="ATX236" s="13"/>
      <c r="ATY236" s="13"/>
      <c r="ATZ236" s="13"/>
      <c r="AUA236" s="13"/>
      <c r="AUB236" s="13"/>
      <c r="AUC236" s="13"/>
      <c r="AUD236" s="13"/>
      <c r="AUE236" s="13"/>
      <c r="AUF236" s="13"/>
      <c r="AUG236" s="13"/>
      <c r="AUH236" s="13"/>
      <c r="AUI236" s="13"/>
      <c r="AUJ236" s="13"/>
      <c r="AUK236" s="13"/>
      <c r="AUL236" s="13"/>
      <c r="AUM236" s="13"/>
      <c r="AUN236" s="13"/>
      <c r="AUO236" s="13"/>
      <c r="AUP236" s="13"/>
      <c r="AUQ236" s="13"/>
      <c r="AUR236" s="13"/>
      <c r="AUS236" s="13"/>
      <c r="AUT236" s="13"/>
      <c r="AUU236" s="13"/>
      <c r="AUV236" s="13"/>
      <c r="AUW236" s="13"/>
      <c r="AUX236" s="13"/>
      <c r="AUY236" s="13"/>
      <c r="AUZ236" s="13"/>
      <c r="AVA236" s="13"/>
      <c r="AVB236" s="13"/>
      <c r="AVC236" s="13"/>
      <c r="AVD236" s="13"/>
      <c r="AVE236" s="13"/>
      <c r="AVF236" s="13"/>
      <c r="AVG236" s="13"/>
      <c r="AVH236" s="13"/>
      <c r="AVI236" s="13"/>
      <c r="AVJ236" s="13"/>
      <c r="AVK236" s="13"/>
      <c r="AVL236" s="13"/>
      <c r="AVM236" s="13"/>
      <c r="AVN236" s="13"/>
      <c r="AVO236" s="13"/>
      <c r="AVP236" s="13"/>
      <c r="AVQ236" s="13"/>
      <c r="AVR236" s="13"/>
      <c r="AVS236" s="13"/>
      <c r="AVT236" s="13"/>
      <c r="AVU236" s="13"/>
      <c r="AVV236" s="13"/>
      <c r="AVW236" s="13"/>
      <c r="AVX236" s="13"/>
      <c r="AVY236" s="13"/>
      <c r="AVZ236" s="13"/>
      <c r="AWA236" s="13"/>
      <c r="AWB236" s="13"/>
      <c r="AWC236" s="13"/>
      <c r="AWD236" s="13"/>
      <c r="AWE236" s="13"/>
      <c r="AWF236" s="13"/>
      <c r="AWG236" s="13"/>
      <c r="AWH236" s="13"/>
      <c r="AWI236" s="13"/>
      <c r="AWJ236" s="13"/>
      <c r="AWK236" s="13"/>
      <c r="AWL236" s="13"/>
      <c r="AWM236" s="13"/>
      <c r="AWN236" s="13"/>
      <c r="AWO236" s="13"/>
      <c r="AWP236" s="13"/>
      <c r="AWQ236" s="13"/>
      <c r="AWR236" s="13"/>
      <c r="AWS236" s="13"/>
      <c r="AWT236" s="13"/>
      <c r="AWU236" s="13"/>
      <c r="AWV236" s="13"/>
      <c r="AWW236" s="13"/>
      <c r="AWX236" s="13"/>
      <c r="AWY236" s="13"/>
      <c r="AWZ236" s="13"/>
      <c r="AXA236" s="13"/>
      <c r="AXB236" s="13"/>
      <c r="AXC236" s="13"/>
      <c r="AXD236" s="13"/>
      <c r="AXE236" s="13"/>
      <c r="AXF236" s="13"/>
      <c r="AXG236" s="13"/>
      <c r="AXH236" s="13"/>
      <c r="AXI236" s="13"/>
      <c r="AXJ236" s="13"/>
      <c r="AXK236" s="13"/>
      <c r="AXL236" s="13"/>
      <c r="AXM236" s="13"/>
      <c r="AXN236" s="13"/>
      <c r="AXO236" s="13"/>
      <c r="AXP236" s="13"/>
      <c r="AXQ236" s="13"/>
      <c r="AXR236" s="13"/>
      <c r="AXS236" s="13"/>
      <c r="AXT236" s="13"/>
      <c r="AXU236" s="13"/>
      <c r="AXV236" s="13"/>
      <c r="AXW236" s="13"/>
      <c r="AXX236" s="13"/>
      <c r="AXY236" s="13"/>
      <c r="AXZ236" s="13"/>
      <c r="AYA236" s="13"/>
      <c r="AYB236" s="13"/>
      <c r="AYC236" s="13"/>
      <c r="AYD236" s="13"/>
      <c r="AYE236" s="13"/>
      <c r="AYF236" s="13"/>
      <c r="AYG236" s="13"/>
      <c r="AYH236" s="13"/>
      <c r="AYI236" s="13"/>
      <c r="AYJ236" s="13"/>
      <c r="AYK236" s="13"/>
      <c r="AYL236" s="13"/>
      <c r="AYM236" s="13"/>
      <c r="AYN236" s="13"/>
      <c r="AYO236" s="13"/>
      <c r="AYP236" s="13"/>
      <c r="AYQ236" s="13"/>
      <c r="AYR236" s="13"/>
      <c r="AYS236" s="13"/>
      <c r="AYT236" s="13"/>
      <c r="AYU236" s="13"/>
      <c r="AYV236" s="13"/>
      <c r="AYW236" s="13"/>
      <c r="AYX236" s="13"/>
      <c r="AYY236" s="13"/>
      <c r="AYZ236" s="13"/>
      <c r="AZA236" s="13"/>
      <c r="AZB236" s="13"/>
      <c r="AZC236" s="13"/>
      <c r="AZD236" s="13"/>
      <c r="AZE236" s="13"/>
      <c r="AZF236" s="13"/>
      <c r="AZG236" s="13"/>
      <c r="AZH236" s="13"/>
      <c r="AZI236" s="13"/>
      <c r="AZJ236" s="13"/>
      <c r="AZK236" s="13"/>
      <c r="AZL236" s="13"/>
      <c r="AZM236" s="13"/>
      <c r="AZN236" s="13"/>
      <c r="AZO236" s="13"/>
      <c r="AZP236" s="13"/>
      <c r="AZQ236" s="13"/>
      <c r="AZR236" s="13"/>
      <c r="AZS236" s="13"/>
      <c r="AZT236" s="13"/>
      <c r="AZU236" s="13"/>
      <c r="AZV236" s="13"/>
      <c r="AZW236" s="13"/>
      <c r="AZX236" s="13"/>
      <c r="AZY236" s="13"/>
      <c r="AZZ236" s="13"/>
      <c r="BAA236" s="13"/>
      <c r="BAB236" s="13"/>
      <c r="BAC236" s="13"/>
      <c r="BAD236" s="13"/>
      <c r="BAE236" s="13"/>
      <c r="BAF236" s="13"/>
      <c r="BAG236" s="13"/>
      <c r="BAH236" s="13"/>
      <c r="BAI236" s="13"/>
      <c r="BAJ236" s="13"/>
      <c r="BAK236" s="13"/>
      <c r="BAL236" s="13"/>
      <c r="BAM236" s="13"/>
      <c r="BAN236" s="13"/>
      <c r="BAO236" s="13"/>
      <c r="BAP236" s="13"/>
      <c r="BAQ236" s="13"/>
      <c r="BAR236" s="13"/>
      <c r="BAS236" s="13"/>
      <c r="BAT236" s="13"/>
      <c r="BAU236" s="13"/>
      <c r="BAV236" s="13"/>
      <c r="BAW236" s="13"/>
      <c r="BAX236" s="13"/>
      <c r="BAY236" s="13"/>
      <c r="BAZ236" s="13"/>
      <c r="BBA236" s="13"/>
      <c r="BBB236" s="13"/>
      <c r="BBC236" s="13"/>
      <c r="BBD236" s="13"/>
      <c r="BBE236" s="13"/>
      <c r="BBF236" s="13"/>
      <c r="BBG236" s="13"/>
      <c r="BBH236" s="13"/>
      <c r="BBI236" s="13"/>
      <c r="BBJ236" s="13"/>
      <c r="BBK236" s="13"/>
      <c r="BBL236" s="13"/>
      <c r="BBM236" s="13"/>
      <c r="BBN236" s="13"/>
      <c r="BBO236" s="13"/>
      <c r="BBP236" s="13"/>
      <c r="BBQ236" s="13"/>
      <c r="BBR236" s="13"/>
      <c r="BBS236" s="13"/>
      <c r="BBT236" s="13"/>
      <c r="BBU236" s="13"/>
      <c r="BBV236" s="13"/>
      <c r="BBW236" s="13"/>
      <c r="BBX236" s="13"/>
      <c r="BBY236" s="13"/>
      <c r="BBZ236" s="13"/>
      <c r="BCA236" s="13"/>
      <c r="BCB236" s="13"/>
      <c r="BCC236" s="13"/>
      <c r="BCD236" s="13"/>
      <c r="BCE236" s="13"/>
      <c r="BCF236" s="13"/>
      <c r="BCG236" s="13"/>
      <c r="BCH236" s="13"/>
      <c r="BCI236" s="13"/>
      <c r="BCJ236" s="13"/>
      <c r="BCK236" s="13"/>
      <c r="BCL236" s="13"/>
      <c r="BCM236" s="13"/>
      <c r="BCN236" s="13"/>
      <c r="BCO236" s="13"/>
      <c r="BCP236" s="13"/>
      <c r="BCQ236" s="13"/>
      <c r="BCR236" s="13"/>
      <c r="BCS236" s="13"/>
      <c r="BCT236" s="13"/>
      <c r="BCU236" s="13"/>
      <c r="BCV236" s="13"/>
      <c r="BCW236" s="13"/>
      <c r="BCX236" s="13"/>
      <c r="BCY236" s="13"/>
      <c r="BCZ236" s="13"/>
      <c r="BDA236" s="13"/>
      <c r="BDB236" s="13"/>
      <c r="BDC236" s="13"/>
      <c r="BDD236" s="13"/>
      <c r="BDE236" s="13"/>
      <c r="BDF236" s="13"/>
      <c r="BDG236" s="13"/>
      <c r="BDH236" s="13"/>
      <c r="BDI236" s="13"/>
      <c r="BDJ236" s="13"/>
      <c r="BDK236" s="13"/>
      <c r="BDL236" s="13"/>
      <c r="BDM236" s="13"/>
      <c r="BDN236" s="13"/>
      <c r="BDO236" s="13"/>
      <c r="BDP236" s="13"/>
      <c r="BDQ236" s="13"/>
      <c r="BDR236" s="13"/>
      <c r="BDS236" s="13"/>
      <c r="BDT236" s="13"/>
      <c r="BDU236" s="13"/>
      <c r="BDV236" s="13"/>
      <c r="BDW236" s="13"/>
      <c r="BDX236" s="13"/>
      <c r="BDY236" s="13"/>
      <c r="BDZ236" s="13"/>
      <c r="BEA236" s="13"/>
      <c r="BEB236" s="13"/>
      <c r="BEC236" s="13"/>
      <c r="BED236" s="13"/>
      <c r="BEE236" s="13"/>
      <c r="BEF236" s="13"/>
      <c r="BEG236" s="13"/>
      <c r="BEH236" s="13"/>
      <c r="BEI236" s="13"/>
      <c r="BEJ236" s="13"/>
      <c r="BEK236" s="13"/>
      <c r="BEL236" s="13"/>
      <c r="BEM236" s="13"/>
      <c r="BEN236" s="13"/>
      <c r="BEO236" s="13"/>
      <c r="BEP236" s="13"/>
      <c r="BEQ236" s="13"/>
      <c r="BER236" s="13"/>
      <c r="BES236" s="13"/>
      <c r="BET236" s="13"/>
      <c r="BEU236" s="13"/>
      <c r="BEV236" s="13"/>
      <c r="BEW236" s="13"/>
      <c r="BEX236" s="13"/>
      <c r="BEY236" s="13"/>
      <c r="BEZ236" s="13"/>
      <c r="BFA236" s="13"/>
      <c r="BFB236" s="13"/>
      <c r="BFC236" s="13"/>
      <c r="BFD236" s="13"/>
      <c r="BFE236" s="13"/>
      <c r="BFF236" s="13"/>
      <c r="BFG236" s="13"/>
      <c r="BFH236" s="13"/>
      <c r="BFI236" s="13"/>
      <c r="BFJ236" s="13"/>
      <c r="BFK236" s="13"/>
      <c r="BFL236" s="13"/>
      <c r="BFM236" s="13"/>
      <c r="BFN236" s="13"/>
      <c r="BFO236" s="13"/>
      <c r="BFP236" s="13"/>
      <c r="BFQ236" s="13"/>
      <c r="BFR236" s="13"/>
      <c r="BFS236" s="13"/>
      <c r="BFT236" s="13"/>
      <c r="BFU236" s="13"/>
      <c r="BFV236" s="13"/>
      <c r="BFW236" s="13"/>
      <c r="BFX236" s="13"/>
      <c r="BFY236" s="13"/>
      <c r="BFZ236" s="13"/>
      <c r="BGA236" s="13"/>
      <c r="BGB236" s="13"/>
      <c r="BGC236" s="13"/>
      <c r="BGD236" s="13"/>
      <c r="BGE236" s="13"/>
      <c r="BGF236" s="13"/>
      <c r="BGG236" s="13"/>
      <c r="BGH236" s="13"/>
      <c r="BGI236" s="13"/>
      <c r="BGJ236" s="13"/>
      <c r="BGK236" s="13"/>
      <c r="BGL236" s="13"/>
      <c r="BGM236" s="13"/>
      <c r="BGN236" s="13"/>
      <c r="BGO236" s="13"/>
      <c r="BGP236" s="13"/>
      <c r="BGQ236" s="13"/>
      <c r="BGR236" s="13"/>
      <c r="BGS236" s="13"/>
      <c r="BGT236" s="13"/>
      <c r="BGU236" s="13"/>
      <c r="BGV236" s="13"/>
      <c r="BGW236" s="13"/>
      <c r="BGX236" s="13"/>
      <c r="BGY236" s="13"/>
      <c r="BGZ236" s="13"/>
      <c r="BHA236" s="13"/>
      <c r="BHB236" s="13"/>
      <c r="BHC236" s="13"/>
      <c r="BHD236" s="13"/>
      <c r="BHE236" s="13"/>
      <c r="BHF236" s="13"/>
      <c r="BHG236" s="13"/>
      <c r="BHH236" s="13"/>
      <c r="BHI236" s="13"/>
      <c r="BHJ236" s="13"/>
      <c r="BHK236" s="13"/>
      <c r="BHL236" s="13"/>
      <c r="BHM236" s="13"/>
      <c r="BHN236" s="13"/>
      <c r="BHO236" s="13"/>
      <c r="BHP236" s="13"/>
      <c r="BHQ236" s="13"/>
      <c r="BHR236" s="13"/>
      <c r="BHS236" s="13"/>
      <c r="BHT236" s="13"/>
      <c r="BHU236" s="13"/>
      <c r="BHV236" s="13"/>
      <c r="BHW236" s="13"/>
      <c r="BHX236" s="13"/>
      <c r="BHY236" s="13"/>
      <c r="BHZ236" s="13"/>
      <c r="BIA236" s="13"/>
      <c r="BIB236" s="13"/>
      <c r="BIC236" s="13"/>
      <c r="BID236" s="13"/>
      <c r="BIE236" s="13"/>
      <c r="BIF236" s="13"/>
      <c r="BIG236" s="13"/>
      <c r="BIH236" s="13"/>
      <c r="BII236" s="13"/>
      <c r="BIJ236" s="13"/>
      <c r="BIK236" s="13"/>
      <c r="BIL236" s="13"/>
      <c r="BIM236" s="13"/>
      <c r="BIN236" s="13"/>
      <c r="BIO236" s="13"/>
      <c r="BIP236" s="13"/>
      <c r="BIQ236" s="13"/>
      <c r="BIR236" s="13"/>
      <c r="BIS236" s="13"/>
      <c r="BIT236" s="13"/>
      <c r="BIU236" s="13"/>
      <c r="BIV236" s="13"/>
      <c r="BIW236" s="13"/>
      <c r="BIX236" s="13"/>
      <c r="BIY236" s="13"/>
      <c r="BIZ236" s="13"/>
      <c r="BJA236" s="13"/>
      <c r="BJB236" s="13"/>
      <c r="BJC236" s="13"/>
      <c r="BJD236" s="13"/>
      <c r="BJE236" s="13"/>
      <c r="BJF236" s="13"/>
      <c r="BJG236" s="13"/>
      <c r="BJH236" s="13"/>
      <c r="BJI236" s="13"/>
      <c r="BJJ236" s="13"/>
      <c r="BJK236" s="13"/>
      <c r="BJL236" s="13"/>
      <c r="BJM236" s="13"/>
      <c r="BJN236" s="13"/>
      <c r="BJO236" s="13"/>
      <c r="BJP236" s="13"/>
      <c r="BJQ236" s="13"/>
      <c r="BJR236" s="13"/>
      <c r="BJS236" s="13"/>
      <c r="BJT236" s="13"/>
      <c r="BJU236" s="13"/>
      <c r="BJV236" s="13"/>
      <c r="BJW236" s="13"/>
      <c r="BJX236" s="13"/>
      <c r="BJY236" s="13"/>
      <c r="BJZ236" s="13"/>
      <c r="BKA236" s="13"/>
      <c r="BKB236" s="13"/>
      <c r="BKC236" s="13"/>
      <c r="BKD236" s="13"/>
      <c r="BKE236" s="13"/>
      <c r="BKF236" s="13"/>
      <c r="BKG236" s="13"/>
      <c r="BKH236" s="13"/>
      <c r="BKI236" s="13"/>
      <c r="BKJ236" s="13"/>
      <c r="BKK236" s="13"/>
      <c r="BKL236" s="13"/>
      <c r="BKM236" s="13"/>
      <c r="BKN236" s="13"/>
      <c r="BKO236" s="13"/>
      <c r="BKP236" s="13"/>
      <c r="BKQ236" s="13"/>
      <c r="BKR236" s="13"/>
      <c r="BKS236" s="13"/>
      <c r="BKT236" s="13"/>
      <c r="BKU236" s="13"/>
      <c r="BKV236" s="13"/>
      <c r="BKW236" s="13"/>
      <c r="BKX236" s="13"/>
      <c r="BKY236" s="13"/>
      <c r="BKZ236" s="13"/>
      <c r="BLA236" s="13"/>
      <c r="BLB236" s="13"/>
      <c r="BLC236" s="13"/>
      <c r="BLD236" s="13"/>
      <c r="BLE236" s="13"/>
      <c r="BLF236" s="13"/>
      <c r="BLG236" s="13"/>
      <c r="BLH236" s="13"/>
      <c r="BLI236" s="13"/>
      <c r="BLJ236" s="13"/>
      <c r="BLK236" s="13"/>
      <c r="BLL236" s="13"/>
      <c r="BLM236" s="13"/>
      <c r="BLN236" s="13"/>
      <c r="BLO236" s="13"/>
      <c r="BLP236" s="13"/>
      <c r="BLQ236" s="13"/>
      <c r="BLR236" s="13"/>
      <c r="BLS236" s="13"/>
      <c r="BLT236" s="13"/>
      <c r="BLU236" s="13"/>
      <c r="BLV236" s="13"/>
      <c r="BLW236" s="13"/>
      <c r="BLX236" s="13"/>
      <c r="BLY236" s="13"/>
      <c r="BLZ236" s="13"/>
      <c r="BMA236" s="13"/>
      <c r="BMB236" s="13"/>
      <c r="BMC236" s="13"/>
      <c r="BMD236" s="13"/>
      <c r="BME236" s="13"/>
      <c r="BMF236" s="13"/>
      <c r="BMG236" s="13"/>
      <c r="BMH236" s="13"/>
      <c r="BMI236" s="13"/>
      <c r="BMJ236" s="13"/>
      <c r="BMK236" s="13"/>
      <c r="BML236" s="13"/>
      <c r="BMM236" s="13"/>
      <c r="BMN236" s="13"/>
      <c r="BMO236" s="13"/>
      <c r="BMP236" s="13"/>
      <c r="BMQ236" s="13"/>
      <c r="BMR236" s="13"/>
      <c r="BMS236" s="13"/>
      <c r="BMT236" s="13"/>
      <c r="BMU236" s="13"/>
      <c r="BMV236" s="13"/>
      <c r="BMW236" s="13"/>
      <c r="BMX236" s="13"/>
      <c r="BMY236" s="13"/>
      <c r="BMZ236" s="13"/>
      <c r="BNA236" s="13"/>
      <c r="BNB236" s="13"/>
      <c r="BNC236" s="13"/>
      <c r="BND236" s="13"/>
      <c r="BNE236" s="13"/>
      <c r="BNF236" s="13"/>
      <c r="BNG236" s="13"/>
      <c r="BNH236" s="13"/>
      <c r="BNI236" s="13"/>
      <c r="BNJ236" s="13"/>
      <c r="BNK236" s="13"/>
      <c r="BNL236" s="13"/>
      <c r="BNM236" s="13"/>
      <c r="BNN236" s="13"/>
      <c r="BNO236" s="13"/>
      <c r="BNP236" s="13"/>
      <c r="BNQ236" s="13"/>
      <c r="BNR236" s="13"/>
      <c r="BNS236" s="13"/>
      <c r="BNT236" s="13"/>
      <c r="BNU236" s="13"/>
      <c r="BNV236" s="13"/>
      <c r="BNW236" s="13"/>
      <c r="BNX236" s="13"/>
      <c r="BNY236" s="13"/>
      <c r="BNZ236" s="13"/>
      <c r="BOA236" s="13"/>
      <c r="BOB236" s="13"/>
      <c r="BOC236" s="13"/>
      <c r="BOD236" s="13"/>
      <c r="BOE236" s="13"/>
      <c r="BOF236" s="13"/>
      <c r="BOG236" s="13"/>
      <c r="BOH236" s="13"/>
      <c r="BOI236" s="13"/>
      <c r="BOJ236" s="13"/>
      <c r="BOK236" s="13"/>
      <c r="BOL236" s="13"/>
      <c r="BOM236" s="13"/>
      <c r="BON236" s="13"/>
      <c r="BOO236" s="13"/>
      <c r="BOP236" s="13"/>
      <c r="BOQ236" s="13"/>
      <c r="BOR236" s="13"/>
      <c r="BOS236" s="13"/>
      <c r="BOT236" s="13"/>
      <c r="BOU236" s="13"/>
      <c r="BOV236" s="13"/>
      <c r="BOW236" s="13"/>
      <c r="BOX236" s="13"/>
      <c r="BOY236" s="13"/>
      <c r="BOZ236" s="13"/>
      <c r="BPA236" s="13"/>
      <c r="BPB236" s="13"/>
      <c r="BPC236" s="13"/>
      <c r="BPD236" s="13"/>
      <c r="BPE236" s="13"/>
      <c r="BPF236" s="13"/>
      <c r="BPG236" s="13"/>
      <c r="BPH236" s="13"/>
      <c r="BPI236" s="13"/>
      <c r="BPJ236" s="13"/>
      <c r="BPK236" s="13"/>
      <c r="BPL236" s="13"/>
      <c r="BPM236" s="13"/>
      <c r="BPN236" s="13"/>
      <c r="BPO236" s="13"/>
      <c r="BPP236" s="13"/>
      <c r="BPQ236" s="13"/>
      <c r="BPR236" s="13"/>
      <c r="BPS236" s="13"/>
      <c r="BPT236" s="13"/>
      <c r="BPU236" s="13"/>
      <c r="BPV236" s="13"/>
      <c r="BPW236" s="13"/>
      <c r="BPX236" s="13"/>
      <c r="BPY236" s="13"/>
      <c r="BPZ236" s="13"/>
      <c r="BQA236" s="13"/>
      <c r="BQB236" s="13"/>
      <c r="BQC236" s="13"/>
      <c r="BQD236" s="13"/>
      <c r="BQE236" s="13"/>
      <c r="BQF236" s="13"/>
      <c r="BQG236" s="13"/>
      <c r="BQH236" s="13"/>
      <c r="BQI236" s="13"/>
      <c r="BQJ236" s="13"/>
      <c r="BQK236" s="13"/>
      <c r="BQL236" s="13"/>
      <c r="BQM236" s="13"/>
      <c r="BQN236" s="13"/>
      <c r="BQO236" s="13"/>
      <c r="BQP236" s="13"/>
      <c r="BQQ236" s="13"/>
      <c r="BQR236" s="13"/>
      <c r="BQS236" s="13"/>
      <c r="BQT236" s="13"/>
      <c r="BQU236" s="13"/>
      <c r="BQV236" s="13"/>
      <c r="BQW236" s="13"/>
      <c r="BQX236" s="13"/>
      <c r="BQY236" s="13"/>
      <c r="BQZ236" s="13"/>
      <c r="BRA236" s="13"/>
      <c r="BRB236" s="13"/>
      <c r="BRC236" s="13"/>
      <c r="BRD236" s="13"/>
      <c r="BRE236" s="13"/>
      <c r="BRF236" s="13"/>
      <c r="BRG236" s="13"/>
      <c r="BRH236" s="13"/>
      <c r="BRI236" s="13"/>
      <c r="BRJ236" s="13"/>
      <c r="BRK236" s="13"/>
      <c r="BRL236" s="13"/>
      <c r="BRM236" s="13"/>
      <c r="BRN236" s="13"/>
      <c r="BRO236" s="13"/>
      <c r="BRP236" s="13"/>
      <c r="BRQ236" s="13"/>
      <c r="BRR236" s="13"/>
      <c r="BRS236" s="13"/>
      <c r="BRT236" s="13"/>
      <c r="BRU236" s="13"/>
      <c r="BRV236" s="13"/>
      <c r="BRW236" s="13"/>
      <c r="BRX236" s="13"/>
      <c r="BRY236" s="13"/>
      <c r="BRZ236" s="13"/>
      <c r="BSA236" s="13"/>
      <c r="BSB236" s="13"/>
      <c r="BSC236" s="13"/>
      <c r="BSD236" s="13"/>
      <c r="BSE236" s="13"/>
      <c r="BSF236" s="13"/>
      <c r="BSG236" s="13"/>
      <c r="BSH236" s="13"/>
      <c r="BSI236" s="13"/>
      <c r="BSJ236" s="13"/>
      <c r="BSK236" s="13"/>
      <c r="BSL236" s="13"/>
      <c r="BSM236" s="13"/>
      <c r="BSN236" s="13"/>
      <c r="BSO236" s="13"/>
      <c r="BSP236" s="13"/>
      <c r="BSQ236" s="13"/>
      <c r="BSR236" s="13"/>
      <c r="BSS236" s="13"/>
      <c r="BST236" s="13"/>
      <c r="BSU236" s="13"/>
      <c r="BSV236" s="13"/>
      <c r="BSW236" s="13"/>
      <c r="BSX236" s="13"/>
      <c r="BSY236" s="13"/>
      <c r="BSZ236" s="13"/>
      <c r="BTA236" s="13"/>
      <c r="BTB236" s="13"/>
      <c r="BTC236" s="13"/>
      <c r="BTD236" s="13"/>
      <c r="BTE236" s="13"/>
      <c r="BTF236" s="13"/>
      <c r="BTG236" s="13"/>
      <c r="BTH236" s="13"/>
      <c r="BTI236" s="13"/>
      <c r="BTJ236" s="13"/>
      <c r="BTK236" s="13"/>
      <c r="BTL236" s="13"/>
      <c r="BTM236" s="13"/>
      <c r="BTN236" s="13"/>
      <c r="BTO236" s="13"/>
      <c r="BTP236" s="13"/>
      <c r="BTQ236" s="13"/>
      <c r="BTR236" s="13"/>
      <c r="BTS236" s="13"/>
      <c r="BTT236" s="13"/>
      <c r="BTU236" s="13"/>
      <c r="BTV236" s="13"/>
      <c r="BTW236" s="13"/>
      <c r="BTX236" s="13"/>
      <c r="BTY236" s="13"/>
      <c r="BTZ236" s="13"/>
      <c r="BUA236" s="13"/>
      <c r="BUB236" s="13"/>
      <c r="BUC236" s="13"/>
      <c r="BUD236" s="13"/>
      <c r="BUE236" s="13"/>
      <c r="BUF236" s="13"/>
      <c r="BUG236" s="13"/>
      <c r="BUH236" s="13"/>
      <c r="BUI236" s="13"/>
      <c r="BUJ236" s="13"/>
      <c r="BUK236" s="13"/>
      <c r="BUL236" s="13"/>
      <c r="BUM236" s="13"/>
      <c r="BUN236" s="13"/>
      <c r="BUO236" s="13"/>
      <c r="BUP236" s="13"/>
      <c r="BUQ236" s="13"/>
      <c r="BUR236" s="13"/>
      <c r="BUS236" s="13"/>
      <c r="BUT236" s="13"/>
      <c r="BUU236" s="13"/>
      <c r="BUV236" s="13"/>
      <c r="BUW236" s="13"/>
      <c r="BUX236" s="13"/>
      <c r="BUY236" s="13"/>
      <c r="BUZ236" s="13"/>
      <c r="BVA236" s="13"/>
      <c r="BVB236" s="13"/>
      <c r="BVC236" s="13"/>
      <c r="BVD236" s="13"/>
      <c r="BVE236" s="13"/>
      <c r="BVF236" s="13"/>
      <c r="BVG236" s="13"/>
      <c r="BVH236" s="13"/>
      <c r="BVI236" s="13"/>
      <c r="BVJ236" s="13"/>
      <c r="BVK236" s="13"/>
      <c r="BVL236" s="13"/>
      <c r="BVM236" s="13"/>
      <c r="BVN236" s="13"/>
      <c r="BVO236" s="13"/>
      <c r="BVP236" s="13"/>
      <c r="BVQ236" s="13"/>
      <c r="BVR236" s="13"/>
      <c r="BVS236" s="13"/>
      <c r="BVT236" s="13"/>
      <c r="BVU236" s="13"/>
      <c r="BVV236" s="13"/>
      <c r="BVW236" s="13"/>
      <c r="BVX236" s="13"/>
      <c r="BVY236" s="13"/>
      <c r="BVZ236" s="13"/>
      <c r="BWA236" s="13"/>
      <c r="BWB236" s="13"/>
      <c r="BWC236" s="13"/>
      <c r="BWD236" s="13"/>
      <c r="BWE236" s="13"/>
      <c r="BWF236" s="13"/>
      <c r="BWG236" s="13"/>
      <c r="BWH236" s="13"/>
      <c r="BWI236" s="13"/>
      <c r="BWJ236" s="13"/>
      <c r="BWK236" s="13"/>
      <c r="BWL236" s="13"/>
      <c r="BWM236" s="13"/>
      <c r="BWN236" s="13"/>
      <c r="BWO236" s="13"/>
      <c r="BWP236" s="13"/>
      <c r="BWQ236" s="13"/>
      <c r="BWR236" s="13"/>
      <c r="BWS236" s="13"/>
      <c r="BWT236" s="13"/>
      <c r="BWU236" s="13"/>
      <c r="BWV236" s="13"/>
      <c r="BWW236" s="13"/>
      <c r="BWX236" s="13"/>
      <c r="BWY236" s="13"/>
      <c r="BWZ236" s="13"/>
      <c r="BXA236" s="13"/>
      <c r="BXB236" s="13"/>
      <c r="BXC236" s="13"/>
      <c r="BXD236" s="13"/>
      <c r="BXE236" s="13"/>
      <c r="BXF236" s="13"/>
      <c r="BXG236" s="13"/>
      <c r="BXH236" s="13"/>
      <c r="BXI236" s="13"/>
      <c r="BXJ236" s="13"/>
      <c r="BXK236" s="13"/>
      <c r="BXL236" s="13"/>
      <c r="BXM236" s="13"/>
      <c r="BXN236" s="13"/>
      <c r="BXO236" s="13"/>
      <c r="BXP236" s="13"/>
      <c r="BXQ236" s="13"/>
      <c r="BXR236" s="13"/>
      <c r="BXS236" s="13"/>
      <c r="BXT236" s="13"/>
      <c r="BXU236" s="13"/>
      <c r="BXV236" s="13"/>
      <c r="BXW236" s="13"/>
      <c r="BXX236" s="13"/>
      <c r="BXY236" s="13"/>
      <c r="BXZ236" s="13"/>
      <c r="BYA236" s="13"/>
      <c r="BYB236" s="13"/>
      <c r="BYC236" s="13"/>
      <c r="BYD236" s="13"/>
      <c r="BYE236" s="13"/>
      <c r="BYF236" s="13"/>
      <c r="BYG236" s="13"/>
      <c r="BYH236" s="13"/>
      <c r="BYI236" s="13"/>
      <c r="BYJ236" s="13"/>
      <c r="BYK236" s="13"/>
      <c r="BYL236" s="13"/>
      <c r="BYM236" s="13"/>
      <c r="BYN236" s="13"/>
      <c r="BYO236" s="13"/>
      <c r="BYP236" s="13"/>
      <c r="BYQ236" s="13"/>
      <c r="BYR236" s="13"/>
      <c r="BYS236" s="13"/>
      <c r="BYT236" s="13"/>
      <c r="BYU236" s="13"/>
      <c r="BYV236" s="13"/>
      <c r="BYW236" s="13"/>
      <c r="BYX236" s="13"/>
      <c r="BYY236" s="13"/>
      <c r="BYZ236" s="13"/>
      <c r="BZA236" s="13"/>
      <c r="BZB236" s="13"/>
      <c r="BZC236" s="13"/>
      <c r="BZD236" s="13"/>
      <c r="BZE236" s="13"/>
      <c r="BZF236" s="13"/>
      <c r="BZG236" s="13"/>
      <c r="BZH236" s="13"/>
      <c r="BZI236" s="13"/>
      <c r="BZJ236" s="13"/>
      <c r="BZK236" s="13"/>
      <c r="BZL236" s="13"/>
      <c r="BZM236" s="13"/>
      <c r="BZN236" s="13"/>
      <c r="BZO236" s="13"/>
      <c r="BZP236" s="13"/>
      <c r="BZQ236" s="13"/>
      <c r="BZR236" s="13"/>
      <c r="BZS236" s="13"/>
      <c r="BZT236" s="13"/>
      <c r="BZU236" s="13"/>
      <c r="BZV236" s="13"/>
      <c r="BZW236" s="13"/>
      <c r="BZX236" s="13"/>
      <c r="BZY236" s="13"/>
      <c r="BZZ236" s="13"/>
      <c r="CAA236" s="13"/>
      <c r="CAB236" s="13"/>
      <c r="CAC236" s="13"/>
      <c r="CAD236" s="13"/>
      <c r="CAE236" s="13"/>
      <c r="CAF236" s="13"/>
      <c r="CAG236" s="13"/>
      <c r="CAH236" s="13"/>
      <c r="CAI236" s="13"/>
      <c r="CAJ236" s="13"/>
      <c r="CAK236" s="13"/>
      <c r="CAL236" s="13"/>
      <c r="CAM236" s="13"/>
      <c r="CAN236" s="13"/>
      <c r="CAO236" s="13"/>
      <c r="CAP236" s="13"/>
      <c r="CAQ236" s="13"/>
      <c r="CAR236" s="13"/>
      <c r="CAS236" s="13"/>
      <c r="CAT236" s="13"/>
      <c r="CAU236" s="13"/>
      <c r="CAV236" s="13"/>
      <c r="CAW236" s="13"/>
      <c r="CAX236" s="13"/>
      <c r="CAY236" s="13"/>
      <c r="CAZ236" s="13"/>
      <c r="CBA236" s="13"/>
      <c r="CBB236" s="13"/>
      <c r="CBC236" s="13"/>
      <c r="CBD236" s="13"/>
      <c r="CBE236" s="13"/>
      <c r="CBF236" s="13"/>
      <c r="CBG236" s="13"/>
      <c r="CBH236" s="13"/>
      <c r="CBI236" s="13"/>
      <c r="CBJ236" s="13"/>
      <c r="CBK236" s="13"/>
      <c r="CBL236" s="13"/>
      <c r="CBM236" s="13"/>
      <c r="CBN236" s="13"/>
      <c r="CBO236" s="13"/>
      <c r="CBP236" s="13"/>
      <c r="CBQ236" s="13"/>
      <c r="CBR236" s="13"/>
      <c r="CBS236" s="13"/>
      <c r="CBT236" s="13"/>
      <c r="CBU236" s="13"/>
      <c r="CBV236" s="13"/>
      <c r="CBW236" s="13"/>
      <c r="CBX236" s="13"/>
      <c r="CBY236" s="13"/>
      <c r="CBZ236" s="13"/>
      <c r="CCA236" s="13"/>
      <c r="CCB236" s="13"/>
      <c r="CCC236" s="13"/>
      <c r="CCD236" s="13"/>
      <c r="CCE236" s="13"/>
      <c r="CCF236" s="13"/>
      <c r="CCG236" s="13"/>
      <c r="CCH236" s="13"/>
      <c r="CCI236" s="13"/>
      <c r="CCJ236" s="13"/>
      <c r="CCK236" s="13"/>
      <c r="CCL236" s="13"/>
      <c r="CCM236" s="13"/>
      <c r="CCN236" s="13"/>
      <c r="CCO236" s="13"/>
      <c r="CCP236" s="13"/>
      <c r="CCQ236" s="13"/>
      <c r="CCR236" s="13"/>
      <c r="CCS236" s="13"/>
      <c r="CCT236" s="13"/>
      <c r="CCU236" s="13"/>
      <c r="CCV236" s="13"/>
      <c r="CCW236" s="13"/>
      <c r="CCX236" s="13"/>
      <c r="CCY236" s="13"/>
      <c r="CCZ236" s="13"/>
      <c r="CDA236" s="13"/>
      <c r="CDB236" s="13"/>
      <c r="CDC236" s="13"/>
      <c r="CDD236" s="13"/>
      <c r="CDE236" s="13"/>
      <c r="CDF236" s="13"/>
      <c r="CDG236" s="13"/>
      <c r="CDH236" s="13"/>
      <c r="CDI236" s="13"/>
      <c r="CDJ236" s="13"/>
      <c r="CDK236" s="13"/>
      <c r="CDL236" s="13"/>
      <c r="CDM236" s="13"/>
      <c r="CDN236" s="13"/>
      <c r="CDO236" s="13"/>
      <c r="CDP236" s="13"/>
      <c r="CDQ236" s="13"/>
      <c r="CDR236" s="13"/>
      <c r="CDS236" s="13"/>
      <c r="CDT236" s="13"/>
      <c r="CDU236" s="13"/>
      <c r="CDV236" s="13"/>
      <c r="CDW236" s="13"/>
      <c r="CDX236" s="13"/>
      <c r="CDY236" s="13"/>
      <c r="CDZ236" s="13"/>
      <c r="CEA236" s="13"/>
      <c r="CEB236" s="13"/>
      <c r="CEC236" s="13"/>
      <c r="CED236" s="13"/>
      <c r="CEE236" s="13"/>
      <c r="CEF236" s="13"/>
      <c r="CEG236" s="13"/>
      <c r="CEH236" s="13"/>
      <c r="CEI236" s="13"/>
      <c r="CEJ236" s="13"/>
      <c r="CEK236" s="13"/>
      <c r="CEL236" s="13"/>
      <c r="CEM236" s="13"/>
      <c r="CEN236" s="13"/>
      <c r="CEO236" s="13"/>
      <c r="CEP236" s="13"/>
      <c r="CEQ236" s="13"/>
      <c r="CER236" s="13"/>
      <c r="CES236" s="13"/>
      <c r="CET236" s="13"/>
      <c r="CEU236" s="13"/>
      <c r="CEV236" s="13"/>
      <c r="CEW236" s="13"/>
      <c r="CEX236" s="13"/>
      <c r="CEY236" s="13"/>
      <c r="CEZ236" s="13"/>
      <c r="CFA236" s="13"/>
      <c r="CFB236" s="13"/>
      <c r="CFC236" s="13"/>
      <c r="CFD236" s="13"/>
      <c r="CFE236" s="13"/>
      <c r="CFF236" s="13"/>
      <c r="CFG236" s="13"/>
      <c r="CFH236" s="13"/>
      <c r="CFI236" s="13"/>
      <c r="CFJ236" s="13"/>
      <c r="CFK236" s="13"/>
      <c r="CFL236" s="13"/>
      <c r="CFM236" s="13"/>
      <c r="CFN236" s="13"/>
      <c r="CFO236" s="13"/>
      <c r="CFP236" s="13"/>
      <c r="CFQ236" s="13"/>
      <c r="CFR236" s="13"/>
      <c r="CFS236" s="13"/>
      <c r="CFT236" s="13"/>
      <c r="CFU236" s="13"/>
      <c r="CFV236" s="13"/>
      <c r="CFW236" s="13"/>
      <c r="CFX236" s="13"/>
      <c r="CFY236" s="13"/>
      <c r="CFZ236" s="13"/>
      <c r="CGA236" s="13"/>
      <c r="CGB236" s="13"/>
      <c r="CGC236" s="13"/>
      <c r="CGD236" s="13"/>
      <c r="CGE236" s="13"/>
      <c r="CGF236" s="13"/>
      <c r="CGG236" s="13"/>
      <c r="CGH236" s="13"/>
      <c r="CGI236" s="13"/>
      <c r="CGJ236" s="13"/>
      <c r="CGK236" s="13"/>
      <c r="CGL236" s="13"/>
      <c r="CGM236" s="13"/>
      <c r="CGN236" s="13"/>
      <c r="CGO236" s="13"/>
      <c r="CGP236" s="13"/>
      <c r="CGQ236" s="13"/>
      <c r="CGR236" s="13"/>
      <c r="CGS236" s="13"/>
      <c r="CGT236" s="13"/>
      <c r="CGU236" s="13"/>
      <c r="CGV236" s="13"/>
      <c r="CGW236" s="13"/>
      <c r="CGX236" s="13"/>
      <c r="CGY236" s="13"/>
      <c r="CGZ236" s="13"/>
      <c r="CHA236" s="13"/>
      <c r="CHB236" s="13"/>
      <c r="CHC236" s="13"/>
      <c r="CHD236" s="13"/>
      <c r="CHE236" s="13"/>
      <c r="CHF236" s="13"/>
      <c r="CHG236" s="13"/>
      <c r="CHH236" s="13"/>
      <c r="CHI236" s="13"/>
      <c r="CHJ236" s="13"/>
      <c r="CHK236" s="13"/>
      <c r="CHL236" s="13"/>
      <c r="CHM236" s="13"/>
      <c r="CHN236" s="13"/>
      <c r="CHO236" s="13"/>
      <c r="CHP236" s="13"/>
      <c r="CHQ236" s="13"/>
      <c r="CHR236" s="13"/>
      <c r="CHS236" s="13"/>
      <c r="CHT236" s="13"/>
      <c r="CHU236" s="13"/>
      <c r="CHV236" s="13"/>
      <c r="CHW236" s="13"/>
      <c r="CHX236" s="13"/>
      <c r="CHY236" s="13"/>
      <c r="CHZ236" s="13"/>
      <c r="CIA236" s="13"/>
      <c r="CIB236" s="13"/>
      <c r="CIC236" s="13"/>
      <c r="CID236" s="13"/>
      <c r="CIE236" s="13"/>
      <c r="CIF236" s="13"/>
      <c r="CIG236" s="13"/>
      <c r="CIH236" s="13"/>
      <c r="CII236" s="13"/>
      <c r="CIJ236" s="13"/>
      <c r="CIK236" s="13"/>
      <c r="CIL236" s="13"/>
      <c r="CIM236" s="13"/>
      <c r="CIN236" s="13"/>
      <c r="CIO236" s="13"/>
      <c r="CIP236" s="13"/>
      <c r="CIQ236" s="13"/>
      <c r="CIR236" s="13"/>
      <c r="CIS236" s="13"/>
      <c r="CIT236" s="13"/>
      <c r="CIU236" s="13"/>
      <c r="CIV236" s="13"/>
      <c r="CIW236" s="13"/>
      <c r="CIX236" s="13"/>
      <c r="CIY236" s="13"/>
      <c r="CIZ236" s="13"/>
      <c r="CJA236" s="13"/>
      <c r="CJB236" s="13"/>
      <c r="CJC236" s="13"/>
      <c r="CJD236" s="13"/>
      <c r="CJE236" s="13"/>
      <c r="CJF236" s="13"/>
      <c r="CJG236" s="13"/>
      <c r="CJH236" s="13"/>
      <c r="CJI236" s="13"/>
      <c r="CJJ236" s="13"/>
      <c r="CJK236" s="13"/>
      <c r="CJL236" s="13"/>
      <c r="CJM236" s="13"/>
      <c r="CJN236" s="13"/>
      <c r="CJO236" s="13"/>
      <c r="CJP236" s="13"/>
      <c r="CJQ236" s="13"/>
      <c r="CJR236" s="13"/>
      <c r="CJS236" s="13"/>
      <c r="CJT236" s="13"/>
      <c r="CJU236" s="13"/>
      <c r="CJV236" s="13"/>
      <c r="CJW236" s="13"/>
      <c r="CJX236" s="13"/>
      <c r="CJY236" s="13"/>
      <c r="CJZ236" s="13"/>
      <c r="CKA236" s="13"/>
      <c r="CKB236" s="13"/>
      <c r="CKC236" s="13"/>
      <c r="CKD236" s="13"/>
      <c r="CKE236" s="13"/>
      <c r="CKF236" s="13"/>
      <c r="CKG236" s="13"/>
      <c r="CKH236" s="13"/>
      <c r="CKI236" s="13"/>
      <c r="CKJ236" s="13"/>
      <c r="CKK236" s="13"/>
      <c r="CKL236" s="13"/>
      <c r="CKM236" s="13"/>
      <c r="CKN236" s="13"/>
      <c r="CKO236" s="13"/>
      <c r="CKP236" s="13"/>
      <c r="CKQ236" s="13"/>
      <c r="CKR236" s="13"/>
      <c r="CKS236" s="13"/>
      <c r="CKT236" s="13"/>
      <c r="CKU236" s="13"/>
      <c r="CKV236" s="13"/>
      <c r="CKW236" s="13"/>
      <c r="CKX236" s="13"/>
      <c r="CKY236" s="13"/>
      <c r="CKZ236" s="13"/>
      <c r="CLA236" s="13"/>
      <c r="CLB236" s="13"/>
      <c r="CLC236" s="13"/>
      <c r="CLD236" s="13"/>
      <c r="CLE236" s="13"/>
      <c r="CLF236" s="13"/>
      <c r="CLG236" s="13"/>
      <c r="CLH236" s="13"/>
      <c r="CLI236" s="13"/>
      <c r="CLJ236" s="13"/>
      <c r="CLK236" s="13"/>
      <c r="CLL236" s="13"/>
      <c r="CLM236" s="13"/>
      <c r="CLN236" s="13"/>
      <c r="CLO236" s="13"/>
      <c r="CLP236" s="13"/>
      <c r="CLQ236" s="13"/>
      <c r="CLR236" s="13"/>
      <c r="CLS236" s="13"/>
      <c r="CLT236" s="13"/>
      <c r="CLU236" s="13"/>
      <c r="CLV236" s="13"/>
      <c r="CLW236" s="13"/>
      <c r="CLX236" s="13"/>
      <c r="CLY236" s="13"/>
      <c r="CLZ236" s="13"/>
      <c r="CMA236" s="13"/>
      <c r="CMB236" s="13"/>
      <c r="CMC236" s="13"/>
      <c r="CMD236" s="13"/>
      <c r="CME236" s="13"/>
      <c r="CMF236" s="13"/>
      <c r="CMG236" s="13"/>
      <c r="CMH236" s="13"/>
      <c r="CMI236" s="13"/>
      <c r="CMJ236" s="13"/>
      <c r="CMK236" s="13"/>
      <c r="CML236" s="13"/>
      <c r="CMM236" s="13"/>
      <c r="CMN236" s="13"/>
      <c r="CMO236" s="13"/>
      <c r="CMP236" s="13"/>
      <c r="CMQ236" s="13"/>
      <c r="CMR236" s="13"/>
      <c r="CMS236" s="13"/>
      <c r="CMT236" s="13"/>
      <c r="CMU236" s="13"/>
      <c r="CMV236" s="13"/>
      <c r="CMW236" s="13"/>
      <c r="CMX236" s="13"/>
      <c r="CMY236" s="13"/>
      <c r="CMZ236" s="13"/>
      <c r="CNA236" s="13"/>
      <c r="CNB236" s="13"/>
      <c r="CNC236" s="13"/>
      <c r="CND236" s="13"/>
      <c r="CNE236" s="13"/>
      <c r="CNF236" s="13"/>
      <c r="CNG236" s="13"/>
      <c r="CNH236" s="13"/>
      <c r="CNI236" s="13"/>
      <c r="CNJ236" s="13"/>
      <c r="CNK236" s="13"/>
      <c r="CNL236" s="13"/>
      <c r="CNM236" s="13"/>
      <c r="CNN236" s="13"/>
      <c r="CNO236" s="13"/>
      <c r="CNP236" s="13"/>
      <c r="CNQ236" s="13"/>
      <c r="CNR236" s="13"/>
      <c r="CNS236" s="13"/>
      <c r="CNT236" s="13"/>
      <c r="CNU236" s="13"/>
      <c r="CNV236" s="13"/>
      <c r="CNW236" s="13"/>
      <c r="CNX236" s="13"/>
      <c r="CNY236" s="13"/>
      <c r="CNZ236" s="13"/>
      <c r="COA236" s="13"/>
      <c r="COB236" s="13"/>
      <c r="COC236" s="13"/>
      <c r="COD236" s="13"/>
      <c r="COE236" s="13"/>
      <c r="COF236" s="13"/>
      <c r="COG236" s="13"/>
      <c r="COH236" s="13"/>
      <c r="COI236" s="13"/>
      <c r="COJ236" s="13"/>
      <c r="COK236" s="13"/>
      <c r="COL236" s="13"/>
      <c r="COM236" s="13"/>
      <c r="CON236" s="13"/>
      <c r="COO236" s="13"/>
      <c r="COP236" s="13"/>
      <c r="COQ236" s="13"/>
      <c r="COR236" s="13"/>
      <c r="COS236" s="13"/>
      <c r="COT236" s="13"/>
      <c r="COU236" s="13"/>
      <c r="COV236" s="13"/>
      <c r="COW236" s="13"/>
      <c r="COX236" s="13"/>
      <c r="COY236" s="13"/>
      <c r="COZ236" s="13"/>
      <c r="CPA236" s="13"/>
      <c r="CPB236" s="13"/>
      <c r="CPC236" s="13"/>
      <c r="CPD236" s="13"/>
      <c r="CPE236" s="13"/>
      <c r="CPF236" s="13"/>
      <c r="CPG236" s="13"/>
      <c r="CPH236" s="13"/>
      <c r="CPI236" s="13"/>
      <c r="CPJ236" s="13"/>
      <c r="CPK236" s="13"/>
      <c r="CPL236" s="13"/>
      <c r="CPM236" s="13"/>
      <c r="CPN236" s="13"/>
      <c r="CPO236" s="13"/>
      <c r="CPP236" s="13"/>
      <c r="CPQ236" s="13"/>
      <c r="CPR236" s="13"/>
      <c r="CPS236" s="13"/>
      <c r="CPT236" s="13"/>
      <c r="CPU236" s="13"/>
      <c r="CPV236" s="13"/>
      <c r="CPW236" s="13"/>
      <c r="CPX236" s="13"/>
      <c r="CPY236" s="13"/>
      <c r="CPZ236" s="13"/>
      <c r="CQA236" s="13"/>
      <c r="CQB236" s="13"/>
      <c r="CQC236" s="13"/>
      <c r="CQD236" s="13"/>
      <c r="CQE236" s="13"/>
      <c r="CQF236" s="13"/>
      <c r="CQG236" s="13"/>
      <c r="CQH236" s="13"/>
      <c r="CQI236" s="13"/>
      <c r="CQJ236" s="13"/>
      <c r="CQK236" s="13"/>
      <c r="CQL236" s="13"/>
      <c r="CQM236" s="13"/>
      <c r="CQN236" s="13"/>
      <c r="CQO236" s="13"/>
      <c r="CQP236" s="13"/>
      <c r="CQQ236" s="13"/>
      <c r="CQR236" s="13"/>
      <c r="CQS236" s="13"/>
      <c r="CQT236" s="13"/>
      <c r="CQU236" s="13"/>
      <c r="CQV236" s="13"/>
      <c r="CQW236" s="13"/>
      <c r="CQX236" s="13"/>
      <c r="CQY236" s="13"/>
      <c r="CQZ236" s="13"/>
      <c r="CRA236" s="13"/>
      <c r="CRB236" s="13"/>
      <c r="CRC236" s="13"/>
      <c r="CRD236" s="13"/>
      <c r="CRE236" s="13"/>
      <c r="CRF236" s="13"/>
      <c r="CRG236" s="13"/>
      <c r="CRH236" s="13"/>
      <c r="CRI236" s="13"/>
      <c r="CRJ236" s="13"/>
      <c r="CRK236" s="13"/>
      <c r="CRL236" s="13"/>
      <c r="CRM236" s="13"/>
      <c r="CRN236" s="13"/>
      <c r="CRO236" s="13"/>
      <c r="CRP236" s="13"/>
      <c r="CRQ236" s="13"/>
      <c r="CRR236" s="13"/>
      <c r="CRS236" s="13"/>
      <c r="CRT236" s="13"/>
      <c r="CRU236" s="13"/>
      <c r="CRV236" s="13"/>
      <c r="CRW236" s="13"/>
      <c r="CRX236" s="13"/>
      <c r="CRY236" s="13"/>
      <c r="CRZ236" s="13"/>
      <c r="CSA236" s="13"/>
      <c r="CSB236" s="13"/>
      <c r="CSC236" s="13"/>
      <c r="CSD236" s="13"/>
      <c r="CSE236" s="13"/>
      <c r="CSF236" s="13"/>
      <c r="CSG236" s="13"/>
      <c r="CSH236" s="13"/>
      <c r="CSI236" s="13"/>
      <c r="CSJ236" s="13"/>
      <c r="CSK236" s="13"/>
      <c r="CSL236" s="13"/>
      <c r="CSM236" s="13"/>
      <c r="CSN236" s="13"/>
      <c r="CSO236" s="13"/>
      <c r="CSP236" s="13"/>
      <c r="CSQ236" s="13"/>
      <c r="CSR236" s="13"/>
      <c r="CSS236" s="13"/>
      <c r="CST236" s="13"/>
      <c r="CSU236" s="13"/>
      <c r="CSV236" s="13"/>
      <c r="CSW236" s="13"/>
      <c r="CSX236" s="13"/>
      <c r="CSY236" s="13"/>
      <c r="CSZ236" s="13"/>
      <c r="CTA236" s="13"/>
      <c r="CTB236" s="13"/>
      <c r="CTC236" s="13"/>
      <c r="CTD236" s="13"/>
      <c r="CTE236" s="13"/>
      <c r="CTF236" s="13"/>
      <c r="CTG236" s="13"/>
      <c r="CTH236" s="13"/>
      <c r="CTI236" s="13"/>
      <c r="CTJ236" s="13"/>
      <c r="CTK236" s="13"/>
      <c r="CTL236" s="13"/>
      <c r="CTM236" s="13"/>
      <c r="CTN236" s="13"/>
      <c r="CTO236" s="13"/>
      <c r="CTP236" s="13"/>
      <c r="CTQ236" s="13"/>
      <c r="CTR236" s="13"/>
      <c r="CTS236" s="13"/>
      <c r="CTT236" s="13"/>
      <c r="CTU236" s="13"/>
      <c r="CTV236" s="13"/>
      <c r="CTW236" s="13"/>
      <c r="CTX236" s="13"/>
      <c r="CTY236" s="13"/>
      <c r="CTZ236" s="13"/>
      <c r="CUA236" s="13"/>
      <c r="CUB236" s="13"/>
      <c r="CUC236" s="13"/>
      <c r="CUD236" s="13"/>
      <c r="CUE236" s="13"/>
      <c r="CUF236" s="13"/>
      <c r="CUG236" s="13"/>
      <c r="CUH236" s="13"/>
      <c r="CUI236" s="13"/>
      <c r="CUJ236" s="13"/>
      <c r="CUK236" s="13"/>
      <c r="CUL236" s="13"/>
      <c r="CUM236" s="13"/>
      <c r="CUN236" s="13"/>
      <c r="CUO236" s="13"/>
      <c r="CUP236" s="13"/>
      <c r="CUQ236" s="13"/>
      <c r="CUR236" s="13"/>
      <c r="CUS236" s="13"/>
      <c r="CUT236" s="13"/>
      <c r="CUU236" s="13"/>
      <c r="CUV236" s="13"/>
      <c r="CUW236" s="13"/>
      <c r="CUX236" s="13"/>
      <c r="CUY236" s="13"/>
      <c r="CUZ236" s="13"/>
      <c r="CVA236" s="13"/>
      <c r="CVB236" s="13"/>
      <c r="CVC236" s="13"/>
      <c r="CVD236" s="13"/>
      <c r="CVE236" s="13"/>
      <c r="CVF236" s="13"/>
      <c r="CVG236" s="13"/>
      <c r="CVH236" s="13"/>
      <c r="CVI236" s="13"/>
      <c r="CVJ236" s="13"/>
      <c r="CVK236" s="13"/>
      <c r="CVL236" s="13"/>
      <c r="CVM236" s="13"/>
      <c r="CVN236" s="13"/>
      <c r="CVO236" s="13"/>
      <c r="CVP236" s="13"/>
      <c r="CVQ236" s="13"/>
      <c r="CVR236" s="13"/>
      <c r="CVS236" s="13"/>
      <c r="CVT236" s="13"/>
      <c r="CVU236" s="13"/>
      <c r="CVV236" s="13"/>
      <c r="CVW236" s="13"/>
      <c r="CVX236" s="13"/>
      <c r="CVY236" s="13"/>
      <c r="CVZ236" s="13"/>
      <c r="CWA236" s="13"/>
      <c r="CWB236" s="13"/>
      <c r="CWC236" s="13"/>
      <c r="CWD236" s="13"/>
      <c r="CWE236" s="13"/>
      <c r="CWF236" s="13"/>
      <c r="CWG236" s="13"/>
      <c r="CWH236" s="13"/>
      <c r="CWI236" s="13"/>
      <c r="CWJ236" s="13"/>
      <c r="CWK236" s="13"/>
      <c r="CWL236" s="13"/>
      <c r="CWM236" s="13"/>
      <c r="CWN236" s="13"/>
      <c r="CWO236" s="13"/>
      <c r="CWP236" s="13"/>
      <c r="CWQ236" s="13"/>
      <c r="CWR236" s="13"/>
      <c r="CWS236" s="13"/>
      <c r="CWT236" s="13"/>
      <c r="CWU236" s="13"/>
      <c r="CWV236" s="13"/>
      <c r="CWW236" s="13"/>
      <c r="CWX236" s="13"/>
      <c r="CWY236" s="13"/>
      <c r="CWZ236" s="13"/>
      <c r="CXA236" s="13"/>
      <c r="CXB236" s="13"/>
      <c r="CXC236" s="13"/>
      <c r="CXD236" s="13"/>
      <c r="CXE236" s="13"/>
      <c r="CXF236" s="13"/>
      <c r="CXG236" s="13"/>
      <c r="CXH236" s="13"/>
      <c r="CXI236" s="13"/>
      <c r="CXJ236" s="13"/>
      <c r="CXK236" s="13"/>
      <c r="CXL236" s="13"/>
      <c r="CXM236" s="13"/>
      <c r="CXN236" s="13"/>
      <c r="CXO236" s="13"/>
      <c r="CXP236" s="13"/>
      <c r="CXQ236" s="13"/>
      <c r="CXR236" s="13"/>
      <c r="CXS236" s="13"/>
      <c r="CXT236" s="13"/>
      <c r="CXU236" s="13"/>
      <c r="CXV236" s="13"/>
      <c r="CXW236" s="13"/>
      <c r="CXX236" s="13"/>
      <c r="CXY236" s="13"/>
      <c r="CXZ236" s="13"/>
      <c r="CYA236" s="13"/>
      <c r="CYB236" s="13"/>
      <c r="CYC236" s="13"/>
      <c r="CYD236" s="13"/>
      <c r="CYE236" s="13"/>
      <c r="CYF236" s="13"/>
      <c r="CYG236" s="13"/>
      <c r="CYH236" s="13"/>
      <c r="CYI236" s="13"/>
      <c r="CYJ236" s="13"/>
      <c r="CYK236" s="13"/>
      <c r="CYL236" s="13"/>
      <c r="CYM236" s="13"/>
      <c r="CYN236" s="13"/>
      <c r="CYO236" s="13"/>
      <c r="CYP236" s="13"/>
      <c r="CYQ236" s="13"/>
      <c r="CYR236" s="13"/>
      <c r="CYS236" s="13"/>
      <c r="CYT236" s="13"/>
      <c r="CYU236" s="13"/>
      <c r="CYV236" s="13"/>
      <c r="CYW236" s="13"/>
      <c r="CYX236" s="13"/>
      <c r="CYY236" s="13"/>
      <c r="CYZ236" s="13"/>
      <c r="CZA236" s="13"/>
      <c r="CZB236" s="13"/>
      <c r="CZC236" s="13"/>
      <c r="CZD236" s="13"/>
      <c r="CZE236" s="13"/>
      <c r="CZF236" s="13"/>
      <c r="CZG236" s="13"/>
      <c r="CZH236" s="13"/>
      <c r="CZI236" s="13"/>
      <c r="CZJ236" s="13"/>
      <c r="CZK236" s="13"/>
      <c r="CZL236" s="13"/>
      <c r="CZM236" s="13"/>
      <c r="CZN236" s="13"/>
      <c r="CZO236" s="13"/>
      <c r="CZP236" s="13"/>
      <c r="CZQ236" s="13"/>
      <c r="CZR236" s="13"/>
      <c r="CZS236" s="13"/>
      <c r="CZT236" s="13"/>
      <c r="CZU236" s="13"/>
      <c r="CZV236" s="13"/>
      <c r="CZW236" s="13"/>
      <c r="CZX236" s="13"/>
      <c r="CZY236" s="13"/>
      <c r="CZZ236" s="13"/>
      <c r="DAA236" s="13"/>
      <c r="DAB236" s="13"/>
      <c r="DAC236" s="13"/>
      <c r="DAD236" s="13"/>
      <c r="DAE236" s="13"/>
      <c r="DAF236" s="13"/>
      <c r="DAG236" s="13"/>
      <c r="DAH236" s="13"/>
      <c r="DAI236" s="13"/>
      <c r="DAJ236" s="13"/>
      <c r="DAK236" s="13"/>
      <c r="DAL236" s="13"/>
      <c r="DAM236" s="13"/>
      <c r="DAN236" s="13"/>
      <c r="DAO236" s="13"/>
      <c r="DAP236" s="13"/>
      <c r="DAQ236" s="13"/>
      <c r="DAR236" s="13"/>
      <c r="DAS236" s="13"/>
      <c r="DAT236" s="13"/>
      <c r="DAU236" s="13"/>
      <c r="DAV236" s="13"/>
      <c r="DAW236" s="13"/>
      <c r="DAX236" s="13"/>
      <c r="DAY236" s="13"/>
      <c r="DAZ236" s="13"/>
      <c r="DBA236" s="13"/>
      <c r="DBB236" s="13"/>
      <c r="DBC236" s="13"/>
      <c r="DBD236" s="13"/>
      <c r="DBE236" s="13"/>
      <c r="DBF236" s="13"/>
      <c r="DBG236" s="13"/>
      <c r="DBH236" s="13"/>
      <c r="DBI236" s="13"/>
      <c r="DBJ236" s="13"/>
      <c r="DBK236" s="13"/>
      <c r="DBL236" s="13"/>
      <c r="DBM236" s="13"/>
      <c r="DBN236" s="13"/>
      <c r="DBO236" s="13"/>
      <c r="DBP236" s="13"/>
      <c r="DBQ236" s="13"/>
      <c r="DBR236" s="13"/>
      <c r="DBS236" s="13"/>
      <c r="DBT236" s="13"/>
      <c r="DBU236" s="13"/>
      <c r="DBV236" s="13"/>
      <c r="DBW236" s="13"/>
      <c r="DBX236" s="13"/>
      <c r="DBY236" s="13"/>
      <c r="DBZ236" s="13"/>
      <c r="DCA236" s="13"/>
      <c r="DCB236" s="13"/>
      <c r="DCC236" s="13"/>
      <c r="DCD236" s="13"/>
      <c r="DCE236" s="13"/>
      <c r="DCF236" s="13"/>
      <c r="DCG236" s="13"/>
      <c r="DCH236" s="13"/>
      <c r="DCI236" s="13"/>
      <c r="DCJ236" s="13"/>
      <c r="DCK236" s="13"/>
      <c r="DCL236" s="13"/>
      <c r="DCM236" s="13"/>
      <c r="DCN236" s="13"/>
      <c r="DCO236" s="13"/>
      <c r="DCP236" s="13"/>
      <c r="DCQ236" s="13"/>
      <c r="DCR236" s="13"/>
      <c r="DCS236" s="13"/>
      <c r="DCT236" s="13"/>
      <c r="DCU236" s="13"/>
      <c r="DCV236" s="13"/>
      <c r="DCW236" s="13"/>
      <c r="DCX236" s="13"/>
      <c r="DCY236" s="13"/>
      <c r="DCZ236" s="13"/>
      <c r="DDA236" s="13"/>
      <c r="DDB236" s="13"/>
      <c r="DDC236" s="13"/>
      <c r="DDD236" s="13"/>
      <c r="DDE236" s="13"/>
      <c r="DDF236" s="13"/>
      <c r="DDG236" s="13"/>
      <c r="DDH236" s="13"/>
      <c r="DDI236" s="13"/>
      <c r="DDJ236" s="13"/>
      <c r="DDK236" s="13"/>
      <c r="DDL236" s="13"/>
      <c r="DDM236" s="13"/>
      <c r="DDN236" s="13"/>
      <c r="DDO236" s="13"/>
      <c r="DDP236" s="13"/>
      <c r="DDQ236" s="13"/>
      <c r="DDR236" s="13"/>
      <c r="DDS236" s="13"/>
      <c r="DDT236" s="13"/>
      <c r="DDU236" s="13"/>
      <c r="DDV236" s="13"/>
      <c r="DDW236" s="13"/>
      <c r="DDX236" s="13"/>
      <c r="DDY236" s="13"/>
      <c r="DDZ236" s="13"/>
      <c r="DEA236" s="13"/>
      <c r="DEB236" s="13"/>
      <c r="DEC236" s="13"/>
      <c r="DED236" s="13"/>
      <c r="DEE236" s="13"/>
      <c r="DEF236" s="13"/>
      <c r="DEG236" s="13"/>
      <c r="DEH236" s="13"/>
      <c r="DEI236" s="13"/>
      <c r="DEJ236" s="13"/>
      <c r="DEK236" s="13"/>
      <c r="DEL236" s="13"/>
      <c r="DEM236" s="13"/>
      <c r="DEN236" s="13"/>
      <c r="DEO236" s="13"/>
      <c r="DEP236" s="13"/>
      <c r="DEQ236" s="13"/>
      <c r="DER236" s="13"/>
      <c r="DES236" s="13"/>
      <c r="DET236" s="13"/>
      <c r="DEU236" s="13"/>
      <c r="DEV236" s="13"/>
      <c r="DEW236" s="13"/>
      <c r="DEX236" s="13"/>
      <c r="DEY236" s="13"/>
      <c r="DEZ236" s="13"/>
      <c r="DFA236" s="13"/>
      <c r="DFB236" s="13"/>
      <c r="DFC236" s="13"/>
      <c r="DFD236" s="13"/>
      <c r="DFE236" s="13"/>
      <c r="DFF236" s="13"/>
      <c r="DFG236" s="13"/>
      <c r="DFH236" s="13"/>
      <c r="DFI236" s="13"/>
      <c r="DFJ236" s="13"/>
      <c r="DFK236" s="13"/>
      <c r="DFL236" s="13"/>
      <c r="DFM236" s="13"/>
      <c r="DFN236" s="13"/>
      <c r="DFO236" s="13"/>
      <c r="DFP236" s="13"/>
      <c r="DFQ236" s="13"/>
      <c r="DFR236" s="13"/>
      <c r="DFS236" s="13"/>
      <c r="DFT236" s="13"/>
      <c r="DFU236" s="13"/>
      <c r="DFV236" s="13"/>
      <c r="DFW236" s="13"/>
      <c r="DFX236" s="13"/>
      <c r="DFY236" s="13"/>
      <c r="DFZ236" s="13"/>
      <c r="DGA236" s="13"/>
      <c r="DGB236" s="13"/>
      <c r="DGC236" s="13"/>
      <c r="DGD236" s="13"/>
      <c r="DGE236" s="13"/>
      <c r="DGF236" s="13"/>
      <c r="DGG236" s="13"/>
      <c r="DGH236" s="13"/>
      <c r="DGI236" s="13"/>
      <c r="DGJ236" s="13"/>
      <c r="DGK236" s="13"/>
      <c r="DGL236" s="13"/>
      <c r="DGM236" s="13"/>
      <c r="DGN236" s="13"/>
      <c r="DGO236" s="13"/>
      <c r="DGP236" s="13"/>
      <c r="DGQ236" s="13"/>
      <c r="DGR236" s="13"/>
      <c r="DGS236" s="13"/>
      <c r="DGT236" s="13"/>
      <c r="DGU236" s="13"/>
      <c r="DGV236" s="13"/>
      <c r="DGW236" s="13"/>
      <c r="DGX236" s="13"/>
      <c r="DGY236" s="13"/>
      <c r="DGZ236" s="13"/>
      <c r="DHA236" s="13"/>
      <c r="DHB236" s="13"/>
      <c r="DHC236" s="13"/>
      <c r="DHD236" s="13"/>
      <c r="DHE236" s="13"/>
      <c r="DHF236" s="13"/>
      <c r="DHG236" s="13"/>
      <c r="DHH236" s="13"/>
      <c r="DHI236" s="13"/>
      <c r="DHJ236" s="13"/>
      <c r="DHK236" s="13"/>
      <c r="DHL236" s="13"/>
      <c r="DHM236" s="13"/>
      <c r="DHN236" s="13"/>
      <c r="DHO236" s="13"/>
      <c r="DHP236" s="13"/>
      <c r="DHQ236" s="13"/>
      <c r="DHR236" s="13"/>
      <c r="DHS236" s="13"/>
      <c r="DHT236" s="13"/>
      <c r="DHU236" s="13"/>
      <c r="DHV236" s="13"/>
      <c r="DHW236" s="13"/>
      <c r="DHX236" s="13"/>
      <c r="DHY236" s="13"/>
      <c r="DHZ236" s="13"/>
      <c r="DIA236" s="13"/>
      <c r="DIB236" s="13"/>
      <c r="DIC236" s="13"/>
      <c r="DID236" s="13"/>
      <c r="DIE236" s="13"/>
      <c r="DIF236" s="13"/>
      <c r="DIG236" s="13"/>
      <c r="DIH236" s="13"/>
      <c r="DII236" s="13"/>
      <c r="DIJ236" s="13"/>
      <c r="DIK236" s="13"/>
      <c r="DIL236" s="13"/>
      <c r="DIM236" s="13"/>
      <c r="DIN236" s="13"/>
      <c r="DIO236" s="13"/>
      <c r="DIP236" s="13"/>
      <c r="DIQ236" s="13"/>
      <c r="DIR236" s="13"/>
      <c r="DIS236" s="13"/>
      <c r="DIT236" s="13"/>
      <c r="DIU236" s="13"/>
      <c r="DIV236" s="13"/>
      <c r="DIW236" s="13"/>
      <c r="DIX236" s="13"/>
      <c r="DIY236" s="13"/>
      <c r="DIZ236" s="13"/>
      <c r="DJA236" s="13"/>
      <c r="DJB236" s="13"/>
      <c r="DJC236" s="13"/>
      <c r="DJD236" s="13"/>
      <c r="DJE236" s="13"/>
      <c r="DJF236" s="13"/>
      <c r="DJG236" s="13"/>
      <c r="DJH236" s="13"/>
      <c r="DJI236" s="13"/>
      <c r="DJJ236" s="13"/>
      <c r="DJK236" s="13"/>
      <c r="DJL236" s="13"/>
      <c r="DJM236" s="13"/>
      <c r="DJN236" s="13"/>
      <c r="DJO236" s="13"/>
      <c r="DJP236" s="13"/>
      <c r="DJQ236" s="13"/>
      <c r="DJR236" s="13"/>
      <c r="DJS236" s="13"/>
      <c r="DJT236" s="13"/>
      <c r="DJU236" s="13"/>
      <c r="DJV236" s="13"/>
      <c r="DJW236" s="13"/>
      <c r="DJX236" s="13"/>
      <c r="DJY236" s="13"/>
      <c r="DJZ236" s="13"/>
      <c r="DKA236" s="13"/>
      <c r="DKB236" s="13"/>
      <c r="DKC236" s="13"/>
      <c r="DKD236" s="13"/>
      <c r="DKE236" s="13"/>
      <c r="DKF236" s="13"/>
      <c r="DKG236" s="13"/>
      <c r="DKH236" s="13"/>
      <c r="DKI236" s="13"/>
      <c r="DKJ236" s="13"/>
      <c r="DKK236" s="13"/>
      <c r="DKL236" s="13"/>
      <c r="DKM236" s="13"/>
      <c r="DKN236" s="13"/>
      <c r="DKO236" s="13"/>
      <c r="DKP236" s="13"/>
      <c r="DKQ236" s="13"/>
      <c r="DKR236" s="13"/>
      <c r="DKS236" s="13"/>
      <c r="DKT236" s="13"/>
      <c r="DKU236" s="13"/>
      <c r="DKV236" s="13"/>
      <c r="DKW236" s="13"/>
      <c r="DKX236" s="13"/>
      <c r="DKY236" s="13"/>
      <c r="DKZ236" s="13"/>
      <c r="DLA236" s="13"/>
      <c r="DLB236" s="13"/>
      <c r="DLC236" s="13"/>
      <c r="DLD236" s="13"/>
      <c r="DLE236" s="13"/>
      <c r="DLF236" s="13"/>
      <c r="DLG236" s="13"/>
      <c r="DLH236" s="13"/>
      <c r="DLI236" s="13"/>
      <c r="DLJ236" s="13"/>
      <c r="DLK236" s="13"/>
      <c r="DLL236" s="13"/>
      <c r="DLM236" s="13"/>
      <c r="DLN236" s="13"/>
      <c r="DLO236" s="13"/>
      <c r="DLP236" s="13"/>
      <c r="DLQ236" s="13"/>
      <c r="DLR236" s="13"/>
      <c r="DLS236" s="13"/>
      <c r="DLT236" s="13"/>
      <c r="DLU236" s="13"/>
      <c r="DLV236" s="13"/>
      <c r="DLW236" s="13"/>
      <c r="DLX236" s="13"/>
      <c r="DLY236" s="13"/>
      <c r="DLZ236" s="13"/>
      <c r="DMA236" s="13"/>
      <c r="DMB236" s="13"/>
      <c r="DMC236" s="13"/>
      <c r="DMD236" s="13"/>
      <c r="DME236" s="13"/>
      <c r="DMF236" s="13"/>
      <c r="DMG236" s="13"/>
      <c r="DMH236" s="13"/>
      <c r="DMI236" s="13"/>
      <c r="DMJ236" s="13"/>
      <c r="DMK236" s="13"/>
      <c r="DML236" s="13"/>
      <c r="DMM236" s="13"/>
      <c r="DMN236" s="13"/>
      <c r="DMO236" s="13"/>
      <c r="DMP236" s="13"/>
      <c r="DMQ236" s="13"/>
      <c r="DMR236" s="13"/>
      <c r="DMS236" s="13"/>
      <c r="DMT236" s="13"/>
      <c r="DMU236" s="13"/>
      <c r="DMV236" s="13"/>
      <c r="DMW236" s="13"/>
      <c r="DMX236" s="13"/>
      <c r="DMY236" s="13"/>
      <c r="DMZ236" s="13"/>
      <c r="DNA236" s="13"/>
      <c r="DNB236" s="13"/>
      <c r="DNC236" s="13"/>
      <c r="DND236" s="13"/>
      <c r="DNE236" s="13"/>
      <c r="DNF236" s="13"/>
      <c r="DNG236" s="13"/>
      <c r="DNH236" s="13"/>
      <c r="DNI236" s="13"/>
      <c r="DNJ236" s="13"/>
      <c r="DNK236" s="13"/>
      <c r="DNL236" s="13"/>
      <c r="DNM236" s="13"/>
      <c r="DNN236" s="13"/>
      <c r="DNO236" s="13"/>
      <c r="DNP236" s="13"/>
      <c r="DNQ236" s="13"/>
      <c r="DNR236" s="13"/>
      <c r="DNS236" s="13"/>
      <c r="DNT236" s="13"/>
      <c r="DNU236" s="13"/>
      <c r="DNV236" s="13"/>
      <c r="DNW236" s="13"/>
      <c r="DNX236" s="13"/>
      <c r="DNY236" s="13"/>
      <c r="DNZ236" s="13"/>
      <c r="DOA236" s="13"/>
      <c r="DOB236" s="13"/>
      <c r="DOC236" s="13"/>
      <c r="DOD236" s="13"/>
      <c r="DOE236" s="13"/>
      <c r="DOF236" s="13"/>
      <c r="DOG236" s="13"/>
      <c r="DOH236" s="13"/>
      <c r="DOI236" s="13"/>
      <c r="DOJ236" s="13"/>
      <c r="DOK236" s="13"/>
      <c r="DOL236" s="13"/>
      <c r="DOM236" s="13"/>
      <c r="DON236" s="13"/>
      <c r="DOO236" s="13"/>
      <c r="DOP236" s="13"/>
      <c r="DOQ236" s="13"/>
      <c r="DOR236" s="13"/>
      <c r="DOS236" s="13"/>
      <c r="DOT236" s="13"/>
      <c r="DOU236" s="13"/>
      <c r="DOV236" s="13"/>
      <c r="DOW236" s="13"/>
      <c r="DOX236" s="13"/>
      <c r="DOY236" s="13"/>
      <c r="DOZ236" s="13"/>
      <c r="DPA236" s="13"/>
      <c r="DPB236" s="13"/>
      <c r="DPC236" s="13"/>
      <c r="DPD236" s="13"/>
      <c r="DPE236" s="13"/>
      <c r="DPF236" s="13"/>
      <c r="DPG236" s="13"/>
      <c r="DPH236" s="13"/>
      <c r="DPI236" s="13"/>
      <c r="DPJ236" s="13"/>
      <c r="DPK236" s="13"/>
      <c r="DPL236" s="13"/>
      <c r="DPM236" s="13"/>
      <c r="DPN236" s="13"/>
      <c r="DPO236" s="13"/>
      <c r="DPP236" s="13"/>
      <c r="DPQ236" s="13"/>
      <c r="DPR236" s="13"/>
      <c r="DPS236" s="13"/>
      <c r="DPT236" s="13"/>
      <c r="DPU236" s="13"/>
      <c r="DPV236" s="13"/>
      <c r="DPW236" s="13"/>
      <c r="DPX236" s="13"/>
      <c r="DPY236" s="13"/>
      <c r="DPZ236" s="13"/>
      <c r="DQA236" s="13"/>
      <c r="DQB236" s="13"/>
      <c r="DQC236" s="13"/>
      <c r="DQD236" s="13"/>
      <c r="DQE236" s="13"/>
      <c r="DQF236" s="13"/>
      <c r="DQG236" s="13"/>
      <c r="DQH236" s="13"/>
      <c r="DQI236" s="13"/>
      <c r="DQJ236" s="13"/>
      <c r="DQK236" s="13"/>
      <c r="DQL236" s="13"/>
      <c r="DQM236" s="13"/>
      <c r="DQN236" s="13"/>
      <c r="DQO236" s="13"/>
      <c r="DQP236" s="13"/>
      <c r="DQQ236" s="13"/>
      <c r="DQR236" s="13"/>
      <c r="DQS236" s="13"/>
      <c r="DQT236" s="13"/>
      <c r="DQU236" s="13"/>
      <c r="DQV236" s="13"/>
      <c r="DQW236" s="13"/>
      <c r="DQX236" s="13"/>
      <c r="DQY236" s="13"/>
      <c r="DQZ236" s="13"/>
      <c r="DRA236" s="13"/>
      <c r="DRB236" s="13"/>
      <c r="DRC236" s="13"/>
      <c r="DRD236" s="13"/>
      <c r="DRE236" s="13"/>
      <c r="DRF236" s="13"/>
      <c r="DRG236" s="13"/>
      <c r="DRH236" s="13"/>
      <c r="DRI236" s="13"/>
      <c r="DRJ236" s="13"/>
      <c r="DRK236" s="13"/>
      <c r="DRL236" s="13"/>
      <c r="DRM236" s="13"/>
      <c r="DRN236" s="13"/>
      <c r="DRO236" s="13"/>
      <c r="DRP236" s="13"/>
      <c r="DRQ236" s="13"/>
      <c r="DRR236" s="13"/>
      <c r="DRS236" s="13"/>
      <c r="DRT236" s="13"/>
      <c r="DRU236" s="13"/>
      <c r="DRV236" s="13"/>
      <c r="DRW236" s="13"/>
      <c r="DRX236" s="13"/>
      <c r="DRY236" s="13"/>
      <c r="DRZ236" s="13"/>
      <c r="DSA236" s="13"/>
      <c r="DSB236" s="13"/>
      <c r="DSC236" s="13"/>
      <c r="DSD236" s="13"/>
      <c r="DSE236" s="13"/>
      <c r="DSF236" s="13"/>
      <c r="DSG236" s="13"/>
      <c r="DSH236" s="13"/>
      <c r="DSI236" s="13"/>
      <c r="DSJ236" s="13"/>
      <c r="DSK236" s="13"/>
      <c r="DSL236" s="13"/>
      <c r="DSM236" s="13"/>
      <c r="DSN236" s="13"/>
      <c r="DSO236" s="13"/>
      <c r="DSP236" s="13"/>
      <c r="DSQ236" s="13"/>
      <c r="DSR236" s="13"/>
      <c r="DSS236" s="13"/>
      <c r="DST236" s="13"/>
      <c r="DSU236" s="13"/>
      <c r="DSV236" s="13"/>
      <c r="DSW236" s="13"/>
      <c r="DSX236" s="13"/>
      <c r="DSY236" s="13"/>
      <c r="DSZ236" s="13"/>
      <c r="DTA236" s="13"/>
      <c r="DTB236" s="13"/>
      <c r="DTC236" s="13"/>
      <c r="DTD236" s="13"/>
      <c r="DTE236" s="13"/>
      <c r="DTF236" s="13"/>
      <c r="DTG236" s="13"/>
      <c r="DTH236" s="13"/>
      <c r="DTI236" s="13"/>
      <c r="DTJ236" s="13"/>
      <c r="DTK236" s="13"/>
      <c r="DTL236" s="13"/>
      <c r="DTM236" s="13"/>
      <c r="DTN236" s="13"/>
      <c r="DTO236" s="13"/>
      <c r="DTP236" s="13"/>
      <c r="DTQ236" s="13"/>
      <c r="DTR236" s="13"/>
      <c r="DTS236" s="13"/>
      <c r="DTT236" s="13"/>
      <c r="DTU236" s="13"/>
      <c r="DTV236" s="13"/>
      <c r="DTW236" s="13"/>
      <c r="DTX236" s="13"/>
      <c r="DTY236" s="13"/>
      <c r="DTZ236" s="13"/>
      <c r="DUA236" s="13"/>
      <c r="DUB236" s="13"/>
      <c r="DUC236" s="13"/>
      <c r="DUD236" s="13"/>
      <c r="DUE236" s="13"/>
      <c r="DUF236" s="13"/>
      <c r="DUG236" s="13"/>
      <c r="DUH236" s="13"/>
      <c r="DUI236" s="13"/>
      <c r="DUJ236" s="13"/>
      <c r="DUK236" s="13"/>
      <c r="DUL236" s="13"/>
      <c r="DUM236" s="13"/>
      <c r="DUN236" s="13"/>
      <c r="DUO236" s="13"/>
      <c r="DUP236" s="13"/>
      <c r="DUQ236" s="13"/>
      <c r="DUR236" s="13"/>
      <c r="DUS236" s="13"/>
      <c r="DUT236" s="13"/>
      <c r="DUU236" s="13"/>
      <c r="DUV236" s="13"/>
      <c r="DUW236" s="13"/>
      <c r="DUX236" s="13"/>
      <c r="DUY236" s="13"/>
      <c r="DUZ236" s="13"/>
      <c r="DVA236" s="13"/>
      <c r="DVB236" s="13"/>
      <c r="DVC236" s="13"/>
      <c r="DVD236" s="13"/>
      <c r="DVE236" s="13"/>
      <c r="DVF236" s="13"/>
      <c r="DVG236" s="13"/>
      <c r="DVH236" s="13"/>
      <c r="DVI236" s="13"/>
      <c r="DVJ236" s="13"/>
      <c r="DVK236" s="13"/>
      <c r="DVL236" s="13"/>
      <c r="DVM236" s="13"/>
      <c r="DVN236" s="13"/>
      <c r="DVO236" s="13"/>
      <c r="DVP236" s="13"/>
      <c r="DVQ236" s="13"/>
      <c r="DVR236" s="13"/>
      <c r="DVS236" s="13"/>
      <c r="DVT236" s="13"/>
      <c r="DVU236" s="13"/>
      <c r="DVV236" s="13"/>
      <c r="DVW236" s="13"/>
      <c r="DVX236" s="13"/>
      <c r="DVY236" s="13"/>
      <c r="DVZ236" s="13"/>
      <c r="DWA236" s="13"/>
      <c r="DWB236" s="13"/>
      <c r="DWC236" s="13"/>
      <c r="DWD236" s="13"/>
      <c r="DWE236" s="13"/>
      <c r="DWF236" s="13"/>
      <c r="DWG236" s="13"/>
      <c r="DWH236" s="13"/>
      <c r="DWI236" s="13"/>
      <c r="DWJ236" s="13"/>
      <c r="DWK236" s="13"/>
      <c r="DWL236" s="13"/>
      <c r="DWM236" s="13"/>
      <c r="DWN236" s="13"/>
      <c r="DWO236" s="13"/>
      <c r="DWP236" s="13"/>
      <c r="DWQ236" s="13"/>
      <c r="DWR236" s="13"/>
      <c r="DWS236" s="13"/>
      <c r="DWT236" s="13"/>
      <c r="DWU236" s="13"/>
      <c r="DWV236" s="13"/>
      <c r="DWW236" s="13"/>
      <c r="DWX236" s="13"/>
      <c r="DWY236" s="13"/>
      <c r="DWZ236" s="13"/>
      <c r="DXA236" s="13"/>
      <c r="DXB236" s="13"/>
      <c r="DXC236" s="13"/>
      <c r="DXD236" s="13"/>
      <c r="DXE236" s="13"/>
      <c r="DXF236" s="13"/>
      <c r="DXG236" s="13"/>
      <c r="DXH236" s="13"/>
      <c r="DXI236" s="13"/>
      <c r="DXJ236" s="13"/>
      <c r="DXK236" s="13"/>
      <c r="DXL236" s="13"/>
      <c r="DXM236" s="13"/>
      <c r="DXN236" s="13"/>
      <c r="DXO236" s="13"/>
      <c r="DXP236" s="13"/>
      <c r="DXQ236" s="13"/>
      <c r="DXR236" s="13"/>
      <c r="DXS236" s="13"/>
      <c r="DXT236" s="13"/>
      <c r="DXU236" s="13"/>
      <c r="DXV236" s="13"/>
      <c r="DXW236" s="13"/>
      <c r="DXX236" s="13"/>
      <c r="DXY236" s="13"/>
      <c r="DXZ236" s="13"/>
      <c r="DYA236" s="13"/>
      <c r="DYB236" s="13"/>
      <c r="DYC236" s="13"/>
      <c r="DYD236" s="13"/>
      <c r="DYE236" s="13"/>
      <c r="DYF236" s="13"/>
      <c r="DYG236" s="13"/>
      <c r="DYH236" s="13"/>
      <c r="DYI236" s="13"/>
      <c r="DYJ236" s="13"/>
      <c r="DYK236" s="13"/>
      <c r="DYL236" s="13"/>
      <c r="DYM236" s="13"/>
      <c r="DYN236" s="13"/>
      <c r="DYO236" s="13"/>
      <c r="DYP236" s="13"/>
      <c r="DYQ236" s="13"/>
      <c r="DYR236" s="13"/>
      <c r="DYS236" s="13"/>
      <c r="DYT236" s="13"/>
      <c r="DYU236" s="13"/>
      <c r="DYV236" s="13"/>
      <c r="DYW236" s="13"/>
      <c r="DYX236" s="13"/>
      <c r="DYY236" s="13"/>
      <c r="DYZ236" s="13"/>
      <c r="DZA236" s="13"/>
      <c r="DZB236" s="13"/>
      <c r="DZC236" s="13"/>
      <c r="DZD236" s="13"/>
      <c r="DZE236" s="13"/>
      <c r="DZF236" s="13"/>
      <c r="DZG236" s="13"/>
      <c r="DZH236" s="13"/>
      <c r="DZI236" s="13"/>
      <c r="DZJ236" s="13"/>
      <c r="DZK236" s="13"/>
      <c r="DZL236" s="13"/>
      <c r="DZM236" s="13"/>
      <c r="DZN236" s="13"/>
      <c r="DZO236" s="13"/>
      <c r="DZP236" s="13"/>
      <c r="DZQ236" s="13"/>
      <c r="DZR236" s="13"/>
      <c r="DZS236" s="13"/>
      <c r="DZT236" s="13"/>
      <c r="DZU236" s="13"/>
      <c r="DZV236" s="13"/>
      <c r="DZW236" s="13"/>
      <c r="DZX236" s="13"/>
      <c r="DZY236" s="13"/>
      <c r="DZZ236" s="13"/>
      <c r="EAA236" s="13"/>
      <c r="EAB236" s="13"/>
      <c r="EAC236" s="13"/>
      <c r="EAD236" s="13"/>
      <c r="EAE236" s="13"/>
      <c r="EAF236" s="13"/>
      <c r="EAG236" s="13"/>
      <c r="EAH236" s="13"/>
      <c r="EAI236" s="13"/>
      <c r="EAJ236" s="13"/>
      <c r="EAK236" s="13"/>
      <c r="EAL236" s="13"/>
      <c r="EAM236" s="13"/>
      <c r="EAN236" s="13"/>
      <c r="EAO236" s="13"/>
      <c r="EAP236" s="13"/>
      <c r="EAQ236" s="13"/>
      <c r="EAR236" s="13"/>
      <c r="EAS236" s="13"/>
      <c r="EAT236" s="13"/>
      <c r="EAU236" s="13"/>
      <c r="EAV236" s="13"/>
      <c r="EAW236" s="13"/>
      <c r="EAX236" s="13"/>
      <c r="EAY236" s="13"/>
      <c r="EAZ236" s="13"/>
      <c r="EBA236" s="13"/>
      <c r="EBB236" s="13"/>
      <c r="EBC236" s="13"/>
      <c r="EBD236" s="13"/>
      <c r="EBE236" s="13"/>
      <c r="EBF236" s="13"/>
      <c r="EBG236" s="13"/>
      <c r="EBH236" s="13"/>
      <c r="EBI236" s="13"/>
      <c r="EBJ236" s="13"/>
      <c r="EBK236" s="13"/>
      <c r="EBL236" s="13"/>
      <c r="EBM236" s="13"/>
      <c r="EBN236" s="13"/>
      <c r="EBO236" s="13"/>
      <c r="EBP236" s="13"/>
      <c r="EBQ236" s="13"/>
      <c r="EBR236" s="13"/>
      <c r="EBS236" s="13"/>
      <c r="EBT236" s="13"/>
      <c r="EBU236" s="13"/>
      <c r="EBV236" s="13"/>
      <c r="EBW236" s="13"/>
      <c r="EBX236" s="13"/>
      <c r="EBY236" s="13"/>
      <c r="EBZ236" s="13"/>
      <c r="ECA236" s="13"/>
      <c r="ECB236" s="13"/>
      <c r="ECC236" s="13"/>
      <c r="ECD236" s="13"/>
      <c r="ECE236" s="13"/>
      <c r="ECF236" s="13"/>
      <c r="ECG236" s="13"/>
      <c r="ECH236" s="13"/>
      <c r="ECI236" s="13"/>
      <c r="ECJ236" s="13"/>
      <c r="ECK236" s="13"/>
      <c r="ECL236" s="13"/>
      <c r="ECM236" s="13"/>
      <c r="ECN236" s="13"/>
      <c r="ECO236" s="13"/>
      <c r="ECP236" s="13"/>
      <c r="ECQ236" s="13"/>
      <c r="ECR236" s="13"/>
      <c r="ECS236" s="13"/>
      <c r="ECT236" s="13"/>
      <c r="ECU236" s="13"/>
      <c r="ECV236" s="13"/>
      <c r="ECW236" s="13"/>
      <c r="ECX236" s="13"/>
      <c r="ECY236" s="13"/>
      <c r="ECZ236" s="13"/>
      <c r="EDA236" s="13"/>
      <c r="EDB236" s="13"/>
      <c r="EDC236" s="13"/>
      <c r="EDD236" s="13"/>
      <c r="EDE236" s="13"/>
      <c r="EDF236" s="13"/>
      <c r="EDG236" s="13"/>
      <c r="EDH236" s="13"/>
      <c r="EDI236" s="13"/>
      <c r="EDJ236" s="13"/>
      <c r="EDK236" s="13"/>
      <c r="EDL236" s="13"/>
      <c r="EDM236" s="13"/>
      <c r="EDN236" s="13"/>
      <c r="EDO236" s="13"/>
      <c r="EDP236" s="13"/>
      <c r="EDQ236" s="13"/>
      <c r="EDR236" s="13"/>
      <c r="EDS236" s="13"/>
      <c r="EDT236" s="13"/>
      <c r="EDU236" s="13"/>
      <c r="EDV236" s="13"/>
      <c r="EDW236" s="13"/>
      <c r="EDX236" s="13"/>
      <c r="EDY236" s="13"/>
      <c r="EDZ236" s="13"/>
      <c r="EEA236" s="13"/>
      <c r="EEB236" s="13"/>
      <c r="EEC236" s="13"/>
      <c r="EED236" s="13"/>
      <c r="EEE236" s="13"/>
      <c r="EEF236" s="13"/>
      <c r="EEG236" s="13"/>
      <c r="EEH236" s="13"/>
      <c r="EEI236" s="13"/>
      <c r="EEJ236" s="13"/>
      <c r="EEK236" s="13"/>
      <c r="EEL236" s="13"/>
      <c r="EEM236" s="13"/>
      <c r="EEN236" s="13"/>
      <c r="EEO236" s="13"/>
      <c r="EEP236" s="13"/>
      <c r="EEQ236" s="13"/>
      <c r="EER236" s="13"/>
      <c r="EES236" s="13"/>
      <c r="EET236" s="13"/>
      <c r="EEU236" s="13"/>
      <c r="EEV236" s="13"/>
      <c r="EEW236" s="13"/>
      <c r="EEX236" s="13"/>
      <c r="EEY236" s="13"/>
      <c r="EEZ236" s="13"/>
      <c r="EFA236" s="13"/>
      <c r="EFB236" s="13"/>
      <c r="EFC236" s="13"/>
      <c r="EFD236" s="13"/>
      <c r="EFE236" s="13"/>
      <c r="EFF236" s="13"/>
      <c r="EFG236" s="13"/>
      <c r="EFH236" s="13"/>
      <c r="EFI236" s="13"/>
      <c r="EFJ236" s="13"/>
      <c r="EFK236" s="13"/>
      <c r="EFL236" s="13"/>
      <c r="EFM236" s="13"/>
      <c r="EFN236" s="13"/>
      <c r="EFO236" s="13"/>
      <c r="EFP236" s="13"/>
      <c r="EFQ236" s="13"/>
      <c r="EFR236" s="13"/>
      <c r="EFS236" s="13"/>
      <c r="EFT236" s="13"/>
      <c r="EFU236" s="13"/>
      <c r="EFV236" s="13"/>
      <c r="EFW236" s="13"/>
      <c r="EFX236" s="13"/>
      <c r="EFY236" s="13"/>
      <c r="EFZ236" s="13"/>
      <c r="EGA236" s="13"/>
      <c r="EGB236" s="13"/>
      <c r="EGC236" s="13"/>
      <c r="EGD236" s="13"/>
      <c r="EGE236" s="13"/>
      <c r="EGF236" s="13"/>
      <c r="EGG236" s="13"/>
      <c r="EGH236" s="13"/>
      <c r="EGI236" s="13"/>
      <c r="EGJ236" s="13"/>
      <c r="EGK236" s="13"/>
      <c r="EGL236" s="13"/>
      <c r="EGM236" s="13"/>
      <c r="EGN236" s="13"/>
      <c r="EGO236" s="13"/>
      <c r="EGP236" s="13"/>
      <c r="EGQ236" s="13"/>
      <c r="EGR236" s="13"/>
      <c r="EGS236" s="13"/>
      <c r="EGT236" s="13"/>
      <c r="EGU236" s="13"/>
      <c r="EGV236" s="13"/>
      <c r="EGW236" s="13"/>
      <c r="EGX236" s="13"/>
      <c r="EGY236" s="13"/>
      <c r="EGZ236" s="13"/>
      <c r="EHA236" s="13"/>
      <c r="EHB236" s="13"/>
      <c r="EHC236" s="13"/>
      <c r="EHD236" s="13"/>
      <c r="EHE236" s="13"/>
      <c r="EHF236" s="13"/>
      <c r="EHG236" s="13"/>
      <c r="EHH236" s="13"/>
      <c r="EHI236" s="13"/>
      <c r="EHJ236" s="13"/>
      <c r="EHK236" s="13"/>
      <c r="EHL236" s="13"/>
      <c r="EHM236" s="13"/>
      <c r="EHN236" s="13"/>
      <c r="EHO236" s="13"/>
      <c r="EHP236" s="13"/>
      <c r="EHQ236" s="13"/>
      <c r="EHR236" s="13"/>
      <c r="EHS236" s="13"/>
      <c r="EHT236" s="13"/>
      <c r="EHU236" s="13"/>
      <c r="EHV236" s="13"/>
      <c r="EHW236" s="13"/>
      <c r="EHX236" s="13"/>
      <c r="EHY236" s="13"/>
      <c r="EHZ236" s="13"/>
      <c r="EIA236" s="13"/>
      <c r="EIB236" s="13"/>
      <c r="EIC236" s="13"/>
      <c r="EID236" s="13"/>
      <c r="EIE236" s="13"/>
      <c r="EIF236" s="13"/>
      <c r="EIG236" s="13"/>
      <c r="EIH236" s="13"/>
      <c r="EII236" s="13"/>
      <c r="EIJ236" s="13"/>
      <c r="EIK236" s="13"/>
      <c r="EIL236" s="13"/>
      <c r="EIM236" s="13"/>
      <c r="EIN236" s="13"/>
      <c r="EIO236" s="13"/>
      <c r="EIP236" s="13"/>
      <c r="EIQ236" s="13"/>
      <c r="EIR236" s="13"/>
      <c r="EIS236" s="13"/>
      <c r="EIT236" s="13"/>
      <c r="EIU236" s="13"/>
      <c r="EIV236" s="13"/>
      <c r="EIW236" s="13"/>
      <c r="EIX236" s="13"/>
      <c r="EIY236" s="13"/>
      <c r="EIZ236" s="13"/>
      <c r="EJA236" s="13"/>
      <c r="EJB236" s="13"/>
      <c r="EJC236" s="13"/>
      <c r="EJD236" s="13"/>
      <c r="EJE236" s="13"/>
      <c r="EJF236" s="13"/>
      <c r="EJG236" s="13"/>
      <c r="EJH236" s="13"/>
      <c r="EJI236" s="13"/>
      <c r="EJJ236" s="13"/>
      <c r="EJK236" s="13"/>
      <c r="EJL236" s="13"/>
      <c r="EJM236" s="13"/>
      <c r="EJN236" s="13"/>
      <c r="EJO236" s="13"/>
      <c r="EJP236" s="13"/>
      <c r="EJQ236" s="13"/>
      <c r="EJR236" s="13"/>
      <c r="EJS236" s="13"/>
      <c r="EJT236" s="13"/>
      <c r="EJU236" s="13"/>
      <c r="EJV236" s="13"/>
      <c r="EJW236" s="13"/>
      <c r="EJX236" s="13"/>
      <c r="EJY236" s="13"/>
      <c r="EJZ236" s="13"/>
      <c r="EKA236" s="13"/>
      <c r="EKB236" s="13"/>
      <c r="EKC236" s="13"/>
      <c r="EKD236" s="13"/>
      <c r="EKE236" s="13"/>
      <c r="EKF236" s="13"/>
      <c r="EKG236" s="13"/>
      <c r="EKH236" s="13"/>
      <c r="EKI236" s="13"/>
      <c r="EKJ236" s="13"/>
      <c r="EKK236" s="13"/>
      <c r="EKL236" s="13"/>
      <c r="EKM236" s="13"/>
      <c r="EKN236" s="13"/>
      <c r="EKO236" s="13"/>
      <c r="EKP236" s="13"/>
      <c r="EKQ236" s="13"/>
      <c r="EKR236" s="13"/>
      <c r="EKS236" s="13"/>
      <c r="EKT236" s="13"/>
      <c r="EKU236" s="13"/>
      <c r="EKV236" s="13"/>
      <c r="EKW236" s="13"/>
      <c r="EKX236" s="13"/>
      <c r="EKY236" s="13"/>
      <c r="EKZ236" s="13"/>
      <c r="ELA236" s="13"/>
      <c r="ELB236" s="13"/>
      <c r="ELC236" s="13"/>
      <c r="ELD236" s="13"/>
      <c r="ELE236" s="13"/>
      <c r="ELF236" s="13"/>
      <c r="ELG236" s="13"/>
      <c r="ELH236" s="13"/>
      <c r="ELI236" s="13"/>
      <c r="ELJ236" s="13"/>
      <c r="ELK236" s="13"/>
      <c r="ELL236" s="13"/>
      <c r="ELM236" s="13"/>
      <c r="ELN236" s="13"/>
      <c r="ELO236" s="13"/>
      <c r="ELP236" s="13"/>
      <c r="ELQ236" s="13"/>
      <c r="ELR236" s="13"/>
      <c r="ELS236" s="13"/>
      <c r="ELT236" s="13"/>
      <c r="ELU236" s="13"/>
      <c r="ELV236" s="13"/>
      <c r="ELW236" s="13"/>
      <c r="ELX236" s="13"/>
      <c r="ELY236" s="13"/>
      <c r="ELZ236" s="13"/>
      <c r="EMA236" s="13"/>
      <c r="EMB236" s="13"/>
      <c r="EMC236" s="13"/>
      <c r="EMD236" s="13"/>
      <c r="EME236" s="13"/>
      <c r="EMF236" s="13"/>
      <c r="EMG236" s="13"/>
      <c r="EMH236" s="13"/>
      <c r="EMI236" s="13"/>
      <c r="EMJ236" s="13"/>
      <c r="EMK236" s="13"/>
      <c r="EML236" s="13"/>
      <c r="EMM236" s="13"/>
      <c r="EMN236" s="13"/>
      <c r="EMO236" s="13"/>
      <c r="EMP236" s="13"/>
      <c r="EMQ236" s="13"/>
      <c r="EMR236" s="13"/>
      <c r="EMS236" s="13"/>
      <c r="EMT236" s="13"/>
      <c r="EMU236" s="13"/>
      <c r="EMV236" s="13"/>
      <c r="EMW236" s="13"/>
      <c r="EMX236" s="13"/>
      <c r="EMY236" s="13"/>
      <c r="EMZ236" s="13"/>
      <c r="ENA236" s="13"/>
      <c r="ENB236" s="13"/>
      <c r="ENC236" s="13"/>
      <c r="END236" s="13"/>
      <c r="ENE236" s="13"/>
      <c r="ENF236" s="13"/>
      <c r="ENG236" s="13"/>
      <c r="ENH236" s="13"/>
      <c r="ENI236" s="13"/>
      <c r="ENJ236" s="13"/>
      <c r="ENK236" s="13"/>
      <c r="ENL236" s="13"/>
      <c r="ENM236" s="13"/>
      <c r="ENN236" s="13"/>
      <c r="ENO236" s="13"/>
      <c r="ENP236" s="13"/>
      <c r="ENQ236" s="13"/>
      <c r="ENR236" s="13"/>
      <c r="ENS236" s="13"/>
      <c r="ENT236" s="13"/>
      <c r="ENU236" s="13"/>
      <c r="ENV236" s="13"/>
      <c r="ENW236" s="13"/>
      <c r="ENX236" s="13"/>
      <c r="ENY236" s="13"/>
      <c r="ENZ236" s="13"/>
      <c r="EOA236" s="13"/>
      <c r="EOB236" s="13"/>
      <c r="EOC236" s="13"/>
      <c r="EOD236" s="13"/>
      <c r="EOE236" s="13"/>
      <c r="EOF236" s="13"/>
      <c r="EOG236" s="13"/>
      <c r="EOH236" s="13"/>
      <c r="EOI236" s="13"/>
      <c r="EOJ236" s="13"/>
      <c r="EOK236" s="13"/>
      <c r="EOL236" s="13"/>
      <c r="EOM236" s="13"/>
      <c r="EON236" s="13"/>
      <c r="EOO236" s="13"/>
      <c r="EOP236" s="13"/>
      <c r="EOQ236" s="13"/>
      <c r="EOR236" s="13"/>
      <c r="EOS236" s="13"/>
      <c r="EOT236" s="13"/>
      <c r="EOU236" s="13"/>
      <c r="EOV236" s="13"/>
      <c r="EOW236" s="13"/>
      <c r="EOX236" s="13"/>
      <c r="EOY236" s="13"/>
      <c r="EOZ236" s="13"/>
      <c r="EPA236" s="13"/>
      <c r="EPB236" s="13"/>
      <c r="EPC236" s="13"/>
      <c r="EPD236" s="13"/>
      <c r="EPE236" s="13"/>
      <c r="EPF236" s="13"/>
      <c r="EPG236" s="13"/>
      <c r="EPH236" s="13"/>
      <c r="EPI236" s="13"/>
      <c r="EPJ236" s="13"/>
      <c r="EPK236" s="13"/>
      <c r="EPL236" s="13"/>
      <c r="EPM236" s="13"/>
      <c r="EPN236" s="13"/>
      <c r="EPO236" s="13"/>
      <c r="EPP236" s="13"/>
      <c r="EPQ236" s="13"/>
      <c r="EPR236" s="13"/>
      <c r="EPS236" s="13"/>
      <c r="EPT236" s="13"/>
      <c r="EPU236" s="13"/>
      <c r="EPV236" s="13"/>
      <c r="EPW236" s="13"/>
      <c r="EPX236" s="13"/>
      <c r="EPY236" s="13"/>
      <c r="EPZ236" s="13"/>
      <c r="EQA236" s="13"/>
      <c r="EQB236" s="13"/>
      <c r="EQC236" s="13"/>
      <c r="EQD236" s="13"/>
      <c r="EQE236" s="13"/>
      <c r="EQF236" s="13"/>
      <c r="EQG236" s="13"/>
      <c r="EQH236" s="13"/>
      <c r="EQI236" s="13"/>
      <c r="EQJ236" s="13"/>
      <c r="EQK236" s="13"/>
      <c r="EQL236" s="13"/>
      <c r="EQM236" s="13"/>
      <c r="EQN236" s="13"/>
      <c r="EQO236" s="13"/>
      <c r="EQP236" s="13"/>
      <c r="EQQ236" s="13"/>
      <c r="EQR236" s="13"/>
      <c r="EQS236" s="13"/>
      <c r="EQT236" s="13"/>
      <c r="EQU236" s="13"/>
      <c r="EQV236" s="13"/>
      <c r="EQW236" s="13"/>
      <c r="EQX236" s="13"/>
      <c r="EQY236" s="13"/>
      <c r="EQZ236" s="13"/>
      <c r="ERA236" s="13"/>
      <c r="ERB236" s="13"/>
      <c r="ERC236" s="13"/>
      <c r="ERD236" s="13"/>
      <c r="ERE236" s="13"/>
      <c r="ERF236" s="13"/>
      <c r="ERG236" s="13"/>
      <c r="ERH236" s="13"/>
      <c r="ERI236" s="13"/>
      <c r="ERJ236" s="13"/>
      <c r="ERK236" s="13"/>
      <c r="ERL236" s="13"/>
      <c r="ERM236" s="13"/>
      <c r="ERN236" s="13"/>
      <c r="ERO236" s="13"/>
      <c r="ERP236" s="13"/>
      <c r="ERQ236" s="13"/>
      <c r="ERR236" s="13"/>
      <c r="ERS236" s="13"/>
      <c r="ERT236" s="13"/>
      <c r="ERU236" s="13"/>
      <c r="ERV236" s="13"/>
      <c r="ERW236" s="13"/>
      <c r="ERX236" s="13"/>
      <c r="ERY236" s="13"/>
      <c r="ERZ236" s="13"/>
      <c r="ESA236" s="13"/>
      <c r="ESB236" s="13"/>
      <c r="ESC236" s="13"/>
      <c r="ESD236" s="13"/>
      <c r="ESE236" s="13"/>
      <c r="ESF236" s="13"/>
      <c r="ESG236" s="13"/>
      <c r="ESH236" s="13"/>
      <c r="ESI236" s="13"/>
      <c r="ESJ236" s="13"/>
      <c r="ESK236" s="13"/>
      <c r="ESL236" s="13"/>
      <c r="ESM236" s="13"/>
      <c r="ESN236" s="13"/>
      <c r="ESO236" s="13"/>
      <c r="ESP236" s="13"/>
      <c r="ESQ236" s="13"/>
      <c r="ESR236" s="13"/>
      <c r="ESS236" s="13"/>
      <c r="EST236" s="13"/>
      <c r="ESU236" s="13"/>
      <c r="ESV236" s="13"/>
      <c r="ESW236" s="13"/>
      <c r="ESX236" s="13"/>
      <c r="ESY236" s="13"/>
      <c r="ESZ236" s="13"/>
      <c r="ETA236" s="13"/>
      <c r="ETB236" s="13"/>
      <c r="ETC236" s="13"/>
      <c r="ETD236" s="13"/>
      <c r="ETE236" s="13"/>
      <c r="ETF236" s="13"/>
      <c r="ETG236" s="13"/>
      <c r="ETH236" s="13"/>
      <c r="ETI236" s="13"/>
      <c r="ETJ236" s="13"/>
      <c r="ETK236" s="13"/>
      <c r="ETL236" s="13"/>
      <c r="ETM236" s="13"/>
      <c r="ETN236" s="13"/>
      <c r="ETO236" s="13"/>
      <c r="ETP236" s="13"/>
      <c r="ETQ236" s="13"/>
      <c r="ETR236" s="13"/>
      <c r="ETS236" s="13"/>
      <c r="ETT236" s="13"/>
      <c r="ETU236" s="13"/>
      <c r="ETV236" s="13"/>
      <c r="ETW236" s="13"/>
      <c r="ETX236" s="13"/>
      <c r="ETY236" s="13"/>
      <c r="ETZ236" s="13"/>
      <c r="EUA236" s="13"/>
      <c r="EUB236" s="13"/>
      <c r="EUC236" s="13"/>
      <c r="EUD236" s="13"/>
      <c r="EUE236" s="13"/>
      <c r="EUF236" s="13"/>
      <c r="EUG236" s="13"/>
      <c r="EUH236" s="13"/>
      <c r="EUI236" s="13"/>
      <c r="EUJ236" s="13"/>
      <c r="EUK236" s="13"/>
      <c r="EUL236" s="13"/>
      <c r="EUM236" s="13"/>
      <c r="EUN236" s="13"/>
      <c r="EUO236" s="13"/>
      <c r="EUP236" s="13"/>
      <c r="EUQ236" s="13"/>
      <c r="EUR236" s="13"/>
      <c r="EUS236" s="13"/>
      <c r="EUT236" s="13"/>
      <c r="EUU236" s="13"/>
      <c r="EUV236" s="13"/>
      <c r="EUW236" s="13"/>
      <c r="EUX236" s="13"/>
      <c r="EUY236" s="13"/>
      <c r="EUZ236" s="13"/>
      <c r="EVA236" s="13"/>
      <c r="EVB236" s="13"/>
      <c r="EVC236" s="13"/>
      <c r="EVD236" s="13"/>
      <c r="EVE236" s="13"/>
      <c r="EVF236" s="13"/>
      <c r="EVG236" s="13"/>
      <c r="EVH236" s="13"/>
      <c r="EVI236" s="13"/>
      <c r="EVJ236" s="13"/>
      <c r="EVK236" s="13"/>
      <c r="EVL236" s="13"/>
      <c r="EVM236" s="13"/>
      <c r="EVN236" s="13"/>
      <c r="EVO236" s="13"/>
      <c r="EVP236" s="13"/>
      <c r="EVQ236" s="13"/>
      <c r="EVR236" s="13"/>
      <c r="EVS236" s="13"/>
      <c r="EVT236" s="13"/>
      <c r="EVU236" s="13"/>
      <c r="EVV236" s="13"/>
      <c r="EVW236" s="13"/>
      <c r="EVX236" s="13"/>
      <c r="EVY236" s="13"/>
      <c r="EVZ236" s="13"/>
      <c r="EWA236" s="13"/>
      <c r="EWB236" s="13"/>
      <c r="EWC236" s="13"/>
      <c r="EWD236" s="13"/>
      <c r="EWE236" s="13"/>
      <c r="EWF236" s="13"/>
      <c r="EWG236" s="13"/>
      <c r="EWH236" s="13"/>
      <c r="EWI236" s="13"/>
      <c r="EWJ236" s="13"/>
      <c r="EWK236" s="13"/>
      <c r="EWL236" s="13"/>
      <c r="EWM236" s="13"/>
      <c r="EWN236" s="13"/>
      <c r="EWO236" s="13"/>
      <c r="EWP236" s="13"/>
      <c r="EWQ236" s="13"/>
      <c r="EWR236" s="13"/>
      <c r="EWS236" s="13"/>
      <c r="EWT236" s="13"/>
      <c r="EWU236" s="13"/>
      <c r="EWV236" s="13"/>
      <c r="EWW236" s="13"/>
      <c r="EWX236" s="13"/>
      <c r="EWY236" s="13"/>
      <c r="EWZ236" s="13"/>
      <c r="EXA236" s="13"/>
      <c r="EXB236" s="13"/>
      <c r="EXC236" s="13"/>
      <c r="EXD236" s="13"/>
      <c r="EXE236" s="13"/>
      <c r="EXF236" s="13"/>
      <c r="EXG236" s="13"/>
      <c r="EXH236" s="13"/>
      <c r="EXI236" s="13"/>
      <c r="EXJ236" s="13"/>
      <c r="EXK236" s="13"/>
      <c r="EXL236" s="13"/>
      <c r="EXM236" s="13"/>
      <c r="EXN236" s="13"/>
      <c r="EXO236" s="13"/>
      <c r="EXP236" s="13"/>
      <c r="EXQ236" s="13"/>
      <c r="EXR236" s="13"/>
      <c r="EXS236" s="13"/>
      <c r="EXT236" s="13"/>
      <c r="EXU236" s="13"/>
      <c r="EXV236" s="13"/>
      <c r="EXW236" s="13"/>
      <c r="EXX236" s="13"/>
      <c r="EXY236" s="13"/>
      <c r="EXZ236" s="13"/>
      <c r="EYA236" s="13"/>
      <c r="EYB236" s="13"/>
      <c r="EYC236" s="13"/>
      <c r="EYD236" s="13"/>
      <c r="EYE236" s="13"/>
      <c r="EYF236" s="13"/>
      <c r="EYG236" s="13"/>
      <c r="EYH236" s="13"/>
      <c r="EYI236" s="13"/>
      <c r="EYJ236" s="13"/>
      <c r="EYK236" s="13"/>
      <c r="EYL236" s="13"/>
      <c r="EYM236" s="13"/>
      <c r="EYN236" s="13"/>
      <c r="EYO236" s="13"/>
      <c r="EYP236" s="13"/>
      <c r="EYQ236" s="13"/>
      <c r="EYR236" s="13"/>
      <c r="EYS236" s="13"/>
      <c r="EYT236" s="13"/>
      <c r="EYU236" s="13"/>
      <c r="EYV236" s="13"/>
      <c r="EYW236" s="13"/>
      <c r="EYX236" s="13"/>
      <c r="EYY236" s="13"/>
      <c r="EYZ236" s="13"/>
      <c r="EZA236" s="13"/>
      <c r="EZB236" s="13"/>
      <c r="EZC236" s="13"/>
      <c r="EZD236" s="13"/>
      <c r="EZE236" s="13"/>
      <c r="EZF236" s="13"/>
      <c r="EZG236" s="13"/>
      <c r="EZH236" s="13"/>
      <c r="EZI236" s="13"/>
      <c r="EZJ236" s="13"/>
      <c r="EZK236" s="13"/>
      <c r="EZL236" s="13"/>
      <c r="EZM236" s="13"/>
      <c r="EZN236" s="13"/>
      <c r="EZO236" s="13"/>
      <c r="EZP236" s="13"/>
      <c r="EZQ236" s="13"/>
      <c r="EZR236" s="13"/>
      <c r="EZS236" s="13"/>
      <c r="EZT236" s="13"/>
      <c r="EZU236" s="13"/>
      <c r="EZV236" s="13"/>
      <c r="EZW236" s="13"/>
      <c r="EZX236" s="13"/>
      <c r="EZY236" s="13"/>
      <c r="EZZ236" s="13"/>
      <c r="FAA236" s="13"/>
      <c r="FAB236" s="13"/>
      <c r="FAC236" s="13"/>
      <c r="FAD236" s="13"/>
      <c r="FAE236" s="13"/>
      <c r="FAF236" s="13"/>
      <c r="FAG236" s="13"/>
      <c r="FAH236" s="13"/>
      <c r="FAI236" s="13"/>
      <c r="FAJ236" s="13"/>
      <c r="FAK236" s="13"/>
      <c r="FAL236" s="13"/>
      <c r="FAM236" s="13"/>
      <c r="FAN236" s="13"/>
      <c r="FAO236" s="13"/>
      <c r="FAP236" s="13"/>
      <c r="FAQ236" s="13"/>
      <c r="FAR236" s="13"/>
      <c r="FAS236" s="13"/>
      <c r="FAT236" s="13"/>
      <c r="FAU236" s="13"/>
      <c r="FAV236" s="13"/>
      <c r="FAW236" s="13"/>
      <c r="FAX236" s="13"/>
      <c r="FAY236" s="13"/>
      <c r="FAZ236" s="13"/>
      <c r="FBA236" s="13"/>
      <c r="FBB236" s="13"/>
      <c r="FBC236" s="13"/>
      <c r="FBD236" s="13"/>
      <c r="FBE236" s="13"/>
      <c r="FBF236" s="13"/>
      <c r="FBG236" s="13"/>
      <c r="FBH236" s="13"/>
      <c r="FBI236" s="13"/>
      <c r="FBJ236" s="13"/>
      <c r="FBK236" s="13"/>
      <c r="FBL236" s="13"/>
      <c r="FBM236" s="13"/>
      <c r="FBN236" s="13"/>
      <c r="FBO236" s="13"/>
      <c r="FBP236" s="13"/>
      <c r="FBQ236" s="13"/>
      <c r="FBR236" s="13"/>
      <c r="FBS236" s="13"/>
      <c r="FBT236" s="13"/>
      <c r="FBU236" s="13"/>
      <c r="FBV236" s="13"/>
      <c r="FBW236" s="13"/>
      <c r="FBX236" s="13"/>
      <c r="FBY236" s="13"/>
      <c r="FBZ236" s="13"/>
      <c r="FCA236" s="13"/>
      <c r="FCB236" s="13"/>
      <c r="FCC236" s="13"/>
      <c r="FCD236" s="13"/>
      <c r="FCE236" s="13"/>
      <c r="FCF236" s="13"/>
      <c r="FCG236" s="13"/>
      <c r="FCH236" s="13"/>
      <c r="FCI236" s="13"/>
      <c r="FCJ236" s="13"/>
      <c r="FCK236" s="13"/>
      <c r="FCL236" s="13"/>
      <c r="FCM236" s="13"/>
      <c r="FCN236" s="13"/>
      <c r="FCO236" s="13"/>
      <c r="FCP236" s="13"/>
      <c r="FCQ236" s="13"/>
      <c r="FCR236" s="13"/>
      <c r="FCS236" s="13"/>
      <c r="FCT236" s="13"/>
      <c r="FCU236" s="13"/>
      <c r="FCV236" s="13"/>
      <c r="FCW236" s="13"/>
      <c r="FCX236" s="13"/>
      <c r="FCY236" s="13"/>
      <c r="FCZ236" s="13"/>
      <c r="FDA236" s="13"/>
      <c r="FDB236" s="13"/>
      <c r="FDC236" s="13"/>
      <c r="FDD236" s="13"/>
      <c r="FDE236" s="13"/>
      <c r="FDF236" s="13"/>
      <c r="FDG236" s="13"/>
      <c r="FDH236" s="13"/>
      <c r="FDI236" s="13"/>
      <c r="FDJ236" s="13"/>
      <c r="FDK236" s="13"/>
      <c r="FDL236" s="13"/>
      <c r="FDM236" s="13"/>
      <c r="FDN236" s="13"/>
      <c r="FDO236" s="13"/>
      <c r="FDP236" s="13"/>
      <c r="FDQ236" s="13"/>
      <c r="FDR236" s="13"/>
      <c r="FDS236" s="13"/>
      <c r="FDT236" s="13"/>
      <c r="FDU236" s="13"/>
      <c r="FDV236" s="13"/>
      <c r="FDW236" s="13"/>
      <c r="FDX236" s="13"/>
      <c r="FDY236" s="13"/>
      <c r="FDZ236" s="13"/>
      <c r="FEA236" s="13"/>
      <c r="FEB236" s="13"/>
      <c r="FEC236" s="13"/>
      <c r="FED236" s="13"/>
      <c r="FEE236" s="13"/>
      <c r="FEF236" s="13"/>
      <c r="FEG236" s="13"/>
      <c r="FEH236" s="13"/>
      <c r="FEI236" s="13"/>
      <c r="FEJ236" s="13"/>
      <c r="FEK236" s="13"/>
      <c r="FEL236" s="13"/>
      <c r="FEM236" s="13"/>
      <c r="FEN236" s="13"/>
      <c r="FEO236" s="13"/>
      <c r="FEP236" s="13"/>
      <c r="FEQ236" s="13"/>
      <c r="FER236" s="13"/>
      <c r="FES236" s="13"/>
      <c r="FET236" s="13"/>
      <c r="FEU236" s="13"/>
      <c r="FEV236" s="13"/>
      <c r="FEW236" s="13"/>
      <c r="FEX236" s="13"/>
      <c r="FEY236" s="13"/>
      <c r="FEZ236" s="13"/>
      <c r="FFA236" s="13"/>
      <c r="FFB236" s="13"/>
      <c r="FFC236" s="13"/>
      <c r="FFD236" s="13"/>
      <c r="FFE236" s="13"/>
      <c r="FFF236" s="13"/>
      <c r="FFG236" s="13"/>
      <c r="FFH236" s="13"/>
      <c r="FFI236" s="13"/>
      <c r="FFJ236" s="13"/>
      <c r="FFK236" s="13"/>
      <c r="FFL236" s="13"/>
      <c r="FFM236" s="13"/>
      <c r="FFN236" s="13"/>
      <c r="FFO236" s="13"/>
      <c r="FFP236" s="13"/>
      <c r="FFQ236" s="13"/>
      <c r="FFR236" s="13"/>
      <c r="FFS236" s="13"/>
      <c r="FFT236" s="13"/>
      <c r="FFU236" s="13"/>
      <c r="FFV236" s="13"/>
      <c r="FFW236" s="13"/>
      <c r="FFX236" s="13"/>
      <c r="FFY236" s="13"/>
      <c r="FFZ236" s="13"/>
      <c r="FGA236" s="13"/>
      <c r="FGB236" s="13"/>
      <c r="FGC236" s="13"/>
      <c r="FGD236" s="13"/>
      <c r="FGE236" s="13"/>
      <c r="FGF236" s="13"/>
      <c r="FGG236" s="13"/>
      <c r="FGH236" s="13"/>
      <c r="FGI236" s="13"/>
      <c r="FGJ236" s="13"/>
      <c r="FGK236" s="13"/>
      <c r="FGL236" s="13"/>
      <c r="FGM236" s="13"/>
      <c r="FGN236" s="13"/>
      <c r="FGO236" s="13"/>
      <c r="FGP236" s="13"/>
      <c r="FGQ236" s="13"/>
      <c r="FGR236" s="13"/>
      <c r="FGS236" s="13"/>
      <c r="FGT236" s="13"/>
      <c r="FGU236" s="13"/>
      <c r="FGV236" s="13"/>
      <c r="FGW236" s="13"/>
      <c r="FGX236" s="13"/>
      <c r="FGY236" s="13"/>
      <c r="FGZ236" s="13"/>
      <c r="FHA236" s="13"/>
      <c r="FHB236" s="13"/>
      <c r="FHC236" s="13"/>
      <c r="FHD236" s="13"/>
      <c r="FHE236" s="13"/>
      <c r="FHF236" s="13"/>
      <c r="FHG236" s="13"/>
      <c r="FHH236" s="13"/>
      <c r="FHI236" s="13"/>
      <c r="FHJ236" s="13"/>
      <c r="FHK236" s="13"/>
      <c r="FHL236" s="13"/>
      <c r="FHM236" s="13"/>
      <c r="FHN236" s="13"/>
      <c r="FHO236" s="13"/>
      <c r="FHP236" s="13"/>
      <c r="FHQ236" s="13"/>
      <c r="FHR236" s="13"/>
      <c r="FHS236" s="13"/>
      <c r="FHT236" s="13"/>
      <c r="FHU236" s="13"/>
      <c r="FHV236" s="13"/>
      <c r="FHW236" s="13"/>
      <c r="FHX236" s="13"/>
      <c r="FHY236" s="13"/>
      <c r="FHZ236" s="13"/>
      <c r="FIA236" s="13"/>
      <c r="FIB236" s="13"/>
      <c r="FIC236" s="13"/>
      <c r="FID236" s="13"/>
      <c r="FIE236" s="13"/>
      <c r="FIF236" s="13"/>
      <c r="FIG236" s="13"/>
      <c r="FIH236" s="13"/>
      <c r="FII236" s="13"/>
      <c r="FIJ236" s="13"/>
      <c r="FIK236" s="13"/>
      <c r="FIL236" s="13"/>
      <c r="FIM236" s="13"/>
      <c r="FIN236" s="13"/>
      <c r="FIO236" s="13"/>
      <c r="FIP236" s="13"/>
      <c r="FIQ236" s="13"/>
      <c r="FIR236" s="13"/>
      <c r="FIS236" s="13"/>
      <c r="FIT236" s="13"/>
      <c r="FIU236" s="13"/>
      <c r="FIV236" s="13"/>
      <c r="FIW236" s="13"/>
      <c r="FIX236" s="13"/>
      <c r="FIY236" s="13"/>
      <c r="FIZ236" s="13"/>
      <c r="FJA236" s="13"/>
      <c r="FJB236" s="13"/>
      <c r="FJC236" s="13"/>
      <c r="FJD236" s="13"/>
      <c r="FJE236" s="13"/>
      <c r="FJF236" s="13"/>
      <c r="FJG236" s="13"/>
      <c r="FJH236" s="13"/>
      <c r="FJI236" s="13"/>
      <c r="FJJ236" s="13"/>
      <c r="FJK236" s="13"/>
      <c r="FJL236" s="13"/>
      <c r="FJM236" s="13"/>
      <c r="FJN236" s="13"/>
      <c r="FJO236" s="13"/>
      <c r="FJP236" s="13"/>
      <c r="FJQ236" s="13"/>
      <c r="FJR236" s="13"/>
      <c r="FJS236" s="13"/>
      <c r="FJT236" s="13"/>
      <c r="FJU236" s="13"/>
      <c r="FJV236" s="13"/>
      <c r="FJW236" s="13"/>
      <c r="FJX236" s="13"/>
      <c r="FJY236" s="13"/>
      <c r="FJZ236" s="13"/>
      <c r="FKA236" s="13"/>
      <c r="FKB236" s="13"/>
      <c r="FKC236" s="13"/>
      <c r="FKD236" s="13"/>
      <c r="FKE236" s="13"/>
      <c r="FKF236" s="13"/>
      <c r="FKG236" s="13"/>
      <c r="FKH236" s="13"/>
      <c r="FKI236" s="13"/>
      <c r="FKJ236" s="13"/>
      <c r="FKK236" s="13"/>
      <c r="FKL236" s="13"/>
      <c r="FKM236" s="13"/>
      <c r="FKN236" s="13"/>
      <c r="FKO236" s="13"/>
      <c r="FKP236" s="13"/>
      <c r="FKQ236" s="13"/>
      <c r="FKR236" s="13"/>
      <c r="FKS236" s="13"/>
      <c r="FKT236" s="13"/>
      <c r="FKU236" s="13"/>
      <c r="FKV236" s="13"/>
      <c r="FKW236" s="13"/>
      <c r="FKX236" s="13"/>
      <c r="FKY236" s="13"/>
      <c r="FKZ236" s="13"/>
      <c r="FLA236" s="13"/>
      <c r="FLB236" s="13"/>
      <c r="FLC236" s="13"/>
      <c r="FLD236" s="13"/>
      <c r="FLE236" s="13"/>
      <c r="FLF236" s="13"/>
      <c r="FLG236" s="13"/>
      <c r="FLH236" s="13"/>
      <c r="FLI236" s="13"/>
      <c r="FLJ236" s="13"/>
      <c r="FLK236" s="13"/>
      <c r="FLL236" s="13"/>
      <c r="FLM236" s="13"/>
      <c r="FLN236" s="13"/>
      <c r="FLO236" s="13"/>
      <c r="FLP236" s="13"/>
      <c r="FLQ236" s="13"/>
      <c r="FLR236" s="13"/>
      <c r="FLS236" s="13"/>
      <c r="FLT236" s="13"/>
      <c r="FLU236" s="13"/>
      <c r="FLV236" s="13"/>
      <c r="FLW236" s="13"/>
      <c r="FLX236" s="13"/>
      <c r="FLY236" s="13"/>
      <c r="FLZ236" s="13"/>
      <c r="FMA236" s="13"/>
      <c r="FMB236" s="13"/>
      <c r="FMC236" s="13"/>
      <c r="FMD236" s="13"/>
      <c r="FME236" s="13"/>
      <c r="FMF236" s="13"/>
      <c r="FMG236" s="13"/>
      <c r="FMH236" s="13"/>
      <c r="FMI236" s="13"/>
      <c r="FMJ236" s="13"/>
      <c r="FMK236" s="13"/>
      <c r="FML236" s="13"/>
      <c r="FMM236" s="13"/>
      <c r="FMN236" s="13"/>
      <c r="FMO236" s="13"/>
      <c r="FMP236" s="13"/>
      <c r="FMQ236" s="13"/>
      <c r="FMR236" s="13"/>
      <c r="FMS236" s="13"/>
      <c r="FMT236" s="13"/>
      <c r="FMU236" s="13"/>
      <c r="FMV236" s="13"/>
      <c r="FMW236" s="13"/>
      <c r="FMX236" s="13"/>
      <c r="FMY236" s="13"/>
      <c r="FMZ236" s="13"/>
      <c r="FNA236" s="13"/>
      <c r="FNB236" s="13"/>
      <c r="FNC236" s="13"/>
      <c r="FND236" s="13"/>
      <c r="FNE236" s="13"/>
      <c r="FNF236" s="13"/>
      <c r="FNG236" s="13"/>
      <c r="FNH236" s="13"/>
      <c r="FNI236" s="13"/>
      <c r="FNJ236" s="13"/>
      <c r="FNK236" s="13"/>
      <c r="FNL236" s="13"/>
      <c r="FNM236" s="13"/>
      <c r="FNN236" s="13"/>
      <c r="FNO236" s="13"/>
      <c r="FNP236" s="13"/>
      <c r="FNQ236" s="13"/>
      <c r="FNR236" s="13"/>
      <c r="FNS236" s="13"/>
      <c r="FNT236" s="13"/>
      <c r="FNU236" s="13"/>
      <c r="FNV236" s="13"/>
      <c r="FNW236" s="13"/>
      <c r="FNX236" s="13"/>
      <c r="FNY236" s="13"/>
      <c r="FNZ236" s="13"/>
      <c r="FOA236" s="13"/>
      <c r="FOB236" s="13"/>
      <c r="FOC236" s="13"/>
      <c r="FOD236" s="13"/>
      <c r="FOE236" s="13"/>
      <c r="FOF236" s="13"/>
      <c r="FOG236" s="13"/>
      <c r="FOH236" s="13"/>
      <c r="FOI236" s="13"/>
      <c r="FOJ236" s="13"/>
      <c r="FOK236" s="13"/>
      <c r="FOL236" s="13"/>
      <c r="FOM236" s="13"/>
      <c r="FON236" s="13"/>
      <c r="FOO236" s="13"/>
      <c r="FOP236" s="13"/>
      <c r="FOQ236" s="13"/>
      <c r="FOR236" s="13"/>
      <c r="FOS236" s="13"/>
      <c r="FOT236" s="13"/>
      <c r="FOU236" s="13"/>
      <c r="FOV236" s="13"/>
      <c r="FOW236" s="13"/>
      <c r="FOX236" s="13"/>
      <c r="FOY236" s="13"/>
      <c r="FOZ236" s="13"/>
      <c r="FPA236" s="13"/>
      <c r="FPB236" s="13"/>
      <c r="FPC236" s="13"/>
      <c r="FPD236" s="13"/>
      <c r="FPE236" s="13"/>
      <c r="FPF236" s="13"/>
      <c r="FPG236" s="13"/>
      <c r="FPH236" s="13"/>
      <c r="FPI236" s="13"/>
      <c r="FPJ236" s="13"/>
      <c r="FPK236" s="13"/>
      <c r="FPL236" s="13"/>
      <c r="FPM236" s="13"/>
      <c r="FPN236" s="13"/>
      <c r="FPO236" s="13"/>
      <c r="FPP236" s="13"/>
      <c r="FPQ236" s="13"/>
      <c r="FPR236" s="13"/>
      <c r="FPS236" s="13"/>
      <c r="FPT236" s="13"/>
      <c r="FPU236" s="13"/>
      <c r="FPV236" s="13"/>
      <c r="FPW236" s="13"/>
      <c r="FPX236" s="13"/>
      <c r="FPY236" s="13"/>
      <c r="FPZ236" s="13"/>
      <c r="FQA236" s="13"/>
      <c r="FQB236" s="13"/>
      <c r="FQC236" s="13"/>
      <c r="FQD236" s="13"/>
      <c r="FQE236" s="13"/>
      <c r="FQF236" s="13"/>
      <c r="FQG236" s="13"/>
      <c r="FQH236" s="13"/>
      <c r="FQI236" s="13"/>
      <c r="FQJ236" s="13"/>
      <c r="FQK236" s="13"/>
      <c r="FQL236" s="13"/>
      <c r="FQM236" s="13"/>
      <c r="FQN236" s="13"/>
      <c r="FQO236" s="13"/>
      <c r="FQP236" s="13"/>
      <c r="FQQ236" s="13"/>
      <c r="FQR236" s="13"/>
      <c r="FQS236" s="13"/>
      <c r="FQT236" s="13"/>
      <c r="FQU236" s="13"/>
      <c r="FQV236" s="13"/>
      <c r="FQW236" s="13"/>
      <c r="FQX236" s="13"/>
      <c r="FQY236" s="13"/>
      <c r="FQZ236" s="13"/>
      <c r="FRA236" s="13"/>
      <c r="FRB236" s="13"/>
      <c r="FRC236" s="13"/>
      <c r="FRD236" s="13"/>
      <c r="FRE236" s="13"/>
      <c r="FRF236" s="13"/>
      <c r="FRG236" s="13"/>
      <c r="FRH236" s="13"/>
      <c r="FRI236" s="13"/>
      <c r="FRJ236" s="13"/>
      <c r="FRK236" s="13"/>
      <c r="FRL236" s="13"/>
      <c r="FRM236" s="13"/>
      <c r="FRN236" s="13"/>
      <c r="FRO236" s="13"/>
      <c r="FRP236" s="13"/>
      <c r="FRQ236" s="13"/>
      <c r="FRR236" s="13"/>
      <c r="FRS236" s="13"/>
      <c r="FRT236" s="13"/>
      <c r="FRU236" s="13"/>
      <c r="FRV236" s="13"/>
      <c r="FRW236" s="13"/>
      <c r="FRX236" s="13"/>
      <c r="FRY236" s="13"/>
      <c r="FRZ236" s="13"/>
      <c r="FSA236" s="13"/>
      <c r="FSB236" s="13"/>
      <c r="FSC236" s="13"/>
      <c r="FSD236" s="13"/>
      <c r="FSE236" s="13"/>
      <c r="FSF236" s="13"/>
      <c r="FSG236" s="13"/>
      <c r="FSH236" s="13"/>
      <c r="FSI236" s="13"/>
      <c r="FSJ236" s="13"/>
      <c r="FSK236" s="13"/>
      <c r="FSL236" s="13"/>
      <c r="FSM236" s="13"/>
      <c r="FSN236" s="13"/>
      <c r="FSO236" s="13"/>
      <c r="FSP236" s="13"/>
      <c r="FSQ236" s="13"/>
      <c r="FSR236" s="13"/>
      <c r="FSS236" s="13"/>
      <c r="FST236" s="13"/>
      <c r="FSU236" s="13"/>
      <c r="FSV236" s="13"/>
      <c r="FSW236" s="13"/>
      <c r="FSX236" s="13"/>
      <c r="FSY236" s="13"/>
      <c r="FSZ236" s="13"/>
      <c r="FTA236" s="13"/>
      <c r="FTB236" s="13"/>
      <c r="FTC236" s="13"/>
      <c r="FTD236" s="13"/>
      <c r="FTE236" s="13"/>
      <c r="FTF236" s="13"/>
      <c r="FTG236" s="13"/>
      <c r="FTH236" s="13"/>
      <c r="FTI236" s="13"/>
      <c r="FTJ236" s="13"/>
      <c r="FTK236" s="13"/>
      <c r="FTL236" s="13"/>
      <c r="FTM236" s="13"/>
      <c r="FTN236" s="13"/>
      <c r="FTO236" s="13"/>
      <c r="FTP236" s="13"/>
      <c r="FTQ236" s="13"/>
      <c r="FTR236" s="13"/>
      <c r="FTS236" s="13"/>
      <c r="FTT236" s="13"/>
      <c r="FTU236" s="13"/>
      <c r="FTV236" s="13"/>
      <c r="FTW236" s="13"/>
      <c r="FTX236" s="13"/>
      <c r="FTY236" s="13"/>
      <c r="FTZ236" s="13"/>
      <c r="FUA236" s="13"/>
      <c r="FUB236" s="13"/>
      <c r="FUC236" s="13"/>
      <c r="FUD236" s="13"/>
      <c r="FUE236" s="13"/>
      <c r="FUF236" s="13"/>
      <c r="FUG236" s="13"/>
      <c r="FUH236" s="13"/>
      <c r="FUI236" s="13"/>
      <c r="FUJ236" s="13"/>
      <c r="FUK236" s="13"/>
      <c r="FUL236" s="13"/>
      <c r="FUM236" s="13"/>
      <c r="FUN236" s="13"/>
      <c r="FUO236" s="13"/>
      <c r="FUP236" s="13"/>
      <c r="FUQ236" s="13"/>
      <c r="FUR236" s="13"/>
      <c r="FUS236" s="13"/>
      <c r="FUT236" s="13"/>
      <c r="FUU236" s="13"/>
      <c r="FUV236" s="13"/>
      <c r="FUW236" s="13"/>
      <c r="FUX236" s="13"/>
      <c r="FUY236" s="13"/>
      <c r="FUZ236" s="13"/>
      <c r="FVA236" s="13"/>
      <c r="FVB236" s="13"/>
      <c r="FVC236" s="13"/>
      <c r="FVD236" s="13"/>
      <c r="FVE236" s="13"/>
      <c r="FVF236" s="13"/>
      <c r="FVG236" s="13"/>
      <c r="FVH236" s="13"/>
      <c r="FVI236" s="13"/>
      <c r="FVJ236" s="13"/>
      <c r="FVK236" s="13"/>
      <c r="FVL236" s="13"/>
      <c r="FVM236" s="13"/>
      <c r="FVN236" s="13"/>
      <c r="FVO236" s="13"/>
      <c r="FVP236" s="13"/>
      <c r="FVQ236" s="13"/>
      <c r="FVR236" s="13"/>
      <c r="FVS236" s="13"/>
      <c r="FVT236" s="13"/>
      <c r="FVU236" s="13"/>
      <c r="FVV236" s="13"/>
      <c r="FVW236" s="13"/>
      <c r="FVX236" s="13"/>
      <c r="FVY236" s="13"/>
      <c r="FVZ236" s="13"/>
      <c r="FWA236" s="13"/>
      <c r="FWB236" s="13"/>
      <c r="FWC236" s="13"/>
      <c r="FWD236" s="13"/>
      <c r="FWE236" s="13"/>
      <c r="FWF236" s="13"/>
      <c r="FWG236" s="13"/>
      <c r="FWH236" s="13"/>
      <c r="FWI236" s="13"/>
      <c r="FWJ236" s="13"/>
      <c r="FWK236" s="13"/>
      <c r="FWL236" s="13"/>
      <c r="FWM236" s="13"/>
      <c r="FWN236" s="13"/>
      <c r="FWO236" s="13"/>
      <c r="FWP236" s="13"/>
      <c r="FWQ236" s="13"/>
      <c r="FWR236" s="13"/>
      <c r="FWS236" s="13"/>
      <c r="FWT236" s="13"/>
      <c r="FWU236" s="13"/>
      <c r="FWV236" s="13"/>
      <c r="FWW236" s="13"/>
      <c r="FWX236" s="13"/>
      <c r="FWY236" s="13"/>
      <c r="FWZ236" s="13"/>
      <c r="FXA236" s="13"/>
      <c r="FXB236" s="13"/>
      <c r="FXC236" s="13"/>
      <c r="FXD236" s="13"/>
      <c r="FXE236" s="13"/>
      <c r="FXF236" s="13"/>
      <c r="FXG236" s="13"/>
      <c r="FXH236" s="13"/>
      <c r="FXI236" s="13"/>
      <c r="FXJ236" s="13"/>
      <c r="FXK236" s="13"/>
      <c r="FXL236" s="13"/>
      <c r="FXM236" s="13"/>
      <c r="FXN236" s="13"/>
      <c r="FXO236" s="13"/>
      <c r="FXP236" s="13"/>
      <c r="FXQ236" s="13"/>
      <c r="FXR236" s="13"/>
      <c r="FXS236" s="13"/>
      <c r="FXT236" s="13"/>
      <c r="FXU236" s="13"/>
      <c r="FXV236" s="13"/>
      <c r="FXW236" s="13"/>
      <c r="FXX236" s="13"/>
      <c r="FXY236" s="13"/>
      <c r="FXZ236" s="13"/>
      <c r="FYA236" s="13"/>
      <c r="FYB236" s="13"/>
      <c r="FYC236" s="13"/>
      <c r="FYD236" s="13"/>
      <c r="FYE236" s="13"/>
      <c r="FYF236" s="13"/>
      <c r="FYG236" s="13"/>
      <c r="FYH236" s="13"/>
      <c r="FYI236" s="13"/>
      <c r="FYJ236" s="13"/>
      <c r="FYK236" s="13"/>
      <c r="FYL236" s="13"/>
      <c r="FYM236" s="13"/>
      <c r="FYN236" s="13"/>
      <c r="FYO236" s="13"/>
      <c r="FYP236" s="13"/>
      <c r="FYQ236" s="13"/>
      <c r="FYR236" s="13"/>
      <c r="FYS236" s="13"/>
      <c r="FYT236" s="13"/>
      <c r="FYU236" s="13"/>
      <c r="FYV236" s="13"/>
      <c r="FYW236" s="13"/>
      <c r="FYX236" s="13"/>
      <c r="FYY236" s="13"/>
      <c r="FYZ236" s="13"/>
      <c r="FZA236" s="13"/>
      <c r="FZB236" s="13"/>
      <c r="FZC236" s="13"/>
      <c r="FZD236" s="13"/>
      <c r="FZE236" s="13"/>
      <c r="FZF236" s="13"/>
      <c r="FZG236" s="13"/>
      <c r="FZH236" s="13"/>
      <c r="FZI236" s="13"/>
      <c r="FZJ236" s="13"/>
      <c r="FZK236" s="13"/>
      <c r="FZL236" s="13"/>
      <c r="FZM236" s="13"/>
      <c r="FZN236" s="13"/>
      <c r="FZO236" s="13"/>
      <c r="FZP236" s="13"/>
      <c r="FZQ236" s="13"/>
      <c r="FZR236" s="13"/>
      <c r="FZS236" s="13"/>
      <c r="FZT236" s="13"/>
      <c r="FZU236" s="13"/>
      <c r="FZV236" s="13"/>
      <c r="FZW236" s="13"/>
      <c r="FZX236" s="13"/>
      <c r="FZY236" s="13"/>
      <c r="FZZ236" s="13"/>
      <c r="GAA236" s="13"/>
      <c r="GAB236" s="13"/>
      <c r="GAC236" s="13"/>
      <c r="GAD236" s="13"/>
      <c r="GAE236" s="13"/>
      <c r="GAF236" s="13"/>
      <c r="GAG236" s="13"/>
      <c r="GAH236" s="13"/>
      <c r="GAI236" s="13"/>
      <c r="GAJ236" s="13"/>
      <c r="GAK236" s="13"/>
      <c r="GAL236" s="13"/>
      <c r="GAM236" s="13"/>
      <c r="GAN236" s="13"/>
      <c r="GAO236" s="13"/>
      <c r="GAP236" s="13"/>
      <c r="GAQ236" s="13"/>
      <c r="GAR236" s="13"/>
      <c r="GAS236" s="13"/>
      <c r="GAT236" s="13"/>
      <c r="GAU236" s="13"/>
      <c r="GAV236" s="13"/>
      <c r="GAW236" s="13"/>
      <c r="GAX236" s="13"/>
      <c r="GAY236" s="13"/>
      <c r="GAZ236" s="13"/>
      <c r="GBA236" s="13"/>
      <c r="GBB236" s="13"/>
      <c r="GBC236" s="13"/>
      <c r="GBD236" s="13"/>
      <c r="GBE236" s="13"/>
      <c r="GBF236" s="13"/>
      <c r="GBG236" s="13"/>
      <c r="GBH236" s="13"/>
      <c r="GBI236" s="13"/>
      <c r="GBJ236" s="13"/>
      <c r="GBK236" s="13"/>
      <c r="GBL236" s="13"/>
      <c r="GBM236" s="13"/>
      <c r="GBN236" s="13"/>
      <c r="GBO236" s="13"/>
      <c r="GBP236" s="13"/>
      <c r="GBQ236" s="13"/>
      <c r="GBR236" s="13"/>
      <c r="GBS236" s="13"/>
      <c r="GBT236" s="13"/>
      <c r="GBU236" s="13"/>
      <c r="GBV236" s="13"/>
      <c r="GBW236" s="13"/>
      <c r="GBX236" s="13"/>
      <c r="GBY236" s="13"/>
      <c r="GBZ236" s="13"/>
      <c r="GCA236" s="13"/>
      <c r="GCB236" s="13"/>
      <c r="GCC236" s="13"/>
      <c r="GCD236" s="13"/>
      <c r="GCE236" s="13"/>
      <c r="GCF236" s="13"/>
      <c r="GCG236" s="13"/>
      <c r="GCH236" s="13"/>
      <c r="GCI236" s="13"/>
      <c r="GCJ236" s="13"/>
      <c r="GCK236" s="13"/>
      <c r="GCL236" s="13"/>
      <c r="GCM236" s="13"/>
      <c r="GCN236" s="13"/>
      <c r="GCO236" s="13"/>
      <c r="GCP236" s="13"/>
      <c r="GCQ236" s="13"/>
      <c r="GCR236" s="13"/>
      <c r="GCS236" s="13"/>
      <c r="GCT236" s="13"/>
      <c r="GCU236" s="13"/>
      <c r="GCV236" s="13"/>
      <c r="GCW236" s="13"/>
      <c r="GCX236" s="13"/>
      <c r="GCY236" s="13"/>
      <c r="GCZ236" s="13"/>
      <c r="GDA236" s="13"/>
      <c r="GDB236" s="13"/>
      <c r="GDC236" s="13"/>
      <c r="GDD236" s="13"/>
      <c r="GDE236" s="13"/>
      <c r="GDF236" s="13"/>
      <c r="GDG236" s="13"/>
      <c r="GDH236" s="13"/>
      <c r="GDI236" s="13"/>
      <c r="GDJ236" s="13"/>
      <c r="GDK236" s="13"/>
      <c r="GDL236" s="13"/>
      <c r="GDM236" s="13"/>
      <c r="GDN236" s="13"/>
      <c r="GDO236" s="13"/>
      <c r="GDP236" s="13"/>
      <c r="GDQ236" s="13"/>
      <c r="GDR236" s="13"/>
      <c r="GDS236" s="13"/>
      <c r="GDT236" s="13"/>
      <c r="GDU236" s="13"/>
      <c r="GDV236" s="13"/>
      <c r="GDW236" s="13"/>
      <c r="GDX236" s="13"/>
      <c r="GDY236" s="13"/>
      <c r="GDZ236" s="13"/>
      <c r="GEA236" s="13"/>
      <c r="GEB236" s="13"/>
      <c r="GEC236" s="13"/>
      <c r="GED236" s="13"/>
      <c r="GEE236" s="13"/>
      <c r="GEF236" s="13"/>
      <c r="GEG236" s="13"/>
      <c r="GEH236" s="13"/>
      <c r="GEI236" s="13"/>
      <c r="GEJ236" s="13"/>
      <c r="GEK236" s="13"/>
      <c r="GEL236" s="13"/>
      <c r="GEM236" s="13"/>
      <c r="GEN236" s="13"/>
      <c r="GEO236" s="13"/>
      <c r="GEP236" s="13"/>
      <c r="GEQ236" s="13"/>
      <c r="GER236" s="13"/>
      <c r="GES236" s="13"/>
      <c r="GET236" s="13"/>
      <c r="GEU236" s="13"/>
      <c r="GEV236" s="13"/>
      <c r="GEW236" s="13"/>
      <c r="GEX236" s="13"/>
      <c r="GEY236" s="13"/>
      <c r="GEZ236" s="13"/>
      <c r="GFA236" s="13"/>
      <c r="GFB236" s="13"/>
      <c r="GFC236" s="13"/>
      <c r="GFD236" s="13"/>
      <c r="GFE236" s="13"/>
      <c r="GFF236" s="13"/>
      <c r="GFG236" s="13"/>
      <c r="GFH236" s="13"/>
      <c r="GFI236" s="13"/>
      <c r="GFJ236" s="13"/>
      <c r="GFK236" s="13"/>
      <c r="GFL236" s="13"/>
      <c r="GFM236" s="13"/>
      <c r="GFN236" s="13"/>
      <c r="GFO236" s="13"/>
      <c r="GFP236" s="13"/>
      <c r="GFQ236" s="13"/>
      <c r="GFR236" s="13"/>
      <c r="GFS236" s="13"/>
      <c r="GFT236" s="13"/>
      <c r="GFU236" s="13"/>
      <c r="GFV236" s="13"/>
      <c r="GFW236" s="13"/>
      <c r="GFX236" s="13"/>
      <c r="GFY236" s="13"/>
      <c r="GFZ236" s="13"/>
      <c r="GGA236" s="13"/>
      <c r="GGB236" s="13"/>
      <c r="GGC236" s="13"/>
      <c r="GGD236" s="13"/>
      <c r="GGE236" s="13"/>
      <c r="GGF236" s="13"/>
      <c r="GGG236" s="13"/>
      <c r="GGH236" s="13"/>
      <c r="GGI236" s="13"/>
      <c r="GGJ236" s="13"/>
      <c r="GGK236" s="13"/>
      <c r="GGL236" s="13"/>
      <c r="GGM236" s="13"/>
      <c r="GGN236" s="13"/>
      <c r="GGO236" s="13"/>
      <c r="GGP236" s="13"/>
      <c r="GGQ236" s="13"/>
      <c r="GGR236" s="13"/>
      <c r="GGS236" s="13"/>
      <c r="GGT236" s="13"/>
      <c r="GGU236" s="13"/>
      <c r="GGV236" s="13"/>
      <c r="GGW236" s="13"/>
      <c r="GGX236" s="13"/>
      <c r="GGY236" s="13"/>
      <c r="GGZ236" s="13"/>
      <c r="GHA236" s="13"/>
      <c r="GHB236" s="13"/>
      <c r="GHC236" s="13"/>
      <c r="GHD236" s="13"/>
      <c r="GHE236" s="13"/>
      <c r="GHF236" s="13"/>
      <c r="GHG236" s="13"/>
      <c r="GHH236" s="13"/>
      <c r="GHI236" s="13"/>
      <c r="GHJ236" s="13"/>
      <c r="GHK236" s="13"/>
      <c r="GHL236" s="13"/>
      <c r="GHM236" s="13"/>
      <c r="GHN236" s="13"/>
      <c r="GHO236" s="13"/>
      <c r="GHP236" s="13"/>
      <c r="GHQ236" s="13"/>
      <c r="GHR236" s="13"/>
      <c r="GHS236" s="13"/>
      <c r="GHT236" s="13"/>
      <c r="GHU236" s="13"/>
      <c r="GHV236" s="13"/>
      <c r="GHW236" s="13"/>
      <c r="GHX236" s="13"/>
      <c r="GHY236" s="13"/>
      <c r="GHZ236" s="13"/>
      <c r="GIA236" s="13"/>
      <c r="GIB236" s="13"/>
      <c r="GIC236" s="13"/>
      <c r="GID236" s="13"/>
      <c r="GIE236" s="13"/>
      <c r="GIF236" s="13"/>
      <c r="GIG236" s="13"/>
      <c r="GIH236" s="13"/>
      <c r="GII236" s="13"/>
      <c r="GIJ236" s="13"/>
      <c r="GIK236" s="13"/>
      <c r="GIL236" s="13"/>
      <c r="GIM236" s="13"/>
      <c r="GIN236" s="13"/>
      <c r="GIO236" s="13"/>
      <c r="GIP236" s="13"/>
      <c r="GIQ236" s="13"/>
      <c r="GIR236" s="13"/>
      <c r="GIS236" s="13"/>
      <c r="GIT236" s="13"/>
      <c r="GIU236" s="13"/>
      <c r="GIV236" s="13"/>
      <c r="GIW236" s="13"/>
      <c r="GIX236" s="13"/>
      <c r="GIY236" s="13"/>
      <c r="GIZ236" s="13"/>
      <c r="GJA236" s="13"/>
      <c r="GJB236" s="13"/>
      <c r="GJC236" s="13"/>
      <c r="GJD236" s="13"/>
      <c r="GJE236" s="13"/>
      <c r="GJF236" s="13"/>
      <c r="GJG236" s="13"/>
      <c r="GJH236" s="13"/>
      <c r="GJI236" s="13"/>
      <c r="GJJ236" s="13"/>
      <c r="GJK236" s="13"/>
      <c r="GJL236" s="13"/>
      <c r="GJM236" s="13"/>
      <c r="GJN236" s="13"/>
      <c r="GJO236" s="13"/>
      <c r="GJP236" s="13"/>
      <c r="GJQ236" s="13"/>
      <c r="GJR236" s="13"/>
      <c r="GJS236" s="13"/>
      <c r="GJT236" s="13"/>
      <c r="GJU236" s="13"/>
      <c r="GJV236" s="13"/>
      <c r="GJW236" s="13"/>
      <c r="GJX236" s="13"/>
      <c r="GJY236" s="13"/>
      <c r="GJZ236" s="13"/>
      <c r="GKA236" s="13"/>
      <c r="GKB236" s="13"/>
      <c r="GKC236" s="13"/>
      <c r="GKD236" s="13"/>
      <c r="GKE236" s="13"/>
      <c r="GKF236" s="13"/>
      <c r="GKG236" s="13"/>
      <c r="GKH236" s="13"/>
      <c r="GKI236" s="13"/>
      <c r="GKJ236" s="13"/>
      <c r="GKK236" s="13"/>
      <c r="GKL236" s="13"/>
      <c r="GKM236" s="13"/>
      <c r="GKN236" s="13"/>
      <c r="GKO236" s="13"/>
      <c r="GKP236" s="13"/>
      <c r="GKQ236" s="13"/>
      <c r="GKR236" s="13"/>
      <c r="GKS236" s="13"/>
      <c r="GKT236" s="13"/>
      <c r="GKU236" s="13"/>
      <c r="GKV236" s="13"/>
      <c r="GKW236" s="13"/>
      <c r="GKX236" s="13"/>
      <c r="GKY236" s="13"/>
      <c r="GKZ236" s="13"/>
      <c r="GLA236" s="13"/>
      <c r="GLB236" s="13"/>
      <c r="GLC236" s="13"/>
      <c r="GLD236" s="13"/>
      <c r="GLE236" s="13"/>
      <c r="GLF236" s="13"/>
      <c r="GLG236" s="13"/>
      <c r="GLH236" s="13"/>
      <c r="GLI236" s="13"/>
      <c r="GLJ236" s="13"/>
      <c r="GLK236" s="13"/>
      <c r="GLL236" s="13"/>
      <c r="GLM236" s="13"/>
      <c r="GLN236" s="13"/>
      <c r="GLO236" s="13"/>
      <c r="GLP236" s="13"/>
      <c r="GLQ236" s="13"/>
      <c r="GLR236" s="13"/>
      <c r="GLS236" s="13"/>
      <c r="GLT236" s="13"/>
      <c r="GLU236" s="13"/>
      <c r="GLV236" s="13"/>
      <c r="GLW236" s="13"/>
      <c r="GLX236" s="13"/>
      <c r="GLY236" s="13"/>
      <c r="GLZ236" s="13"/>
      <c r="GMA236" s="13"/>
      <c r="GMB236" s="13"/>
      <c r="GMC236" s="13"/>
      <c r="GMD236" s="13"/>
      <c r="GME236" s="13"/>
      <c r="GMF236" s="13"/>
      <c r="GMG236" s="13"/>
      <c r="GMH236" s="13"/>
      <c r="GMI236" s="13"/>
      <c r="GMJ236" s="13"/>
      <c r="GMK236" s="13"/>
      <c r="GML236" s="13"/>
      <c r="GMM236" s="13"/>
      <c r="GMN236" s="13"/>
      <c r="GMO236" s="13"/>
      <c r="GMP236" s="13"/>
      <c r="GMQ236" s="13"/>
      <c r="GMR236" s="13"/>
      <c r="GMS236" s="13"/>
      <c r="GMT236" s="13"/>
      <c r="GMU236" s="13"/>
      <c r="GMV236" s="13"/>
      <c r="GMW236" s="13"/>
      <c r="GMX236" s="13"/>
      <c r="GMY236" s="13"/>
      <c r="GMZ236" s="13"/>
      <c r="GNA236" s="13"/>
      <c r="GNB236" s="13"/>
      <c r="GNC236" s="13"/>
      <c r="GND236" s="13"/>
      <c r="GNE236" s="13"/>
      <c r="GNF236" s="13"/>
      <c r="GNG236" s="13"/>
      <c r="GNH236" s="13"/>
      <c r="GNI236" s="13"/>
      <c r="GNJ236" s="13"/>
      <c r="GNK236" s="13"/>
      <c r="GNL236" s="13"/>
      <c r="GNM236" s="13"/>
      <c r="GNN236" s="13"/>
      <c r="GNO236" s="13"/>
      <c r="GNP236" s="13"/>
      <c r="GNQ236" s="13"/>
      <c r="GNR236" s="13"/>
      <c r="GNS236" s="13"/>
      <c r="GNT236" s="13"/>
      <c r="GNU236" s="13"/>
      <c r="GNV236" s="13"/>
      <c r="GNW236" s="13"/>
      <c r="GNX236" s="13"/>
      <c r="GNY236" s="13"/>
      <c r="GNZ236" s="13"/>
      <c r="GOA236" s="13"/>
      <c r="GOB236" s="13"/>
      <c r="GOC236" s="13"/>
      <c r="GOD236" s="13"/>
      <c r="GOE236" s="13"/>
      <c r="GOF236" s="13"/>
      <c r="GOG236" s="13"/>
      <c r="GOH236" s="13"/>
      <c r="GOI236" s="13"/>
      <c r="GOJ236" s="13"/>
      <c r="GOK236" s="13"/>
      <c r="GOL236" s="13"/>
      <c r="GOM236" s="13"/>
      <c r="GON236" s="13"/>
      <c r="GOO236" s="13"/>
      <c r="GOP236" s="13"/>
      <c r="GOQ236" s="13"/>
      <c r="GOR236" s="13"/>
      <c r="GOS236" s="13"/>
      <c r="GOT236" s="13"/>
      <c r="GOU236" s="13"/>
      <c r="GOV236" s="13"/>
      <c r="GOW236" s="13"/>
      <c r="GOX236" s="13"/>
      <c r="GOY236" s="13"/>
      <c r="GOZ236" s="13"/>
      <c r="GPA236" s="13"/>
      <c r="GPB236" s="13"/>
      <c r="GPC236" s="13"/>
      <c r="GPD236" s="13"/>
      <c r="GPE236" s="13"/>
      <c r="GPF236" s="13"/>
      <c r="GPG236" s="13"/>
      <c r="GPH236" s="13"/>
      <c r="GPI236" s="13"/>
      <c r="GPJ236" s="13"/>
      <c r="GPK236" s="13"/>
      <c r="GPL236" s="13"/>
      <c r="GPM236" s="13"/>
      <c r="GPN236" s="13"/>
      <c r="GPO236" s="13"/>
      <c r="GPP236" s="13"/>
      <c r="GPQ236" s="13"/>
      <c r="GPR236" s="13"/>
      <c r="GPS236" s="13"/>
      <c r="GPT236" s="13"/>
      <c r="GPU236" s="13"/>
      <c r="GPV236" s="13"/>
      <c r="GPW236" s="13"/>
      <c r="GPX236" s="13"/>
      <c r="GPY236" s="13"/>
      <c r="GPZ236" s="13"/>
      <c r="GQA236" s="13"/>
      <c r="GQB236" s="13"/>
      <c r="GQC236" s="13"/>
      <c r="GQD236" s="13"/>
      <c r="GQE236" s="13"/>
      <c r="GQF236" s="13"/>
      <c r="GQG236" s="13"/>
      <c r="GQH236" s="13"/>
      <c r="GQI236" s="13"/>
      <c r="GQJ236" s="13"/>
      <c r="GQK236" s="13"/>
      <c r="GQL236" s="13"/>
      <c r="GQM236" s="13"/>
      <c r="GQN236" s="13"/>
      <c r="GQO236" s="13"/>
      <c r="GQP236" s="13"/>
      <c r="GQQ236" s="13"/>
      <c r="GQR236" s="13"/>
      <c r="GQS236" s="13"/>
      <c r="GQT236" s="13"/>
      <c r="GQU236" s="13"/>
      <c r="GQV236" s="13"/>
      <c r="GQW236" s="13"/>
      <c r="GQX236" s="13"/>
      <c r="GQY236" s="13"/>
      <c r="GQZ236" s="13"/>
      <c r="GRA236" s="13"/>
      <c r="GRB236" s="13"/>
      <c r="GRC236" s="13"/>
      <c r="GRD236" s="13"/>
      <c r="GRE236" s="13"/>
      <c r="GRF236" s="13"/>
      <c r="GRG236" s="13"/>
      <c r="GRH236" s="13"/>
      <c r="GRI236" s="13"/>
      <c r="GRJ236" s="13"/>
      <c r="GRK236" s="13"/>
      <c r="GRL236" s="13"/>
      <c r="GRM236" s="13"/>
      <c r="GRN236" s="13"/>
      <c r="GRO236" s="13"/>
      <c r="GRP236" s="13"/>
      <c r="GRQ236" s="13"/>
      <c r="GRR236" s="13"/>
      <c r="GRS236" s="13"/>
      <c r="GRT236" s="13"/>
      <c r="GRU236" s="13"/>
      <c r="GRV236" s="13"/>
      <c r="GRW236" s="13"/>
      <c r="GRX236" s="13"/>
      <c r="GRY236" s="13"/>
      <c r="GRZ236" s="13"/>
      <c r="GSA236" s="13"/>
      <c r="GSB236" s="13"/>
      <c r="GSC236" s="13"/>
      <c r="GSD236" s="13"/>
      <c r="GSE236" s="13"/>
      <c r="GSF236" s="13"/>
      <c r="GSG236" s="13"/>
      <c r="GSH236" s="13"/>
      <c r="GSI236" s="13"/>
      <c r="GSJ236" s="13"/>
      <c r="GSK236" s="13"/>
      <c r="GSL236" s="13"/>
      <c r="GSM236" s="13"/>
      <c r="GSN236" s="13"/>
      <c r="GSO236" s="13"/>
      <c r="GSP236" s="13"/>
      <c r="GSQ236" s="13"/>
      <c r="GSR236" s="13"/>
      <c r="GSS236" s="13"/>
      <c r="GST236" s="13"/>
      <c r="GSU236" s="13"/>
      <c r="GSV236" s="13"/>
      <c r="GSW236" s="13"/>
      <c r="GSX236" s="13"/>
      <c r="GSY236" s="13"/>
      <c r="GSZ236" s="13"/>
      <c r="GTA236" s="13"/>
      <c r="GTB236" s="13"/>
      <c r="GTC236" s="13"/>
      <c r="GTD236" s="13"/>
      <c r="GTE236" s="13"/>
      <c r="GTF236" s="13"/>
      <c r="GTG236" s="13"/>
      <c r="GTH236" s="13"/>
      <c r="GTI236" s="13"/>
      <c r="GTJ236" s="13"/>
      <c r="GTK236" s="13"/>
      <c r="GTL236" s="13"/>
      <c r="GTM236" s="13"/>
      <c r="GTN236" s="13"/>
      <c r="GTO236" s="13"/>
      <c r="GTP236" s="13"/>
      <c r="GTQ236" s="13"/>
      <c r="GTR236" s="13"/>
      <c r="GTS236" s="13"/>
      <c r="GTT236" s="13"/>
      <c r="GTU236" s="13"/>
      <c r="GTV236" s="13"/>
      <c r="GTW236" s="13"/>
      <c r="GTX236" s="13"/>
      <c r="GTY236" s="13"/>
      <c r="GTZ236" s="13"/>
      <c r="GUA236" s="13"/>
      <c r="GUB236" s="13"/>
      <c r="GUC236" s="13"/>
      <c r="GUD236" s="13"/>
      <c r="GUE236" s="13"/>
      <c r="GUF236" s="13"/>
      <c r="GUG236" s="13"/>
      <c r="GUH236" s="13"/>
      <c r="GUI236" s="13"/>
      <c r="GUJ236" s="13"/>
      <c r="GUK236" s="13"/>
      <c r="GUL236" s="13"/>
      <c r="GUM236" s="13"/>
      <c r="GUN236" s="13"/>
      <c r="GUO236" s="13"/>
      <c r="GUP236" s="13"/>
      <c r="GUQ236" s="13"/>
      <c r="GUR236" s="13"/>
      <c r="GUS236" s="13"/>
      <c r="GUT236" s="13"/>
      <c r="GUU236" s="13"/>
      <c r="GUV236" s="13"/>
      <c r="GUW236" s="13"/>
      <c r="GUX236" s="13"/>
      <c r="GUY236" s="13"/>
      <c r="GUZ236" s="13"/>
      <c r="GVA236" s="13"/>
      <c r="GVB236" s="13"/>
      <c r="GVC236" s="13"/>
      <c r="GVD236" s="13"/>
      <c r="GVE236" s="13"/>
      <c r="GVF236" s="13"/>
      <c r="GVG236" s="13"/>
      <c r="GVH236" s="13"/>
      <c r="GVI236" s="13"/>
      <c r="GVJ236" s="13"/>
      <c r="GVK236" s="13"/>
      <c r="GVL236" s="13"/>
      <c r="GVM236" s="13"/>
      <c r="GVN236" s="13"/>
      <c r="GVO236" s="13"/>
      <c r="GVP236" s="13"/>
      <c r="GVQ236" s="13"/>
      <c r="GVR236" s="13"/>
      <c r="GVS236" s="13"/>
      <c r="GVT236" s="13"/>
      <c r="GVU236" s="13"/>
      <c r="GVV236" s="13"/>
      <c r="GVW236" s="13"/>
      <c r="GVX236" s="13"/>
      <c r="GVY236" s="13"/>
      <c r="GVZ236" s="13"/>
      <c r="GWA236" s="13"/>
      <c r="GWB236" s="13"/>
      <c r="GWC236" s="13"/>
      <c r="GWD236" s="13"/>
      <c r="GWE236" s="13"/>
      <c r="GWF236" s="13"/>
      <c r="GWG236" s="13"/>
      <c r="GWH236" s="13"/>
      <c r="GWI236" s="13"/>
      <c r="GWJ236" s="13"/>
      <c r="GWK236" s="13"/>
      <c r="GWL236" s="13"/>
      <c r="GWM236" s="13"/>
      <c r="GWN236" s="13"/>
      <c r="GWO236" s="13"/>
      <c r="GWP236" s="13"/>
      <c r="GWQ236" s="13"/>
      <c r="GWR236" s="13"/>
      <c r="GWS236" s="13"/>
      <c r="GWT236" s="13"/>
      <c r="GWU236" s="13"/>
      <c r="GWV236" s="13"/>
      <c r="GWW236" s="13"/>
      <c r="GWX236" s="13"/>
      <c r="GWY236" s="13"/>
      <c r="GWZ236" s="13"/>
      <c r="GXA236" s="13"/>
      <c r="GXB236" s="13"/>
      <c r="GXC236" s="13"/>
      <c r="GXD236" s="13"/>
      <c r="GXE236" s="13"/>
      <c r="GXF236" s="13"/>
      <c r="GXG236" s="13"/>
      <c r="GXH236" s="13"/>
      <c r="GXI236" s="13"/>
      <c r="GXJ236" s="13"/>
      <c r="GXK236" s="13"/>
      <c r="GXL236" s="13"/>
      <c r="GXM236" s="13"/>
      <c r="GXN236" s="13"/>
      <c r="GXO236" s="13"/>
      <c r="GXP236" s="13"/>
      <c r="GXQ236" s="13"/>
      <c r="GXR236" s="13"/>
      <c r="GXS236" s="13"/>
      <c r="GXT236" s="13"/>
      <c r="GXU236" s="13"/>
      <c r="GXV236" s="13"/>
      <c r="GXW236" s="13"/>
      <c r="GXX236" s="13"/>
      <c r="GXY236" s="13"/>
      <c r="GXZ236" s="13"/>
      <c r="GYA236" s="13"/>
      <c r="GYB236" s="13"/>
      <c r="GYC236" s="13"/>
      <c r="GYD236" s="13"/>
      <c r="GYE236" s="13"/>
      <c r="GYF236" s="13"/>
      <c r="GYG236" s="13"/>
      <c r="GYH236" s="13"/>
      <c r="GYI236" s="13"/>
      <c r="GYJ236" s="13"/>
      <c r="GYK236" s="13"/>
      <c r="GYL236" s="13"/>
      <c r="GYM236" s="13"/>
      <c r="GYN236" s="13"/>
      <c r="GYO236" s="13"/>
      <c r="GYP236" s="13"/>
      <c r="GYQ236" s="13"/>
      <c r="GYR236" s="13"/>
      <c r="GYS236" s="13"/>
      <c r="GYT236" s="13"/>
      <c r="GYU236" s="13"/>
      <c r="GYV236" s="13"/>
      <c r="GYW236" s="13"/>
      <c r="GYX236" s="13"/>
      <c r="GYY236" s="13"/>
      <c r="GYZ236" s="13"/>
      <c r="GZA236" s="13"/>
      <c r="GZB236" s="13"/>
      <c r="GZC236" s="13"/>
      <c r="GZD236" s="13"/>
      <c r="GZE236" s="13"/>
      <c r="GZF236" s="13"/>
      <c r="GZG236" s="13"/>
      <c r="GZH236" s="13"/>
      <c r="GZI236" s="13"/>
      <c r="GZJ236" s="13"/>
      <c r="GZK236" s="13"/>
      <c r="GZL236" s="13"/>
      <c r="GZM236" s="13"/>
      <c r="GZN236" s="13"/>
      <c r="GZO236" s="13"/>
      <c r="GZP236" s="13"/>
      <c r="GZQ236" s="13"/>
      <c r="GZR236" s="13"/>
      <c r="GZS236" s="13"/>
      <c r="GZT236" s="13"/>
      <c r="GZU236" s="13"/>
      <c r="GZV236" s="13"/>
      <c r="GZW236" s="13"/>
      <c r="GZX236" s="13"/>
      <c r="GZY236" s="13"/>
      <c r="GZZ236" s="13"/>
      <c r="HAA236" s="13"/>
      <c r="HAB236" s="13"/>
      <c r="HAC236" s="13"/>
      <c r="HAD236" s="13"/>
      <c r="HAE236" s="13"/>
      <c r="HAF236" s="13"/>
      <c r="HAG236" s="13"/>
      <c r="HAH236" s="13"/>
      <c r="HAI236" s="13"/>
      <c r="HAJ236" s="13"/>
      <c r="HAK236" s="13"/>
      <c r="HAL236" s="13"/>
      <c r="HAM236" s="13"/>
      <c r="HAN236" s="13"/>
      <c r="HAO236" s="13"/>
      <c r="HAP236" s="13"/>
      <c r="HAQ236" s="13"/>
      <c r="HAR236" s="13"/>
      <c r="HAS236" s="13"/>
      <c r="HAT236" s="13"/>
      <c r="HAU236" s="13"/>
      <c r="HAV236" s="13"/>
      <c r="HAW236" s="13"/>
      <c r="HAX236" s="13"/>
      <c r="HAY236" s="13"/>
      <c r="HAZ236" s="13"/>
      <c r="HBA236" s="13"/>
      <c r="HBB236" s="13"/>
      <c r="HBC236" s="13"/>
      <c r="HBD236" s="13"/>
      <c r="HBE236" s="13"/>
      <c r="HBF236" s="13"/>
      <c r="HBG236" s="13"/>
      <c r="HBH236" s="13"/>
      <c r="HBI236" s="13"/>
      <c r="HBJ236" s="13"/>
      <c r="HBK236" s="13"/>
      <c r="HBL236" s="13"/>
      <c r="HBM236" s="13"/>
      <c r="HBN236" s="13"/>
      <c r="HBO236" s="13"/>
      <c r="HBP236" s="13"/>
      <c r="HBQ236" s="13"/>
      <c r="HBR236" s="13"/>
      <c r="HBS236" s="13"/>
      <c r="HBT236" s="13"/>
      <c r="HBU236" s="13"/>
      <c r="HBV236" s="13"/>
      <c r="HBW236" s="13"/>
      <c r="HBX236" s="13"/>
      <c r="HBY236" s="13"/>
      <c r="HBZ236" s="13"/>
      <c r="HCA236" s="13"/>
      <c r="HCB236" s="13"/>
      <c r="HCC236" s="13"/>
      <c r="HCD236" s="13"/>
      <c r="HCE236" s="13"/>
      <c r="HCF236" s="13"/>
      <c r="HCG236" s="13"/>
      <c r="HCH236" s="13"/>
      <c r="HCI236" s="13"/>
      <c r="HCJ236" s="13"/>
      <c r="HCK236" s="13"/>
      <c r="HCL236" s="13"/>
      <c r="HCM236" s="13"/>
      <c r="HCN236" s="13"/>
      <c r="HCO236" s="13"/>
      <c r="HCP236" s="13"/>
      <c r="HCQ236" s="13"/>
      <c r="HCR236" s="13"/>
      <c r="HCS236" s="13"/>
      <c r="HCT236" s="13"/>
      <c r="HCU236" s="13"/>
      <c r="HCV236" s="13"/>
      <c r="HCW236" s="13"/>
      <c r="HCX236" s="13"/>
      <c r="HCY236" s="13"/>
      <c r="HCZ236" s="13"/>
      <c r="HDA236" s="13"/>
      <c r="HDB236" s="13"/>
      <c r="HDC236" s="13"/>
      <c r="HDD236" s="13"/>
      <c r="HDE236" s="13"/>
      <c r="HDF236" s="13"/>
      <c r="HDG236" s="13"/>
      <c r="HDH236" s="13"/>
      <c r="HDI236" s="13"/>
      <c r="HDJ236" s="13"/>
      <c r="HDK236" s="13"/>
      <c r="HDL236" s="13"/>
      <c r="HDM236" s="13"/>
      <c r="HDN236" s="13"/>
      <c r="HDO236" s="13"/>
      <c r="HDP236" s="13"/>
      <c r="HDQ236" s="13"/>
      <c r="HDR236" s="13"/>
      <c r="HDS236" s="13"/>
      <c r="HDT236" s="13"/>
      <c r="HDU236" s="13"/>
      <c r="HDV236" s="13"/>
      <c r="HDW236" s="13"/>
      <c r="HDX236" s="13"/>
      <c r="HDY236" s="13"/>
      <c r="HDZ236" s="13"/>
      <c r="HEA236" s="13"/>
      <c r="HEB236" s="13"/>
      <c r="HEC236" s="13"/>
      <c r="HED236" s="13"/>
      <c r="HEE236" s="13"/>
      <c r="HEF236" s="13"/>
      <c r="HEG236" s="13"/>
      <c r="HEH236" s="13"/>
      <c r="HEI236" s="13"/>
      <c r="HEJ236" s="13"/>
      <c r="HEK236" s="13"/>
      <c r="HEL236" s="13"/>
      <c r="HEM236" s="13"/>
      <c r="HEN236" s="13"/>
      <c r="HEO236" s="13"/>
      <c r="HEP236" s="13"/>
      <c r="HEQ236" s="13"/>
      <c r="HER236" s="13"/>
      <c r="HES236" s="13"/>
      <c r="HET236" s="13"/>
      <c r="HEU236" s="13"/>
      <c r="HEV236" s="13"/>
      <c r="HEW236" s="13"/>
      <c r="HEX236" s="13"/>
      <c r="HEY236" s="13"/>
      <c r="HEZ236" s="13"/>
      <c r="HFA236" s="13"/>
      <c r="HFB236" s="13"/>
      <c r="HFC236" s="13"/>
      <c r="HFD236" s="13"/>
      <c r="HFE236" s="13"/>
      <c r="HFF236" s="13"/>
      <c r="HFG236" s="13"/>
      <c r="HFH236" s="13"/>
      <c r="HFI236" s="13"/>
      <c r="HFJ236" s="13"/>
      <c r="HFK236" s="13"/>
      <c r="HFL236" s="13"/>
      <c r="HFM236" s="13"/>
      <c r="HFN236" s="13"/>
      <c r="HFO236" s="13"/>
      <c r="HFP236" s="13"/>
      <c r="HFQ236" s="13"/>
      <c r="HFR236" s="13"/>
      <c r="HFS236" s="13"/>
      <c r="HFT236" s="13"/>
      <c r="HFU236" s="13"/>
      <c r="HFV236" s="13"/>
      <c r="HFW236" s="13"/>
      <c r="HFX236" s="13"/>
      <c r="HFY236" s="13"/>
      <c r="HFZ236" s="13"/>
      <c r="HGA236" s="13"/>
      <c r="HGB236" s="13"/>
      <c r="HGC236" s="13"/>
      <c r="HGD236" s="13"/>
      <c r="HGE236" s="13"/>
      <c r="HGF236" s="13"/>
      <c r="HGG236" s="13"/>
      <c r="HGH236" s="13"/>
      <c r="HGI236" s="13"/>
      <c r="HGJ236" s="13"/>
      <c r="HGK236" s="13"/>
      <c r="HGL236" s="13"/>
      <c r="HGM236" s="13"/>
      <c r="HGN236" s="13"/>
      <c r="HGO236" s="13"/>
      <c r="HGP236" s="13"/>
      <c r="HGQ236" s="13"/>
      <c r="HGR236" s="13"/>
      <c r="HGS236" s="13"/>
      <c r="HGT236" s="13"/>
      <c r="HGU236" s="13"/>
      <c r="HGV236" s="13"/>
      <c r="HGW236" s="13"/>
      <c r="HGX236" s="13"/>
      <c r="HGY236" s="13"/>
      <c r="HGZ236" s="13"/>
      <c r="HHA236" s="13"/>
      <c r="HHB236" s="13"/>
      <c r="HHC236" s="13"/>
      <c r="HHD236" s="13"/>
      <c r="HHE236" s="13"/>
      <c r="HHF236" s="13"/>
      <c r="HHG236" s="13"/>
      <c r="HHH236" s="13"/>
      <c r="HHI236" s="13"/>
      <c r="HHJ236" s="13"/>
      <c r="HHK236" s="13"/>
      <c r="HHL236" s="13"/>
      <c r="HHM236" s="13"/>
      <c r="HHN236" s="13"/>
      <c r="HHO236" s="13"/>
      <c r="HHP236" s="13"/>
      <c r="HHQ236" s="13"/>
      <c r="HHR236" s="13"/>
      <c r="HHS236" s="13"/>
      <c r="HHT236" s="13"/>
      <c r="HHU236" s="13"/>
      <c r="HHV236" s="13"/>
      <c r="HHW236" s="13"/>
      <c r="HHX236" s="13"/>
      <c r="HHY236" s="13"/>
      <c r="HHZ236" s="13"/>
      <c r="HIA236" s="13"/>
      <c r="HIB236" s="13"/>
      <c r="HIC236" s="13"/>
      <c r="HID236" s="13"/>
      <c r="HIE236" s="13"/>
      <c r="HIF236" s="13"/>
      <c r="HIG236" s="13"/>
      <c r="HIH236" s="13"/>
      <c r="HII236" s="13"/>
      <c r="HIJ236" s="13"/>
      <c r="HIK236" s="13"/>
      <c r="HIL236" s="13"/>
      <c r="HIM236" s="13"/>
      <c r="HIN236" s="13"/>
      <c r="HIO236" s="13"/>
      <c r="HIP236" s="13"/>
      <c r="HIQ236" s="13"/>
      <c r="HIR236" s="13"/>
      <c r="HIS236" s="13"/>
      <c r="HIT236" s="13"/>
      <c r="HIU236" s="13"/>
      <c r="HIV236" s="13"/>
      <c r="HIW236" s="13"/>
      <c r="HIX236" s="13"/>
      <c r="HIY236" s="13"/>
      <c r="HIZ236" s="13"/>
      <c r="HJA236" s="13"/>
      <c r="HJB236" s="13"/>
      <c r="HJC236" s="13"/>
      <c r="HJD236" s="13"/>
      <c r="HJE236" s="13"/>
      <c r="HJF236" s="13"/>
      <c r="HJG236" s="13"/>
      <c r="HJH236" s="13"/>
      <c r="HJI236" s="13"/>
      <c r="HJJ236" s="13"/>
      <c r="HJK236" s="13"/>
      <c r="HJL236" s="13"/>
      <c r="HJM236" s="13"/>
      <c r="HJN236" s="13"/>
      <c r="HJO236" s="13"/>
      <c r="HJP236" s="13"/>
      <c r="HJQ236" s="13"/>
      <c r="HJR236" s="13"/>
      <c r="HJS236" s="13"/>
      <c r="HJT236" s="13"/>
      <c r="HJU236" s="13"/>
      <c r="HJV236" s="13"/>
      <c r="HJW236" s="13"/>
      <c r="HJX236" s="13"/>
      <c r="HJY236" s="13"/>
      <c r="HJZ236" s="13"/>
      <c r="HKA236" s="13"/>
      <c r="HKB236" s="13"/>
      <c r="HKC236" s="13"/>
      <c r="HKD236" s="13"/>
      <c r="HKE236" s="13"/>
      <c r="HKF236" s="13"/>
      <c r="HKG236" s="13"/>
      <c r="HKH236" s="13"/>
      <c r="HKI236" s="13"/>
      <c r="HKJ236" s="13"/>
      <c r="HKK236" s="13"/>
      <c r="HKL236" s="13"/>
      <c r="HKM236" s="13"/>
      <c r="HKN236" s="13"/>
      <c r="HKO236" s="13"/>
      <c r="HKP236" s="13"/>
      <c r="HKQ236" s="13"/>
      <c r="HKR236" s="13"/>
      <c r="HKS236" s="13"/>
      <c r="HKT236" s="13"/>
      <c r="HKU236" s="13"/>
      <c r="HKV236" s="13"/>
      <c r="HKW236" s="13"/>
      <c r="HKX236" s="13"/>
      <c r="HKY236" s="13"/>
      <c r="HKZ236" s="13"/>
      <c r="HLA236" s="13"/>
      <c r="HLB236" s="13"/>
      <c r="HLC236" s="13"/>
      <c r="HLD236" s="13"/>
      <c r="HLE236" s="13"/>
      <c r="HLF236" s="13"/>
      <c r="HLG236" s="13"/>
      <c r="HLH236" s="13"/>
      <c r="HLI236" s="13"/>
      <c r="HLJ236" s="13"/>
      <c r="HLK236" s="13"/>
      <c r="HLL236" s="13"/>
      <c r="HLM236" s="13"/>
      <c r="HLN236" s="13"/>
      <c r="HLO236" s="13"/>
      <c r="HLP236" s="13"/>
      <c r="HLQ236" s="13"/>
      <c r="HLR236" s="13"/>
      <c r="HLS236" s="13"/>
      <c r="HLT236" s="13"/>
      <c r="HLU236" s="13"/>
      <c r="HLV236" s="13"/>
      <c r="HLW236" s="13"/>
      <c r="HLX236" s="13"/>
      <c r="HLY236" s="13"/>
      <c r="HLZ236" s="13"/>
      <c r="HMA236" s="13"/>
      <c r="HMB236" s="13"/>
      <c r="HMC236" s="13"/>
      <c r="HMD236" s="13"/>
      <c r="HME236" s="13"/>
      <c r="HMF236" s="13"/>
      <c r="HMG236" s="13"/>
      <c r="HMH236" s="13"/>
      <c r="HMI236" s="13"/>
      <c r="HMJ236" s="13"/>
      <c r="HMK236" s="13"/>
      <c r="HML236" s="13"/>
      <c r="HMM236" s="13"/>
      <c r="HMN236" s="13"/>
      <c r="HMO236" s="13"/>
      <c r="HMP236" s="13"/>
      <c r="HMQ236" s="13"/>
      <c r="HMR236" s="13"/>
      <c r="HMS236" s="13"/>
      <c r="HMT236" s="13"/>
      <c r="HMU236" s="13"/>
      <c r="HMV236" s="13"/>
      <c r="HMW236" s="13"/>
      <c r="HMX236" s="13"/>
      <c r="HMY236" s="13"/>
      <c r="HMZ236" s="13"/>
      <c r="HNA236" s="13"/>
      <c r="HNB236" s="13"/>
      <c r="HNC236" s="13"/>
      <c r="HND236" s="13"/>
      <c r="HNE236" s="13"/>
      <c r="HNF236" s="13"/>
      <c r="HNG236" s="13"/>
      <c r="HNH236" s="13"/>
      <c r="HNI236" s="13"/>
      <c r="HNJ236" s="13"/>
      <c r="HNK236" s="13"/>
      <c r="HNL236" s="13"/>
      <c r="HNM236" s="13"/>
      <c r="HNN236" s="13"/>
      <c r="HNO236" s="13"/>
      <c r="HNP236" s="13"/>
      <c r="HNQ236" s="13"/>
      <c r="HNR236" s="13"/>
      <c r="HNS236" s="13"/>
      <c r="HNT236" s="13"/>
      <c r="HNU236" s="13"/>
      <c r="HNV236" s="13"/>
      <c r="HNW236" s="13"/>
      <c r="HNX236" s="13"/>
      <c r="HNY236" s="13"/>
      <c r="HNZ236" s="13"/>
      <c r="HOA236" s="13"/>
      <c r="HOB236" s="13"/>
      <c r="HOC236" s="13"/>
      <c r="HOD236" s="13"/>
      <c r="HOE236" s="13"/>
      <c r="HOF236" s="13"/>
      <c r="HOG236" s="13"/>
      <c r="HOH236" s="13"/>
      <c r="HOI236" s="13"/>
      <c r="HOJ236" s="13"/>
      <c r="HOK236" s="13"/>
      <c r="HOL236" s="13"/>
      <c r="HOM236" s="13"/>
      <c r="HON236" s="13"/>
      <c r="HOO236" s="13"/>
      <c r="HOP236" s="13"/>
      <c r="HOQ236" s="13"/>
      <c r="HOR236" s="13"/>
      <c r="HOS236" s="13"/>
      <c r="HOT236" s="13"/>
      <c r="HOU236" s="13"/>
      <c r="HOV236" s="13"/>
      <c r="HOW236" s="13"/>
      <c r="HOX236" s="13"/>
      <c r="HOY236" s="13"/>
      <c r="HOZ236" s="13"/>
      <c r="HPA236" s="13"/>
      <c r="HPB236" s="13"/>
      <c r="HPC236" s="13"/>
      <c r="HPD236" s="13"/>
      <c r="HPE236" s="13"/>
      <c r="HPF236" s="13"/>
      <c r="HPG236" s="13"/>
      <c r="HPH236" s="13"/>
      <c r="HPI236" s="13"/>
      <c r="HPJ236" s="13"/>
      <c r="HPK236" s="13"/>
      <c r="HPL236" s="13"/>
      <c r="HPM236" s="13"/>
      <c r="HPN236" s="13"/>
      <c r="HPO236" s="13"/>
      <c r="HPP236" s="13"/>
      <c r="HPQ236" s="13"/>
      <c r="HPR236" s="13"/>
      <c r="HPS236" s="13"/>
      <c r="HPT236" s="13"/>
      <c r="HPU236" s="13"/>
      <c r="HPV236" s="13"/>
      <c r="HPW236" s="13"/>
      <c r="HPX236" s="13"/>
      <c r="HPY236" s="13"/>
      <c r="HPZ236" s="13"/>
      <c r="HQA236" s="13"/>
      <c r="HQB236" s="13"/>
      <c r="HQC236" s="13"/>
      <c r="HQD236" s="13"/>
      <c r="HQE236" s="13"/>
      <c r="HQF236" s="13"/>
      <c r="HQG236" s="13"/>
      <c r="HQH236" s="13"/>
      <c r="HQI236" s="13"/>
      <c r="HQJ236" s="13"/>
      <c r="HQK236" s="13"/>
      <c r="HQL236" s="13"/>
      <c r="HQM236" s="13"/>
      <c r="HQN236" s="13"/>
      <c r="HQO236" s="13"/>
      <c r="HQP236" s="13"/>
      <c r="HQQ236" s="13"/>
      <c r="HQR236" s="13"/>
      <c r="HQS236" s="13"/>
      <c r="HQT236" s="13"/>
      <c r="HQU236" s="13"/>
      <c r="HQV236" s="13"/>
      <c r="HQW236" s="13"/>
      <c r="HQX236" s="13"/>
      <c r="HQY236" s="13"/>
      <c r="HQZ236" s="13"/>
      <c r="HRA236" s="13"/>
      <c r="HRB236" s="13"/>
      <c r="HRC236" s="13"/>
      <c r="HRD236" s="13"/>
      <c r="HRE236" s="13"/>
      <c r="HRF236" s="13"/>
      <c r="HRG236" s="13"/>
      <c r="HRH236" s="13"/>
      <c r="HRI236" s="13"/>
      <c r="HRJ236" s="13"/>
      <c r="HRK236" s="13"/>
      <c r="HRL236" s="13"/>
      <c r="HRM236" s="13"/>
      <c r="HRN236" s="13"/>
      <c r="HRO236" s="13"/>
      <c r="HRP236" s="13"/>
      <c r="HRQ236" s="13"/>
      <c r="HRR236" s="13"/>
      <c r="HRS236" s="13"/>
      <c r="HRT236" s="13"/>
      <c r="HRU236" s="13"/>
      <c r="HRV236" s="13"/>
      <c r="HRW236" s="13"/>
      <c r="HRX236" s="13"/>
      <c r="HRY236" s="13"/>
      <c r="HRZ236" s="13"/>
      <c r="HSA236" s="13"/>
      <c r="HSB236" s="13"/>
      <c r="HSC236" s="13"/>
      <c r="HSD236" s="13"/>
      <c r="HSE236" s="13"/>
      <c r="HSF236" s="13"/>
      <c r="HSG236" s="13"/>
      <c r="HSH236" s="13"/>
      <c r="HSI236" s="13"/>
      <c r="HSJ236" s="13"/>
      <c r="HSK236" s="13"/>
      <c r="HSL236" s="13"/>
      <c r="HSM236" s="13"/>
      <c r="HSN236" s="13"/>
      <c r="HSO236" s="13"/>
      <c r="HSP236" s="13"/>
      <c r="HSQ236" s="13"/>
      <c r="HSR236" s="13"/>
      <c r="HSS236" s="13"/>
      <c r="HST236" s="13"/>
      <c r="HSU236" s="13"/>
      <c r="HSV236" s="13"/>
      <c r="HSW236" s="13"/>
      <c r="HSX236" s="13"/>
      <c r="HSY236" s="13"/>
      <c r="HSZ236" s="13"/>
      <c r="HTA236" s="13"/>
      <c r="HTB236" s="13"/>
      <c r="HTC236" s="13"/>
      <c r="HTD236" s="13"/>
      <c r="HTE236" s="13"/>
      <c r="HTF236" s="13"/>
      <c r="HTG236" s="13"/>
      <c r="HTH236" s="13"/>
      <c r="HTI236" s="13"/>
      <c r="HTJ236" s="13"/>
      <c r="HTK236" s="13"/>
      <c r="HTL236" s="13"/>
      <c r="HTM236" s="13"/>
      <c r="HTN236" s="13"/>
      <c r="HTO236" s="13"/>
      <c r="HTP236" s="13"/>
      <c r="HTQ236" s="13"/>
      <c r="HTR236" s="13"/>
      <c r="HTS236" s="13"/>
      <c r="HTT236" s="13"/>
      <c r="HTU236" s="13"/>
      <c r="HTV236" s="13"/>
      <c r="HTW236" s="13"/>
      <c r="HTX236" s="13"/>
      <c r="HTY236" s="13"/>
      <c r="HTZ236" s="13"/>
      <c r="HUA236" s="13"/>
      <c r="HUB236" s="13"/>
      <c r="HUC236" s="13"/>
      <c r="HUD236" s="13"/>
      <c r="HUE236" s="13"/>
      <c r="HUF236" s="13"/>
      <c r="HUG236" s="13"/>
      <c r="HUH236" s="13"/>
      <c r="HUI236" s="13"/>
      <c r="HUJ236" s="13"/>
      <c r="HUK236" s="13"/>
      <c r="HUL236" s="13"/>
      <c r="HUM236" s="13"/>
      <c r="HUN236" s="13"/>
      <c r="HUO236" s="13"/>
      <c r="HUP236" s="13"/>
      <c r="HUQ236" s="13"/>
      <c r="HUR236" s="13"/>
      <c r="HUS236" s="13"/>
      <c r="HUT236" s="13"/>
      <c r="HUU236" s="13"/>
      <c r="HUV236" s="13"/>
      <c r="HUW236" s="13"/>
      <c r="HUX236" s="13"/>
      <c r="HUY236" s="13"/>
      <c r="HUZ236" s="13"/>
      <c r="HVA236" s="13"/>
      <c r="HVB236" s="13"/>
      <c r="HVC236" s="13"/>
      <c r="HVD236" s="13"/>
      <c r="HVE236" s="13"/>
      <c r="HVF236" s="13"/>
      <c r="HVG236" s="13"/>
      <c r="HVH236" s="13"/>
      <c r="HVI236" s="13"/>
      <c r="HVJ236" s="13"/>
      <c r="HVK236" s="13"/>
      <c r="HVL236" s="13"/>
      <c r="HVM236" s="13"/>
      <c r="HVN236" s="13"/>
      <c r="HVO236" s="13"/>
      <c r="HVP236" s="13"/>
      <c r="HVQ236" s="13"/>
      <c r="HVR236" s="13"/>
      <c r="HVS236" s="13"/>
      <c r="HVT236" s="13"/>
      <c r="HVU236" s="13"/>
      <c r="HVV236" s="13"/>
      <c r="HVW236" s="13"/>
      <c r="HVX236" s="13"/>
      <c r="HVY236" s="13"/>
      <c r="HVZ236" s="13"/>
      <c r="HWA236" s="13"/>
      <c r="HWB236" s="13"/>
      <c r="HWC236" s="13"/>
      <c r="HWD236" s="13"/>
      <c r="HWE236" s="13"/>
      <c r="HWF236" s="13"/>
      <c r="HWG236" s="13"/>
      <c r="HWH236" s="13"/>
      <c r="HWI236" s="13"/>
      <c r="HWJ236" s="13"/>
      <c r="HWK236" s="13"/>
      <c r="HWL236" s="13"/>
      <c r="HWM236" s="13"/>
      <c r="HWN236" s="13"/>
      <c r="HWO236" s="13"/>
      <c r="HWP236" s="13"/>
      <c r="HWQ236" s="13"/>
      <c r="HWR236" s="13"/>
      <c r="HWS236" s="13"/>
      <c r="HWT236" s="13"/>
      <c r="HWU236" s="13"/>
      <c r="HWV236" s="13"/>
      <c r="HWW236" s="13"/>
      <c r="HWX236" s="13"/>
      <c r="HWY236" s="13"/>
      <c r="HWZ236" s="13"/>
      <c r="HXA236" s="13"/>
      <c r="HXB236" s="13"/>
      <c r="HXC236" s="13"/>
      <c r="HXD236" s="13"/>
      <c r="HXE236" s="13"/>
      <c r="HXF236" s="13"/>
      <c r="HXG236" s="13"/>
      <c r="HXH236" s="13"/>
      <c r="HXI236" s="13"/>
      <c r="HXJ236" s="13"/>
      <c r="HXK236" s="13"/>
      <c r="HXL236" s="13"/>
      <c r="HXM236" s="13"/>
      <c r="HXN236" s="13"/>
      <c r="HXO236" s="13"/>
      <c r="HXP236" s="13"/>
      <c r="HXQ236" s="13"/>
      <c r="HXR236" s="13"/>
      <c r="HXS236" s="13"/>
      <c r="HXT236" s="13"/>
      <c r="HXU236" s="13"/>
      <c r="HXV236" s="13"/>
      <c r="HXW236" s="13"/>
      <c r="HXX236" s="13"/>
      <c r="HXY236" s="13"/>
      <c r="HXZ236" s="13"/>
      <c r="HYA236" s="13"/>
      <c r="HYB236" s="13"/>
      <c r="HYC236" s="13"/>
      <c r="HYD236" s="13"/>
      <c r="HYE236" s="13"/>
      <c r="HYF236" s="13"/>
      <c r="HYG236" s="13"/>
      <c r="HYH236" s="13"/>
      <c r="HYI236" s="13"/>
      <c r="HYJ236" s="13"/>
      <c r="HYK236" s="13"/>
      <c r="HYL236" s="13"/>
      <c r="HYM236" s="13"/>
      <c r="HYN236" s="13"/>
      <c r="HYO236" s="13"/>
      <c r="HYP236" s="13"/>
      <c r="HYQ236" s="13"/>
      <c r="HYR236" s="13"/>
      <c r="HYS236" s="13"/>
      <c r="HYT236" s="13"/>
      <c r="HYU236" s="13"/>
      <c r="HYV236" s="13"/>
      <c r="HYW236" s="13"/>
      <c r="HYX236" s="13"/>
      <c r="HYY236" s="13"/>
      <c r="HYZ236" s="13"/>
      <c r="HZA236" s="13"/>
      <c r="HZB236" s="13"/>
      <c r="HZC236" s="13"/>
      <c r="HZD236" s="13"/>
      <c r="HZE236" s="13"/>
      <c r="HZF236" s="13"/>
      <c r="HZG236" s="13"/>
      <c r="HZH236" s="13"/>
      <c r="HZI236" s="13"/>
      <c r="HZJ236" s="13"/>
      <c r="HZK236" s="13"/>
      <c r="HZL236" s="13"/>
      <c r="HZM236" s="13"/>
      <c r="HZN236" s="13"/>
      <c r="HZO236" s="13"/>
      <c r="HZP236" s="13"/>
      <c r="HZQ236" s="13"/>
      <c r="HZR236" s="13"/>
      <c r="HZS236" s="13"/>
      <c r="HZT236" s="13"/>
      <c r="HZU236" s="13"/>
      <c r="HZV236" s="13"/>
      <c r="HZW236" s="13"/>
      <c r="HZX236" s="13"/>
      <c r="HZY236" s="13"/>
      <c r="HZZ236" s="13"/>
      <c r="IAA236" s="13"/>
      <c r="IAB236" s="13"/>
      <c r="IAC236" s="13"/>
      <c r="IAD236" s="13"/>
      <c r="IAE236" s="13"/>
      <c r="IAF236" s="13"/>
      <c r="IAG236" s="13"/>
      <c r="IAH236" s="13"/>
      <c r="IAI236" s="13"/>
      <c r="IAJ236" s="13"/>
      <c r="IAK236" s="13"/>
      <c r="IAL236" s="13"/>
      <c r="IAM236" s="13"/>
      <c r="IAN236" s="13"/>
      <c r="IAO236" s="13"/>
      <c r="IAP236" s="13"/>
      <c r="IAQ236" s="13"/>
      <c r="IAR236" s="13"/>
      <c r="IAS236" s="13"/>
      <c r="IAT236" s="13"/>
      <c r="IAU236" s="13"/>
      <c r="IAV236" s="13"/>
      <c r="IAW236" s="13"/>
      <c r="IAX236" s="13"/>
      <c r="IAY236" s="13"/>
      <c r="IAZ236" s="13"/>
      <c r="IBA236" s="13"/>
      <c r="IBB236" s="13"/>
      <c r="IBC236" s="13"/>
      <c r="IBD236" s="13"/>
      <c r="IBE236" s="13"/>
      <c r="IBF236" s="13"/>
      <c r="IBG236" s="13"/>
      <c r="IBH236" s="13"/>
      <c r="IBI236" s="13"/>
      <c r="IBJ236" s="13"/>
      <c r="IBK236" s="13"/>
      <c r="IBL236" s="13"/>
      <c r="IBM236" s="13"/>
      <c r="IBN236" s="13"/>
      <c r="IBO236" s="13"/>
      <c r="IBP236" s="13"/>
      <c r="IBQ236" s="13"/>
      <c r="IBR236" s="13"/>
      <c r="IBS236" s="13"/>
      <c r="IBT236" s="13"/>
      <c r="IBU236" s="13"/>
      <c r="IBV236" s="13"/>
      <c r="IBW236" s="13"/>
      <c r="IBX236" s="13"/>
      <c r="IBY236" s="13"/>
      <c r="IBZ236" s="13"/>
      <c r="ICA236" s="13"/>
      <c r="ICB236" s="13"/>
      <c r="ICC236" s="13"/>
      <c r="ICD236" s="13"/>
      <c r="ICE236" s="13"/>
      <c r="ICF236" s="13"/>
      <c r="ICG236" s="13"/>
      <c r="ICH236" s="13"/>
      <c r="ICI236" s="13"/>
      <c r="ICJ236" s="13"/>
      <c r="ICK236" s="13"/>
      <c r="ICL236" s="13"/>
      <c r="ICM236" s="13"/>
      <c r="ICN236" s="13"/>
      <c r="ICO236" s="13"/>
      <c r="ICP236" s="13"/>
      <c r="ICQ236" s="13"/>
      <c r="ICR236" s="13"/>
      <c r="ICS236" s="13"/>
      <c r="ICT236" s="13"/>
      <c r="ICU236" s="13"/>
      <c r="ICV236" s="13"/>
      <c r="ICW236" s="13"/>
      <c r="ICX236" s="13"/>
      <c r="ICY236" s="13"/>
      <c r="ICZ236" s="13"/>
      <c r="IDA236" s="13"/>
      <c r="IDB236" s="13"/>
      <c r="IDC236" s="13"/>
      <c r="IDD236" s="13"/>
      <c r="IDE236" s="13"/>
      <c r="IDF236" s="13"/>
      <c r="IDG236" s="13"/>
      <c r="IDH236" s="13"/>
      <c r="IDI236" s="13"/>
      <c r="IDJ236" s="13"/>
      <c r="IDK236" s="13"/>
      <c r="IDL236" s="13"/>
      <c r="IDM236" s="13"/>
      <c r="IDN236" s="13"/>
      <c r="IDO236" s="13"/>
      <c r="IDP236" s="13"/>
      <c r="IDQ236" s="13"/>
      <c r="IDR236" s="13"/>
      <c r="IDS236" s="13"/>
      <c r="IDT236" s="13"/>
      <c r="IDU236" s="13"/>
      <c r="IDV236" s="13"/>
      <c r="IDW236" s="13"/>
      <c r="IDX236" s="13"/>
      <c r="IDY236" s="13"/>
      <c r="IDZ236" s="13"/>
      <c r="IEA236" s="13"/>
      <c r="IEB236" s="13"/>
      <c r="IEC236" s="13"/>
      <c r="IED236" s="13"/>
      <c r="IEE236" s="13"/>
      <c r="IEF236" s="13"/>
      <c r="IEG236" s="13"/>
      <c r="IEH236" s="13"/>
      <c r="IEI236" s="13"/>
      <c r="IEJ236" s="13"/>
      <c r="IEK236" s="13"/>
      <c r="IEL236" s="13"/>
      <c r="IEM236" s="13"/>
      <c r="IEN236" s="13"/>
      <c r="IEO236" s="13"/>
      <c r="IEP236" s="13"/>
      <c r="IEQ236" s="13"/>
      <c r="IER236" s="13"/>
      <c r="IES236" s="13"/>
      <c r="IET236" s="13"/>
      <c r="IEU236" s="13"/>
      <c r="IEV236" s="13"/>
      <c r="IEW236" s="13"/>
      <c r="IEX236" s="13"/>
      <c r="IEY236" s="13"/>
      <c r="IEZ236" s="13"/>
      <c r="IFA236" s="13"/>
      <c r="IFB236" s="13"/>
      <c r="IFC236" s="13"/>
      <c r="IFD236" s="13"/>
      <c r="IFE236" s="13"/>
      <c r="IFF236" s="13"/>
      <c r="IFG236" s="13"/>
      <c r="IFH236" s="13"/>
      <c r="IFI236" s="13"/>
      <c r="IFJ236" s="13"/>
      <c r="IFK236" s="13"/>
      <c r="IFL236" s="13"/>
      <c r="IFM236" s="13"/>
      <c r="IFN236" s="13"/>
      <c r="IFO236" s="13"/>
      <c r="IFP236" s="13"/>
      <c r="IFQ236" s="13"/>
      <c r="IFR236" s="13"/>
      <c r="IFS236" s="13"/>
      <c r="IFT236" s="13"/>
      <c r="IFU236" s="13"/>
      <c r="IFV236" s="13"/>
      <c r="IFW236" s="13"/>
      <c r="IFX236" s="13"/>
      <c r="IFY236" s="13"/>
      <c r="IFZ236" s="13"/>
      <c r="IGA236" s="13"/>
      <c r="IGB236" s="13"/>
      <c r="IGC236" s="13"/>
      <c r="IGD236" s="13"/>
      <c r="IGE236" s="13"/>
      <c r="IGF236" s="13"/>
      <c r="IGG236" s="13"/>
      <c r="IGH236" s="13"/>
      <c r="IGI236" s="13"/>
      <c r="IGJ236" s="13"/>
      <c r="IGK236" s="13"/>
      <c r="IGL236" s="13"/>
      <c r="IGM236" s="13"/>
      <c r="IGN236" s="13"/>
      <c r="IGO236" s="13"/>
      <c r="IGP236" s="13"/>
      <c r="IGQ236" s="13"/>
      <c r="IGR236" s="13"/>
      <c r="IGS236" s="13"/>
      <c r="IGT236" s="13"/>
      <c r="IGU236" s="13"/>
      <c r="IGV236" s="13"/>
      <c r="IGW236" s="13"/>
      <c r="IGX236" s="13"/>
      <c r="IGY236" s="13"/>
      <c r="IGZ236" s="13"/>
      <c r="IHA236" s="13"/>
      <c r="IHB236" s="13"/>
      <c r="IHC236" s="13"/>
      <c r="IHD236" s="13"/>
      <c r="IHE236" s="13"/>
      <c r="IHF236" s="13"/>
      <c r="IHG236" s="13"/>
      <c r="IHH236" s="13"/>
      <c r="IHI236" s="13"/>
      <c r="IHJ236" s="13"/>
      <c r="IHK236" s="13"/>
      <c r="IHL236" s="13"/>
      <c r="IHM236" s="13"/>
      <c r="IHN236" s="13"/>
      <c r="IHO236" s="13"/>
      <c r="IHP236" s="13"/>
      <c r="IHQ236" s="13"/>
      <c r="IHR236" s="13"/>
      <c r="IHS236" s="13"/>
      <c r="IHT236" s="13"/>
      <c r="IHU236" s="13"/>
      <c r="IHV236" s="13"/>
      <c r="IHW236" s="13"/>
      <c r="IHX236" s="13"/>
      <c r="IHY236" s="13"/>
      <c r="IHZ236" s="13"/>
      <c r="IIA236" s="13"/>
      <c r="IIB236" s="13"/>
      <c r="IIC236" s="13"/>
      <c r="IID236" s="13"/>
      <c r="IIE236" s="13"/>
      <c r="IIF236" s="13"/>
      <c r="IIG236" s="13"/>
      <c r="IIH236" s="13"/>
      <c r="III236" s="13"/>
      <c r="IIJ236" s="13"/>
      <c r="IIK236" s="13"/>
      <c r="IIL236" s="13"/>
      <c r="IIM236" s="13"/>
      <c r="IIN236" s="13"/>
      <c r="IIO236" s="13"/>
      <c r="IIP236" s="13"/>
      <c r="IIQ236" s="13"/>
      <c r="IIR236" s="13"/>
      <c r="IIS236" s="13"/>
      <c r="IIT236" s="13"/>
      <c r="IIU236" s="13"/>
      <c r="IIV236" s="13"/>
      <c r="IIW236" s="13"/>
      <c r="IIX236" s="13"/>
      <c r="IIY236" s="13"/>
      <c r="IIZ236" s="13"/>
      <c r="IJA236" s="13"/>
      <c r="IJB236" s="13"/>
      <c r="IJC236" s="13"/>
      <c r="IJD236" s="13"/>
      <c r="IJE236" s="13"/>
      <c r="IJF236" s="13"/>
      <c r="IJG236" s="13"/>
      <c r="IJH236" s="13"/>
      <c r="IJI236" s="13"/>
      <c r="IJJ236" s="13"/>
      <c r="IJK236" s="13"/>
      <c r="IJL236" s="13"/>
      <c r="IJM236" s="13"/>
      <c r="IJN236" s="13"/>
      <c r="IJO236" s="13"/>
      <c r="IJP236" s="13"/>
      <c r="IJQ236" s="13"/>
      <c r="IJR236" s="13"/>
      <c r="IJS236" s="13"/>
      <c r="IJT236" s="13"/>
      <c r="IJU236" s="13"/>
      <c r="IJV236" s="13"/>
      <c r="IJW236" s="13"/>
      <c r="IJX236" s="13"/>
      <c r="IJY236" s="13"/>
      <c r="IJZ236" s="13"/>
      <c r="IKA236" s="13"/>
      <c r="IKB236" s="13"/>
      <c r="IKC236" s="13"/>
      <c r="IKD236" s="13"/>
      <c r="IKE236" s="13"/>
      <c r="IKF236" s="13"/>
      <c r="IKG236" s="13"/>
      <c r="IKH236" s="13"/>
      <c r="IKI236" s="13"/>
      <c r="IKJ236" s="13"/>
      <c r="IKK236" s="13"/>
      <c r="IKL236" s="13"/>
      <c r="IKM236" s="13"/>
      <c r="IKN236" s="13"/>
      <c r="IKO236" s="13"/>
      <c r="IKP236" s="13"/>
      <c r="IKQ236" s="13"/>
      <c r="IKR236" s="13"/>
      <c r="IKS236" s="13"/>
      <c r="IKT236" s="13"/>
      <c r="IKU236" s="13"/>
      <c r="IKV236" s="13"/>
      <c r="IKW236" s="13"/>
      <c r="IKX236" s="13"/>
      <c r="IKY236" s="13"/>
      <c r="IKZ236" s="13"/>
      <c r="ILA236" s="13"/>
      <c r="ILB236" s="13"/>
      <c r="ILC236" s="13"/>
      <c r="ILD236" s="13"/>
      <c r="ILE236" s="13"/>
      <c r="ILF236" s="13"/>
      <c r="ILG236" s="13"/>
      <c r="ILH236" s="13"/>
      <c r="ILI236" s="13"/>
      <c r="ILJ236" s="13"/>
      <c r="ILK236" s="13"/>
      <c r="ILL236" s="13"/>
      <c r="ILM236" s="13"/>
      <c r="ILN236" s="13"/>
      <c r="ILO236" s="13"/>
      <c r="ILP236" s="13"/>
      <c r="ILQ236" s="13"/>
      <c r="ILR236" s="13"/>
      <c r="ILS236" s="13"/>
      <c r="ILT236" s="13"/>
      <c r="ILU236" s="13"/>
      <c r="ILV236" s="13"/>
      <c r="ILW236" s="13"/>
      <c r="ILX236" s="13"/>
      <c r="ILY236" s="13"/>
      <c r="ILZ236" s="13"/>
      <c r="IMA236" s="13"/>
      <c r="IMB236" s="13"/>
      <c r="IMC236" s="13"/>
      <c r="IMD236" s="13"/>
      <c r="IME236" s="13"/>
      <c r="IMF236" s="13"/>
      <c r="IMG236" s="13"/>
      <c r="IMH236" s="13"/>
      <c r="IMI236" s="13"/>
      <c r="IMJ236" s="13"/>
      <c r="IMK236" s="13"/>
      <c r="IML236" s="13"/>
      <c r="IMM236" s="13"/>
      <c r="IMN236" s="13"/>
      <c r="IMO236" s="13"/>
      <c r="IMP236" s="13"/>
      <c r="IMQ236" s="13"/>
      <c r="IMR236" s="13"/>
      <c r="IMS236" s="13"/>
      <c r="IMT236" s="13"/>
      <c r="IMU236" s="13"/>
      <c r="IMV236" s="13"/>
      <c r="IMW236" s="13"/>
      <c r="IMX236" s="13"/>
      <c r="IMY236" s="13"/>
      <c r="IMZ236" s="13"/>
      <c r="INA236" s="13"/>
      <c r="INB236" s="13"/>
      <c r="INC236" s="13"/>
      <c r="IND236" s="13"/>
      <c r="INE236" s="13"/>
      <c r="INF236" s="13"/>
      <c r="ING236" s="13"/>
      <c r="INH236" s="13"/>
      <c r="INI236" s="13"/>
      <c r="INJ236" s="13"/>
      <c r="INK236" s="13"/>
      <c r="INL236" s="13"/>
      <c r="INM236" s="13"/>
      <c r="INN236" s="13"/>
      <c r="INO236" s="13"/>
      <c r="INP236" s="13"/>
      <c r="INQ236" s="13"/>
      <c r="INR236" s="13"/>
      <c r="INS236" s="13"/>
      <c r="INT236" s="13"/>
      <c r="INU236" s="13"/>
      <c r="INV236" s="13"/>
      <c r="INW236" s="13"/>
      <c r="INX236" s="13"/>
      <c r="INY236" s="13"/>
      <c r="INZ236" s="13"/>
      <c r="IOA236" s="13"/>
      <c r="IOB236" s="13"/>
      <c r="IOC236" s="13"/>
      <c r="IOD236" s="13"/>
      <c r="IOE236" s="13"/>
      <c r="IOF236" s="13"/>
      <c r="IOG236" s="13"/>
      <c r="IOH236" s="13"/>
      <c r="IOI236" s="13"/>
      <c r="IOJ236" s="13"/>
      <c r="IOK236" s="13"/>
      <c r="IOL236" s="13"/>
      <c r="IOM236" s="13"/>
      <c r="ION236" s="13"/>
      <c r="IOO236" s="13"/>
      <c r="IOP236" s="13"/>
      <c r="IOQ236" s="13"/>
      <c r="IOR236" s="13"/>
      <c r="IOS236" s="13"/>
      <c r="IOT236" s="13"/>
      <c r="IOU236" s="13"/>
      <c r="IOV236" s="13"/>
      <c r="IOW236" s="13"/>
      <c r="IOX236" s="13"/>
      <c r="IOY236" s="13"/>
      <c r="IOZ236" s="13"/>
      <c r="IPA236" s="13"/>
      <c r="IPB236" s="13"/>
      <c r="IPC236" s="13"/>
      <c r="IPD236" s="13"/>
      <c r="IPE236" s="13"/>
      <c r="IPF236" s="13"/>
      <c r="IPG236" s="13"/>
      <c r="IPH236" s="13"/>
      <c r="IPI236" s="13"/>
      <c r="IPJ236" s="13"/>
      <c r="IPK236" s="13"/>
      <c r="IPL236" s="13"/>
      <c r="IPM236" s="13"/>
      <c r="IPN236" s="13"/>
      <c r="IPO236" s="13"/>
      <c r="IPP236" s="13"/>
      <c r="IPQ236" s="13"/>
      <c r="IPR236" s="13"/>
      <c r="IPS236" s="13"/>
      <c r="IPT236" s="13"/>
      <c r="IPU236" s="13"/>
      <c r="IPV236" s="13"/>
      <c r="IPW236" s="13"/>
      <c r="IPX236" s="13"/>
      <c r="IPY236" s="13"/>
      <c r="IPZ236" s="13"/>
      <c r="IQA236" s="13"/>
      <c r="IQB236" s="13"/>
      <c r="IQC236" s="13"/>
      <c r="IQD236" s="13"/>
      <c r="IQE236" s="13"/>
      <c r="IQF236" s="13"/>
      <c r="IQG236" s="13"/>
      <c r="IQH236" s="13"/>
      <c r="IQI236" s="13"/>
      <c r="IQJ236" s="13"/>
      <c r="IQK236" s="13"/>
      <c r="IQL236" s="13"/>
      <c r="IQM236" s="13"/>
      <c r="IQN236" s="13"/>
      <c r="IQO236" s="13"/>
      <c r="IQP236" s="13"/>
      <c r="IQQ236" s="13"/>
      <c r="IQR236" s="13"/>
      <c r="IQS236" s="13"/>
      <c r="IQT236" s="13"/>
      <c r="IQU236" s="13"/>
      <c r="IQV236" s="13"/>
      <c r="IQW236" s="13"/>
      <c r="IQX236" s="13"/>
      <c r="IQY236" s="13"/>
      <c r="IQZ236" s="13"/>
      <c r="IRA236" s="13"/>
      <c r="IRB236" s="13"/>
      <c r="IRC236" s="13"/>
      <c r="IRD236" s="13"/>
      <c r="IRE236" s="13"/>
      <c r="IRF236" s="13"/>
      <c r="IRG236" s="13"/>
      <c r="IRH236" s="13"/>
      <c r="IRI236" s="13"/>
      <c r="IRJ236" s="13"/>
      <c r="IRK236" s="13"/>
      <c r="IRL236" s="13"/>
      <c r="IRM236" s="13"/>
      <c r="IRN236" s="13"/>
      <c r="IRO236" s="13"/>
      <c r="IRP236" s="13"/>
      <c r="IRQ236" s="13"/>
      <c r="IRR236" s="13"/>
      <c r="IRS236" s="13"/>
      <c r="IRT236" s="13"/>
      <c r="IRU236" s="13"/>
      <c r="IRV236" s="13"/>
      <c r="IRW236" s="13"/>
      <c r="IRX236" s="13"/>
      <c r="IRY236" s="13"/>
      <c r="IRZ236" s="13"/>
      <c r="ISA236" s="13"/>
      <c r="ISB236" s="13"/>
      <c r="ISC236" s="13"/>
      <c r="ISD236" s="13"/>
      <c r="ISE236" s="13"/>
      <c r="ISF236" s="13"/>
      <c r="ISG236" s="13"/>
      <c r="ISH236" s="13"/>
      <c r="ISI236" s="13"/>
      <c r="ISJ236" s="13"/>
      <c r="ISK236" s="13"/>
      <c r="ISL236" s="13"/>
      <c r="ISM236" s="13"/>
      <c r="ISN236" s="13"/>
      <c r="ISO236" s="13"/>
      <c r="ISP236" s="13"/>
      <c r="ISQ236" s="13"/>
      <c r="ISR236" s="13"/>
      <c r="ISS236" s="13"/>
      <c r="IST236" s="13"/>
      <c r="ISU236" s="13"/>
      <c r="ISV236" s="13"/>
      <c r="ISW236" s="13"/>
      <c r="ISX236" s="13"/>
      <c r="ISY236" s="13"/>
      <c r="ISZ236" s="13"/>
      <c r="ITA236" s="13"/>
      <c r="ITB236" s="13"/>
      <c r="ITC236" s="13"/>
      <c r="ITD236" s="13"/>
      <c r="ITE236" s="13"/>
      <c r="ITF236" s="13"/>
      <c r="ITG236" s="13"/>
      <c r="ITH236" s="13"/>
      <c r="ITI236" s="13"/>
      <c r="ITJ236" s="13"/>
      <c r="ITK236" s="13"/>
      <c r="ITL236" s="13"/>
      <c r="ITM236" s="13"/>
      <c r="ITN236" s="13"/>
      <c r="ITO236" s="13"/>
      <c r="ITP236" s="13"/>
      <c r="ITQ236" s="13"/>
      <c r="ITR236" s="13"/>
      <c r="ITS236" s="13"/>
      <c r="ITT236" s="13"/>
      <c r="ITU236" s="13"/>
      <c r="ITV236" s="13"/>
      <c r="ITW236" s="13"/>
      <c r="ITX236" s="13"/>
      <c r="ITY236" s="13"/>
      <c r="ITZ236" s="13"/>
      <c r="IUA236" s="13"/>
      <c r="IUB236" s="13"/>
      <c r="IUC236" s="13"/>
      <c r="IUD236" s="13"/>
      <c r="IUE236" s="13"/>
      <c r="IUF236" s="13"/>
      <c r="IUG236" s="13"/>
      <c r="IUH236" s="13"/>
      <c r="IUI236" s="13"/>
      <c r="IUJ236" s="13"/>
      <c r="IUK236" s="13"/>
      <c r="IUL236" s="13"/>
      <c r="IUM236" s="13"/>
      <c r="IUN236" s="13"/>
      <c r="IUO236" s="13"/>
      <c r="IUP236" s="13"/>
      <c r="IUQ236" s="13"/>
      <c r="IUR236" s="13"/>
      <c r="IUS236" s="13"/>
      <c r="IUT236" s="13"/>
      <c r="IUU236" s="13"/>
      <c r="IUV236" s="13"/>
      <c r="IUW236" s="13"/>
      <c r="IUX236" s="13"/>
      <c r="IUY236" s="13"/>
      <c r="IUZ236" s="13"/>
      <c r="IVA236" s="13"/>
      <c r="IVB236" s="13"/>
      <c r="IVC236" s="13"/>
      <c r="IVD236" s="13"/>
      <c r="IVE236" s="13"/>
      <c r="IVF236" s="13"/>
      <c r="IVG236" s="13"/>
      <c r="IVH236" s="13"/>
      <c r="IVI236" s="13"/>
      <c r="IVJ236" s="13"/>
      <c r="IVK236" s="13"/>
      <c r="IVL236" s="13"/>
      <c r="IVM236" s="13"/>
      <c r="IVN236" s="13"/>
      <c r="IVO236" s="13"/>
      <c r="IVP236" s="13"/>
      <c r="IVQ236" s="13"/>
      <c r="IVR236" s="13"/>
      <c r="IVS236" s="13"/>
      <c r="IVT236" s="13"/>
      <c r="IVU236" s="13"/>
      <c r="IVV236" s="13"/>
      <c r="IVW236" s="13"/>
      <c r="IVX236" s="13"/>
      <c r="IVY236" s="13"/>
      <c r="IVZ236" s="13"/>
      <c r="IWA236" s="13"/>
      <c r="IWB236" s="13"/>
      <c r="IWC236" s="13"/>
      <c r="IWD236" s="13"/>
      <c r="IWE236" s="13"/>
      <c r="IWF236" s="13"/>
      <c r="IWG236" s="13"/>
      <c r="IWH236" s="13"/>
      <c r="IWI236" s="13"/>
      <c r="IWJ236" s="13"/>
      <c r="IWK236" s="13"/>
      <c r="IWL236" s="13"/>
      <c r="IWM236" s="13"/>
      <c r="IWN236" s="13"/>
      <c r="IWO236" s="13"/>
      <c r="IWP236" s="13"/>
      <c r="IWQ236" s="13"/>
      <c r="IWR236" s="13"/>
      <c r="IWS236" s="13"/>
      <c r="IWT236" s="13"/>
      <c r="IWU236" s="13"/>
      <c r="IWV236" s="13"/>
      <c r="IWW236" s="13"/>
      <c r="IWX236" s="13"/>
      <c r="IWY236" s="13"/>
      <c r="IWZ236" s="13"/>
      <c r="IXA236" s="13"/>
      <c r="IXB236" s="13"/>
      <c r="IXC236" s="13"/>
      <c r="IXD236" s="13"/>
      <c r="IXE236" s="13"/>
      <c r="IXF236" s="13"/>
      <c r="IXG236" s="13"/>
      <c r="IXH236" s="13"/>
      <c r="IXI236" s="13"/>
      <c r="IXJ236" s="13"/>
      <c r="IXK236" s="13"/>
      <c r="IXL236" s="13"/>
      <c r="IXM236" s="13"/>
      <c r="IXN236" s="13"/>
      <c r="IXO236" s="13"/>
      <c r="IXP236" s="13"/>
      <c r="IXQ236" s="13"/>
      <c r="IXR236" s="13"/>
      <c r="IXS236" s="13"/>
      <c r="IXT236" s="13"/>
      <c r="IXU236" s="13"/>
      <c r="IXV236" s="13"/>
      <c r="IXW236" s="13"/>
      <c r="IXX236" s="13"/>
      <c r="IXY236" s="13"/>
      <c r="IXZ236" s="13"/>
      <c r="IYA236" s="13"/>
      <c r="IYB236" s="13"/>
      <c r="IYC236" s="13"/>
      <c r="IYD236" s="13"/>
      <c r="IYE236" s="13"/>
      <c r="IYF236" s="13"/>
      <c r="IYG236" s="13"/>
      <c r="IYH236" s="13"/>
      <c r="IYI236" s="13"/>
      <c r="IYJ236" s="13"/>
      <c r="IYK236" s="13"/>
      <c r="IYL236" s="13"/>
      <c r="IYM236" s="13"/>
      <c r="IYN236" s="13"/>
      <c r="IYO236" s="13"/>
      <c r="IYP236" s="13"/>
      <c r="IYQ236" s="13"/>
      <c r="IYR236" s="13"/>
      <c r="IYS236" s="13"/>
      <c r="IYT236" s="13"/>
      <c r="IYU236" s="13"/>
      <c r="IYV236" s="13"/>
      <c r="IYW236" s="13"/>
      <c r="IYX236" s="13"/>
      <c r="IYY236" s="13"/>
      <c r="IYZ236" s="13"/>
      <c r="IZA236" s="13"/>
      <c r="IZB236" s="13"/>
      <c r="IZC236" s="13"/>
      <c r="IZD236" s="13"/>
      <c r="IZE236" s="13"/>
      <c r="IZF236" s="13"/>
      <c r="IZG236" s="13"/>
      <c r="IZH236" s="13"/>
      <c r="IZI236" s="13"/>
      <c r="IZJ236" s="13"/>
      <c r="IZK236" s="13"/>
      <c r="IZL236" s="13"/>
      <c r="IZM236" s="13"/>
      <c r="IZN236" s="13"/>
      <c r="IZO236" s="13"/>
      <c r="IZP236" s="13"/>
      <c r="IZQ236" s="13"/>
      <c r="IZR236" s="13"/>
      <c r="IZS236" s="13"/>
      <c r="IZT236" s="13"/>
      <c r="IZU236" s="13"/>
      <c r="IZV236" s="13"/>
      <c r="IZW236" s="13"/>
      <c r="IZX236" s="13"/>
      <c r="IZY236" s="13"/>
      <c r="IZZ236" s="13"/>
      <c r="JAA236" s="13"/>
      <c r="JAB236" s="13"/>
      <c r="JAC236" s="13"/>
      <c r="JAD236" s="13"/>
      <c r="JAE236" s="13"/>
      <c r="JAF236" s="13"/>
      <c r="JAG236" s="13"/>
      <c r="JAH236" s="13"/>
      <c r="JAI236" s="13"/>
      <c r="JAJ236" s="13"/>
      <c r="JAK236" s="13"/>
      <c r="JAL236" s="13"/>
      <c r="JAM236" s="13"/>
      <c r="JAN236" s="13"/>
      <c r="JAO236" s="13"/>
      <c r="JAP236" s="13"/>
      <c r="JAQ236" s="13"/>
      <c r="JAR236" s="13"/>
      <c r="JAS236" s="13"/>
      <c r="JAT236" s="13"/>
      <c r="JAU236" s="13"/>
      <c r="JAV236" s="13"/>
      <c r="JAW236" s="13"/>
      <c r="JAX236" s="13"/>
      <c r="JAY236" s="13"/>
      <c r="JAZ236" s="13"/>
      <c r="JBA236" s="13"/>
      <c r="JBB236" s="13"/>
      <c r="JBC236" s="13"/>
      <c r="JBD236" s="13"/>
      <c r="JBE236" s="13"/>
      <c r="JBF236" s="13"/>
      <c r="JBG236" s="13"/>
      <c r="JBH236" s="13"/>
      <c r="JBI236" s="13"/>
      <c r="JBJ236" s="13"/>
      <c r="JBK236" s="13"/>
      <c r="JBL236" s="13"/>
      <c r="JBM236" s="13"/>
      <c r="JBN236" s="13"/>
      <c r="JBO236" s="13"/>
      <c r="JBP236" s="13"/>
      <c r="JBQ236" s="13"/>
      <c r="JBR236" s="13"/>
      <c r="JBS236" s="13"/>
      <c r="JBT236" s="13"/>
      <c r="JBU236" s="13"/>
      <c r="JBV236" s="13"/>
      <c r="JBW236" s="13"/>
      <c r="JBX236" s="13"/>
      <c r="JBY236" s="13"/>
      <c r="JBZ236" s="13"/>
      <c r="JCA236" s="13"/>
      <c r="JCB236" s="13"/>
      <c r="JCC236" s="13"/>
      <c r="JCD236" s="13"/>
      <c r="JCE236" s="13"/>
      <c r="JCF236" s="13"/>
      <c r="JCG236" s="13"/>
      <c r="JCH236" s="13"/>
      <c r="JCI236" s="13"/>
      <c r="JCJ236" s="13"/>
      <c r="JCK236" s="13"/>
      <c r="JCL236" s="13"/>
      <c r="JCM236" s="13"/>
      <c r="JCN236" s="13"/>
      <c r="JCO236" s="13"/>
      <c r="JCP236" s="13"/>
      <c r="JCQ236" s="13"/>
      <c r="JCR236" s="13"/>
      <c r="JCS236" s="13"/>
      <c r="JCT236" s="13"/>
      <c r="JCU236" s="13"/>
      <c r="JCV236" s="13"/>
      <c r="JCW236" s="13"/>
      <c r="JCX236" s="13"/>
      <c r="JCY236" s="13"/>
      <c r="JCZ236" s="13"/>
      <c r="JDA236" s="13"/>
      <c r="JDB236" s="13"/>
      <c r="JDC236" s="13"/>
      <c r="JDD236" s="13"/>
      <c r="JDE236" s="13"/>
      <c r="JDF236" s="13"/>
      <c r="JDG236" s="13"/>
      <c r="JDH236" s="13"/>
      <c r="JDI236" s="13"/>
      <c r="JDJ236" s="13"/>
      <c r="JDK236" s="13"/>
      <c r="JDL236" s="13"/>
      <c r="JDM236" s="13"/>
      <c r="JDN236" s="13"/>
      <c r="JDO236" s="13"/>
      <c r="JDP236" s="13"/>
      <c r="JDQ236" s="13"/>
      <c r="JDR236" s="13"/>
      <c r="JDS236" s="13"/>
      <c r="JDT236" s="13"/>
      <c r="JDU236" s="13"/>
      <c r="JDV236" s="13"/>
      <c r="JDW236" s="13"/>
      <c r="JDX236" s="13"/>
      <c r="JDY236" s="13"/>
      <c r="JDZ236" s="13"/>
      <c r="JEA236" s="13"/>
      <c r="JEB236" s="13"/>
      <c r="JEC236" s="13"/>
      <c r="JED236" s="13"/>
      <c r="JEE236" s="13"/>
      <c r="JEF236" s="13"/>
      <c r="JEG236" s="13"/>
      <c r="JEH236" s="13"/>
      <c r="JEI236" s="13"/>
      <c r="JEJ236" s="13"/>
      <c r="JEK236" s="13"/>
      <c r="JEL236" s="13"/>
      <c r="JEM236" s="13"/>
      <c r="JEN236" s="13"/>
      <c r="JEO236" s="13"/>
      <c r="JEP236" s="13"/>
      <c r="JEQ236" s="13"/>
      <c r="JER236" s="13"/>
      <c r="JES236" s="13"/>
      <c r="JET236" s="13"/>
      <c r="JEU236" s="13"/>
      <c r="JEV236" s="13"/>
      <c r="JEW236" s="13"/>
      <c r="JEX236" s="13"/>
      <c r="JEY236" s="13"/>
      <c r="JEZ236" s="13"/>
      <c r="JFA236" s="13"/>
      <c r="JFB236" s="13"/>
      <c r="JFC236" s="13"/>
      <c r="JFD236" s="13"/>
      <c r="JFE236" s="13"/>
      <c r="JFF236" s="13"/>
      <c r="JFG236" s="13"/>
      <c r="JFH236" s="13"/>
      <c r="JFI236" s="13"/>
      <c r="JFJ236" s="13"/>
      <c r="JFK236" s="13"/>
      <c r="JFL236" s="13"/>
      <c r="JFM236" s="13"/>
      <c r="JFN236" s="13"/>
      <c r="JFO236" s="13"/>
      <c r="JFP236" s="13"/>
      <c r="JFQ236" s="13"/>
      <c r="JFR236" s="13"/>
      <c r="JFS236" s="13"/>
      <c r="JFT236" s="13"/>
      <c r="JFU236" s="13"/>
      <c r="JFV236" s="13"/>
      <c r="JFW236" s="13"/>
      <c r="JFX236" s="13"/>
      <c r="JFY236" s="13"/>
      <c r="JFZ236" s="13"/>
      <c r="JGA236" s="13"/>
      <c r="JGB236" s="13"/>
      <c r="JGC236" s="13"/>
      <c r="JGD236" s="13"/>
      <c r="JGE236" s="13"/>
      <c r="JGF236" s="13"/>
      <c r="JGG236" s="13"/>
      <c r="JGH236" s="13"/>
      <c r="JGI236" s="13"/>
      <c r="JGJ236" s="13"/>
      <c r="JGK236" s="13"/>
      <c r="JGL236" s="13"/>
      <c r="JGM236" s="13"/>
      <c r="JGN236" s="13"/>
      <c r="JGO236" s="13"/>
      <c r="JGP236" s="13"/>
      <c r="JGQ236" s="13"/>
      <c r="JGR236" s="13"/>
      <c r="JGS236" s="13"/>
      <c r="JGT236" s="13"/>
      <c r="JGU236" s="13"/>
      <c r="JGV236" s="13"/>
      <c r="JGW236" s="13"/>
      <c r="JGX236" s="13"/>
      <c r="JGY236" s="13"/>
      <c r="JGZ236" s="13"/>
      <c r="JHA236" s="13"/>
      <c r="JHB236" s="13"/>
      <c r="JHC236" s="13"/>
      <c r="JHD236" s="13"/>
      <c r="JHE236" s="13"/>
      <c r="JHF236" s="13"/>
      <c r="JHG236" s="13"/>
      <c r="JHH236" s="13"/>
      <c r="JHI236" s="13"/>
      <c r="JHJ236" s="13"/>
      <c r="JHK236" s="13"/>
      <c r="JHL236" s="13"/>
      <c r="JHM236" s="13"/>
      <c r="JHN236" s="13"/>
      <c r="JHO236" s="13"/>
      <c r="JHP236" s="13"/>
      <c r="JHQ236" s="13"/>
      <c r="JHR236" s="13"/>
      <c r="JHS236" s="13"/>
      <c r="JHT236" s="13"/>
      <c r="JHU236" s="13"/>
      <c r="JHV236" s="13"/>
      <c r="JHW236" s="13"/>
      <c r="JHX236" s="13"/>
      <c r="JHY236" s="13"/>
      <c r="JHZ236" s="13"/>
      <c r="JIA236" s="13"/>
      <c r="JIB236" s="13"/>
      <c r="JIC236" s="13"/>
      <c r="JID236" s="13"/>
      <c r="JIE236" s="13"/>
      <c r="JIF236" s="13"/>
      <c r="JIG236" s="13"/>
      <c r="JIH236" s="13"/>
      <c r="JII236" s="13"/>
      <c r="JIJ236" s="13"/>
      <c r="JIK236" s="13"/>
      <c r="JIL236" s="13"/>
      <c r="JIM236" s="13"/>
      <c r="JIN236" s="13"/>
      <c r="JIO236" s="13"/>
      <c r="JIP236" s="13"/>
      <c r="JIQ236" s="13"/>
      <c r="JIR236" s="13"/>
      <c r="JIS236" s="13"/>
      <c r="JIT236" s="13"/>
      <c r="JIU236" s="13"/>
      <c r="JIV236" s="13"/>
      <c r="JIW236" s="13"/>
      <c r="JIX236" s="13"/>
      <c r="JIY236" s="13"/>
      <c r="JIZ236" s="13"/>
      <c r="JJA236" s="13"/>
      <c r="JJB236" s="13"/>
      <c r="JJC236" s="13"/>
      <c r="JJD236" s="13"/>
      <c r="JJE236" s="13"/>
      <c r="JJF236" s="13"/>
      <c r="JJG236" s="13"/>
      <c r="JJH236" s="13"/>
      <c r="JJI236" s="13"/>
      <c r="JJJ236" s="13"/>
      <c r="JJK236" s="13"/>
      <c r="JJL236" s="13"/>
      <c r="JJM236" s="13"/>
      <c r="JJN236" s="13"/>
      <c r="JJO236" s="13"/>
      <c r="JJP236" s="13"/>
      <c r="JJQ236" s="13"/>
      <c r="JJR236" s="13"/>
      <c r="JJS236" s="13"/>
      <c r="JJT236" s="13"/>
      <c r="JJU236" s="13"/>
      <c r="JJV236" s="13"/>
      <c r="JJW236" s="13"/>
      <c r="JJX236" s="13"/>
      <c r="JJY236" s="13"/>
      <c r="JJZ236" s="13"/>
      <c r="JKA236" s="13"/>
      <c r="JKB236" s="13"/>
      <c r="JKC236" s="13"/>
      <c r="JKD236" s="13"/>
      <c r="JKE236" s="13"/>
      <c r="JKF236" s="13"/>
      <c r="JKG236" s="13"/>
      <c r="JKH236" s="13"/>
      <c r="JKI236" s="13"/>
      <c r="JKJ236" s="13"/>
      <c r="JKK236" s="13"/>
      <c r="JKL236" s="13"/>
      <c r="JKM236" s="13"/>
      <c r="JKN236" s="13"/>
      <c r="JKO236" s="13"/>
      <c r="JKP236" s="13"/>
      <c r="JKQ236" s="13"/>
      <c r="JKR236" s="13"/>
      <c r="JKS236" s="13"/>
      <c r="JKT236" s="13"/>
      <c r="JKU236" s="13"/>
      <c r="JKV236" s="13"/>
      <c r="JKW236" s="13"/>
      <c r="JKX236" s="13"/>
      <c r="JKY236" s="13"/>
      <c r="JKZ236" s="13"/>
      <c r="JLA236" s="13"/>
      <c r="JLB236" s="13"/>
      <c r="JLC236" s="13"/>
      <c r="JLD236" s="13"/>
      <c r="JLE236" s="13"/>
      <c r="JLF236" s="13"/>
      <c r="JLG236" s="13"/>
      <c r="JLH236" s="13"/>
      <c r="JLI236" s="13"/>
      <c r="JLJ236" s="13"/>
      <c r="JLK236" s="13"/>
      <c r="JLL236" s="13"/>
      <c r="JLM236" s="13"/>
      <c r="JLN236" s="13"/>
      <c r="JLO236" s="13"/>
      <c r="JLP236" s="13"/>
      <c r="JLQ236" s="13"/>
      <c r="JLR236" s="13"/>
      <c r="JLS236" s="13"/>
      <c r="JLT236" s="13"/>
      <c r="JLU236" s="13"/>
      <c r="JLV236" s="13"/>
      <c r="JLW236" s="13"/>
      <c r="JLX236" s="13"/>
      <c r="JLY236" s="13"/>
      <c r="JLZ236" s="13"/>
      <c r="JMA236" s="13"/>
      <c r="JMB236" s="13"/>
      <c r="JMC236" s="13"/>
      <c r="JMD236" s="13"/>
      <c r="JME236" s="13"/>
      <c r="JMF236" s="13"/>
      <c r="JMG236" s="13"/>
      <c r="JMH236" s="13"/>
      <c r="JMI236" s="13"/>
      <c r="JMJ236" s="13"/>
      <c r="JMK236" s="13"/>
      <c r="JML236" s="13"/>
      <c r="JMM236" s="13"/>
      <c r="JMN236" s="13"/>
      <c r="JMO236" s="13"/>
      <c r="JMP236" s="13"/>
      <c r="JMQ236" s="13"/>
      <c r="JMR236" s="13"/>
      <c r="JMS236" s="13"/>
      <c r="JMT236" s="13"/>
      <c r="JMU236" s="13"/>
      <c r="JMV236" s="13"/>
      <c r="JMW236" s="13"/>
      <c r="JMX236" s="13"/>
      <c r="JMY236" s="13"/>
      <c r="JMZ236" s="13"/>
      <c r="JNA236" s="13"/>
      <c r="JNB236" s="13"/>
      <c r="JNC236" s="13"/>
      <c r="JND236" s="13"/>
      <c r="JNE236" s="13"/>
      <c r="JNF236" s="13"/>
      <c r="JNG236" s="13"/>
      <c r="JNH236" s="13"/>
      <c r="JNI236" s="13"/>
      <c r="JNJ236" s="13"/>
      <c r="JNK236" s="13"/>
      <c r="JNL236" s="13"/>
      <c r="JNM236" s="13"/>
      <c r="JNN236" s="13"/>
      <c r="JNO236" s="13"/>
      <c r="JNP236" s="13"/>
      <c r="JNQ236" s="13"/>
      <c r="JNR236" s="13"/>
      <c r="JNS236" s="13"/>
      <c r="JNT236" s="13"/>
      <c r="JNU236" s="13"/>
      <c r="JNV236" s="13"/>
      <c r="JNW236" s="13"/>
      <c r="JNX236" s="13"/>
      <c r="JNY236" s="13"/>
      <c r="JNZ236" s="13"/>
      <c r="JOA236" s="13"/>
      <c r="JOB236" s="13"/>
      <c r="JOC236" s="13"/>
      <c r="JOD236" s="13"/>
      <c r="JOE236" s="13"/>
      <c r="JOF236" s="13"/>
      <c r="JOG236" s="13"/>
      <c r="JOH236" s="13"/>
      <c r="JOI236" s="13"/>
      <c r="JOJ236" s="13"/>
      <c r="JOK236" s="13"/>
      <c r="JOL236" s="13"/>
      <c r="JOM236" s="13"/>
      <c r="JON236" s="13"/>
      <c r="JOO236" s="13"/>
      <c r="JOP236" s="13"/>
      <c r="JOQ236" s="13"/>
      <c r="JOR236" s="13"/>
      <c r="JOS236" s="13"/>
      <c r="JOT236" s="13"/>
      <c r="JOU236" s="13"/>
      <c r="JOV236" s="13"/>
      <c r="JOW236" s="13"/>
      <c r="JOX236" s="13"/>
      <c r="JOY236" s="13"/>
      <c r="JOZ236" s="13"/>
      <c r="JPA236" s="13"/>
      <c r="JPB236" s="13"/>
      <c r="JPC236" s="13"/>
      <c r="JPD236" s="13"/>
      <c r="JPE236" s="13"/>
      <c r="JPF236" s="13"/>
      <c r="JPG236" s="13"/>
      <c r="JPH236" s="13"/>
      <c r="JPI236" s="13"/>
      <c r="JPJ236" s="13"/>
      <c r="JPK236" s="13"/>
      <c r="JPL236" s="13"/>
      <c r="JPM236" s="13"/>
      <c r="JPN236" s="13"/>
      <c r="JPO236" s="13"/>
      <c r="JPP236" s="13"/>
      <c r="JPQ236" s="13"/>
      <c r="JPR236" s="13"/>
      <c r="JPS236" s="13"/>
      <c r="JPT236" s="13"/>
      <c r="JPU236" s="13"/>
      <c r="JPV236" s="13"/>
      <c r="JPW236" s="13"/>
      <c r="JPX236" s="13"/>
      <c r="JPY236" s="13"/>
      <c r="JPZ236" s="13"/>
      <c r="JQA236" s="13"/>
      <c r="JQB236" s="13"/>
      <c r="JQC236" s="13"/>
      <c r="JQD236" s="13"/>
      <c r="JQE236" s="13"/>
      <c r="JQF236" s="13"/>
      <c r="JQG236" s="13"/>
      <c r="JQH236" s="13"/>
      <c r="JQI236" s="13"/>
      <c r="JQJ236" s="13"/>
      <c r="JQK236" s="13"/>
      <c r="JQL236" s="13"/>
      <c r="JQM236" s="13"/>
      <c r="JQN236" s="13"/>
      <c r="JQO236" s="13"/>
      <c r="JQP236" s="13"/>
      <c r="JQQ236" s="13"/>
      <c r="JQR236" s="13"/>
      <c r="JQS236" s="13"/>
      <c r="JQT236" s="13"/>
      <c r="JQU236" s="13"/>
      <c r="JQV236" s="13"/>
      <c r="JQW236" s="13"/>
      <c r="JQX236" s="13"/>
      <c r="JQY236" s="13"/>
      <c r="JQZ236" s="13"/>
      <c r="JRA236" s="13"/>
      <c r="JRB236" s="13"/>
      <c r="JRC236" s="13"/>
      <c r="JRD236" s="13"/>
      <c r="JRE236" s="13"/>
      <c r="JRF236" s="13"/>
      <c r="JRG236" s="13"/>
      <c r="JRH236" s="13"/>
      <c r="JRI236" s="13"/>
      <c r="JRJ236" s="13"/>
      <c r="JRK236" s="13"/>
      <c r="JRL236" s="13"/>
      <c r="JRM236" s="13"/>
      <c r="JRN236" s="13"/>
      <c r="JRO236" s="13"/>
      <c r="JRP236" s="13"/>
      <c r="JRQ236" s="13"/>
      <c r="JRR236" s="13"/>
      <c r="JRS236" s="13"/>
      <c r="JRT236" s="13"/>
      <c r="JRU236" s="13"/>
      <c r="JRV236" s="13"/>
      <c r="JRW236" s="13"/>
      <c r="JRX236" s="13"/>
      <c r="JRY236" s="13"/>
      <c r="JRZ236" s="13"/>
      <c r="JSA236" s="13"/>
      <c r="JSB236" s="13"/>
      <c r="JSC236" s="13"/>
      <c r="JSD236" s="13"/>
      <c r="JSE236" s="13"/>
      <c r="JSF236" s="13"/>
      <c r="JSG236" s="13"/>
      <c r="JSH236" s="13"/>
      <c r="JSI236" s="13"/>
      <c r="JSJ236" s="13"/>
      <c r="JSK236" s="13"/>
      <c r="JSL236" s="13"/>
      <c r="JSM236" s="13"/>
      <c r="JSN236" s="13"/>
      <c r="JSO236" s="13"/>
      <c r="JSP236" s="13"/>
      <c r="JSQ236" s="13"/>
      <c r="JSR236" s="13"/>
      <c r="JSS236" s="13"/>
      <c r="JST236" s="13"/>
      <c r="JSU236" s="13"/>
      <c r="JSV236" s="13"/>
      <c r="JSW236" s="13"/>
      <c r="JSX236" s="13"/>
      <c r="JSY236" s="13"/>
      <c r="JSZ236" s="13"/>
      <c r="JTA236" s="13"/>
      <c r="JTB236" s="13"/>
      <c r="JTC236" s="13"/>
      <c r="JTD236" s="13"/>
      <c r="JTE236" s="13"/>
      <c r="JTF236" s="13"/>
      <c r="JTG236" s="13"/>
      <c r="JTH236" s="13"/>
      <c r="JTI236" s="13"/>
      <c r="JTJ236" s="13"/>
      <c r="JTK236" s="13"/>
      <c r="JTL236" s="13"/>
      <c r="JTM236" s="13"/>
      <c r="JTN236" s="13"/>
      <c r="JTO236" s="13"/>
      <c r="JTP236" s="13"/>
      <c r="JTQ236" s="13"/>
      <c r="JTR236" s="13"/>
      <c r="JTS236" s="13"/>
      <c r="JTT236" s="13"/>
      <c r="JTU236" s="13"/>
      <c r="JTV236" s="13"/>
      <c r="JTW236" s="13"/>
      <c r="JTX236" s="13"/>
      <c r="JTY236" s="13"/>
      <c r="JTZ236" s="13"/>
      <c r="JUA236" s="13"/>
      <c r="JUB236" s="13"/>
      <c r="JUC236" s="13"/>
      <c r="JUD236" s="13"/>
      <c r="JUE236" s="13"/>
      <c r="JUF236" s="13"/>
      <c r="JUG236" s="13"/>
      <c r="JUH236" s="13"/>
      <c r="JUI236" s="13"/>
      <c r="JUJ236" s="13"/>
      <c r="JUK236" s="13"/>
      <c r="JUL236" s="13"/>
      <c r="JUM236" s="13"/>
      <c r="JUN236" s="13"/>
      <c r="JUO236" s="13"/>
      <c r="JUP236" s="13"/>
      <c r="JUQ236" s="13"/>
      <c r="JUR236" s="13"/>
      <c r="JUS236" s="13"/>
      <c r="JUT236" s="13"/>
      <c r="JUU236" s="13"/>
      <c r="JUV236" s="13"/>
      <c r="JUW236" s="13"/>
      <c r="JUX236" s="13"/>
      <c r="JUY236" s="13"/>
      <c r="JUZ236" s="13"/>
      <c r="JVA236" s="13"/>
      <c r="JVB236" s="13"/>
      <c r="JVC236" s="13"/>
      <c r="JVD236" s="13"/>
      <c r="JVE236" s="13"/>
      <c r="JVF236" s="13"/>
      <c r="JVG236" s="13"/>
      <c r="JVH236" s="13"/>
      <c r="JVI236" s="13"/>
      <c r="JVJ236" s="13"/>
      <c r="JVK236" s="13"/>
      <c r="JVL236" s="13"/>
      <c r="JVM236" s="13"/>
      <c r="JVN236" s="13"/>
      <c r="JVO236" s="13"/>
      <c r="JVP236" s="13"/>
      <c r="JVQ236" s="13"/>
      <c r="JVR236" s="13"/>
      <c r="JVS236" s="13"/>
      <c r="JVT236" s="13"/>
      <c r="JVU236" s="13"/>
      <c r="JVV236" s="13"/>
      <c r="JVW236" s="13"/>
      <c r="JVX236" s="13"/>
      <c r="JVY236" s="13"/>
      <c r="JVZ236" s="13"/>
      <c r="JWA236" s="13"/>
      <c r="JWB236" s="13"/>
      <c r="JWC236" s="13"/>
      <c r="JWD236" s="13"/>
      <c r="JWE236" s="13"/>
      <c r="JWF236" s="13"/>
      <c r="JWG236" s="13"/>
      <c r="JWH236" s="13"/>
      <c r="JWI236" s="13"/>
      <c r="JWJ236" s="13"/>
      <c r="JWK236" s="13"/>
      <c r="JWL236" s="13"/>
      <c r="JWM236" s="13"/>
      <c r="JWN236" s="13"/>
      <c r="JWO236" s="13"/>
      <c r="JWP236" s="13"/>
      <c r="JWQ236" s="13"/>
      <c r="JWR236" s="13"/>
      <c r="JWS236" s="13"/>
      <c r="JWT236" s="13"/>
      <c r="JWU236" s="13"/>
      <c r="JWV236" s="13"/>
      <c r="JWW236" s="13"/>
      <c r="JWX236" s="13"/>
      <c r="JWY236" s="13"/>
      <c r="JWZ236" s="13"/>
      <c r="JXA236" s="13"/>
      <c r="JXB236" s="13"/>
      <c r="JXC236" s="13"/>
      <c r="JXD236" s="13"/>
      <c r="JXE236" s="13"/>
      <c r="JXF236" s="13"/>
      <c r="JXG236" s="13"/>
      <c r="JXH236" s="13"/>
      <c r="JXI236" s="13"/>
      <c r="JXJ236" s="13"/>
      <c r="JXK236" s="13"/>
      <c r="JXL236" s="13"/>
      <c r="JXM236" s="13"/>
      <c r="JXN236" s="13"/>
      <c r="JXO236" s="13"/>
      <c r="JXP236" s="13"/>
      <c r="JXQ236" s="13"/>
      <c r="JXR236" s="13"/>
      <c r="JXS236" s="13"/>
      <c r="JXT236" s="13"/>
      <c r="JXU236" s="13"/>
      <c r="JXV236" s="13"/>
      <c r="JXW236" s="13"/>
      <c r="JXX236" s="13"/>
      <c r="JXY236" s="13"/>
      <c r="JXZ236" s="13"/>
      <c r="JYA236" s="13"/>
      <c r="JYB236" s="13"/>
      <c r="JYC236" s="13"/>
      <c r="JYD236" s="13"/>
      <c r="JYE236" s="13"/>
      <c r="JYF236" s="13"/>
      <c r="JYG236" s="13"/>
      <c r="JYH236" s="13"/>
      <c r="JYI236" s="13"/>
      <c r="JYJ236" s="13"/>
      <c r="JYK236" s="13"/>
      <c r="JYL236" s="13"/>
      <c r="JYM236" s="13"/>
      <c r="JYN236" s="13"/>
      <c r="JYO236" s="13"/>
      <c r="JYP236" s="13"/>
      <c r="JYQ236" s="13"/>
      <c r="JYR236" s="13"/>
      <c r="JYS236" s="13"/>
      <c r="JYT236" s="13"/>
      <c r="JYU236" s="13"/>
      <c r="JYV236" s="13"/>
      <c r="JYW236" s="13"/>
      <c r="JYX236" s="13"/>
      <c r="JYY236" s="13"/>
      <c r="JYZ236" s="13"/>
      <c r="JZA236" s="13"/>
      <c r="JZB236" s="13"/>
      <c r="JZC236" s="13"/>
      <c r="JZD236" s="13"/>
      <c r="JZE236" s="13"/>
      <c r="JZF236" s="13"/>
      <c r="JZG236" s="13"/>
      <c r="JZH236" s="13"/>
      <c r="JZI236" s="13"/>
      <c r="JZJ236" s="13"/>
      <c r="JZK236" s="13"/>
      <c r="JZL236" s="13"/>
      <c r="JZM236" s="13"/>
      <c r="JZN236" s="13"/>
      <c r="JZO236" s="13"/>
      <c r="JZP236" s="13"/>
      <c r="JZQ236" s="13"/>
      <c r="JZR236" s="13"/>
      <c r="JZS236" s="13"/>
      <c r="JZT236" s="13"/>
      <c r="JZU236" s="13"/>
      <c r="JZV236" s="13"/>
      <c r="JZW236" s="13"/>
      <c r="JZX236" s="13"/>
      <c r="JZY236" s="13"/>
      <c r="JZZ236" s="13"/>
      <c r="KAA236" s="13"/>
      <c r="KAB236" s="13"/>
      <c r="KAC236" s="13"/>
      <c r="KAD236" s="13"/>
      <c r="KAE236" s="13"/>
      <c r="KAF236" s="13"/>
      <c r="KAG236" s="13"/>
      <c r="KAH236" s="13"/>
      <c r="KAI236" s="13"/>
      <c r="KAJ236" s="13"/>
      <c r="KAK236" s="13"/>
      <c r="KAL236" s="13"/>
      <c r="KAM236" s="13"/>
      <c r="KAN236" s="13"/>
      <c r="KAO236" s="13"/>
      <c r="KAP236" s="13"/>
      <c r="KAQ236" s="13"/>
      <c r="KAR236" s="13"/>
      <c r="KAS236" s="13"/>
      <c r="KAT236" s="13"/>
      <c r="KAU236" s="13"/>
      <c r="KAV236" s="13"/>
      <c r="KAW236" s="13"/>
      <c r="KAX236" s="13"/>
      <c r="KAY236" s="13"/>
      <c r="KAZ236" s="13"/>
      <c r="KBA236" s="13"/>
      <c r="KBB236" s="13"/>
      <c r="KBC236" s="13"/>
      <c r="KBD236" s="13"/>
      <c r="KBE236" s="13"/>
      <c r="KBF236" s="13"/>
      <c r="KBG236" s="13"/>
      <c r="KBH236" s="13"/>
      <c r="KBI236" s="13"/>
      <c r="KBJ236" s="13"/>
      <c r="KBK236" s="13"/>
      <c r="KBL236" s="13"/>
      <c r="KBM236" s="13"/>
      <c r="KBN236" s="13"/>
      <c r="KBO236" s="13"/>
      <c r="KBP236" s="13"/>
      <c r="KBQ236" s="13"/>
      <c r="KBR236" s="13"/>
      <c r="KBS236" s="13"/>
      <c r="KBT236" s="13"/>
      <c r="KBU236" s="13"/>
      <c r="KBV236" s="13"/>
      <c r="KBW236" s="13"/>
      <c r="KBX236" s="13"/>
      <c r="KBY236" s="13"/>
      <c r="KBZ236" s="13"/>
      <c r="KCA236" s="13"/>
      <c r="KCB236" s="13"/>
      <c r="KCC236" s="13"/>
      <c r="KCD236" s="13"/>
      <c r="KCE236" s="13"/>
      <c r="KCF236" s="13"/>
      <c r="KCG236" s="13"/>
      <c r="KCH236" s="13"/>
      <c r="KCI236" s="13"/>
      <c r="KCJ236" s="13"/>
      <c r="KCK236" s="13"/>
      <c r="KCL236" s="13"/>
      <c r="KCM236" s="13"/>
      <c r="KCN236" s="13"/>
      <c r="KCO236" s="13"/>
      <c r="KCP236" s="13"/>
      <c r="KCQ236" s="13"/>
      <c r="KCR236" s="13"/>
      <c r="KCS236" s="13"/>
      <c r="KCT236" s="13"/>
      <c r="KCU236" s="13"/>
      <c r="KCV236" s="13"/>
      <c r="KCW236" s="13"/>
      <c r="KCX236" s="13"/>
      <c r="KCY236" s="13"/>
      <c r="KCZ236" s="13"/>
      <c r="KDA236" s="13"/>
      <c r="KDB236" s="13"/>
      <c r="KDC236" s="13"/>
      <c r="KDD236" s="13"/>
      <c r="KDE236" s="13"/>
      <c r="KDF236" s="13"/>
      <c r="KDG236" s="13"/>
      <c r="KDH236" s="13"/>
      <c r="KDI236" s="13"/>
      <c r="KDJ236" s="13"/>
      <c r="KDK236" s="13"/>
      <c r="KDL236" s="13"/>
      <c r="KDM236" s="13"/>
      <c r="KDN236" s="13"/>
      <c r="KDO236" s="13"/>
      <c r="KDP236" s="13"/>
      <c r="KDQ236" s="13"/>
      <c r="KDR236" s="13"/>
      <c r="KDS236" s="13"/>
      <c r="KDT236" s="13"/>
      <c r="KDU236" s="13"/>
      <c r="KDV236" s="13"/>
      <c r="KDW236" s="13"/>
      <c r="KDX236" s="13"/>
      <c r="KDY236" s="13"/>
      <c r="KDZ236" s="13"/>
      <c r="KEA236" s="13"/>
      <c r="KEB236" s="13"/>
      <c r="KEC236" s="13"/>
      <c r="KED236" s="13"/>
      <c r="KEE236" s="13"/>
      <c r="KEF236" s="13"/>
      <c r="KEG236" s="13"/>
      <c r="KEH236" s="13"/>
      <c r="KEI236" s="13"/>
      <c r="KEJ236" s="13"/>
      <c r="KEK236" s="13"/>
      <c r="KEL236" s="13"/>
      <c r="KEM236" s="13"/>
      <c r="KEN236" s="13"/>
      <c r="KEO236" s="13"/>
      <c r="KEP236" s="13"/>
      <c r="KEQ236" s="13"/>
      <c r="KER236" s="13"/>
      <c r="KES236" s="13"/>
      <c r="KET236" s="13"/>
      <c r="KEU236" s="13"/>
      <c r="KEV236" s="13"/>
      <c r="KEW236" s="13"/>
      <c r="KEX236" s="13"/>
      <c r="KEY236" s="13"/>
      <c r="KEZ236" s="13"/>
      <c r="KFA236" s="13"/>
      <c r="KFB236" s="13"/>
      <c r="KFC236" s="13"/>
      <c r="KFD236" s="13"/>
      <c r="KFE236" s="13"/>
      <c r="KFF236" s="13"/>
      <c r="KFG236" s="13"/>
      <c r="KFH236" s="13"/>
      <c r="KFI236" s="13"/>
      <c r="KFJ236" s="13"/>
      <c r="KFK236" s="13"/>
      <c r="KFL236" s="13"/>
      <c r="KFM236" s="13"/>
      <c r="KFN236" s="13"/>
      <c r="KFO236" s="13"/>
      <c r="KFP236" s="13"/>
      <c r="KFQ236" s="13"/>
      <c r="KFR236" s="13"/>
      <c r="KFS236" s="13"/>
      <c r="KFT236" s="13"/>
      <c r="KFU236" s="13"/>
      <c r="KFV236" s="13"/>
      <c r="KFW236" s="13"/>
      <c r="KFX236" s="13"/>
      <c r="KFY236" s="13"/>
      <c r="KFZ236" s="13"/>
      <c r="KGA236" s="13"/>
      <c r="KGB236" s="13"/>
      <c r="KGC236" s="13"/>
      <c r="KGD236" s="13"/>
      <c r="KGE236" s="13"/>
      <c r="KGF236" s="13"/>
      <c r="KGG236" s="13"/>
      <c r="KGH236" s="13"/>
      <c r="KGI236" s="13"/>
      <c r="KGJ236" s="13"/>
      <c r="KGK236" s="13"/>
      <c r="KGL236" s="13"/>
      <c r="KGM236" s="13"/>
      <c r="KGN236" s="13"/>
      <c r="KGO236" s="13"/>
      <c r="KGP236" s="13"/>
      <c r="KGQ236" s="13"/>
      <c r="KGR236" s="13"/>
      <c r="KGS236" s="13"/>
      <c r="KGT236" s="13"/>
      <c r="KGU236" s="13"/>
      <c r="KGV236" s="13"/>
      <c r="KGW236" s="13"/>
      <c r="KGX236" s="13"/>
      <c r="KGY236" s="13"/>
      <c r="KGZ236" s="13"/>
      <c r="KHA236" s="13"/>
      <c r="KHB236" s="13"/>
      <c r="KHC236" s="13"/>
      <c r="KHD236" s="13"/>
      <c r="KHE236" s="13"/>
      <c r="KHF236" s="13"/>
      <c r="KHG236" s="13"/>
      <c r="KHH236" s="13"/>
      <c r="KHI236" s="13"/>
      <c r="KHJ236" s="13"/>
      <c r="KHK236" s="13"/>
      <c r="KHL236" s="13"/>
      <c r="KHM236" s="13"/>
      <c r="KHN236" s="13"/>
      <c r="KHO236" s="13"/>
      <c r="KHP236" s="13"/>
      <c r="KHQ236" s="13"/>
      <c r="KHR236" s="13"/>
      <c r="KHS236" s="13"/>
      <c r="KHT236" s="13"/>
      <c r="KHU236" s="13"/>
      <c r="KHV236" s="13"/>
      <c r="KHW236" s="13"/>
      <c r="KHX236" s="13"/>
      <c r="KHY236" s="13"/>
      <c r="KHZ236" s="13"/>
      <c r="KIA236" s="13"/>
      <c r="KIB236" s="13"/>
      <c r="KIC236" s="13"/>
      <c r="KID236" s="13"/>
      <c r="KIE236" s="13"/>
      <c r="KIF236" s="13"/>
      <c r="KIG236" s="13"/>
      <c r="KIH236" s="13"/>
      <c r="KII236" s="13"/>
      <c r="KIJ236" s="13"/>
      <c r="KIK236" s="13"/>
      <c r="KIL236" s="13"/>
      <c r="KIM236" s="13"/>
      <c r="KIN236" s="13"/>
      <c r="KIO236" s="13"/>
      <c r="KIP236" s="13"/>
      <c r="KIQ236" s="13"/>
      <c r="KIR236" s="13"/>
      <c r="KIS236" s="13"/>
      <c r="KIT236" s="13"/>
      <c r="KIU236" s="13"/>
      <c r="KIV236" s="13"/>
      <c r="KIW236" s="13"/>
      <c r="KIX236" s="13"/>
      <c r="KIY236" s="13"/>
      <c r="KIZ236" s="13"/>
      <c r="KJA236" s="13"/>
      <c r="KJB236" s="13"/>
      <c r="KJC236" s="13"/>
      <c r="KJD236" s="13"/>
      <c r="KJE236" s="13"/>
      <c r="KJF236" s="13"/>
      <c r="KJG236" s="13"/>
      <c r="KJH236" s="13"/>
      <c r="KJI236" s="13"/>
      <c r="KJJ236" s="13"/>
      <c r="KJK236" s="13"/>
      <c r="KJL236" s="13"/>
      <c r="KJM236" s="13"/>
      <c r="KJN236" s="13"/>
      <c r="KJO236" s="13"/>
      <c r="KJP236" s="13"/>
      <c r="KJQ236" s="13"/>
      <c r="KJR236" s="13"/>
      <c r="KJS236" s="13"/>
      <c r="KJT236" s="13"/>
      <c r="KJU236" s="13"/>
      <c r="KJV236" s="13"/>
      <c r="KJW236" s="13"/>
      <c r="KJX236" s="13"/>
      <c r="KJY236" s="13"/>
      <c r="KJZ236" s="13"/>
      <c r="KKA236" s="13"/>
      <c r="KKB236" s="13"/>
      <c r="KKC236" s="13"/>
      <c r="KKD236" s="13"/>
      <c r="KKE236" s="13"/>
      <c r="KKF236" s="13"/>
      <c r="KKG236" s="13"/>
      <c r="KKH236" s="13"/>
      <c r="KKI236" s="13"/>
      <c r="KKJ236" s="13"/>
      <c r="KKK236" s="13"/>
      <c r="KKL236" s="13"/>
      <c r="KKM236" s="13"/>
      <c r="KKN236" s="13"/>
      <c r="KKO236" s="13"/>
      <c r="KKP236" s="13"/>
      <c r="KKQ236" s="13"/>
      <c r="KKR236" s="13"/>
      <c r="KKS236" s="13"/>
      <c r="KKT236" s="13"/>
      <c r="KKU236" s="13"/>
      <c r="KKV236" s="13"/>
      <c r="KKW236" s="13"/>
      <c r="KKX236" s="13"/>
      <c r="KKY236" s="13"/>
      <c r="KKZ236" s="13"/>
      <c r="KLA236" s="13"/>
      <c r="KLB236" s="13"/>
      <c r="KLC236" s="13"/>
      <c r="KLD236" s="13"/>
      <c r="KLE236" s="13"/>
      <c r="KLF236" s="13"/>
      <c r="KLG236" s="13"/>
      <c r="KLH236" s="13"/>
      <c r="KLI236" s="13"/>
      <c r="KLJ236" s="13"/>
      <c r="KLK236" s="13"/>
      <c r="KLL236" s="13"/>
      <c r="KLM236" s="13"/>
      <c r="KLN236" s="13"/>
      <c r="KLO236" s="13"/>
      <c r="KLP236" s="13"/>
      <c r="KLQ236" s="13"/>
      <c r="KLR236" s="13"/>
      <c r="KLS236" s="13"/>
      <c r="KLT236" s="13"/>
      <c r="KLU236" s="13"/>
      <c r="KLV236" s="13"/>
      <c r="KLW236" s="13"/>
      <c r="KLX236" s="13"/>
      <c r="KLY236" s="13"/>
      <c r="KLZ236" s="13"/>
      <c r="KMA236" s="13"/>
      <c r="KMB236" s="13"/>
      <c r="KMC236" s="13"/>
      <c r="KMD236" s="13"/>
      <c r="KME236" s="13"/>
      <c r="KMF236" s="13"/>
      <c r="KMG236" s="13"/>
      <c r="KMH236" s="13"/>
      <c r="KMI236" s="13"/>
      <c r="KMJ236" s="13"/>
      <c r="KMK236" s="13"/>
      <c r="KML236" s="13"/>
      <c r="KMM236" s="13"/>
      <c r="KMN236" s="13"/>
      <c r="KMO236" s="13"/>
      <c r="KMP236" s="13"/>
      <c r="KMQ236" s="13"/>
      <c r="KMR236" s="13"/>
      <c r="KMS236" s="13"/>
      <c r="KMT236" s="13"/>
      <c r="KMU236" s="13"/>
      <c r="KMV236" s="13"/>
      <c r="KMW236" s="13"/>
      <c r="KMX236" s="13"/>
      <c r="KMY236" s="13"/>
      <c r="KMZ236" s="13"/>
      <c r="KNA236" s="13"/>
      <c r="KNB236" s="13"/>
      <c r="KNC236" s="13"/>
      <c r="KND236" s="13"/>
      <c r="KNE236" s="13"/>
      <c r="KNF236" s="13"/>
      <c r="KNG236" s="13"/>
      <c r="KNH236" s="13"/>
      <c r="KNI236" s="13"/>
      <c r="KNJ236" s="13"/>
      <c r="KNK236" s="13"/>
      <c r="KNL236" s="13"/>
      <c r="KNM236" s="13"/>
      <c r="KNN236" s="13"/>
      <c r="KNO236" s="13"/>
      <c r="KNP236" s="13"/>
      <c r="KNQ236" s="13"/>
      <c r="KNR236" s="13"/>
      <c r="KNS236" s="13"/>
      <c r="KNT236" s="13"/>
      <c r="KNU236" s="13"/>
      <c r="KNV236" s="13"/>
      <c r="KNW236" s="13"/>
      <c r="KNX236" s="13"/>
      <c r="KNY236" s="13"/>
      <c r="KNZ236" s="13"/>
      <c r="KOA236" s="13"/>
      <c r="KOB236" s="13"/>
      <c r="KOC236" s="13"/>
      <c r="KOD236" s="13"/>
      <c r="KOE236" s="13"/>
      <c r="KOF236" s="13"/>
      <c r="KOG236" s="13"/>
      <c r="KOH236" s="13"/>
      <c r="KOI236" s="13"/>
      <c r="KOJ236" s="13"/>
      <c r="KOK236" s="13"/>
      <c r="KOL236" s="13"/>
      <c r="KOM236" s="13"/>
      <c r="KON236" s="13"/>
      <c r="KOO236" s="13"/>
      <c r="KOP236" s="13"/>
      <c r="KOQ236" s="13"/>
      <c r="KOR236" s="13"/>
      <c r="KOS236" s="13"/>
      <c r="KOT236" s="13"/>
      <c r="KOU236" s="13"/>
      <c r="KOV236" s="13"/>
      <c r="KOW236" s="13"/>
      <c r="KOX236" s="13"/>
      <c r="KOY236" s="13"/>
      <c r="KOZ236" s="13"/>
      <c r="KPA236" s="13"/>
      <c r="KPB236" s="13"/>
      <c r="KPC236" s="13"/>
      <c r="KPD236" s="13"/>
      <c r="KPE236" s="13"/>
      <c r="KPF236" s="13"/>
      <c r="KPG236" s="13"/>
      <c r="KPH236" s="13"/>
      <c r="KPI236" s="13"/>
      <c r="KPJ236" s="13"/>
      <c r="KPK236" s="13"/>
      <c r="KPL236" s="13"/>
      <c r="KPM236" s="13"/>
      <c r="KPN236" s="13"/>
      <c r="KPO236" s="13"/>
      <c r="KPP236" s="13"/>
      <c r="KPQ236" s="13"/>
      <c r="KPR236" s="13"/>
      <c r="KPS236" s="13"/>
      <c r="KPT236" s="13"/>
      <c r="KPU236" s="13"/>
      <c r="KPV236" s="13"/>
      <c r="KPW236" s="13"/>
      <c r="KPX236" s="13"/>
      <c r="KPY236" s="13"/>
      <c r="KPZ236" s="13"/>
      <c r="KQA236" s="13"/>
      <c r="KQB236" s="13"/>
      <c r="KQC236" s="13"/>
      <c r="KQD236" s="13"/>
      <c r="KQE236" s="13"/>
      <c r="KQF236" s="13"/>
      <c r="KQG236" s="13"/>
      <c r="KQH236" s="13"/>
      <c r="KQI236" s="13"/>
      <c r="KQJ236" s="13"/>
      <c r="KQK236" s="13"/>
      <c r="KQL236" s="13"/>
      <c r="KQM236" s="13"/>
      <c r="KQN236" s="13"/>
      <c r="KQO236" s="13"/>
      <c r="KQP236" s="13"/>
      <c r="KQQ236" s="13"/>
      <c r="KQR236" s="13"/>
      <c r="KQS236" s="13"/>
      <c r="KQT236" s="13"/>
      <c r="KQU236" s="13"/>
      <c r="KQV236" s="13"/>
      <c r="KQW236" s="13"/>
      <c r="KQX236" s="13"/>
      <c r="KQY236" s="13"/>
      <c r="KQZ236" s="13"/>
      <c r="KRA236" s="13"/>
      <c r="KRB236" s="13"/>
      <c r="KRC236" s="13"/>
      <c r="KRD236" s="13"/>
      <c r="KRE236" s="13"/>
      <c r="KRF236" s="13"/>
      <c r="KRG236" s="13"/>
      <c r="KRH236" s="13"/>
      <c r="KRI236" s="13"/>
      <c r="KRJ236" s="13"/>
      <c r="KRK236" s="13"/>
      <c r="KRL236" s="13"/>
      <c r="KRM236" s="13"/>
      <c r="KRN236" s="13"/>
      <c r="KRO236" s="13"/>
      <c r="KRP236" s="13"/>
      <c r="KRQ236" s="13"/>
      <c r="KRR236" s="13"/>
      <c r="KRS236" s="13"/>
      <c r="KRT236" s="13"/>
      <c r="KRU236" s="13"/>
      <c r="KRV236" s="13"/>
      <c r="KRW236" s="13"/>
      <c r="KRX236" s="13"/>
      <c r="KRY236" s="13"/>
      <c r="KRZ236" s="13"/>
      <c r="KSA236" s="13"/>
      <c r="KSB236" s="13"/>
      <c r="KSC236" s="13"/>
      <c r="KSD236" s="13"/>
      <c r="KSE236" s="13"/>
      <c r="KSF236" s="13"/>
      <c r="KSG236" s="13"/>
      <c r="KSH236" s="13"/>
      <c r="KSI236" s="13"/>
      <c r="KSJ236" s="13"/>
      <c r="KSK236" s="13"/>
      <c r="KSL236" s="13"/>
      <c r="KSM236" s="13"/>
      <c r="KSN236" s="13"/>
      <c r="KSO236" s="13"/>
      <c r="KSP236" s="13"/>
      <c r="KSQ236" s="13"/>
      <c r="KSR236" s="13"/>
      <c r="KSS236" s="13"/>
      <c r="KST236" s="13"/>
      <c r="KSU236" s="13"/>
      <c r="KSV236" s="13"/>
      <c r="KSW236" s="13"/>
      <c r="KSX236" s="13"/>
      <c r="KSY236" s="13"/>
      <c r="KSZ236" s="13"/>
      <c r="KTA236" s="13"/>
      <c r="KTB236" s="13"/>
      <c r="KTC236" s="13"/>
      <c r="KTD236" s="13"/>
      <c r="KTE236" s="13"/>
      <c r="KTF236" s="13"/>
      <c r="KTG236" s="13"/>
      <c r="KTH236" s="13"/>
      <c r="KTI236" s="13"/>
      <c r="KTJ236" s="13"/>
      <c r="KTK236" s="13"/>
      <c r="KTL236" s="13"/>
      <c r="KTM236" s="13"/>
      <c r="KTN236" s="13"/>
      <c r="KTO236" s="13"/>
      <c r="KTP236" s="13"/>
      <c r="KTQ236" s="13"/>
      <c r="KTR236" s="13"/>
      <c r="KTS236" s="13"/>
      <c r="KTT236" s="13"/>
      <c r="KTU236" s="13"/>
      <c r="KTV236" s="13"/>
      <c r="KTW236" s="13"/>
      <c r="KTX236" s="13"/>
      <c r="KTY236" s="13"/>
      <c r="KTZ236" s="13"/>
      <c r="KUA236" s="13"/>
      <c r="KUB236" s="13"/>
      <c r="KUC236" s="13"/>
      <c r="KUD236" s="13"/>
      <c r="KUE236" s="13"/>
      <c r="KUF236" s="13"/>
      <c r="KUG236" s="13"/>
      <c r="KUH236" s="13"/>
      <c r="KUI236" s="13"/>
      <c r="KUJ236" s="13"/>
      <c r="KUK236" s="13"/>
      <c r="KUL236" s="13"/>
      <c r="KUM236" s="13"/>
      <c r="KUN236" s="13"/>
      <c r="KUO236" s="13"/>
      <c r="KUP236" s="13"/>
      <c r="KUQ236" s="13"/>
      <c r="KUR236" s="13"/>
      <c r="KUS236" s="13"/>
      <c r="KUT236" s="13"/>
      <c r="KUU236" s="13"/>
      <c r="KUV236" s="13"/>
      <c r="KUW236" s="13"/>
      <c r="KUX236" s="13"/>
      <c r="KUY236" s="13"/>
      <c r="KUZ236" s="13"/>
      <c r="KVA236" s="13"/>
      <c r="KVB236" s="13"/>
      <c r="KVC236" s="13"/>
      <c r="KVD236" s="13"/>
      <c r="KVE236" s="13"/>
      <c r="KVF236" s="13"/>
      <c r="KVG236" s="13"/>
      <c r="KVH236" s="13"/>
      <c r="KVI236" s="13"/>
      <c r="KVJ236" s="13"/>
      <c r="KVK236" s="13"/>
      <c r="KVL236" s="13"/>
      <c r="KVM236" s="13"/>
      <c r="KVN236" s="13"/>
      <c r="KVO236" s="13"/>
      <c r="KVP236" s="13"/>
      <c r="KVQ236" s="13"/>
      <c r="KVR236" s="13"/>
      <c r="KVS236" s="13"/>
      <c r="KVT236" s="13"/>
      <c r="KVU236" s="13"/>
      <c r="KVV236" s="13"/>
      <c r="KVW236" s="13"/>
      <c r="KVX236" s="13"/>
      <c r="KVY236" s="13"/>
      <c r="KVZ236" s="13"/>
      <c r="KWA236" s="13"/>
      <c r="KWB236" s="13"/>
      <c r="KWC236" s="13"/>
      <c r="KWD236" s="13"/>
      <c r="KWE236" s="13"/>
      <c r="KWF236" s="13"/>
      <c r="KWG236" s="13"/>
      <c r="KWH236" s="13"/>
      <c r="KWI236" s="13"/>
      <c r="KWJ236" s="13"/>
      <c r="KWK236" s="13"/>
      <c r="KWL236" s="13"/>
      <c r="KWM236" s="13"/>
      <c r="KWN236" s="13"/>
      <c r="KWO236" s="13"/>
      <c r="KWP236" s="13"/>
      <c r="KWQ236" s="13"/>
      <c r="KWR236" s="13"/>
      <c r="KWS236" s="13"/>
      <c r="KWT236" s="13"/>
      <c r="KWU236" s="13"/>
      <c r="KWV236" s="13"/>
      <c r="KWW236" s="13"/>
      <c r="KWX236" s="13"/>
      <c r="KWY236" s="13"/>
      <c r="KWZ236" s="13"/>
      <c r="KXA236" s="13"/>
      <c r="KXB236" s="13"/>
      <c r="KXC236" s="13"/>
      <c r="KXD236" s="13"/>
      <c r="KXE236" s="13"/>
      <c r="KXF236" s="13"/>
      <c r="KXG236" s="13"/>
      <c r="KXH236" s="13"/>
      <c r="KXI236" s="13"/>
      <c r="KXJ236" s="13"/>
      <c r="KXK236" s="13"/>
      <c r="KXL236" s="13"/>
      <c r="KXM236" s="13"/>
      <c r="KXN236" s="13"/>
      <c r="KXO236" s="13"/>
      <c r="KXP236" s="13"/>
      <c r="KXQ236" s="13"/>
      <c r="KXR236" s="13"/>
      <c r="KXS236" s="13"/>
      <c r="KXT236" s="13"/>
      <c r="KXU236" s="13"/>
      <c r="KXV236" s="13"/>
      <c r="KXW236" s="13"/>
      <c r="KXX236" s="13"/>
      <c r="KXY236" s="13"/>
      <c r="KXZ236" s="13"/>
      <c r="KYA236" s="13"/>
      <c r="KYB236" s="13"/>
      <c r="KYC236" s="13"/>
      <c r="KYD236" s="13"/>
      <c r="KYE236" s="13"/>
      <c r="KYF236" s="13"/>
      <c r="KYG236" s="13"/>
      <c r="KYH236" s="13"/>
      <c r="KYI236" s="13"/>
      <c r="KYJ236" s="13"/>
      <c r="KYK236" s="13"/>
      <c r="KYL236" s="13"/>
      <c r="KYM236" s="13"/>
      <c r="KYN236" s="13"/>
      <c r="KYO236" s="13"/>
      <c r="KYP236" s="13"/>
      <c r="KYQ236" s="13"/>
      <c r="KYR236" s="13"/>
      <c r="KYS236" s="13"/>
      <c r="KYT236" s="13"/>
      <c r="KYU236" s="13"/>
      <c r="KYV236" s="13"/>
      <c r="KYW236" s="13"/>
      <c r="KYX236" s="13"/>
      <c r="KYY236" s="13"/>
      <c r="KYZ236" s="13"/>
      <c r="KZA236" s="13"/>
      <c r="KZB236" s="13"/>
      <c r="KZC236" s="13"/>
      <c r="KZD236" s="13"/>
      <c r="KZE236" s="13"/>
      <c r="KZF236" s="13"/>
      <c r="KZG236" s="13"/>
      <c r="KZH236" s="13"/>
      <c r="KZI236" s="13"/>
      <c r="KZJ236" s="13"/>
      <c r="KZK236" s="13"/>
      <c r="KZL236" s="13"/>
      <c r="KZM236" s="13"/>
      <c r="KZN236" s="13"/>
      <c r="KZO236" s="13"/>
      <c r="KZP236" s="13"/>
      <c r="KZQ236" s="13"/>
      <c r="KZR236" s="13"/>
      <c r="KZS236" s="13"/>
      <c r="KZT236" s="13"/>
      <c r="KZU236" s="13"/>
      <c r="KZV236" s="13"/>
      <c r="KZW236" s="13"/>
      <c r="KZX236" s="13"/>
      <c r="KZY236" s="13"/>
      <c r="KZZ236" s="13"/>
      <c r="LAA236" s="13"/>
      <c r="LAB236" s="13"/>
      <c r="LAC236" s="13"/>
      <c r="LAD236" s="13"/>
      <c r="LAE236" s="13"/>
      <c r="LAF236" s="13"/>
      <c r="LAG236" s="13"/>
      <c r="LAH236" s="13"/>
      <c r="LAI236" s="13"/>
      <c r="LAJ236" s="13"/>
      <c r="LAK236" s="13"/>
      <c r="LAL236" s="13"/>
      <c r="LAM236" s="13"/>
      <c r="LAN236" s="13"/>
      <c r="LAO236" s="13"/>
      <c r="LAP236" s="13"/>
      <c r="LAQ236" s="13"/>
      <c r="LAR236" s="13"/>
      <c r="LAS236" s="13"/>
      <c r="LAT236" s="13"/>
      <c r="LAU236" s="13"/>
      <c r="LAV236" s="13"/>
      <c r="LAW236" s="13"/>
      <c r="LAX236" s="13"/>
      <c r="LAY236" s="13"/>
      <c r="LAZ236" s="13"/>
      <c r="LBA236" s="13"/>
      <c r="LBB236" s="13"/>
      <c r="LBC236" s="13"/>
      <c r="LBD236" s="13"/>
      <c r="LBE236" s="13"/>
      <c r="LBF236" s="13"/>
      <c r="LBG236" s="13"/>
      <c r="LBH236" s="13"/>
      <c r="LBI236" s="13"/>
      <c r="LBJ236" s="13"/>
      <c r="LBK236" s="13"/>
      <c r="LBL236" s="13"/>
      <c r="LBM236" s="13"/>
      <c r="LBN236" s="13"/>
      <c r="LBO236" s="13"/>
      <c r="LBP236" s="13"/>
      <c r="LBQ236" s="13"/>
      <c r="LBR236" s="13"/>
      <c r="LBS236" s="13"/>
      <c r="LBT236" s="13"/>
      <c r="LBU236" s="13"/>
      <c r="LBV236" s="13"/>
      <c r="LBW236" s="13"/>
      <c r="LBX236" s="13"/>
      <c r="LBY236" s="13"/>
      <c r="LBZ236" s="13"/>
      <c r="LCA236" s="13"/>
      <c r="LCB236" s="13"/>
      <c r="LCC236" s="13"/>
      <c r="LCD236" s="13"/>
      <c r="LCE236" s="13"/>
      <c r="LCF236" s="13"/>
      <c r="LCG236" s="13"/>
      <c r="LCH236" s="13"/>
      <c r="LCI236" s="13"/>
      <c r="LCJ236" s="13"/>
      <c r="LCK236" s="13"/>
      <c r="LCL236" s="13"/>
      <c r="LCM236" s="13"/>
      <c r="LCN236" s="13"/>
      <c r="LCO236" s="13"/>
      <c r="LCP236" s="13"/>
      <c r="LCQ236" s="13"/>
      <c r="LCR236" s="13"/>
      <c r="LCS236" s="13"/>
      <c r="LCT236" s="13"/>
      <c r="LCU236" s="13"/>
      <c r="LCV236" s="13"/>
      <c r="LCW236" s="13"/>
      <c r="LCX236" s="13"/>
      <c r="LCY236" s="13"/>
      <c r="LCZ236" s="13"/>
      <c r="LDA236" s="13"/>
      <c r="LDB236" s="13"/>
      <c r="LDC236" s="13"/>
      <c r="LDD236" s="13"/>
      <c r="LDE236" s="13"/>
      <c r="LDF236" s="13"/>
      <c r="LDG236" s="13"/>
      <c r="LDH236" s="13"/>
      <c r="LDI236" s="13"/>
      <c r="LDJ236" s="13"/>
      <c r="LDK236" s="13"/>
      <c r="LDL236" s="13"/>
      <c r="LDM236" s="13"/>
      <c r="LDN236" s="13"/>
      <c r="LDO236" s="13"/>
      <c r="LDP236" s="13"/>
      <c r="LDQ236" s="13"/>
      <c r="LDR236" s="13"/>
      <c r="LDS236" s="13"/>
      <c r="LDT236" s="13"/>
      <c r="LDU236" s="13"/>
      <c r="LDV236" s="13"/>
      <c r="LDW236" s="13"/>
      <c r="LDX236" s="13"/>
      <c r="LDY236" s="13"/>
      <c r="LDZ236" s="13"/>
      <c r="LEA236" s="13"/>
      <c r="LEB236" s="13"/>
      <c r="LEC236" s="13"/>
      <c r="LED236" s="13"/>
      <c r="LEE236" s="13"/>
      <c r="LEF236" s="13"/>
      <c r="LEG236" s="13"/>
      <c r="LEH236" s="13"/>
      <c r="LEI236" s="13"/>
      <c r="LEJ236" s="13"/>
      <c r="LEK236" s="13"/>
      <c r="LEL236" s="13"/>
      <c r="LEM236" s="13"/>
      <c r="LEN236" s="13"/>
      <c r="LEO236" s="13"/>
      <c r="LEP236" s="13"/>
      <c r="LEQ236" s="13"/>
      <c r="LER236" s="13"/>
      <c r="LES236" s="13"/>
      <c r="LET236" s="13"/>
      <c r="LEU236" s="13"/>
      <c r="LEV236" s="13"/>
      <c r="LEW236" s="13"/>
      <c r="LEX236" s="13"/>
      <c r="LEY236" s="13"/>
      <c r="LEZ236" s="13"/>
      <c r="LFA236" s="13"/>
      <c r="LFB236" s="13"/>
      <c r="LFC236" s="13"/>
      <c r="LFD236" s="13"/>
      <c r="LFE236" s="13"/>
      <c r="LFF236" s="13"/>
      <c r="LFG236" s="13"/>
      <c r="LFH236" s="13"/>
      <c r="LFI236" s="13"/>
      <c r="LFJ236" s="13"/>
      <c r="LFK236" s="13"/>
      <c r="LFL236" s="13"/>
      <c r="LFM236" s="13"/>
      <c r="LFN236" s="13"/>
      <c r="LFO236" s="13"/>
      <c r="LFP236" s="13"/>
      <c r="LFQ236" s="13"/>
      <c r="LFR236" s="13"/>
      <c r="LFS236" s="13"/>
      <c r="LFT236" s="13"/>
      <c r="LFU236" s="13"/>
      <c r="LFV236" s="13"/>
      <c r="LFW236" s="13"/>
      <c r="LFX236" s="13"/>
      <c r="LFY236" s="13"/>
      <c r="LFZ236" s="13"/>
      <c r="LGA236" s="13"/>
      <c r="LGB236" s="13"/>
      <c r="LGC236" s="13"/>
      <c r="LGD236" s="13"/>
      <c r="LGE236" s="13"/>
      <c r="LGF236" s="13"/>
      <c r="LGG236" s="13"/>
      <c r="LGH236" s="13"/>
      <c r="LGI236" s="13"/>
      <c r="LGJ236" s="13"/>
      <c r="LGK236" s="13"/>
      <c r="LGL236" s="13"/>
      <c r="LGM236" s="13"/>
      <c r="LGN236" s="13"/>
      <c r="LGO236" s="13"/>
      <c r="LGP236" s="13"/>
      <c r="LGQ236" s="13"/>
      <c r="LGR236" s="13"/>
      <c r="LGS236" s="13"/>
      <c r="LGT236" s="13"/>
      <c r="LGU236" s="13"/>
      <c r="LGV236" s="13"/>
      <c r="LGW236" s="13"/>
      <c r="LGX236" s="13"/>
      <c r="LGY236" s="13"/>
      <c r="LGZ236" s="13"/>
      <c r="LHA236" s="13"/>
      <c r="LHB236" s="13"/>
      <c r="LHC236" s="13"/>
      <c r="LHD236" s="13"/>
      <c r="LHE236" s="13"/>
      <c r="LHF236" s="13"/>
      <c r="LHG236" s="13"/>
      <c r="LHH236" s="13"/>
      <c r="LHI236" s="13"/>
      <c r="LHJ236" s="13"/>
      <c r="LHK236" s="13"/>
      <c r="LHL236" s="13"/>
      <c r="LHM236" s="13"/>
      <c r="LHN236" s="13"/>
      <c r="LHO236" s="13"/>
      <c r="LHP236" s="13"/>
      <c r="LHQ236" s="13"/>
      <c r="LHR236" s="13"/>
      <c r="LHS236" s="13"/>
      <c r="LHT236" s="13"/>
      <c r="LHU236" s="13"/>
      <c r="LHV236" s="13"/>
      <c r="LHW236" s="13"/>
      <c r="LHX236" s="13"/>
      <c r="LHY236" s="13"/>
      <c r="LHZ236" s="13"/>
      <c r="LIA236" s="13"/>
      <c r="LIB236" s="13"/>
      <c r="LIC236" s="13"/>
      <c r="LID236" s="13"/>
      <c r="LIE236" s="13"/>
      <c r="LIF236" s="13"/>
      <c r="LIG236" s="13"/>
      <c r="LIH236" s="13"/>
      <c r="LII236" s="13"/>
      <c r="LIJ236" s="13"/>
      <c r="LIK236" s="13"/>
      <c r="LIL236" s="13"/>
      <c r="LIM236" s="13"/>
      <c r="LIN236" s="13"/>
      <c r="LIO236" s="13"/>
      <c r="LIP236" s="13"/>
      <c r="LIQ236" s="13"/>
      <c r="LIR236" s="13"/>
      <c r="LIS236" s="13"/>
      <c r="LIT236" s="13"/>
      <c r="LIU236" s="13"/>
      <c r="LIV236" s="13"/>
      <c r="LIW236" s="13"/>
      <c r="LIX236" s="13"/>
      <c r="LIY236" s="13"/>
      <c r="LIZ236" s="13"/>
      <c r="LJA236" s="13"/>
      <c r="LJB236" s="13"/>
      <c r="LJC236" s="13"/>
      <c r="LJD236" s="13"/>
      <c r="LJE236" s="13"/>
      <c r="LJF236" s="13"/>
      <c r="LJG236" s="13"/>
      <c r="LJH236" s="13"/>
      <c r="LJI236" s="13"/>
      <c r="LJJ236" s="13"/>
      <c r="LJK236" s="13"/>
      <c r="LJL236" s="13"/>
      <c r="LJM236" s="13"/>
      <c r="LJN236" s="13"/>
      <c r="LJO236" s="13"/>
      <c r="LJP236" s="13"/>
      <c r="LJQ236" s="13"/>
      <c r="LJR236" s="13"/>
      <c r="LJS236" s="13"/>
      <c r="LJT236" s="13"/>
      <c r="LJU236" s="13"/>
      <c r="LJV236" s="13"/>
      <c r="LJW236" s="13"/>
      <c r="LJX236" s="13"/>
      <c r="LJY236" s="13"/>
      <c r="LJZ236" s="13"/>
      <c r="LKA236" s="13"/>
      <c r="LKB236" s="13"/>
      <c r="LKC236" s="13"/>
      <c r="LKD236" s="13"/>
      <c r="LKE236" s="13"/>
      <c r="LKF236" s="13"/>
      <c r="LKG236" s="13"/>
      <c r="LKH236" s="13"/>
      <c r="LKI236" s="13"/>
      <c r="LKJ236" s="13"/>
      <c r="LKK236" s="13"/>
      <c r="LKL236" s="13"/>
      <c r="LKM236" s="13"/>
      <c r="LKN236" s="13"/>
      <c r="LKO236" s="13"/>
      <c r="LKP236" s="13"/>
      <c r="LKQ236" s="13"/>
      <c r="LKR236" s="13"/>
      <c r="LKS236" s="13"/>
      <c r="LKT236" s="13"/>
      <c r="LKU236" s="13"/>
      <c r="LKV236" s="13"/>
      <c r="LKW236" s="13"/>
      <c r="LKX236" s="13"/>
      <c r="LKY236" s="13"/>
      <c r="LKZ236" s="13"/>
      <c r="LLA236" s="13"/>
      <c r="LLB236" s="13"/>
      <c r="LLC236" s="13"/>
      <c r="LLD236" s="13"/>
      <c r="LLE236" s="13"/>
      <c r="LLF236" s="13"/>
      <c r="LLG236" s="13"/>
      <c r="LLH236" s="13"/>
      <c r="LLI236" s="13"/>
      <c r="LLJ236" s="13"/>
      <c r="LLK236" s="13"/>
      <c r="LLL236" s="13"/>
      <c r="LLM236" s="13"/>
      <c r="LLN236" s="13"/>
      <c r="LLO236" s="13"/>
      <c r="LLP236" s="13"/>
      <c r="LLQ236" s="13"/>
      <c r="LLR236" s="13"/>
      <c r="LLS236" s="13"/>
      <c r="LLT236" s="13"/>
      <c r="LLU236" s="13"/>
      <c r="LLV236" s="13"/>
      <c r="LLW236" s="13"/>
      <c r="LLX236" s="13"/>
      <c r="LLY236" s="13"/>
      <c r="LLZ236" s="13"/>
      <c r="LMA236" s="13"/>
      <c r="LMB236" s="13"/>
      <c r="LMC236" s="13"/>
      <c r="LMD236" s="13"/>
      <c r="LME236" s="13"/>
      <c r="LMF236" s="13"/>
      <c r="LMG236" s="13"/>
      <c r="LMH236" s="13"/>
      <c r="LMI236" s="13"/>
      <c r="LMJ236" s="13"/>
      <c r="LMK236" s="13"/>
      <c r="LML236" s="13"/>
      <c r="LMM236" s="13"/>
      <c r="LMN236" s="13"/>
      <c r="LMO236" s="13"/>
      <c r="LMP236" s="13"/>
      <c r="LMQ236" s="13"/>
      <c r="LMR236" s="13"/>
      <c r="LMS236" s="13"/>
      <c r="LMT236" s="13"/>
      <c r="LMU236" s="13"/>
      <c r="LMV236" s="13"/>
      <c r="LMW236" s="13"/>
      <c r="LMX236" s="13"/>
      <c r="LMY236" s="13"/>
      <c r="LMZ236" s="13"/>
      <c r="LNA236" s="13"/>
      <c r="LNB236" s="13"/>
      <c r="LNC236" s="13"/>
      <c r="LND236" s="13"/>
      <c r="LNE236" s="13"/>
      <c r="LNF236" s="13"/>
      <c r="LNG236" s="13"/>
      <c r="LNH236" s="13"/>
      <c r="LNI236" s="13"/>
      <c r="LNJ236" s="13"/>
      <c r="LNK236" s="13"/>
      <c r="LNL236" s="13"/>
      <c r="LNM236" s="13"/>
      <c r="LNN236" s="13"/>
      <c r="LNO236" s="13"/>
      <c r="LNP236" s="13"/>
      <c r="LNQ236" s="13"/>
      <c r="LNR236" s="13"/>
      <c r="LNS236" s="13"/>
      <c r="LNT236" s="13"/>
      <c r="LNU236" s="13"/>
      <c r="LNV236" s="13"/>
      <c r="LNW236" s="13"/>
      <c r="LNX236" s="13"/>
      <c r="LNY236" s="13"/>
      <c r="LNZ236" s="13"/>
      <c r="LOA236" s="13"/>
      <c r="LOB236" s="13"/>
      <c r="LOC236" s="13"/>
      <c r="LOD236" s="13"/>
      <c r="LOE236" s="13"/>
      <c r="LOF236" s="13"/>
      <c r="LOG236" s="13"/>
      <c r="LOH236" s="13"/>
      <c r="LOI236" s="13"/>
      <c r="LOJ236" s="13"/>
      <c r="LOK236" s="13"/>
      <c r="LOL236" s="13"/>
      <c r="LOM236" s="13"/>
      <c r="LON236" s="13"/>
      <c r="LOO236" s="13"/>
      <c r="LOP236" s="13"/>
      <c r="LOQ236" s="13"/>
      <c r="LOR236" s="13"/>
      <c r="LOS236" s="13"/>
      <c r="LOT236" s="13"/>
      <c r="LOU236" s="13"/>
      <c r="LOV236" s="13"/>
      <c r="LOW236" s="13"/>
      <c r="LOX236" s="13"/>
      <c r="LOY236" s="13"/>
      <c r="LOZ236" s="13"/>
      <c r="LPA236" s="13"/>
      <c r="LPB236" s="13"/>
      <c r="LPC236" s="13"/>
      <c r="LPD236" s="13"/>
      <c r="LPE236" s="13"/>
      <c r="LPF236" s="13"/>
      <c r="LPG236" s="13"/>
      <c r="LPH236" s="13"/>
      <c r="LPI236" s="13"/>
      <c r="LPJ236" s="13"/>
      <c r="LPK236" s="13"/>
      <c r="LPL236" s="13"/>
      <c r="LPM236" s="13"/>
      <c r="LPN236" s="13"/>
      <c r="LPO236" s="13"/>
      <c r="LPP236" s="13"/>
      <c r="LPQ236" s="13"/>
      <c r="LPR236" s="13"/>
      <c r="LPS236" s="13"/>
      <c r="LPT236" s="13"/>
      <c r="LPU236" s="13"/>
      <c r="LPV236" s="13"/>
      <c r="LPW236" s="13"/>
      <c r="LPX236" s="13"/>
      <c r="LPY236" s="13"/>
      <c r="LPZ236" s="13"/>
      <c r="LQA236" s="13"/>
      <c r="LQB236" s="13"/>
      <c r="LQC236" s="13"/>
      <c r="LQD236" s="13"/>
      <c r="LQE236" s="13"/>
      <c r="LQF236" s="13"/>
      <c r="LQG236" s="13"/>
      <c r="LQH236" s="13"/>
      <c r="LQI236" s="13"/>
      <c r="LQJ236" s="13"/>
      <c r="LQK236" s="13"/>
      <c r="LQL236" s="13"/>
      <c r="LQM236" s="13"/>
      <c r="LQN236" s="13"/>
      <c r="LQO236" s="13"/>
      <c r="LQP236" s="13"/>
      <c r="LQQ236" s="13"/>
      <c r="LQR236" s="13"/>
      <c r="LQS236" s="13"/>
      <c r="LQT236" s="13"/>
      <c r="LQU236" s="13"/>
      <c r="LQV236" s="13"/>
      <c r="LQW236" s="13"/>
      <c r="LQX236" s="13"/>
      <c r="LQY236" s="13"/>
      <c r="LQZ236" s="13"/>
      <c r="LRA236" s="13"/>
      <c r="LRB236" s="13"/>
      <c r="LRC236" s="13"/>
      <c r="LRD236" s="13"/>
      <c r="LRE236" s="13"/>
      <c r="LRF236" s="13"/>
      <c r="LRG236" s="13"/>
      <c r="LRH236" s="13"/>
      <c r="LRI236" s="13"/>
      <c r="LRJ236" s="13"/>
      <c r="LRK236" s="13"/>
      <c r="LRL236" s="13"/>
      <c r="LRM236" s="13"/>
      <c r="LRN236" s="13"/>
      <c r="LRO236" s="13"/>
      <c r="LRP236" s="13"/>
      <c r="LRQ236" s="13"/>
      <c r="LRR236" s="13"/>
      <c r="LRS236" s="13"/>
      <c r="LRT236" s="13"/>
      <c r="LRU236" s="13"/>
      <c r="LRV236" s="13"/>
      <c r="LRW236" s="13"/>
      <c r="LRX236" s="13"/>
      <c r="LRY236" s="13"/>
      <c r="LRZ236" s="13"/>
      <c r="LSA236" s="13"/>
      <c r="LSB236" s="13"/>
      <c r="LSC236" s="13"/>
      <c r="LSD236" s="13"/>
      <c r="LSE236" s="13"/>
      <c r="LSF236" s="13"/>
      <c r="LSG236" s="13"/>
      <c r="LSH236" s="13"/>
      <c r="LSI236" s="13"/>
      <c r="LSJ236" s="13"/>
      <c r="LSK236" s="13"/>
      <c r="LSL236" s="13"/>
      <c r="LSM236" s="13"/>
      <c r="LSN236" s="13"/>
      <c r="LSO236" s="13"/>
      <c r="LSP236" s="13"/>
      <c r="LSQ236" s="13"/>
      <c r="LSR236" s="13"/>
      <c r="LSS236" s="13"/>
      <c r="LST236" s="13"/>
      <c r="LSU236" s="13"/>
      <c r="LSV236" s="13"/>
      <c r="LSW236" s="13"/>
      <c r="LSX236" s="13"/>
      <c r="LSY236" s="13"/>
      <c r="LSZ236" s="13"/>
      <c r="LTA236" s="13"/>
      <c r="LTB236" s="13"/>
      <c r="LTC236" s="13"/>
      <c r="LTD236" s="13"/>
      <c r="LTE236" s="13"/>
      <c r="LTF236" s="13"/>
      <c r="LTG236" s="13"/>
      <c r="LTH236" s="13"/>
      <c r="LTI236" s="13"/>
      <c r="LTJ236" s="13"/>
      <c r="LTK236" s="13"/>
      <c r="LTL236" s="13"/>
      <c r="LTM236" s="13"/>
      <c r="LTN236" s="13"/>
      <c r="LTO236" s="13"/>
      <c r="LTP236" s="13"/>
      <c r="LTQ236" s="13"/>
      <c r="LTR236" s="13"/>
      <c r="LTS236" s="13"/>
      <c r="LTT236" s="13"/>
      <c r="LTU236" s="13"/>
      <c r="LTV236" s="13"/>
      <c r="LTW236" s="13"/>
      <c r="LTX236" s="13"/>
      <c r="LTY236" s="13"/>
      <c r="LTZ236" s="13"/>
      <c r="LUA236" s="13"/>
      <c r="LUB236" s="13"/>
      <c r="LUC236" s="13"/>
      <c r="LUD236" s="13"/>
      <c r="LUE236" s="13"/>
      <c r="LUF236" s="13"/>
      <c r="LUG236" s="13"/>
      <c r="LUH236" s="13"/>
      <c r="LUI236" s="13"/>
      <c r="LUJ236" s="13"/>
      <c r="LUK236" s="13"/>
      <c r="LUL236" s="13"/>
      <c r="LUM236" s="13"/>
      <c r="LUN236" s="13"/>
      <c r="LUO236" s="13"/>
      <c r="LUP236" s="13"/>
      <c r="LUQ236" s="13"/>
      <c r="LUR236" s="13"/>
      <c r="LUS236" s="13"/>
      <c r="LUT236" s="13"/>
      <c r="LUU236" s="13"/>
      <c r="LUV236" s="13"/>
      <c r="LUW236" s="13"/>
      <c r="LUX236" s="13"/>
      <c r="LUY236" s="13"/>
      <c r="LUZ236" s="13"/>
      <c r="LVA236" s="13"/>
      <c r="LVB236" s="13"/>
      <c r="LVC236" s="13"/>
      <c r="LVD236" s="13"/>
      <c r="LVE236" s="13"/>
      <c r="LVF236" s="13"/>
      <c r="LVG236" s="13"/>
      <c r="LVH236" s="13"/>
      <c r="LVI236" s="13"/>
      <c r="LVJ236" s="13"/>
      <c r="LVK236" s="13"/>
      <c r="LVL236" s="13"/>
      <c r="LVM236" s="13"/>
      <c r="LVN236" s="13"/>
      <c r="LVO236" s="13"/>
      <c r="LVP236" s="13"/>
      <c r="LVQ236" s="13"/>
      <c r="LVR236" s="13"/>
      <c r="LVS236" s="13"/>
      <c r="LVT236" s="13"/>
      <c r="LVU236" s="13"/>
      <c r="LVV236" s="13"/>
      <c r="LVW236" s="13"/>
      <c r="LVX236" s="13"/>
      <c r="LVY236" s="13"/>
      <c r="LVZ236" s="13"/>
      <c r="LWA236" s="13"/>
      <c r="LWB236" s="13"/>
      <c r="LWC236" s="13"/>
      <c r="LWD236" s="13"/>
      <c r="LWE236" s="13"/>
      <c r="LWF236" s="13"/>
      <c r="LWG236" s="13"/>
      <c r="LWH236" s="13"/>
      <c r="LWI236" s="13"/>
      <c r="LWJ236" s="13"/>
      <c r="LWK236" s="13"/>
      <c r="LWL236" s="13"/>
      <c r="LWM236" s="13"/>
      <c r="LWN236" s="13"/>
      <c r="LWO236" s="13"/>
      <c r="LWP236" s="13"/>
      <c r="LWQ236" s="13"/>
      <c r="LWR236" s="13"/>
      <c r="LWS236" s="13"/>
      <c r="LWT236" s="13"/>
      <c r="LWU236" s="13"/>
      <c r="LWV236" s="13"/>
      <c r="LWW236" s="13"/>
      <c r="LWX236" s="13"/>
      <c r="LWY236" s="13"/>
      <c r="LWZ236" s="13"/>
      <c r="LXA236" s="13"/>
      <c r="LXB236" s="13"/>
      <c r="LXC236" s="13"/>
      <c r="LXD236" s="13"/>
      <c r="LXE236" s="13"/>
      <c r="LXF236" s="13"/>
      <c r="LXG236" s="13"/>
      <c r="LXH236" s="13"/>
      <c r="LXI236" s="13"/>
      <c r="LXJ236" s="13"/>
      <c r="LXK236" s="13"/>
      <c r="LXL236" s="13"/>
      <c r="LXM236" s="13"/>
      <c r="LXN236" s="13"/>
      <c r="LXO236" s="13"/>
      <c r="LXP236" s="13"/>
      <c r="LXQ236" s="13"/>
      <c r="LXR236" s="13"/>
      <c r="LXS236" s="13"/>
      <c r="LXT236" s="13"/>
      <c r="LXU236" s="13"/>
      <c r="LXV236" s="13"/>
      <c r="LXW236" s="13"/>
      <c r="LXX236" s="13"/>
      <c r="LXY236" s="13"/>
      <c r="LXZ236" s="13"/>
      <c r="LYA236" s="13"/>
      <c r="LYB236" s="13"/>
      <c r="LYC236" s="13"/>
      <c r="LYD236" s="13"/>
      <c r="LYE236" s="13"/>
      <c r="LYF236" s="13"/>
      <c r="LYG236" s="13"/>
      <c r="LYH236" s="13"/>
      <c r="LYI236" s="13"/>
      <c r="LYJ236" s="13"/>
      <c r="LYK236" s="13"/>
      <c r="LYL236" s="13"/>
      <c r="LYM236" s="13"/>
      <c r="LYN236" s="13"/>
      <c r="LYO236" s="13"/>
      <c r="LYP236" s="13"/>
      <c r="LYQ236" s="13"/>
      <c r="LYR236" s="13"/>
      <c r="LYS236" s="13"/>
      <c r="LYT236" s="13"/>
      <c r="LYU236" s="13"/>
      <c r="LYV236" s="13"/>
      <c r="LYW236" s="13"/>
      <c r="LYX236" s="13"/>
      <c r="LYY236" s="13"/>
      <c r="LYZ236" s="13"/>
      <c r="LZA236" s="13"/>
      <c r="LZB236" s="13"/>
      <c r="LZC236" s="13"/>
      <c r="LZD236" s="13"/>
      <c r="LZE236" s="13"/>
      <c r="LZF236" s="13"/>
      <c r="LZG236" s="13"/>
      <c r="LZH236" s="13"/>
      <c r="LZI236" s="13"/>
      <c r="LZJ236" s="13"/>
      <c r="LZK236" s="13"/>
      <c r="LZL236" s="13"/>
      <c r="LZM236" s="13"/>
      <c r="LZN236" s="13"/>
      <c r="LZO236" s="13"/>
      <c r="LZP236" s="13"/>
      <c r="LZQ236" s="13"/>
      <c r="LZR236" s="13"/>
      <c r="LZS236" s="13"/>
      <c r="LZT236" s="13"/>
      <c r="LZU236" s="13"/>
      <c r="LZV236" s="13"/>
      <c r="LZW236" s="13"/>
      <c r="LZX236" s="13"/>
      <c r="LZY236" s="13"/>
      <c r="LZZ236" s="13"/>
      <c r="MAA236" s="13"/>
      <c r="MAB236" s="13"/>
      <c r="MAC236" s="13"/>
      <c r="MAD236" s="13"/>
      <c r="MAE236" s="13"/>
      <c r="MAF236" s="13"/>
      <c r="MAG236" s="13"/>
      <c r="MAH236" s="13"/>
      <c r="MAI236" s="13"/>
      <c r="MAJ236" s="13"/>
      <c r="MAK236" s="13"/>
      <c r="MAL236" s="13"/>
      <c r="MAM236" s="13"/>
      <c r="MAN236" s="13"/>
      <c r="MAO236" s="13"/>
      <c r="MAP236" s="13"/>
      <c r="MAQ236" s="13"/>
      <c r="MAR236" s="13"/>
      <c r="MAS236" s="13"/>
      <c r="MAT236" s="13"/>
      <c r="MAU236" s="13"/>
      <c r="MAV236" s="13"/>
      <c r="MAW236" s="13"/>
      <c r="MAX236" s="13"/>
      <c r="MAY236" s="13"/>
      <c r="MAZ236" s="13"/>
      <c r="MBA236" s="13"/>
      <c r="MBB236" s="13"/>
      <c r="MBC236" s="13"/>
      <c r="MBD236" s="13"/>
      <c r="MBE236" s="13"/>
      <c r="MBF236" s="13"/>
      <c r="MBG236" s="13"/>
      <c r="MBH236" s="13"/>
      <c r="MBI236" s="13"/>
      <c r="MBJ236" s="13"/>
      <c r="MBK236" s="13"/>
      <c r="MBL236" s="13"/>
      <c r="MBM236" s="13"/>
      <c r="MBN236" s="13"/>
      <c r="MBO236" s="13"/>
      <c r="MBP236" s="13"/>
      <c r="MBQ236" s="13"/>
      <c r="MBR236" s="13"/>
      <c r="MBS236" s="13"/>
      <c r="MBT236" s="13"/>
      <c r="MBU236" s="13"/>
      <c r="MBV236" s="13"/>
      <c r="MBW236" s="13"/>
      <c r="MBX236" s="13"/>
      <c r="MBY236" s="13"/>
      <c r="MBZ236" s="13"/>
      <c r="MCA236" s="13"/>
      <c r="MCB236" s="13"/>
      <c r="MCC236" s="13"/>
      <c r="MCD236" s="13"/>
      <c r="MCE236" s="13"/>
      <c r="MCF236" s="13"/>
      <c r="MCG236" s="13"/>
      <c r="MCH236" s="13"/>
      <c r="MCI236" s="13"/>
      <c r="MCJ236" s="13"/>
      <c r="MCK236" s="13"/>
      <c r="MCL236" s="13"/>
      <c r="MCM236" s="13"/>
      <c r="MCN236" s="13"/>
      <c r="MCO236" s="13"/>
      <c r="MCP236" s="13"/>
      <c r="MCQ236" s="13"/>
      <c r="MCR236" s="13"/>
      <c r="MCS236" s="13"/>
      <c r="MCT236" s="13"/>
      <c r="MCU236" s="13"/>
      <c r="MCV236" s="13"/>
      <c r="MCW236" s="13"/>
      <c r="MCX236" s="13"/>
      <c r="MCY236" s="13"/>
      <c r="MCZ236" s="13"/>
      <c r="MDA236" s="13"/>
      <c r="MDB236" s="13"/>
      <c r="MDC236" s="13"/>
      <c r="MDD236" s="13"/>
      <c r="MDE236" s="13"/>
      <c r="MDF236" s="13"/>
      <c r="MDG236" s="13"/>
      <c r="MDH236" s="13"/>
      <c r="MDI236" s="13"/>
      <c r="MDJ236" s="13"/>
      <c r="MDK236" s="13"/>
      <c r="MDL236" s="13"/>
      <c r="MDM236" s="13"/>
      <c r="MDN236" s="13"/>
      <c r="MDO236" s="13"/>
      <c r="MDP236" s="13"/>
      <c r="MDQ236" s="13"/>
      <c r="MDR236" s="13"/>
      <c r="MDS236" s="13"/>
      <c r="MDT236" s="13"/>
      <c r="MDU236" s="13"/>
      <c r="MDV236" s="13"/>
      <c r="MDW236" s="13"/>
      <c r="MDX236" s="13"/>
      <c r="MDY236" s="13"/>
      <c r="MDZ236" s="13"/>
      <c r="MEA236" s="13"/>
      <c r="MEB236" s="13"/>
      <c r="MEC236" s="13"/>
      <c r="MED236" s="13"/>
      <c r="MEE236" s="13"/>
      <c r="MEF236" s="13"/>
      <c r="MEG236" s="13"/>
      <c r="MEH236" s="13"/>
      <c r="MEI236" s="13"/>
      <c r="MEJ236" s="13"/>
      <c r="MEK236" s="13"/>
      <c r="MEL236" s="13"/>
      <c r="MEM236" s="13"/>
      <c r="MEN236" s="13"/>
      <c r="MEO236" s="13"/>
      <c r="MEP236" s="13"/>
      <c r="MEQ236" s="13"/>
      <c r="MER236" s="13"/>
      <c r="MES236" s="13"/>
      <c r="MET236" s="13"/>
      <c r="MEU236" s="13"/>
      <c r="MEV236" s="13"/>
      <c r="MEW236" s="13"/>
      <c r="MEX236" s="13"/>
      <c r="MEY236" s="13"/>
      <c r="MEZ236" s="13"/>
      <c r="MFA236" s="13"/>
      <c r="MFB236" s="13"/>
      <c r="MFC236" s="13"/>
      <c r="MFD236" s="13"/>
      <c r="MFE236" s="13"/>
      <c r="MFF236" s="13"/>
      <c r="MFG236" s="13"/>
      <c r="MFH236" s="13"/>
      <c r="MFI236" s="13"/>
      <c r="MFJ236" s="13"/>
      <c r="MFK236" s="13"/>
      <c r="MFL236" s="13"/>
      <c r="MFM236" s="13"/>
      <c r="MFN236" s="13"/>
      <c r="MFO236" s="13"/>
      <c r="MFP236" s="13"/>
      <c r="MFQ236" s="13"/>
      <c r="MFR236" s="13"/>
      <c r="MFS236" s="13"/>
      <c r="MFT236" s="13"/>
      <c r="MFU236" s="13"/>
      <c r="MFV236" s="13"/>
      <c r="MFW236" s="13"/>
      <c r="MFX236" s="13"/>
      <c r="MFY236" s="13"/>
      <c r="MFZ236" s="13"/>
      <c r="MGA236" s="13"/>
      <c r="MGB236" s="13"/>
      <c r="MGC236" s="13"/>
      <c r="MGD236" s="13"/>
      <c r="MGE236" s="13"/>
      <c r="MGF236" s="13"/>
      <c r="MGG236" s="13"/>
      <c r="MGH236" s="13"/>
      <c r="MGI236" s="13"/>
      <c r="MGJ236" s="13"/>
      <c r="MGK236" s="13"/>
      <c r="MGL236" s="13"/>
      <c r="MGM236" s="13"/>
      <c r="MGN236" s="13"/>
      <c r="MGO236" s="13"/>
      <c r="MGP236" s="13"/>
      <c r="MGQ236" s="13"/>
      <c r="MGR236" s="13"/>
      <c r="MGS236" s="13"/>
      <c r="MGT236" s="13"/>
      <c r="MGU236" s="13"/>
      <c r="MGV236" s="13"/>
      <c r="MGW236" s="13"/>
      <c r="MGX236" s="13"/>
      <c r="MGY236" s="13"/>
      <c r="MGZ236" s="13"/>
      <c r="MHA236" s="13"/>
      <c r="MHB236" s="13"/>
      <c r="MHC236" s="13"/>
      <c r="MHD236" s="13"/>
      <c r="MHE236" s="13"/>
      <c r="MHF236" s="13"/>
      <c r="MHG236" s="13"/>
      <c r="MHH236" s="13"/>
      <c r="MHI236" s="13"/>
      <c r="MHJ236" s="13"/>
      <c r="MHK236" s="13"/>
      <c r="MHL236" s="13"/>
      <c r="MHM236" s="13"/>
      <c r="MHN236" s="13"/>
      <c r="MHO236" s="13"/>
      <c r="MHP236" s="13"/>
      <c r="MHQ236" s="13"/>
      <c r="MHR236" s="13"/>
      <c r="MHS236" s="13"/>
      <c r="MHT236" s="13"/>
      <c r="MHU236" s="13"/>
      <c r="MHV236" s="13"/>
      <c r="MHW236" s="13"/>
      <c r="MHX236" s="13"/>
      <c r="MHY236" s="13"/>
      <c r="MHZ236" s="13"/>
      <c r="MIA236" s="13"/>
      <c r="MIB236" s="13"/>
      <c r="MIC236" s="13"/>
      <c r="MID236" s="13"/>
      <c r="MIE236" s="13"/>
      <c r="MIF236" s="13"/>
      <c r="MIG236" s="13"/>
      <c r="MIH236" s="13"/>
      <c r="MII236" s="13"/>
      <c r="MIJ236" s="13"/>
      <c r="MIK236" s="13"/>
      <c r="MIL236" s="13"/>
      <c r="MIM236" s="13"/>
      <c r="MIN236" s="13"/>
      <c r="MIO236" s="13"/>
      <c r="MIP236" s="13"/>
      <c r="MIQ236" s="13"/>
      <c r="MIR236" s="13"/>
      <c r="MIS236" s="13"/>
      <c r="MIT236" s="13"/>
      <c r="MIU236" s="13"/>
      <c r="MIV236" s="13"/>
      <c r="MIW236" s="13"/>
      <c r="MIX236" s="13"/>
      <c r="MIY236" s="13"/>
      <c r="MIZ236" s="13"/>
      <c r="MJA236" s="13"/>
      <c r="MJB236" s="13"/>
      <c r="MJC236" s="13"/>
      <c r="MJD236" s="13"/>
      <c r="MJE236" s="13"/>
      <c r="MJF236" s="13"/>
      <c r="MJG236" s="13"/>
      <c r="MJH236" s="13"/>
      <c r="MJI236" s="13"/>
      <c r="MJJ236" s="13"/>
      <c r="MJK236" s="13"/>
      <c r="MJL236" s="13"/>
      <c r="MJM236" s="13"/>
      <c r="MJN236" s="13"/>
      <c r="MJO236" s="13"/>
      <c r="MJP236" s="13"/>
      <c r="MJQ236" s="13"/>
      <c r="MJR236" s="13"/>
      <c r="MJS236" s="13"/>
      <c r="MJT236" s="13"/>
      <c r="MJU236" s="13"/>
      <c r="MJV236" s="13"/>
      <c r="MJW236" s="13"/>
      <c r="MJX236" s="13"/>
      <c r="MJY236" s="13"/>
      <c r="MJZ236" s="13"/>
      <c r="MKA236" s="13"/>
      <c r="MKB236" s="13"/>
      <c r="MKC236" s="13"/>
      <c r="MKD236" s="13"/>
      <c r="MKE236" s="13"/>
      <c r="MKF236" s="13"/>
      <c r="MKG236" s="13"/>
      <c r="MKH236" s="13"/>
      <c r="MKI236" s="13"/>
      <c r="MKJ236" s="13"/>
      <c r="MKK236" s="13"/>
      <c r="MKL236" s="13"/>
      <c r="MKM236" s="13"/>
      <c r="MKN236" s="13"/>
      <c r="MKO236" s="13"/>
      <c r="MKP236" s="13"/>
      <c r="MKQ236" s="13"/>
      <c r="MKR236" s="13"/>
      <c r="MKS236" s="13"/>
      <c r="MKT236" s="13"/>
      <c r="MKU236" s="13"/>
      <c r="MKV236" s="13"/>
      <c r="MKW236" s="13"/>
      <c r="MKX236" s="13"/>
      <c r="MKY236" s="13"/>
      <c r="MKZ236" s="13"/>
      <c r="MLA236" s="13"/>
      <c r="MLB236" s="13"/>
      <c r="MLC236" s="13"/>
      <c r="MLD236" s="13"/>
      <c r="MLE236" s="13"/>
      <c r="MLF236" s="13"/>
      <c r="MLG236" s="13"/>
      <c r="MLH236" s="13"/>
      <c r="MLI236" s="13"/>
      <c r="MLJ236" s="13"/>
      <c r="MLK236" s="13"/>
      <c r="MLL236" s="13"/>
      <c r="MLM236" s="13"/>
      <c r="MLN236" s="13"/>
      <c r="MLO236" s="13"/>
      <c r="MLP236" s="13"/>
      <c r="MLQ236" s="13"/>
      <c r="MLR236" s="13"/>
      <c r="MLS236" s="13"/>
      <c r="MLT236" s="13"/>
      <c r="MLU236" s="13"/>
      <c r="MLV236" s="13"/>
      <c r="MLW236" s="13"/>
      <c r="MLX236" s="13"/>
      <c r="MLY236" s="13"/>
      <c r="MLZ236" s="13"/>
      <c r="MMA236" s="13"/>
      <c r="MMB236" s="13"/>
      <c r="MMC236" s="13"/>
      <c r="MMD236" s="13"/>
      <c r="MME236" s="13"/>
      <c r="MMF236" s="13"/>
      <c r="MMG236" s="13"/>
      <c r="MMH236" s="13"/>
      <c r="MMI236" s="13"/>
      <c r="MMJ236" s="13"/>
      <c r="MMK236" s="13"/>
      <c r="MML236" s="13"/>
      <c r="MMM236" s="13"/>
      <c r="MMN236" s="13"/>
      <c r="MMO236" s="13"/>
      <c r="MMP236" s="13"/>
      <c r="MMQ236" s="13"/>
      <c r="MMR236" s="13"/>
      <c r="MMS236" s="13"/>
      <c r="MMT236" s="13"/>
      <c r="MMU236" s="13"/>
      <c r="MMV236" s="13"/>
      <c r="MMW236" s="13"/>
      <c r="MMX236" s="13"/>
      <c r="MMY236" s="13"/>
      <c r="MMZ236" s="13"/>
      <c r="MNA236" s="13"/>
      <c r="MNB236" s="13"/>
      <c r="MNC236" s="13"/>
      <c r="MND236" s="13"/>
      <c r="MNE236" s="13"/>
      <c r="MNF236" s="13"/>
      <c r="MNG236" s="13"/>
      <c r="MNH236" s="13"/>
      <c r="MNI236" s="13"/>
      <c r="MNJ236" s="13"/>
      <c r="MNK236" s="13"/>
      <c r="MNL236" s="13"/>
      <c r="MNM236" s="13"/>
      <c r="MNN236" s="13"/>
      <c r="MNO236" s="13"/>
      <c r="MNP236" s="13"/>
      <c r="MNQ236" s="13"/>
      <c r="MNR236" s="13"/>
      <c r="MNS236" s="13"/>
      <c r="MNT236" s="13"/>
      <c r="MNU236" s="13"/>
      <c r="MNV236" s="13"/>
      <c r="MNW236" s="13"/>
      <c r="MNX236" s="13"/>
      <c r="MNY236" s="13"/>
      <c r="MNZ236" s="13"/>
      <c r="MOA236" s="13"/>
      <c r="MOB236" s="13"/>
      <c r="MOC236" s="13"/>
      <c r="MOD236" s="13"/>
      <c r="MOE236" s="13"/>
      <c r="MOF236" s="13"/>
      <c r="MOG236" s="13"/>
      <c r="MOH236" s="13"/>
      <c r="MOI236" s="13"/>
      <c r="MOJ236" s="13"/>
      <c r="MOK236" s="13"/>
      <c r="MOL236" s="13"/>
      <c r="MOM236" s="13"/>
      <c r="MON236" s="13"/>
      <c r="MOO236" s="13"/>
      <c r="MOP236" s="13"/>
      <c r="MOQ236" s="13"/>
      <c r="MOR236" s="13"/>
      <c r="MOS236" s="13"/>
      <c r="MOT236" s="13"/>
      <c r="MOU236" s="13"/>
      <c r="MOV236" s="13"/>
      <c r="MOW236" s="13"/>
      <c r="MOX236" s="13"/>
      <c r="MOY236" s="13"/>
      <c r="MOZ236" s="13"/>
      <c r="MPA236" s="13"/>
      <c r="MPB236" s="13"/>
      <c r="MPC236" s="13"/>
      <c r="MPD236" s="13"/>
      <c r="MPE236" s="13"/>
      <c r="MPF236" s="13"/>
      <c r="MPG236" s="13"/>
      <c r="MPH236" s="13"/>
      <c r="MPI236" s="13"/>
      <c r="MPJ236" s="13"/>
      <c r="MPK236" s="13"/>
      <c r="MPL236" s="13"/>
      <c r="MPM236" s="13"/>
      <c r="MPN236" s="13"/>
      <c r="MPO236" s="13"/>
      <c r="MPP236" s="13"/>
      <c r="MPQ236" s="13"/>
      <c r="MPR236" s="13"/>
      <c r="MPS236" s="13"/>
      <c r="MPT236" s="13"/>
      <c r="MPU236" s="13"/>
      <c r="MPV236" s="13"/>
      <c r="MPW236" s="13"/>
      <c r="MPX236" s="13"/>
      <c r="MPY236" s="13"/>
      <c r="MPZ236" s="13"/>
      <c r="MQA236" s="13"/>
      <c r="MQB236" s="13"/>
      <c r="MQC236" s="13"/>
      <c r="MQD236" s="13"/>
      <c r="MQE236" s="13"/>
      <c r="MQF236" s="13"/>
      <c r="MQG236" s="13"/>
      <c r="MQH236" s="13"/>
      <c r="MQI236" s="13"/>
      <c r="MQJ236" s="13"/>
      <c r="MQK236" s="13"/>
      <c r="MQL236" s="13"/>
      <c r="MQM236" s="13"/>
      <c r="MQN236" s="13"/>
      <c r="MQO236" s="13"/>
      <c r="MQP236" s="13"/>
      <c r="MQQ236" s="13"/>
      <c r="MQR236" s="13"/>
      <c r="MQS236" s="13"/>
      <c r="MQT236" s="13"/>
      <c r="MQU236" s="13"/>
      <c r="MQV236" s="13"/>
      <c r="MQW236" s="13"/>
      <c r="MQX236" s="13"/>
      <c r="MQY236" s="13"/>
      <c r="MQZ236" s="13"/>
      <c r="MRA236" s="13"/>
      <c r="MRB236" s="13"/>
      <c r="MRC236" s="13"/>
      <c r="MRD236" s="13"/>
      <c r="MRE236" s="13"/>
      <c r="MRF236" s="13"/>
      <c r="MRG236" s="13"/>
      <c r="MRH236" s="13"/>
      <c r="MRI236" s="13"/>
      <c r="MRJ236" s="13"/>
      <c r="MRK236" s="13"/>
      <c r="MRL236" s="13"/>
      <c r="MRM236" s="13"/>
      <c r="MRN236" s="13"/>
      <c r="MRO236" s="13"/>
      <c r="MRP236" s="13"/>
      <c r="MRQ236" s="13"/>
      <c r="MRR236" s="13"/>
      <c r="MRS236" s="13"/>
      <c r="MRT236" s="13"/>
      <c r="MRU236" s="13"/>
      <c r="MRV236" s="13"/>
      <c r="MRW236" s="13"/>
      <c r="MRX236" s="13"/>
      <c r="MRY236" s="13"/>
      <c r="MRZ236" s="13"/>
      <c r="MSA236" s="13"/>
      <c r="MSB236" s="13"/>
      <c r="MSC236" s="13"/>
      <c r="MSD236" s="13"/>
      <c r="MSE236" s="13"/>
      <c r="MSF236" s="13"/>
      <c r="MSG236" s="13"/>
      <c r="MSH236" s="13"/>
      <c r="MSI236" s="13"/>
      <c r="MSJ236" s="13"/>
      <c r="MSK236" s="13"/>
      <c r="MSL236" s="13"/>
      <c r="MSM236" s="13"/>
      <c r="MSN236" s="13"/>
      <c r="MSO236" s="13"/>
      <c r="MSP236" s="13"/>
      <c r="MSQ236" s="13"/>
      <c r="MSR236" s="13"/>
      <c r="MSS236" s="13"/>
      <c r="MST236" s="13"/>
      <c r="MSU236" s="13"/>
      <c r="MSV236" s="13"/>
      <c r="MSW236" s="13"/>
      <c r="MSX236" s="13"/>
      <c r="MSY236" s="13"/>
      <c r="MSZ236" s="13"/>
      <c r="MTA236" s="13"/>
      <c r="MTB236" s="13"/>
      <c r="MTC236" s="13"/>
      <c r="MTD236" s="13"/>
      <c r="MTE236" s="13"/>
      <c r="MTF236" s="13"/>
      <c r="MTG236" s="13"/>
      <c r="MTH236" s="13"/>
      <c r="MTI236" s="13"/>
      <c r="MTJ236" s="13"/>
      <c r="MTK236" s="13"/>
      <c r="MTL236" s="13"/>
      <c r="MTM236" s="13"/>
      <c r="MTN236" s="13"/>
      <c r="MTO236" s="13"/>
      <c r="MTP236" s="13"/>
      <c r="MTQ236" s="13"/>
      <c r="MTR236" s="13"/>
      <c r="MTS236" s="13"/>
      <c r="MTT236" s="13"/>
      <c r="MTU236" s="13"/>
      <c r="MTV236" s="13"/>
      <c r="MTW236" s="13"/>
      <c r="MTX236" s="13"/>
      <c r="MTY236" s="13"/>
      <c r="MTZ236" s="13"/>
      <c r="MUA236" s="13"/>
      <c r="MUB236" s="13"/>
      <c r="MUC236" s="13"/>
      <c r="MUD236" s="13"/>
      <c r="MUE236" s="13"/>
      <c r="MUF236" s="13"/>
      <c r="MUG236" s="13"/>
      <c r="MUH236" s="13"/>
      <c r="MUI236" s="13"/>
      <c r="MUJ236" s="13"/>
      <c r="MUK236" s="13"/>
      <c r="MUL236" s="13"/>
      <c r="MUM236" s="13"/>
      <c r="MUN236" s="13"/>
      <c r="MUO236" s="13"/>
      <c r="MUP236" s="13"/>
      <c r="MUQ236" s="13"/>
      <c r="MUR236" s="13"/>
      <c r="MUS236" s="13"/>
      <c r="MUT236" s="13"/>
      <c r="MUU236" s="13"/>
      <c r="MUV236" s="13"/>
      <c r="MUW236" s="13"/>
      <c r="MUX236" s="13"/>
      <c r="MUY236" s="13"/>
      <c r="MUZ236" s="13"/>
      <c r="MVA236" s="13"/>
      <c r="MVB236" s="13"/>
      <c r="MVC236" s="13"/>
      <c r="MVD236" s="13"/>
      <c r="MVE236" s="13"/>
      <c r="MVF236" s="13"/>
      <c r="MVG236" s="13"/>
      <c r="MVH236" s="13"/>
      <c r="MVI236" s="13"/>
      <c r="MVJ236" s="13"/>
      <c r="MVK236" s="13"/>
      <c r="MVL236" s="13"/>
      <c r="MVM236" s="13"/>
      <c r="MVN236" s="13"/>
      <c r="MVO236" s="13"/>
      <c r="MVP236" s="13"/>
      <c r="MVQ236" s="13"/>
      <c r="MVR236" s="13"/>
      <c r="MVS236" s="13"/>
      <c r="MVT236" s="13"/>
      <c r="MVU236" s="13"/>
      <c r="MVV236" s="13"/>
      <c r="MVW236" s="13"/>
      <c r="MVX236" s="13"/>
      <c r="MVY236" s="13"/>
      <c r="MVZ236" s="13"/>
      <c r="MWA236" s="13"/>
      <c r="MWB236" s="13"/>
      <c r="MWC236" s="13"/>
      <c r="MWD236" s="13"/>
      <c r="MWE236" s="13"/>
      <c r="MWF236" s="13"/>
      <c r="MWG236" s="13"/>
      <c r="MWH236" s="13"/>
      <c r="MWI236" s="13"/>
      <c r="MWJ236" s="13"/>
      <c r="MWK236" s="13"/>
      <c r="MWL236" s="13"/>
      <c r="MWM236" s="13"/>
      <c r="MWN236" s="13"/>
      <c r="MWO236" s="13"/>
      <c r="MWP236" s="13"/>
      <c r="MWQ236" s="13"/>
      <c r="MWR236" s="13"/>
      <c r="MWS236" s="13"/>
      <c r="MWT236" s="13"/>
      <c r="MWU236" s="13"/>
      <c r="MWV236" s="13"/>
      <c r="MWW236" s="13"/>
      <c r="MWX236" s="13"/>
      <c r="MWY236" s="13"/>
      <c r="MWZ236" s="13"/>
      <c r="MXA236" s="13"/>
      <c r="MXB236" s="13"/>
      <c r="MXC236" s="13"/>
      <c r="MXD236" s="13"/>
      <c r="MXE236" s="13"/>
      <c r="MXF236" s="13"/>
      <c r="MXG236" s="13"/>
      <c r="MXH236" s="13"/>
      <c r="MXI236" s="13"/>
      <c r="MXJ236" s="13"/>
      <c r="MXK236" s="13"/>
      <c r="MXL236" s="13"/>
      <c r="MXM236" s="13"/>
      <c r="MXN236" s="13"/>
      <c r="MXO236" s="13"/>
      <c r="MXP236" s="13"/>
      <c r="MXQ236" s="13"/>
      <c r="MXR236" s="13"/>
      <c r="MXS236" s="13"/>
      <c r="MXT236" s="13"/>
      <c r="MXU236" s="13"/>
      <c r="MXV236" s="13"/>
      <c r="MXW236" s="13"/>
      <c r="MXX236" s="13"/>
      <c r="MXY236" s="13"/>
      <c r="MXZ236" s="13"/>
      <c r="MYA236" s="13"/>
      <c r="MYB236" s="13"/>
      <c r="MYC236" s="13"/>
      <c r="MYD236" s="13"/>
      <c r="MYE236" s="13"/>
      <c r="MYF236" s="13"/>
      <c r="MYG236" s="13"/>
      <c r="MYH236" s="13"/>
      <c r="MYI236" s="13"/>
      <c r="MYJ236" s="13"/>
      <c r="MYK236" s="13"/>
      <c r="MYL236" s="13"/>
      <c r="MYM236" s="13"/>
      <c r="MYN236" s="13"/>
      <c r="MYO236" s="13"/>
      <c r="MYP236" s="13"/>
      <c r="MYQ236" s="13"/>
      <c r="MYR236" s="13"/>
      <c r="MYS236" s="13"/>
      <c r="MYT236" s="13"/>
      <c r="MYU236" s="13"/>
      <c r="MYV236" s="13"/>
      <c r="MYW236" s="13"/>
      <c r="MYX236" s="13"/>
      <c r="MYY236" s="13"/>
      <c r="MYZ236" s="13"/>
      <c r="MZA236" s="13"/>
      <c r="MZB236" s="13"/>
      <c r="MZC236" s="13"/>
      <c r="MZD236" s="13"/>
      <c r="MZE236" s="13"/>
      <c r="MZF236" s="13"/>
      <c r="MZG236" s="13"/>
      <c r="MZH236" s="13"/>
      <c r="MZI236" s="13"/>
      <c r="MZJ236" s="13"/>
      <c r="MZK236" s="13"/>
      <c r="MZL236" s="13"/>
      <c r="MZM236" s="13"/>
      <c r="MZN236" s="13"/>
      <c r="MZO236" s="13"/>
      <c r="MZP236" s="13"/>
      <c r="MZQ236" s="13"/>
      <c r="MZR236" s="13"/>
      <c r="MZS236" s="13"/>
      <c r="MZT236" s="13"/>
      <c r="MZU236" s="13"/>
      <c r="MZV236" s="13"/>
      <c r="MZW236" s="13"/>
      <c r="MZX236" s="13"/>
      <c r="MZY236" s="13"/>
      <c r="MZZ236" s="13"/>
      <c r="NAA236" s="13"/>
      <c r="NAB236" s="13"/>
      <c r="NAC236" s="13"/>
      <c r="NAD236" s="13"/>
      <c r="NAE236" s="13"/>
      <c r="NAF236" s="13"/>
      <c r="NAG236" s="13"/>
      <c r="NAH236" s="13"/>
      <c r="NAI236" s="13"/>
      <c r="NAJ236" s="13"/>
      <c r="NAK236" s="13"/>
      <c r="NAL236" s="13"/>
      <c r="NAM236" s="13"/>
      <c r="NAN236" s="13"/>
      <c r="NAO236" s="13"/>
      <c r="NAP236" s="13"/>
      <c r="NAQ236" s="13"/>
      <c r="NAR236" s="13"/>
      <c r="NAS236" s="13"/>
      <c r="NAT236" s="13"/>
      <c r="NAU236" s="13"/>
      <c r="NAV236" s="13"/>
      <c r="NAW236" s="13"/>
      <c r="NAX236" s="13"/>
      <c r="NAY236" s="13"/>
      <c r="NAZ236" s="13"/>
      <c r="NBA236" s="13"/>
      <c r="NBB236" s="13"/>
      <c r="NBC236" s="13"/>
      <c r="NBD236" s="13"/>
      <c r="NBE236" s="13"/>
      <c r="NBF236" s="13"/>
      <c r="NBG236" s="13"/>
      <c r="NBH236" s="13"/>
      <c r="NBI236" s="13"/>
      <c r="NBJ236" s="13"/>
      <c r="NBK236" s="13"/>
      <c r="NBL236" s="13"/>
      <c r="NBM236" s="13"/>
      <c r="NBN236" s="13"/>
      <c r="NBO236" s="13"/>
      <c r="NBP236" s="13"/>
      <c r="NBQ236" s="13"/>
      <c r="NBR236" s="13"/>
      <c r="NBS236" s="13"/>
      <c r="NBT236" s="13"/>
      <c r="NBU236" s="13"/>
      <c r="NBV236" s="13"/>
      <c r="NBW236" s="13"/>
      <c r="NBX236" s="13"/>
      <c r="NBY236" s="13"/>
      <c r="NBZ236" s="13"/>
      <c r="NCA236" s="13"/>
      <c r="NCB236" s="13"/>
      <c r="NCC236" s="13"/>
      <c r="NCD236" s="13"/>
      <c r="NCE236" s="13"/>
      <c r="NCF236" s="13"/>
      <c r="NCG236" s="13"/>
      <c r="NCH236" s="13"/>
      <c r="NCI236" s="13"/>
      <c r="NCJ236" s="13"/>
      <c r="NCK236" s="13"/>
      <c r="NCL236" s="13"/>
      <c r="NCM236" s="13"/>
      <c r="NCN236" s="13"/>
      <c r="NCO236" s="13"/>
      <c r="NCP236" s="13"/>
      <c r="NCQ236" s="13"/>
      <c r="NCR236" s="13"/>
      <c r="NCS236" s="13"/>
      <c r="NCT236" s="13"/>
      <c r="NCU236" s="13"/>
      <c r="NCV236" s="13"/>
      <c r="NCW236" s="13"/>
      <c r="NCX236" s="13"/>
      <c r="NCY236" s="13"/>
      <c r="NCZ236" s="13"/>
      <c r="NDA236" s="13"/>
      <c r="NDB236" s="13"/>
      <c r="NDC236" s="13"/>
      <c r="NDD236" s="13"/>
      <c r="NDE236" s="13"/>
      <c r="NDF236" s="13"/>
      <c r="NDG236" s="13"/>
      <c r="NDH236" s="13"/>
      <c r="NDI236" s="13"/>
      <c r="NDJ236" s="13"/>
      <c r="NDK236" s="13"/>
      <c r="NDL236" s="13"/>
      <c r="NDM236" s="13"/>
      <c r="NDN236" s="13"/>
      <c r="NDO236" s="13"/>
      <c r="NDP236" s="13"/>
      <c r="NDQ236" s="13"/>
      <c r="NDR236" s="13"/>
      <c r="NDS236" s="13"/>
      <c r="NDT236" s="13"/>
      <c r="NDU236" s="13"/>
      <c r="NDV236" s="13"/>
      <c r="NDW236" s="13"/>
      <c r="NDX236" s="13"/>
      <c r="NDY236" s="13"/>
      <c r="NDZ236" s="13"/>
      <c r="NEA236" s="13"/>
      <c r="NEB236" s="13"/>
      <c r="NEC236" s="13"/>
      <c r="NED236" s="13"/>
      <c r="NEE236" s="13"/>
      <c r="NEF236" s="13"/>
      <c r="NEG236" s="13"/>
      <c r="NEH236" s="13"/>
      <c r="NEI236" s="13"/>
      <c r="NEJ236" s="13"/>
      <c r="NEK236" s="13"/>
      <c r="NEL236" s="13"/>
      <c r="NEM236" s="13"/>
      <c r="NEN236" s="13"/>
      <c r="NEO236" s="13"/>
      <c r="NEP236" s="13"/>
      <c r="NEQ236" s="13"/>
      <c r="NER236" s="13"/>
      <c r="NES236" s="13"/>
      <c r="NET236" s="13"/>
      <c r="NEU236" s="13"/>
      <c r="NEV236" s="13"/>
      <c r="NEW236" s="13"/>
      <c r="NEX236" s="13"/>
      <c r="NEY236" s="13"/>
      <c r="NEZ236" s="13"/>
      <c r="NFA236" s="13"/>
      <c r="NFB236" s="13"/>
      <c r="NFC236" s="13"/>
      <c r="NFD236" s="13"/>
      <c r="NFE236" s="13"/>
      <c r="NFF236" s="13"/>
      <c r="NFG236" s="13"/>
      <c r="NFH236" s="13"/>
      <c r="NFI236" s="13"/>
      <c r="NFJ236" s="13"/>
      <c r="NFK236" s="13"/>
      <c r="NFL236" s="13"/>
      <c r="NFM236" s="13"/>
      <c r="NFN236" s="13"/>
      <c r="NFO236" s="13"/>
      <c r="NFP236" s="13"/>
      <c r="NFQ236" s="13"/>
      <c r="NFR236" s="13"/>
      <c r="NFS236" s="13"/>
      <c r="NFT236" s="13"/>
      <c r="NFU236" s="13"/>
      <c r="NFV236" s="13"/>
      <c r="NFW236" s="13"/>
      <c r="NFX236" s="13"/>
      <c r="NFY236" s="13"/>
      <c r="NFZ236" s="13"/>
      <c r="NGA236" s="13"/>
      <c r="NGB236" s="13"/>
      <c r="NGC236" s="13"/>
      <c r="NGD236" s="13"/>
      <c r="NGE236" s="13"/>
      <c r="NGF236" s="13"/>
      <c r="NGG236" s="13"/>
      <c r="NGH236" s="13"/>
      <c r="NGI236" s="13"/>
      <c r="NGJ236" s="13"/>
      <c r="NGK236" s="13"/>
      <c r="NGL236" s="13"/>
      <c r="NGM236" s="13"/>
      <c r="NGN236" s="13"/>
      <c r="NGO236" s="13"/>
      <c r="NGP236" s="13"/>
      <c r="NGQ236" s="13"/>
      <c r="NGR236" s="13"/>
      <c r="NGS236" s="13"/>
      <c r="NGT236" s="13"/>
      <c r="NGU236" s="13"/>
      <c r="NGV236" s="13"/>
      <c r="NGW236" s="13"/>
      <c r="NGX236" s="13"/>
      <c r="NGY236" s="13"/>
      <c r="NGZ236" s="13"/>
      <c r="NHA236" s="13"/>
      <c r="NHB236" s="13"/>
      <c r="NHC236" s="13"/>
      <c r="NHD236" s="13"/>
      <c r="NHE236" s="13"/>
      <c r="NHF236" s="13"/>
      <c r="NHG236" s="13"/>
      <c r="NHH236" s="13"/>
      <c r="NHI236" s="13"/>
      <c r="NHJ236" s="13"/>
      <c r="NHK236" s="13"/>
      <c r="NHL236" s="13"/>
      <c r="NHM236" s="13"/>
      <c r="NHN236" s="13"/>
      <c r="NHO236" s="13"/>
      <c r="NHP236" s="13"/>
      <c r="NHQ236" s="13"/>
      <c r="NHR236" s="13"/>
      <c r="NHS236" s="13"/>
      <c r="NHT236" s="13"/>
      <c r="NHU236" s="13"/>
      <c r="NHV236" s="13"/>
      <c r="NHW236" s="13"/>
      <c r="NHX236" s="13"/>
      <c r="NHY236" s="13"/>
      <c r="NHZ236" s="13"/>
      <c r="NIA236" s="13"/>
      <c r="NIB236" s="13"/>
      <c r="NIC236" s="13"/>
      <c r="NID236" s="13"/>
      <c r="NIE236" s="13"/>
      <c r="NIF236" s="13"/>
      <c r="NIG236" s="13"/>
      <c r="NIH236" s="13"/>
      <c r="NII236" s="13"/>
      <c r="NIJ236" s="13"/>
      <c r="NIK236" s="13"/>
      <c r="NIL236" s="13"/>
      <c r="NIM236" s="13"/>
      <c r="NIN236" s="13"/>
      <c r="NIO236" s="13"/>
      <c r="NIP236" s="13"/>
      <c r="NIQ236" s="13"/>
      <c r="NIR236" s="13"/>
      <c r="NIS236" s="13"/>
      <c r="NIT236" s="13"/>
      <c r="NIU236" s="13"/>
      <c r="NIV236" s="13"/>
      <c r="NIW236" s="13"/>
      <c r="NIX236" s="13"/>
      <c r="NIY236" s="13"/>
      <c r="NIZ236" s="13"/>
      <c r="NJA236" s="13"/>
      <c r="NJB236" s="13"/>
      <c r="NJC236" s="13"/>
      <c r="NJD236" s="13"/>
      <c r="NJE236" s="13"/>
      <c r="NJF236" s="13"/>
      <c r="NJG236" s="13"/>
      <c r="NJH236" s="13"/>
      <c r="NJI236" s="13"/>
      <c r="NJJ236" s="13"/>
      <c r="NJK236" s="13"/>
      <c r="NJL236" s="13"/>
      <c r="NJM236" s="13"/>
      <c r="NJN236" s="13"/>
      <c r="NJO236" s="13"/>
      <c r="NJP236" s="13"/>
      <c r="NJQ236" s="13"/>
      <c r="NJR236" s="13"/>
      <c r="NJS236" s="13"/>
      <c r="NJT236" s="13"/>
      <c r="NJU236" s="13"/>
      <c r="NJV236" s="13"/>
      <c r="NJW236" s="13"/>
      <c r="NJX236" s="13"/>
      <c r="NJY236" s="13"/>
      <c r="NJZ236" s="13"/>
      <c r="NKA236" s="13"/>
      <c r="NKB236" s="13"/>
      <c r="NKC236" s="13"/>
      <c r="NKD236" s="13"/>
      <c r="NKE236" s="13"/>
      <c r="NKF236" s="13"/>
      <c r="NKG236" s="13"/>
      <c r="NKH236" s="13"/>
      <c r="NKI236" s="13"/>
      <c r="NKJ236" s="13"/>
      <c r="NKK236" s="13"/>
      <c r="NKL236" s="13"/>
      <c r="NKM236" s="13"/>
      <c r="NKN236" s="13"/>
      <c r="NKO236" s="13"/>
      <c r="NKP236" s="13"/>
      <c r="NKQ236" s="13"/>
      <c r="NKR236" s="13"/>
      <c r="NKS236" s="13"/>
      <c r="NKT236" s="13"/>
      <c r="NKU236" s="13"/>
      <c r="NKV236" s="13"/>
      <c r="NKW236" s="13"/>
      <c r="NKX236" s="13"/>
      <c r="NKY236" s="13"/>
      <c r="NKZ236" s="13"/>
      <c r="NLA236" s="13"/>
      <c r="NLB236" s="13"/>
      <c r="NLC236" s="13"/>
      <c r="NLD236" s="13"/>
      <c r="NLE236" s="13"/>
      <c r="NLF236" s="13"/>
      <c r="NLG236" s="13"/>
      <c r="NLH236" s="13"/>
      <c r="NLI236" s="13"/>
      <c r="NLJ236" s="13"/>
      <c r="NLK236" s="13"/>
      <c r="NLL236" s="13"/>
      <c r="NLM236" s="13"/>
      <c r="NLN236" s="13"/>
      <c r="NLO236" s="13"/>
      <c r="NLP236" s="13"/>
      <c r="NLQ236" s="13"/>
      <c r="NLR236" s="13"/>
      <c r="NLS236" s="13"/>
      <c r="NLT236" s="13"/>
      <c r="NLU236" s="13"/>
      <c r="NLV236" s="13"/>
      <c r="NLW236" s="13"/>
      <c r="NLX236" s="13"/>
      <c r="NLY236" s="13"/>
      <c r="NLZ236" s="13"/>
      <c r="NMA236" s="13"/>
      <c r="NMB236" s="13"/>
      <c r="NMC236" s="13"/>
      <c r="NMD236" s="13"/>
      <c r="NME236" s="13"/>
      <c r="NMF236" s="13"/>
      <c r="NMG236" s="13"/>
      <c r="NMH236" s="13"/>
      <c r="NMI236" s="13"/>
      <c r="NMJ236" s="13"/>
      <c r="NMK236" s="13"/>
      <c r="NML236" s="13"/>
      <c r="NMM236" s="13"/>
      <c r="NMN236" s="13"/>
      <c r="NMO236" s="13"/>
      <c r="NMP236" s="13"/>
      <c r="NMQ236" s="13"/>
      <c r="NMR236" s="13"/>
      <c r="NMS236" s="13"/>
      <c r="NMT236" s="13"/>
      <c r="NMU236" s="13"/>
      <c r="NMV236" s="13"/>
      <c r="NMW236" s="13"/>
      <c r="NMX236" s="13"/>
      <c r="NMY236" s="13"/>
      <c r="NMZ236" s="13"/>
      <c r="NNA236" s="13"/>
      <c r="NNB236" s="13"/>
      <c r="NNC236" s="13"/>
      <c r="NND236" s="13"/>
      <c r="NNE236" s="13"/>
      <c r="NNF236" s="13"/>
      <c r="NNG236" s="13"/>
      <c r="NNH236" s="13"/>
      <c r="NNI236" s="13"/>
      <c r="NNJ236" s="13"/>
      <c r="NNK236" s="13"/>
      <c r="NNL236" s="13"/>
      <c r="NNM236" s="13"/>
      <c r="NNN236" s="13"/>
      <c r="NNO236" s="13"/>
      <c r="NNP236" s="13"/>
      <c r="NNQ236" s="13"/>
      <c r="NNR236" s="13"/>
      <c r="NNS236" s="13"/>
      <c r="NNT236" s="13"/>
      <c r="NNU236" s="13"/>
      <c r="NNV236" s="13"/>
      <c r="NNW236" s="13"/>
      <c r="NNX236" s="13"/>
      <c r="NNY236" s="13"/>
      <c r="NNZ236" s="13"/>
      <c r="NOA236" s="13"/>
      <c r="NOB236" s="13"/>
      <c r="NOC236" s="13"/>
      <c r="NOD236" s="13"/>
      <c r="NOE236" s="13"/>
      <c r="NOF236" s="13"/>
      <c r="NOG236" s="13"/>
      <c r="NOH236" s="13"/>
      <c r="NOI236" s="13"/>
      <c r="NOJ236" s="13"/>
      <c r="NOK236" s="13"/>
      <c r="NOL236" s="13"/>
      <c r="NOM236" s="13"/>
      <c r="NON236" s="13"/>
      <c r="NOO236" s="13"/>
      <c r="NOP236" s="13"/>
      <c r="NOQ236" s="13"/>
      <c r="NOR236" s="13"/>
      <c r="NOS236" s="13"/>
      <c r="NOT236" s="13"/>
      <c r="NOU236" s="13"/>
      <c r="NOV236" s="13"/>
      <c r="NOW236" s="13"/>
      <c r="NOX236" s="13"/>
      <c r="NOY236" s="13"/>
      <c r="NOZ236" s="13"/>
      <c r="NPA236" s="13"/>
      <c r="NPB236" s="13"/>
      <c r="NPC236" s="13"/>
      <c r="NPD236" s="13"/>
      <c r="NPE236" s="13"/>
      <c r="NPF236" s="13"/>
      <c r="NPG236" s="13"/>
      <c r="NPH236" s="13"/>
      <c r="NPI236" s="13"/>
      <c r="NPJ236" s="13"/>
      <c r="NPK236" s="13"/>
      <c r="NPL236" s="13"/>
      <c r="NPM236" s="13"/>
      <c r="NPN236" s="13"/>
      <c r="NPO236" s="13"/>
      <c r="NPP236" s="13"/>
      <c r="NPQ236" s="13"/>
      <c r="NPR236" s="13"/>
      <c r="NPS236" s="13"/>
      <c r="NPT236" s="13"/>
      <c r="NPU236" s="13"/>
      <c r="NPV236" s="13"/>
      <c r="NPW236" s="13"/>
      <c r="NPX236" s="13"/>
      <c r="NPY236" s="13"/>
      <c r="NPZ236" s="13"/>
      <c r="NQA236" s="13"/>
      <c r="NQB236" s="13"/>
      <c r="NQC236" s="13"/>
      <c r="NQD236" s="13"/>
      <c r="NQE236" s="13"/>
      <c r="NQF236" s="13"/>
      <c r="NQG236" s="13"/>
      <c r="NQH236" s="13"/>
      <c r="NQI236" s="13"/>
      <c r="NQJ236" s="13"/>
      <c r="NQK236" s="13"/>
      <c r="NQL236" s="13"/>
      <c r="NQM236" s="13"/>
      <c r="NQN236" s="13"/>
      <c r="NQO236" s="13"/>
      <c r="NQP236" s="13"/>
      <c r="NQQ236" s="13"/>
      <c r="NQR236" s="13"/>
      <c r="NQS236" s="13"/>
      <c r="NQT236" s="13"/>
      <c r="NQU236" s="13"/>
      <c r="NQV236" s="13"/>
      <c r="NQW236" s="13"/>
      <c r="NQX236" s="13"/>
      <c r="NQY236" s="13"/>
      <c r="NQZ236" s="13"/>
      <c r="NRA236" s="13"/>
      <c r="NRB236" s="13"/>
      <c r="NRC236" s="13"/>
      <c r="NRD236" s="13"/>
      <c r="NRE236" s="13"/>
      <c r="NRF236" s="13"/>
      <c r="NRG236" s="13"/>
      <c r="NRH236" s="13"/>
      <c r="NRI236" s="13"/>
      <c r="NRJ236" s="13"/>
      <c r="NRK236" s="13"/>
      <c r="NRL236" s="13"/>
      <c r="NRM236" s="13"/>
      <c r="NRN236" s="13"/>
      <c r="NRO236" s="13"/>
      <c r="NRP236" s="13"/>
      <c r="NRQ236" s="13"/>
      <c r="NRR236" s="13"/>
      <c r="NRS236" s="13"/>
      <c r="NRT236" s="13"/>
      <c r="NRU236" s="13"/>
      <c r="NRV236" s="13"/>
      <c r="NRW236" s="13"/>
      <c r="NRX236" s="13"/>
      <c r="NRY236" s="13"/>
      <c r="NRZ236" s="13"/>
      <c r="NSA236" s="13"/>
      <c r="NSB236" s="13"/>
      <c r="NSC236" s="13"/>
      <c r="NSD236" s="13"/>
      <c r="NSE236" s="13"/>
      <c r="NSF236" s="13"/>
      <c r="NSG236" s="13"/>
      <c r="NSH236" s="13"/>
      <c r="NSI236" s="13"/>
      <c r="NSJ236" s="13"/>
      <c r="NSK236" s="13"/>
      <c r="NSL236" s="13"/>
      <c r="NSM236" s="13"/>
      <c r="NSN236" s="13"/>
      <c r="NSO236" s="13"/>
      <c r="NSP236" s="13"/>
      <c r="NSQ236" s="13"/>
      <c r="NSR236" s="13"/>
      <c r="NSS236" s="13"/>
      <c r="NST236" s="13"/>
      <c r="NSU236" s="13"/>
      <c r="NSV236" s="13"/>
      <c r="NSW236" s="13"/>
      <c r="NSX236" s="13"/>
      <c r="NSY236" s="13"/>
      <c r="NSZ236" s="13"/>
      <c r="NTA236" s="13"/>
      <c r="NTB236" s="13"/>
      <c r="NTC236" s="13"/>
      <c r="NTD236" s="13"/>
      <c r="NTE236" s="13"/>
      <c r="NTF236" s="13"/>
      <c r="NTG236" s="13"/>
      <c r="NTH236" s="13"/>
      <c r="NTI236" s="13"/>
      <c r="NTJ236" s="13"/>
      <c r="NTK236" s="13"/>
      <c r="NTL236" s="13"/>
      <c r="NTM236" s="13"/>
      <c r="NTN236" s="13"/>
      <c r="NTO236" s="13"/>
      <c r="NTP236" s="13"/>
      <c r="NTQ236" s="13"/>
      <c r="NTR236" s="13"/>
      <c r="NTS236" s="13"/>
      <c r="NTT236" s="13"/>
      <c r="NTU236" s="13"/>
      <c r="NTV236" s="13"/>
      <c r="NTW236" s="13"/>
      <c r="NTX236" s="13"/>
      <c r="NTY236" s="13"/>
      <c r="NTZ236" s="13"/>
      <c r="NUA236" s="13"/>
      <c r="NUB236" s="13"/>
      <c r="NUC236" s="13"/>
      <c r="NUD236" s="13"/>
      <c r="NUE236" s="13"/>
      <c r="NUF236" s="13"/>
      <c r="NUG236" s="13"/>
      <c r="NUH236" s="13"/>
      <c r="NUI236" s="13"/>
      <c r="NUJ236" s="13"/>
      <c r="NUK236" s="13"/>
      <c r="NUL236" s="13"/>
      <c r="NUM236" s="13"/>
      <c r="NUN236" s="13"/>
      <c r="NUO236" s="13"/>
      <c r="NUP236" s="13"/>
      <c r="NUQ236" s="13"/>
      <c r="NUR236" s="13"/>
      <c r="NUS236" s="13"/>
      <c r="NUT236" s="13"/>
      <c r="NUU236" s="13"/>
      <c r="NUV236" s="13"/>
      <c r="NUW236" s="13"/>
      <c r="NUX236" s="13"/>
      <c r="NUY236" s="13"/>
      <c r="NUZ236" s="13"/>
      <c r="NVA236" s="13"/>
      <c r="NVB236" s="13"/>
      <c r="NVC236" s="13"/>
      <c r="NVD236" s="13"/>
      <c r="NVE236" s="13"/>
      <c r="NVF236" s="13"/>
      <c r="NVG236" s="13"/>
      <c r="NVH236" s="13"/>
      <c r="NVI236" s="13"/>
      <c r="NVJ236" s="13"/>
      <c r="NVK236" s="13"/>
      <c r="NVL236" s="13"/>
      <c r="NVM236" s="13"/>
      <c r="NVN236" s="13"/>
      <c r="NVO236" s="13"/>
      <c r="NVP236" s="13"/>
      <c r="NVQ236" s="13"/>
      <c r="NVR236" s="13"/>
      <c r="NVS236" s="13"/>
      <c r="NVT236" s="13"/>
      <c r="NVU236" s="13"/>
      <c r="NVV236" s="13"/>
      <c r="NVW236" s="13"/>
      <c r="NVX236" s="13"/>
      <c r="NVY236" s="13"/>
      <c r="NVZ236" s="13"/>
      <c r="NWA236" s="13"/>
      <c r="NWB236" s="13"/>
      <c r="NWC236" s="13"/>
      <c r="NWD236" s="13"/>
      <c r="NWE236" s="13"/>
      <c r="NWF236" s="13"/>
      <c r="NWG236" s="13"/>
      <c r="NWH236" s="13"/>
      <c r="NWI236" s="13"/>
      <c r="NWJ236" s="13"/>
      <c r="NWK236" s="13"/>
      <c r="NWL236" s="13"/>
      <c r="NWM236" s="13"/>
      <c r="NWN236" s="13"/>
      <c r="NWO236" s="13"/>
      <c r="NWP236" s="13"/>
      <c r="NWQ236" s="13"/>
      <c r="NWR236" s="13"/>
      <c r="NWS236" s="13"/>
      <c r="NWT236" s="13"/>
      <c r="NWU236" s="13"/>
      <c r="NWV236" s="13"/>
      <c r="NWW236" s="13"/>
      <c r="NWX236" s="13"/>
      <c r="NWY236" s="13"/>
      <c r="NWZ236" s="13"/>
      <c r="NXA236" s="13"/>
      <c r="NXB236" s="13"/>
      <c r="NXC236" s="13"/>
      <c r="NXD236" s="13"/>
      <c r="NXE236" s="13"/>
      <c r="NXF236" s="13"/>
      <c r="NXG236" s="13"/>
      <c r="NXH236" s="13"/>
      <c r="NXI236" s="13"/>
      <c r="NXJ236" s="13"/>
      <c r="NXK236" s="13"/>
      <c r="NXL236" s="13"/>
      <c r="NXM236" s="13"/>
      <c r="NXN236" s="13"/>
      <c r="NXO236" s="13"/>
      <c r="NXP236" s="13"/>
      <c r="NXQ236" s="13"/>
      <c r="NXR236" s="13"/>
      <c r="NXS236" s="13"/>
      <c r="NXT236" s="13"/>
      <c r="NXU236" s="13"/>
      <c r="NXV236" s="13"/>
      <c r="NXW236" s="13"/>
      <c r="NXX236" s="13"/>
      <c r="NXY236" s="13"/>
      <c r="NXZ236" s="13"/>
      <c r="NYA236" s="13"/>
      <c r="NYB236" s="13"/>
      <c r="NYC236" s="13"/>
      <c r="NYD236" s="13"/>
      <c r="NYE236" s="13"/>
      <c r="NYF236" s="13"/>
      <c r="NYG236" s="13"/>
      <c r="NYH236" s="13"/>
      <c r="NYI236" s="13"/>
      <c r="NYJ236" s="13"/>
      <c r="NYK236" s="13"/>
      <c r="NYL236" s="13"/>
      <c r="NYM236" s="13"/>
      <c r="NYN236" s="13"/>
      <c r="NYO236" s="13"/>
      <c r="NYP236" s="13"/>
      <c r="NYQ236" s="13"/>
      <c r="NYR236" s="13"/>
      <c r="NYS236" s="13"/>
      <c r="NYT236" s="13"/>
      <c r="NYU236" s="13"/>
      <c r="NYV236" s="13"/>
      <c r="NYW236" s="13"/>
      <c r="NYX236" s="13"/>
      <c r="NYY236" s="13"/>
      <c r="NYZ236" s="13"/>
      <c r="NZA236" s="13"/>
      <c r="NZB236" s="13"/>
      <c r="NZC236" s="13"/>
      <c r="NZD236" s="13"/>
      <c r="NZE236" s="13"/>
      <c r="NZF236" s="13"/>
      <c r="NZG236" s="13"/>
      <c r="NZH236" s="13"/>
      <c r="NZI236" s="13"/>
      <c r="NZJ236" s="13"/>
      <c r="NZK236" s="13"/>
      <c r="NZL236" s="13"/>
      <c r="NZM236" s="13"/>
      <c r="NZN236" s="13"/>
      <c r="NZO236" s="13"/>
      <c r="NZP236" s="13"/>
      <c r="NZQ236" s="13"/>
      <c r="NZR236" s="13"/>
      <c r="NZS236" s="13"/>
      <c r="NZT236" s="13"/>
      <c r="NZU236" s="13"/>
      <c r="NZV236" s="13"/>
      <c r="NZW236" s="13"/>
      <c r="NZX236" s="13"/>
      <c r="NZY236" s="13"/>
      <c r="NZZ236" s="13"/>
      <c r="OAA236" s="13"/>
      <c r="OAB236" s="13"/>
      <c r="OAC236" s="13"/>
      <c r="OAD236" s="13"/>
      <c r="OAE236" s="13"/>
      <c r="OAF236" s="13"/>
      <c r="OAG236" s="13"/>
      <c r="OAH236" s="13"/>
      <c r="OAI236" s="13"/>
      <c r="OAJ236" s="13"/>
      <c r="OAK236" s="13"/>
      <c r="OAL236" s="13"/>
      <c r="OAM236" s="13"/>
      <c r="OAN236" s="13"/>
      <c r="OAO236" s="13"/>
      <c r="OAP236" s="13"/>
      <c r="OAQ236" s="13"/>
      <c r="OAR236" s="13"/>
      <c r="OAS236" s="13"/>
      <c r="OAT236" s="13"/>
      <c r="OAU236" s="13"/>
      <c r="OAV236" s="13"/>
      <c r="OAW236" s="13"/>
      <c r="OAX236" s="13"/>
      <c r="OAY236" s="13"/>
      <c r="OAZ236" s="13"/>
      <c r="OBA236" s="13"/>
      <c r="OBB236" s="13"/>
      <c r="OBC236" s="13"/>
      <c r="OBD236" s="13"/>
      <c r="OBE236" s="13"/>
      <c r="OBF236" s="13"/>
      <c r="OBG236" s="13"/>
      <c r="OBH236" s="13"/>
      <c r="OBI236" s="13"/>
      <c r="OBJ236" s="13"/>
      <c r="OBK236" s="13"/>
      <c r="OBL236" s="13"/>
      <c r="OBM236" s="13"/>
      <c r="OBN236" s="13"/>
      <c r="OBO236" s="13"/>
      <c r="OBP236" s="13"/>
      <c r="OBQ236" s="13"/>
      <c r="OBR236" s="13"/>
      <c r="OBS236" s="13"/>
      <c r="OBT236" s="13"/>
      <c r="OBU236" s="13"/>
      <c r="OBV236" s="13"/>
      <c r="OBW236" s="13"/>
      <c r="OBX236" s="13"/>
      <c r="OBY236" s="13"/>
      <c r="OBZ236" s="13"/>
      <c r="OCA236" s="13"/>
      <c r="OCB236" s="13"/>
      <c r="OCC236" s="13"/>
      <c r="OCD236" s="13"/>
      <c r="OCE236" s="13"/>
      <c r="OCF236" s="13"/>
      <c r="OCG236" s="13"/>
      <c r="OCH236" s="13"/>
      <c r="OCI236" s="13"/>
      <c r="OCJ236" s="13"/>
      <c r="OCK236" s="13"/>
      <c r="OCL236" s="13"/>
      <c r="OCM236" s="13"/>
      <c r="OCN236" s="13"/>
      <c r="OCO236" s="13"/>
      <c r="OCP236" s="13"/>
      <c r="OCQ236" s="13"/>
      <c r="OCR236" s="13"/>
      <c r="OCS236" s="13"/>
      <c r="OCT236" s="13"/>
      <c r="OCU236" s="13"/>
      <c r="OCV236" s="13"/>
      <c r="OCW236" s="13"/>
      <c r="OCX236" s="13"/>
      <c r="OCY236" s="13"/>
      <c r="OCZ236" s="13"/>
      <c r="ODA236" s="13"/>
      <c r="ODB236" s="13"/>
      <c r="ODC236" s="13"/>
      <c r="ODD236" s="13"/>
      <c r="ODE236" s="13"/>
      <c r="ODF236" s="13"/>
      <c r="ODG236" s="13"/>
      <c r="ODH236" s="13"/>
      <c r="ODI236" s="13"/>
      <c r="ODJ236" s="13"/>
      <c r="ODK236" s="13"/>
      <c r="ODL236" s="13"/>
      <c r="ODM236" s="13"/>
      <c r="ODN236" s="13"/>
      <c r="ODO236" s="13"/>
      <c r="ODP236" s="13"/>
      <c r="ODQ236" s="13"/>
      <c r="ODR236" s="13"/>
      <c r="ODS236" s="13"/>
      <c r="ODT236" s="13"/>
      <c r="ODU236" s="13"/>
      <c r="ODV236" s="13"/>
      <c r="ODW236" s="13"/>
      <c r="ODX236" s="13"/>
      <c r="ODY236" s="13"/>
      <c r="ODZ236" s="13"/>
      <c r="OEA236" s="13"/>
      <c r="OEB236" s="13"/>
      <c r="OEC236" s="13"/>
      <c r="OED236" s="13"/>
      <c r="OEE236" s="13"/>
      <c r="OEF236" s="13"/>
      <c r="OEG236" s="13"/>
      <c r="OEH236" s="13"/>
      <c r="OEI236" s="13"/>
      <c r="OEJ236" s="13"/>
      <c r="OEK236" s="13"/>
      <c r="OEL236" s="13"/>
      <c r="OEM236" s="13"/>
      <c r="OEN236" s="13"/>
      <c r="OEO236" s="13"/>
      <c r="OEP236" s="13"/>
      <c r="OEQ236" s="13"/>
      <c r="OER236" s="13"/>
      <c r="OES236" s="13"/>
      <c r="OET236" s="13"/>
      <c r="OEU236" s="13"/>
      <c r="OEV236" s="13"/>
      <c r="OEW236" s="13"/>
      <c r="OEX236" s="13"/>
      <c r="OEY236" s="13"/>
      <c r="OEZ236" s="13"/>
      <c r="OFA236" s="13"/>
      <c r="OFB236" s="13"/>
      <c r="OFC236" s="13"/>
      <c r="OFD236" s="13"/>
      <c r="OFE236" s="13"/>
      <c r="OFF236" s="13"/>
      <c r="OFG236" s="13"/>
      <c r="OFH236" s="13"/>
      <c r="OFI236" s="13"/>
      <c r="OFJ236" s="13"/>
      <c r="OFK236" s="13"/>
      <c r="OFL236" s="13"/>
      <c r="OFM236" s="13"/>
      <c r="OFN236" s="13"/>
      <c r="OFO236" s="13"/>
      <c r="OFP236" s="13"/>
      <c r="OFQ236" s="13"/>
      <c r="OFR236" s="13"/>
      <c r="OFS236" s="13"/>
      <c r="OFT236" s="13"/>
      <c r="OFU236" s="13"/>
      <c r="OFV236" s="13"/>
      <c r="OFW236" s="13"/>
      <c r="OFX236" s="13"/>
      <c r="OFY236" s="13"/>
      <c r="OFZ236" s="13"/>
      <c r="OGA236" s="13"/>
      <c r="OGB236" s="13"/>
      <c r="OGC236" s="13"/>
      <c r="OGD236" s="13"/>
      <c r="OGE236" s="13"/>
      <c r="OGF236" s="13"/>
      <c r="OGG236" s="13"/>
      <c r="OGH236" s="13"/>
      <c r="OGI236" s="13"/>
      <c r="OGJ236" s="13"/>
      <c r="OGK236" s="13"/>
      <c r="OGL236" s="13"/>
      <c r="OGM236" s="13"/>
      <c r="OGN236" s="13"/>
      <c r="OGO236" s="13"/>
      <c r="OGP236" s="13"/>
      <c r="OGQ236" s="13"/>
      <c r="OGR236" s="13"/>
      <c r="OGS236" s="13"/>
      <c r="OGT236" s="13"/>
      <c r="OGU236" s="13"/>
      <c r="OGV236" s="13"/>
      <c r="OGW236" s="13"/>
      <c r="OGX236" s="13"/>
      <c r="OGY236" s="13"/>
      <c r="OGZ236" s="13"/>
      <c r="OHA236" s="13"/>
      <c r="OHB236" s="13"/>
      <c r="OHC236" s="13"/>
      <c r="OHD236" s="13"/>
      <c r="OHE236" s="13"/>
      <c r="OHF236" s="13"/>
      <c r="OHG236" s="13"/>
      <c r="OHH236" s="13"/>
      <c r="OHI236" s="13"/>
      <c r="OHJ236" s="13"/>
      <c r="OHK236" s="13"/>
      <c r="OHL236" s="13"/>
      <c r="OHM236" s="13"/>
      <c r="OHN236" s="13"/>
      <c r="OHO236" s="13"/>
      <c r="OHP236" s="13"/>
      <c r="OHQ236" s="13"/>
      <c r="OHR236" s="13"/>
      <c r="OHS236" s="13"/>
      <c r="OHT236" s="13"/>
      <c r="OHU236" s="13"/>
      <c r="OHV236" s="13"/>
      <c r="OHW236" s="13"/>
      <c r="OHX236" s="13"/>
      <c r="OHY236" s="13"/>
      <c r="OHZ236" s="13"/>
      <c r="OIA236" s="13"/>
      <c r="OIB236" s="13"/>
      <c r="OIC236" s="13"/>
      <c r="OID236" s="13"/>
      <c r="OIE236" s="13"/>
      <c r="OIF236" s="13"/>
      <c r="OIG236" s="13"/>
      <c r="OIH236" s="13"/>
      <c r="OII236" s="13"/>
      <c r="OIJ236" s="13"/>
      <c r="OIK236" s="13"/>
      <c r="OIL236" s="13"/>
      <c r="OIM236" s="13"/>
      <c r="OIN236" s="13"/>
      <c r="OIO236" s="13"/>
      <c r="OIP236" s="13"/>
      <c r="OIQ236" s="13"/>
      <c r="OIR236" s="13"/>
      <c r="OIS236" s="13"/>
      <c r="OIT236" s="13"/>
      <c r="OIU236" s="13"/>
      <c r="OIV236" s="13"/>
      <c r="OIW236" s="13"/>
      <c r="OIX236" s="13"/>
      <c r="OIY236" s="13"/>
      <c r="OIZ236" s="13"/>
      <c r="OJA236" s="13"/>
      <c r="OJB236" s="13"/>
      <c r="OJC236" s="13"/>
      <c r="OJD236" s="13"/>
      <c r="OJE236" s="13"/>
      <c r="OJF236" s="13"/>
      <c r="OJG236" s="13"/>
      <c r="OJH236" s="13"/>
      <c r="OJI236" s="13"/>
      <c r="OJJ236" s="13"/>
      <c r="OJK236" s="13"/>
      <c r="OJL236" s="13"/>
      <c r="OJM236" s="13"/>
      <c r="OJN236" s="13"/>
      <c r="OJO236" s="13"/>
      <c r="OJP236" s="13"/>
      <c r="OJQ236" s="13"/>
      <c r="OJR236" s="13"/>
      <c r="OJS236" s="13"/>
      <c r="OJT236" s="13"/>
      <c r="OJU236" s="13"/>
      <c r="OJV236" s="13"/>
      <c r="OJW236" s="13"/>
      <c r="OJX236" s="13"/>
      <c r="OJY236" s="13"/>
      <c r="OJZ236" s="13"/>
      <c r="OKA236" s="13"/>
      <c r="OKB236" s="13"/>
      <c r="OKC236" s="13"/>
      <c r="OKD236" s="13"/>
      <c r="OKE236" s="13"/>
      <c r="OKF236" s="13"/>
      <c r="OKG236" s="13"/>
      <c r="OKH236" s="13"/>
      <c r="OKI236" s="13"/>
      <c r="OKJ236" s="13"/>
      <c r="OKK236" s="13"/>
      <c r="OKL236" s="13"/>
      <c r="OKM236" s="13"/>
      <c r="OKN236" s="13"/>
      <c r="OKO236" s="13"/>
      <c r="OKP236" s="13"/>
      <c r="OKQ236" s="13"/>
      <c r="OKR236" s="13"/>
      <c r="OKS236" s="13"/>
      <c r="OKT236" s="13"/>
      <c r="OKU236" s="13"/>
      <c r="OKV236" s="13"/>
      <c r="OKW236" s="13"/>
      <c r="OKX236" s="13"/>
      <c r="OKY236" s="13"/>
      <c r="OKZ236" s="13"/>
      <c r="OLA236" s="13"/>
      <c r="OLB236" s="13"/>
      <c r="OLC236" s="13"/>
      <c r="OLD236" s="13"/>
      <c r="OLE236" s="13"/>
      <c r="OLF236" s="13"/>
      <c r="OLG236" s="13"/>
      <c r="OLH236" s="13"/>
      <c r="OLI236" s="13"/>
      <c r="OLJ236" s="13"/>
      <c r="OLK236" s="13"/>
      <c r="OLL236" s="13"/>
      <c r="OLM236" s="13"/>
      <c r="OLN236" s="13"/>
      <c r="OLO236" s="13"/>
      <c r="OLP236" s="13"/>
      <c r="OLQ236" s="13"/>
      <c r="OLR236" s="13"/>
      <c r="OLS236" s="13"/>
      <c r="OLT236" s="13"/>
      <c r="OLU236" s="13"/>
      <c r="OLV236" s="13"/>
      <c r="OLW236" s="13"/>
      <c r="OLX236" s="13"/>
      <c r="OLY236" s="13"/>
      <c r="OLZ236" s="13"/>
      <c r="OMA236" s="13"/>
      <c r="OMB236" s="13"/>
      <c r="OMC236" s="13"/>
      <c r="OMD236" s="13"/>
      <c r="OME236" s="13"/>
      <c r="OMF236" s="13"/>
      <c r="OMG236" s="13"/>
      <c r="OMH236" s="13"/>
      <c r="OMI236" s="13"/>
      <c r="OMJ236" s="13"/>
      <c r="OMK236" s="13"/>
      <c r="OML236" s="13"/>
      <c r="OMM236" s="13"/>
      <c r="OMN236" s="13"/>
      <c r="OMO236" s="13"/>
      <c r="OMP236" s="13"/>
      <c r="OMQ236" s="13"/>
      <c r="OMR236" s="13"/>
      <c r="OMS236" s="13"/>
      <c r="OMT236" s="13"/>
      <c r="OMU236" s="13"/>
      <c r="OMV236" s="13"/>
      <c r="OMW236" s="13"/>
      <c r="OMX236" s="13"/>
      <c r="OMY236" s="13"/>
      <c r="OMZ236" s="13"/>
      <c r="ONA236" s="13"/>
      <c r="ONB236" s="13"/>
      <c r="ONC236" s="13"/>
      <c r="OND236" s="13"/>
      <c r="ONE236" s="13"/>
      <c r="ONF236" s="13"/>
      <c r="ONG236" s="13"/>
      <c r="ONH236" s="13"/>
      <c r="ONI236" s="13"/>
      <c r="ONJ236" s="13"/>
      <c r="ONK236" s="13"/>
      <c r="ONL236" s="13"/>
      <c r="ONM236" s="13"/>
      <c r="ONN236" s="13"/>
      <c r="ONO236" s="13"/>
      <c r="ONP236" s="13"/>
      <c r="ONQ236" s="13"/>
      <c r="ONR236" s="13"/>
      <c r="ONS236" s="13"/>
      <c r="ONT236" s="13"/>
      <c r="ONU236" s="13"/>
      <c r="ONV236" s="13"/>
      <c r="ONW236" s="13"/>
      <c r="ONX236" s="13"/>
      <c r="ONY236" s="13"/>
      <c r="ONZ236" s="13"/>
      <c r="OOA236" s="13"/>
      <c r="OOB236" s="13"/>
      <c r="OOC236" s="13"/>
      <c r="OOD236" s="13"/>
      <c r="OOE236" s="13"/>
      <c r="OOF236" s="13"/>
      <c r="OOG236" s="13"/>
      <c r="OOH236" s="13"/>
      <c r="OOI236" s="13"/>
      <c r="OOJ236" s="13"/>
      <c r="OOK236" s="13"/>
      <c r="OOL236" s="13"/>
      <c r="OOM236" s="13"/>
      <c r="OON236" s="13"/>
      <c r="OOO236" s="13"/>
      <c r="OOP236" s="13"/>
      <c r="OOQ236" s="13"/>
      <c r="OOR236" s="13"/>
      <c r="OOS236" s="13"/>
      <c r="OOT236" s="13"/>
      <c r="OOU236" s="13"/>
      <c r="OOV236" s="13"/>
      <c r="OOW236" s="13"/>
      <c r="OOX236" s="13"/>
      <c r="OOY236" s="13"/>
      <c r="OOZ236" s="13"/>
      <c r="OPA236" s="13"/>
      <c r="OPB236" s="13"/>
      <c r="OPC236" s="13"/>
      <c r="OPD236" s="13"/>
      <c r="OPE236" s="13"/>
      <c r="OPF236" s="13"/>
      <c r="OPG236" s="13"/>
      <c r="OPH236" s="13"/>
      <c r="OPI236" s="13"/>
      <c r="OPJ236" s="13"/>
      <c r="OPK236" s="13"/>
      <c r="OPL236" s="13"/>
      <c r="OPM236" s="13"/>
      <c r="OPN236" s="13"/>
      <c r="OPO236" s="13"/>
      <c r="OPP236" s="13"/>
      <c r="OPQ236" s="13"/>
      <c r="OPR236" s="13"/>
      <c r="OPS236" s="13"/>
      <c r="OPT236" s="13"/>
      <c r="OPU236" s="13"/>
      <c r="OPV236" s="13"/>
      <c r="OPW236" s="13"/>
      <c r="OPX236" s="13"/>
      <c r="OPY236" s="13"/>
      <c r="OPZ236" s="13"/>
      <c r="OQA236" s="13"/>
      <c r="OQB236" s="13"/>
      <c r="OQC236" s="13"/>
      <c r="OQD236" s="13"/>
      <c r="OQE236" s="13"/>
      <c r="OQF236" s="13"/>
      <c r="OQG236" s="13"/>
      <c r="OQH236" s="13"/>
      <c r="OQI236" s="13"/>
      <c r="OQJ236" s="13"/>
      <c r="OQK236" s="13"/>
      <c r="OQL236" s="13"/>
      <c r="OQM236" s="13"/>
      <c r="OQN236" s="13"/>
      <c r="OQO236" s="13"/>
      <c r="OQP236" s="13"/>
      <c r="OQQ236" s="13"/>
      <c r="OQR236" s="13"/>
      <c r="OQS236" s="13"/>
      <c r="OQT236" s="13"/>
      <c r="OQU236" s="13"/>
      <c r="OQV236" s="13"/>
      <c r="OQW236" s="13"/>
      <c r="OQX236" s="13"/>
      <c r="OQY236" s="13"/>
      <c r="OQZ236" s="13"/>
      <c r="ORA236" s="13"/>
      <c r="ORB236" s="13"/>
      <c r="ORC236" s="13"/>
      <c r="ORD236" s="13"/>
      <c r="ORE236" s="13"/>
      <c r="ORF236" s="13"/>
      <c r="ORG236" s="13"/>
      <c r="ORH236" s="13"/>
      <c r="ORI236" s="13"/>
      <c r="ORJ236" s="13"/>
      <c r="ORK236" s="13"/>
      <c r="ORL236" s="13"/>
      <c r="ORM236" s="13"/>
      <c r="ORN236" s="13"/>
      <c r="ORO236" s="13"/>
      <c r="ORP236" s="13"/>
      <c r="ORQ236" s="13"/>
      <c r="ORR236" s="13"/>
      <c r="ORS236" s="13"/>
      <c r="ORT236" s="13"/>
      <c r="ORU236" s="13"/>
      <c r="ORV236" s="13"/>
      <c r="ORW236" s="13"/>
      <c r="ORX236" s="13"/>
      <c r="ORY236" s="13"/>
      <c r="ORZ236" s="13"/>
      <c r="OSA236" s="13"/>
      <c r="OSB236" s="13"/>
      <c r="OSC236" s="13"/>
      <c r="OSD236" s="13"/>
      <c r="OSE236" s="13"/>
      <c r="OSF236" s="13"/>
      <c r="OSG236" s="13"/>
      <c r="OSH236" s="13"/>
      <c r="OSI236" s="13"/>
      <c r="OSJ236" s="13"/>
      <c r="OSK236" s="13"/>
      <c r="OSL236" s="13"/>
      <c r="OSM236" s="13"/>
      <c r="OSN236" s="13"/>
      <c r="OSO236" s="13"/>
      <c r="OSP236" s="13"/>
      <c r="OSQ236" s="13"/>
      <c r="OSR236" s="13"/>
      <c r="OSS236" s="13"/>
      <c r="OST236" s="13"/>
      <c r="OSU236" s="13"/>
      <c r="OSV236" s="13"/>
      <c r="OSW236" s="13"/>
      <c r="OSX236" s="13"/>
      <c r="OSY236" s="13"/>
      <c r="OSZ236" s="13"/>
      <c r="OTA236" s="13"/>
      <c r="OTB236" s="13"/>
      <c r="OTC236" s="13"/>
      <c r="OTD236" s="13"/>
      <c r="OTE236" s="13"/>
      <c r="OTF236" s="13"/>
      <c r="OTG236" s="13"/>
      <c r="OTH236" s="13"/>
      <c r="OTI236" s="13"/>
      <c r="OTJ236" s="13"/>
      <c r="OTK236" s="13"/>
      <c r="OTL236" s="13"/>
      <c r="OTM236" s="13"/>
      <c r="OTN236" s="13"/>
      <c r="OTO236" s="13"/>
      <c r="OTP236" s="13"/>
      <c r="OTQ236" s="13"/>
      <c r="OTR236" s="13"/>
      <c r="OTS236" s="13"/>
      <c r="OTT236" s="13"/>
      <c r="OTU236" s="13"/>
      <c r="OTV236" s="13"/>
      <c r="OTW236" s="13"/>
      <c r="OTX236" s="13"/>
      <c r="OTY236" s="13"/>
      <c r="OTZ236" s="13"/>
      <c r="OUA236" s="13"/>
      <c r="OUB236" s="13"/>
      <c r="OUC236" s="13"/>
      <c r="OUD236" s="13"/>
      <c r="OUE236" s="13"/>
      <c r="OUF236" s="13"/>
      <c r="OUG236" s="13"/>
      <c r="OUH236" s="13"/>
      <c r="OUI236" s="13"/>
      <c r="OUJ236" s="13"/>
      <c r="OUK236" s="13"/>
      <c r="OUL236" s="13"/>
      <c r="OUM236" s="13"/>
      <c r="OUN236" s="13"/>
      <c r="OUO236" s="13"/>
      <c r="OUP236" s="13"/>
      <c r="OUQ236" s="13"/>
      <c r="OUR236" s="13"/>
      <c r="OUS236" s="13"/>
      <c r="OUT236" s="13"/>
      <c r="OUU236" s="13"/>
      <c r="OUV236" s="13"/>
      <c r="OUW236" s="13"/>
      <c r="OUX236" s="13"/>
      <c r="OUY236" s="13"/>
      <c r="OUZ236" s="13"/>
      <c r="OVA236" s="13"/>
      <c r="OVB236" s="13"/>
      <c r="OVC236" s="13"/>
      <c r="OVD236" s="13"/>
      <c r="OVE236" s="13"/>
      <c r="OVF236" s="13"/>
      <c r="OVG236" s="13"/>
      <c r="OVH236" s="13"/>
      <c r="OVI236" s="13"/>
      <c r="OVJ236" s="13"/>
      <c r="OVK236" s="13"/>
      <c r="OVL236" s="13"/>
      <c r="OVM236" s="13"/>
      <c r="OVN236" s="13"/>
      <c r="OVO236" s="13"/>
      <c r="OVP236" s="13"/>
      <c r="OVQ236" s="13"/>
      <c r="OVR236" s="13"/>
      <c r="OVS236" s="13"/>
      <c r="OVT236" s="13"/>
      <c r="OVU236" s="13"/>
      <c r="OVV236" s="13"/>
      <c r="OVW236" s="13"/>
      <c r="OVX236" s="13"/>
      <c r="OVY236" s="13"/>
      <c r="OVZ236" s="13"/>
      <c r="OWA236" s="13"/>
      <c r="OWB236" s="13"/>
      <c r="OWC236" s="13"/>
      <c r="OWD236" s="13"/>
      <c r="OWE236" s="13"/>
      <c r="OWF236" s="13"/>
      <c r="OWG236" s="13"/>
      <c r="OWH236" s="13"/>
      <c r="OWI236" s="13"/>
      <c r="OWJ236" s="13"/>
      <c r="OWK236" s="13"/>
      <c r="OWL236" s="13"/>
      <c r="OWM236" s="13"/>
      <c r="OWN236" s="13"/>
      <c r="OWO236" s="13"/>
      <c r="OWP236" s="13"/>
      <c r="OWQ236" s="13"/>
      <c r="OWR236" s="13"/>
      <c r="OWS236" s="13"/>
      <c r="OWT236" s="13"/>
      <c r="OWU236" s="13"/>
      <c r="OWV236" s="13"/>
      <c r="OWW236" s="13"/>
      <c r="OWX236" s="13"/>
      <c r="OWY236" s="13"/>
      <c r="OWZ236" s="13"/>
      <c r="OXA236" s="13"/>
      <c r="OXB236" s="13"/>
      <c r="OXC236" s="13"/>
      <c r="OXD236" s="13"/>
      <c r="OXE236" s="13"/>
      <c r="OXF236" s="13"/>
      <c r="OXG236" s="13"/>
      <c r="OXH236" s="13"/>
      <c r="OXI236" s="13"/>
      <c r="OXJ236" s="13"/>
      <c r="OXK236" s="13"/>
      <c r="OXL236" s="13"/>
      <c r="OXM236" s="13"/>
      <c r="OXN236" s="13"/>
      <c r="OXO236" s="13"/>
      <c r="OXP236" s="13"/>
      <c r="OXQ236" s="13"/>
      <c r="OXR236" s="13"/>
      <c r="OXS236" s="13"/>
      <c r="OXT236" s="13"/>
      <c r="OXU236" s="13"/>
      <c r="OXV236" s="13"/>
      <c r="OXW236" s="13"/>
      <c r="OXX236" s="13"/>
      <c r="OXY236" s="13"/>
      <c r="OXZ236" s="13"/>
      <c r="OYA236" s="13"/>
      <c r="OYB236" s="13"/>
      <c r="OYC236" s="13"/>
      <c r="OYD236" s="13"/>
      <c r="OYE236" s="13"/>
      <c r="OYF236" s="13"/>
      <c r="OYG236" s="13"/>
      <c r="OYH236" s="13"/>
      <c r="OYI236" s="13"/>
      <c r="OYJ236" s="13"/>
      <c r="OYK236" s="13"/>
      <c r="OYL236" s="13"/>
      <c r="OYM236" s="13"/>
      <c r="OYN236" s="13"/>
      <c r="OYO236" s="13"/>
      <c r="OYP236" s="13"/>
      <c r="OYQ236" s="13"/>
      <c r="OYR236" s="13"/>
      <c r="OYS236" s="13"/>
      <c r="OYT236" s="13"/>
      <c r="OYU236" s="13"/>
      <c r="OYV236" s="13"/>
      <c r="OYW236" s="13"/>
      <c r="OYX236" s="13"/>
      <c r="OYY236" s="13"/>
      <c r="OYZ236" s="13"/>
      <c r="OZA236" s="13"/>
      <c r="OZB236" s="13"/>
      <c r="OZC236" s="13"/>
      <c r="OZD236" s="13"/>
      <c r="OZE236" s="13"/>
      <c r="OZF236" s="13"/>
      <c r="OZG236" s="13"/>
      <c r="OZH236" s="13"/>
      <c r="OZI236" s="13"/>
      <c r="OZJ236" s="13"/>
      <c r="OZK236" s="13"/>
      <c r="OZL236" s="13"/>
      <c r="OZM236" s="13"/>
      <c r="OZN236" s="13"/>
      <c r="OZO236" s="13"/>
      <c r="OZP236" s="13"/>
      <c r="OZQ236" s="13"/>
      <c r="OZR236" s="13"/>
      <c r="OZS236" s="13"/>
      <c r="OZT236" s="13"/>
      <c r="OZU236" s="13"/>
      <c r="OZV236" s="13"/>
      <c r="OZW236" s="13"/>
      <c r="OZX236" s="13"/>
      <c r="OZY236" s="13"/>
      <c r="OZZ236" s="13"/>
      <c r="PAA236" s="13"/>
      <c r="PAB236" s="13"/>
      <c r="PAC236" s="13"/>
      <c r="PAD236" s="13"/>
      <c r="PAE236" s="13"/>
      <c r="PAF236" s="13"/>
      <c r="PAG236" s="13"/>
      <c r="PAH236" s="13"/>
      <c r="PAI236" s="13"/>
      <c r="PAJ236" s="13"/>
      <c r="PAK236" s="13"/>
      <c r="PAL236" s="13"/>
      <c r="PAM236" s="13"/>
      <c r="PAN236" s="13"/>
      <c r="PAO236" s="13"/>
      <c r="PAP236" s="13"/>
      <c r="PAQ236" s="13"/>
      <c r="PAR236" s="13"/>
      <c r="PAS236" s="13"/>
      <c r="PAT236" s="13"/>
      <c r="PAU236" s="13"/>
      <c r="PAV236" s="13"/>
      <c r="PAW236" s="13"/>
      <c r="PAX236" s="13"/>
      <c r="PAY236" s="13"/>
      <c r="PAZ236" s="13"/>
      <c r="PBA236" s="13"/>
      <c r="PBB236" s="13"/>
      <c r="PBC236" s="13"/>
      <c r="PBD236" s="13"/>
      <c r="PBE236" s="13"/>
      <c r="PBF236" s="13"/>
      <c r="PBG236" s="13"/>
      <c r="PBH236" s="13"/>
      <c r="PBI236" s="13"/>
      <c r="PBJ236" s="13"/>
      <c r="PBK236" s="13"/>
      <c r="PBL236" s="13"/>
      <c r="PBM236" s="13"/>
      <c r="PBN236" s="13"/>
      <c r="PBO236" s="13"/>
      <c r="PBP236" s="13"/>
      <c r="PBQ236" s="13"/>
      <c r="PBR236" s="13"/>
      <c r="PBS236" s="13"/>
      <c r="PBT236" s="13"/>
      <c r="PBU236" s="13"/>
      <c r="PBV236" s="13"/>
      <c r="PBW236" s="13"/>
      <c r="PBX236" s="13"/>
      <c r="PBY236" s="13"/>
      <c r="PBZ236" s="13"/>
      <c r="PCA236" s="13"/>
      <c r="PCB236" s="13"/>
      <c r="PCC236" s="13"/>
      <c r="PCD236" s="13"/>
      <c r="PCE236" s="13"/>
      <c r="PCF236" s="13"/>
      <c r="PCG236" s="13"/>
      <c r="PCH236" s="13"/>
      <c r="PCI236" s="13"/>
      <c r="PCJ236" s="13"/>
      <c r="PCK236" s="13"/>
      <c r="PCL236" s="13"/>
      <c r="PCM236" s="13"/>
      <c r="PCN236" s="13"/>
      <c r="PCO236" s="13"/>
      <c r="PCP236" s="13"/>
      <c r="PCQ236" s="13"/>
      <c r="PCR236" s="13"/>
      <c r="PCS236" s="13"/>
      <c r="PCT236" s="13"/>
      <c r="PCU236" s="13"/>
      <c r="PCV236" s="13"/>
      <c r="PCW236" s="13"/>
      <c r="PCX236" s="13"/>
      <c r="PCY236" s="13"/>
      <c r="PCZ236" s="13"/>
      <c r="PDA236" s="13"/>
      <c r="PDB236" s="13"/>
      <c r="PDC236" s="13"/>
      <c r="PDD236" s="13"/>
      <c r="PDE236" s="13"/>
      <c r="PDF236" s="13"/>
      <c r="PDG236" s="13"/>
      <c r="PDH236" s="13"/>
      <c r="PDI236" s="13"/>
      <c r="PDJ236" s="13"/>
      <c r="PDK236" s="13"/>
      <c r="PDL236" s="13"/>
      <c r="PDM236" s="13"/>
      <c r="PDN236" s="13"/>
      <c r="PDO236" s="13"/>
      <c r="PDP236" s="13"/>
      <c r="PDQ236" s="13"/>
      <c r="PDR236" s="13"/>
      <c r="PDS236" s="13"/>
      <c r="PDT236" s="13"/>
      <c r="PDU236" s="13"/>
      <c r="PDV236" s="13"/>
      <c r="PDW236" s="13"/>
      <c r="PDX236" s="13"/>
      <c r="PDY236" s="13"/>
      <c r="PDZ236" s="13"/>
      <c r="PEA236" s="13"/>
      <c r="PEB236" s="13"/>
      <c r="PEC236" s="13"/>
      <c r="PED236" s="13"/>
      <c r="PEE236" s="13"/>
      <c r="PEF236" s="13"/>
      <c r="PEG236" s="13"/>
      <c r="PEH236" s="13"/>
      <c r="PEI236" s="13"/>
      <c r="PEJ236" s="13"/>
      <c r="PEK236" s="13"/>
      <c r="PEL236" s="13"/>
      <c r="PEM236" s="13"/>
      <c r="PEN236" s="13"/>
      <c r="PEO236" s="13"/>
      <c r="PEP236" s="13"/>
      <c r="PEQ236" s="13"/>
      <c r="PER236" s="13"/>
      <c r="PES236" s="13"/>
      <c r="PET236" s="13"/>
      <c r="PEU236" s="13"/>
      <c r="PEV236" s="13"/>
      <c r="PEW236" s="13"/>
      <c r="PEX236" s="13"/>
      <c r="PEY236" s="13"/>
      <c r="PEZ236" s="13"/>
      <c r="PFA236" s="13"/>
      <c r="PFB236" s="13"/>
      <c r="PFC236" s="13"/>
      <c r="PFD236" s="13"/>
      <c r="PFE236" s="13"/>
      <c r="PFF236" s="13"/>
      <c r="PFG236" s="13"/>
      <c r="PFH236" s="13"/>
      <c r="PFI236" s="13"/>
      <c r="PFJ236" s="13"/>
      <c r="PFK236" s="13"/>
      <c r="PFL236" s="13"/>
      <c r="PFM236" s="13"/>
      <c r="PFN236" s="13"/>
      <c r="PFO236" s="13"/>
      <c r="PFP236" s="13"/>
      <c r="PFQ236" s="13"/>
      <c r="PFR236" s="13"/>
      <c r="PFS236" s="13"/>
      <c r="PFT236" s="13"/>
      <c r="PFU236" s="13"/>
      <c r="PFV236" s="13"/>
      <c r="PFW236" s="13"/>
      <c r="PFX236" s="13"/>
      <c r="PFY236" s="13"/>
      <c r="PFZ236" s="13"/>
      <c r="PGA236" s="13"/>
      <c r="PGB236" s="13"/>
      <c r="PGC236" s="13"/>
      <c r="PGD236" s="13"/>
      <c r="PGE236" s="13"/>
      <c r="PGF236" s="13"/>
      <c r="PGG236" s="13"/>
      <c r="PGH236" s="13"/>
      <c r="PGI236" s="13"/>
      <c r="PGJ236" s="13"/>
      <c r="PGK236" s="13"/>
      <c r="PGL236" s="13"/>
      <c r="PGM236" s="13"/>
      <c r="PGN236" s="13"/>
      <c r="PGO236" s="13"/>
      <c r="PGP236" s="13"/>
      <c r="PGQ236" s="13"/>
      <c r="PGR236" s="13"/>
      <c r="PGS236" s="13"/>
      <c r="PGT236" s="13"/>
      <c r="PGU236" s="13"/>
      <c r="PGV236" s="13"/>
      <c r="PGW236" s="13"/>
      <c r="PGX236" s="13"/>
      <c r="PGY236" s="13"/>
      <c r="PGZ236" s="13"/>
      <c r="PHA236" s="13"/>
      <c r="PHB236" s="13"/>
      <c r="PHC236" s="13"/>
      <c r="PHD236" s="13"/>
      <c r="PHE236" s="13"/>
      <c r="PHF236" s="13"/>
      <c r="PHG236" s="13"/>
      <c r="PHH236" s="13"/>
      <c r="PHI236" s="13"/>
      <c r="PHJ236" s="13"/>
      <c r="PHK236" s="13"/>
      <c r="PHL236" s="13"/>
      <c r="PHM236" s="13"/>
      <c r="PHN236" s="13"/>
      <c r="PHO236" s="13"/>
      <c r="PHP236" s="13"/>
      <c r="PHQ236" s="13"/>
      <c r="PHR236" s="13"/>
      <c r="PHS236" s="13"/>
      <c r="PHT236" s="13"/>
      <c r="PHU236" s="13"/>
      <c r="PHV236" s="13"/>
      <c r="PHW236" s="13"/>
      <c r="PHX236" s="13"/>
      <c r="PHY236" s="13"/>
      <c r="PHZ236" s="13"/>
      <c r="PIA236" s="13"/>
      <c r="PIB236" s="13"/>
      <c r="PIC236" s="13"/>
      <c r="PID236" s="13"/>
      <c r="PIE236" s="13"/>
      <c r="PIF236" s="13"/>
      <c r="PIG236" s="13"/>
      <c r="PIH236" s="13"/>
      <c r="PII236" s="13"/>
      <c r="PIJ236" s="13"/>
      <c r="PIK236" s="13"/>
      <c r="PIL236" s="13"/>
      <c r="PIM236" s="13"/>
      <c r="PIN236" s="13"/>
      <c r="PIO236" s="13"/>
      <c r="PIP236" s="13"/>
      <c r="PIQ236" s="13"/>
      <c r="PIR236" s="13"/>
      <c r="PIS236" s="13"/>
      <c r="PIT236" s="13"/>
      <c r="PIU236" s="13"/>
      <c r="PIV236" s="13"/>
      <c r="PIW236" s="13"/>
      <c r="PIX236" s="13"/>
      <c r="PIY236" s="13"/>
      <c r="PIZ236" s="13"/>
      <c r="PJA236" s="13"/>
      <c r="PJB236" s="13"/>
      <c r="PJC236" s="13"/>
      <c r="PJD236" s="13"/>
      <c r="PJE236" s="13"/>
      <c r="PJF236" s="13"/>
      <c r="PJG236" s="13"/>
      <c r="PJH236" s="13"/>
      <c r="PJI236" s="13"/>
      <c r="PJJ236" s="13"/>
      <c r="PJK236" s="13"/>
      <c r="PJL236" s="13"/>
      <c r="PJM236" s="13"/>
      <c r="PJN236" s="13"/>
      <c r="PJO236" s="13"/>
      <c r="PJP236" s="13"/>
      <c r="PJQ236" s="13"/>
      <c r="PJR236" s="13"/>
      <c r="PJS236" s="13"/>
      <c r="PJT236" s="13"/>
      <c r="PJU236" s="13"/>
      <c r="PJV236" s="13"/>
      <c r="PJW236" s="13"/>
      <c r="PJX236" s="13"/>
      <c r="PJY236" s="13"/>
      <c r="PJZ236" s="13"/>
      <c r="PKA236" s="13"/>
      <c r="PKB236" s="13"/>
      <c r="PKC236" s="13"/>
      <c r="PKD236" s="13"/>
      <c r="PKE236" s="13"/>
      <c r="PKF236" s="13"/>
      <c r="PKG236" s="13"/>
      <c r="PKH236" s="13"/>
      <c r="PKI236" s="13"/>
      <c r="PKJ236" s="13"/>
      <c r="PKK236" s="13"/>
      <c r="PKL236" s="13"/>
      <c r="PKM236" s="13"/>
      <c r="PKN236" s="13"/>
      <c r="PKO236" s="13"/>
      <c r="PKP236" s="13"/>
      <c r="PKQ236" s="13"/>
      <c r="PKR236" s="13"/>
      <c r="PKS236" s="13"/>
      <c r="PKT236" s="13"/>
      <c r="PKU236" s="13"/>
      <c r="PKV236" s="13"/>
      <c r="PKW236" s="13"/>
      <c r="PKX236" s="13"/>
      <c r="PKY236" s="13"/>
      <c r="PKZ236" s="13"/>
      <c r="PLA236" s="13"/>
      <c r="PLB236" s="13"/>
      <c r="PLC236" s="13"/>
      <c r="PLD236" s="13"/>
      <c r="PLE236" s="13"/>
      <c r="PLF236" s="13"/>
      <c r="PLG236" s="13"/>
      <c r="PLH236" s="13"/>
      <c r="PLI236" s="13"/>
      <c r="PLJ236" s="13"/>
      <c r="PLK236" s="13"/>
      <c r="PLL236" s="13"/>
      <c r="PLM236" s="13"/>
      <c r="PLN236" s="13"/>
      <c r="PLO236" s="13"/>
      <c r="PLP236" s="13"/>
      <c r="PLQ236" s="13"/>
      <c r="PLR236" s="13"/>
      <c r="PLS236" s="13"/>
      <c r="PLT236" s="13"/>
      <c r="PLU236" s="13"/>
      <c r="PLV236" s="13"/>
      <c r="PLW236" s="13"/>
      <c r="PLX236" s="13"/>
      <c r="PLY236" s="13"/>
      <c r="PLZ236" s="13"/>
      <c r="PMA236" s="13"/>
      <c r="PMB236" s="13"/>
      <c r="PMC236" s="13"/>
      <c r="PMD236" s="13"/>
      <c r="PME236" s="13"/>
      <c r="PMF236" s="13"/>
      <c r="PMG236" s="13"/>
      <c r="PMH236" s="13"/>
      <c r="PMI236" s="13"/>
      <c r="PMJ236" s="13"/>
      <c r="PMK236" s="13"/>
      <c r="PML236" s="13"/>
      <c r="PMM236" s="13"/>
      <c r="PMN236" s="13"/>
      <c r="PMO236" s="13"/>
      <c r="PMP236" s="13"/>
      <c r="PMQ236" s="13"/>
      <c r="PMR236" s="13"/>
      <c r="PMS236" s="13"/>
      <c r="PMT236" s="13"/>
      <c r="PMU236" s="13"/>
      <c r="PMV236" s="13"/>
      <c r="PMW236" s="13"/>
      <c r="PMX236" s="13"/>
      <c r="PMY236" s="13"/>
      <c r="PMZ236" s="13"/>
      <c r="PNA236" s="13"/>
      <c r="PNB236" s="13"/>
      <c r="PNC236" s="13"/>
      <c r="PND236" s="13"/>
      <c r="PNE236" s="13"/>
      <c r="PNF236" s="13"/>
      <c r="PNG236" s="13"/>
      <c r="PNH236" s="13"/>
      <c r="PNI236" s="13"/>
      <c r="PNJ236" s="13"/>
      <c r="PNK236" s="13"/>
      <c r="PNL236" s="13"/>
      <c r="PNM236" s="13"/>
      <c r="PNN236" s="13"/>
      <c r="PNO236" s="13"/>
      <c r="PNP236" s="13"/>
      <c r="PNQ236" s="13"/>
      <c r="PNR236" s="13"/>
      <c r="PNS236" s="13"/>
      <c r="PNT236" s="13"/>
      <c r="PNU236" s="13"/>
      <c r="PNV236" s="13"/>
      <c r="PNW236" s="13"/>
      <c r="PNX236" s="13"/>
      <c r="PNY236" s="13"/>
      <c r="PNZ236" s="13"/>
      <c r="POA236" s="13"/>
      <c r="POB236" s="13"/>
      <c r="POC236" s="13"/>
      <c r="POD236" s="13"/>
      <c r="POE236" s="13"/>
      <c r="POF236" s="13"/>
      <c r="POG236" s="13"/>
      <c r="POH236" s="13"/>
      <c r="POI236" s="13"/>
      <c r="POJ236" s="13"/>
      <c r="POK236" s="13"/>
      <c r="POL236" s="13"/>
      <c r="POM236" s="13"/>
      <c r="PON236" s="13"/>
      <c r="POO236" s="13"/>
      <c r="POP236" s="13"/>
      <c r="POQ236" s="13"/>
      <c r="POR236" s="13"/>
      <c r="POS236" s="13"/>
      <c r="POT236" s="13"/>
      <c r="POU236" s="13"/>
      <c r="POV236" s="13"/>
      <c r="POW236" s="13"/>
      <c r="POX236" s="13"/>
      <c r="POY236" s="13"/>
      <c r="POZ236" s="13"/>
      <c r="PPA236" s="13"/>
      <c r="PPB236" s="13"/>
      <c r="PPC236" s="13"/>
      <c r="PPD236" s="13"/>
      <c r="PPE236" s="13"/>
      <c r="PPF236" s="13"/>
      <c r="PPG236" s="13"/>
      <c r="PPH236" s="13"/>
      <c r="PPI236" s="13"/>
      <c r="PPJ236" s="13"/>
      <c r="PPK236" s="13"/>
      <c r="PPL236" s="13"/>
      <c r="PPM236" s="13"/>
      <c r="PPN236" s="13"/>
      <c r="PPO236" s="13"/>
      <c r="PPP236" s="13"/>
      <c r="PPQ236" s="13"/>
      <c r="PPR236" s="13"/>
      <c r="PPS236" s="13"/>
      <c r="PPT236" s="13"/>
      <c r="PPU236" s="13"/>
      <c r="PPV236" s="13"/>
      <c r="PPW236" s="13"/>
      <c r="PPX236" s="13"/>
      <c r="PPY236" s="13"/>
      <c r="PPZ236" s="13"/>
      <c r="PQA236" s="13"/>
      <c r="PQB236" s="13"/>
      <c r="PQC236" s="13"/>
      <c r="PQD236" s="13"/>
      <c r="PQE236" s="13"/>
      <c r="PQF236" s="13"/>
      <c r="PQG236" s="13"/>
      <c r="PQH236" s="13"/>
      <c r="PQI236" s="13"/>
      <c r="PQJ236" s="13"/>
      <c r="PQK236" s="13"/>
      <c r="PQL236" s="13"/>
      <c r="PQM236" s="13"/>
      <c r="PQN236" s="13"/>
      <c r="PQO236" s="13"/>
      <c r="PQP236" s="13"/>
      <c r="PQQ236" s="13"/>
      <c r="PQR236" s="13"/>
      <c r="PQS236" s="13"/>
      <c r="PQT236" s="13"/>
      <c r="PQU236" s="13"/>
      <c r="PQV236" s="13"/>
      <c r="PQW236" s="13"/>
      <c r="PQX236" s="13"/>
      <c r="PQY236" s="13"/>
      <c r="PQZ236" s="13"/>
      <c r="PRA236" s="13"/>
      <c r="PRB236" s="13"/>
      <c r="PRC236" s="13"/>
      <c r="PRD236" s="13"/>
      <c r="PRE236" s="13"/>
      <c r="PRF236" s="13"/>
      <c r="PRG236" s="13"/>
      <c r="PRH236" s="13"/>
      <c r="PRI236" s="13"/>
      <c r="PRJ236" s="13"/>
      <c r="PRK236" s="13"/>
      <c r="PRL236" s="13"/>
      <c r="PRM236" s="13"/>
      <c r="PRN236" s="13"/>
      <c r="PRO236" s="13"/>
      <c r="PRP236" s="13"/>
      <c r="PRQ236" s="13"/>
      <c r="PRR236" s="13"/>
      <c r="PRS236" s="13"/>
      <c r="PRT236" s="13"/>
      <c r="PRU236" s="13"/>
      <c r="PRV236" s="13"/>
      <c r="PRW236" s="13"/>
      <c r="PRX236" s="13"/>
      <c r="PRY236" s="13"/>
      <c r="PRZ236" s="13"/>
      <c r="PSA236" s="13"/>
      <c r="PSB236" s="13"/>
      <c r="PSC236" s="13"/>
      <c r="PSD236" s="13"/>
      <c r="PSE236" s="13"/>
      <c r="PSF236" s="13"/>
      <c r="PSG236" s="13"/>
      <c r="PSH236" s="13"/>
      <c r="PSI236" s="13"/>
      <c r="PSJ236" s="13"/>
      <c r="PSK236" s="13"/>
      <c r="PSL236" s="13"/>
      <c r="PSM236" s="13"/>
      <c r="PSN236" s="13"/>
      <c r="PSO236" s="13"/>
      <c r="PSP236" s="13"/>
      <c r="PSQ236" s="13"/>
      <c r="PSR236" s="13"/>
      <c r="PSS236" s="13"/>
      <c r="PST236" s="13"/>
      <c r="PSU236" s="13"/>
      <c r="PSV236" s="13"/>
      <c r="PSW236" s="13"/>
      <c r="PSX236" s="13"/>
      <c r="PSY236" s="13"/>
      <c r="PSZ236" s="13"/>
      <c r="PTA236" s="13"/>
      <c r="PTB236" s="13"/>
      <c r="PTC236" s="13"/>
      <c r="PTD236" s="13"/>
      <c r="PTE236" s="13"/>
      <c r="PTF236" s="13"/>
      <c r="PTG236" s="13"/>
      <c r="PTH236" s="13"/>
      <c r="PTI236" s="13"/>
      <c r="PTJ236" s="13"/>
      <c r="PTK236" s="13"/>
      <c r="PTL236" s="13"/>
      <c r="PTM236" s="13"/>
      <c r="PTN236" s="13"/>
      <c r="PTO236" s="13"/>
      <c r="PTP236" s="13"/>
      <c r="PTQ236" s="13"/>
      <c r="PTR236" s="13"/>
      <c r="PTS236" s="13"/>
      <c r="PTT236" s="13"/>
      <c r="PTU236" s="13"/>
      <c r="PTV236" s="13"/>
      <c r="PTW236" s="13"/>
      <c r="PTX236" s="13"/>
      <c r="PTY236" s="13"/>
      <c r="PTZ236" s="13"/>
      <c r="PUA236" s="13"/>
      <c r="PUB236" s="13"/>
      <c r="PUC236" s="13"/>
      <c r="PUD236" s="13"/>
      <c r="PUE236" s="13"/>
      <c r="PUF236" s="13"/>
      <c r="PUG236" s="13"/>
      <c r="PUH236" s="13"/>
      <c r="PUI236" s="13"/>
      <c r="PUJ236" s="13"/>
      <c r="PUK236" s="13"/>
      <c r="PUL236" s="13"/>
      <c r="PUM236" s="13"/>
      <c r="PUN236" s="13"/>
      <c r="PUO236" s="13"/>
      <c r="PUP236" s="13"/>
      <c r="PUQ236" s="13"/>
      <c r="PUR236" s="13"/>
      <c r="PUS236" s="13"/>
      <c r="PUT236" s="13"/>
      <c r="PUU236" s="13"/>
      <c r="PUV236" s="13"/>
      <c r="PUW236" s="13"/>
      <c r="PUX236" s="13"/>
      <c r="PUY236" s="13"/>
      <c r="PUZ236" s="13"/>
      <c r="PVA236" s="13"/>
      <c r="PVB236" s="13"/>
      <c r="PVC236" s="13"/>
      <c r="PVD236" s="13"/>
      <c r="PVE236" s="13"/>
      <c r="PVF236" s="13"/>
      <c r="PVG236" s="13"/>
      <c r="PVH236" s="13"/>
      <c r="PVI236" s="13"/>
      <c r="PVJ236" s="13"/>
      <c r="PVK236" s="13"/>
      <c r="PVL236" s="13"/>
      <c r="PVM236" s="13"/>
      <c r="PVN236" s="13"/>
      <c r="PVO236" s="13"/>
      <c r="PVP236" s="13"/>
      <c r="PVQ236" s="13"/>
      <c r="PVR236" s="13"/>
      <c r="PVS236" s="13"/>
      <c r="PVT236" s="13"/>
      <c r="PVU236" s="13"/>
      <c r="PVV236" s="13"/>
      <c r="PVW236" s="13"/>
      <c r="PVX236" s="13"/>
      <c r="PVY236" s="13"/>
      <c r="PVZ236" s="13"/>
      <c r="PWA236" s="13"/>
      <c r="PWB236" s="13"/>
      <c r="PWC236" s="13"/>
      <c r="PWD236" s="13"/>
      <c r="PWE236" s="13"/>
      <c r="PWF236" s="13"/>
      <c r="PWG236" s="13"/>
      <c r="PWH236" s="13"/>
      <c r="PWI236" s="13"/>
      <c r="PWJ236" s="13"/>
      <c r="PWK236" s="13"/>
      <c r="PWL236" s="13"/>
      <c r="PWM236" s="13"/>
      <c r="PWN236" s="13"/>
      <c r="PWO236" s="13"/>
      <c r="PWP236" s="13"/>
      <c r="PWQ236" s="13"/>
      <c r="PWR236" s="13"/>
      <c r="PWS236" s="13"/>
      <c r="PWT236" s="13"/>
      <c r="PWU236" s="13"/>
      <c r="PWV236" s="13"/>
      <c r="PWW236" s="13"/>
      <c r="PWX236" s="13"/>
      <c r="PWY236" s="13"/>
      <c r="PWZ236" s="13"/>
      <c r="PXA236" s="13"/>
      <c r="PXB236" s="13"/>
      <c r="PXC236" s="13"/>
      <c r="PXD236" s="13"/>
      <c r="PXE236" s="13"/>
      <c r="PXF236" s="13"/>
      <c r="PXG236" s="13"/>
      <c r="PXH236" s="13"/>
      <c r="PXI236" s="13"/>
      <c r="PXJ236" s="13"/>
      <c r="PXK236" s="13"/>
      <c r="PXL236" s="13"/>
      <c r="PXM236" s="13"/>
      <c r="PXN236" s="13"/>
      <c r="PXO236" s="13"/>
      <c r="PXP236" s="13"/>
      <c r="PXQ236" s="13"/>
      <c r="PXR236" s="13"/>
      <c r="PXS236" s="13"/>
      <c r="PXT236" s="13"/>
      <c r="PXU236" s="13"/>
      <c r="PXV236" s="13"/>
      <c r="PXW236" s="13"/>
      <c r="PXX236" s="13"/>
      <c r="PXY236" s="13"/>
      <c r="PXZ236" s="13"/>
      <c r="PYA236" s="13"/>
      <c r="PYB236" s="13"/>
      <c r="PYC236" s="13"/>
      <c r="PYD236" s="13"/>
      <c r="PYE236" s="13"/>
      <c r="PYF236" s="13"/>
      <c r="PYG236" s="13"/>
      <c r="PYH236" s="13"/>
      <c r="PYI236" s="13"/>
      <c r="PYJ236" s="13"/>
      <c r="PYK236" s="13"/>
      <c r="PYL236" s="13"/>
      <c r="PYM236" s="13"/>
      <c r="PYN236" s="13"/>
      <c r="PYO236" s="13"/>
      <c r="PYP236" s="13"/>
      <c r="PYQ236" s="13"/>
      <c r="PYR236" s="13"/>
      <c r="PYS236" s="13"/>
      <c r="PYT236" s="13"/>
      <c r="PYU236" s="13"/>
      <c r="PYV236" s="13"/>
      <c r="PYW236" s="13"/>
      <c r="PYX236" s="13"/>
      <c r="PYY236" s="13"/>
      <c r="PYZ236" s="13"/>
      <c r="PZA236" s="13"/>
      <c r="PZB236" s="13"/>
      <c r="PZC236" s="13"/>
      <c r="PZD236" s="13"/>
      <c r="PZE236" s="13"/>
      <c r="PZF236" s="13"/>
      <c r="PZG236" s="13"/>
      <c r="PZH236" s="13"/>
      <c r="PZI236" s="13"/>
      <c r="PZJ236" s="13"/>
      <c r="PZK236" s="13"/>
      <c r="PZL236" s="13"/>
      <c r="PZM236" s="13"/>
      <c r="PZN236" s="13"/>
      <c r="PZO236" s="13"/>
      <c r="PZP236" s="13"/>
      <c r="PZQ236" s="13"/>
      <c r="PZR236" s="13"/>
      <c r="PZS236" s="13"/>
      <c r="PZT236" s="13"/>
      <c r="PZU236" s="13"/>
      <c r="PZV236" s="13"/>
      <c r="PZW236" s="13"/>
      <c r="PZX236" s="13"/>
      <c r="PZY236" s="13"/>
      <c r="PZZ236" s="13"/>
      <c r="QAA236" s="13"/>
      <c r="QAB236" s="13"/>
      <c r="QAC236" s="13"/>
      <c r="QAD236" s="13"/>
      <c r="QAE236" s="13"/>
      <c r="QAF236" s="13"/>
      <c r="QAG236" s="13"/>
      <c r="QAH236" s="13"/>
      <c r="QAI236" s="13"/>
      <c r="QAJ236" s="13"/>
      <c r="QAK236" s="13"/>
      <c r="QAL236" s="13"/>
      <c r="QAM236" s="13"/>
      <c r="QAN236" s="13"/>
      <c r="QAO236" s="13"/>
      <c r="QAP236" s="13"/>
      <c r="QAQ236" s="13"/>
      <c r="QAR236" s="13"/>
      <c r="QAS236" s="13"/>
      <c r="QAT236" s="13"/>
      <c r="QAU236" s="13"/>
      <c r="QAV236" s="13"/>
      <c r="QAW236" s="13"/>
      <c r="QAX236" s="13"/>
      <c r="QAY236" s="13"/>
      <c r="QAZ236" s="13"/>
      <c r="QBA236" s="13"/>
      <c r="QBB236" s="13"/>
      <c r="QBC236" s="13"/>
      <c r="QBD236" s="13"/>
      <c r="QBE236" s="13"/>
      <c r="QBF236" s="13"/>
      <c r="QBG236" s="13"/>
      <c r="QBH236" s="13"/>
      <c r="QBI236" s="13"/>
      <c r="QBJ236" s="13"/>
      <c r="QBK236" s="13"/>
      <c r="QBL236" s="13"/>
      <c r="QBM236" s="13"/>
      <c r="QBN236" s="13"/>
      <c r="QBO236" s="13"/>
      <c r="QBP236" s="13"/>
      <c r="QBQ236" s="13"/>
      <c r="QBR236" s="13"/>
      <c r="QBS236" s="13"/>
      <c r="QBT236" s="13"/>
      <c r="QBU236" s="13"/>
      <c r="QBV236" s="13"/>
      <c r="QBW236" s="13"/>
      <c r="QBX236" s="13"/>
      <c r="QBY236" s="13"/>
      <c r="QBZ236" s="13"/>
      <c r="QCA236" s="13"/>
      <c r="QCB236" s="13"/>
      <c r="QCC236" s="13"/>
      <c r="QCD236" s="13"/>
      <c r="QCE236" s="13"/>
      <c r="QCF236" s="13"/>
      <c r="QCG236" s="13"/>
      <c r="QCH236" s="13"/>
      <c r="QCI236" s="13"/>
      <c r="QCJ236" s="13"/>
      <c r="QCK236" s="13"/>
      <c r="QCL236" s="13"/>
      <c r="QCM236" s="13"/>
      <c r="QCN236" s="13"/>
      <c r="QCO236" s="13"/>
      <c r="QCP236" s="13"/>
      <c r="QCQ236" s="13"/>
      <c r="QCR236" s="13"/>
      <c r="QCS236" s="13"/>
      <c r="QCT236" s="13"/>
      <c r="QCU236" s="13"/>
      <c r="QCV236" s="13"/>
      <c r="QCW236" s="13"/>
      <c r="QCX236" s="13"/>
      <c r="QCY236" s="13"/>
      <c r="QCZ236" s="13"/>
      <c r="QDA236" s="13"/>
      <c r="QDB236" s="13"/>
      <c r="QDC236" s="13"/>
      <c r="QDD236" s="13"/>
      <c r="QDE236" s="13"/>
      <c r="QDF236" s="13"/>
      <c r="QDG236" s="13"/>
      <c r="QDH236" s="13"/>
      <c r="QDI236" s="13"/>
      <c r="QDJ236" s="13"/>
      <c r="QDK236" s="13"/>
      <c r="QDL236" s="13"/>
      <c r="QDM236" s="13"/>
      <c r="QDN236" s="13"/>
      <c r="QDO236" s="13"/>
      <c r="QDP236" s="13"/>
      <c r="QDQ236" s="13"/>
      <c r="QDR236" s="13"/>
      <c r="QDS236" s="13"/>
      <c r="QDT236" s="13"/>
      <c r="QDU236" s="13"/>
      <c r="QDV236" s="13"/>
      <c r="QDW236" s="13"/>
      <c r="QDX236" s="13"/>
      <c r="QDY236" s="13"/>
      <c r="QDZ236" s="13"/>
      <c r="QEA236" s="13"/>
      <c r="QEB236" s="13"/>
      <c r="QEC236" s="13"/>
      <c r="QED236" s="13"/>
      <c r="QEE236" s="13"/>
      <c r="QEF236" s="13"/>
      <c r="QEG236" s="13"/>
      <c r="QEH236" s="13"/>
      <c r="QEI236" s="13"/>
      <c r="QEJ236" s="13"/>
      <c r="QEK236" s="13"/>
      <c r="QEL236" s="13"/>
      <c r="QEM236" s="13"/>
      <c r="QEN236" s="13"/>
      <c r="QEO236" s="13"/>
      <c r="QEP236" s="13"/>
      <c r="QEQ236" s="13"/>
      <c r="QER236" s="13"/>
      <c r="QES236" s="13"/>
      <c r="QET236" s="13"/>
      <c r="QEU236" s="13"/>
      <c r="QEV236" s="13"/>
      <c r="QEW236" s="13"/>
      <c r="QEX236" s="13"/>
      <c r="QEY236" s="13"/>
      <c r="QEZ236" s="13"/>
      <c r="QFA236" s="13"/>
      <c r="QFB236" s="13"/>
      <c r="QFC236" s="13"/>
      <c r="QFD236" s="13"/>
      <c r="QFE236" s="13"/>
      <c r="QFF236" s="13"/>
      <c r="QFG236" s="13"/>
      <c r="QFH236" s="13"/>
      <c r="QFI236" s="13"/>
      <c r="QFJ236" s="13"/>
      <c r="QFK236" s="13"/>
      <c r="QFL236" s="13"/>
      <c r="QFM236" s="13"/>
      <c r="QFN236" s="13"/>
      <c r="QFO236" s="13"/>
      <c r="QFP236" s="13"/>
      <c r="QFQ236" s="13"/>
      <c r="QFR236" s="13"/>
      <c r="QFS236" s="13"/>
      <c r="QFT236" s="13"/>
      <c r="QFU236" s="13"/>
      <c r="QFV236" s="13"/>
      <c r="QFW236" s="13"/>
      <c r="QFX236" s="13"/>
      <c r="QFY236" s="13"/>
      <c r="QFZ236" s="13"/>
      <c r="QGA236" s="13"/>
      <c r="QGB236" s="13"/>
      <c r="QGC236" s="13"/>
      <c r="QGD236" s="13"/>
      <c r="QGE236" s="13"/>
      <c r="QGF236" s="13"/>
      <c r="QGG236" s="13"/>
      <c r="QGH236" s="13"/>
      <c r="QGI236" s="13"/>
      <c r="QGJ236" s="13"/>
      <c r="QGK236" s="13"/>
      <c r="QGL236" s="13"/>
      <c r="QGM236" s="13"/>
      <c r="QGN236" s="13"/>
      <c r="QGO236" s="13"/>
      <c r="QGP236" s="13"/>
      <c r="QGQ236" s="13"/>
      <c r="QGR236" s="13"/>
      <c r="QGS236" s="13"/>
      <c r="QGT236" s="13"/>
      <c r="QGU236" s="13"/>
      <c r="QGV236" s="13"/>
      <c r="QGW236" s="13"/>
      <c r="QGX236" s="13"/>
      <c r="QGY236" s="13"/>
      <c r="QGZ236" s="13"/>
      <c r="QHA236" s="13"/>
      <c r="QHB236" s="13"/>
      <c r="QHC236" s="13"/>
      <c r="QHD236" s="13"/>
      <c r="QHE236" s="13"/>
      <c r="QHF236" s="13"/>
      <c r="QHG236" s="13"/>
      <c r="QHH236" s="13"/>
      <c r="QHI236" s="13"/>
      <c r="QHJ236" s="13"/>
      <c r="QHK236" s="13"/>
      <c r="QHL236" s="13"/>
      <c r="QHM236" s="13"/>
      <c r="QHN236" s="13"/>
      <c r="QHO236" s="13"/>
      <c r="QHP236" s="13"/>
      <c r="QHQ236" s="13"/>
      <c r="QHR236" s="13"/>
      <c r="QHS236" s="13"/>
      <c r="QHT236" s="13"/>
      <c r="QHU236" s="13"/>
      <c r="QHV236" s="13"/>
      <c r="QHW236" s="13"/>
      <c r="QHX236" s="13"/>
      <c r="QHY236" s="13"/>
      <c r="QHZ236" s="13"/>
      <c r="QIA236" s="13"/>
      <c r="QIB236" s="13"/>
      <c r="QIC236" s="13"/>
      <c r="QID236" s="13"/>
      <c r="QIE236" s="13"/>
      <c r="QIF236" s="13"/>
      <c r="QIG236" s="13"/>
      <c r="QIH236" s="13"/>
      <c r="QII236" s="13"/>
      <c r="QIJ236" s="13"/>
      <c r="QIK236" s="13"/>
      <c r="QIL236" s="13"/>
      <c r="QIM236" s="13"/>
      <c r="QIN236" s="13"/>
      <c r="QIO236" s="13"/>
      <c r="QIP236" s="13"/>
      <c r="QIQ236" s="13"/>
      <c r="QIR236" s="13"/>
      <c r="QIS236" s="13"/>
      <c r="QIT236" s="13"/>
      <c r="QIU236" s="13"/>
      <c r="QIV236" s="13"/>
      <c r="QIW236" s="13"/>
      <c r="QIX236" s="13"/>
      <c r="QIY236" s="13"/>
      <c r="QIZ236" s="13"/>
      <c r="QJA236" s="13"/>
      <c r="QJB236" s="13"/>
      <c r="QJC236" s="13"/>
      <c r="QJD236" s="13"/>
      <c r="QJE236" s="13"/>
      <c r="QJF236" s="13"/>
      <c r="QJG236" s="13"/>
      <c r="QJH236" s="13"/>
      <c r="QJI236" s="13"/>
      <c r="QJJ236" s="13"/>
      <c r="QJK236" s="13"/>
      <c r="QJL236" s="13"/>
      <c r="QJM236" s="13"/>
      <c r="QJN236" s="13"/>
      <c r="QJO236" s="13"/>
      <c r="QJP236" s="13"/>
      <c r="QJQ236" s="13"/>
      <c r="QJR236" s="13"/>
      <c r="QJS236" s="13"/>
      <c r="QJT236" s="13"/>
      <c r="QJU236" s="13"/>
      <c r="QJV236" s="13"/>
      <c r="QJW236" s="13"/>
      <c r="QJX236" s="13"/>
      <c r="QJY236" s="13"/>
      <c r="QJZ236" s="13"/>
      <c r="QKA236" s="13"/>
      <c r="QKB236" s="13"/>
      <c r="QKC236" s="13"/>
      <c r="QKD236" s="13"/>
      <c r="QKE236" s="13"/>
      <c r="QKF236" s="13"/>
      <c r="QKG236" s="13"/>
      <c r="QKH236" s="13"/>
      <c r="QKI236" s="13"/>
      <c r="QKJ236" s="13"/>
      <c r="QKK236" s="13"/>
      <c r="QKL236" s="13"/>
      <c r="QKM236" s="13"/>
      <c r="QKN236" s="13"/>
      <c r="QKO236" s="13"/>
      <c r="QKP236" s="13"/>
      <c r="QKQ236" s="13"/>
      <c r="QKR236" s="13"/>
      <c r="QKS236" s="13"/>
      <c r="QKT236" s="13"/>
      <c r="QKU236" s="13"/>
      <c r="QKV236" s="13"/>
      <c r="QKW236" s="13"/>
      <c r="QKX236" s="13"/>
      <c r="QKY236" s="13"/>
      <c r="QKZ236" s="13"/>
      <c r="QLA236" s="13"/>
      <c r="QLB236" s="13"/>
      <c r="QLC236" s="13"/>
      <c r="QLD236" s="13"/>
      <c r="QLE236" s="13"/>
      <c r="QLF236" s="13"/>
      <c r="QLG236" s="13"/>
      <c r="QLH236" s="13"/>
      <c r="QLI236" s="13"/>
      <c r="QLJ236" s="13"/>
      <c r="QLK236" s="13"/>
      <c r="QLL236" s="13"/>
      <c r="QLM236" s="13"/>
      <c r="QLN236" s="13"/>
      <c r="QLO236" s="13"/>
      <c r="QLP236" s="13"/>
      <c r="QLQ236" s="13"/>
      <c r="QLR236" s="13"/>
      <c r="QLS236" s="13"/>
      <c r="QLT236" s="13"/>
      <c r="QLU236" s="13"/>
      <c r="QLV236" s="13"/>
      <c r="QLW236" s="13"/>
      <c r="QLX236" s="13"/>
      <c r="QLY236" s="13"/>
      <c r="QLZ236" s="13"/>
      <c r="QMA236" s="13"/>
      <c r="QMB236" s="13"/>
      <c r="QMC236" s="13"/>
      <c r="QMD236" s="13"/>
      <c r="QME236" s="13"/>
      <c r="QMF236" s="13"/>
      <c r="QMG236" s="13"/>
      <c r="QMH236" s="13"/>
      <c r="QMI236" s="13"/>
      <c r="QMJ236" s="13"/>
      <c r="QMK236" s="13"/>
      <c r="QML236" s="13"/>
      <c r="QMM236" s="13"/>
      <c r="QMN236" s="13"/>
      <c r="QMO236" s="13"/>
      <c r="QMP236" s="13"/>
      <c r="QMQ236" s="13"/>
      <c r="QMR236" s="13"/>
      <c r="QMS236" s="13"/>
      <c r="QMT236" s="13"/>
      <c r="QMU236" s="13"/>
      <c r="QMV236" s="13"/>
      <c r="QMW236" s="13"/>
      <c r="QMX236" s="13"/>
      <c r="QMY236" s="13"/>
      <c r="QMZ236" s="13"/>
      <c r="QNA236" s="13"/>
      <c r="QNB236" s="13"/>
      <c r="QNC236" s="13"/>
      <c r="QND236" s="13"/>
      <c r="QNE236" s="13"/>
      <c r="QNF236" s="13"/>
      <c r="QNG236" s="13"/>
      <c r="QNH236" s="13"/>
      <c r="QNI236" s="13"/>
      <c r="QNJ236" s="13"/>
      <c r="QNK236" s="13"/>
      <c r="QNL236" s="13"/>
      <c r="QNM236" s="13"/>
      <c r="QNN236" s="13"/>
      <c r="QNO236" s="13"/>
      <c r="QNP236" s="13"/>
      <c r="QNQ236" s="13"/>
      <c r="QNR236" s="13"/>
      <c r="QNS236" s="13"/>
      <c r="QNT236" s="13"/>
      <c r="QNU236" s="13"/>
      <c r="QNV236" s="13"/>
      <c r="QNW236" s="13"/>
      <c r="QNX236" s="13"/>
      <c r="QNY236" s="13"/>
      <c r="QNZ236" s="13"/>
      <c r="QOA236" s="13"/>
      <c r="QOB236" s="13"/>
      <c r="QOC236" s="13"/>
      <c r="QOD236" s="13"/>
      <c r="QOE236" s="13"/>
      <c r="QOF236" s="13"/>
      <c r="QOG236" s="13"/>
      <c r="QOH236" s="13"/>
      <c r="QOI236" s="13"/>
      <c r="QOJ236" s="13"/>
      <c r="QOK236" s="13"/>
      <c r="QOL236" s="13"/>
      <c r="QOM236" s="13"/>
      <c r="QON236" s="13"/>
      <c r="QOO236" s="13"/>
      <c r="QOP236" s="13"/>
      <c r="QOQ236" s="13"/>
      <c r="QOR236" s="13"/>
      <c r="QOS236" s="13"/>
      <c r="QOT236" s="13"/>
      <c r="QOU236" s="13"/>
      <c r="QOV236" s="13"/>
      <c r="QOW236" s="13"/>
      <c r="QOX236" s="13"/>
      <c r="QOY236" s="13"/>
      <c r="QOZ236" s="13"/>
      <c r="QPA236" s="13"/>
      <c r="QPB236" s="13"/>
      <c r="QPC236" s="13"/>
      <c r="QPD236" s="13"/>
      <c r="QPE236" s="13"/>
      <c r="QPF236" s="13"/>
      <c r="QPG236" s="13"/>
      <c r="QPH236" s="13"/>
      <c r="QPI236" s="13"/>
      <c r="QPJ236" s="13"/>
      <c r="QPK236" s="13"/>
      <c r="QPL236" s="13"/>
      <c r="QPM236" s="13"/>
      <c r="QPN236" s="13"/>
      <c r="QPO236" s="13"/>
      <c r="QPP236" s="13"/>
      <c r="QPQ236" s="13"/>
      <c r="QPR236" s="13"/>
      <c r="QPS236" s="13"/>
      <c r="QPT236" s="13"/>
      <c r="QPU236" s="13"/>
      <c r="QPV236" s="13"/>
      <c r="QPW236" s="13"/>
      <c r="QPX236" s="13"/>
      <c r="QPY236" s="13"/>
      <c r="QPZ236" s="13"/>
      <c r="QQA236" s="13"/>
      <c r="QQB236" s="13"/>
      <c r="QQC236" s="13"/>
      <c r="QQD236" s="13"/>
      <c r="QQE236" s="13"/>
      <c r="QQF236" s="13"/>
      <c r="QQG236" s="13"/>
      <c r="QQH236" s="13"/>
      <c r="QQI236" s="13"/>
      <c r="QQJ236" s="13"/>
      <c r="QQK236" s="13"/>
      <c r="QQL236" s="13"/>
      <c r="QQM236" s="13"/>
      <c r="QQN236" s="13"/>
      <c r="QQO236" s="13"/>
      <c r="QQP236" s="13"/>
      <c r="QQQ236" s="13"/>
      <c r="QQR236" s="13"/>
      <c r="QQS236" s="13"/>
      <c r="QQT236" s="13"/>
      <c r="QQU236" s="13"/>
      <c r="QQV236" s="13"/>
      <c r="QQW236" s="13"/>
      <c r="QQX236" s="13"/>
      <c r="QQY236" s="13"/>
      <c r="QQZ236" s="13"/>
      <c r="QRA236" s="13"/>
      <c r="QRB236" s="13"/>
      <c r="QRC236" s="13"/>
      <c r="QRD236" s="13"/>
      <c r="QRE236" s="13"/>
      <c r="QRF236" s="13"/>
      <c r="QRG236" s="13"/>
      <c r="QRH236" s="13"/>
      <c r="QRI236" s="13"/>
      <c r="QRJ236" s="13"/>
      <c r="QRK236" s="13"/>
      <c r="QRL236" s="13"/>
      <c r="QRM236" s="13"/>
      <c r="QRN236" s="13"/>
      <c r="QRO236" s="13"/>
      <c r="QRP236" s="13"/>
      <c r="QRQ236" s="13"/>
      <c r="QRR236" s="13"/>
      <c r="QRS236" s="13"/>
      <c r="QRT236" s="13"/>
      <c r="QRU236" s="13"/>
      <c r="QRV236" s="13"/>
      <c r="QRW236" s="13"/>
      <c r="QRX236" s="13"/>
      <c r="QRY236" s="13"/>
      <c r="QRZ236" s="13"/>
      <c r="QSA236" s="13"/>
      <c r="QSB236" s="13"/>
      <c r="QSC236" s="13"/>
      <c r="QSD236" s="13"/>
      <c r="QSE236" s="13"/>
      <c r="QSF236" s="13"/>
      <c r="QSG236" s="13"/>
      <c r="QSH236" s="13"/>
      <c r="QSI236" s="13"/>
      <c r="QSJ236" s="13"/>
      <c r="QSK236" s="13"/>
      <c r="QSL236" s="13"/>
      <c r="QSM236" s="13"/>
      <c r="QSN236" s="13"/>
      <c r="QSO236" s="13"/>
      <c r="QSP236" s="13"/>
      <c r="QSQ236" s="13"/>
      <c r="QSR236" s="13"/>
      <c r="QSS236" s="13"/>
      <c r="QST236" s="13"/>
      <c r="QSU236" s="13"/>
      <c r="QSV236" s="13"/>
      <c r="QSW236" s="13"/>
      <c r="QSX236" s="13"/>
      <c r="QSY236" s="13"/>
      <c r="QSZ236" s="13"/>
      <c r="QTA236" s="13"/>
      <c r="QTB236" s="13"/>
      <c r="QTC236" s="13"/>
      <c r="QTD236" s="13"/>
      <c r="QTE236" s="13"/>
      <c r="QTF236" s="13"/>
      <c r="QTG236" s="13"/>
      <c r="QTH236" s="13"/>
      <c r="QTI236" s="13"/>
      <c r="QTJ236" s="13"/>
      <c r="QTK236" s="13"/>
      <c r="QTL236" s="13"/>
      <c r="QTM236" s="13"/>
      <c r="QTN236" s="13"/>
      <c r="QTO236" s="13"/>
      <c r="QTP236" s="13"/>
      <c r="QTQ236" s="13"/>
      <c r="QTR236" s="13"/>
      <c r="QTS236" s="13"/>
      <c r="QTT236" s="13"/>
      <c r="QTU236" s="13"/>
      <c r="QTV236" s="13"/>
      <c r="QTW236" s="13"/>
      <c r="QTX236" s="13"/>
      <c r="QTY236" s="13"/>
      <c r="QTZ236" s="13"/>
      <c r="QUA236" s="13"/>
      <c r="QUB236" s="13"/>
      <c r="QUC236" s="13"/>
      <c r="QUD236" s="13"/>
      <c r="QUE236" s="13"/>
      <c r="QUF236" s="13"/>
      <c r="QUG236" s="13"/>
      <c r="QUH236" s="13"/>
      <c r="QUI236" s="13"/>
      <c r="QUJ236" s="13"/>
      <c r="QUK236" s="13"/>
      <c r="QUL236" s="13"/>
      <c r="QUM236" s="13"/>
      <c r="QUN236" s="13"/>
      <c r="QUO236" s="13"/>
      <c r="QUP236" s="13"/>
      <c r="QUQ236" s="13"/>
      <c r="QUR236" s="13"/>
      <c r="QUS236" s="13"/>
      <c r="QUT236" s="13"/>
      <c r="QUU236" s="13"/>
      <c r="QUV236" s="13"/>
      <c r="QUW236" s="13"/>
      <c r="QUX236" s="13"/>
      <c r="QUY236" s="13"/>
      <c r="QUZ236" s="13"/>
      <c r="QVA236" s="13"/>
      <c r="QVB236" s="13"/>
      <c r="QVC236" s="13"/>
      <c r="QVD236" s="13"/>
      <c r="QVE236" s="13"/>
      <c r="QVF236" s="13"/>
      <c r="QVG236" s="13"/>
      <c r="QVH236" s="13"/>
      <c r="QVI236" s="13"/>
      <c r="QVJ236" s="13"/>
      <c r="QVK236" s="13"/>
      <c r="QVL236" s="13"/>
      <c r="QVM236" s="13"/>
      <c r="QVN236" s="13"/>
      <c r="QVO236" s="13"/>
      <c r="QVP236" s="13"/>
      <c r="QVQ236" s="13"/>
      <c r="QVR236" s="13"/>
      <c r="QVS236" s="13"/>
      <c r="QVT236" s="13"/>
      <c r="QVU236" s="13"/>
      <c r="QVV236" s="13"/>
      <c r="QVW236" s="13"/>
      <c r="QVX236" s="13"/>
      <c r="QVY236" s="13"/>
      <c r="QVZ236" s="13"/>
      <c r="QWA236" s="13"/>
      <c r="QWB236" s="13"/>
      <c r="QWC236" s="13"/>
      <c r="QWD236" s="13"/>
      <c r="QWE236" s="13"/>
      <c r="QWF236" s="13"/>
      <c r="QWG236" s="13"/>
      <c r="QWH236" s="13"/>
      <c r="QWI236" s="13"/>
      <c r="QWJ236" s="13"/>
      <c r="QWK236" s="13"/>
      <c r="QWL236" s="13"/>
      <c r="QWM236" s="13"/>
      <c r="QWN236" s="13"/>
      <c r="QWO236" s="13"/>
      <c r="QWP236" s="13"/>
      <c r="QWQ236" s="13"/>
      <c r="QWR236" s="13"/>
      <c r="QWS236" s="13"/>
      <c r="QWT236" s="13"/>
      <c r="QWU236" s="13"/>
      <c r="QWV236" s="13"/>
      <c r="QWW236" s="13"/>
      <c r="QWX236" s="13"/>
      <c r="QWY236" s="13"/>
      <c r="QWZ236" s="13"/>
      <c r="QXA236" s="13"/>
      <c r="QXB236" s="13"/>
      <c r="QXC236" s="13"/>
      <c r="QXD236" s="13"/>
      <c r="QXE236" s="13"/>
      <c r="QXF236" s="13"/>
      <c r="QXG236" s="13"/>
      <c r="QXH236" s="13"/>
      <c r="QXI236" s="13"/>
      <c r="QXJ236" s="13"/>
      <c r="QXK236" s="13"/>
      <c r="QXL236" s="13"/>
      <c r="QXM236" s="13"/>
      <c r="QXN236" s="13"/>
      <c r="QXO236" s="13"/>
      <c r="QXP236" s="13"/>
      <c r="QXQ236" s="13"/>
      <c r="QXR236" s="13"/>
      <c r="QXS236" s="13"/>
      <c r="QXT236" s="13"/>
      <c r="QXU236" s="13"/>
      <c r="QXV236" s="13"/>
      <c r="QXW236" s="13"/>
      <c r="QXX236" s="13"/>
      <c r="QXY236" s="13"/>
      <c r="QXZ236" s="13"/>
      <c r="QYA236" s="13"/>
      <c r="QYB236" s="13"/>
      <c r="QYC236" s="13"/>
      <c r="QYD236" s="13"/>
      <c r="QYE236" s="13"/>
      <c r="QYF236" s="13"/>
      <c r="QYG236" s="13"/>
      <c r="QYH236" s="13"/>
      <c r="QYI236" s="13"/>
      <c r="QYJ236" s="13"/>
      <c r="QYK236" s="13"/>
      <c r="QYL236" s="13"/>
      <c r="QYM236" s="13"/>
      <c r="QYN236" s="13"/>
      <c r="QYO236" s="13"/>
      <c r="QYP236" s="13"/>
      <c r="QYQ236" s="13"/>
      <c r="QYR236" s="13"/>
      <c r="QYS236" s="13"/>
      <c r="QYT236" s="13"/>
      <c r="QYU236" s="13"/>
      <c r="QYV236" s="13"/>
      <c r="QYW236" s="13"/>
      <c r="QYX236" s="13"/>
      <c r="QYY236" s="13"/>
      <c r="QYZ236" s="13"/>
      <c r="QZA236" s="13"/>
      <c r="QZB236" s="13"/>
      <c r="QZC236" s="13"/>
      <c r="QZD236" s="13"/>
      <c r="QZE236" s="13"/>
      <c r="QZF236" s="13"/>
      <c r="QZG236" s="13"/>
      <c r="QZH236" s="13"/>
      <c r="QZI236" s="13"/>
      <c r="QZJ236" s="13"/>
      <c r="QZK236" s="13"/>
      <c r="QZL236" s="13"/>
      <c r="QZM236" s="13"/>
      <c r="QZN236" s="13"/>
      <c r="QZO236" s="13"/>
      <c r="QZP236" s="13"/>
      <c r="QZQ236" s="13"/>
      <c r="QZR236" s="13"/>
      <c r="QZS236" s="13"/>
      <c r="QZT236" s="13"/>
      <c r="QZU236" s="13"/>
      <c r="QZV236" s="13"/>
      <c r="QZW236" s="13"/>
      <c r="QZX236" s="13"/>
      <c r="QZY236" s="13"/>
      <c r="QZZ236" s="13"/>
      <c r="RAA236" s="13"/>
      <c r="RAB236" s="13"/>
      <c r="RAC236" s="13"/>
      <c r="RAD236" s="13"/>
      <c r="RAE236" s="13"/>
      <c r="RAF236" s="13"/>
      <c r="RAG236" s="13"/>
      <c r="RAH236" s="13"/>
      <c r="RAI236" s="13"/>
      <c r="RAJ236" s="13"/>
      <c r="RAK236" s="13"/>
      <c r="RAL236" s="13"/>
      <c r="RAM236" s="13"/>
      <c r="RAN236" s="13"/>
      <c r="RAO236" s="13"/>
      <c r="RAP236" s="13"/>
      <c r="RAQ236" s="13"/>
      <c r="RAR236" s="13"/>
      <c r="RAS236" s="13"/>
      <c r="RAT236" s="13"/>
      <c r="RAU236" s="13"/>
      <c r="RAV236" s="13"/>
      <c r="RAW236" s="13"/>
      <c r="RAX236" s="13"/>
      <c r="RAY236" s="13"/>
      <c r="RAZ236" s="13"/>
      <c r="RBA236" s="13"/>
      <c r="RBB236" s="13"/>
      <c r="RBC236" s="13"/>
      <c r="RBD236" s="13"/>
      <c r="RBE236" s="13"/>
      <c r="RBF236" s="13"/>
      <c r="RBG236" s="13"/>
      <c r="RBH236" s="13"/>
      <c r="RBI236" s="13"/>
      <c r="RBJ236" s="13"/>
      <c r="RBK236" s="13"/>
      <c r="RBL236" s="13"/>
      <c r="RBM236" s="13"/>
      <c r="RBN236" s="13"/>
      <c r="RBO236" s="13"/>
      <c r="RBP236" s="13"/>
      <c r="RBQ236" s="13"/>
      <c r="RBR236" s="13"/>
      <c r="RBS236" s="13"/>
      <c r="RBT236" s="13"/>
      <c r="RBU236" s="13"/>
      <c r="RBV236" s="13"/>
      <c r="RBW236" s="13"/>
      <c r="RBX236" s="13"/>
      <c r="RBY236" s="13"/>
      <c r="RBZ236" s="13"/>
      <c r="RCA236" s="13"/>
      <c r="RCB236" s="13"/>
      <c r="RCC236" s="13"/>
      <c r="RCD236" s="13"/>
      <c r="RCE236" s="13"/>
      <c r="RCF236" s="13"/>
      <c r="RCG236" s="13"/>
      <c r="RCH236" s="13"/>
      <c r="RCI236" s="13"/>
      <c r="RCJ236" s="13"/>
      <c r="RCK236" s="13"/>
      <c r="RCL236" s="13"/>
      <c r="RCM236" s="13"/>
      <c r="RCN236" s="13"/>
      <c r="RCO236" s="13"/>
      <c r="RCP236" s="13"/>
      <c r="RCQ236" s="13"/>
      <c r="RCR236" s="13"/>
      <c r="RCS236" s="13"/>
      <c r="RCT236" s="13"/>
      <c r="RCU236" s="13"/>
      <c r="RCV236" s="13"/>
      <c r="RCW236" s="13"/>
      <c r="RCX236" s="13"/>
      <c r="RCY236" s="13"/>
      <c r="RCZ236" s="13"/>
      <c r="RDA236" s="13"/>
      <c r="RDB236" s="13"/>
      <c r="RDC236" s="13"/>
      <c r="RDD236" s="13"/>
      <c r="RDE236" s="13"/>
      <c r="RDF236" s="13"/>
      <c r="RDG236" s="13"/>
      <c r="RDH236" s="13"/>
      <c r="RDI236" s="13"/>
      <c r="RDJ236" s="13"/>
      <c r="RDK236" s="13"/>
      <c r="RDL236" s="13"/>
      <c r="RDM236" s="13"/>
      <c r="RDN236" s="13"/>
      <c r="RDO236" s="13"/>
      <c r="RDP236" s="13"/>
      <c r="RDQ236" s="13"/>
      <c r="RDR236" s="13"/>
      <c r="RDS236" s="13"/>
      <c r="RDT236" s="13"/>
      <c r="RDU236" s="13"/>
      <c r="RDV236" s="13"/>
      <c r="RDW236" s="13"/>
      <c r="RDX236" s="13"/>
      <c r="RDY236" s="13"/>
      <c r="RDZ236" s="13"/>
      <c r="REA236" s="13"/>
      <c r="REB236" s="13"/>
      <c r="REC236" s="13"/>
      <c r="RED236" s="13"/>
      <c r="REE236" s="13"/>
      <c r="REF236" s="13"/>
      <c r="REG236" s="13"/>
      <c r="REH236" s="13"/>
      <c r="REI236" s="13"/>
      <c r="REJ236" s="13"/>
      <c r="REK236" s="13"/>
      <c r="REL236" s="13"/>
      <c r="REM236" s="13"/>
      <c r="REN236" s="13"/>
      <c r="REO236" s="13"/>
      <c r="REP236" s="13"/>
      <c r="REQ236" s="13"/>
      <c r="RER236" s="13"/>
      <c r="RES236" s="13"/>
      <c r="RET236" s="13"/>
      <c r="REU236" s="13"/>
      <c r="REV236" s="13"/>
      <c r="REW236" s="13"/>
      <c r="REX236" s="13"/>
      <c r="REY236" s="13"/>
      <c r="REZ236" s="13"/>
      <c r="RFA236" s="13"/>
      <c r="RFB236" s="13"/>
      <c r="RFC236" s="13"/>
      <c r="RFD236" s="13"/>
      <c r="RFE236" s="13"/>
      <c r="RFF236" s="13"/>
      <c r="RFG236" s="13"/>
      <c r="RFH236" s="13"/>
      <c r="RFI236" s="13"/>
      <c r="RFJ236" s="13"/>
      <c r="RFK236" s="13"/>
      <c r="RFL236" s="13"/>
      <c r="RFM236" s="13"/>
      <c r="RFN236" s="13"/>
      <c r="RFO236" s="13"/>
      <c r="RFP236" s="13"/>
      <c r="RFQ236" s="13"/>
      <c r="RFR236" s="13"/>
      <c r="RFS236" s="13"/>
      <c r="RFT236" s="13"/>
      <c r="RFU236" s="13"/>
      <c r="RFV236" s="13"/>
      <c r="RFW236" s="13"/>
      <c r="RFX236" s="13"/>
      <c r="RFY236" s="13"/>
      <c r="RFZ236" s="13"/>
      <c r="RGA236" s="13"/>
      <c r="RGB236" s="13"/>
      <c r="RGC236" s="13"/>
      <c r="RGD236" s="13"/>
      <c r="RGE236" s="13"/>
      <c r="RGF236" s="13"/>
      <c r="RGG236" s="13"/>
      <c r="RGH236" s="13"/>
      <c r="RGI236" s="13"/>
      <c r="RGJ236" s="13"/>
      <c r="RGK236" s="13"/>
      <c r="RGL236" s="13"/>
      <c r="RGM236" s="13"/>
      <c r="RGN236" s="13"/>
      <c r="RGO236" s="13"/>
      <c r="RGP236" s="13"/>
      <c r="RGQ236" s="13"/>
      <c r="RGR236" s="13"/>
      <c r="RGS236" s="13"/>
      <c r="RGT236" s="13"/>
      <c r="RGU236" s="13"/>
      <c r="RGV236" s="13"/>
      <c r="RGW236" s="13"/>
      <c r="RGX236" s="13"/>
      <c r="RGY236" s="13"/>
      <c r="RGZ236" s="13"/>
      <c r="RHA236" s="13"/>
      <c r="RHB236" s="13"/>
      <c r="RHC236" s="13"/>
      <c r="RHD236" s="13"/>
      <c r="RHE236" s="13"/>
      <c r="RHF236" s="13"/>
      <c r="RHG236" s="13"/>
      <c r="RHH236" s="13"/>
      <c r="RHI236" s="13"/>
      <c r="RHJ236" s="13"/>
      <c r="RHK236" s="13"/>
      <c r="RHL236" s="13"/>
      <c r="RHM236" s="13"/>
      <c r="RHN236" s="13"/>
      <c r="RHO236" s="13"/>
      <c r="RHP236" s="13"/>
      <c r="RHQ236" s="13"/>
      <c r="RHR236" s="13"/>
      <c r="RHS236" s="13"/>
      <c r="RHT236" s="13"/>
      <c r="RHU236" s="13"/>
      <c r="RHV236" s="13"/>
      <c r="RHW236" s="13"/>
      <c r="RHX236" s="13"/>
      <c r="RHY236" s="13"/>
      <c r="RHZ236" s="13"/>
      <c r="RIA236" s="13"/>
      <c r="RIB236" s="13"/>
      <c r="RIC236" s="13"/>
      <c r="RID236" s="13"/>
      <c r="RIE236" s="13"/>
      <c r="RIF236" s="13"/>
      <c r="RIG236" s="13"/>
      <c r="RIH236" s="13"/>
      <c r="RII236" s="13"/>
      <c r="RIJ236" s="13"/>
      <c r="RIK236" s="13"/>
      <c r="RIL236" s="13"/>
      <c r="RIM236" s="13"/>
      <c r="RIN236" s="13"/>
      <c r="RIO236" s="13"/>
      <c r="RIP236" s="13"/>
      <c r="RIQ236" s="13"/>
      <c r="RIR236" s="13"/>
      <c r="RIS236" s="13"/>
      <c r="RIT236" s="13"/>
      <c r="RIU236" s="13"/>
      <c r="RIV236" s="13"/>
      <c r="RIW236" s="13"/>
      <c r="RIX236" s="13"/>
      <c r="RIY236" s="13"/>
      <c r="RIZ236" s="13"/>
      <c r="RJA236" s="13"/>
      <c r="RJB236" s="13"/>
      <c r="RJC236" s="13"/>
      <c r="RJD236" s="13"/>
      <c r="RJE236" s="13"/>
      <c r="RJF236" s="13"/>
      <c r="RJG236" s="13"/>
      <c r="RJH236" s="13"/>
      <c r="RJI236" s="13"/>
      <c r="RJJ236" s="13"/>
      <c r="RJK236" s="13"/>
      <c r="RJL236" s="13"/>
      <c r="RJM236" s="13"/>
      <c r="RJN236" s="13"/>
      <c r="RJO236" s="13"/>
      <c r="RJP236" s="13"/>
      <c r="RJQ236" s="13"/>
      <c r="RJR236" s="13"/>
      <c r="RJS236" s="13"/>
      <c r="RJT236" s="13"/>
      <c r="RJU236" s="13"/>
      <c r="RJV236" s="13"/>
      <c r="RJW236" s="13"/>
      <c r="RJX236" s="13"/>
      <c r="RJY236" s="13"/>
      <c r="RJZ236" s="13"/>
      <c r="RKA236" s="13"/>
      <c r="RKB236" s="13"/>
      <c r="RKC236" s="13"/>
      <c r="RKD236" s="13"/>
      <c r="RKE236" s="13"/>
      <c r="RKF236" s="13"/>
      <c r="RKG236" s="13"/>
      <c r="RKH236" s="13"/>
      <c r="RKI236" s="13"/>
      <c r="RKJ236" s="13"/>
      <c r="RKK236" s="13"/>
      <c r="RKL236" s="13"/>
      <c r="RKM236" s="13"/>
      <c r="RKN236" s="13"/>
      <c r="RKO236" s="13"/>
      <c r="RKP236" s="13"/>
      <c r="RKQ236" s="13"/>
      <c r="RKR236" s="13"/>
      <c r="RKS236" s="13"/>
      <c r="RKT236" s="13"/>
      <c r="RKU236" s="13"/>
      <c r="RKV236" s="13"/>
      <c r="RKW236" s="13"/>
      <c r="RKX236" s="13"/>
      <c r="RKY236" s="13"/>
      <c r="RKZ236" s="13"/>
      <c r="RLA236" s="13"/>
      <c r="RLB236" s="13"/>
      <c r="RLC236" s="13"/>
      <c r="RLD236" s="13"/>
      <c r="RLE236" s="13"/>
      <c r="RLF236" s="13"/>
      <c r="RLG236" s="13"/>
      <c r="RLH236" s="13"/>
      <c r="RLI236" s="13"/>
      <c r="RLJ236" s="13"/>
      <c r="RLK236" s="13"/>
      <c r="RLL236" s="13"/>
      <c r="RLM236" s="13"/>
      <c r="RLN236" s="13"/>
      <c r="RLO236" s="13"/>
      <c r="RLP236" s="13"/>
      <c r="RLQ236" s="13"/>
      <c r="RLR236" s="13"/>
      <c r="RLS236" s="13"/>
      <c r="RLT236" s="13"/>
      <c r="RLU236" s="13"/>
      <c r="RLV236" s="13"/>
      <c r="RLW236" s="13"/>
      <c r="RLX236" s="13"/>
      <c r="RLY236" s="13"/>
      <c r="RLZ236" s="13"/>
      <c r="RMA236" s="13"/>
      <c r="RMB236" s="13"/>
      <c r="RMC236" s="13"/>
      <c r="RMD236" s="13"/>
      <c r="RME236" s="13"/>
      <c r="RMF236" s="13"/>
      <c r="RMG236" s="13"/>
      <c r="RMH236" s="13"/>
      <c r="RMI236" s="13"/>
      <c r="RMJ236" s="13"/>
      <c r="RMK236" s="13"/>
      <c r="RML236" s="13"/>
      <c r="RMM236" s="13"/>
      <c r="RMN236" s="13"/>
      <c r="RMO236" s="13"/>
      <c r="RMP236" s="13"/>
      <c r="RMQ236" s="13"/>
      <c r="RMR236" s="13"/>
      <c r="RMS236" s="13"/>
      <c r="RMT236" s="13"/>
      <c r="RMU236" s="13"/>
      <c r="RMV236" s="13"/>
      <c r="RMW236" s="13"/>
      <c r="RMX236" s="13"/>
      <c r="RMY236" s="13"/>
      <c r="RMZ236" s="13"/>
      <c r="RNA236" s="13"/>
      <c r="RNB236" s="13"/>
      <c r="RNC236" s="13"/>
      <c r="RND236" s="13"/>
      <c r="RNE236" s="13"/>
      <c r="RNF236" s="13"/>
      <c r="RNG236" s="13"/>
      <c r="RNH236" s="13"/>
      <c r="RNI236" s="13"/>
      <c r="RNJ236" s="13"/>
      <c r="RNK236" s="13"/>
      <c r="RNL236" s="13"/>
      <c r="RNM236" s="13"/>
      <c r="RNN236" s="13"/>
      <c r="RNO236" s="13"/>
      <c r="RNP236" s="13"/>
      <c r="RNQ236" s="13"/>
      <c r="RNR236" s="13"/>
      <c r="RNS236" s="13"/>
      <c r="RNT236" s="13"/>
      <c r="RNU236" s="13"/>
      <c r="RNV236" s="13"/>
      <c r="RNW236" s="13"/>
      <c r="RNX236" s="13"/>
      <c r="RNY236" s="13"/>
      <c r="RNZ236" s="13"/>
      <c r="ROA236" s="13"/>
      <c r="ROB236" s="13"/>
      <c r="ROC236" s="13"/>
      <c r="ROD236" s="13"/>
      <c r="ROE236" s="13"/>
      <c r="ROF236" s="13"/>
      <c r="ROG236" s="13"/>
      <c r="ROH236" s="13"/>
      <c r="ROI236" s="13"/>
      <c r="ROJ236" s="13"/>
      <c r="ROK236" s="13"/>
      <c r="ROL236" s="13"/>
      <c r="ROM236" s="13"/>
      <c r="RON236" s="13"/>
      <c r="ROO236" s="13"/>
      <c r="ROP236" s="13"/>
      <c r="ROQ236" s="13"/>
      <c r="ROR236" s="13"/>
      <c r="ROS236" s="13"/>
      <c r="ROT236" s="13"/>
      <c r="ROU236" s="13"/>
      <c r="ROV236" s="13"/>
      <c r="ROW236" s="13"/>
      <c r="ROX236" s="13"/>
      <c r="ROY236" s="13"/>
      <c r="ROZ236" s="13"/>
      <c r="RPA236" s="13"/>
      <c r="RPB236" s="13"/>
      <c r="RPC236" s="13"/>
      <c r="RPD236" s="13"/>
      <c r="RPE236" s="13"/>
      <c r="RPF236" s="13"/>
      <c r="RPG236" s="13"/>
      <c r="RPH236" s="13"/>
      <c r="RPI236" s="13"/>
      <c r="RPJ236" s="13"/>
      <c r="RPK236" s="13"/>
      <c r="RPL236" s="13"/>
      <c r="RPM236" s="13"/>
      <c r="RPN236" s="13"/>
      <c r="RPO236" s="13"/>
      <c r="RPP236" s="13"/>
      <c r="RPQ236" s="13"/>
      <c r="RPR236" s="13"/>
      <c r="RPS236" s="13"/>
      <c r="RPT236" s="13"/>
      <c r="RPU236" s="13"/>
      <c r="RPV236" s="13"/>
      <c r="RPW236" s="13"/>
      <c r="RPX236" s="13"/>
      <c r="RPY236" s="13"/>
      <c r="RPZ236" s="13"/>
      <c r="RQA236" s="13"/>
      <c r="RQB236" s="13"/>
      <c r="RQC236" s="13"/>
      <c r="RQD236" s="13"/>
      <c r="RQE236" s="13"/>
      <c r="RQF236" s="13"/>
      <c r="RQG236" s="13"/>
      <c r="RQH236" s="13"/>
      <c r="RQI236" s="13"/>
      <c r="RQJ236" s="13"/>
      <c r="RQK236" s="13"/>
      <c r="RQL236" s="13"/>
      <c r="RQM236" s="13"/>
      <c r="RQN236" s="13"/>
      <c r="RQO236" s="13"/>
      <c r="RQP236" s="13"/>
      <c r="RQQ236" s="13"/>
      <c r="RQR236" s="13"/>
      <c r="RQS236" s="13"/>
      <c r="RQT236" s="13"/>
      <c r="RQU236" s="13"/>
      <c r="RQV236" s="13"/>
      <c r="RQW236" s="13"/>
      <c r="RQX236" s="13"/>
      <c r="RQY236" s="13"/>
      <c r="RQZ236" s="13"/>
      <c r="RRA236" s="13"/>
      <c r="RRB236" s="13"/>
      <c r="RRC236" s="13"/>
      <c r="RRD236" s="13"/>
      <c r="RRE236" s="13"/>
      <c r="RRF236" s="13"/>
      <c r="RRG236" s="13"/>
      <c r="RRH236" s="13"/>
      <c r="RRI236" s="13"/>
      <c r="RRJ236" s="13"/>
      <c r="RRK236" s="13"/>
      <c r="RRL236" s="13"/>
      <c r="RRM236" s="13"/>
      <c r="RRN236" s="13"/>
      <c r="RRO236" s="13"/>
      <c r="RRP236" s="13"/>
      <c r="RRQ236" s="13"/>
      <c r="RRR236" s="13"/>
      <c r="RRS236" s="13"/>
      <c r="RRT236" s="13"/>
      <c r="RRU236" s="13"/>
      <c r="RRV236" s="13"/>
      <c r="RRW236" s="13"/>
      <c r="RRX236" s="13"/>
      <c r="RRY236" s="13"/>
      <c r="RRZ236" s="13"/>
      <c r="RSA236" s="13"/>
      <c r="RSB236" s="13"/>
      <c r="RSC236" s="13"/>
      <c r="RSD236" s="13"/>
      <c r="RSE236" s="13"/>
      <c r="RSF236" s="13"/>
      <c r="RSG236" s="13"/>
      <c r="RSH236" s="13"/>
      <c r="RSI236" s="13"/>
      <c r="RSJ236" s="13"/>
      <c r="RSK236" s="13"/>
      <c r="RSL236" s="13"/>
      <c r="RSM236" s="13"/>
      <c r="RSN236" s="13"/>
      <c r="RSO236" s="13"/>
      <c r="RSP236" s="13"/>
      <c r="RSQ236" s="13"/>
      <c r="RSR236" s="13"/>
      <c r="RSS236" s="13"/>
      <c r="RST236" s="13"/>
      <c r="RSU236" s="13"/>
      <c r="RSV236" s="13"/>
      <c r="RSW236" s="13"/>
      <c r="RSX236" s="13"/>
      <c r="RSY236" s="13"/>
      <c r="RSZ236" s="13"/>
      <c r="RTA236" s="13"/>
      <c r="RTB236" s="13"/>
      <c r="RTC236" s="13"/>
      <c r="RTD236" s="13"/>
      <c r="RTE236" s="13"/>
      <c r="RTF236" s="13"/>
      <c r="RTG236" s="13"/>
      <c r="RTH236" s="13"/>
      <c r="RTI236" s="13"/>
      <c r="RTJ236" s="13"/>
      <c r="RTK236" s="13"/>
      <c r="RTL236" s="13"/>
      <c r="RTM236" s="13"/>
      <c r="RTN236" s="13"/>
      <c r="RTO236" s="13"/>
      <c r="RTP236" s="13"/>
      <c r="RTQ236" s="13"/>
      <c r="RTR236" s="13"/>
      <c r="RTS236" s="13"/>
      <c r="RTT236" s="13"/>
      <c r="RTU236" s="13"/>
      <c r="RTV236" s="13"/>
      <c r="RTW236" s="13"/>
      <c r="RTX236" s="13"/>
      <c r="RTY236" s="13"/>
      <c r="RTZ236" s="13"/>
      <c r="RUA236" s="13"/>
      <c r="RUB236" s="13"/>
      <c r="RUC236" s="13"/>
      <c r="RUD236" s="13"/>
      <c r="RUE236" s="13"/>
      <c r="RUF236" s="13"/>
      <c r="RUG236" s="13"/>
      <c r="RUH236" s="13"/>
      <c r="RUI236" s="13"/>
      <c r="RUJ236" s="13"/>
      <c r="RUK236" s="13"/>
      <c r="RUL236" s="13"/>
      <c r="RUM236" s="13"/>
      <c r="RUN236" s="13"/>
      <c r="RUO236" s="13"/>
      <c r="RUP236" s="13"/>
      <c r="RUQ236" s="13"/>
      <c r="RUR236" s="13"/>
      <c r="RUS236" s="13"/>
      <c r="RUT236" s="13"/>
      <c r="RUU236" s="13"/>
      <c r="RUV236" s="13"/>
      <c r="RUW236" s="13"/>
      <c r="RUX236" s="13"/>
      <c r="RUY236" s="13"/>
      <c r="RUZ236" s="13"/>
      <c r="RVA236" s="13"/>
      <c r="RVB236" s="13"/>
      <c r="RVC236" s="13"/>
      <c r="RVD236" s="13"/>
      <c r="RVE236" s="13"/>
      <c r="RVF236" s="13"/>
      <c r="RVG236" s="13"/>
      <c r="RVH236" s="13"/>
      <c r="RVI236" s="13"/>
      <c r="RVJ236" s="13"/>
      <c r="RVK236" s="13"/>
      <c r="RVL236" s="13"/>
      <c r="RVM236" s="13"/>
      <c r="RVN236" s="13"/>
      <c r="RVO236" s="13"/>
      <c r="RVP236" s="13"/>
      <c r="RVQ236" s="13"/>
      <c r="RVR236" s="13"/>
      <c r="RVS236" s="13"/>
      <c r="RVT236" s="13"/>
      <c r="RVU236" s="13"/>
      <c r="RVV236" s="13"/>
      <c r="RVW236" s="13"/>
      <c r="RVX236" s="13"/>
      <c r="RVY236" s="13"/>
      <c r="RVZ236" s="13"/>
      <c r="RWA236" s="13"/>
      <c r="RWB236" s="13"/>
      <c r="RWC236" s="13"/>
      <c r="RWD236" s="13"/>
      <c r="RWE236" s="13"/>
      <c r="RWF236" s="13"/>
      <c r="RWG236" s="13"/>
      <c r="RWH236" s="13"/>
      <c r="RWI236" s="13"/>
      <c r="RWJ236" s="13"/>
      <c r="RWK236" s="13"/>
      <c r="RWL236" s="13"/>
      <c r="RWM236" s="13"/>
      <c r="RWN236" s="13"/>
      <c r="RWO236" s="13"/>
      <c r="RWP236" s="13"/>
      <c r="RWQ236" s="13"/>
      <c r="RWR236" s="13"/>
      <c r="RWS236" s="13"/>
      <c r="RWT236" s="13"/>
      <c r="RWU236" s="13"/>
      <c r="RWV236" s="13"/>
      <c r="RWW236" s="13"/>
      <c r="RWX236" s="13"/>
      <c r="RWY236" s="13"/>
      <c r="RWZ236" s="13"/>
      <c r="RXA236" s="13"/>
      <c r="RXB236" s="13"/>
      <c r="RXC236" s="13"/>
      <c r="RXD236" s="13"/>
      <c r="RXE236" s="13"/>
      <c r="RXF236" s="13"/>
      <c r="RXG236" s="13"/>
      <c r="RXH236" s="13"/>
      <c r="RXI236" s="13"/>
      <c r="RXJ236" s="13"/>
      <c r="RXK236" s="13"/>
      <c r="RXL236" s="13"/>
      <c r="RXM236" s="13"/>
      <c r="RXN236" s="13"/>
      <c r="RXO236" s="13"/>
      <c r="RXP236" s="13"/>
      <c r="RXQ236" s="13"/>
      <c r="RXR236" s="13"/>
      <c r="RXS236" s="13"/>
      <c r="RXT236" s="13"/>
      <c r="RXU236" s="13"/>
      <c r="RXV236" s="13"/>
      <c r="RXW236" s="13"/>
      <c r="RXX236" s="13"/>
      <c r="RXY236" s="13"/>
      <c r="RXZ236" s="13"/>
      <c r="RYA236" s="13"/>
      <c r="RYB236" s="13"/>
      <c r="RYC236" s="13"/>
      <c r="RYD236" s="13"/>
      <c r="RYE236" s="13"/>
      <c r="RYF236" s="13"/>
      <c r="RYG236" s="13"/>
      <c r="RYH236" s="13"/>
      <c r="RYI236" s="13"/>
      <c r="RYJ236" s="13"/>
      <c r="RYK236" s="13"/>
      <c r="RYL236" s="13"/>
      <c r="RYM236" s="13"/>
      <c r="RYN236" s="13"/>
      <c r="RYO236" s="13"/>
      <c r="RYP236" s="13"/>
      <c r="RYQ236" s="13"/>
      <c r="RYR236" s="13"/>
      <c r="RYS236" s="13"/>
      <c r="RYT236" s="13"/>
      <c r="RYU236" s="13"/>
      <c r="RYV236" s="13"/>
      <c r="RYW236" s="13"/>
      <c r="RYX236" s="13"/>
      <c r="RYY236" s="13"/>
      <c r="RYZ236" s="13"/>
      <c r="RZA236" s="13"/>
      <c r="RZB236" s="13"/>
      <c r="RZC236" s="13"/>
      <c r="RZD236" s="13"/>
      <c r="RZE236" s="13"/>
      <c r="RZF236" s="13"/>
      <c r="RZG236" s="13"/>
      <c r="RZH236" s="13"/>
      <c r="RZI236" s="13"/>
      <c r="RZJ236" s="13"/>
      <c r="RZK236" s="13"/>
      <c r="RZL236" s="13"/>
      <c r="RZM236" s="13"/>
      <c r="RZN236" s="13"/>
      <c r="RZO236" s="13"/>
      <c r="RZP236" s="13"/>
      <c r="RZQ236" s="13"/>
      <c r="RZR236" s="13"/>
      <c r="RZS236" s="13"/>
      <c r="RZT236" s="13"/>
      <c r="RZU236" s="13"/>
      <c r="RZV236" s="13"/>
      <c r="RZW236" s="13"/>
      <c r="RZX236" s="13"/>
      <c r="RZY236" s="13"/>
      <c r="RZZ236" s="13"/>
      <c r="SAA236" s="13"/>
      <c r="SAB236" s="13"/>
      <c r="SAC236" s="13"/>
      <c r="SAD236" s="13"/>
      <c r="SAE236" s="13"/>
      <c r="SAF236" s="13"/>
      <c r="SAG236" s="13"/>
      <c r="SAH236" s="13"/>
      <c r="SAI236" s="13"/>
      <c r="SAJ236" s="13"/>
      <c r="SAK236" s="13"/>
      <c r="SAL236" s="13"/>
      <c r="SAM236" s="13"/>
      <c r="SAN236" s="13"/>
      <c r="SAO236" s="13"/>
      <c r="SAP236" s="13"/>
      <c r="SAQ236" s="13"/>
      <c r="SAR236" s="13"/>
      <c r="SAS236" s="13"/>
      <c r="SAT236" s="13"/>
      <c r="SAU236" s="13"/>
      <c r="SAV236" s="13"/>
      <c r="SAW236" s="13"/>
      <c r="SAX236" s="13"/>
      <c r="SAY236" s="13"/>
      <c r="SAZ236" s="13"/>
      <c r="SBA236" s="13"/>
      <c r="SBB236" s="13"/>
      <c r="SBC236" s="13"/>
      <c r="SBD236" s="13"/>
      <c r="SBE236" s="13"/>
      <c r="SBF236" s="13"/>
      <c r="SBG236" s="13"/>
      <c r="SBH236" s="13"/>
      <c r="SBI236" s="13"/>
      <c r="SBJ236" s="13"/>
      <c r="SBK236" s="13"/>
      <c r="SBL236" s="13"/>
      <c r="SBM236" s="13"/>
      <c r="SBN236" s="13"/>
      <c r="SBO236" s="13"/>
      <c r="SBP236" s="13"/>
      <c r="SBQ236" s="13"/>
      <c r="SBR236" s="13"/>
      <c r="SBS236" s="13"/>
      <c r="SBT236" s="13"/>
      <c r="SBU236" s="13"/>
      <c r="SBV236" s="13"/>
      <c r="SBW236" s="13"/>
      <c r="SBX236" s="13"/>
      <c r="SBY236" s="13"/>
      <c r="SBZ236" s="13"/>
      <c r="SCA236" s="13"/>
      <c r="SCB236" s="13"/>
      <c r="SCC236" s="13"/>
      <c r="SCD236" s="13"/>
      <c r="SCE236" s="13"/>
      <c r="SCF236" s="13"/>
      <c r="SCG236" s="13"/>
      <c r="SCH236" s="13"/>
      <c r="SCI236" s="13"/>
      <c r="SCJ236" s="13"/>
      <c r="SCK236" s="13"/>
      <c r="SCL236" s="13"/>
      <c r="SCM236" s="13"/>
      <c r="SCN236" s="13"/>
      <c r="SCO236" s="13"/>
      <c r="SCP236" s="13"/>
      <c r="SCQ236" s="13"/>
      <c r="SCR236" s="13"/>
      <c r="SCS236" s="13"/>
      <c r="SCT236" s="13"/>
      <c r="SCU236" s="13"/>
      <c r="SCV236" s="13"/>
      <c r="SCW236" s="13"/>
      <c r="SCX236" s="13"/>
      <c r="SCY236" s="13"/>
      <c r="SCZ236" s="13"/>
      <c r="SDA236" s="13"/>
      <c r="SDB236" s="13"/>
      <c r="SDC236" s="13"/>
      <c r="SDD236" s="13"/>
      <c r="SDE236" s="13"/>
      <c r="SDF236" s="13"/>
      <c r="SDG236" s="13"/>
      <c r="SDH236" s="13"/>
      <c r="SDI236" s="13"/>
      <c r="SDJ236" s="13"/>
      <c r="SDK236" s="13"/>
      <c r="SDL236" s="13"/>
      <c r="SDM236" s="13"/>
      <c r="SDN236" s="13"/>
      <c r="SDO236" s="13"/>
      <c r="SDP236" s="13"/>
      <c r="SDQ236" s="13"/>
      <c r="SDR236" s="13"/>
      <c r="SDS236" s="13"/>
      <c r="SDT236" s="13"/>
      <c r="SDU236" s="13"/>
      <c r="SDV236" s="13"/>
      <c r="SDW236" s="13"/>
      <c r="SDX236" s="13"/>
      <c r="SDY236" s="13"/>
      <c r="SDZ236" s="13"/>
      <c r="SEA236" s="13"/>
      <c r="SEB236" s="13"/>
      <c r="SEC236" s="13"/>
      <c r="SED236" s="13"/>
      <c r="SEE236" s="13"/>
      <c r="SEF236" s="13"/>
      <c r="SEG236" s="13"/>
      <c r="SEH236" s="13"/>
      <c r="SEI236" s="13"/>
      <c r="SEJ236" s="13"/>
      <c r="SEK236" s="13"/>
      <c r="SEL236" s="13"/>
      <c r="SEM236" s="13"/>
      <c r="SEN236" s="13"/>
      <c r="SEO236" s="13"/>
      <c r="SEP236" s="13"/>
      <c r="SEQ236" s="13"/>
      <c r="SER236" s="13"/>
      <c r="SES236" s="13"/>
      <c r="SET236" s="13"/>
      <c r="SEU236" s="13"/>
      <c r="SEV236" s="13"/>
      <c r="SEW236" s="13"/>
      <c r="SEX236" s="13"/>
      <c r="SEY236" s="13"/>
      <c r="SEZ236" s="13"/>
      <c r="SFA236" s="13"/>
      <c r="SFB236" s="13"/>
      <c r="SFC236" s="13"/>
      <c r="SFD236" s="13"/>
      <c r="SFE236" s="13"/>
      <c r="SFF236" s="13"/>
      <c r="SFG236" s="13"/>
      <c r="SFH236" s="13"/>
      <c r="SFI236" s="13"/>
      <c r="SFJ236" s="13"/>
      <c r="SFK236" s="13"/>
      <c r="SFL236" s="13"/>
      <c r="SFM236" s="13"/>
      <c r="SFN236" s="13"/>
      <c r="SFO236" s="13"/>
      <c r="SFP236" s="13"/>
      <c r="SFQ236" s="13"/>
      <c r="SFR236" s="13"/>
      <c r="SFS236" s="13"/>
      <c r="SFT236" s="13"/>
      <c r="SFU236" s="13"/>
      <c r="SFV236" s="13"/>
      <c r="SFW236" s="13"/>
      <c r="SFX236" s="13"/>
      <c r="SFY236" s="13"/>
      <c r="SFZ236" s="13"/>
      <c r="SGA236" s="13"/>
      <c r="SGB236" s="13"/>
      <c r="SGC236" s="13"/>
      <c r="SGD236" s="13"/>
      <c r="SGE236" s="13"/>
      <c r="SGF236" s="13"/>
      <c r="SGG236" s="13"/>
      <c r="SGH236" s="13"/>
      <c r="SGI236" s="13"/>
      <c r="SGJ236" s="13"/>
      <c r="SGK236" s="13"/>
      <c r="SGL236" s="13"/>
      <c r="SGM236" s="13"/>
      <c r="SGN236" s="13"/>
      <c r="SGO236" s="13"/>
      <c r="SGP236" s="13"/>
      <c r="SGQ236" s="13"/>
      <c r="SGR236" s="13"/>
      <c r="SGS236" s="13"/>
      <c r="SGT236" s="13"/>
      <c r="SGU236" s="13"/>
      <c r="SGV236" s="13"/>
      <c r="SGW236" s="13"/>
      <c r="SGX236" s="13"/>
      <c r="SGY236" s="13"/>
      <c r="SGZ236" s="13"/>
      <c r="SHA236" s="13"/>
      <c r="SHB236" s="13"/>
      <c r="SHC236" s="13"/>
      <c r="SHD236" s="13"/>
      <c r="SHE236" s="13"/>
      <c r="SHF236" s="13"/>
      <c r="SHG236" s="13"/>
      <c r="SHH236" s="13"/>
      <c r="SHI236" s="13"/>
      <c r="SHJ236" s="13"/>
      <c r="SHK236" s="13"/>
      <c r="SHL236" s="13"/>
      <c r="SHM236" s="13"/>
      <c r="SHN236" s="13"/>
      <c r="SHO236" s="13"/>
      <c r="SHP236" s="13"/>
      <c r="SHQ236" s="13"/>
      <c r="SHR236" s="13"/>
      <c r="SHS236" s="13"/>
      <c r="SHT236" s="13"/>
      <c r="SHU236" s="13"/>
      <c r="SHV236" s="13"/>
      <c r="SHW236" s="13"/>
      <c r="SHX236" s="13"/>
      <c r="SHY236" s="13"/>
      <c r="SHZ236" s="13"/>
      <c r="SIA236" s="13"/>
      <c r="SIB236" s="13"/>
      <c r="SIC236" s="13"/>
      <c r="SID236" s="13"/>
      <c r="SIE236" s="13"/>
      <c r="SIF236" s="13"/>
      <c r="SIG236" s="13"/>
      <c r="SIH236" s="13"/>
      <c r="SII236" s="13"/>
      <c r="SIJ236" s="13"/>
      <c r="SIK236" s="13"/>
      <c r="SIL236" s="13"/>
      <c r="SIM236" s="13"/>
      <c r="SIN236" s="13"/>
      <c r="SIO236" s="13"/>
      <c r="SIP236" s="13"/>
      <c r="SIQ236" s="13"/>
      <c r="SIR236" s="13"/>
      <c r="SIS236" s="13"/>
      <c r="SIT236" s="13"/>
      <c r="SIU236" s="13"/>
      <c r="SIV236" s="13"/>
      <c r="SIW236" s="13"/>
      <c r="SIX236" s="13"/>
      <c r="SIY236" s="13"/>
      <c r="SIZ236" s="13"/>
      <c r="SJA236" s="13"/>
      <c r="SJB236" s="13"/>
      <c r="SJC236" s="13"/>
      <c r="SJD236" s="13"/>
      <c r="SJE236" s="13"/>
      <c r="SJF236" s="13"/>
      <c r="SJG236" s="13"/>
      <c r="SJH236" s="13"/>
      <c r="SJI236" s="13"/>
      <c r="SJJ236" s="13"/>
      <c r="SJK236" s="13"/>
      <c r="SJL236" s="13"/>
      <c r="SJM236" s="13"/>
      <c r="SJN236" s="13"/>
      <c r="SJO236" s="13"/>
      <c r="SJP236" s="13"/>
      <c r="SJQ236" s="13"/>
      <c r="SJR236" s="13"/>
      <c r="SJS236" s="13"/>
      <c r="SJT236" s="13"/>
      <c r="SJU236" s="13"/>
      <c r="SJV236" s="13"/>
      <c r="SJW236" s="13"/>
      <c r="SJX236" s="13"/>
      <c r="SJY236" s="13"/>
      <c r="SJZ236" s="13"/>
      <c r="SKA236" s="13"/>
      <c r="SKB236" s="13"/>
      <c r="SKC236" s="13"/>
      <c r="SKD236" s="13"/>
      <c r="SKE236" s="13"/>
      <c r="SKF236" s="13"/>
      <c r="SKG236" s="13"/>
      <c r="SKH236" s="13"/>
      <c r="SKI236" s="13"/>
      <c r="SKJ236" s="13"/>
      <c r="SKK236" s="13"/>
      <c r="SKL236" s="13"/>
      <c r="SKM236" s="13"/>
      <c r="SKN236" s="13"/>
      <c r="SKO236" s="13"/>
      <c r="SKP236" s="13"/>
      <c r="SKQ236" s="13"/>
      <c r="SKR236" s="13"/>
      <c r="SKS236" s="13"/>
      <c r="SKT236" s="13"/>
      <c r="SKU236" s="13"/>
      <c r="SKV236" s="13"/>
      <c r="SKW236" s="13"/>
      <c r="SKX236" s="13"/>
      <c r="SKY236" s="13"/>
      <c r="SKZ236" s="13"/>
      <c r="SLA236" s="13"/>
      <c r="SLB236" s="13"/>
      <c r="SLC236" s="13"/>
      <c r="SLD236" s="13"/>
      <c r="SLE236" s="13"/>
      <c r="SLF236" s="13"/>
      <c r="SLG236" s="13"/>
      <c r="SLH236" s="13"/>
      <c r="SLI236" s="13"/>
      <c r="SLJ236" s="13"/>
      <c r="SLK236" s="13"/>
      <c r="SLL236" s="13"/>
      <c r="SLM236" s="13"/>
      <c r="SLN236" s="13"/>
      <c r="SLO236" s="13"/>
      <c r="SLP236" s="13"/>
      <c r="SLQ236" s="13"/>
      <c r="SLR236" s="13"/>
      <c r="SLS236" s="13"/>
      <c r="SLT236" s="13"/>
      <c r="SLU236" s="13"/>
      <c r="SLV236" s="13"/>
      <c r="SLW236" s="13"/>
      <c r="SLX236" s="13"/>
      <c r="SLY236" s="13"/>
      <c r="SLZ236" s="13"/>
      <c r="SMA236" s="13"/>
      <c r="SMB236" s="13"/>
      <c r="SMC236" s="13"/>
      <c r="SMD236" s="13"/>
      <c r="SME236" s="13"/>
      <c r="SMF236" s="13"/>
      <c r="SMG236" s="13"/>
      <c r="SMH236" s="13"/>
      <c r="SMI236" s="13"/>
      <c r="SMJ236" s="13"/>
      <c r="SMK236" s="13"/>
      <c r="SML236" s="13"/>
      <c r="SMM236" s="13"/>
      <c r="SMN236" s="13"/>
      <c r="SMO236" s="13"/>
      <c r="SMP236" s="13"/>
      <c r="SMQ236" s="13"/>
      <c r="SMR236" s="13"/>
      <c r="SMS236" s="13"/>
      <c r="SMT236" s="13"/>
      <c r="SMU236" s="13"/>
      <c r="SMV236" s="13"/>
      <c r="SMW236" s="13"/>
      <c r="SMX236" s="13"/>
      <c r="SMY236" s="13"/>
      <c r="SMZ236" s="13"/>
      <c r="SNA236" s="13"/>
      <c r="SNB236" s="13"/>
      <c r="SNC236" s="13"/>
      <c r="SND236" s="13"/>
      <c r="SNE236" s="13"/>
      <c r="SNF236" s="13"/>
      <c r="SNG236" s="13"/>
      <c r="SNH236" s="13"/>
      <c r="SNI236" s="13"/>
      <c r="SNJ236" s="13"/>
      <c r="SNK236" s="13"/>
      <c r="SNL236" s="13"/>
      <c r="SNM236" s="13"/>
      <c r="SNN236" s="13"/>
      <c r="SNO236" s="13"/>
      <c r="SNP236" s="13"/>
      <c r="SNQ236" s="13"/>
      <c r="SNR236" s="13"/>
      <c r="SNS236" s="13"/>
      <c r="SNT236" s="13"/>
      <c r="SNU236" s="13"/>
      <c r="SNV236" s="13"/>
      <c r="SNW236" s="13"/>
      <c r="SNX236" s="13"/>
      <c r="SNY236" s="13"/>
      <c r="SNZ236" s="13"/>
      <c r="SOA236" s="13"/>
      <c r="SOB236" s="13"/>
      <c r="SOC236" s="13"/>
      <c r="SOD236" s="13"/>
      <c r="SOE236" s="13"/>
      <c r="SOF236" s="13"/>
      <c r="SOG236" s="13"/>
      <c r="SOH236" s="13"/>
      <c r="SOI236" s="13"/>
      <c r="SOJ236" s="13"/>
      <c r="SOK236" s="13"/>
      <c r="SOL236" s="13"/>
      <c r="SOM236" s="13"/>
      <c r="SON236" s="13"/>
      <c r="SOO236" s="13"/>
      <c r="SOP236" s="13"/>
      <c r="SOQ236" s="13"/>
      <c r="SOR236" s="13"/>
      <c r="SOS236" s="13"/>
      <c r="SOT236" s="13"/>
      <c r="SOU236" s="13"/>
      <c r="SOV236" s="13"/>
      <c r="SOW236" s="13"/>
      <c r="SOX236" s="13"/>
      <c r="SOY236" s="13"/>
      <c r="SOZ236" s="13"/>
      <c r="SPA236" s="13"/>
      <c r="SPB236" s="13"/>
      <c r="SPC236" s="13"/>
      <c r="SPD236" s="13"/>
      <c r="SPE236" s="13"/>
      <c r="SPF236" s="13"/>
      <c r="SPG236" s="13"/>
      <c r="SPH236" s="13"/>
      <c r="SPI236" s="13"/>
      <c r="SPJ236" s="13"/>
      <c r="SPK236" s="13"/>
      <c r="SPL236" s="13"/>
      <c r="SPM236" s="13"/>
      <c r="SPN236" s="13"/>
      <c r="SPO236" s="13"/>
      <c r="SPP236" s="13"/>
      <c r="SPQ236" s="13"/>
      <c r="SPR236" s="13"/>
      <c r="SPS236" s="13"/>
      <c r="SPT236" s="13"/>
      <c r="SPU236" s="13"/>
      <c r="SPV236" s="13"/>
      <c r="SPW236" s="13"/>
      <c r="SPX236" s="13"/>
      <c r="SPY236" s="13"/>
      <c r="SPZ236" s="13"/>
      <c r="SQA236" s="13"/>
      <c r="SQB236" s="13"/>
      <c r="SQC236" s="13"/>
      <c r="SQD236" s="13"/>
      <c r="SQE236" s="13"/>
      <c r="SQF236" s="13"/>
      <c r="SQG236" s="13"/>
      <c r="SQH236" s="13"/>
      <c r="SQI236" s="13"/>
      <c r="SQJ236" s="13"/>
      <c r="SQK236" s="13"/>
      <c r="SQL236" s="13"/>
      <c r="SQM236" s="13"/>
      <c r="SQN236" s="13"/>
      <c r="SQO236" s="13"/>
      <c r="SQP236" s="13"/>
      <c r="SQQ236" s="13"/>
      <c r="SQR236" s="13"/>
      <c r="SQS236" s="13"/>
      <c r="SQT236" s="13"/>
      <c r="SQU236" s="13"/>
      <c r="SQV236" s="13"/>
      <c r="SQW236" s="13"/>
      <c r="SQX236" s="13"/>
      <c r="SQY236" s="13"/>
      <c r="SQZ236" s="13"/>
      <c r="SRA236" s="13"/>
      <c r="SRB236" s="13"/>
      <c r="SRC236" s="13"/>
      <c r="SRD236" s="13"/>
      <c r="SRE236" s="13"/>
      <c r="SRF236" s="13"/>
      <c r="SRG236" s="13"/>
      <c r="SRH236" s="13"/>
      <c r="SRI236" s="13"/>
      <c r="SRJ236" s="13"/>
      <c r="SRK236" s="13"/>
      <c r="SRL236" s="13"/>
      <c r="SRM236" s="13"/>
      <c r="SRN236" s="13"/>
      <c r="SRO236" s="13"/>
      <c r="SRP236" s="13"/>
      <c r="SRQ236" s="13"/>
      <c r="SRR236" s="13"/>
      <c r="SRS236" s="13"/>
      <c r="SRT236" s="13"/>
      <c r="SRU236" s="13"/>
      <c r="SRV236" s="13"/>
      <c r="SRW236" s="13"/>
      <c r="SRX236" s="13"/>
      <c r="SRY236" s="13"/>
      <c r="SRZ236" s="13"/>
      <c r="SSA236" s="13"/>
      <c r="SSB236" s="13"/>
      <c r="SSC236" s="13"/>
      <c r="SSD236" s="13"/>
      <c r="SSE236" s="13"/>
      <c r="SSF236" s="13"/>
      <c r="SSG236" s="13"/>
      <c r="SSH236" s="13"/>
      <c r="SSI236" s="13"/>
      <c r="SSJ236" s="13"/>
      <c r="SSK236" s="13"/>
      <c r="SSL236" s="13"/>
      <c r="SSM236" s="13"/>
      <c r="SSN236" s="13"/>
      <c r="SSO236" s="13"/>
      <c r="SSP236" s="13"/>
      <c r="SSQ236" s="13"/>
      <c r="SSR236" s="13"/>
      <c r="SSS236" s="13"/>
      <c r="SST236" s="13"/>
      <c r="SSU236" s="13"/>
      <c r="SSV236" s="13"/>
      <c r="SSW236" s="13"/>
      <c r="SSX236" s="13"/>
      <c r="SSY236" s="13"/>
      <c r="SSZ236" s="13"/>
      <c r="STA236" s="13"/>
      <c r="STB236" s="13"/>
      <c r="STC236" s="13"/>
      <c r="STD236" s="13"/>
      <c r="STE236" s="13"/>
      <c r="STF236" s="13"/>
      <c r="STG236" s="13"/>
      <c r="STH236" s="13"/>
      <c r="STI236" s="13"/>
      <c r="STJ236" s="13"/>
      <c r="STK236" s="13"/>
      <c r="STL236" s="13"/>
      <c r="STM236" s="13"/>
      <c r="STN236" s="13"/>
      <c r="STO236" s="13"/>
      <c r="STP236" s="13"/>
      <c r="STQ236" s="13"/>
      <c r="STR236" s="13"/>
      <c r="STS236" s="13"/>
      <c r="STT236" s="13"/>
      <c r="STU236" s="13"/>
      <c r="STV236" s="13"/>
      <c r="STW236" s="13"/>
      <c r="STX236" s="13"/>
      <c r="STY236" s="13"/>
      <c r="STZ236" s="13"/>
      <c r="SUA236" s="13"/>
      <c r="SUB236" s="13"/>
      <c r="SUC236" s="13"/>
      <c r="SUD236" s="13"/>
      <c r="SUE236" s="13"/>
      <c r="SUF236" s="13"/>
      <c r="SUG236" s="13"/>
      <c r="SUH236" s="13"/>
      <c r="SUI236" s="13"/>
      <c r="SUJ236" s="13"/>
      <c r="SUK236" s="13"/>
      <c r="SUL236" s="13"/>
      <c r="SUM236" s="13"/>
      <c r="SUN236" s="13"/>
      <c r="SUO236" s="13"/>
      <c r="SUP236" s="13"/>
      <c r="SUQ236" s="13"/>
      <c r="SUR236" s="13"/>
      <c r="SUS236" s="13"/>
      <c r="SUT236" s="13"/>
      <c r="SUU236" s="13"/>
      <c r="SUV236" s="13"/>
      <c r="SUW236" s="13"/>
      <c r="SUX236" s="13"/>
      <c r="SUY236" s="13"/>
      <c r="SUZ236" s="13"/>
      <c r="SVA236" s="13"/>
      <c r="SVB236" s="13"/>
      <c r="SVC236" s="13"/>
      <c r="SVD236" s="13"/>
      <c r="SVE236" s="13"/>
      <c r="SVF236" s="13"/>
      <c r="SVG236" s="13"/>
      <c r="SVH236" s="13"/>
      <c r="SVI236" s="13"/>
      <c r="SVJ236" s="13"/>
      <c r="SVK236" s="13"/>
      <c r="SVL236" s="13"/>
      <c r="SVM236" s="13"/>
      <c r="SVN236" s="13"/>
      <c r="SVO236" s="13"/>
      <c r="SVP236" s="13"/>
      <c r="SVQ236" s="13"/>
      <c r="SVR236" s="13"/>
      <c r="SVS236" s="13"/>
      <c r="SVT236" s="13"/>
      <c r="SVU236" s="13"/>
      <c r="SVV236" s="13"/>
      <c r="SVW236" s="13"/>
      <c r="SVX236" s="13"/>
      <c r="SVY236" s="13"/>
      <c r="SVZ236" s="13"/>
      <c r="SWA236" s="13"/>
      <c r="SWB236" s="13"/>
      <c r="SWC236" s="13"/>
      <c r="SWD236" s="13"/>
      <c r="SWE236" s="13"/>
      <c r="SWF236" s="13"/>
      <c r="SWG236" s="13"/>
      <c r="SWH236" s="13"/>
      <c r="SWI236" s="13"/>
      <c r="SWJ236" s="13"/>
      <c r="SWK236" s="13"/>
      <c r="SWL236" s="13"/>
      <c r="SWM236" s="13"/>
      <c r="SWN236" s="13"/>
      <c r="SWO236" s="13"/>
      <c r="SWP236" s="13"/>
      <c r="SWQ236" s="13"/>
      <c r="SWR236" s="13"/>
      <c r="SWS236" s="13"/>
      <c r="SWT236" s="13"/>
      <c r="SWU236" s="13"/>
      <c r="SWV236" s="13"/>
      <c r="SWW236" s="13"/>
      <c r="SWX236" s="13"/>
      <c r="SWY236" s="13"/>
      <c r="SWZ236" s="13"/>
      <c r="SXA236" s="13"/>
      <c r="SXB236" s="13"/>
      <c r="SXC236" s="13"/>
      <c r="SXD236" s="13"/>
      <c r="SXE236" s="13"/>
      <c r="SXF236" s="13"/>
      <c r="SXG236" s="13"/>
      <c r="SXH236" s="13"/>
      <c r="SXI236" s="13"/>
      <c r="SXJ236" s="13"/>
      <c r="SXK236" s="13"/>
      <c r="SXL236" s="13"/>
      <c r="SXM236" s="13"/>
      <c r="SXN236" s="13"/>
      <c r="SXO236" s="13"/>
      <c r="SXP236" s="13"/>
      <c r="SXQ236" s="13"/>
      <c r="SXR236" s="13"/>
      <c r="SXS236" s="13"/>
      <c r="SXT236" s="13"/>
      <c r="SXU236" s="13"/>
      <c r="SXV236" s="13"/>
      <c r="SXW236" s="13"/>
      <c r="SXX236" s="13"/>
      <c r="SXY236" s="13"/>
      <c r="SXZ236" s="13"/>
      <c r="SYA236" s="13"/>
      <c r="SYB236" s="13"/>
      <c r="SYC236" s="13"/>
      <c r="SYD236" s="13"/>
      <c r="SYE236" s="13"/>
      <c r="SYF236" s="13"/>
      <c r="SYG236" s="13"/>
      <c r="SYH236" s="13"/>
      <c r="SYI236" s="13"/>
      <c r="SYJ236" s="13"/>
      <c r="SYK236" s="13"/>
      <c r="SYL236" s="13"/>
      <c r="SYM236" s="13"/>
      <c r="SYN236" s="13"/>
      <c r="SYO236" s="13"/>
      <c r="SYP236" s="13"/>
      <c r="SYQ236" s="13"/>
      <c r="SYR236" s="13"/>
      <c r="SYS236" s="13"/>
      <c r="SYT236" s="13"/>
      <c r="SYU236" s="13"/>
      <c r="SYV236" s="13"/>
      <c r="SYW236" s="13"/>
      <c r="SYX236" s="13"/>
      <c r="SYY236" s="13"/>
      <c r="SYZ236" s="13"/>
      <c r="SZA236" s="13"/>
      <c r="SZB236" s="13"/>
      <c r="SZC236" s="13"/>
      <c r="SZD236" s="13"/>
      <c r="SZE236" s="13"/>
      <c r="SZF236" s="13"/>
      <c r="SZG236" s="13"/>
      <c r="SZH236" s="13"/>
      <c r="SZI236" s="13"/>
      <c r="SZJ236" s="13"/>
      <c r="SZK236" s="13"/>
      <c r="SZL236" s="13"/>
      <c r="SZM236" s="13"/>
      <c r="SZN236" s="13"/>
      <c r="SZO236" s="13"/>
      <c r="SZP236" s="13"/>
      <c r="SZQ236" s="13"/>
      <c r="SZR236" s="13"/>
      <c r="SZS236" s="13"/>
      <c r="SZT236" s="13"/>
      <c r="SZU236" s="13"/>
      <c r="SZV236" s="13"/>
      <c r="SZW236" s="13"/>
      <c r="SZX236" s="13"/>
      <c r="SZY236" s="13"/>
      <c r="SZZ236" s="13"/>
      <c r="TAA236" s="13"/>
      <c r="TAB236" s="13"/>
      <c r="TAC236" s="13"/>
      <c r="TAD236" s="13"/>
      <c r="TAE236" s="13"/>
      <c r="TAF236" s="13"/>
      <c r="TAG236" s="13"/>
      <c r="TAH236" s="13"/>
      <c r="TAI236" s="13"/>
      <c r="TAJ236" s="13"/>
      <c r="TAK236" s="13"/>
      <c r="TAL236" s="13"/>
      <c r="TAM236" s="13"/>
      <c r="TAN236" s="13"/>
      <c r="TAO236" s="13"/>
      <c r="TAP236" s="13"/>
      <c r="TAQ236" s="13"/>
      <c r="TAR236" s="13"/>
      <c r="TAS236" s="13"/>
      <c r="TAT236" s="13"/>
      <c r="TAU236" s="13"/>
      <c r="TAV236" s="13"/>
      <c r="TAW236" s="13"/>
      <c r="TAX236" s="13"/>
      <c r="TAY236" s="13"/>
      <c r="TAZ236" s="13"/>
      <c r="TBA236" s="13"/>
      <c r="TBB236" s="13"/>
      <c r="TBC236" s="13"/>
      <c r="TBD236" s="13"/>
      <c r="TBE236" s="13"/>
      <c r="TBF236" s="13"/>
      <c r="TBG236" s="13"/>
      <c r="TBH236" s="13"/>
      <c r="TBI236" s="13"/>
      <c r="TBJ236" s="13"/>
      <c r="TBK236" s="13"/>
      <c r="TBL236" s="13"/>
      <c r="TBM236" s="13"/>
      <c r="TBN236" s="13"/>
      <c r="TBO236" s="13"/>
      <c r="TBP236" s="13"/>
      <c r="TBQ236" s="13"/>
      <c r="TBR236" s="13"/>
      <c r="TBS236" s="13"/>
      <c r="TBT236" s="13"/>
      <c r="TBU236" s="13"/>
      <c r="TBV236" s="13"/>
      <c r="TBW236" s="13"/>
      <c r="TBX236" s="13"/>
      <c r="TBY236" s="13"/>
      <c r="TBZ236" s="13"/>
      <c r="TCA236" s="13"/>
      <c r="TCB236" s="13"/>
      <c r="TCC236" s="13"/>
      <c r="TCD236" s="13"/>
      <c r="TCE236" s="13"/>
      <c r="TCF236" s="13"/>
      <c r="TCG236" s="13"/>
      <c r="TCH236" s="13"/>
      <c r="TCI236" s="13"/>
      <c r="TCJ236" s="13"/>
      <c r="TCK236" s="13"/>
      <c r="TCL236" s="13"/>
      <c r="TCM236" s="13"/>
      <c r="TCN236" s="13"/>
      <c r="TCO236" s="13"/>
      <c r="TCP236" s="13"/>
      <c r="TCQ236" s="13"/>
      <c r="TCR236" s="13"/>
      <c r="TCS236" s="13"/>
      <c r="TCT236" s="13"/>
      <c r="TCU236" s="13"/>
      <c r="TCV236" s="13"/>
      <c r="TCW236" s="13"/>
      <c r="TCX236" s="13"/>
      <c r="TCY236" s="13"/>
      <c r="TCZ236" s="13"/>
      <c r="TDA236" s="13"/>
      <c r="TDB236" s="13"/>
      <c r="TDC236" s="13"/>
      <c r="TDD236" s="13"/>
      <c r="TDE236" s="13"/>
      <c r="TDF236" s="13"/>
      <c r="TDG236" s="13"/>
      <c r="TDH236" s="13"/>
      <c r="TDI236" s="13"/>
      <c r="TDJ236" s="13"/>
      <c r="TDK236" s="13"/>
      <c r="TDL236" s="13"/>
      <c r="TDM236" s="13"/>
      <c r="TDN236" s="13"/>
      <c r="TDO236" s="13"/>
      <c r="TDP236" s="13"/>
      <c r="TDQ236" s="13"/>
      <c r="TDR236" s="13"/>
      <c r="TDS236" s="13"/>
      <c r="TDT236" s="13"/>
      <c r="TDU236" s="13"/>
      <c r="TDV236" s="13"/>
      <c r="TDW236" s="13"/>
      <c r="TDX236" s="13"/>
      <c r="TDY236" s="13"/>
      <c r="TDZ236" s="13"/>
      <c r="TEA236" s="13"/>
      <c r="TEB236" s="13"/>
      <c r="TEC236" s="13"/>
      <c r="TED236" s="13"/>
      <c r="TEE236" s="13"/>
      <c r="TEF236" s="13"/>
      <c r="TEG236" s="13"/>
      <c r="TEH236" s="13"/>
      <c r="TEI236" s="13"/>
      <c r="TEJ236" s="13"/>
      <c r="TEK236" s="13"/>
      <c r="TEL236" s="13"/>
      <c r="TEM236" s="13"/>
      <c r="TEN236" s="13"/>
      <c r="TEO236" s="13"/>
      <c r="TEP236" s="13"/>
      <c r="TEQ236" s="13"/>
      <c r="TER236" s="13"/>
      <c r="TES236" s="13"/>
      <c r="TET236" s="13"/>
      <c r="TEU236" s="13"/>
      <c r="TEV236" s="13"/>
      <c r="TEW236" s="13"/>
      <c r="TEX236" s="13"/>
      <c r="TEY236" s="13"/>
      <c r="TEZ236" s="13"/>
      <c r="TFA236" s="13"/>
      <c r="TFB236" s="13"/>
      <c r="TFC236" s="13"/>
      <c r="TFD236" s="13"/>
      <c r="TFE236" s="13"/>
      <c r="TFF236" s="13"/>
      <c r="TFG236" s="13"/>
      <c r="TFH236" s="13"/>
      <c r="TFI236" s="13"/>
      <c r="TFJ236" s="13"/>
      <c r="TFK236" s="13"/>
      <c r="TFL236" s="13"/>
      <c r="TFM236" s="13"/>
      <c r="TFN236" s="13"/>
      <c r="TFO236" s="13"/>
      <c r="TFP236" s="13"/>
      <c r="TFQ236" s="13"/>
      <c r="TFR236" s="13"/>
      <c r="TFS236" s="13"/>
      <c r="TFT236" s="13"/>
      <c r="TFU236" s="13"/>
      <c r="TFV236" s="13"/>
      <c r="TFW236" s="13"/>
      <c r="TFX236" s="13"/>
      <c r="TFY236" s="13"/>
      <c r="TFZ236" s="13"/>
      <c r="TGA236" s="13"/>
      <c r="TGB236" s="13"/>
      <c r="TGC236" s="13"/>
      <c r="TGD236" s="13"/>
      <c r="TGE236" s="13"/>
      <c r="TGF236" s="13"/>
      <c r="TGG236" s="13"/>
      <c r="TGH236" s="13"/>
      <c r="TGI236" s="13"/>
      <c r="TGJ236" s="13"/>
      <c r="TGK236" s="13"/>
      <c r="TGL236" s="13"/>
      <c r="TGM236" s="13"/>
      <c r="TGN236" s="13"/>
      <c r="TGO236" s="13"/>
      <c r="TGP236" s="13"/>
      <c r="TGQ236" s="13"/>
      <c r="TGR236" s="13"/>
      <c r="TGS236" s="13"/>
      <c r="TGT236" s="13"/>
      <c r="TGU236" s="13"/>
      <c r="TGV236" s="13"/>
      <c r="TGW236" s="13"/>
      <c r="TGX236" s="13"/>
      <c r="TGY236" s="13"/>
      <c r="TGZ236" s="13"/>
      <c r="THA236" s="13"/>
      <c r="THB236" s="13"/>
      <c r="THC236" s="13"/>
      <c r="THD236" s="13"/>
      <c r="THE236" s="13"/>
      <c r="THF236" s="13"/>
      <c r="THG236" s="13"/>
      <c r="THH236" s="13"/>
      <c r="THI236" s="13"/>
      <c r="THJ236" s="13"/>
      <c r="THK236" s="13"/>
      <c r="THL236" s="13"/>
      <c r="THM236" s="13"/>
      <c r="THN236" s="13"/>
      <c r="THO236" s="13"/>
      <c r="THP236" s="13"/>
      <c r="THQ236" s="13"/>
      <c r="THR236" s="13"/>
      <c r="THS236" s="13"/>
      <c r="THT236" s="13"/>
      <c r="THU236" s="13"/>
      <c r="THV236" s="13"/>
      <c r="THW236" s="13"/>
      <c r="THX236" s="13"/>
      <c r="THY236" s="13"/>
      <c r="THZ236" s="13"/>
      <c r="TIA236" s="13"/>
      <c r="TIB236" s="13"/>
      <c r="TIC236" s="13"/>
      <c r="TID236" s="13"/>
      <c r="TIE236" s="13"/>
      <c r="TIF236" s="13"/>
      <c r="TIG236" s="13"/>
      <c r="TIH236" s="13"/>
      <c r="TII236" s="13"/>
      <c r="TIJ236" s="13"/>
      <c r="TIK236" s="13"/>
      <c r="TIL236" s="13"/>
      <c r="TIM236" s="13"/>
      <c r="TIN236" s="13"/>
      <c r="TIO236" s="13"/>
      <c r="TIP236" s="13"/>
      <c r="TIQ236" s="13"/>
      <c r="TIR236" s="13"/>
      <c r="TIS236" s="13"/>
      <c r="TIT236" s="13"/>
      <c r="TIU236" s="13"/>
      <c r="TIV236" s="13"/>
      <c r="TIW236" s="13"/>
      <c r="TIX236" s="13"/>
      <c r="TIY236" s="13"/>
      <c r="TIZ236" s="13"/>
      <c r="TJA236" s="13"/>
      <c r="TJB236" s="13"/>
      <c r="TJC236" s="13"/>
      <c r="TJD236" s="13"/>
      <c r="TJE236" s="13"/>
      <c r="TJF236" s="13"/>
      <c r="TJG236" s="13"/>
      <c r="TJH236" s="13"/>
      <c r="TJI236" s="13"/>
      <c r="TJJ236" s="13"/>
      <c r="TJK236" s="13"/>
      <c r="TJL236" s="13"/>
      <c r="TJM236" s="13"/>
      <c r="TJN236" s="13"/>
      <c r="TJO236" s="13"/>
      <c r="TJP236" s="13"/>
      <c r="TJQ236" s="13"/>
      <c r="TJR236" s="13"/>
      <c r="TJS236" s="13"/>
      <c r="TJT236" s="13"/>
      <c r="TJU236" s="13"/>
      <c r="TJV236" s="13"/>
      <c r="TJW236" s="13"/>
      <c r="TJX236" s="13"/>
      <c r="TJY236" s="13"/>
      <c r="TJZ236" s="13"/>
      <c r="TKA236" s="13"/>
      <c r="TKB236" s="13"/>
      <c r="TKC236" s="13"/>
      <c r="TKD236" s="13"/>
      <c r="TKE236" s="13"/>
      <c r="TKF236" s="13"/>
      <c r="TKG236" s="13"/>
      <c r="TKH236" s="13"/>
      <c r="TKI236" s="13"/>
      <c r="TKJ236" s="13"/>
      <c r="TKK236" s="13"/>
      <c r="TKL236" s="13"/>
      <c r="TKM236" s="13"/>
      <c r="TKN236" s="13"/>
      <c r="TKO236" s="13"/>
      <c r="TKP236" s="13"/>
      <c r="TKQ236" s="13"/>
      <c r="TKR236" s="13"/>
      <c r="TKS236" s="13"/>
      <c r="TKT236" s="13"/>
      <c r="TKU236" s="13"/>
      <c r="TKV236" s="13"/>
      <c r="TKW236" s="13"/>
      <c r="TKX236" s="13"/>
      <c r="TKY236" s="13"/>
      <c r="TKZ236" s="13"/>
      <c r="TLA236" s="13"/>
      <c r="TLB236" s="13"/>
      <c r="TLC236" s="13"/>
      <c r="TLD236" s="13"/>
      <c r="TLE236" s="13"/>
      <c r="TLF236" s="13"/>
      <c r="TLG236" s="13"/>
      <c r="TLH236" s="13"/>
      <c r="TLI236" s="13"/>
      <c r="TLJ236" s="13"/>
      <c r="TLK236" s="13"/>
      <c r="TLL236" s="13"/>
      <c r="TLM236" s="13"/>
      <c r="TLN236" s="13"/>
      <c r="TLO236" s="13"/>
      <c r="TLP236" s="13"/>
      <c r="TLQ236" s="13"/>
      <c r="TLR236" s="13"/>
      <c r="TLS236" s="13"/>
      <c r="TLT236" s="13"/>
      <c r="TLU236" s="13"/>
      <c r="TLV236" s="13"/>
      <c r="TLW236" s="13"/>
      <c r="TLX236" s="13"/>
      <c r="TLY236" s="13"/>
      <c r="TLZ236" s="13"/>
      <c r="TMA236" s="13"/>
      <c r="TMB236" s="13"/>
      <c r="TMC236" s="13"/>
      <c r="TMD236" s="13"/>
      <c r="TME236" s="13"/>
      <c r="TMF236" s="13"/>
      <c r="TMG236" s="13"/>
      <c r="TMH236" s="13"/>
      <c r="TMI236" s="13"/>
      <c r="TMJ236" s="13"/>
      <c r="TMK236" s="13"/>
      <c r="TML236" s="13"/>
      <c r="TMM236" s="13"/>
      <c r="TMN236" s="13"/>
      <c r="TMO236" s="13"/>
      <c r="TMP236" s="13"/>
      <c r="TMQ236" s="13"/>
      <c r="TMR236" s="13"/>
      <c r="TMS236" s="13"/>
      <c r="TMT236" s="13"/>
      <c r="TMU236" s="13"/>
      <c r="TMV236" s="13"/>
      <c r="TMW236" s="13"/>
      <c r="TMX236" s="13"/>
      <c r="TMY236" s="13"/>
      <c r="TMZ236" s="13"/>
      <c r="TNA236" s="13"/>
      <c r="TNB236" s="13"/>
      <c r="TNC236" s="13"/>
      <c r="TND236" s="13"/>
      <c r="TNE236" s="13"/>
      <c r="TNF236" s="13"/>
      <c r="TNG236" s="13"/>
      <c r="TNH236" s="13"/>
      <c r="TNI236" s="13"/>
      <c r="TNJ236" s="13"/>
      <c r="TNK236" s="13"/>
      <c r="TNL236" s="13"/>
      <c r="TNM236" s="13"/>
      <c r="TNN236" s="13"/>
      <c r="TNO236" s="13"/>
      <c r="TNP236" s="13"/>
      <c r="TNQ236" s="13"/>
      <c r="TNR236" s="13"/>
      <c r="TNS236" s="13"/>
      <c r="TNT236" s="13"/>
      <c r="TNU236" s="13"/>
      <c r="TNV236" s="13"/>
      <c r="TNW236" s="13"/>
      <c r="TNX236" s="13"/>
      <c r="TNY236" s="13"/>
      <c r="TNZ236" s="13"/>
      <c r="TOA236" s="13"/>
      <c r="TOB236" s="13"/>
      <c r="TOC236" s="13"/>
      <c r="TOD236" s="13"/>
      <c r="TOE236" s="13"/>
      <c r="TOF236" s="13"/>
      <c r="TOG236" s="13"/>
      <c r="TOH236" s="13"/>
      <c r="TOI236" s="13"/>
      <c r="TOJ236" s="13"/>
      <c r="TOK236" s="13"/>
      <c r="TOL236" s="13"/>
      <c r="TOM236" s="13"/>
      <c r="TON236" s="13"/>
      <c r="TOO236" s="13"/>
      <c r="TOP236" s="13"/>
      <c r="TOQ236" s="13"/>
      <c r="TOR236" s="13"/>
      <c r="TOS236" s="13"/>
      <c r="TOT236" s="13"/>
      <c r="TOU236" s="13"/>
      <c r="TOV236" s="13"/>
      <c r="TOW236" s="13"/>
      <c r="TOX236" s="13"/>
      <c r="TOY236" s="13"/>
      <c r="TOZ236" s="13"/>
      <c r="TPA236" s="13"/>
      <c r="TPB236" s="13"/>
      <c r="TPC236" s="13"/>
      <c r="TPD236" s="13"/>
      <c r="TPE236" s="13"/>
      <c r="TPF236" s="13"/>
      <c r="TPG236" s="13"/>
      <c r="TPH236" s="13"/>
      <c r="TPI236" s="13"/>
      <c r="TPJ236" s="13"/>
      <c r="TPK236" s="13"/>
      <c r="TPL236" s="13"/>
      <c r="TPM236" s="13"/>
      <c r="TPN236" s="13"/>
      <c r="TPO236" s="13"/>
      <c r="TPP236" s="13"/>
      <c r="TPQ236" s="13"/>
      <c r="TPR236" s="13"/>
      <c r="TPS236" s="13"/>
      <c r="TPT236" s="13"/>
      <c r="TPU236" s="13"/>
      <c r="TPV236" s="13"/>
      <c r="TPW236" s="13"/>
      <c r="TPX236" s="13"/>
      <c r="TPY236" s="13"/>
      <c r="TPZ236" s="13"/>
      <c r="TQA236" s="13"/>
      <c r="TQB236" s="13"/>
      <c r="TQC236" s="13"/>
      <c r="TQD236" s="13"/>
      <c r="TQE236" s="13"/>
      <c r="TQF236" s="13"/>
      <c r="TQG236" s="13"/>
      <c r="TQH236" s="13"/>
      <c r="TQI236" s="13"/>
      <c r="TQJ236" s="13"/>
      <c r="TQK236" s="13"/>
      <c r="TQL236" s="13"/>
      <c r="TQM236" s="13"/>
      <c r="TQN236" s="13"/>
      <c r="TQO236" s="13"/>
      <c r="TQP236" s="13"/>
      <c r="TQQ236" s="13"/>
      <c r="TQR236" s="13"/>
      <c r="TQS236" s="13"/>
      <c r="TQT236" s="13"/>
      <c r="TQU236" s="13"/>
      <c r="TQV236" s="13"/>
      <c r="TQW236" s="13"/>
      <c r="TQX236" s="13"/>
      <c r="TQY236" s="13"/>
      <c r="TQZ236" s="13"/>
      <c r="TRA236" s="13"/>
      <c r="TRB236" s="13"/>
      <c r="TRC236" s="13"/>
      <c r="TRD236" s="13"/>
      <c r="TRE236" s="13"/>
      <c r="TRF236" s="13"/>
      <c r="TRG236" s="13"/>
      <c r="TRH236" s="13"/>
      <c r="TRI236" s="13"/>
      <c r="TRJ236" s="13"/>
      <c r="TRK236" s="13"/>
      <c r="TRL236" s="13"/>
      <c r="TRM236" s="13"/>
      <c r="TRN236" s="13"/>
      <c r="TRO236" s="13"/>
      <c r="TRP236" s="13"/>
      <c r="TRQ236" s="13"/>
      <c r="TRR236" s="13"/>
      <c r="TRS236" s="13"/>
      <c r="TRT236" s="13"/>
      <c r="TRU236" s="13"/>
      <c r="TRV236" s="13"/>
      <c r="TRW236" s="13"/>
      <c r="TRX236" s="13"/>
      <c r="TRY236" s="13"/>
      <c r="TRZ236" s="13"/>
      <c r="TSA236" s="13"/>
      <c r="TSB236" s="13"/>
      <c r="TSC236" s="13"/>
      <c r="TSD236" s="13"/>
      <c r="TSE236" s="13"/>
      <c r="TSF236" s="13"/>
      <c r="TSG236" s="13"/>
      <c r="TSH236" s="13"/>
      <c r="TSI236" s="13"/>
      <c r="TSJ236" s="13"/>
      <c r="TSK236" s="13"/>
      <c r="TSL236" s="13"/>
      <c r="TSM236" s="13"/>
      <c r="TSN236" s="13"/>
      <c r="TSO236" s="13"/>
      <c r="TSP236" s="13"/>
      <c r="TSQ236" s="13"/>
      <c r="TSR236" s="13"/>
      <c r="TSS236" s="13"/>
      <c r="TST236" s="13"/>
      <c r="TSU236" s="13"/>
      <c r="TSV236" s="13"/>
      <c r="TSW236" s="13"/>
      <c r="TSX236" s="13"/>
      <c r="TSY236" s="13"/>
      <c r="TSZ236" s="13"/>
      <c r="TTA236" s="13"/>
      <c r="TTB236" s="13"/>
      <c r="TTC236" s="13"/>
      <c r="TTD236" s="13"/>
      <c r="TTE236" s="13"/>
      <c r="TTF236" s="13"/>
      <c r="TTG236" s="13"/>
      <c r="TTH236" s="13"/>
      <c r="TTI236" s="13"/>
      <c r="TTJ236" s="13"/>
      <c r="TTK236" s="13"/>
      <c r="TTL236" s="13"/>
      <c r="TTM236" s="13"/>
      <c r="TTN236" s="13"/>
      <c r="TTO236" s="13"/>
      <c r="TTP236" s="13"/>
      <c r="TTQ236" s="13"/>
      <c r="TTR236" s="13"/>
      <c r="TTS236" s="13"/>
      <c r="TTT236" s="13"/>
      <c r="TTU236" s="13"/>
      <c r="TTV236" s="13"/>
      <c r="TTW236" s="13"/>
      <c r="TTX236" s="13"/>
      <c r="TTY236" s="13"/>
      <c r="TTZ236" s="13"/>
      <c r="TUA236" s="13"/>
      <c r="TUB236" s="13"/>
      <c r="TUC236" s="13"/>
      <c r="TUD236" s="13"/>
      <c r="TUE236" s="13"/>
      <c r="TUF236" s="13"/>
      <c r="TUG236" s="13"/>
      <c r="TUH236" s="13"/>
      <c r="TUI236" s="13"/>
      <c r="TUJ236" s="13"/>
      <c r="TUK236" s="13"/>
      <c r="TUL236" s="13"/>
      <c r="TUM236" s="13"/>
      <c r="TUN236" s="13"/>
      <c r="TUO236" s="13"/>
      <c r="TUP236" s="13"/>
      <c r="TUQ236" s="13"/>
      <c r="TUR236" s="13"/>
      <c r="TUS236" s="13"/>
      <c r="TUT236" s="13"/>
      <c r="TUU236" s="13"/>
      <c r="TUV236" s="13"/>
      <c r="TUW236" s="13"/>
      <c r="TUX236" s="13"/>
      <c r="TUY236" s="13"/>
      <c r="TUZ236" s="13"/>
      <c r="TVA236" s="13"/>
      <c r="TVB236" s="13"/>
      <c r="TVC236" s="13"/>
      <c r="TVD236" s="13"/>
      <c r="TVE236" s="13"/>
      <c r="TVF236" s="13"/>
      <c r="TVG236" s="13"/>
      <c r="TVH236" s="13"/>
      <c r="TVI236" s="13"/>
      <c r="TVJ236" s="13"/>
      <c r="TVK236" s="13"/>
      <c r="TVL236" s="13"/>
      <c r="TVM236" s="13"/>
      <c r="TVN236" s="13"/>
      <c r="TVO236" s="13"/>
      <c r="TVP236" s="13"/>
      <c r="TVQ236" s="13"/>
      <c r="TVR236" s="13"/>
      <c r="TVS236" s="13"/>
      <c r="TVT236" s="13"/>
      <c r="TVU236" s="13"/>
      <c r="TVV236" s="13"/>
      <c r="TVW236" s="13"/>
      <c r="TVX236" s="13"/>
      <c r="TVY236" s="13"/>
      <c r="TVZ236" s="13"/>
      <c r="TWA236" s="13"/>
      <c r="TWB236" s="13"/>
      <c r="TWC236" s="13"/>
      <c r="TWD236" s="13"/>
      <c r="TWE236" s="13"/>
      <c r="TWF236" s="13"/>
      <c r="TWG236" s="13"/>
      <c r="TWH236" s="13"/>
      <c r="TWI236" s="13"/>
      <c r="TWJ236" s="13"/>
      <c r="TWK236" s="13"/>
      <c r="TWL236" s="13"/>
      <c r="TWM236" s="13"/>
      <c r="TWN236" s="13"/>
      <c r="TWO236" s="13"/>
      <c r="TWP236" s="13"/>
      <c r="TWQ236" s="13"/>
      <c r="TWR236" s="13"/>
      <c r="TWS236" s="13"/>
      <c r="TWT236" s="13"/>
      <c r="TWU236" s="13"/>
      <c r="TWV236" s="13"/>
      <c r="TWW236" s="13"/>
      <c r="TWX236" s="13"/>
      <c r="TWY236" s="13"/>
      <c r="TWZ236" s="13"/>
      <c r="TXA236" s="13"/>
      <c r="TXB236" s="13"/>
      <c r="TXC236" s="13"/>
      <c r="TXD236" s="13"/>
      <c r="TXE236" s="13"/>
      <c r="TXF236" s="13"/>
      <c r="TXG236" s="13"/>
      <c r="TXH236" s="13"/>
      <c r="TXI236" s="13"/>
      <c r="TXJ236" s="13"/>
      <c r="TXK236" s="13"/>
      <c r="TXL236" s="13"/>
      <c r="TXM236" s="13"/>
      <c r="TXN236" s="13"/>
      <c r="TXO236" s="13"/>
      <c r="TXP236" s="13"/>
      <c r="TXQ236" s="13"/>
      <c r="TXR236" s="13"/>
      <c r="TXS236" s="13"/>
      <c r="TXT236" s="13"/>
      <c r="TXU236" s="13"/>
      <c r="TXV236" s="13"/>
      <c r="TXW236" s="13"/>
      <c r="TXX236" s="13"/>
      <c r="TXY236" s="13"/>
      <c r="TXZ236" s="13"/>
      <c r="TYA236" s="13"/>
      <c r="TYB236" s="13"/>
      <c r="TYC236" s="13"/>
      <c r="TYD236" s="13"/>
      <c r="TYE236" s="13"/>
      <c r="TYF236" s="13"/>
      <c r="TYG236" s="13"/>
      <c r="TYH236" s="13"/>
      <c r="TYI236" s="13"/>
      <c r="TYJ236" s="13"/>
      <c r="TYK236" s="13"/>
      <c r="TYL236" s="13"/>
      <c r="TYM236" s="13"/>
      <c r="TYN236" s="13"/>
      <c r="TYO236" s="13"/>
      <c r="TYP236" s="13"/>
      <c r="TYQ236" s="13"/>
      <c r="TYR236" s="13"/>
      <c r="TYS236" s="13"/>
      <c r="TYT236" s="13"/>
      <c r="TYU236" s="13"/>
      <c r="TYV236" s="13"/>
      <c r="TYW236" s="13"/>
      <c r="TYX236" s="13"/>
      <c r="TYY236" s="13"/>
      <c r="TYZ236" s="13"/>
      <c r="TZA236" s="13"/>
      <c r="TZB236" s="13"/>
      <c r="TZC236" s="13"/>
      <c r="TZD236" s="13"/>
      <c r="TZE236" s="13"/>
      <c r="TZF236" s="13"/>
      <c r="TZG236" s="13"/>
      <c r="TZH236" s="13"/>
      <c r="TZI236" s="13"/>
      <c r="TZJ236" s="13"/>
      <c r="TZK236" s="13"/>
      <c r="TZL236" s="13"/>
      <c r="TZM236" s="13"/>
      <c r="TZN236" s="13"/>
      <c r="TZO236" s="13"/>
      <c r="TZP236" s="13"/>
      <c r="TZQ236" s="13"/>
      <c r="TZR236" s="13"/>
      <c r="TZS236" s="13"/>
      <c r="TZT236" s="13"/>
      <c r="TZU236" s="13"/>
      <c r="TZV236" s="13"/>
      <c r="TZW236" s="13"/>
      <c r="TZX236" s="13"/>
      <c r="TZY236" s="13"/>
      <c r="TZZ236" s="13"/>
      <c r="UAA236" s="13"/>
      <c r="UAB236" s="13"/>
      <c r="UAC236" s="13"/>
      <c r="UAD236" s="13"/>
      <c r="UAE236" s="13"/>
      <c r="UAF236" s="13"/>
      <c r="UAG236" s="13"/>
      <c r="UAH236" s="13"/>
      <c r="UAI236" s="13"/>
      <c r="UAJ236" s="13"/>
      <c r="UAK236" s="13"/>
      <c r="UAL236" s="13"/>
      <c r="UAM236" s="13"/>
      <c r="UAN236" s="13"/>
      <c r="UAO236" s="13"/>
      <c r="UAP236" s="13"/>
      <c r="UAQ236" s="13"/>
      <c r="UAR236" s="13"/>
      <c r="UAS236" s="13"/>
      <c r="UAT236" s="13"/>
      <c r="UAU236" s="13"/>
      <c r="UAV236" s="13"/>
      <c r="UAW236" s="13"/>
      <c r="UAX236" s="13"/>
      <c r="UAY236" s="13"/>
      <c r="UAZ236" s="13"/>
      <c r="UBA236" s="13"/>
      <c r="UBB236" s="13"/>
      <c r="UBC236" s="13"/>
      <c r="UBD236" s="13"/>
      <c r="UBE236" s="13"/>
      <c r="UBF236" s="13"/>
      <c r="UBG236" s="13"/>
      <c r="UBH236" s="13"/>
      <c r="UBI236" s="13"/>
      <c r="UBJ236" s="13"/>
      <c r="UBK236" s="13"/>
      <c r="UBL236" s="13"/>
      <c r="UBM236" s="13"/>
      <c r="UBN236" s="13"/>
      <c r="UBO236" s="13"/>
      <c r="UBP236" s="13"/>
      <c r="UBQ236" s="13"/>
      <c r="UBR236" s="13"/>
      <c r="UBS236" s="13"/>
      <c r="UBT236" s="13"/>
      <c r="UBU236" s="13"/>
      <c r="UBV236" s="13"/>
      <c r="UBW236" s="13"/>
      <c r="UBX236" s="13"/>
      <c r="UBY236" s="13"/>
      <c r="UBZ236" s="13"/>
      <c r="UCA236" s="13"/>
      <c r="UCB236" s="13"/>
      <c r="UCC236" s="13"/>
      <c r="UCD236" s="13"/>
      <c r="UCE236" s="13"/>
      <c r="UCF236" s="13"/>
      <c r="UCG236" s="13"/>
      <c r="UCH236" s="13"/>
      <c r="UCI236" s="13"/>
      <c r="UCJ236" s="13"/>
      <c r="UCK236" s="13"/>
      <c r="UCL236" s="13"/>
      <c r="UCM236" s="13"/>
      <c r="UCN236" s="13"/>
      <c r="UCO236" s="13"/>
      <c r="UCP236" s="13"/>
      <c r="UCQ236" s="13"/>
      <c r="UCR236" s="13"/>
      <c r="UCS236" s="13"/>
      <c r="UCT236" s="13"/>
      <c r="UCU236" s="13"/>
      <c r="UCV236" s="13"/>
      <c r="UCW236" s="13"/>
      <c r="UCX236" s="13"/>
      <c r="UCY236" s="13"/>
      <c r="UCZ236" s="13"/>
      <c r="UDA236" s="13"/>
      <c r="UDB236" s="13"/>
      <c r="UDC236" s="13"/>
      <c r="UDD236" s="13"/>
      <c r="UDE236" s="13"/>
      <c r="UDF236" s="13"/>
      <c r="UDG236" s="13"/>
      <c r="UDH236" s="13"/>
      <c r="UDI236" s="13"/>
      <c r="UDJ236" s="13"/>
      <c r="UDK236" s="13"/>
      <c r="UDL236" s="13"/>
      <c r="UDM236" s="13"/>
      <c r="UDN236" s="13"/>
      <c r="UDO236" s="13"/>
      <c r="UDP236" s="13"/>
      <c r="UDQ236" s="13"/>
      <c r="UDR236" s="13"/>
      <c r="UDS236" s="13"/>
      <c r="UDT236" s="13"/>
      <c r="UDU236" s="13"/>
      <c r="UDV236" s="13"/>
      <c r="UDW236" s="13"/>
      <c r="UDX236" s="13"/>
      <c r="UDY236" s="13"/>
      <c r="UDZ236" s="13"/>
      <c r="UEA236" s="13"/>
      <c r="UEB236" s="13"/>
      <c r="UEC236" s="13"/>
      <c r="UED236" s="13"/>
      <c r="UEE236" s="13"/>
      <c r="UEF236" s="13"/>
      <c r="UEG236" s="13"/>
      <c r="UEH236" s="13"/>
      <c r="UEI236" s="13"/>
      <c r="UEJ236" s="13"/>
      <c r="UEK236" s="13"/>
      <c r="UEL236" s="13"/>
      <c r="UEM236" s="13"/>
      <c r="UEN236" s="13"/>
      <c r="UEO236" s="13"/>
      <c r="UEP236" s="13"/>
      <c r="UEQ236" s="13"/>
      <c r="UER236" s="13"/>
      <c r="UES236" s="13"/>
      <c r="UET236" s="13"/>
      <c r="UEU236" s="13"/>
      <c r="UEV236" s="13"/>
      <c r="UEW236" s="13"/>
      <c r="UEX236" s="13"/>
      <c r="UEY236" s="13"/>
      <c r="UEZ236" s="13"/>
      <c r="UFA236" s="13"/>
      <c r="UFB236" s="13"/>
      <c r="UFC236" s="13"/>
      <c r="UFD236" s="13"/>
      <c r="UFE236" s="13"/>
      <c r="UFF236" s="13"/>
      <c r="UFG236" s="13"/>
      <c r="UFH236" s="13"/>
      <c r="UFI236" s="13"/>
      <c r="UFJ236" s="13"/>
      <c r="UFK236" s="13"/>
      <c r="UFL236" s="13"/>
      <c r="UFM236" s="13"/>
      <c r="UFN236" s="13"/>
      <c r="UFO236" s="13"/>
      <c r="UFP236" s="13"/>
      <c r="UFQ236" s="13"/>
      <c r="UFR236" s="13"/>
      <c r="UFS236" s="13"/>
      <c r="UFT236" s="13"/>
      <c r="UFU236" s="13"/>
      <c r="UFV236" s="13"/>
      <c r="UFW236" s="13"/>
      <c r="UFX236" s="13"/>
      <c r="UFY236" s="13"/>
      <c r="UFZ236" s="13"/>
      <c r="UGA236" s="13"/>
      <c r="UGB236" s="13"/>
      <c r="UGC236" s="13"/>
      <c r="UGD236" s="13"/>
      <c r="UGE236" s="13"/>
      <c r="UGF236" s="13"/>
      <c r="UGG236" s="13"/>
      <c r="UGH236" s="13"/>
      <c r="UGI236" s="13"/>
      <c r="UGJ236" s="13"/>
      <c r="UGK236" s="13"/>
      <c r="UGL236" s="13"/>
      <c r="UGM236" s="13"/>
      <c r="UGN236" s="13"/>
      <c r="UGO236" s="13"/>
      <c r="UGP236" s="13"/>
      <c r="UGQ236" s="13"/>
      <c r="UGR236" s="13"/>
      <c r="UGS236" s="13"/>
      <c r="UGT236" s="13"/>
      <c r="UGU236" s="13"/>
      <c r="UGV236" s="13"/>
      <c r="UGW236" s="13"/>
      <c r="UGX236" s="13"/>
      <c r="UGY236" s="13"/>
      <c r="UGZ236" s="13"/>
      <c r="UHA236" s="13"/>
      <c r="UHB236" s="13"/>
      <c r="UHC236" s="13"/>
      <c r="UHD236" s="13"/>
      <c r="UHE236" s="13"/>
      <c r="UHF236" s="13"/>
      <c r="UHG236" s="13"/>
      <c r="UHH236" s="13"/>
      <c r="UHI236" s="13"/>
      <c r="UHJ236" s="13"/>
      <c r="UHK236" s="13"/>
      <c r="UHL236" s="13"/>
      <c r="UHM236" s="13"/>
      <c r="UHN236" s="13"/>
      <c r="UHO236" s="13"/>
      <c r="UHP236" s="13"/>
      <c r="UHQ236" s="13"/>
      <c r="UHR236" s="13"/>
      <c r="UHS236" s="13"/>
      <c r="UHT236" s="13"/>
      <c r="UHU236" s="13"/>
      <c r="UHV236" s="13"/>
      <c r="UHW236" s="13"/>
      <c r="UHX236" s="13"/>
      <c r="UHY236" s="13"/>
      <c r="UHZ236" s="13"/>
      <c r="UIA236" s="13"/>
      <c r="UIB236" s="13"/>
      <c r="UIC236" s="13"/>
      <c r="UID236" s="13"/>
      <c r="UIE236" s="13"/>
      <c r="UIF236" s="13"/>
      <c r="UIG236" s="13"/>
      <c r="UIH236" s="13"/>
      <c r="UII236" s="13"/>
      <c r="UIJ236" s="13"/>
      <c r="UIK236" s="13"/>
      <c r="UIL236" s="13"/>
      <c r="UIM236" s="13"/>
      <c r="UIN236" s="13"/>
      <c r="UIO236" s="13"/>
      <c r="UIP236" s="13"/>
      <c r="UIQ236" s="13"/>
      <c r="UIR236" s="13"/>
      <c r="UIS236" s="13"/>
      <c r="UIT236" s="13"/>
      <c r="UIU236" s="13"/>
      <c r="UIV236" s="13"/>
      <c r="UIW236" s="13"/>
      <c r="UIX236" s="13"/>
      <c r="UIY236" s="13"/>
      <c r="UIZ236" s="13"/>
      <c r="UJA236" s="13"/>
      <c r="UJB236" s="13"/>
      <c r="UJC236" s="13"/>
      <c r="UJD236" s="13"/>
      <c r="UJE236" s="13"/>
      <c r="UJF236" s="13"/>
      <c r="UJG236" s="13"/>
      <c r="UJH236" s="13"/>
      <c r="UJI236" s="13"/>
      <c r="UJJ236" s="13"/>
      <c r="UJK236" s="13"/>
      <c r="UJL236" s="13"/>
      <c r="UJM236" s="13"/>
      <c r="UJN236" s="13"/>
      <c r="UJO236" s="13"/>
      <c r="UJP236" s="13"/>
      <c r="UJQ236" s="13"/>
      <c r="UJR236" s="13"/>
      <c r="UJS236" s="13"/>
      <c r="UJT236" s="13"/>
      <c r="UJU236" s="13"/>
      <c r="UJV236" s="13"/>
      <c r="UJW236" s="13"/>
      <c r="UJX236" s="13"/>
      <c r="UJY236" s="13"/>
      <c r="UJZ236" s="13"/>
      <c r="UKA236" s="13"/>
      <c r="UKB236" s="13"/>
      <c r="UKC236" s="13"/>
      <c r="UKD236" s="13"/>
      <c r="UKE236" s="13"/>
      <c r="UKF236" s="13"/>
      <c r="UKG236" s="13"/>
      <c r="UKH236" s="13"/>
      <c r="UKI236" s="13"/>
      <c r="UKJ236" s="13"/>
      <c r="UKK236" s="13"/>
      <c r="UKL236" s="13"/>
      <c r="UKM236" s="13"/>
      <c r="UKN236" s="13"/>
      <c r="UKO236" s="13"/>
      <c r="UKP236" s="13"/>
      <c r="UKQ236" s="13"/>
      <c r="UKR236" s="13"/>
      <c r="UKS236" s="13"/>
      <c r="UKT236" s="13"/>
      <c r="UKU236" s="13"/>
      <c r="UKV236" s="13"/>
      <c r="UKW236" s="13"/>
      <c r="UKX236" s="13"/>
      <c r="UKY236" s="13"/>
      <c r="UKZ236" s="13"/>
      <c r="ULA236" s="13"/>
      <c r="ULB236" s="13"/>
      <c r="ULC236" s="13"/>
      <c r="ULD236" s="13"/>
      <c r="ULE236" s="13"/>
      <c r="ULF236" s="13"/>
      <c r="ULG236" s="13"/>
      <c r="ULH236" s="13"/>
      <c r="ULI236" s="13"/>
      <c r="ULJ236" s="13"/>
      <c r="ULK236" s="13"/>
      <c r="ULL236" s="13"/>
      <c r="ULM236" s="13"/>
      <c r="ULN236" s="13"/>
      <c r="ULO236" s="13"/>
      <c r="ULP236" s="13"/>
      <c r="ULQ236" s="13"/>
      <c r="ULR236" s="13"/>
      <c r="ULS236" s="13"/>
      <c r="ULT236" s="13"/>
      <c r="ULU236" s="13"/>
      <c r="ULV236" s="13"/>
      <c r="ULW236" s="13"/>
      <c r="ULX236" s="13"/>
      <c r="ULY236" s="13"/>
      <c r="ULZ236" s="13"/>
      <c r="UMA236" s="13"/>
      <c r="UMB236" s="13"/>
      <c r="UMC236" s="13"/>
      <c r="UMD236" s="13"/>
      <c r="UME236" s="13"/>
      <c r="UMF236" s="13"/>
      <c r="UMG236" s="13"/>
      <c r="UMH236" s="13"/>
      <c r="UMI236" s="13"/>
      <c r="UMJ236" s="13"/>
      <c r="UMK236" s="13"/>
      <c r="UML236" s="13"/>
      <c r="UMM236" s="13"/>
      <c r="UMN236" s="13"/>
      <c r="UMO236" s="13"/>
      <c r="UMP236" s="13"/>
      <c r="UMQ236" s="13"/>
      <c r="UMR236" s="13"/>
      <c r="UMS236" s="13"/>
      <c r="UMT236" s="13"/>
      <c r="UMU236" s="13"/>
      <c r="UMV236" s="13"/>
      <c r="UMW236" s="13"/>
      <c r="UMX236" s="13"/>
      <c r="UMY236" s="13"/>
      <c r="UMZ236" s="13"/>
      <c r="UNA236" s="13"/>
      <c r="UNB236" s="13"/>
      <c r="UNC236" s="13"/>
      <c r="UND236" s="13"/>
      <c r="UNE236" s="13"/>
      <c r="UNF236" s="13"/>
      <c r="UNG236" s="13"/>
      <c r="UNH236" s="13"/>
      <c r="UNI236" s="13"/>
      <c r="UNJ236" s="13"/>
      <c r="UNK236" s="13"/>
      <c r="UNL236" s="13"/>
      <c r="UNM236" s="13"/>
      <c r="UNN236" s="13"/>
      <c r="UNO236" s="13"/>
      <c r="UNP236" s="13"/>
      <c r="UNQ236" s="13"/>
      <c r="UNR236" s="13"/>
      <c r="UNS236" s="13"/>
      <c r="UNT236" s="13"/>
      <c r="UNU236" s="13"/>
      <c r="UNV236" s="13"/>
      <c r="UNW236" s="13"/>
      <c r="UNX236" s="13"/>
      <c r="UNY236" s="13"/>
      <c r="UNZ236" s="13"/>
      <c r="UOA236" s="13"/>
      <c r="UOB236" s="13"/>
      <c r="UOC236" s="13"/>
      <c r="UOD236" s="13"/>
      <c r="UOE236" s="13"/>
      <c r="UOF236" s="13"/>
      <c r="UOG236" s="13"/>
      <c r="UOH236" s="13"/>
      <c r="UOI236" s="13"/>
      <c r="UOJ236" s="13"/>
      <c r="UOK236" s="13"/>
      <c r="UOL236" s="13"/>
      <c r="UOM236" s="13"/>
      <c r="UON236" s="13"/>
      <c r="UOO236" s="13"/>
      <c r="UOP236" s="13"/>
      <c r="UOQ236" s="13"/>
      <c r="UOR236" s="13"/>
      <c r="UOS236" s="13"/>
      <c r="UOT236" s="13"/>
      <c r="UOU236" s="13"/>
      <c r="UOV236" s="13"/>
      <c r="UOW236" s="13"/>
      <c r="UOX236" s="13"/>
      <c r="UOY236" s="13"/>
      <c r="UOZ236" s="13"/>
      <c r="UPA236" s="13"/>
      <c r="UPB236" s="13"/>
      <c r="UPC236" s="13"/>
      <c r="UPD236" s="13"/>
      <c r="UPE236" s="13"/>
      <c r="UPF236" s="13"/>
      <c r="UPG236" s="13"/>
      <c r="UPH236" s="13"/>
      <c r="UPI236" s="13"/>
      <c r="UPJ236" s="13"/>
      <c r="UPK236" s="13"/>
      <c r="UPL236" s="13"/>
      <c r="UPM236" s="13"/>
      <c r="UPN236" s="13"/>
      <c r="UPO236" s="13"/>
      <c r="UPP236" s="13"/>
      <c r="UPQ236" s="13"/>
      <c r="UPR236" s="13"/>
      <c r="UPS236" s="13"/>
      <c r="UPT236" s="13"/>
      <c r="UPU236" s="13"/>
      <c r="UPV236" s="13"/>
      <c r="UPW236" s="13"/>
      <c r="UPX236" s="13"/>
      <c r="UPY236" s="13"/>
      <c r="UPZ236" s="13"/>
      <c r="UQA236" s="13"/>
      <c r="UQB236" s="13"/>
      <c r="UQC236" s="13"/>
      <c r="UQD236" s="13"/>
      <c r="UQE236" s="13"/>
      <c r="UQF236" s="13"/>
      <c r="UQG236" s="13"/>
      <c r="UQH236" s="13"/>
      <c r="UQI236" s="13"/>
      <c r="UQJ236" s="13"/>
      <c r="UQK236" s="13"/>
      <c r="UQL236" s="13"/>
      <c r="UQM236" s="13"/>
      <c r="UQN236" s="13"/>
      <c r="UQO236" s="13"/>
      <c r="UQP236" s="13"/>
      <c r="UQQ236" s="13"/>
      <c r="UQR236" s="13"/>
      <c r="UQS236" s="13"/>
      <c r="UQT236" s="13"/>
      <c r="UQU236" s="13"/>
      <c r="UQV236" s="13"/>
      <c r="UQW236" s="13"/>
      <c r="UQX236" s="13"/>
      <c r="UQY236" s="13"/>
      <c r="UQZ236" s="13"/>
      <c r="URA236" s="13"/>
      <c r="URB236" s="13"/>
      <c r="URC236" s="13"/>
      <c r="URD236" s="13"/>
      <c r="URE236" s="13"/>
      <c r="URF236" s="13"/>
      <c r="URG236" s="13"/>
      <c r="URH236" s="13"/>
      <c r="URI236" s="13"/>
      <c r="URJ236" s="13"/>
      <c r="URK236" s="13"/>
      <c r="URL236" s="13"/>
      <c r="URM236" s="13"/>
      <c r="URN236" s="13"/>
      <c r="URO236" s="13"/>
      <c r="URP236" s="13"/>
      <c r="URQ236" s="13"/>
      <c r="URR236" s="13"/>
      <c r="URS236" s="13"/>
      <c r="URT236" s="13"/>
      <c r="URU236" s="13"/>
      <c r="URV236" s="13"/>
      <c r="URW236" s="13"/>
      <c r="URX236" s="13"/>
      <c r="URY236" s="13"/>
      <c r="URZ236" s="13"/>
      <c r="USA236" s="13"/>
      <c r="USB236" s="13"/>
      <c r="USC236" s="13"/>
      <c r="USD236" s="13"/>
      <c r="USE236" s="13"/>
      <c r="USF236" s="13"/>
      <c r="USG236" s="13"/>
      <c r="USH236" s="13"/>
      <c r="USI236" s="13"/>
      <c r="USJ236" s="13"/>
      <c r="USK236" s="13"/>
      <c r="USL236" s="13"/>
      <c r="USM236" s="13"/>
      <c r="USN236" s="13"/>
      <c r="USO236" s="13"/>
      <c r="USP236" s="13"/>
      <c r="USQ236" s="13"/>
      <c r="USR236" s="13"/>
      <c r="USS236" s="13"/>
      <c r="UST236" s="13"/>
      <c r="USU236" s="13"/>
      <c r="USV236" s="13"/>
      <c r="USW236" s="13"/>
      <c r="USX236" s="13"/>
      <c r="USY236" s="13"/>
      <c r="USZ236" s="13"/>
      <c r="UTA236" s="13"/>
      <c r="UTB236" s="13"/>
      <c r="UTC236" s="13"/>
      <c r="UTD236" s="13"/>
      <c r="UTE236" s="13"/>
      <c r="UTF236" s="13"/>
      <c r="UTG236" s="13"/>
      <c r="UTH236" s="13"/>
      <c r="UTI236" s="13"/>
      <c r="UTJ236" s="13"/>
      <c r="UTK236" s="13"/>
      <c r="UTL236" s="13"/>
      <c r="UTM236" s="13"/>
      <c r="UTN236" s="13"/>
      <c r="UTO236" s="13"/>
      <c r="UTP236" s="13"/>
      <c r="UTQ236" s="13"/>
      <c r="UTR236" s="13"/>
      <c r="UTS236" s="13"/>
      <c r="UTT236" s="13"/>
      <c r="UTU236" s="13"/>
      <c r="UTV236" s="13"/>
      <c r="UTW236" s="13"/>
      <c r="UTX236" s="13"/>
      <c r="UTY236" s="13"/>
      <c r="UTZ236" s="13"/>
      <c r="UUA236" s="13"/>
      <c r="UUB236" s="13"/>
      <c r="UUC236" s="13"/>
      <c r="UUD236" s="13"/>
      <c r="UUE236" s="13"/>
      <c r="UUF236" s="13"/>
      <c r="UUG236" s="13"/>
      <c r="UUH236" s="13"/>
      <c r="UUI236" s="13"/>
      <c r="UUJ236" s="13"/>
      <c r="UUK236" s="13"/>
      <c r="UUL236" s="13"/>
      <c r="UUM236" s="13"/>
      <c r="UUN236" s="13"/>
      <c r="UUO236" s="13"/>
      <c r="UUP236" s="13"/>
      <c r="UUQ236" s="13"/>
      <c r="UUR236" s="13"/>
      <c r="UUS236" s="13"/>
      <c r="UUT236" s="13"/>
      <c r="UUU236" s="13"/>
      <c r="UUV236" s="13"/>
      <c r="UUW236" s="13"/>
      <c r="UUX236" s="13"/>
      <c r="UUY236" s="13"/>
      <c r="UUZ236" s="13"/>
      <c r="UVA236" s="13"/>
      <c r="UVB236" s="13"/>
      <c r="UVC236" s="13"/>
      <c r="UVD236" s="13"/>
      <c r="UVE236" s="13"/>
      <c r="UVF236" s="13"/>
      <c r="UVG236" s="13"/>
      <c r="UVH236" s="13"/>
      <c r="UVI236" s="13"/>
      <c r="UVJ236" s="13"/>
      <c r="UVK236" s="13"/>
      <c r="UVL236" s="13"/>
      <c r="UVM236" s="13"/>
      <c r="UVN236" s="13"/>
      <c r="UVO236" s="13"/>
      <c r="UVP236" s="13"/>
      <c r="UVQ236" s="13"/>
      <c r="UVR236" s="13"/>
      <c r="UVS236" s="13"/>
      <c r="UVT236" s="13"/>
      <c r="UVU236" s="13"/>
      <c r="UVV236" s="13"/>
      <c r="UVW236" s="13"/>
      <c r="UVX236" s="13"/>
      <c r="UVY236" s="13"/>
      <c r="UVZ236" s="13"/>
      <c r="UWA236" s="13"/>
      <c r="UWB236" s="13"/>
      <c r="UWC236" s="13"/>
      <c r="UWD236" s="13"/>
      <c r="UWE236" s="13"/>
      <c r="UWF236" s="13"/>
      <c r="UWG236" s="13"/>
      <c r="UWH236" s="13"/>
      <c r="UWI236" s="13"/>
      <c r="UWJ236" s="13"/>
      <c r="UWK236" s="13"/>
      <c r="UWL236" s="13"/>
      <c r="UWM236" s="13"/>
      <c r="UWN236" s="13"/>
      <c r="UWO236" s="13"/>
      <c r="UWP236" s="13"/>
      <c r="UWQ236" s="13"/>
      <c r="UWR236" s="13"/>
      <c r="UWS236" s="13"/>
      <c r="UWT236" s="13"/>
      <c r="UWU236" s="13"/>
      <c r="UWV236" s="13"/>
      <c r="UWW236" s="13"/>
      <c r="UWX236" s="13"/>
      <c r="UWY236" s="13"/>
      <c r="UWZ236" s="13"/>
      <c r="UXA236" s="13"/>
      <c r="UXB236" s="13"/>
      <c r="UXC236" s="13"/>
      <c r="UXD236" s="13"/>
      <c r="UXE236" s="13"/>
      <c r="UXF236" s="13"/>
      <c r="UXG236" s="13"/>
      <c r="UXH236" s="13"/>
      <c r="UXI236" s="13"/>
      <c r="UXJ236" s="13"/>
      <c r="UXK236" s="13"/>
      <c r="UXL236" s="13"/>
      <c r="UXM236" s="13"/>
      <c r="UXN236" s="13"/>
      <c r="UXO236" s="13"/>
      <c r="UXP236" s="13"/>
      <c r="UXQ236" s="13"/>
      <c r="UXR236" s="13"/>
      <c r="UXS236" s="13"/>
      <c r="UXT236" s="13"/>
      <c r="UXU236" s="13"/>
      <c r="UXV236" s="13"/>
      <c r="UXW236" s="13"/>
      <c r="UXX236" s="13"/>
      <c r="UXY236" s="13"/>
      <c r="UXZ236" s="13"/>
      <c r="UYA236" s="13"/>
      <c r="UYB236" s="13"/>
      <c r="UYC236" s="13"/>
      <c r="UYD236" s="13"/>
      <c r="UYE236" s="13"/>
      <c r="UYF236" s="13"/>
      <c r="UYG236" s="13"/>
      <c r="UYH236" s="13"/>
      <c r="UYI236" s="13"/>
      <c r="UYJ236" s="13"/>
      <c r="UYK236" s="13"/>
      <c r="UYL236" s="13"/>
      <c r="UYM236" s="13"/>
      <c r="UYN236" s="13"/>
      <c r="UYO236" s="13"/>
      <c r="UYP236" s="13"/>
      <c r="UYQ236" s="13"/>
      <c r="UYR236" s="13"/>
      <c r="UYS236" s="13"/>
      <c r="UYT236" s="13"/>
      <c r="UYU236" s="13"/>
      <c r="UYV236" s="13"/>
      <c r="UYW236" s="13"/>
      <c r="UYX236" s="13"/>
      <c r="UYY236" s="13"/>
      <c r="UYZ236" s="13"/>
      <c r="UZA236" s="13"/>
      <c r="UZB236" s="13"/>
      <c r="UZC236" s="13"/>
      <c r="UZD236" s="13"/>
      <c r="UZE236" s="13"/>
      <c r="UZF236" s="13"/>
      <c r="UZG236" s="13"/>
      <c r="UZH236" s="13"/>
      <c r="UZI236" s="13"/>
      <c r="UZJ236" s="13"/>
      <c r="UZK236" s="13"/>
      <c r="UZL236" s="13"/>
      <c r="UZM236" s="13"/>
      <c r="UZN236" s="13"/>
      <c r="UZO236" s="13"/>
      <c r="UZP236" s="13"/>
      <c r="UZQ236" s="13"/>
      <c r="UZR236" s="13"/>
      <c r="UZS236" s="13"/>
      <c r="UZT236" s="13"/>
      <c r="UZU236" s="13"/>
      <c r="UZV236" s="13"/>
      <c r="UZW236" s="13"/>
      <c r="UZX236" s="13"/>
      <c r="UZY236" s="13"/>
      <c r="UZZ236" s="13"/>
      <c r="VAA236" s="13"/>
      <c r="VAB236" s="13"/>
      <c r="VAC236" s="13"/>
      <c r="VAD236" s="13"/>
      <c r="VAE236" s="13"/>
      <c r="VAF236" s="13"/>
      <c r="VAG236" s="13"/>
      <c r="VAH236" s="13"/>
      <c r="VAI236" s="13"/>
      <c r="VAJ236" s="13"/>
      <c r="VAK236" s="13"/>
      <c r="VAL236" s="13"/>
      <c r="VAM236" s="13"/>
      <c r="VAN236" s="13"/>
      <c r="VAO236" s="13"/>
      <c r="VAP236" s="13"/>
      <c r="VAQ236" s="13"/>
      <c r="VAR236" s="13"/>
      <c r="VAS236" s="13"/>
      <c r="VAT236" s="13"/>
      <c r="VAU236" s="13"/>
      <c r="VAV236" s="13"/>
      <c r="VAW236" s="13"/>
      <c r="VAX236" s="13"/>
      <c r="VAY236" s="13"/>
      <c r="VAZ236" s="13"/>
      <c r="VBA236" s="13"/>
      <c r="VBB236" s="13"/>
      <c r="VBC236" s="13"/>
      <c r="VBD236" s="13"/>
      <c r="VBE236" s="13"/>
      <c r="VBF236" s="13"/>
      <c r="VBG236" s="13"/>
      <c r="VBH236" s="13"/>
      <c r="VBI236" s="13"/>
      <c r="VBJ236" s="13"/>
      <c r="VBK236" s="13"/>
      <c r="VBL236" s="13"/>
      <c r="VBM236" s="13"/>
      <c r="VBN236" s="13"/>
      <c r="VBO236" s="13"/>
      <c r="VBP236" s="13"/>
      <c r="VBQ236" s="13"/>
      <c r="VBR236" s="13"/>
      <c r="VBS236" s="13"/>
      <c r="VBT236" s="13"/>
      <c r="VBU236" s="13"/>
      <c r="VBV236" s="13"/>
      <c r="VBW236" s="13"/>
      <c r="VBX236" s="13"/>
      <c r="VBY236" s="13"/>
      <c r="VBZ236" s="13"/>
      <c r="VCA236" s="13"/>
      <c r="VCB236" s="13"/>
      <c r="VCC236" s="13"/>
      <c r="VCD236" s="13"/>
      <c r="VCE236" s="13"/>
      <c r="VCF236" s="13"/>
      <c r="VCG236" s="13"/>
      <c r="VCH236" s="13"/>
      <c r="VCI236" s="13"/>
      <c r="VCJ236" s="13"/>
      <c r="VCK236" s="13"/>
      <c r="VCL236" s="13"/>
      <c r="VCM236" s="13"/>
      <c r="VCN236" s="13"/>
      <c r="VCO236" s="13"/>
      <c r="VCP236" s="13"/>
      <c r="VCQ236" s="13"/>
      <c r="VCR236" s="13"/>
      <c r="VCS236" s="13"/>
      <c r="VCT236" s="13"/>
      <c r="VCU236" s="13"/>
      <c r="VCV236" s="13"/>
      <c r="VCW236" s="13"/>
      <c r="VCX236" s="13"/>
      <c r="VCY236" s="13"/>
      <c r="VCZ236" s="13"/>
      <c r="VDA236" s="13"/>
      <c r="VDB236" s="13"/>
      <c r="VDC236" s="13"/>
      <c r="VDD236" s="13"/>
      <c r="VDE236" s="13"/>
      <c r="VDF236" s="13"/>
      <c r="VDG236" s="13"/>
      <c r="VDH236" s="13"/>
      <c r="VDI236" s="13"/>
      <c r="VDJ236" s="13"/>
      <c r="VDK236" s="13"/>
      <c r="VDL236" s="13"/>
      <c r="VDM236" s="13"/>
      <c r="VDN236" s="13"/>
      <c r="VDO236" s="13"/>
      <c r="VDP236" s="13"/>
      <c r="VDQ236" s="13"/>
      <c r="VDR236" s="13"/>
      <c r="VDS236" s="13"/>
      <c r="VDT236" s="13"/>
      <c r="VDU236" s="13"/>
      <c r="VDV236" s="13"/>
      <c r="VDW236" s="13"/>
      <c r="VDX236" s="13"/>
      <c r="VDY236" s="13"/>
      <c r="VDZ236" s="13"/>
      <c r="VEA236" s="13"/>
      <c r="VEB236" s="13"/>
      <c r="VEC236" s="13"/>
      <c r="VED236" s="13"/>
      <c r="VEE236" s="13"/>
      <c r="VEF236" s="13"/>
      <c r="VEG236" s="13"/>
      <c r="VEH236" s="13"/>
      <c r="VEI236" s="13"/>
      <c r="VEJ236" s="13"/>
      <c r="VEK236" s="13"/>
      <c r="VEL236" s="13"/>
      <c r="VEM236" s="13"/>
      <c r="VEN236" s="13"/>
      <c r="VEO236" s="13"/>
      <c r="VEP236" s="13"/>
      <c r="VEQ236" s="13"/>
      <c r="VER236" s="13"/>
      <c r="VES236" s="13"/>
      <c r="VET236" s="13"/>
      <c r="VEU236" s="13"/>
      <c r="VEV236" s="13"/>
      <c r="VEW236" s="13"/>
      <c r="VEX236" s="13"/>
      <c r="VEY236" s="13"/>
      <c r="VEZ236" s="13"/>
      <c r="VFA236" s="13"/>
      <c r="VFB236" s="13"/>
      <c r="VFC236" s="13"/>
      <c r="VFD236" s="13"/>
      <c r="VFE236" s="13"/>
      <c r="VFF236" s="13"/>
      <c r="VFG236" s="13"/>
      <c r="VFH236" s="13"/>
      <c r="VFI236" s="13"/>
      <c r="VFJ236" s="13"/>
      <c r="VFK236" s="13"/>
      <c r="VFL236" s="13"/>
      <c r="VFM236" s="13"/>
      <c r="VFN236" s="13"/>
      <c r="VFO236" s="13"/>
      <c r="VFP236" s="13"/>
      <c r="VFQ236" s="13"/>
      <c r="VFR236" s="13"/>
      <c r="VFS236" s="13"/>
      <c r="VFT236" s="13"/>
      <c r="VFU236" s="13"/>
      <c r="VFV236" s="13"/>
      <c r="VFW236" s="13"/>
      <c r="VFX236" s="13"/>
      <c r="VFY236" s="13"/>
      <c r="VFZ236" s="13"/>
      <c r="VGA236" s="13"/>
      <c r="VGB236" s="13"/>
      <c r="VGC236" s="13"/>
      <c r="VGD236" s="13"/>
      <c r="VGE236" s="13"/>
      <c r="VGF236" s="13"/>
      <c r="VGG236" s="13"/>
      <c r="VGH236" s="13"/>
      <c r="VGI236" s="13"/>
      <c r="VGJ236" s="13"/>
      <c r="VGK236" s="13"/>
      <c r="VGL236" s="13"/>
      <c r="VGM236" s="13"/>
      <c r="VGN236" s="13"/>
      <c r="VGO236" s="13"/>
      <c r="VGP236" s="13"/>
      <c r="VGQ236" s="13"/>
      <c r="VGR236" s="13"/>
      <c r="VGS236" s="13"/>
      <c r="VGT236" s="13"/>
      <c r="VGU236" s="13"/>
      <c r="VGV236" s="13"/>
      <c r="VGW236" s="13"/>
      <c r="VGX236" s="13"/>
      <c r="VGY236" s="13"/>
      <c r="VGZ236" s="13"/>
      <c r="VHA236" s="13"/>
      <c r="VHB236" s="13"/>
      <c r="VHC236" s="13"/>
      <c r="VHD236" s="13"/>
      <c r="VHE236" s="13"/>
      <c r="VHF236" s="13"/>
      <c r="VHG236" s="13"/>
      <c r="VHH236" s="13"/>
      <c r="VHI236" s="13"/>
      <c r="VHJ236" s="13"/>
      <c r="VHK236" s="13"/>
      <c r="VHL236" s="13"/>
      <c r="VHM236" s="13"/>
      <c r="VHN236" s="13"/>
      <c r="VHO236" s="13"/>
      <c r="VHP236" s="13"/>
      <c r="VHQ236" s="13"/>
      <c r="VHR236" s="13"/>
      <c r="VHS236" s="13"/>
      <c r="VHT236" s="13"/>
      <c r="VHU236" s="13"/>
      <c r="VHV236" s="13"/>
      <c r="VHW236" s="13"/>
      <c r="VHX236" s="13"/>
      <c r="VHY236" s="13"/>
      <c r="VHZ236" s="13"/>
      <c r="VIA236" s="13"/>
      <c r="VIB236" s="13"/>
      <c r="VIC236" s="13"/>
      <c r="VID236" s="13"/>
      <c r="VIE236" s="13"/>
      <c r="VIF236" s="13"/>
      <c r="VIG236" s="13"/>
      <c r="VIH236" s="13"/>
      <c r="VII236" s="13"/>
      <c r="VIJ236" s="13"/>
      <c r="VIK236" s="13"/>
      <c r="VIL236" s="13"/>
      <c r="VIM236" s="13"/>
      <c r="VIN236" s="13"/>
      <c r="VIO236" s="13"/>
      <c r="VIP236" s="13"/>
      <c r="VIQ236" s="13"/>
      <c r="VIR236" s="13"/>
      <c r="VIS236" s="13"/>
      <c r="VIT236" s="13"/>
      <c r="VIU236" s="13"/>
      <c r="VIV236" s="13"/>
      <c r="VIW236" s="13"/>
      <c r="VIX236" s="13"/>
      <c r="VIY236" s="13"/>
      <c r="VIZ236" s="13"/>
      <c r="VJA236" s="13"/>
      <c r="VJB236" s="13"/>
      <c r="VJC236" s="13"/>
      <c r="VJD236" s="13"/>
      <c r="VJE236" s="13"/>
      <c r="VJF236" s="13"/>
      <c r="VJG236" s="13"/>
      <c r="VJH236" s="13"/>
      <c r="VJI236" s="13"/>
      <c r="VJJ236" s="13"/>
      <c r="VJK236" s="13"/>
      <c r="VJL236" s="13"/>
      <c r="VJM236" s="13"/>
      <c r="VJN236" s="13"/>
      <c r="VJO236" s="13"/>
      <c r="VJP236" s="13"/>
      <c r="VJQ236" s="13"/>
      <c r="VJR236" s="13"/>
      <c r="VJS236" s="13"/>
      <c r="VJT236" s="13"/>
      <c r="VJU236" s="13"/>
      <c r="VJV236" s="13"/>
      <c r="VJW236" s="13"/>
      <c r="VJX236" s="13"/>
      <c r="VJY236" s="13"/>
      <c r="VJZ236" s="13"/>
      <c r="VKA236" s="13"/>
      <c r="VKB236" s="13"/>
      <c r="VKC236" s="13"/>
      <c r="VKD236" s="13"/>
      <c r="VKE236" s="13"/>
      <c r="VKF236" s="13"/>
      <c r="VKG236" s="13"/>
      <c r="VKH236" s="13"/>
      <c r="VKI236" s="13"/>
      <c r="VKJ236" s="13"/>
      <c r="VKK236" s="13"/>
      <c r="VKL236" s="13"/>
      <c r="VKM236" s="13"/>
      <c r="VKN236" s="13"/>
      <c r="VKO236" s="13"/>
      <c r="VKP236" s="13"/>
      <c r="VKQ236" s="13"/>
      <c r="VKR236" s="13"/>
      <c r="VKS236" s="13"/>
      <c r="VKT236" s="13"/>
      <c r="VKU236" s="13"/>
      <c r="VKV236" s="13"/>
      <c r="VKW236" s="13"/>
      <c r="VKX236" s="13"/>
      <c r="VKY236" s="13"/>
      <c r="VKZ236" s="13"/>
      <c r="VLA236" s="13"/>
      <c r="VLB236" s="13"/>
      <c r="VLC236" s="13"/>
      <c r="VLD236" s="13"/>
      <c r="VLE236" s="13"/>
      <c r="VLF236" s="13"/>
      <c r="VLG236" s="13"/>
      <c r="VLH236" s="13"/>
      <c r="VLI236" s="13"/>
      <c r="VLJ236" s="13"/>
      <c r="VLK236" s="13"/>
      <c r="VLL236" s="13"/>
      <c r="VLM236" s="13"/>
      <c r="VLN236" s="13"/>
      <c r="VLO236" s="13"/>
      <c r="VLP236" s="13"/>
      <c r="VLQ236" s="13"/>
      <c r="VLR236" s="13"/>
      <c r="VLS236" s="13"/>
      <c r="VLT236" s="13"/>
      <c r="VLU236" s="13"/>
      <c r="VLV236" s="13"/>
      <c r="VLW236" s="13"/>
      <c r="VLX236" s="13"/>
      <c r="VLY236" s="13"/>
      <c r="VLZ236" s="13"/>
      <c r="VMA236" s="13"/>
      <c r="VMB236" s="13"/>
      <c r="VMC236" s="13"/>
      <c r="VMD236" s="13"/>
      <c r="VME236" s="13"/>
      <c r="VMF236" s="13"/>
      <c r="VMG236" s="13"/>
      <c r="VMH236" s="13"/>
      <c r="VMI236" s="13"/>
      <c r="VMJ236" s="13"/>
      <c r="VMK236" s="13"/>
      <c r="VML236" s="13"/>
      <c r="VMM236" s="13"/>
      <c r="VMN236" s="13"/>
      <c r="VMO236" s="13"/>
      <c r="VMP236" s="13"/>
      <c r="VMQ236" s="13"/>
      <c r="VMR236" s="13"/>
      <c r="VMS236" s="13"/>
      <c r="VMT236" s="13"/>
      <c r="VMU236" s="13"/>
      <c r="VMV236" s="13"/>
      <c r="VMW236" s="13"/>
      <c r="VMX236" s="13"/>
      <c r="VMY236" s="13"/>
      <c r="VMZ236" s="13"/>
      <c r="VNA236" s="13"/>
      <c r="VNB236" s="13"/>
      <c r="VNC236" s="13"/>
      <c r="VND236" s="13"/>
      <c r="VNE236" s="13"/>
      <c r="VNF236" s="13"/>
      <c r="VNG236" s="13"/>
      <c r="VNH236" s="13"/>
      <c r="VNI236" s="13"/>
      <c r="VNJ236" s="13"/>
      <c r="VNK236" s="13"/>
      <c r="VNL236" s="13"/>
      <c r="VNM236" s="13"/>
      <c r="VNN236" s="13"/>
      <c r="VNO236" s="13"/>
      <c r="VNP236" s="13"/>
      <c r="VNQ236" s="13"/>
      <c r="VNR236" s="13"/>
      <c r="VNS236" s="13"/>
      <c r="VNT236" s="13"/>
      <c r="VNU236" s="13"/>
      <c r="VNV236" s="13"/>
      <c r="VNW236" s="13"/>
      <c r="VNX236" s="13"/>
      <c r="VNY236" s="13"/>
      <c r="VNZ236" s="13"/>
      <c r="VOA236" s="13"/>
      <c r="VOB236" s="13"/>
      <c r="VOC236" s="13"/>
      <c r="VOD236" s="13"/>
      <c r="VOE236" s="13"/>
      <c r="VOF236" s="13"/>
      <c r="VOG236" s="13"/>
      <c r="VOH236" s="13"/>
      <c r="VOI236" s="13"/>
      <c r="VOJ236" s="13"/>
      <c r="VOK236" s="13"/>
      <c r="VOL236" s="13"/>
      <c r="VOM236" s="13"/>
      <c r="VON236" s="13"/>
      <c r="VOO236" s="13"/>
      <c r="VOP236" s="13"/>
      <c r="VOQ236" s="13"/>
      <c r="VOR236" s="13"/>
      <c r="VOS236" s="13"/>
      <c r="VOT236" s="13"/>
      <c r="VOU236" s="13"/>
      <c r="VOV236" s="13"/>
      <c r="VOW236" s="13"/>
      <c r="VOX236" s="13"/>
      <c r="VOY236" s="13"/>
      <c r="VOZ236" s="13"/>
      <c r="VPA236" s="13"/>
      <c r="VPB236" s="13"/>
      <c r="VPC236" s="13"/>
      <c r="VPD236" s="13"/>
      <c r="VPE236" s="13"/>
      <c r="VPF236" s="13"/>
      <c r="VPG236" s="13"/>
      <c r="VPH236" s="13"/>
      <c r="VPI236" s="13"/>
      <c r="VPJ236" s="13"/>
      <c r="VPK236" s="13"/>
      <c r="VPL236" s="13"/>
      <c r="VPM236" s="13"/>
      <c r="VPN236" s="13"/>
      <c r="VPO236" s="13"/>
      <c r="VPP236" s="13"/>
      <c r="VPQ236" s="13"/>
      <c r="VPR236" s="13"/>
      <c r="VPS236" s="13"/>
      <c r="VPT236" s="13"/>
      <c r="VPU236" s="13"/>
      <c r="VPV236" s="13"/>
      <c r="VPW236" s="13"/>
      <c r="VPX236" s="13"/>
      <c r="VPY236" s="13"/>
      <c r="VPZ236" s="13"/>
      <c r="VQA236" s="13"/>
      <c r="VQB236" s="13"/>
      <c r="VQC236" s="13"/>
      <c r="VQD236" s="13"/>
      <c r="VQE236" s="13"/>
      <c r="VQF236" s="13"/>
      <c r="VQG236" s="13"/>
      <c r="VQH236" s="13"/>
      <c r="VQI236" s="13"/>
      <c r="VQJ236" s="13"/>
      <c r="VQK236" s="13"/>
      <c r="VQL236" s="13"/>
      <c r="VQM236" s="13"/>
      <c r="VQN236" s="13"/>
      <c r="VQO236" s="13"/>
      <c r="VQP236" s="13"/>
      <c r="VQQ236" s="13"/>
      <c r="VQR236" s="13"/>
      <c r="VQS236" s="13"/>
      <c r="VQT236" s="13"/>
      <c r="VQU236" s="13"/>
      <c r="VQV236" s="13"/>
      <c r="VQW236" s="13"/>
      <c r="VQX236" s="13"/>
      <c r="VQY236" s="13"/>
      <c r="VQZ236" s="13"/>
      <c r="VRA236" s="13"/>
      <c r="VRB236" s="13"/>
      <c r="VRC236" s="13"/>
      <c r="VRD236" s="13"/>
      <c r="VRE236" s="13"/>
      <c r="VRF236" s="13"/>
      <c r="VRG236" s="13"/>
      <c r="VRH236" s="13"/>
      <c r="VRI236" s="13"/>
      <c r="VRJ236" s="13"/>
      <c r="VRK236" s="13"/>
      <c r="VRL236" s="13"/>
      <c r="VRM236" s="13"/>
      <c r="VRN236" s="13"/>
      <c r="VRO236" s="13"/>
      <c r="VRP236" s="13"/>
      <c r="VRQ236" s="13"/>
      <c r="VRR236" s="13"/>
      <c r="VRS236" s="13"/>
      <c r="VRT236" s="13"/>
      <c r="VRU236" s="13"/>
      <c r="VRV236" s="13"/>
      <c r="VRW236" s="13"/>
      <c r="VRX236" s="13"/>
      <c r="VRY236" s="13"/>
      <c r="VRZ236" s="13"/>
      <c r="VSA236" s="13"/>
      <c r="VSB236" s="13"/>
      <c r="VSC236" s="13"/>
      <c r="VSD236" s="13"/>
      <c r="VSE236" s="13"/>
      <c r="VSF236" s="13"/>
      <c r="VSG236" s="13"/>
      <c r="VSH236" s="13"/>
      <c r="VSI236" s="13"/>
      <c r="VSJ236" s="13"/>
      <c r="VSK236" s="13"/>
      <c r="VSL236" s="13"/>
      <c r="VSM236" s="13"/>
      <c r="VSN236" s="13"/>
      <c r="VSO236" s="13"/>
      <c r="VSP236" s="13"/>
      <c r="VSQ236" s="13"/>
      <c r="VSR236" s="13"/>
      <c r="VSS236" s="13"/>
      <c r="VST236" s="13"/>
      <c r="VSU236" s="13"/>
      <c r="VSV236" s="13"/>
      <c r="VSW236" s="13"/>
      <c r="VSX236" s="13"/>
      <c r="VSY236" s="13"/>
      <c r="VSZ236" s="13"/>
      <c r="VTA236" s="13"/>
      <c r="VTB236" s="13"/>
      <c r="VTC236" s="13"/>
      <c r="VTD236" s="13"/>
      <c r="VTE236" s="13"/>
      <c r="VTF236" s="13"/>
      <c r="VTG236" s="13"/>
      <c r="VTH236" s="13"/>
      <c r="VTI236" s="13"/>
      <c r="VTJ236" s="13"/>
      <c r="VTK236" s="13"/>
      <c r="VTL236" s="13"/>
      <c r="VTM236" s="13"/>
      <c r="VTN236" s="13"/>
      <c r="VTO236" s="13"/>
      <c r="VTP236" s="13"/>
      <c r="VTQ236" s="13"/>
      <c r="VTR236" s="13"/>
      <c r="VTS236" s="13"/>
      <c r="VTT236" s="13"/>
      <c r="VTU236" s="13"/>
      <c r="VTV236" s="13"/>
      <c r="VTW236" s="13"/>
      <c r="VTX236" s="13"/>
      <c r="VTY236" s="13"/>
      <c r="VTZ236" s="13"/>
      <c r="VUA236" s="13"/>
      <c r="VUB236" s="13"/>
      <c r="VUC236" s="13"/>
      <c r="VUD236" s="13"/>
      <c r="VUE236" s="13"/>
      <c r="VUF236" s="13"/>
      <c r="VUG236" s="13"/>
      <c r="VUH236" s="13"/>
      <c r="VUI236" s="13"/>
      <c r="VUJ236" s="13"/>
      <c r="VUK236" s="13"/>
      <c r="VUL236" s="13"/>
      <c r="VUM236" s="13"/>
      <c r="VUN236" s="13"/>
      <c r="VUO236" s="13"/>
      <c r="VUP236" s="13"/>
      <c r="VUQ236" s="13"/>
      <c r="VUR236" s="13"/>
      <c r="VUS236" s="13"/>
      <c r="VUT236" s="13"/>
      <c r="VUU236" s="13"/>
      <c r="VUV236" s="13"/>
      <c r="VUW236" s="13"/>
      <c r="VUX236" s="13"/>
      <c r="VUY236" s="13"/>
      <c r="VUZ236" s="13"/>
      <c r="VVA236" s="13"/>
      <c r="VVB236" s="13"/>
      <c r="VVC236" s="13"/>
      <c r="VVD236" s="13"/>
      <c r="VVE236" s="13"/>
      <c r="VVF236" s="13"/>
      <c r="VVG236" s="13"/>
      <c r="VVH236" s="13"/>
      <c r="VVI236" s="13"/>
      <c r="VVJ236" s="13"/>
      <c r="VVK236" s="13"/>
      <c r="VVL236" s="13"/>
      <c r="VVM236" s="13"/>
      <c r="VVN236" s="13"/>
      <c r="VVO236" s="13"/>
      <c r="VVP236" s="13"/>
      <c r="VVQ236" s="13"/>
      <c r="VVR236" s="13"/>
      <c r="VVS236" s="13"/>
      <c r="VVT236" s="13"/>
      <c r="VVU236" s="13"/>
      <c r="VVV236" s="13"/>
      <c r="VVW236" s="13"/>
      <c r="VVX236" s="13"/>
      <c r="VVY236" s="13"/>
      <c r="VVZ236" s="13"/>
      <c r="VWA236" s="13"/>
      <c r="VWB236" s="13"/>
      <c r="VWC236" s="13"/>
      <c r="VWD236" s="13"/>
      <c r="VWE236" s="13"/>
      <c r="VWF236" s="13"/>
      <c r="VWG236" s="13"/>
      <c r="VWH236" s="13"/>
      <c r="VWI236" s="13"/>
      <c r="VWJ236" s="13"/>
      <c r="VWK236" s="13"/>
      <c r="VWL236" s="13"/>
      <c r="VWM236" s="13"/>
      <c r="VWN236" s="13"/>
      <c r="VWO236" s="13"/>
      <c r="VWP236" s="13"/>
      <c r="VWQ236" s="13"/>
      <c r="VWR236" s="13"/>
      <c r="VWS236" s="13"/>
      <c r="VWT236" s="13"/>
      <c r="VWU236" s="13"/>
      <c r="VWV236" s="13"/>
      <c r="VWW236" s="13"/>
      <c r="VWX236" s="13"/>
      <c r="VWY236" s="13"/>
      <c r="VWZ236" s="13"/>
      <c r="VXA236" s="13"/>
      <c r="VXB236" s="13"/>
      <c r="VXC236" s="13"/>
      <c r="VXD236" s="13"/>
      <c r="VXE236" s="13"/>
      <c r="VXF236" s="13"/>
      <c r="VXG236" s="13"/>
      <c r="VXH236" s="13"/>
      <c r="VXI236" s="13"/>
      <c r="VXJ236" s="13"/>
      <c r="VXK236" s="13"/>
      <c r="VXL236" s="13"/>
      <c r="VXM236" s="13"/>
      <c r="VXN236" s="13"/>
      <c r="VXO236" s="13"/>
      <c r="VXP236" s="13"/>
      <c r="VXQ236" s="13"/>
      <c r="VXR236" s="13"/>
      <c r="VXS236" s="13"/>
      <c r="VXT236" s="13"/>
      <c r="VXU236" s="13"/>
      <c r="VXV236" s="13"/>
      <c r="VXW236" s="13"/>
      <c r="VXX236" s="13"/>
      <c r="VXY236" s="13"/>
      <c r="VXZ236" s="13"/>
      <c r="VYA236" s="13"/>
      <c r="VYB236" s="13"/>
      <c r="VYC236" s="13"/>
      <c r="VYD236" s="13"/>
      <c r="VYE236" s="13"/>
      <c r="VYF236" s="13"/>
      <c r="VYG236" s="13"/>
      <c r="VYH236" s="13"/>
      <c r="VYI236" s="13"/>
      <c r="VYJ236" s="13"/>
      <c r="VYK236" s="13"/>
      <c r="VYL236" s="13"/>
      <c r="VYM236" s="13"/>
      <c r="VYN236" s="13"/>
      <c r="VYO236" s="13"/>
      <c r="VYP236" s="13"/>
      <c r="VYQ236" s="13"/>
      <c r="VYR236" s="13"/>
      <c r="VYS236" s="13"/>
      <c r="VYT236" s="13"/>
      <c r="VYU236" s="13"/>
      <c r="VYV236" s="13"/>
      <c r="VYW236" s="13"/>
      <c r="VYX236" s="13"/>
      <c r="VYY236" s="13"/>
      <c r="VYZ236" s="13"/>
      <c r="VZA236" s="13"/>
      <c r="VZB236" s="13"/>
      <c r="VZC236" s="13"/>
      <c r="VZD236" s="13"/>
      <c r="VZE236" s="13"/>
      <c r="VZF236" s="13"/>
      <c r="VZG236" s="13"/>
      <c r="VZH236" s="13"/>
      <c r="VZI236" s="13"/>
      <c r="VZJ236" s="13"/>
      <c r="VZK236" s="13"/>
      <c r="VZL236" s="13"/>
      <c r="VZM236" s="13"/>
      <c r="VZN236" s="13"/>
      <c r="VZO236" s="13"/>
      <c r="VZP236" s="13"/>
      <c r="VZQ236" s="13"/>
      <c r="VZR236" s="13"/>
      <c r="VZS236" s="13"/>
      <c r="VZT236" s="13"/>
      <c r="VZU236" s="13"/>
      <c r="VZV236" s="13"/>
      <c r="VZW236" s="13"/>
      <c r="VZX236" s="13"/>
      <c r="VZY236" s="13"/>
      <c r="VZZ236" s="13"/>
      <c r="WAA236" s="13"/>
      <c r="WAB236" s="13"/>
      <c r="WAC236" s="13"/>
      <c r="WAD236" s="13"/>
      <c r="WAE236" s="13"/>
      <c r="WAF236" s="13"/>
      <c r="WAG236" s="13"/>
      <c r="WAH236" s="13"/>
      <c r="WAI236" s="13"/>
      <c r="WAJ236" s="13"/>
      <c r="WAK236" s="13"/>
      <c r="WAL236" s="13"/>
      <c r="WAM236" s="13"/>
      <c r="WAN236" s="13"/>
      <c r="WAO236" s="13"/>
      <c r="WAP236" s="13"/>
      <c r="WAQ236" s="13"/>
      <c r="WAR236" s="13"/>
      <c r="WAS236" s="13"/>
      <c r="WAT236" s="13"/>
      <c r="WAU236" s="13"/>
      <c r="WAV236" s="13"/>
      <c r="WAW236" s="13"/>
      <c r="WAX236" s="13"/>
      <c r="WAY236" s="13"/>
      <c r="WAZ236" s="13"/>
      <c r="WBA236" s="13"/>
      <c r="WBB236" s="13"/>
      <c r="WBC236" s="13"/>
      <c r="WBD236" s="13"/>
      <c r="WBE236" s="13"/>
      <c r="WBF236" s="13"/>
      <c r="WBG236" s="13"/>
      <c r="WBH236" s="13"/>
      <c r="WBI236" s="13"/>
      <c r="WBJ236" s="13"/>
      <c r="WBK236" s="13"/>
      <c r="WBL236" s="13"/>
      <c r="WBM236" s="13"/>
      <c r="WBN236" s="13"/>
      <c r="WBO236" s="13"/>
      <c r="WBP236" s="13"/>
      <c r="WBQ236" s="13"/>
      <c r="WBR236" s="13"/>
      <c r="WBS236" s="13"/>
      <c r="WBT236" s="13"/>
      <c r="WBU236" s="13"/>
      <c r="WBV236" s="13"/>
      <c r="WBW236" s="13"/>
      <c r="WBX236" s="13"/>
      <c r="WBY236" s="13"/>
      <c r="WBZ236" s="13"/>
      <c r="WCA236" s="13"/>
      <c r="WCB236" s="13"/>
      <c r="WCC236" s="13"/>
      <c r="WCD236" s="13"/>
      <c r="WCE236" s="13"/>
      <c r="WCF236" s="13"/>
      <c r="WCG236" s="13"/>
      <c r="WCH236" s="13"/>
      <c r="WCI236" s="13"/>
      <c r="WCJ236" s="13"/>
      <c r="WCK236" s="13"/>
      <c r="WCL236" s="13"/>
      <c r="WCM236" s="13"/>
      <c r="WCN236" s="13"/>
      <c r="WCO236" s="13"/>
      <c r="WCP236" s="13"/>
      <c r="WCQ236" s="13"/>
      <c r="WCR236" s="13"/>
      <c r="WCS236" s="13"/>
      <c r="WCT236" s="13"/>
      <c r="WCU236" s="13"/>
      <c r="WCV236" s="13"/>
      <c r="WCW236" s="13"/>
      <c r="WCX236" s="13"/>
      <c r="WCY236" s="13"/>
      <c r="WCZ236" s="13"/>
      <c r="WDA236" s="13"/>
      <c r="WDB236" s="13"/>
      <c r="WDC236" s="13"/>
      <c r="WDD236" s="13"/>
      <c r="WDE236" s="13"/>
      <c r="WDF236" s="13"/>
      <c r="WDG236" s="13"/>
      <c r="WDH236" s="13"/>
      <c r="WDI236" s="13"/>
      <c r="WDJ236" s="13"/>
      <c r="WDK236" s="13"/>
      <c r="WDL236" s="13"/>
      <c r="WDM236" s="13"/>
      <c r="WDN236" s="13"/>
      <c r="WDO236" s="13"/>
      <c r="WDP236" s="13"/>
      <c r="WDQ236" s="13"/>
      <c r="WDR236" s="13"/>
      <c r="WDS236" s="13"/>
      <c r="WDT236" s="13"/>
      <c r="WDU236" s="13"/>
      <c r="WDV236" s="13"/>
      <c r="WDW236" s="13"/>
      <c r="WDX236" s="13"/>
      <c r="WDY236" s="13"/>
      <c r="WDZ236" s="13"/>
      <c r="WEA236" s="13"/>
      <c r="WEB236" s="13"/>
      <c r="WEC236" s="13"/>
      <c r="WED236" s="13"/>
      <c r="WEE236" s="13"/>
      <c r="WEF236" s="13"/>
      <c r="WEG236" s="13"/>
      <c r="WEH236" s="13"/>
      <c r="WEI236" s="13"/>
      <c r="WEJ236" s="13"/>
      <c r="WEK236" s="13"/>
      <c r="WEL236" s="13"/>
      <c r="WEM236" s="13"/>
      <c r="WEN236" s="13"/>
      <c r="WEO236" s="13"/>
      <c r="WEP236" s="13"/>
      <c r="WEQ236" s="13"/>
      <c r="WER236" s="13"/>
      <c r="WES236" s="13"/>
      <c r="WET236" s="13"/>
      <c r="WEU236" s="13"/>
      <c r="WEV236" s="13"/>
      <c r="WEW236" s="13"/>
      <c r="WEX236" s="13"/>
      <c r="WEY236" s="13"/>
      <c r="WEZ236" s="13"/>
      <c r="WFA236" s="13"/>
      <c r="WFB236" s="13"/>
      <c r="WFC236" s="13"/>
      <c r="WFD236" s="13"/>
      <c r="WFE236" s="13"/>
      <c r="WFF236" s="13"/>
      <c r="WFG236" s="13"/>
      <c r="WFH236" s="13"/>
      <c r="WFI236" s="13"/>
      <c r="WFJ236" s="13"/>
      <c r="WFK236" s="13"/>
      <c r="WFL236" s="13"/>
      <c r="WFM236" s="13"/>
      <c r="WFN236" s="13"/>
      <c r="WFO236" s="13"/>
      <c r="WFP236" s="13"/>
      <c r="WFQ236" s="13"/>
      <c r="WFR236" s="13"/>
      <c r="WFS236" s="13"/>
      <c r="WFT236" s="13"/>
      <c r="WFU236" s="13"/>
      <c r="WFV236" s="13"/>
      <c r="WFW236" s="13"/>
      <c r="WFX236" s="13"/>
      <c r="WFY236" s="13"/>
      <c r="WFZ236" s="13"/>
      <c r="WGA236" s="13"/>
      <c r="WGB236" s="13"/>
      <c r="WGC236" s="13"/>
      <c r="WGD236" s="13"/>
      <c r="WGE236" s="13"/>
      <c r="WGF236" s="13"/>
      <c r="WGG236" s="13"/>
      <c r="WGH236" s="13"/>
      <c r="WGI236" s="13"/>
      <c r="WGJ236" s="13"/>
      <c r="WGK236" s="13"/>
      <c r="WGL236" s="13"/>
      <c r="WGM236" s="13"/>
      <c r="WGN236" s="13"/>
      <c r="WGO236" s="13"/>
      <c r="WGP236" s="13"/>
      <c r="WGQ236" s="13"/>
      <c r="WGR236" s="13"/>
      <c r="WGS236" s="13"/>
      <c r="WGT236" s="13"/>
      <c r="WGU236" s="13"/>
      <c r="WGV236" s="13"/>
      <c r="WGW236" s="13"/>
      <c r="WGX236" s="13"/>
      <c r="WGY236" s="13"/>
      <c r="WGZ236" s="13"/>
      <c r="WHA236" s="13"/>
      <c r="WHB236" s="13"/>
      <c r="WHC236" s="13"/>
      <c r="WHD236" s="13"/>
      <c r="WHE236" s="13"/>
      <c r="WHF236" s="13"/>
      <c r="WHG236" s="13"/>
      <c r="WHH236" s="13"/>
      <c r="WHI236" s="13"/>
      <c r="WHJ236" s="13"/>
      <c r="WHK236" s="13"/>
      <c r="WHL236" s="13"/>
      <c r="WHM236" s="13"/>
      <c r="WHN236" s="13"/>
      <c r="WHO236" s="13"/>
      <c r="WHP236" s="13"/>
      <c r="WHQ236" s="13"/>
      <c r="WHR236" s="13"/>
      <c r="WHS236" s="13"/>
      <c r="WHT236" s="13"/>
      <c r="WHU236" s="13"/>
      <c r="WHV236" s="13"/>
      <c r="WHW236" s="13"/>
      <c r="WHX236" s="13"/>
      <c r="WHY236" s="13"/>
      <c r="WHZ236" s="13"/>
      <c r="WIA236" s="13"/>
      <c r="WIB236" s="13"/>
      <c r="WIC236" s="13"/>
      <c r="WID236" s="13"/>
      <c r="WIE236" s="13"/>
      <c r="WIF236" s="13"/>
      <c r="WIG236" s="13"/>
      <c r="WIH236" s="13"/>
      <c r="WII236" s="13"/>
      <c r="WIJ236" s="13"/>
      <c r="WIK236" s="13"/>
      <c r="WIL236" s="13"/>
      <c r="WIM236" s="13"/>
      <c r="WIN236" s="13"/>
      <c r="WIO236" s="13"/>
      <c r="WIP236" s="13"/>
      <c r="WIQ236" s="13"/>
      <c r="WIR236" s="13"/>
      <c r="WIS236" s="13"/>
      <c r="WIT236" s="13"/>
      <c r="WIU236" s="13"/>
      <c r="WIV236" s="13"/>
      <c r="WIW236" s="13"/>
      <c r="WIX236" s="13"/>
      <c r="WIY236" s="13"/>
      <c r="WIZ236" s="13"/>
      <c r="WJA236" s="13"/>
      <c r="WJB236" s="13"/>
      <c r="WJC236" s="13"/>
      <c r="WJD236" s="13"/>
      <c r="WJE236" s="13"/>
      <c r="WJF236" s="13"/>
      <c r="WJG236" s="13"/>
      <c r="WJH236" s="13"/>
      <c r="WJI236" s="13"/>
      <c r="WJJ236" s="13"/>
      <c r="WJK236" s="13"/>
      <c r="WJL236" s="13"/>
      <c r="WJM236" s="13"/>
      <c r="WJN236" s="13"/>
      <c r="WJO236" s="13"/>
      <c r="WJP236" s="13"/>
      <c r="WJQ236" s="13"/>
      <c r="WJR236" s="13"/>
      <c r="WJS236" s="13"/>
      <c r="WJT236" s="13"/>
      <c r="WJU236" s="13"/>
      <c r="WJV236" s="13"/>
      <c r="WJW236" s="13"/>
      <c r="WJX236" s="13"/>
      <c r="WJY236" s="13"/>
      <c r="WJZ236" s="13"/>
      <c r="WKA236" s="13"/>
      <c r="WKB236" s="13"/>
      <c r="WKC236" s="13"/>
      <c r="WKD236" s="13"/>
      <c r="WKE236" s="13"/>
      <c r="WKF236" s="13"/>
      <c r="WKG236" s="13"/>
      <c r="WKH236" s="13"/>
      <c r="WKI236" s="13"/>
      <c r="WKJ236" s="13"/>
      <c r="WKK236" s="13"/>
      <c r="WKL236" s="13"/>
      <c r="WKM236" s="13"/>
      <c r="WKN236" s="13"/>
      <c r="WKO236" s="13"/>
      <c r="WKP236" s="13"/>
      <c r="WKQ236" s="13"/>
      <c r="WKR236" s="13"/>
      <c r="WKS236" s="13"/>
      <c r="WKT236" s="13"/>
      <c r="WKU236" s="13"/>
      <c r="WKV236" s="13"/>
      <c r="WKW236" s="13"/>
      <c r="WKX236" s="13"/>
      <c r="WKY236" s="13"/>
      <c r="WKZ236" s="13"/>
      <c r="WLA236" s="13"/>
      <c r="WLB236" s="13"/>
      <c r="WLC236" s="13"/>
      <c r="WLD236" s="13"/>
      <c r="WLE236" s="13"/>
      <c r="WLF236" s="13"/>
      <c r="WLG236" s="13"/>
      <c r="WLH236" s="13"/>
      <c r="WLI236" s="13"/>
      <c r="WLJ236" s="13"/>
      <c r="WLK236" s="13"/>
      <c r="WLL236" s="13"/>
      <c r="WLM236" s="13"/>
      <c r="WLN236" s="13"/>
      <c r="WLO236" s="13"/>
      <c r="WLP236" s="13"/>
      <c r="WLQ236" s="13"/>
      <c r="WLR236" s="13"/>
      <c r="WLS236" s="13"/>
      <c r="WLT236" s="13"/>
      <c r="WLU236" s="13"/>
      <c r="WLV236" s="13"/>
      <c r="WLW236" s="13"/>
      <c r="WLX236" s="13"/>
      <c r="WLY236" s="13"/>
      <c r="WLZ236" s="13"/>
      <c r="WMA236" s="13"/>
      <c r="WMB236" s="13"/>
      <c r="WMC236" s="13"/>
      <c r="WMD236" s="13"/>
      <c r="WME236" s="13"/>
      <c r="WMF236" s="13"/>
      <c r="WMG236" s="13"/>
      <c r="WMH236" s="13"/>
      <c r="WMI236" s="13"/>
      <c r="WMJ236" s="13"/>
      <c r="WMK236" s="13"/>
      <c r="WML236" s="13"/>
      <c r="WMM236" s="13"/>
      <c r="WMN236" s="13"/>
      <c r="WMO236" s="13"/>
      <c r="WMP236" s="13"/>
      <c r="WMQ236" s="13"/>
      <c r="WMR236" s="13"/>
      <c r="WMS236" s="13"/>
      <c r="WMT236" s="13"/>
      <c r="WMU236" s="13"/>
      <c r="WMV236" s="13"/>
      <c r="WMW236" s="13"/>
      <c r="WMX236" s="13"/>
      <c r="WMY236" s="13"/>
      <c r="WMZ236" s="13"/>
      <c r="WNA236" s="13"/>
      <c r="WNB236" s="13"/>
      <c r="WNC236" s="13"/>
      <c r="WND236" s="13"/>
      <c r="WNE236" s="13"/>
      <c r="WNF236" s="13"/>
      <c r="WNG236" s="13"/>
      <c r="WNH236" s="13"/>
      <c r="WNI236" s="13"/>
      <c r="WNJ236" s="13"/>
      <c r="WNK236" s="13"/>
      <c r="WNL236" s="13"/>
      <c r="WNM236" s="13"/>
      <c r="WNN236" s="13"/>
      <c r="WNO236" s="13"/>
      <c r="WNP236" s="13"/>
      <c r="WNQ236" s="13"/>
      <c r="WNR236" s="13"/>
      <c r="WNS236" s="13"/>
      <c r="WNT236" s="13"/>
      <c r="WNU236" s="13"/>
      <c r="WNV236" s="13"/>
      <c r="WNW236" s="13"/>
      <c r="WNX236" s="13"/>
      <c r="WNY236" s="13"/>
      <c r="WNZ236" s="13"/>
      <c r="WOA236" s="13"/>
      <c r="WOB236" s="13"/>
      <c r="WOC236" s="13"/>
      <c r="WOD236" s="13"/>
      <c r="WOE236" s="13"/>
      <c r="WOF236" s="13"/>
      <c r="WOG236" s="13"/>
      <c r="WOH236" s="13"/>
      <c r="WOI236" s="13"/>
      <c r="WOJ236" s="13"/>
      <c r="WOK236" s="13"/>
      <c r="WOL236" s="13"/>
      <c r="WOM236" s="13"/>
      <c r="WON236" s="13"/>
      <c r="WOO236" s="13"/>
      <c r="WOP236" s="13"/>
      <c r="WOQ236" s="13"/>
      <c r="WOR236" s="13"/>
      <c r="WOS236" s="13"/>
      <c r="WOT236" s="13"/>
      <c r="WOU236" s="13"/>
      <c r="WOV236" s="13"/>
      <c r="WOW236" s="13"/>
      <c r="WOX236" s="13"/>
      <c r="WOY236" s="13"/>
      <c r="WOZ236" s="13"/>
      <c r="WPA236" s="13"/>
      <c r="WPB236" s="13"/>
      <c r="WPC236" s="13"/>
      <c r="WPD236" s="13"/>
      <c r="WPE236" s="13"/>
      <c r="WPF236" s="13"/>
      <c r="WPG236" s="13"/>
      <c r="WPH236" s="13"/>
      <c r="WPI236" s="13"/>
      <c r="WPJ236" s="13"/>
      <c r="WPK236" s="13"/>
      <c r="WPL236" s="13"/>
      <c r="WPM236" s="13"/>
      <c r="WPN236" s="13"/>
      <c r="WPO236" s="13"/>
      <c r="WPP236" s="13"/>
      <c r="WPQ236" s="13"/>
      <c r="WPR236" s="13"/>
      <c r="WPS236" s="13"/>
      <c r="WPT236" s="13"/>
      <c r="WPU236" s="13"/>
      <c r="WPV236" s="13"/>
      <c r="WPW236" s="13"/>
      <c r="WPX236" s="13"/>
      <c r="WPY236" s="13"/>
      <c r="WPZ236" s="13"/>
      <c r="WQA236" s="13"/>
      <c r="WQB236" s="13"/>
      <c r="WQC236" s="13"/>
      <c r="WQD236" s="13"/>
      <c r="WQE236" s="13"/>
      <c r="WQF236" s="13"/>
      <c r="WQG236" s="13"/>
      <c r="WQH236" s="13"/>
      <c r="WQI236" s="13"/>
      <c r="WQJ236" s="13"/>
      <c r="WQK236" s="13"/>
      <c r="WQL236" s="13"/>
      <c r="WQM236" s="13"/>
      <c r="WQN236" s="13"/>
      <c r="WQO236" s="13"/>
      <c r="WQP236" s="13"/>
      <c r="WQQ236" s="13"/>
      <c r="WQR236" s="13"/>
      <c r="WQS236" s="13"/>
      <c r="WQT236" s="13"/>
      <c r="WQU236" s="13"/>
      <c r="WQV236" s="13"/>
      <c r="WQW236" s="13"/>
      <c r="WQX236" s="13"/>
      <c r="WQY236" s="13"/>
      <c r="WQZ236" s="13"/>
      <c r="WRA236" s="13"/>
      <c r="WRB236" s="13"/>
      <c r="WRC236" s="13"/>
      <c r="WRD236" s="13"/>
      <c r="WRE236" s="13"/>
      <c r="WRF236" s="13"/>
      <c r="WRG236" s="13"/>
      <c r="WRH236" s="13"/>
      <c r="WRI236" s="13"/>
      <c r="WRJ236" s="13"/>
      <c r="WRK236" s="13"/>
      <c r="WRL236" s="13"/>
      <c r="WRM236" s="13"/>
      <c r="WRN236" s="13"/>
      <c r="WRO236" s="13"/>
      <c r="WRP236" s="13"/>
      <c r="WRQ236" s="13"/>
      <c r="WRR236" s="13"/>
      <c r="WRS236" s="13"/>
      <c r="WRT236" s="13"/>
      <c r="WRU236" s="13"/>
      <c r="WRV236" s="13"/>
      <c r="WRW236" s="13"/>
      <c r="WRX236" s="13"/>
      <c r="WRY236" s="13"/>
      <c r="WRZ236" s="13"/>
      <c r="WSA236" s="13"/>
      <c r="WSB236" s="13"/>
      <c r="WSC236" s="13"/>
      <c r="WSD236" s="13"/>
      <c r="WSE236" s="13"/>
      <c r="WSF236" s="13"/>
      <c r="WSG236" s="13"/>
      <c r="WSH236" s="13"/>
      <c r="WSI236" s="13"/>
      <c r="WSJ236" s="13"/>
      <c r="WSK236" s="13"/>
      <c r="WSL236" s="13"/>
      <c r="WSM236" s="13"/>
      <c r="WSN236" s="13"/>
      <c r="WSO236" s="13"/>
      <c r="WSP236" s="13"/>
      <c r="WSQ236" s="13"/>
      <c r="WSR236" s="13"/>
      <c r="WSS236" s="13"/>
      <c r="WST236" s="13"/>
      <c r="WSU236" s="13"/>
      <c r="WSV236" s="13"/>
      <c r="WSW236" s="13"/>
      <c r="WSX236" s="13"/>
      <c r="WSY236" s="13"/>
      <c r="WSZ236" s="13"/>
      <c r="WTA236" s="13"/>
      <c r="WTB236" s="13"/>
      <c r="WTC236" s="13"/>
      <c r="WTD236" s="13"/>
      <c r="WTE236" s="13"/>
      <c r="WTF236" s="13"/>
      <c r="WTG236" s="13"/>
      <c r="WTH236" s="13"/>
      <c r="WTI236" s="13"/>
      <c r="WTJ236" s="13"/>
      <c r="WTK236" s="13"/>
      <c r="WTL236" s="13"/>
      <c r="WTM236" s="13"/>
      <c r="WTN236" s="13"/>
      <c r="WTO236" s="13"/>
      <c r="WTP236" s="13"/>
      <c r="WTQ236" s="13"/>
      <c r="WTR236" s="13"/>
      <c r="WTS236" s="13"/>
      <c r="WTT236" s="13"/>
      <c r="WTU236" s="13"/>
      <c r="WTV236" s="13"/>
      <c r="WTW236" s="13"/>
      <c r="WTX236" s="13"/>
      <c r="WTY236" s="13"/>
      <c r="WTZ236" s="13"/>
      <c r="WUA236" s="13"/>
      <c r="WUB236" s="13"/>
      <c r="WUC236" s="13"/>
      <c r="WUD236" s="13"/>
      <c r="WUE236" s="13"/>
      <c r="WUF236" s="13"/>
      <c r="WUG236" s="13"/>
      <c r="WUH236" s="13"/>
      <c r="WUI236" s="13"/>
      <c r="WUJ236" s="13"/>
      <c r="WUK236" s="13"/>
      <c r="WUL236" s="13"/>
      <c r="WUM236" s="13"/>
      <c r="WUN236" s="13"/>
      <c r="WUO236" s="13"/>
      <c r="WUP236" s="13"/>
      <c r="WUQ236" s="13"/>
      <c r="WUR236" s="13"/>
      <c r="WUS236" s="13"/>
      <c r="WUT236" s="13"/>
      <c r="WUU236" s="13"/>
      <c r="WUV236" s="13"/>
      <c r="WUW236" s="13"/>
      <c r="WUX236" s="13"/>
      <c r="WUY236" s="13"/>
      <c r="WUZ236" s="13"/>
      <c r="WVA236" s="13"/>
      <c r="WVB236" s="13"/>
      <c r="WVC236" s="13"/>
      <c r="WVD236" s="13"/>
      <c r="WVE236" s="13"/>
      <c r="WVF236" s="13"/>
      <c r="WVG236" s="13"/>
      <c r="WVH236" s="13"/>
      <c r="WVI236" s="13"/>
      <c r="WVJ236" s="13"/>
      <c r="WVK236" s="13"/>
      <c r="WVL236" s="13"/>
      <c r="WVM236" s="13"/>
      <c r="WVN236" s="13"/>
      <c r="WVO236" s="13"/>
      <c r="WVP236" s="13"/>
      <c r="WVQ236" s="13"/>
      <c r="WVR236" s="13"/>
      <c r="WVS236" s="13"/>
      <c r="WVT236" s="13"/>
      <c r="WVU236" s="13"/>
      <c r="WVV236" s="13"/>
      <c r="WVW236" s="13"/>
      <c r="WVX236" s="13"/>
      <c r="WVY236" s="13"/>
      <c r="WVZ236" s="13"/>
      <c r="WWA236" s="13"/>
      <c r="WWB236" s="13"/>
      <c r="WWC236" s="13"/>
      <c r="WWD236" s="13"/>
      <c r="WWE236" s="13"/>
      <c r="WWF236" s="13"/>
      <c r="WWG236" s="13"/>
      <c r="WWH236" s="13"/>
      <c r="WWI236" s="13"/>
      <c r="WWJ236" s="13"/>
      <c r="WWK236" s="13"/>
      <c r="WWL236" s="13"/>
      <c r="WWM236" s="13"/>
      <c r="WWN236" s="13"/>
      <c r="WWO236" s="13"/>
      <c r="WWP236" s="13"/>
      <c r="WWQ236" s="13"/>
      <c r="WWR236" s="13"/>
      <c r="WWS236" s="13"/>
      <c r="WWT236" s="13"/>
      <c r="WWU236" s="13"/>
      <c r="WWV236" s="13"/>
      <c r="WWW236" s="13"/>
      <c r="WWX236" s="13"/>
      <c r="WWY236" s="13"/>
      <c r="WWZ236" s="13"/>
      <c r="WXA236" s="13"/>
      <c r="WXB236" s="13"/>
      <c r="WXC236" s="13"/>
      <c r="WXD236" s="13"/>
      <c r="WXE236" s="13"/>
      <c r="WXF236" s="13"/>
      <c r="WXG236" s="13"/>
      <c r="WXH236" s="13"/>
      <c r="WXI236" s="13"/>
      <c r="WXJ236" s="13"/>
      <c r="WXK236" s="13"/>
      <c r="WXL236" s="13"/>
      <c r="WXM236" s="13"/>
      <c r="WXN236" s="13"/>
      <c r="WXO236" s="13"/>
      <c r="WXP236" s="13"/>
      <c r="WXQ236" s="13"/>
      <c r="WXR236" s="13"/>
      <c r="WXS236" s="13"/>
      <c r="WXT236" s="13"/>
      <c r="WXU236" s="13"/>
      <c r="WXV236" s="13"/>
      <c r="WXW236" s="13"/>
      <c r="WXX236" s="13"/>
      <c r="WXY236" s="13"/>
      <c r="WXZ236" s="13"/>
      <c r="WYA236" s="13"/>
      <c r="WYB236" s="13"/>
      <c r="WYC236" s="13"/>
      <c r="WYD236" s="13"/>
      <c r="WYE236" s="13"/>
      <c r="WYF236" s="13"/>
      <c r="WYG236" s="13"/>
      <c r="WYH236" s="13"/>
      <c r="WYI236" s="13"/>
      <c r="WYJ236" s="13"/>
      <c r="WYK236" s="13"/>
      <c r="WYL236" s="13"/>
      <c r="WYM236" s="13"/>
      <c r="WYN236" s="13"/>
      <c r="WYO236" s="13"/>
      <c r="WYP236" s="13"/>
      <c r="WYQ236" s="13"/>
      <c r="WYR236" s="13"/>
      <c r="WYS236" s="13"/>
      <c r="WYT236" s="13"/>
      <c r="WYU236" s="13"/>
      <c r="WYV236" s="13"/>
      <c r="WYW236" s="13"/>
      <c r="WYX236" s="13"/>
      <c r="WYY236" s="13"/>
      <c r="WYZ236" s="13"/>
      <c r="WZA236" s="13"/>
      <c r="WZB236" s="13"/>
      <c r="WZC236" s="13"/>
      <c r="WZD236" s="13"/>
      <c r="WZE236" s="13"/>
      <c r="WZF236" s="13"/>
      <c r="WZG236" s="13"/>
      <c r="WZH236" s="13"/>
      <c r="WZI236" s="13"/>
      <c r="WZJ236" s="13"/>
      <c r="WZK236" s="13"/>
      <c r="WZL236" s="13"/>
      <c r="WZM236" s="13"/>
      <c r="WZN236" s="13"/>
      <c r="WZO236" s="13"/>
      <c r="WZP236" s="13"/>
      <c r="WZQ236" s="13"/>
      <c r="WZR236" s="13"/>
      <c r="WZS236" s="13"/>
      <c r="WZT236" s="13"/>
      <c r="WZU236" s="13"/>
      <c r="WZV236" s="13"/>
      <c r="WZW236" s="13"/>
      <c r="WZX236" s="13"/>
      <c r="WZY236" s="13"/>
      <c r="WZZ236" s="13"/>
      <c r="XAA236" s="13"/>
      <c r="XAB236" s="13"/>
      <c r="XAC236" s="13"/>
      <c r="XAD236" s="13"/>
      <c r="XAE236" s="13"/>
      <c r="XAF236" s="13"/>
      <c r="XAG236" s="13"/>
      <c r="XAH236" s="13"/>
      <c r="XAI236" s="13"/>
      <c r="XAJ236" s="13"/>
      <c r="XAK236" s="13"/>
      <c r="XAL236" s="13"/>
      <c r="XAM236" s="13"/>
      <c r="XAN236" s="13"/>
      <c r="XAO236" s="13"/>
      <c r="XAP236" s="13"/>
      <c r="XAQ236" s="13"/>
      <c r="XAR236" s="13"/>
      <c r="XAS236" s="13"/>
      <c r="XAT236" s="13"/>
      <c r="XAU236" s="13"/>
      <c r="XAV236" s="13"/>
      <c r="XAW236" s="13"/>
      <c r="XAX236" s="13"/>
      <c r="XAY236" s="13"/>
      <c r="XAZ236" s="13"/>
      <c r="XBA236" s="13"/>
      <c r="XBB236" s="13"/>
      <c r="XBC236" s="13"/>
      <c r="XBD236" s="13"/>
      <c r="XBE236" s="13"/>
      <c r="XBF236" s="1" t="s">
        <v>12</v>
      </c>
      <c r="XBG236" s="13"/>
    </row>
    <row r="237" spans="1:16283" s="3" customFormat="1" ht="18" customHeight="1" x14ac:dyDescent="0.2">
      <c r="A237" s="20">
        <v>2017</v>
      </c>
      <c r="B237" s="20" t="s">
        <v>81</v>
      </c>
      <c r="C237" s="20" t="s">
        <v>82</v>
      </c>
      <c r="D237" s="20" t="s">
        <v>57</v>
      </c>
      <c r="E237" s="20" t="s">
        <v>698</v>
      </c>
      <c r="F237" s="20" t="s">
        <v>33</v>
      </c>
      <c r="G237" s="20" t="s">
        <v>18</v>
      </c>
      <c r="H237" s="20" t="s">
        <v>699</v>
      </c>
      <c r="I237" s="20" t="s">
        <v>20</v>
      </c>
      <c r="J237" s="20">
        <v>367.29</v>
      </c>
      <c r="K237" s="20" t="s">
        <v>700</v>
      </c>
      <c r="L237" s="20">
        <f>VLOOKUP(B237,[1]Sheet1!$A$2:$K$141,11,FALSE)</f>
        <v>1</v>
      </c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  <c r="JG237" s="13"/>
      <c r="JH237" s="13"/>
      <c r="JI237" s="13"/>
      <c r="JJ237" s="13"/>
      <c r="JK237" s="13"/>
      <c r="JL237" s="13"/>
      <c r="JM237" s="13"/>
      <c r="JN237" s="13"/>
      <c r="JO237" s="13"/>
      <c r="JP237" s="13"/>
      <c r="JQ237" s="13"/>
      <c r="JR237" s="13"/>
      <c r="JS237" s="13"/>
      <c r="JT237" s="13"/>
      <c r="JU237" s="13"/>
      <c r="JV237" s="13"/>
      <c r="JW237" s="13"/>
      <c r="JX237" s="13"/>
      <c r="JY237" s="13"/>
      <c r="JZ237" s="13"/>
      <c r="KA237" s="13"/>
      <c r="KB237" s="13"/>
      <c r="KC237" s="13"/>
      <c r="KD237" s="13"/>
      <c r="KE237" s="13"/>
      <c r="KF237" s="13"/>
      <c r="KG237" s="13"/>
      <c r="KH237" s="13"/>
      <c r="KI237" s="13"/>
      <c r="KJ237" s="13"/>
      <c r="KK237" s="13"/>
      <c r="KL237" s="13"/>
      <c r="KM237" s="13"/>
      <c r="KN237" s="13"/>
      <c r="KO237" s="13"/>
      <c r="KP237" s="13"/>
      <c r="KQ237" s="13"/>
      <c r="KR237" s="13"/>
      <c r="KS237" s="13"/>
      <c r="KT237" s="13"/>
      <c r="KU237" s="13"/>
      <c r="KV237" s="13"/>
      <c r="KW237" s="13"/>
      <c r="KX237" s="13"/>
      <c r="KY237" s="13"/>
      <c r="KZ237" s="13"/>
      <c r="LA237" s="13"/>
      <c r="LB237" s="13"/>
      <c r="LC237" s="13"/>
      <c r="LD237" s="13"/>
      <c r="LE237" s="13"/>
      <c r="LF237" s="13"/>
      <c r="LG237" s="13"/>
      <c r="LH237" s="13"/>
      <c r="LI237" s="13"/>
      <c r="LJ237" s="13"/>
      <c r="LK237" s="13"/>
      <c r="LL237" s="13"/>
      <c r="LM237" s="13"/>
      <c r="LN237" s="13"/>
      <c r="LO237" s="13"/>
      <c r="LP237" s="13"/>
      <c r="LQ237" s="13"/>
      <c r="LR237" s="13"/>
      <c r="LS237" s="13"/>
      <c r="LT237" s="13"/>
      <c r="LU237" s="13"/>
      <c r="LV237" s="13"/>
      <c r="LW237" s="13"/>
      <c r="LX237" s="13"/>
      <c r="LY237" s="13"/>
      <c r="LZ237" s="13"/>
      <c r="MA237" s="13"/>
      <c r="MB237" s="13"/>
      <c r="MC237" s="13"/>
      <c r="MD237" s="13"/>
      <c r="ME237" s="13"/>
      <c r="MF237" s="13"/>
      <c r="MG237" s="13"/>
      <c r="MH237" s="13"/>
      <c r="MI237" s="13"/>
      <c r="MJ237" s="13"/>
      <c r="MK237" s="13"/>
      <c r="ML237" s="13"/>
      <c r="MM237" s="13"/>
      <c r="MN237" s="13"/>
      <c r="MO237" s="13"/>
      <c r="MP237" s="13"/>
      <c r="MQ237" s="13"/>
      <c r="MR237" s="13"/>
      <c r="MS237" s="13"/>
      <c r="MT237" s="13"/>
      <c r="MU237" s="13"/>
      <c r="MV237" s="13"/>
      <c r="MW237" s="13"/>
      <c r="MX237" s="13"/>
      <c r="MY237" s="13"/>
      <c r="MZ237" s="13"/>
      <c r="NA237" s="13"/>
      <c r="NB237" s="13"/>
      <c r="NC237" s="13"/>
      <c r="ND237" s="13"/>
      <c r="NE237" s="13"/>
      <c r="NF237" s="13"/>
      <c r="NG237" s="13"/>
      <c r="NH237" s="13"/>
      <c r="NI237" s="13"/>
      <c r="NJ237" s="13"/>
      <c r="NK237" s="13"/>
      <c r="NL237" s="13"/>
      <c r="NM237" s="13"/>
      <c r="NN237" s="13"/>
      <c r="NO237" s="13"/>
      <c r="NP237" s="13"/>
      <c r="NQ237" s="13"/>
      <c r="NR237" s="13"/>
      <c r="NS237" s="13"/>
      <c r="NT237" s="13"/>
      <c r="NU237" s="13"/>
      <c r="NV237" s="13"/>
      <c r="NW237" s="13"/>
      <c r="NX237" s="13"/>
      <c r="NY237" s="13"/>
      <c r="NZ237" s="13"/>
      <c r="OA237" s="13"/>
      <c r="OB237" s="13"/>
      <c r="OC237" s="13"/>
      <c r="OD237" s="13"/>
      <c r="OE237" s="13"/>
      <c r="OF237" s="13"/>
      <c r="OG237" s="13"/>
      <c r="OH237" s="13"/>
      <c r="OI237" s="13"/>
      <c r="OJ237" s="13"/>
      <c r="OK237" s="13"/>
      <c r="OL237" s="13"/>
      <c r="OM237" s="13"/>
      <c r="ON237" s="13"/>
      <c r="OO237" s="13"/>
      <c r="OP237" s="13"/>
      <c r="OQ237" s="13"/>
      <c r="OR237" s="13"/>
      <c r="OS237" s="13"/>
      <c r="OT237" s="13"/>
      <c r="OU237" s="13"/>
      <c r="OV237" s="13"/>
      <c r="OW237" s="13"/>
      <c r="OX237" s="13"/>
      <c r="OY237" s="13"/>
      <c r="OZ237" s="13"/>
      <c r="PA237" s="13"/>
      <c r="PB237" s="13"/>
      <c r="PC237" s="13"/>
      <c r="PD237" s="13"/>
      <c r="PE237" s="13"/>
      <c r="PF237" s="13"/>
      <c r="PG237" s="13"/>
      <c r="PH237" s="13"/>
      <c r="PI237" s="13"/>
      <c r="PJ237" s="13"/>
      <c r="PK237" s="13"/>
      <c r="PL237" s="13"/>
      <c r="PM237" s="13"/>
      <c r="PN237" s="13"/>
      <c r="PO237" s="13"/>
      <c r="PP237" s="13"/>
      <c r="PQ237" s="13"/>
      <c r="PR237" s="13"/>
      <c r="PS237" s="13"/>
      <c r="PT237" s="13"/>
      <c r="PU237" s="13"/>
      <c r="PV237" s="13"/>
      <c r="PW237" s="13"/>
      <c r="PX237" s="13"/>
      <c r="PY237" s="13"/>
      <c r="PZ237" s="13"/>
      <c r="QA237" s="13"/>
      <c r="QB237" s="13"/>
      <c r="QC237" s="13"/>
      <c r="QD237" s="13"/>
      <c r="QE237" s="13"/>
      <c r="QF237" s="13"/>
      <c r="QG237" s="13"/>
      <c r="QH237" s="13"/>
      <c r="QI237" s="13"/>
      <c r="QJ237" s="13"/>
      <c r="QK237" s="13"/>
      <c r="QL237" s="13"/>
      <c r="QM237" s="13"/>
      <c r="QN237" s="13"/>
      <c r="QO237" s="13"/>
      <c r="QP237" s="13"/>
      <c r="QQ237" s="13"/>
      <c r="QR237" s="13"/>
      <c r="QS237" s="13"/>
      <c r="QT237" s="13"/>
      <c r="QU237" s="13"/>
      <c r="QV237" s="13"/>
      <c r="QW237" s="13"/>
      <c r="QX237" s="13"/>
      <c r="QY237" s="13"/>
      <c r="QZ237" s="13"/>
      <c r="RA237" s="13"/>
      <c r="RB237" s="13"/>
      <c r="RC237" s="13"/>
      <c r="RD237" s="13"/>
      <c r="RE237" s="13"/>
      <c r="RF237" s="13"/>
      <c r="RG237" s="13"/>
      <c r="RH237" s="13"/>
      <c r="RI237" s="13"/>
      <c r="RJ237" s="13"/>
      <c r="RK237" s="13"/>
      <c r="RL237" s="13"/>
      <c r="RM237" s="13"/>
      <c r="RN237" s="13"/>
      <c r="RO237" s="13"/>
      <c r="RP237" s="13"/>
      <c r="RQ237" s="13"/>
      <c r="RR237" s="13"/>
      <c r="RS237" s="13"/>
      <c r="RT237" s="13"/>
      <c r="RU237" s="13"/>
      <c r="RV237" s="13"/>
      <c r="RW237" s="13"/>
      <c r="RX237" s="13"/>
      <c r="RY237" s="13"/>
      <c r="RZ237" s="13"/>
      <c r="SA237" s="13"/>
      <c r="SB237" s="13"/>
      <c r="SC237" s="13"/>
      <c r="SD237" s="13"/>
      <c r="SE237" s="13"/>
      <c r="SF237" s="13"/>
      <c r="SG237" s="13"/>
      <c r="SH237" s="13"/>
      <c r="SI237" s="13"/>
      <c r="SJ237" s="13"/>
      <c r="SK237" s="13"/>
      <c r="SL237" s="13"/>
      <c r="SM237" s="13"/>
      <c r="SN237" s="13"/>
      <c r="SO237" s="13"/>
      <c r="SP237" s="13"/>
      <c r="SQ237" s="13"/>
      <c r="SR237" s="13"/>
      <c r="SS237" s="13"/>
      <c r="ST237" s="13"/>
      <c r="SU237" s="13"/>
      <c r="SV237" s="13"/>
      <c r="SW237" s="13"/>
      <c r="SX237" s="13"/>
      <c r="SY237" s="13"/>
      <c r="SZ237" s="13"/>
      <c r="TA237" s="13"/>
      <c r="TB237" s="13"/>
      <c r="TC237" s="13"/>
      <c r="TD237" s="13"/>
      <c r="TE237" s="13"/>
      <c r="TF237" s="13"/>
      <c r="TG237" s="13"/>
      <c r="TH237" s="13"/>
      <c r="TI237" s="13"/>
      <c r="TJ237" s="13"/>
      <c r="TK237" s="13"/>
      <c r="TL237" s="13"/>
      <c r="TM237" s="13"/>
      <c r="TN237" s="13"/>
      <c r="TO237" s="13"/>
      <c r="TP237" s="13"/>
      <c r="TQ237" s="13"/>
      <c r="TR237" s="13"/>
      <c r="TS237" s="13"/>
      <c r="TT237" s="13"/>
      <c r="TU237" s="13"/>
      <c r="TV237" s="13"/>
      <c r="TW237" s="13"/>
      <c r="TX237" s="13"/>
      <c r="TY237" s="13"/>
      <c r="TZ237" s="13"/>
      <c r="UA237" s="13"/>
      <c r="UB237" s="13"/>
      <c r="UC237" s="13"/>
      <c r="UD237" s="13"/>
      <c r="UE237" s="13"/>
      <c r="UF237" s="13"/>
      <c r="UG237" s="13"/>
      <c r="UH237" s="13"/>
      <c r="UI237" s="13"/>
      <c r="UJ237" s="13"/>
      <c r="UK237" s="13"/>
      <c r="UL237" s="13"/>
      <c r="UM237" s="13"/>
      <c r="UN237" s="13"/>
      <c r="UO237" s="13"/>
      <c r="UP237" s="13"/>
      <c r="UQ237" s="13"/>
      <c r="UR237" s="13"/>
      <c r="US237" s="13"/>
      <c r="UT237" s="13"/>
      <c r="UU237" s="13"/>
      <c r="UV237" s="13"/>
      <c r="UW237" s="13"/>
      <c r="UX237" s="13"/>
      <c r="UY237" s="13"/>
      <c r="UZ237" s="13"/>
      <c r="VA237" s="13"/>
      <c r="VB237" s="13"/>
      <c r="VC237" s="13"/>
      <c r="VD237" s="13"/>
      <c r="VE237" s="13"/>
      <c r="VF237" s="13"/>
      <c r="VG237" s="13"/>
      <c r="VH237" s="13"/>
      <c r="VI237" s="13"/>
      <c r="VJ237" s="13"/>
      <c r="VK237" s="13"/>
      <c r="VL237" s="13"/>
      <c r="VM237" s="13"/>
      <c r="VN237" s="13"/>
      <c r="VO237" s="13"/>
      <c r="VP237" s="13"/>
      <c r="VQ237" s="13"/>
      <c r="VR237" s="13"/>
      <c r="VS237" s="13"/>
      <c r="VT237" s="13"/>
      <c r="VU237" s="13"/>
      <c r="VV237" s="13"/>
      <c r="VW237" s="13"/>
      <c r="VX237" s="13"/>
      <c r="VY237" s="13"/>
      <c r="VZ237" s="13"/>
      <c r="WA237" s="13"/>
      <c r="WB237" s="13"/>
      <c r="WC237" s="13"/>
      <c r="WD237" s="13"/>
      <c r="WE237" s="13"/>
      <c r="WF237" s="13"/>
      <c r="WG237" s="13"/>
      <c r="WH237" s="13"/>
      <c r="WI237" s="13"/>
      <c r="WJ237" s="13"/>
      <c r="WK237" s="13"/>
      <c r="WL237" s="13"/>
      <c r="WM237" s="13"/>
      <c r="WN237" s="13"/>
      <c r="WO237" s="13"/>
      <c r="WP237" s="13"/>
      <c r="WQ237" s="13"/>
      <c r="WR237" s="13"/>
      <c r="WS237" s="13"/>
      <c r="WT237" s="13"/>
      <c r="WU237" s="13"/>
      <c r="WV237" s="13"/>
      <c r="WW237" s="13"/>
      <c r="WX237" s="13"/>
      <c r="WY237" s="13"/>
      <c r="WZ237" s="13"/>
      <c r="XA237" s="13"/>
      <c r="XB237" s="13"/>
      <c r="XC237" s="13"/>
      <c r="XD237" s="13"/>
      <c r="XE237" s="13"/>
      <c r="XF237" s="13"/>
      <c r="XG237" s="13"/>
      <c r="XH237" s="13"/>
      <c r="XI237" s="13"/>
      <c r="XJ237" s="13"/>
      <c r="XK237" s="13"/>
      <c r="XL237" s="13"/>
      <c r="XM237" s="13"/>
      <c r="XN237" s="13"/>
      <c r="XO237" s="13"/>
      <c r="XP237" s="13"/>
      <c r="XQ237" s="13"/>
      <c r="XR237" s="13"/>
      <c r="XS237" s="13"/>
      <c r="XT237" s="13"/>
      <c r="XU237" s="13"/>
      <c r="XV237" s="13"/>
      <c r="XW237" s="13"/>
      <c r="XX237" s="13"/>
      <c r="XY237" s="13"/>
      <c r="XZ237" s="13"/>
      <c r="YA237" s="13"/>
      <c r="YB237" s="13"/>
      <c r="YC237" s="13"/>
      <c r="YD237" s="13"/>
      <c r="YE237" s="13"/>
      <c r="YF237" s="13"/>
      <c r="YG237" s="13"/>
      <c r="YH237" s="13"/>
      <c r="YI237" s="13"/>
      <c r="YJ237" s="13"/>
      <c r="YK237" s="13"/>
      <c r="YL237" s="13"/>
      <c r="YM237" s="13"/>
      <c r="YN237" s="13"/>
      <c r="YO237" s="13"/>
      <c r="YP237" s="13"/>
      <c r="YQ237" s="13"/>
      <c r="YR237" s="13"/>
      <c r="YS237" s="13"/>
      <c r="YT237" s="13"/>
      <c r="YU237" s="13"/>
      <c r="YV237" s="13"/>
      <c r="YW237" s="13"/>
      <c r="YX237" s="13"/>
      <c r="YY237" s="13"/>
      <c r="YZ237" s="13"/>
      <c r="ZA237" s="13"/>
      <c r="ZB237" s="13"/>
      <c r="ZC237" s="13"/>
      <c r="ZD237" s="13"/>
      <c r="ZE237" s="13"/>
      <c r="ZF237" s="13"/>
      <c r="ZG237" s="13"/>
      <c r="ZH237" s="13"/>
      <c r="ZI237" s="13"/>
      <c r="ZJ237" s="13"/>
      <c r="ZK237" s="13"/>
      <c r="ZL237" s="13"/>
      <c r="ZM237" s="13"/>
      <c r="ZN237" s="13"/>
      <c r="ZO237" s="13"/>
      <c r="ZP237" s="13"/>
      <c r="ZQ237" s="13"/>
      <c r="ZR237" s="13"/>
      <c r="ZS237" s="13"/>
      <c r="ZT237" s="13"/>
      <c r="ZU237" s="13"/>
      <c r="ZV237" s="13"/>
      <c r="ZW237" s="13"/>
      <c r="ZX237" s="13"/>
      <c r="ZY237" s="13"/>
      <c r="ZZ237" s="13"/>
      <c r="AAA237" s="13"/>
      <c r="AAB237" s="13"/>
      <c r="AAC237" s="13"/>
      <c r="AAD237" s="13"/>
      <c r="AAE237" s="13"/>
      <c r="AAF237" s="13"/>
      <c r="AAG237" s="13"/>
      <c r="AAH237" s="13"/>
      <c r="AAI237" s="13"/>
      <c r="AAJ237" s="13"/>
      <c r="AAK237" s="13"/>
      <c r="AAL237" s="13"/>
      <c r="AAM237" s="13"/>
      <c r="AAN237" s="13"/>
      <c r="AAO237" s="13"/>
      <c r="AAP237" s="13"/>
      <c r="AAQ237" s="13"/>
      <c r="AAR237" s="13"/>
      <c r="AAS237" s="13"/>
      <c r="AAT237" s="13"/>
      <c r="AAU237" s="13"/>
      <c r="AAV237" s="13"/>
      <c r="AAW237" s="13"/>
      <c r="AAX237" s="13"/>
      <c r="AAY237" s="13"/>
      <c r="AAZ237" s="13"/>
      <c r="ABA237" s="13"/>
      <c r="ABB237" s="13"/>
      <c r="ABC237" s="13"/>
      <c r="ABD237" s="13"/>
      <c r="ABE237" s="13"/>
      <c r="ABF237" s="13"/>
      <c r="ABG237" s="13"/>
      <c r="ABH237" s="13"/>
      <c r="ABI237" s="13"/>
      <c r="ABJ237" s="13"/>
      <c r="ABK237" s="13"/>
      <c r="ABL237" s="13"/>
      <c r="ABM237" s="13"/>
      <c r="ABN237" s="13"/>
      <c r="ABO237" s="13"/>
      <c r="ABP237" s="13"/>
      <c r="ABQ237" s="13"/>
      <c r="ABR237" s="13"/>
      <c r="ABS237" s="13"/>
      <c r="ABT237" s="13"/>
      <c r="ABU237" s="13"/>
      <c r="ABV237" s="13"/>
      <c r="ABW237" s="13"/>
      <c r="ABX237" s="13"/>
      <c r="ABY237" s="13"/>
      <c r="ABZ237" s="13"/>
      <c r="ACA237" s="13"/>
      <c r="ACB237" s="13"/>
      <c r="ACC237" s="13"/>
      <c r="ACD237" s="13"/>
      <c r="ACE237" s="13"/>
      <c r="ACF237" s="13"/>
      <c r="ACG237" s="13"/>
      <c r="ACH237" s="13"/>
      <c r="ACI237" s="13"/>
      <c r="ACJ237" s="13"/>
      <c r="ACK237" s="13"/>
      <c r="ACL237" s="13"/>
      <c r="ACM237" s="13"/>
      <c r="ACN237" s="13"/>
      <c r="ACO237" s="13"/>
      <c r="ACP237" s="13"/>
      <c r="ACQ237" s="13"/>
      <c r="ACR237" s="13"/>
      <c r="ACS237" s="13"/>
      <c r="ACT237" s="13"/>
      <c r="ACU237" s="13"/>
      <c r="ACV237" s="13"/>
      <c r="ACW237" s="13"/>
      <c r="ACX237" s="13"/>
      <c r="ACY237" s="13"/>
      <c r="ACZ237" s="13"/>
      <c r="ADA237" s="13"/>
      <c r="ADB237" s="13"/>
      <c r="ADC237" s="13"/>
      <c r="ADD237" s="13"/>
      <c r="ADE237" s="13"/>
      <c r="ADF237" s="13"/>
      <c r="ADG237" s="13"/>
      <c r="ADH237" s="13"/>
      <c r="ADI237" s="13"/>
      <c r="ADJ237" s="13"/>
      <c r="ADK237" s="13"/>
      <c r="ADL237" s="13"/>
      <c r="ADM237" s="13"/>
      <c r="ADN237" s="13"/>
      <c r="ADO237" s="13"/>
      <c r="ADP237" s="13"/>
      <c r="ADQ237" s="13"/>
      <c r="ADR237" s="13"/>
      <c r="ADS237" s="13"/>
      <c r="ADT237" s="13"/>
      <c r="ADU237" s="13"/>
      <c r="ADV237" s="13"/>
      <c r="ADW237" s="13"/>
      <c r="ADX237" s="13"/>
      <c r="ADY237" s="13"/>
      <c r="ADZ237" s="13"/>
      <c r="AEA237" s="13"/>
      <c r="AEB237" s="13"/>
      <c r="AEC237" s="13"/>
      <c r="AED237" s="13"/>
      <c r="AEE237" s="13"/>
      <c r="AEF237" s="13"/>
      <c r="AEG237" s="13"/>
      <c r="AEH237" s="13"/>
      <c r="AEI237" s="13"/>
      <c r="AEJ237" s="13"/>
      <c r="AEK237" s="13"/>
      <c r="AEL237" s="13"/>
      <c r="AEM237" s="13"/>
      <c r="AEN237" s="13"/>
      <c r="AEO237" s="13"/>
      <c r="AEP237" s="13"/>
      <c r="AEQ237" s="13"/>
      <c r="AER237" s="13"/>
      <c r="AES237" s="13"/>
      <c r="AET237" s="13"/>
      <c r="AEU237" s="13"/>
      <c r="AEV237" s="13"/>
      <c r="AEW237" s="13"/>
      <c r="AEX237" s="13"/>
      <c r="AEY237" s="13"/>
      <c r="AEZ237" s="13"/>
      <c r="AFA237" s="13"/>
      <c r="AFB237" s="13"/>
      <c r="AFC237" s="13"/>
      <c r="AFD237" s="13"/>
      <c r="AFE237" s="13"/>
      <c r="AFF237" s="13"/>
      <c r="AFG237" s="13"/>
      <c r="AFH237" s="13"/>
      <c r="AFI237" s="13"/>
      <c r="AFJ237" s="13"/>
      <c r="AFK237" s="13"/>
      <c r="AFL237" s="13"/>
      <c r="AFM237" s="13"/>
      <c r="AFN237" s="13"/>
      <c r="AFO237" s="13"/>
      <c r="AFP237" s="13"/>
      <c r="AFQ237" s="13"/>
      <c r="AFR237" s="13"/>
      <c r="AFS237" s="13"/>
      <c r="AFT237" s="13"/>
      <c r="AFU237" s="13"/>
      <c r="AFV237" s="13"/>
      <c r="AFW237" s="13"/>
      <c r="AFX237" s="13"/>
      <c r="AFY237" s="13"/>
      <c r="AFZ237" s="13"/>
      <c r="AGA237" s="13"/>
      <c r="AGB237" s="13"/>
      <c r="AGC237" s="13"/>
      <c r="AGD237" s="13"/>
      <c r="AGE237" s="13"/>
      <c r="AGF237" s="13"/>
      <c r="AGG237" s="13"/>
      <c r="AGH237" s="13"/>
      <c r="AGI237" s="13"/>
      <c r="AGJ237" s="13"/>
      <c r="AGK237" s="13"/>
      <c r="AGL237" s="13"/>
      <c r="AGM237" s="13"/>
      <c r="AGN237" s="13"/>
      <c r="AGO237" s="13"/>
      <c r="AGP237" s="13"/>
      <c r="AGQ237" s="13"/>
      <c r="AGR237" s="13"/>
      <c r="AGS237" s="13"/>
      <c r="AGT237" s="13"/>
      <c r="AGU237" s="13"/>
      <c r="AGV237" s="13"/>
      <c r="AGW237" s="13"/>
      <c r="AGX237" s="13"/>
      <c r="AGY237" s="13"/>
      <c r="AGZ237" s="13"/>
      <c r="AHA237" s="13"/>
      <c r="AHB237" s="13"/>
      <c r="AHC237" s="13"/>
      <c r="AHD237" s="13"/>
      <c r="AHE237" s="13"/>
      <c r="AHF237" s="13"/>
      <c r="AHG237" s="13"/>
      <c r="AHH237" s="13"/>
      <c r="AHI237" s="13"/>
      <c r="AHJ237" s="13"/>
      <c r="AHK237" s="13"/>
      <c r="AHL237" s="13"/>
      <c r="AHM237" s="13"/>
      <c r="AHN237" s="13"/>
      <c r="AHO237" s="13"/>
      <c r="AHP237" s="13"/>
      <c r="AHQ237" s="13"/>
      <c r="AHR237" s="13"/>
      <c r="AHS237" s="13"/>
      <c r="AHT237" s="13"/>
      <c r="AHU237" s="13"/>
      <c r="AHV237" s="13"/>
      <c r="AHW237" s="13"/>
      <c r="AHX237" s="13"/>
      <c r="AHY237" s="13"/>
      <c r="AHZ237" s="13"/>
      <c r="AIA237" s="13"/>
      <c r="AIB237" s="13"/>
      <c r="AIC237" s="13"/>
      <c r="AID237" s="13"/>
      <c r="AIE237" s="13"/>
      <c r="AIF237" s="13"/>
      <c r="AIG237" s="13"/>
      <c r="AIH237" s="13"/>
      <c r="AII237" s="13"/>
      <c r="AIJ237" s="13"/>
      <c r="AIK237" s="13"/>
      <c r="AIL237" s="13"/>
      <c r="AIM237" s="13"/>
      <c r="AIN237" s="13"/>
      <c r="AIO237" s="13"/>
      <c r="AIP237" s="13"/>
      <c r="AIQ237" s="13"/>
      <c r="AIR237" s="13"/>
      <c r="AIS237" s="13"/>
      <c r="AIT237" s="13"/>
      <c r="AIU237" s="13"/>
      <c r="AIV237" s="13"/>
      <c r="AIW237" s="13"/>
      <c r="AIX237" s="13"/>
      <c r="AIY237" s="13"/>
      <c r="AIZ237" s="13"/>
      <c r="AJA237" s="13"/>
      <c r="AJB237" s="13"/>
      <c r="AJC237" s="13"/>
      <c r="AJD237" s="13"/>
      <c r="AJE237" s="13"/>
      <c r="AJF237" s="13"/>
      <c r="AJG237" s="13"/>
      <c r="AJH237" s="13"/>
      <c r="AJI237" s="13"/>
      <c r="AJJ237" s="13"/>
      <c r="AJK237" s="13"/>
      <c r="AJL237" s="13"/>
      <c r="AJM237" s="13"/>
      <c r="AJN237" s="13"/>
      <c r="AJO237" s="13"/>
      <c r="AJP237" s="13"/>
      <c r="AJQ237" s="13"/>
      <c r="AJR237" s="13"/>
      <c r="AJS237" s="13"/>
      <c r="AJT237" s="13"/>
      <c r="AJU237" s="13"/>
      <c r="AJV237" s="13"/>
      <c r="AJW237" s="13"/>
      <c r="AJX237" s="13"/>
      <c r="AJY237" s="13"/>
      <c r="AJZ237" s="13"/>
      <c r="AKA237" s="13"/>
      <c r="AKB237" s="13"/>
      <c r="AKC237" s="13"/>
      <c r="AKD237" s="13"/>
      <c r="AKE237" s="13"/>
      <c r="AKF237" s="13"/>
      <c r="AKG237" s="13"/>
      <c r="AKH237" s="13"/>
      <c r="AKI237" s="13"/>
      <c r="AKJ237" s="13"/>
      <c r="AKK237" s="13"/>
      <c r="AKL237" s="13"/>
      <c r="AKM237" s="13"/>
      <c r="AKN237" s="13"/>
      <c r="AKO237" s="13"/>
      <c r="AKP237" s="13"/>
      <c r="AKQ237" s="13"/>
      <c r="AKR237" s="13"/>
      <c r="AKS237" s="13"/>
      <c r="AKT237" s="13"/>
      <c r="AKU237" s="13"/>
      <c r="AKV237" s="13"/>
      <c r="AKW237" s="13"/>
      <c r="AKX237" s="13"/>
      <c r="AKY237" s="13"/>
      <c r="AKZ237" s="13"/>
      <c r="ALA237" s="13"/>
      <c r="ALB237" s="13"/>
      <c r="ALC237" s="13"/>
      <c r="ALD237" s="13"/>
      <c r="ALE237" s="13"/>
      <c r="ALF237" s="13"/>
      <c r="ALG237" s="13"/>
      <c r="ALH237" s="13"/>
      <c r="ALI237" s="13"/>
      <c r="ALJ237" s="13"/>
      <c r="ALK237" s="13"/>
      <c r="ALL237" s="13"/>
      <c r="ALM237" s="13"/>
      <c r="ALN237" s="13"/>
      <c r="ALO237" s="13"/>
      <c r="ALP237" s="13"/>
      <c r="ALQ237" s="13"/>
      <c r="ALR237" s="13"/>
      <c r="ALS237" s="13"/>
      <c r="ALT237" s="13"/>
      <c r="ALU237" s="13"/>
      <c r="ALV237" s="13"/>
      <c r="ALW237" s="13"/>
      <c r="ALX237" s="13"/>
      <c r="ALY237" s="13"/>
      <c r="ALZ237" s="13"/>
      <c r="AMA237" s="13"/>
      <c r="AMB237" s="13"/>
      <c r="AMC237" s="13"/>
      <c r="AMD237" s="13"/>
      <c r="AME237" s="13"/>
      <c r="AMF237" s="13"/>
      <c r="AMG237" s="13"/>
      <c r="AMH237" s="13"/>
      <c r="AMI237" s="13"/>
      <c r="AMJ237" s="13"/>
      <c r="AMK237" s="13"/>
      <c r="AML237" s="13"/>
      <c r="AMM237" s="13"/>
      <c r="AMN237" s="13"/>
      <c r="AMO237" s="13"/>
      <c r="AMP237" s="13"/>
      <c r="AMQ237" s="13"/>
      <c r="AMR237" s="13"/>
      <c r="AMS237" s="13"/>
      <c r="AMT237" s="13"/>
      <c r="AMU237" s="13"/>
      <c r="AMV237" s="13"/>
      <c r="AMW237" s="13"/>
      <c r="AMX237" s="13"/>
      <c r="AMY237" s="13"/>
      <c r="AMZ237" s="13"/>
      <c r="ANA237" s="13"/>
      <c r="ANB237" s="13"/>
      <c r="ANC237" s="13"/>
      <c r="AND237" s="13"/>
      <c r="ANE237" s="13"/>
      <c r="ANF237" s="13"/>
      <c r="ANG237" s="13"/>
      <c r="ANH237" s="13"/>
      <c r="ANI237" s="13"/>
      <c r="ANJ237" s="13"/>
      <c r="ANK237" s="13"/>
      <c r="ANL237" s="13"/>
      <c r="ANM237" s="13"/>
      <c r="ANN237" s="13"/>
      <c r="ANO237" s="13"/>
      <c r="ANP237" s="13"/>
      <c r="ANQ237" s="13"/>
      <c r="ANR237" s="13"/>
      <c r="ANS237" s="13"/>
      <c r="ANT237" s="13"/>
      <c r="ANU237" s="13"/>
      <c r="ANV237" s="13"/>
      <c r="ANW237" s="13"/>
      <c r="ANX237" s="13"/>
      <c r="ANY237" s="13"/>
      <c r="ANZ237" s="13"/>
      <c r="AOA237" s="13"/>
      <c r="AOB237" s="13"/>
      <c r="AOC237" s="13"/>
      <c r="AOD237" s="13"/>
      <c r="AOE237" s="13"/>
      <c r="AOF237" s="13"/>
      <c r="AOG237" s="13"/>
      <c r="AOH237" s="13"/>
      <c r="AOI237" s="13"/>
      <c r="AOJ237" s="13"/>
      <c r="AOK237" s="13"/>
      <c r="AOL237" s="13"/>
      <c r="AOM237" s="13"/>
      <c r="AON237" s="13"/>
      <c r="AOO237" s="13"/>
      <c r="AOP237" s="13"/>
      <c r="AOQ237" s="13"/>
      <c r="AOR237" s="13"/>
      <c r="AOS237" s="13"/>
      <c r="AOT237" s="13"/>
      <c r="AOU237" s="13"/>
      <c r="AOV237" s="13"/>
      <c r="AOW237" s="13"/>
      <c r="AOX237" s="13"/>
      <c r="AOY237" s="13"/>
      <c r="AOZ237" s="13"/>
      <c r="APA237" s="13"/>
      <c r="APB237" s="13"/>
      <c r="APC237" s="13"/>
      <c r="APD237" s="13"/>
      <c r="APE237" s="13"/>
      <c r="APF237" s="13"/>
      <c r="APG237" s="13"/>
      <c r="APH237" s="13"/>
      <c r="API237" s="13"/>
      <c r="APJ237" s="13"/>
      <c r="APK237" s="13"/>
      <c r="APL237" s="13"/>
      <c r="APM237" s="13"/>
      <c r="APN237" s="13"/>
      <c r="APO237" s="13"/>
      <c r="APP237" s="13"/>
      <c r="APQ237" s="13"/>
      <c r="APR237" s="13"/>
      <c r="APS237" s="13"/>
      <c r="APT237" s="13"/>
      <c r="APU237" s="13"/>
      <c r="APV237" s="13"/>
      <c r="APW237" s="13"/>
      <c r="APX237" s="13"/>
      <c r="APY237" s="13"/>
      <c r="APZ237" s="13"/>
      <c r="AQA237" s="13"/>
      <c r="AQB237" s="13"/>
      <c r="AQC237" s="13"/>
      <c r="AQD237" s="13"/>
      <c r="AQE237" s="13"/>
      <c r="AQF237" s="13"/>
      <c r="AQG237" s="13"/>
      <c r="AQH237" s="13"/>
      <c r="AQI237" s="13"/>
      <c r="AQJ237" s="13"/>
      <c r="AQK237" s="13"/>
      <c r="AQL237" s="13"/>
      <c r="AQM237" s="13"/>
      <c r="AQN237" s="13"/>
      <c r="AQO237" s="13"/>
      <c r="AQP237" s="13"/>
      <c r="AQQ237" s="13"/>
      <c r="AQR237" s="13"/>
      <c r="AQS237" s="13"/>
      <c r="AQT237" s="13"/>
      <c r="AQU237" s="13"/>
      <c r="AQV237" s="13"/>
      <c r="AQW237" s="13"/>
      <c r="AQX237" s="13"/>
      <c r="AQY237" s="13"/>
      <c r="AQZ237" s="13"/>
      <c r="ARA237" s="13"/>
      <c r="ARB237" s="13"/>
      <c r="ARC237" s="13"/>
      <c r="ARD237" s="13"/>
      <c r="ARE237" s="13"/>
      <c r="ARF237" s="13"/>
      <c r="ARG237" s="13"/>
      <c r="ARH237" s="13"/>
      <c r="ARI237" s="13"/>
      <c r="ARJ237" s="13"/>
      <c r="ARK237" s="13"/>
      <c r="ARL237" s="13"/>
      <c r="ARM237" s="13"/>
      <c r="ARN237" s="13"/>
      <c r="ARO237" s="13"/>
      <c r="ARP237" s="13"/>
      <c r="ARQ237" s="13"/>
      <c r="ARR237" s="13"/>
      <c r="ARS237" s="13"/>
      <c r="ART237" s="13"/>
      <c r="ARU237" s="13"/>
      <c r="ARV237" s="13"/>
      <c r="ARW237" s="13"/>
      <c r="ARX237" s="13"/>
      <c r="ARY237" s="13"/>
      <c r="ARZ237" s="13"/>
      <c r="ASA237" s="13"/>
      <c r="ASB237" s="13"/>
      <c r="ASC237" s="13"/>
      <c r="ASD237" s="13"/>
      <c r="ASE237" s="13"/>
      <c r="ASF237" s="13"/>
      <c r="ASG237" s="13"/>
      <c r="ASH237" s="13"/>
      <c r="ASI237" s="13"/>
      <c r="ASJ237" s="13"/>
      <c r="ASK237" s="13"/>
      <c r="ASL237" s="13"/>
      <c r="ASM237" s="13"/>
      <c r="ASN237" s="13"/>
      <c r="ASO237" s="13"/>
      <c r="ASP237" s="13"/>
      <c r="ASQ237" s="13"/>
      <c r="ASR237" s="13"/>
      <c r="ASS237" s="13"/>
      <c r="AST237" s="13"/>
      <c r="ASU237" s="13"/>
      <c r="ASV237" s="13"/>
      <c r="ASW237" s="13"/>
      <c r="ASX237" s="13"/>
      <c r="ASY237" s="13"/>
      <c r="ASZ237" s="13"/>
      <c r="ATA237" s="13"/>
      <c r="ATB237" s="13"/>
      <c r="ATC237" s="13"/>
      <c r="ATD237" s="13"/>
      <c r="ATE237" s="13"/>
      <c r="ATF237" s="13"/>
      <c r="ATG237" s="13"/>
      <c r="ATH237" s="13"/>
      <c r="ATI237" s="13"/>
      <c r="ATJ237" s="13"/>
      <c r="ATK237" s="13"/>
      <c r="ATL237" s="13"/>
      <c r="ATM237" s="13"/>
      <c r="ATN237" s="13"/>
      <c r="ATO237" s="13"/>
      <c r="ATP237" s="13"/>
      <c r="ATQ237" s="13"/>
      <c r="ATR237" s="13"/>
      <c r="ATS237" s="13"/>
      <c r="ATT237" s="13"/>
      <c r="ATU237" s="13"/>
      <c r="ATV237" s="13"/>
      <c r="ATW237" s="13"/>
      <c r="ATX237" s="13"/>
      <c r="ATY237" s="13"/>
      <c r="ATZ237" s="13"/>
      <c r="AUA237" s="13"/>
      <c r="AUB237" s="13"/>
      <c r="AUC237" s="13"/>
      <c r="AUD237" s="13"/>
      <c r="AUE237" s="13"/>
      <c r="AUF237" s="13"/>
      <c r="AUG237" s="13"/>
      <c r="AUH237" s="13"/>
      <c r="AUI237" s="13"/>
      <c r="AUJ237" s="13"/>
      <c r="AUK237" s="13"/>
      <c r="AUL237" s="13"/>
      <c r="AUM237" s="13"/>
      <c r="AUN237" s="13"/>
      <c r="AUO237" s="13"/>
      <c r="AUP237" s="13"/>
      <c r="AUQ237" s="13"/>
      <c r="AUR237" s="13"/>
      <c r="AUS237" s="13"/>
      <c r="AUT237" s="13"/>
      <c r="AUU237" s="13"/>
      <c r="AUV237" s="13"/>
      <c r="AUW237" s="13"/>
      <c r="AUX237" s="13"/>
      <c r="AUY237" s="13"/>
      <c r="AUZ237" s="13"/>
      <c r="AVA237" s="13"/>
      <c r="AVB237" s="13"/>
      <c r="AVC237" s="13"/>
      <c r="AVD237" s="13"/>
      <c r="AVE237" s="13"/>
      <c r="AVF237" s="13"/>
      <c r="AVG237" s="13"/>
      <c r="AVH237" s="13"/>
      <c r="AVI237" s="13"/>
      <c r="AVJ237" s="13"/>
      <c r="AVK237" s="13"/>
      <c r="AVL237" s="13"/>
      <c r="AVM237" s="13"/>
      <c r="AVN237" s="13"/>
      <c r="AVO237" s="13"/>
      <c r="AVP237" s="13"/>
      <c r="AVQ237" s="13"/>
      <c r="AVR237" s="13"/>
      <c r="AVS237" s="13"/>
      <c r="AVT237" s="13"/>
      <c r="AVU237" s="13"/>
      <c r="AVV237" s="13"/>
      <c r="AVW237" s="13"/>
      <c r="AVX237" s="13"/>
      <c r="AVY237" s="13"/>
      <c r="AVZ237" s="13"/>
      <c r="AWA237" s="13"/>
      <c r="AWB237" s="13"/>
      <c r="AWC237" s="13"/>
      <c r="AWD237" s="13"/>
      <c r="AWE237" s="13"/>
      <c r="AWF237" s="13"/>
      <c r="AWG237" s="13"/>
      <c r="AWH237" s="13"/>
      <c r="AWI237" s="13"/>
      <c r="AWJ237" s="13"/>
      <c r="AWK237" s="13"/>
      <c r="AWL237" s="13"/>
      <c r="AWM237" s="13"/>
      <c r="AWN237" s="13"/>
      <c r="AWO237" s="13"/>
      <c r="AWP237" s="13"/>
      <c r="AWQ237" s="13"/>
      <c r="AWR237" s="13"/>
      <c r="AWS237" s="13"/>
      <c r="AWT237" s="13"/>
      <c r="AWU237" s="13"/>
      <c r="AWV237" s="13"/>
      <c r="AWW237" s="13"/>
      <c r="AWX237" s="13"/>
      <c r="AWY237" s="13"/>
      <c r="AWZ237" s="13"/>
      <c r="AXA237" s="13"/>
      <c r="AXB237" s="13"/>
      <c r="AXC237" s="13"/>
      <c r="AXD237" s="13"/>
      <c r="AXE237" s="13"/>
      <c r="AXF237" s="13"/>
      <c r="AXG237" s="13"/>
      <c r="AXH237" s="13"/>
      <c r="AXI237" s="13"/>
      <c r="AXJ237" s="13"/>
      <c r="AXK237" s="13"/>
      <c r="AXL237" s="13"/>
      <c r="AXM237" s="13"/>
      <c r="AXN237" s="13"/>
      <c r="AXO237" s="13"/>
      <c r="AXP237" s="13"/>
      <c r="AXQ237" s="13"/>
      <c r="AXR237" s="13"/>
      <c r="AXS237" s="13"/>
      <c r="AXT237" s="13"/>
      <c r="AXU237" s="13"/>
      <c r="AXV237" s="13"/>
      <c r="AXW237" s="13"/>
      <c r="AXX237" s="13"/>
      <c r="AXY237" s="13"/>
      <c r="AXZ237" s="13"/>
      <c r="AYA237" s="13"/>
      <c r="AYB237" s="13"/>
      <c r="AYC237" s="13"/>
      <c r="AYD237" s="13"/>
      <c r="AYE237" s="13"/>
      <c r="AYF237" s="13"/>
      <c r="AYG237" s="13"/>
      <c r="AYH237" s="13"/>
      <c r="AYI237" s="13"/>
      <c r="AYJ237" s="13"/>
      <c r="AYK237" s="13"/>
      <c r="AYL237" s="13"/>
      <c r="AYM237" s="13"/>
      <c r="AYN237" s="13"/>
      <c r="AYO237" s="13"/>
      <c r="AYP237" s="13"/>
      <c r="AYQ237" s="13"/>
      <c r="AYR237" s="13"/>
      <c r="AYS237" s="13"/>
      <c r="AYT237" s="13"/>
      <c r="AYU237" s="13"/>
      <c r="AYV237" s="13"/>
      <c r="AYW237" s="13"/>
      <c r="AYX237" s="13"/>
      <c r="AYY237" s="13"/>
      <c r="AYZ237" s="13"/>
      <c r="AZA237" s="13"/>
      <c r="AZB237" s="13"/>
      <c r="AZC237" s="13"/>
      <c r="AZD237" s="13"/>
      <c r="AZE237" s="13"/>
      <c r="AZF237" s="13"/>
      <c r="AZG237" s="13"/>
      <c r="AZH237" s="13"/>
      <c r="AZI237" s="13"/>
      <c r="AZJ237" s="13"/>
      <c r="AZK237" s="13"/>
      <c r="AZL237" s="13"/>
      <c r="AZM237" s="13"/>
      <c r="AZN237" s="13"/>
      <c r="AZO237" s="13"/>
      <c r="AZP237" s="13"/>
      <c r="AZQ237" s="13"/>
      <c r="AZR237" s="13"/>
      <c r="AZS237" s="13"/>
      <c r="AZT237" s="13"/>
      <c r="AZU237" s="13"/>
      <c r="AZV237" s="13"/>
      <c r="AZW237" s="13"/>
      <c r="AZX237" s="13"/>
      <c r="AZY237" s="13"/>
      <c r="AZZ237" s="13"/>
      <c r="BAA237" s="13"/>
      <c r="BAB237" s="13"/>
      <c r="BAC237" s="13"/>
      <c r="BAD237" s="13"/>
      <c r="BAE237" s="13"/>
      <c r="BAF237" s="13"/>
      <c r="BAG237" s="13"/>
      <c r="BAH237" s="13"/>
      <c r="BAI237" s="13"/>
      <c r="BAJ237" s="13"/>
      <c r="BAK237" s="13"/>
      <c r="BAL237" s="13"/>
      <c r="BAM237" s="13"/>
      <c r="BAN237" s="13"/>
      <c r="BAO237" s="13"/>
      <c r="BAP237" s="13"/>
      <c r="BAQ237" s="13"/>
      <c r="BAR237" s="13"/>
      <c r="BAS237" s="13"/>
      <c r="BAT237" s="13"/>
      <c r="BAU237" s="13"/>
      <c r="BAV237" s="13"/>
      <c r="BAW237" s="13"/>
      <c r="BAX237" s="13"/>
      <c r="BAY237" s="13"/>
      <c r="BAZ237" s="13"/>
      <c r="BBA237" s="13"/>
      <c r="BBB237" s="13"/>
      <c r="BBC237" s="13"/>
      <c r="BBD237" s="13"/>
      <c r="BBE237" s="13"/>
      <c r="BBF237" s="13"/>
      <c r="BBG237" s="13"/>
      <c r="BBH237" s="13"/>
      <c r="BBI237" s="13"/>
      <c r="BBJ237" s="13"/>
      <c r="BBK237" s="13"/>
      <c r="BBL237" s="13"/>
      <c r="BBM237" s="13"/>
      <c r="BBN237" s="13"/>
      <c r="BBO237" s="13"/>
      <c r="BBP237" s="13"/>
      <c r="BBQ237" s="13"/>
      <c r="BBR237" s="13"/>
      <c r="BBS237" s="13"/>
      <c r="BBT237" s="13"/>
      <c r="BBU237" s="13"/>
      <c r="BBV237" s="13"/>
      <c r="BBW237" s="13"/>
      <c r="BBX237" s="13"/>
      <c r="BBY237" s="13"/>
      <c r="BBZ237" s="13"/>
      <c r="BCA237" s="13"/>
      <c r="BCB237" s="13"/>
      <c r="BCC237" s="13"/>
      <c r="BCD237" s="13"/>
      <c r="BCE237" s="13"/>
      <c r="BCF237" s="13"/>
      <c r="BCG237" s="13"/>
      <c r="BCH237" s="13"/>
      <c r="BCI237" s="13"/>
      <c r="BCJ237" s="13"/>
      <c r="BCK237" s="13"/>
      <c r="BCL237" s="13"/>
      <c r="BCM237" s="13"/>
      <c r="BCN237" s="13"/>
      <c r="BCO237" s="13"/>
      <c r="BCP237" s="13"/>
      <c r="BCQ237" s="13"/>
      <c r="BCR237" s="13"/>
      <c r="BCS237" s="13"/>
      <c r="BCT237" s="13"/>
      <c r="BCU237" s="13"/>
      <c r="BCV237" s="13"/>
      <c r="BCW237" s="13"/>
      <c r="BCX237" s="13"/>
      <c r="BCY237" s="13"/>
      <c r="BCZ237" s="13"/>
      <c r="BDA237" s="13"/>
      <c r="BDB237" s="13"/>
      <c r="BDC237" s="13"/>
      <c r="BDD237" s="13"/>
      <c r="BDE237" s="13"/>
      <c r="BDF237" s="13"/>
      <c r="BDG237" s="13"/>
      <c r="BDH237" s="13"/>
      <c r="BDI237" s="13"/>
      <c r="BDJ237" s="13"/>
      <c r="BDK237" s="13"/>
      <c r="BDL237" s="13"/>
      <c r="BDM237" s="13"/>
      <c r="BDN237" s="13"/>
      <c r="BDO237" s="13"/>
      <c r="BDP237" s="13"/>
      <c r="BDQ237" s="13"/>
      <c r="BDR237" s="13"/>
      <c r="BDS237" s="13"/>
      <c r="BDT237" s="13"/>
      <c r="BDU237" s="13"/>
      <c r="BDV237" s="13"/>
      <c r="BDW237" s="13"/>
      <c r="BDX237" s="13"/>
      <c r="BDY237" s="13"/>
      <c r="BDZ237" s="13"/>
      <c r="BEA237" s="13"/>
      <c r="BEB237" s="13"/>
      <c r="BEC237" s="13"/>
      <c r="BED237" s="13"/>
      <c r="BEE237" s="13"/>
      <c r="BEF237" s="13"/>
      <c r="BEG237" s="13"/>
      <c r="BEH237" s="13"/>
      <c r="BEI237" s="13"/>
      <c r="BEJ237" s="13"/>
      <c r="BEK237" s="13"/>
      <c r="BEL237" s="13"/>
      <c r="BEM237" s="13"/>
      <c r="BEN237" s="13"/>
      <c r="BEO237" s="13"/>
      <c r="BEP237" s="13"/>
      <c r="BEQ237" s="13"/>
      <c r="BER237" s="13"/>
      <c r="BES237" s="13"/>
      <c r="BET237" s="13"/>
      <c r="BEU237" s="13"/>
      <c r="BEV237" s="13"/>
      <c r="BEW237" s="13"/>
      <c r="BEX237" s="13"/>
      <c r="BEY237" s="13"/>
      <c r="BEZ237" s="13"/>
      <c r="BFA237" s="13"/>
      <c r="BFB237" s="13"/>
      <c r="BFC237" s="13"/>
      <c r="BFD237" s="13"/>
      <c r="BFE237" s="13"/>
      <c r="BFF237" s="13"/>
      <c r="BFG237" s="13"/>
      <c r="BFH237" s="13"/>
      <c r="BFI237" s="13"/>
      <c r="BFJ237" s="13"/>
      <c r="BFK237" s="13"/>
      <c r="BFL237" s="13"/>
      <c r="BFM237" s="13"/>
      <c r="BFN237" s="13"/>
      <c r="BFO237" s="13"/>
      <c r="BFP237" s="13"/>
      <c r="BFQ237" s="13"/>
      <c r="BFR237" s="13"/>
      <c r="BFS237" s="13"/>
      <c r="BFT237" s="13"/>
      <c r="BFU237" s="13"/>
      <c r="BFV237" s="13"/>
      <c r="BFW237" s="13"/>
      <c r="BFX237" s="13"/>
      <c r="BFY237" s="13"/>
      <c r="BFZ237" s="13"/>
      <c r="BGA237" s="13"/>
      <c r="BGB237" s="13"/>
      <c r="BGC237" s="13"/>
      <c r="BGD237" s="13"/>
      <c r="BGE237" s="13"/>
      <c r="BGF237" s="13"/>
      <c r="BGG237" s="13"/>
      <c r="BGH237" s="13"/>
      <c r="BGI237" s="13"/>
      <c r="BGJ237" s="13"/>
      <c r="BGK237" s="13"/>
      <c r="BGL237" s="13"/>
      <c r="BGM237" s="13"/>
      <c r="BGN237" s="13"/>
      <c r="BGO237" s="13"/>
      <c r="BGP237" s="13"/>
      <c r="BGQ237" s="13"/>
      <c r="BGR237" s="13"/>
      <c r="BGS237" s="13"/>
      <c r="BGT237" s="13"/>
      <c r="BGU237" s="13"/>
      <c r="BGV237" s="13"/>
      <c r="BGW237" s="13"/>
      <c r="BGX237" s="13"/>
      <c r="BGY237" s="13"/>
      <c r="BGZ237" s="13"/>
      <c r="BHA237" s="13"/>
      <c r="BHB237" s="13"/>
      <c r="BHC237" s="13"/>
      <c r="BHD237" s="13"/>
      <c r="BHE237" s="13"/>
      <c r="BHF237" s="13"/>
      <c r="BHG237" s="13"/>
      <c r="BHH237" s="13"/>
      <c r="BHI237" s="13"/>
      <c r="BHJ237" s="13"/>
      <c r="BHK237" s="13"/>
      <c r="BHL237" s="13"/>
      <c r="BHM237" s="13"/>
      <c r="BHN237" s="13"/>
      <c r="BHO237" s="13"/>
      <c r="BHP237" s="13"/>
      <c r="BHQ237" s="13"/>
      <c r="BHR237" s="13"/>
      <c r="BHS237" s="13"/>
      <c r="BHT237" s="13"/>
      <c r="BHU237" s="13"/>
      <c r="BHV237" s="13"/>
      <c r="BHW237" s="13"/>
      <c r="BHX237" s="13"/>
      <c r="BHY237" s="13"/>
      <c r="BHZ237" s="13"/>
      <c r="BIA237" s="13"/>
      <c r="BIB237" s="13"/>
      <c r="BIC237" s="13"/>
      <c r="BID237" s="13"/>
      <c r="BIE237" s="13"/>
      <c r="BIF237" s="13"/>
      <c r="BIG237" s="13"/>
      <c r="BIH237" s="13"/>
      <c r="BII237" s="13"/>
      <c r="BIJ237" s="13"/>
      <c r="BIK237" s="13"/>
      <c r="BIL237" s="13"/>
      <c r="BIM237" s="13"/>
      <c r="BIN237" s="13"/>
      <c r="BIO237" s="13"/>
      <c r="BIP237" s="13"/>
      <c r="BIQ237" s="13"/>
      <c r="BIR237" s="13"/>
      <c r="BIS237" s="13"/>
      <c r="BIT237" s="13"/>
      <c r="BIU237" s="13"/>
      <c r="BIV237" s="13"/>
      <c r="BIW237" s="13"/>
      <c r="BIX237" s="13"/>
      <c r="BIY237" s="13"/>
      <c r="BIZ237" s="13"/>
      <c r="BJA237" s="13"/>
      <c r="BJB237" s="13"/>
      <c r="BJC237" s="13"/>
      <c r="BJD237" s="13"/>
      <c r="BJE237" s="13"/>
      <c r="BJF237" s="13"/>
      <c r="BJG237" s="13"/>
      <c r="BJH237" s="13"/>
      <c r="BJI237" s="13"/>
      <c r="BJJ237" s="13"/>
      <c r="BJK237" s="13"/>
      <c r="BJL237" s="13"/>
      <c r="BJM237" s="13"/>
      <c r="BJN237" s="13"/>
      <c r="BJO237" s="13"/>
      <c r="BJP237" s="13"/>
      <c r="BJQ237" s="13"/>
      <c r="BJR237" s="13"/>
      <c r="BJS237" s="13"/>
      <c r="BJT237" s="13"/>
      <c r="BJU237" s="13"/>
      <c r="BJV237" s="13"/>
      <c r="BJW237" s="13"/>
      <c r="BJX237" s="13"/>
      <c r="BJY237" s="13"/>
      <c r="BJZ237" s="13"/>
      <c r="BKA237" s="13"/>
      <c r="BKB237" s="13"/>
      <c r="BKC237" s="13"/>
      <c r="BKD237" s="13"/>
      <c r="BKE237" s="13"/>
      <c r="BKF237" s="13"/>
      <c r="BKG237" s="13"/>
      <c r="BKH237" s="13"/>
      <c r="BKI237" s="13"/>
      <c r="BKJ237" s="13"/>
      <c r="BKK237" s="13"/>
      <c r="BKL237" s="13"/>
      <c r="BKM237" s="13"/>
      <c r="BKN237" s="13"/>
      <c r="BKO237" s="13"/>
      <c r="BKP237" s="13"/>
      <c r="BKQ237" s="13"/>
      <c r="BKR237" s="13"/>
      <c r="BKS237" s="13"/>
      <c r="BKT237" s="13"/>
      <c r="BKU237" s="13"/>
      <c r="BKV237" s="13"/>
      <c r="BKW237" s="13"/>
      <c r="BKX237" s="13"/>
      <c r="BKY237" s="13"/>
      <c r="BKZ237" s="13"/>
      <c r="BLA237" s="13"/>
      <c r="BLB237" s="13"/>
      <c r="BLC237" s="13"/>
      <c r="BLD237" s="13"/>
      <c r="BLE237" s="13"/>
      <c r="BLF237" s="13"/>
      <c r="BLG237" s="13"/>
      <c r="BLH237" s="13"/>
      <c r="BLI237" s="13"/>
      <c r="BLJ237" s="13"/>
      <c r="BLK237" s="13"/>
      <c r="BLL237" s="13"/>
      <c r="BLM237" s="13"/>
      <c r="BLN237" s="13"/>
      <c r="BLO237" s="13"/>
      <c r="BLP237" s="13"/>
      <c r="BLQ237" s="13"/>
      <c r="BLR237" s="13"/>
      <c r="BLS237" s="13"/>
      <c r="BLT237" s="13"/>
      <c r="BLU237" s="13"/>
      <c r="BLV237" s="13"/>
      <c r="BLW237" s="13"/>
      <c r="BLX237" s="13"/>
      <c r="BLY237" s="13"/>
      <c r="BLZ237" s="13"/>
      <c r="BMA237" s="13"/>
      <c r="BMB237" s="13"/>
      <c r="BMC237" s="13"/>
      <c r="BMD237" s="13"/>
      <c r="BME237" s="13"/>
      <c r="BMF237" s="13"/>
      <c r="BMG237" s="13"/>
      <c r="BMH237" s="13"/>
      <c r="BMI237" s="13"/>
      <c r="BMJ237" s="13"/>
      <c r="BMK237" s="13"/>
      <c r="BML237" s="13"/>
      <c r="BMM237" s="13"/>
      <c r="BMN237" s="13"/>
      <c r="BMO237" s="13"/>
      <c r="BMP237" s="13"/>
      <c r="BMQ237" s="13"/>
      <c r="BMR237" s="13"/>
      <c r="BMS237" s="13"/>
      <c r="BMT237" s="13"/>
      <c r="BMU237" s="13"/>
      <c r="BMV237" s="13"/>
      <c r="BMW237" s="13"/>
      <c r="BMX237" s="13"/>
      <c r="BMY237" s="13"/>
      <c r="BMZ237" s="13"/>
      <c r="BNA237" s="13"/>
      <c r="BNB237" s="13"/>
      <c r="BNC237" s="13"/>
      <c r="BND237" s="13"/>
      <c r="BNE237" s="13"/>
      <c r="BNF237" s="13"/>
      <c r="BNG237" s="13"/>
      <c r="BNH237" s="13"/>
      <c r="BNI237" s="13"/>
      <c r="BNJ237" s="13"/>
      <c r="BNK237" s="13"/>
      <c r="BNL237" s="13"/>
      <c r="BNM237" s="13"/>
      <c r="BNN237" s="13"/>
      <c r="BNO237" s="13"/>
      <c r="BNP237" s="13"/>
      <c r="BNQ237" s="13"/>
      <c r="BNR237" s="13"/>
      <c r="BNS237" s="13"/>
      <c r="BNT237" s="13"/>
      <c r="BNU237" s="13"/>
      <c r="BNV237" s="13"/>
      <c r="BNW237" s="13"/>
      <c r="BNX237" s="13"/>
      <c r="BNY237" s="13"/>
      <c r="BNZ237" s="13"/>
      <c r="BOA237" s="13"/>
      <c r="BOB237" s="13"/>
      <c r="BOC237" s="13"/>
      <c r="BOD237" s="13"/>
      <c r="BOE237" s="13"/>
      <c r="BOF237" s="13"/>
      <c r="BOG237" s="13"/>
      <c r="BOH237" s="13"/>
      <c r="BOI237" s="13"/>
      <c r="BOJ237" s="13"/>
      <c r="BOK237" s="13"/>
      <c r="BOL237" s="13"/>
      <c r="BOM237" s="13"/>
      <c r="BON237" s="13"/>
      <c r="BOO237" s="13"/>
      <c r="BOP237" s="13"/>
      <c r="BOQ237" s="13"/>
      <c r="BOR237" s="13"/>
      <c r="BOS237" s="13"/>
      <c r="BOT237" s="13"/>
      <c r="BOU237" s="13"/>
      <c r="BOV237" s="13"/>
      <c r="BOW237" s="13"/>
      <c r="BOX237" s="13"/>
      <c r="BOY237" s="13"/>
      <c r="BOZ237" s="13"/>
      <c r="BPA237" s="13"/>
      <c r="BPB237" s="13"/>
      <c r="BPC237" s="13"/>
      <c r="BPD237" s="13"/>
      <c r="BPE237" s="13"/>
      <c r="BPF237" s="13"/>
      <c r="BPG237" s="13"/>
      <c r="BPH237" s="13"/>
      <c r="BPI237" s="13"/>
      <c r="BPJ237" s="13"/>
      <c r="BPK237" s="13"/>
      <c r="BPL237" s="13"/>
      <c r="BPM237" s="13"/>
      <c r="BPN237" s="13"/>
      <c r="BPO237" s="13"/>
      <c r="BPP237" s="13"/>
      <c r="BPQ237" s="13"/>
      <c r="BPR237" s="13"/>
      <c r="BPS237" s="13"/>
      <c r="BPT237" s="13"/>
      <c r="BPU237" s="13"/>
      <c r="BPV237" s="13"/>
      <c r="BPW237" s="13"/>
      <c r="BPX237" s="13"/>
      <c r="BPY237" s="13"/>
      <c r="BPZ237" s="13"/>
      <c r="BQA237" s="13"/>
      <c r="BQB237" s="13"/>
      <c r="BQC237" s="13"/>
      <c r="BQD237" s="13"/>
      <c r="BQE237" s="13"/>
      <c r="BQF237" s="13"/>
      <c r="BQG237" s="13"/>
      <c r="BQH237" s="13"/>
      <c r="BQI237" s="13"/>
      <c r="BQJ237" s="13"/>
      <c r="BQK237" s="13"/>
      <c r="BQL237" s="13"/>
      <c r="BQM237" s="13"/>
      <c r="BQN237" s="13"/>
      <c r="BQO237" s="13"/>
      <c r="BQP237" s="13"/>
      <c r="BQQ237" s="13"/>
      <c r="BQR237" s="13"/>
      <c r="BQS237" s="13"/>
      <c r="BQT237" s="13"/>
      <c r="BQU237" s="13"/>
      <c r="BQV237" s="13"/>
      <c r="BQW237" s="13"/>
      <c r="BQX237" s="13"/>
      <c r="BQY237" s="13"/>
      <c r="BQZ237" s="13"/>
      <c r="BRA237" s="13"/>
      <c r="BRB237" s="13"/>
      <c r="BRC237" s="13"/>
      <c r="BRD237" s="13"/>
      <c r="BRE237" s="13"/>
      <c r="BRF237" s="13"/>
      <c r="BRG237" s="13"/>
      <c r="BRH237" s="13"/>
      <c r="BRI237" s="13"/>
      <c r="BRJ237" s="13"/>
      <c r="BRK237" s="13"/>
      <c r="BRL237" s="13"/>
      <c r="BRM237" s="13"/>
      <c r="BRN237" s="13"/>
      <c r="BRO237" s="13"/>
      <c r="BRP237" s="13"/>
      <c r="BRQ237" s="13"/>
      <c r="BRR237" s="13"/>
      <c r="BRS237" s="13"/>
      <c r="BRT237" s="13"/>
      <c r="BRU237" s="13"/>
      <c r="BRV237" s="13"/>
      <c r="BRW237" s="13"/>
      <c r="BRX237" s="13"/>
      <c r="BRY237" s="13"/>
      <c r="BRZ237" s="13"/>
      <c r="BSA237" s="13"/>
      <c r="BSB237" s="13"/>
      <c r="BSC237" s="13"/>
      <c r="BSD237" s="13"/>
      <c r="BSE237" s="13"/>
      <c r="BSF237" s="13"/>
      <c r="BSG237" s="13"/>
      <c r="BSH237" s="13"/>
      <c r="BSI237" s="13"/>
      <c r="BSJ237" s="13"/>
      <c r="BSK237" s="13"/>
      <c r="BSL237" s="13"/>
      <c r="BSM237" s="13"/>
      <c r="BSN237" s="13"/>
      <c r="BSO237" s="13"/>
      <c r="BSP237" s="13"/>
      <c r="BSQ237" s="13"/>
      <c r="BSR237" s="13"/>
      <c r="BSS237" s="13"/>
      <c r="BST237" s="13"/>
      <c r="BSU237" s="13"/>
      <c r="BSV237" s="13"/>
      <c r="BSW237" s="13"/>
      <c r="BSX237" s="13"/>
      <c r="BSY237" s="13"/>
      <c r="BSZ237" s="13"/>
      <c r="BTA237" s="13"/>
      <c r="BTB237" s="13"/>
      <c r="BTC237" s="13"/>
      <c r="BTD237" s="13"/>
      <c r="BTE237" s="13"/>
      <c r="BTF237" s="13"/>
      <c r="BTG237" s="13"/>
      <c r="BTH237" s="13"/>
      <c r="BTI237" s="13"/>
      <c r="BTJ237" s="13"/>
      <c r="BTK237" s="13"/>
      <c r="BTL237" s="13"/>
      <c r="BTM237" s="13"/>
      <c r="BTN237" s="13"/>
      <c r="BTO237" s="13"/>
      <c r="BTP237" s="13"/>
      <c r="BTQ237" s="13"/>
      <c r="BTR237" s="13"/>
      <c r="BTS237" s="13"/>
      <c r="BTT237" s="13"/>
      <c r="BTU237" s="13"/>
      <c r="BTV237" s="13"/>
      <c r="BTW237" s="13"/>
      <c r="BTX237" s="13"/>
      <c r="BTY237" s="13"/>
      <c r="BTZ237" s="13"/>
      <c r="BUA237" s="13"/>
      <c r="BUB237" s="13"/>
      <c r="BUC237" s="13"/>
      <c r="BUD237" s="13"/>
      <c r="BUE237" s="13"/>
      <c r="BUF237" s="13"/>
      <c r="BUG237" s="13"/>
      <c r="BUH237" s="13"/>
      <c r="BUI237" s="13"/>
      <c r="BUJ237" s="13"/>
      <c r="BUK237" s="13"/>
      <c r="BUL237" s="13"/>
      <c r="BUM237" s="13"/>
      <c r="BUN237" s="13"/>
      <c r="BUO237" s="13"/>
      <c r="BUP237" s="13"/>
      <c r="BUQ237" s="13"/>
      <c r="BUR237" s="13"/>
      <c r="BUS237" s="13"/>
      <c r="BUT237" s="13"/>
      <c r="BUU237" s="13"/>
      <c r="BUV237" s="13"/>
      <c r="BUW237" s="13"/>
      <c r="BUX237" s="13"/>
      <c r="BUY237" s="13"/>
      <c r="BUZ237" s="13"/>
      <c r="BVA237" s="13"/>
      <c r="BVB237" s="13"/>
      <c r="BVC237" s="13"/>
      <c r="BVD237" s="13"/>
      <c r="BVE237" s="13"/>
      <c r="BVF237" s="13"/>
      <c r="BVG237" s="13"/>
      <c r="BVH237" s="13"/>
      <c r="BVI237" s="13"/>
      <c r="BVJ237" s="13"/>
      <c r="BVK237" s="13"/>
      <c r="BVL237" s="13"/>
      <c r="BVM237" s="13"/>
      <c r="BVN237" s="13"/>
      <c r="BVO237" s="13"/>
      <c r="BVP237" s="13"/>
      <c r="BVQ237" s="13"/>
      <c r="BVR237" s="13"/>
      <c r="BVS237" s="13"/>
      <c r="BVT237" s="13"/>
      <c r="BVU237" s="13"/>
      <c r="BVV237" s="13"/>
      <c r="BVW237" s="13"/>
      <c r="BVX237" s="13"/>
      <c r="BVY237" s="13"/>
      <c r="BVZ237" s="13"/>
      <c r="BWA237" s="13"/>
      <c r="BWB237" s="13"/>
      <c r="BWC237" s="13"/>
      <c r="BWD237" s="13"/>
      <c r="BWE237" s="13"/>
      <c r="BWF237" s="13"/>
      <c r="BWG237" s="13"/>
      <c r="BWH237" s="13"/>
      <c r="BWI237" s="13"/>
      <c r="BWJ237" s="13"/>
      <c r="BWK237" s="13"/>
      <c r="BWL237" s="13"/>
      <c r="BWM237" s="13"/>
      <c r="BWN237" s="13"/>
      <c r="BWO237" s="13"/>
      <c r="BWP237" s="13"/>
      <c r="BWQ237" s="13"/>
      <c r="BWR237" s="13"/>
      <c r="BWS237" s="13"/>
      <c r="BWT237" s="13"/>
      <c r="BWU237" s="13"/>
      <c r="BWV237" s="13"/>
      <c r="BWW237" s="13"/>
      <c r="BWX237" s="13"/>
      <c r="BWY237" s="13"/>
      <c r="BWZ237" s="13"/>
      <c r="BXA237" s="13"/>
      <c r="BXB237" s="13"/>
      <c r="BXC237" s="13"/>
      <c r="BXD237" s="13"/>
      <c r="BXE237" s="13"/>
      <c r="BXF237" s="13"/>
      <c r="BXG237" s="13"/>
      <c r="BXH237" s="13"/>
      <c r="BXI237" s="13"/>
      <c r="BXJ237" s="13"/>
      <c r="BXK237" s="13"/>
      <c r="BXL237" s="13"/>
      <c r="BXM237" s="13"/>
      <c r="BXN237" s="13"/>
      <c r="BXO237" s="13"/>
      <c r="BXP237" s="13"/>
      <c r="BXQ237" s="13"/>
      <c r="BXR237" s="13"/>
      <c r="BXS237" s="13"/>
      <c r="BXT237" s="13"/>
      <c r="BXU237" s="13"/>
      <c r="BXV237" s="13"/>
      <c r="BXW237" s="13"/>
      <c r="BXX237" s="13"/>
      <c r="BXY237" s="13"/>
      <c r="BXZ237" s="13"/>
      <c r="BYA237" s="13"/>
      <c r="BYB237" s="13"/>
      <c r="BYC237" s="13"/>
      <c r="BYD237" s="13"/>
      <c r="BYE237" s="13"/>
      <c r="BYF237" s="13"/>
      <c r="BYG237" s="13"/>
      <c r="BYH237" s="13"/>
      <c r="BYI237" s="13"/>
      <c r="BYJ237" s="13"/>
      <c r="BYK237" s="13"/>
      <c r="BYL237" s="13"/>
      <c r="BYM237" s="13"/>
      <c r="BYN237" s="13"/>
      <c r="BYO237" s="13"/>
      <c r="BYP237" s="13"/>
      <c r="BYQ237" s="13"/>
      <c r="BYR237" s="13"/>
      <c r="BYS237" s="13"/>
      <c r="BYT237" s="13"/>
      <c r="BYU237" s="13"/>
      <c r="BYV237" s="13"/>
      <c r="BYW237" s="13"/>
      <c r="BYX237" s="13"/>
      <c r="BYY237" s="13"/>
      <c r="BYZ237" s="13"/>
      <c r="BZA237" s="13"/>
      <c r="BZB237" s="13"/>
      <c r="BZC237" s="13"/>
      <c r="BZD237" s="13"/>
      <c r="BZE237" s="13"/>
      <c r="BZF237" s="13"/>
      <c r="BZG237" s="13"/>
      <c r="BZH237" s="13"/>
      <c r="BZI237" s="13"/>
      <c r="BZJ237" s="13"/>
      <c r="BZK237" s="13"/>
      <c r="BZL237" s="13"/>
      <c r="BZM237" s="13"/>
      <c r="BZN237" s="13"/>
      <c r="BZO237" s="13"/>
      <c r="BZP237" s="13"/>
      <c r="BZQ237" s="13"/>
      <c r="BZR237" s="13"/>
      <c r="BZS237" s="13"/>
      <c r="BZT237" s="13"/>
      <c r="BZU237" s="13"/>
      <c r="BZV237" s="13"/>
      <c r="BZW237" s="13"/>
      <c r="BZX237" s="13"/>
      <c r="BZY237" s="13"/>
      <c r="BZZ237" s="13"/>
      <c r="CAA237" s="13"/>
      <c r="CAB237" s="13"/>
      <c r="CAC237" s="13"/>
      <c r="CAD237" s="13"/>
      <c r="CAE237" s="13"/>
      <c r="CAF237" s="13"/>
      <c r="CAG237" s="13"/>
      <c r="CAH237" s="13"/>
      <c r="CAI237" s="13"/>
      <c r="CAJ237" s="13"/>
      <c r="CAK237" s="13"/>
      <c r="CAL237" s="13"/>
      <c r="CAM237" s="13"/>
      <c r="CAN237" s="13"/>
      <c r="CAO237" s="13"/>
      <c r="CAP237" s="13"/>
      <c r="CAQ237" s="13"/>
      <c r="CAR237" s="13"/>
      <c r="CAS237" s="13"/>
      <c r="CAT237" s="13"/>
      <c r="CAU237" s="13"/>
      <c r="CAV237" s="13"/>
      <c r="CAW237" s="13"/>
      <c r="CAX237" s="13"/>
      <c r="CAY237" s="13"/>
      <c r="CAZ237" s="13"/>
      <c r="CBA237" s="13"/>
      <c r="CBB237" s="13"/>
      <c r="CBC237" s="13"/>
      <c r="CBD237" s="13"/>
      <c r="CBE237" s="13"/>
      <c r="CBF237" s="13"/>
      <c r="CBG237" s="13"/>
      <c r="CBH237" s="13"/>
      <c r="CBI237" s="13"/>
      <c r="CBJ237" s="13"/>
      <c r="CBK237" s="13"/>
      <c r="CBL237" s="13"/>
      <c r="CBM237" s="13"/>
      <c r="CBN237" s="13"/>
      <c r="CBO237" s="13"/>
      <c r="CBP237" s="13"/>
      <c r="CBQ237" s="13"/>
      <c r="CBR237" s="13"/>
      <c r="CBS237" s="13"/>
      <c r="CBT237" s="13"/>
      <c r="CBU237" s="13"/>
      <c r="CBV237" s="13"/>
      <c r="CBW237" s="13"/>
      <c r="CBX237" s="13"/>
      <c r="CBY237" s="13"/>
      <c r="CBZ237" s="13"/>
      <c r="CCA237" s="13"/>
      <c r="CCB237" s="13"/>
      <c r="CCC237" s="13"/>
      <c r="CCD237" s="13"/>
      <c r="CCE237" s="13"/>
      <c r="CCF237" s="13"/>
      <c r="CCG237" s="13"/>
      <c r="CCH237" s="13"/>
      <c r="CCI237" s="13"/>
      <c r="CCJ237" s="13"/>
      <c r="CCK237" s="13"/>
      <c r="CCL237" s="13"/>
      <c r="CCM237" s="13"/>
      <c r="CCN237" s="13"/>
      <c r="CCO237" s="13"/>
      <c r="CCP237" s="13"/>
      <c r="CCQ237" s="13"/>
      <c r="CCR237" s="13"/>
      <c r="CCS237" s="13"/>
      <c r="CCT237" s="13"/>
      <c r="CCU237" s="13"/>
      <c r="CCV237" s="13"/>
      <c r="CCW237" s="13"/>
      <c r="CCX237" s="13"/>
      <c r="CCY237" s="13"/>
      <c r="CCZ237" s="13"/>
      <c r="CDA237" s="13"/>
      <c r="CDB237" s="13"/>
      <c r="CDC237" s="13"/>
      <c r="CDD237" s="13"/>
      <c r="CDE237" s="13"/>
      <c r="CDF237" s="13"/>
      <c r="CDG237" s="13"/>
      <c r="CDH237" s="13"/>
      <c r="CDI237" s="13"/>
      <c r="CDJ237" s="13"/>
      <c r="CDK237" s="13"/>
      <c r="CDL237" s="13"/>
      <c r="CDM237" s="13"/>
      <c r="CDN237" s="13"/>
      <c r="CDO237" s="13"/>
      <c r="CDP237" s="13"/>
      <c r="CDQ237" s="13"/>
      <c r="CDR237" s="13"/>
      <c r="CDS237" s="13"/>
      <c r="CDT237" s="13"/>
      <c r="CDU237" s="13"/>
      <c r="CDV237" s="13"/>
      <c r="CDW237" s="13"/>
      <c r="CDX237" s="13"/>
      <c r="CDY237" s="13"/>
      <c r="CDZ237" s="13"/>
      <c r="CEA237" s="13"/>
      <c r="CEB237" s="13"/>
      <c r="CEC237" s="13"/>
      <c r="CED237" s="13"/>
      <c r="CEE237" s="13"/>
      <c r="CEF237" s="13"/>
      <c r="CEG237" s="13"/>
      <c r="CEH237" s="13"/>
      <c r="CEI237" s="13"/>
      <c r="CEJ237" s="13"/>
      <c r="CEK237" s="13"/>
      <c r="CEL237" s="13"/>
      <c r="CEM237" s="13"/>
      <c r="CEN237" s="13"/>
      <c r="CEO237" s="13"/>
      <c r="CEP237" s="13"/>
      <c r="CEQ237" s="13"/>
      <c r="CER237" s="13"/>
      <c r="CES237" s="13"/>
      <c r="CET237" s="13"/>
      <c r="CEU237" s="13"/>
      <c r="CEV237" s="13"/>
      <c r="CEW237" s="13"/>
      <c r="CEX237" s="13"/>
      <c r="CEY237" s="13"/>
      <c r="CEZ237" s="13"/>
      <c r="CFA237" s="13"/>
      <c r="CFB237" s="13"/>
      <c r="CFC237" s="13"/>
      <c r="CFD237" s="13"/>
      <c r="CFE237" s="13"/>
      <c r="CFF237" s="13"/>
      <c r="CFG237" s="13"/>
      <c r="CFH237" s="13"/>
      <c r="CFI237" s="13"/>
      <c r="CFJ237" s="13"/>
      <c r="CFK237" s="13"/>
      <c r="CFL237" s="13"/>
      <c r="CFM237" s="13"/>
      <c r="CFN237" s="13"/>
      <c r="CFO237" s="13"/>
      <c r="CFP237" s="13"/>
      <c r="CFQ237" s="13"/>
      <c r="CFR237" s="13"/>
      <c r="CFS237" s="13"/>
      <c r="CFT237" s="13"/>
      <c r="CFU237" s="13"/>
      <c r="CFV237" s="13"/>
      <c r="CFW237" s="13"/>
      <c r="CFX237" s="13"/>
      <c r="CFY237" s="13"/>
      <c r="CFZ237" s="13"/>
      <c r="CGA237" s="13"/>
      <c r="CGB237" s="13"/>
      <c r="CGC237" s="13"/>
      <c r="CGD237" s="13"/>
      <c r="CGE237" s="13"/>
      <c r="CGF237" s="13"/>
      <c r="CGG237" s="13"/>
      <c r="CGH237" s="13"/>
      <c r="CGI237" s="13"/>
      <c r="CGJ237" s="13"/>
      <c r="CGK237" s="13"/>
      <c r="CGL237" s="13"/>
      <c r="CGM237" s="13"/>
      <c r="CGN237" s="13"/>
      <c r="CGO237" s="13"/>
      <c r="CGP237" s="13"/>
      <c r="CGQ237" s="13"/>
      <c r="CGR237" s="13"/>
      <c r="CGS237" s="13"/>
      <c r="CGT237" s="13"/>
      <c r="CGU237" s="13"/>
      <c r="CGV237" s="13"/>
      <c r="CGW237" s="13"/>
      <c r="CGX237" s="13"/>
      <c r="CGY237" s="13"/>
      <c r="CGZ237" s="13"/>
      <c r="CHA237" s="13"/>
      <c r="CHB237" s="13"/>
      <c r="CHC237" s="13"/>
      <c r="CHD237" s="13"/>
      <c r="CHE237" s="13"/>
      <c r="CHF237" s="13"/>
      <c r="CHG237" s="13"/>
      <c r="CHH237" s="13"/>
      <c r="CHI237" s="13"/>
      <c r="CHJ237" s="13"/>
      <c r="CHK237" s="13"/>
      <c r="CHL237" s="13"/>
      <c r="CHM237" s="13"/>
      <c r="CHN237" s="13"/>
      <c r="CHO237" s="13"/>
      <c r="CHP237" s="13"/>
      <c r="CHQ237" s="13"/>
      <c r="CHR237" s="13"/>
      <c r="CHS237" s="13"/>
      <c r="CHT237" s="13"/>
      <c r="CHU237" s="13"/>
      <c r="CHV237" s="13"/>
      <c r="CHW237" s="13"/>
      <c r="CHX237" s="13"/>
      <c r="CHY237" s="13"/>
      <c r="CHZ237" s="13"/>
      <c r="CIA237" s="13"/>
      <c r="CIB237" s="13"/>
      <c r="CIC237" s="13"/>
      <c r="CID237" s="13"/>
      <c r="CIE237" s="13"/>
      <c r="CIF237" s="13"/>
      <c r="CIG237" s="13"/>
      <c r="CIH237" s="13"/>
      <c r="CII237" s="13"/>
      <c r="CIJ237" s="13"/>
      <c r="CIK237" s="13"/>
      <c r="CIL237" s="13"/>
      <c r="CIM237" s="13"/>
      <c r="CIN237" s="13"/>
      <c r="CIO237" s="13"/>
      <c r="CIP237" s="13"/>
      <c r="CIQ237" s="13"/>
      <c r="CIR237" s="13"/>
      <c r="CIS237" s="13"/>
      <c r="CIT237" s="13"/>
      <c r="CIU237" s="13"/>
      <c r="CIV237" s="13"/>
      <c r="CIW237" s="13"/>
      <c r="CIX237" s="13"/>
      <c r="CIY237" s="13"/>
      <c r="CIZ237" s="13"/>
      <c r="CJA237" s="13"/>
      <c r="CJB237" s="13"/>
      <c r="CJC237" s="13"/>
      <c r="CJD237" s="13"/>
      <c r="CJE237" s="13"/>
      <c r="CJF237" s="13"/>
      <c r="CJG237" s="13"/>
      <c r="CJH237" s="13"/>
      <c r="CJI237" s="13"/>
      <c r="CJJ237" s="13"/>
      <c r="CJK237" s="13"/>
      <c r="CJL237" s="13"/>
      <c r="CJM237" s="13"/>
      <c r="CJN237" s="13"/>
      <c r="CJO237" s="13"/>
      <c r="CJP237" s="13"/>
      <c r="CJQ237" s="13"/>
      <c r="CJR237" s="13"/>
      <c r="CJS237" s="13"/>
      <c r="CJT237" s="13"/>
      <c r="CJU237" s="13"/>
      <c r="CJV237" s="13"/>
      <c r="CJW237" s="13"/>
      <c r="CJX237" s="13"/>
      <c r="CJY237" s="13"/>
      <c r="CJZ237" s="13"/>
      <c r="CKA237" s="13"/>
      <c r="CKB237" s="13"/>
      <c r="CKC237" s="13"/>
      <c r="CKD237" s="13"/>
      <c r="CKE237" s="13"/>
      <c r="CKF237" s="13"/>
      <c r="CKG237" s="13"/>
      <c r="CKH237" s="13"/>
      <c r="CKI237" s="13"/>
      <c r="CKJ237" s="13"/>
      <c r="CKK237" s="13"/>
      <c r="CKL237" s="13"/>
      <c r="CKM237" s="13"/>
      <c r="CKN237" s="13"/>
      <c r="CKO237" s="13"/>
      <c r="CKP237" s="13"/>
      <c r="CKQ237" s="13"/>
      <c r="CKR237" s="13"/>
      <c r="CKS237" s="13"/>
      <c r="CKT237" s="13"/>
      <c r="CKU237" s="13"/>
      <c r="CKV237" s="13"/>
      <c r="CKW237" s="13"/>
      <c r="CKX237" s="13"/>
      <c r="CKY237" s="13"/>
      <c r="CKZ237" s="13"/>
      <c r="CLA237" s="13"/>
      <c r="CLB237" s="13"/>
      <c r="CLC237" s="13"/>
      <c r="CLD237" s="13"/>
      <c r="CLE237" s="13"/>
      <c r="CLF237" s="13"/>
      <c r="CLG237" s="13"/>
      <c r="CLH237" s="13"/>
      <c r="CLI237" s="13"/>
      <c r="CLJ237" s="13"/>
      <c r="CLK237" s="13"/>
      <c r="CLL237" s="13"/>
      <c r="CLM237" s="13"/>
      <c r="CLN237" s="13"/>
      <c r="CLO237" s="13"/>
      <c r="CLP237" s="13"/>
      <c r="CLQ237" s="13"/>
      <c r="CLR237" s="13"/>
      <c r="CLS237" s="13"/>
      <c r="CLT237" s="13"/>
      <c r="CLU237" s="13"/>
      <c r="CLV237" s="13"/>
      <c r="CLW237" s="13"/>
      <c r="CLX237" s="13"/>
      <c r="CLY237" s="13"/>
      <c r="CLZ237" s="13"/>
      <c r="CMA237" s="13"/>
      <c r="CMB237" s="13"/>
      <c r="CMC237" s="13"/>
      <c r="CMD237" s="13"/>
      <c r="CME237" s="13"/>
      <c r="CMF237" s="13"/>
      <c r="CMG237" s="13"/>
      <c r="CMH237" s="13"/>
      <c r="CMI237" s="13"/>
      <c r="CMJ237" s="13"/>
      <c r="CMK237" s="13"/>
      <c r="CML237" s="13"/>
      <c r="CMM237" s="13"/>
      <c r="CMN237" s="13"/>
      <c r="CMO237" s="13"/>
      <c r="CMP237" s="13"/>
      <c r="CMQ237" s="13"/>
      <c r="CMR237" s="13"/>
      <c r="CMS237" s="13"/>
      <c r="CMT237" s="13"/>
      <c r="CMU237" s="13"/>
      <c r="CMV237" s="13"/>
      <c r="CMW237" s="13"/>
      <c r="CMX237" s="13"/>
      <c r="CMY237" s="13"/>
      <c r="CMZ237" s="13"/>
      <c r="CNA237" s="13"/>
      <c r="CNB237" s="13"/>
      <c r="CNC237" s="13"/>
      <c r="CND237" s="13"/>
      <c r="CNE237" s="13"/>
      <c r="CNF237" s="13"/>
      <c r="CNG237" s="13"/>
      <c r="CNH237" s="13"/>
      <c r="CNI237" s="13"/>
      <c r="CNJ237" s="13"/>
      <c r="CNK237" s="13"/>
      <c r="CNL237" s="13"/>
      <c r="CNM237" s="13"/>
      <c r="CNN237" s="13"/>
      <c r="CNO237" s="13"/>
      <c r="CNP237" s="13"/>
      <c r="CNQ237" s="13"/>
      <c r="CNR237" s="13"/>
      <c r="CNS237" s="13"/>
      <c r="CNT237" s="13"/>
      <c r="CNU237" s="13"/>
      <c r="CNV237" s="13"/>
      <c r="CNW237" s="13"/>
      <c r="CNX237" s="13"/>
      <c r="CNY237" s="13"/>
      <c r="CNZ237" s="13"/>
      <c r="COA237" s="13"/>
      <c r="COB237" s="13"/>
      <c r="COC237" s="13"/>
      <c r="COD237" s="13"/>
      <c r="COE237" s="13"/>
      <c r="COF237" s="13"/>
      <c r="COG237" s="13"/>
      <c r="COH237" s="13"/>
      <c r="COI237" s="13"/>
      <c r="COJ237" s="13"/>
      <c r="COK237" s="13"/>
      <c r="COL237" s="13"/>
      <c r="COM237" s="13"/>
      <c r="CON237" s="13"/>
      <c r="COO237" s="13"/>
      <c r="COP237" s="13"/>
      <c r="COQ237" s="13"/>
      <c r="COR237" s="13"/>
      <c r="COS237" s="13"/>
      <c r="COT237" s="13"/>
      <c r="COU237" s="13"/>
      <c r="COV237" s="13"/>
      <c r="COW237" s="13"/>
      <c r="COX237" s="13"/>
      <c r="COY237" s="13"/>
      <c r="COZ237" s="13"/>
      <c r="CPA237" s="13"/>
      <c r="CPB237" s="13"/>
      <c r="CPC237" s="13"/>
      <c r="CPD237" s="13"/>
      <c r="CPE237" s="13"/>
      <c r="CPF237" s="13"/>
      <c r="CPG237" s="13"/>
      <c r="CPH237" s="13"/>
      <c r="CPI237" s="13"/>
      <c r="CPJ237" s="13"/>
      <c r="CPK237" s="13"/>
      <c r="CPL237" s="13"/>
      <c r="CPM237" s="13"/>
      <c r="CPN237" s="13"/>
      <c r="CPO237" s="13"/>
      <c r="CPP237" s="13"/>
      <c r="CPQ237" s="13"/>
      <c r="CPR237" s="13"/>
      <c r="CPS237" s="13"/>
      <c r="CPT237" s="13"/>
      <c r="CPU237" s="13"/>
      <c r="CPV237" s="13"/>
      <c r="CPW237" s="13"/>
      <c r="CPX237" s="13"/>
      <c r="CPY237" s="13"/>
      <c r="CPZ237" s="13"/>
      <c r="CQA237" s="13"/>
      <c r="CQB237" s="13"/>
      <c r="CQC237" s="13"/>
      <c r="CQD237" s="13"/>
      <c r="CQE237" s="13"/>
      <c r="CQF237" s="13"/>
      <c r="CQG237" s="13"/>
      <c r="CQH237" s="13"/>
      <c r="CQI237" s="13"/>
      <c r="CQJ237" s="13"/>
      <c r="CQK237" s="13"/>
      <c r="CQL237" s="13"/>
      <c r="CQM237" s="13"/>
      <c r="CQN237" s="13"/>
      <c r="CQO237" s="13"/>
      <c r="CQP237" s="13"/>
      <c r="CQQ237" s="13"/>
      <c r="CQR237" s="13"/>
      <c r="CQS237" s="13"/>
      <c r="CQT237" s="13"/>
      <c r="CQU237" s="13"/>
      <c r="CQV237" s="13"/>
      <c r="CQW237" s="13"/>
      <c r="CQX237" s="13"/>
      <c r="CQY237" s="13"/>
      <c r="CQZ237" s="13"/>
      <c r="CRA237" s="13"/>
      <c r="CRB237" s="13"/>
      <c r="CRC237" s="13"/>
      <c r="CRD237" s="13"/>
      <c r="CRE237" s="13"/>
      <c r="CRF237" s="13"/>
      <c r="CRG237" s="13"/>
      <c r="CRH237" s="13"/>
      <c r="CRI237" s="13"/>
      <c r="CRJ237" s="13"/>
      <c r="CRK237" s="13"/>
      <c r="CRL237" s="13"/>
      <c r="CRM237" s="13"/>
      <c r="CRN237" s="13"/>
      <c r="CRO237" s="13"/>
      <c r="CRP237" s="13"/>
      <c r="CRQ237" s="13"/>
      <c r="CRR237" s="13"/>
      <c r="CRS237" s="13"/>
      <c r="CRT237" s="13"/>
      <c r="CRU237" s="13"/>
      <c r="CRV237" s="13"/>
      <c r="CRW237" s="13"/>
      <c r="CRX237" s="13"/>
      <c r="CRY237" s="13"/>
      <c r="CRZ237" s="13"/>
      <c r="CSA237" s="13"/>
      <c r="CSB237" s="13"/>
      <c r="CSC237" s="13"/>
      <c r="CSD237" s="13"/>
      <c r="CSE237" s="13"/>
      <c r="CSF237" s="13"/>
      <c r="CSG237" s="13"/>
      <c r="CSH237" s="13"/>
      <c r="CSI237" s="13"/>
      <c r="CSJ237" s="13"/>
      <c r="CSK237" s="13"/>
      <c r="CSL237" s="13"/>
      <c r="CSM237" s="13"/>
      <c r="CSN237" s="13"/>
      <c r="CSO237" s="13"/>
      <c r="CSP237" s="13"/>
      <c r="CSQ237" s="13"/>
      <c r="CSR237" s="13"/>
      <c r="CSS237" s="13"/>
      <c r="CST237" s="13"/>
      <c r="CSU237" s="13"/>
      <c r="CSV237" s="13"/>
      <c r="CSW237" s="13"/>
      <c r="CSX237" s="13"/>
      <c r="CSY237" s="13"/>
      <c r="CSZ237" s="13"/>
      <c r="CTA237" s="13"/>
      <c r="CTB237" s="13"/>
      <c r="CTC237" s="13"/>
      <c r="CTD237" s="13"/>
      <c r="CTE237" s="13"/>
      <c r="CTF237" s="13"/>
      <c r="CTG237" s="13"/>
      <c r="CTH237" s="13"/>
      <c r="CTI237" s="13"/>
      <c r="CTJ237" s="13"/>
      <c r="CTK237" s="13"/>
      <c r="CTL237" s="13"/>
      <c r="CTM237" s="13"/>
      <c r="CTN237" s="13"/>
      <c r="CTO237" s="13"/>
      <c r="CTP237" s="13"/>
      <c r="CTQ237" s="13"/>
      <c r="CTR237" s="13"/>
      <c r="CTS237" s="13"/>
      <c r="CTT237" s="13"/>
      <c r="CTU237" s="13"/>
      <c r="CTV237" s="13"/>
      <c r="CTW237" s="13"/>
      <c r="CTX237" s="13"/>
      <c r="CTY237" s="13"/>
      <c r="CTZ237" s="13"/>
      <c r="CUA237" s="13"/>
      <c r="CUB237" s="13"/>
      <c r="CUC237" s="13"/>
      <c r="CUD237" s="13"/>
      <c r="CUE237" s="13"/>
      <c r="CUF237" s="13"/>
      <c r="CUG237" s="13"/>
      <c r="CUH237" s="13"/>
      <c r="CUI237" s="13"/>
      <c r="CUJ237" s="13"/>
      <c r="CUK237" s="13"/>
      <c r="CUL237" s="13"/>
      <c r="CUM237" s="13"/>
      <c r="CUN237" s="13"/>
      <c r="CUO237" s="13"/>
      <c r="CUP237" s="13"/>
      <c r="CUQ237" s="13"/>
      <c r="CUR237" s="13"/>
      <c r="CUS237" s="13"/>
      <c r="CUT237" s="13"/>
      <c r="CUU237" s="13"/>
      <c r="CUV237" s="13"/>
      <c r="CUW237" s="13"/>
      <c r="CUX237" s="13"/>
      <c r="CUY237" s="13"/>
      <c r="CUZ237" s="13"/>
      <c r="CVA237" s="13"/>
      <c r="CVB237" s="13"/>
      <c r="CVC237" s="13"/>
      <c r="CVD237" s="13"/>
      <c r="CVE237" s="13"/>
      <c r="CVF237" s="13"/>
      <c r="CVG237" s="13"/>
      <c r="CVH237" s="13"/>
      <c r="CVI237" s="13"/>
      <c r="CVJ237" s="13"/>
      <c r="CVK237" s="13"/>
      <c r="CVL237" s="13"/>
      <c r="CVM237" s="13"/>
      <c r="CVN237" s="13"/>
      <c r="CVO237" s="13"/>
      <c r="CVP237" s="13"/>
      <c r="CVQ237" s="13"/>
      <c r="CVR237" s="13"/>
      <c r="CVS237" s="13"/>
      <c r="CVT237" s="13"/>
      <c r="CVU237" s="13"/>
      <c r="CVV237" s="13"/>
      <c r="CVW237" s="13"/>
      <c r="CVX237" s="13"/>
      <c r="CVY237" s="13"/>
      <c r="CVZ237" s="13"/>
      <c r="CWA237" s="13"/>
      <c r="CWB237" s="13"/>
      <c r="CWC237" s="13"/>
      <c r="CWD237" s="13"/>
      <c r="CWE237" s="13"/>
      <c r="CWF237" s="13"/>
      <c r="CWG237" s="13"/>
      <c r="CWH237" s="13"/>
      <c r="CWI237" s="13"/>
      <c r="CWJ237" s="13"/>
      <c r="CWK237" s="13"/>
      <c r="CWL237" s="13"/>
      <c r="CWM237" s="13"/>
      <c r="CWN237" s="13"/>
      <c r="CWO237" s="13"/>
      <c r="CWP237" s="13"/>
      <c r="CWQ237" s="13"/>
      <c r="CWR237" s="13"/>
      <c r="CWS237" s="13"/>
      <c r="CWT237" s="13"/>
      <c r="CWU237" s="13"/>
      <c r="CWV237" s="13"/>
      <c r="CWW237" s="13"/>
      <c r="CWX237" s="13"/>
      <c r="CWY237" s="13"/>
      <c r="CWZ237" s="13"/>
      <c r="CXA237" s="13"/>
      <c r="CXB237" s="13"/>
      <c r="CXC237" s="13"/>
      <c r="CXD237" s="13"/>
      <c r="CXE237" s="13"/>
      <c r="CXF237" s="13"/>
      <c r="CXG237" s="13"/>
      <c r="CXH237" s="13"/>
      <c r="CXI237" s="13"/>
      <c r="CXJ237" s="13"/>
      <c r="CXK237" s="13"/>
      <c r="CXL237" s="13"/>
      <c r="CXM237" s="13"/>
      <c r="CXN237" s="13"/>
      <c r="CXO237" s="13"/>
      <c r="CXP237" s="13"/>
      <c r="CXQ237" s="13"/>
      <c r="CXR237" s="13"/>
      <c r="CXS237" s="13"/>
      <c r="CXT237" s="13"/>
      <c r="CXU237" s="13"/>
      <c r="CXV237" s="13"/>
      <c r="CXW237" s="13"/>
      <c r="CXX237" s="13"/>
      <c r="CXY237" s="13"/>
      <c r="CXZ237" s="13"/>
      <c r="CYA237" s="13"/>
      <c r="CYB237" s="13"/>
      <c r="CYC237" s="13"/>
      <c r="CYD237" s="13"/>
      <c r="CYE237" s="13"/>
      <c r="CYF237" s="13"/>
      <c r="CYG237" s="13"/>
      <c r="CYH237" s="13"/>
      <c r="CYI237" s="13"/>
      <c r="CYJ237" s="13"/>
      <c r="CYK237" s="13"/>
      <c r="CYL237" s="13"/>
      <c r="CYM237" s="13"/>
      <c r="CYN237" s="13"/>
      <c r="CYO237" s="13"/>
      <c r="CYP237" s="13"/>
      <c r="CYQ237" s="13"/>
      <c r="CYR237" s="13"/>
      <c r="CYS237" s="13"/>
      <c r="CYT237" s="13"/>
      <c r="CYU237" s="13"/>
      <c r="CYV237" s="13"/>
      <c r="CYW237" s="13"/>
      <c r="CYX237" s="13"/>
      <c r="CYY237" s="13"/>
      <c r="CYZ237" s="13"/>
      <c r="CZA237" s="13"/>
      <c r="CZB237" s="13"/>
      <c r="CZC237" s="13"/>
      <c r="CZD237" s="13"/>
      <c r="CZE237" s="13"/>
      <c r="CZF237" s="13"/>
      <c r="CZG237" s="13"/>
      <c r="CZH237" s="13"/>
      <c r="CZI237" s="13"/>
      <c r="CZJ237" s="13"/>
      <c r="CZK237" s="13"/>
      <c r="CZL237" s="13"/>
      <c r="CZM237" s="13"/>
      <c r="CZN237" s="13"/>
      <c r="CZO237" s="13"/>
      <c r="CZP237" s="13"/>
      <c r="CZQ237" s="13"/>
      <c r="CZR237" s="13"/>
      <c r="CZS237" s="13"/>
      <c r="CZT237" s="13"/>
      <c r="CZU237" s="13"/>
      <c r="CZV237" s="13"/>
      <c r="CZW237" s="13"/>
      <c r="CZX237" s="13"/>
      <c r="CZY237" s="13"/>
      <c r="CZZ237" s="13"/>
      <c r="DAA237" s="13"/>
      <c r="DAB237" s="13"/>
      <c r="DAC237" s="13"/>
      <c r="DAD237" s="13"/>
      <c r="DAE237" s="13"/>
      <c r="DAF237" s="13"/>
      <c r="DAG237" s="13"/>
      <c r="DAH237" s="13"/>
      <c r="DAI237" s="13"/>
      <c r="DAJ237" s="13"/>
      <c r="DAK237" s="13"/>
      <c r="DAL237" s="13"/>
      <c r="DAM237" s="13"/>
      <c r="DAN237" s="13"/>
      <c r="DAO237" s="13"/>
      <c r="DAP237" s="13"/>
      <c r="DAQ237" s="13"/>
      <c r="DAR237" s="13"/>
      <c r="DAS237" s="13"/>
      <c r="DAT237" s="13"/>
      <c r="DAU237" s="13"/>
      <c r="DAV237" s="13"/>
      <c r="DAW237" s="13"/>
      <c r="DAX237" s="13"/>
      <c r="DAY237" s="13"/>
      <c r="DAZ237" s="13"/>
      <c r="DBA237" s="13"/>
      <c r="DBB237" s="13"/>
      <c r="DBC237" s="13"/>
      <c r="DBD237" s="13"/>
      <c r="DBE237" s="13"/>
      <c r="DBF237" s="13"/>
      <c r="DBG237" s="13"/>
      <c r="DBH237" s="13"/>
      <c r="DBI237" s="13"/>
      <c r="DBJ237" s="13"/>
      <c r="DBK237" s="13"/>
      <c r="DBL237" s="13"/>
      <c r="DBM237" s="13"/>
      <c r="DBN237" s="13"/>
      <c r="DBO237" s="13"/>
      <c r="DBP237" s="13"/>
      <c r="DBQ237" s="13"/>
      <c r="DBR237" s="13"/>
      <c r="DBS237" s="13"/>
      <c r="DBT237" s="13"/>
      <c r="DBU237" s="13"/>
      <c r="DBV237" s="13"/>
      <c r="DBW237" s="13"/>
      <c r="DBX237" s="13"/>
      <c r="DBY237" s="13"/>
      <c r="DBZ237" s="13"/>
      <c r="DCA237" s="13"/>
      <c r="DCB237" s="13"/>
      <c r="DCC237" s="13"/>
      <c r="DCD237" s="13"/>
      <c r="DCE237" s="13"/>
      <c r="DCF237" s="13"/>
      <c r="DCG237" s="13"/>
      <c r="DCH237" s="13"/>
      <c r="DCI237" s="13"/>
      <c r="DCJ237" s="13"/>
      <c r="DCK237" s="13"/>
      <c r="DCL237" s="13"/>
      <c r="DCM237" s="13"/>
      <c r="DCN237" s="13"/>
      <c r="DCO237" s="13"/>
      <c r="DCP237" s="13"/>
      <c r="DCQ237" s="13"/>
      <c r="DCR237" s="13"/>
      <c r="DCS237" s="13"/>
      <c r="DCT237" s="13"/>
      <c r="DCU237" s="13"/>
      <c r="DCV237" s="13"/>
      <c r="DCW237" s="13"/>
      <c r="DCX237" s="13"/>
      <c r="DCY237" s="13"/>
      <c r="DCZ237" s="13"/>
      <c r="DDA237" s="13"/>
      <c r="DDB237" s="13"/>
      <c r="DDC237" s="13"/>
      <c r="DDD237" s="13"/>
      <c r="DDE237" s="13"/>
      <c r="DDF237" s="13"/>
      <c r="DDG237" s="13"/>
      <c r="DDH237" s="13"/>
      <c r="DDI237" s="13"/>
      <c r="DDJ237" s="13"/>
      <c r="DDK237" s="13"/>
      <c r="DDL237" s="13"/>
      <c r="DDM237" s="13"/>
      <c r="DDN237" s="13"/>
      <c r="DDO237" s="13"/>
      <c r="DDP237" s="13"/>
      <c r="DDQ237" s="13"/>
      <c r="DDR237" s="13"/>
      <c r="DDS237" s="13"/>
      <c r="DDT237" s="13"/>
      <c r="DDU237" s="13"/>
      <c r="DDV237" s="13"/>
      <c r="DDW237" s="13"/>
      <c r="DDX237" s="13"/>
      <c r="DDY237" s="13"/>
      <c r="DDZ237" s="13"/>
      <c r="DEA237" s="13"/>
      <c r="DEB237" s="13"/>
      <c r="DEC237" s="13"/>
      <c r="DED237" s="13"/>
      <c r="DEE237" s="13"/>
      <c r="DEF237" s="13"/>
      <c r="DEG237" s="13"/>
      <c r="DEH237" s="13"/>
      <c r="DEI237" s="13"/>
      <c r="DEJ237" s="13"/>
      <c r="DEK237" s="13"/>
      <c r="DEL237" s="13"/>
      <c r="DEM237" s="13"/>
      <c r="DEN237" s="13"/>
      <c r="DEO237" s="13"/>
      <c r="DEP237" s="13"/>
      <c r="DEQ237" s="13"/>
      <c r="DER237" s="13"/>
      <c r="DES237" s="13"/>
      <c r="DET237" s="13"/>
      <c r="DEU237" s="13"/>
      <c r="DEV237" s="13"/>
      <c r="DEW237" s="13"/>
      <c r="DEX237" s="13"/>
      <c r="DEY237" s="13"/>
      <c r="DEZ237" s="13"/>
      <c r="DFA237" s="13"/>
      <c r="DFB237" s="13"/>
      <c r="DFC237" s="13"/>
      <c r="DFD237" s="13"/>
      <c r="DFE237" s="13"/>
      <c r="DFF237" s="13"/>
      <c r="DFG237" s="13"/>
      <c r="DFH237" s="13"/>
      <c r="DFI237" s="13"/>
      <c r="DFJ237" s="13"/>
      <c r="DFK237" s="13"/>
      <c r="DFL237" s="13"/>
      <c r="DFM237" s="13"/>
      <c r="DFN237" s="13"/>
      <c r="DFO237" s="13"/>
      <c r="DFP237" s="13"/>
      <c r="DFQ237" s="13"/>
      <c r="DFR237" s="13"/>
      <c r="DFS237" s="13"/>
      <c r="DFT237" s="13"/>
      <c r="DFU237" s="13"/>
      <c r="DFV237" s="13"/>
      <c r="DFW237" s="13"/>
      <c r="DFX237" s="13"/>
      <c r="DFY237" s="13"/>
      <c r="DFZ237" s="13"/>
      <c r="DGA237" s="13"/>
      <c r="DGB237" s="13"/>
      <c r="DGC237" s="13"/>
      <c r="DGD237" s="13"/>
      <c r="DGE237" s="13"/>
      <c r="DGF237" s="13"/>
      <c r="DGG237" s="13"/>
      <c r="DGH237" s="13"/>
      <c r="DGI237" s="13"/>
      <c r="DGJ237" s="13"/>
      <c r="DGK237" s="13"/>
      <c r="DGL237" s="13"/>
      <c r="DGM237" s="13"/>
      <c r="DGN237" s="13"/>
      <c r="DGO237" s="13"/>
      <c r="DGP237" s="13"/>
      <c r="DGQ237" s="13"/>
      <c r="DGR237" s="13"/>
      <c r="DGS237" s="13"/>
      <c r="DGT237" s="13"/>
      <c r="DGU237" s="13"/>
      <c r="DGV237" s="13"/>
      <c r="DGW237" s="13"/>
      <c r="DGX237" s="13"/>
      <c r="DGY237" s="13"/>
      <c r="DGZ237" s="13"/>
      <c r="DHA237" s="13"/>
      <c r="DHB237" s="13"/>
      <c r="DHC237" s="13"/>
      <c r="DHD237" s="13"/>
      <c r="DHE237" s="13"/>
      <c r="DHF237" s="13"/>
      <c r="DHG237" s="13"/>
      <c r="DHH237" s="13"/>
      <c r="DHI237" s="13"/>
      <c r="DHJ237" s="13"/>
      <c r="DHK237" s="13"/>
      <c r="DHL237" s="13"/>
      <c r="DHM237" s="13"/>
      <c r="DHN237" s="13"/>
      <c r="DHO237" s="13"/>
      <c r="DHP237" s="13"/>
      <c r="DHQ237" s="13"/>
      <c r="DHR237" s="13"/>
      <c r="DHS237" s="13"/>
      <c r="DHT237" s="13"/>
      <c r="DHU237" s="13"/>
      <c r="DHV237" s="13"/>
      <c r="DHW237" s="13"/>
      <c r="DHX237" s="13"/>
      <c r="DHY237" s="13"/>
      <c r="DHZ237" s="13"/>
      <c r="DIA237" s="13"/>
      <c r="DIB237" s="13"/>
      <c r="DIC237" s="13"/>
      <c r="DID237" s="13"/>
      <c r="DIE237" s="13"/>
      <c r="DIF237" s="13"/>
      <c r="DIG237" s="13"/>
      <c r="DIH237" s="13"/>
      <c r="DII237" s="13"/>
      <c r="DIJ237" s="13"/>
      <c r="DIK237" s="13"/>
      <c r="DIL237" s="13"/>
      <c r="DIM237" s="13"/>
      <c r="DIN237" s="13"/>
      <c r="DIO237" s="13"/>
      <c r="DIP237" s="13"/>
      <c r="DIQ237" s="13"/>
      <c r="DIR237" s="13"/>
      <c r="DIS237" s="13"/>
      <c r="DIT237" s="13"/>
      <c r="DIU237" s="13"/>
      <c r="DIV237" s="13"/>
      <c r="DIW237" s="13"/>
      <c r="DIX237" s="13"/>
      <c r="DIY237" s="13"/>
      <c r="DIZ237" s="13"/>
      <c r="DJA237" s="13"/>
      <c r="DJB237" s="13"/>
      <c r="DJC237" s="13"/>
      <c r="DJD237" s="13"/>
      <c r="DJE237" s="13"/>
      <c r="DJF237" s="13"/>
      <c r="DJG237" s="13"/>
      <c r="DJH237" s="13"/>
      <c r="DJI237" s="13"/>
      <c r="DJJ237" s="13"/>
      <c r="DJK237" s="13"/>
      <c r="DJL237" s="13"/>
      <c r="DJM237" s="13"/>
      <c r="DJN237" s="13"/>
      <c r="DJO237" s="13"/>
      <c r="DJP237" s="13"/>
      <c r="DJQ237" s="13"/>
      <c r="DJR237" s="13"/>
      <c r="DJS237" s="13"/>
      <c r="DJT237" s="13"/>
      <c r="DJU237" s="13"/>
      <c r="DJV237" s="13"/>
      <c r="DJW237" s="13"/>
      <c r="DJX237" s="13"/>
      <c r="DJY237" s="13"/>
      <c r="DJZ237" s="13"/>
      <c r="DKA237" s="13"/>
      <c r="DKB237" s="13"/>
      <c r="DKC237" s="13"/>
      <c r="DKD237" s="13"/>
      <c r="DKE237" s="13"/>
      <c r="DKF237" s="13"/>
      <c r="DKG237" s="13"/>
      <c r="DKH237" s="13"/>
      <c r="DKI237" s="13"/>
      <c r="DKJ237" s="13"/>
      <c r="DKK237" s="13"/>
      <c r="DKL237" s="13"/>
      <c r="DKM237" s="13"/>
      <c r="DKN237" s="13"/>
      <c r="DKO237" s="13"/>
      <c r="DKP237" s="13"/>
      <c r="DKQ237" s="13"/>
      <c r="DKR237" s="13"/>
      <c r="DKS237" s="13"/>
      <c r="DKT237" s="13"/>
      <c r="DKU237" s="13"/>
      <c r="DKV237" s="13"/>
      <c r="DKW237" s="13"/>
      <c r="DKX237" s="13"/>
      <c r="DKY237" s="13"/>
      <c r="DKZ237" s="13"/>
      <c r="DLA237" s="13"/>
      <c r="DLB237" s="13"/>
      <c r="DLC237" s="13"/>
      <c r="DLD237" s="13"/>
      <c r="DLE237" s="13"/>
      <c r="DLF237" s="13"/>
      <c r="DLG237" s="13"/>
      <c r="DLH237" s="13"/>
      <c r="DLI237" s="13"/>
      <c r="DLJ237" s="13"/>
      <c r="DLK237" s="13"/>
      <c r="DLL237" s="13"/>
      <c r="DLM237" s="13"/>
      <c r="DLN237" s="13"/>
      <c r="DLO237" s="13"/>
      <c r="DLP237" s="13"/>
      <c r="DLQ237" s="13"/>
      <c r="DLR237" s="13"/>
      <c r="DLS237" s="13"/>
      <c r="DLT237" s="13"/>
      <c r="DLU237" s="13"/>
      <c r="DLV237" s="13"/>
      <c r="DLW237" s="13"/>
      <c r="DLX237" s="13"/>
      <c r="DLY237" s="13"/>
      <c r="DLZ237" s="13"/>
      <c r="DMA237" s="13"/>
      <c r="DMB237" s="13"/>
      <c r="DMC237" s="13"/>
      <c r="DMD237" s="13"/>
      <c r="DME237" s="13"/>
      <c r="DMF237" s="13"/>
      <c r="DMG237" s="13"/>
      <c r="DMH237" s="13"/>
      <c r="DMI237" s="13"/>
      <c r="DMJ237" s="13"/>
      <c r="DMK237" s="13"/>
      <c r="DML237" s="13"/>
      <c r="DMM237" s="13"/>
      <c r="DMN237" s="13"/>
      <c r="DMO237" s="13"/>
      <c r="DMP237" s="13"/>
      <c r="DMQ237" s="13"/>
      <c r="DMR237" s="13"/>
      <c r="DMS237" s="13"/>
      <c r="DMT237" s="13"/>
      <c r="DMU237" s="13"/>
      <c r="DMV237" s="13"/>
      <c r="DMW237" s="13"/>
      <c r="DMX237" s="13"/>
      <c r="DMY237" s="13"/>
      <c r="DMZ237" s="13"/>
      <c r="DNA237" s="13"/>
      <c r="DNB237" s="13"/>
      <c r="DNC237" s="13"/>
      <c r="DND237" s="13"/>
      <c r="DNE237" s="13"/>
      <c r="DNF237" s="13"/>
      <c r="DNG237" s="13"/>
      <c r="DNH237" s="13"/>
      <c r="DNI237" s="13"/>
      <c r="DNJ237" s="13"/>
      <c r="DNK237" s="13"/>
      <c r="DNL237" s="13"/>
      <c r="DNM237" s="13"/>
      <c r="DNN237" s="13"/>
      <c r="DNO237" s="13"/>
      <c r="DNP237" s="13"/>
      <c r="DNQ237" s="13"/>
      <c r="DNR237" s="13"/>
      <c r="DNS237" s="13"/>
      <c r="DNT237" s="13"/>
      <c r="DNU237" s="13"/>
      <c r="DNV237" s="13"/>
      <c r="DNW237" s="13"/>
      <c r="DNX237" s="13"/>
      <c r="DNY237" s="13"/>
      <c r="DNZ237" s="13"/>
      <c r="DOA237" s="13"/>
      <c r="DOB237" s="13"/>
      <c r="DOC237" s="13"/>
      <c r="DOD237" s="13"/>
      <c r="DOE237" s="13"/>
      <c r="DOF237" s="13"/>
      <c r="DOG237" s="13"/>
      <c r="DOH237" s="13"/>
      <c r="DOI237" s="13"/>
      <c r="DOJ237" s="13"/>
      <c r="DOK237" s="13"/>
      <c r="DOL237" s="13"/>
      <c r="DOM237" s="13"/>
      <c r="DON237" s="13"/>
      <c r="DOO237" s="13"/>
      <c r="DOP237" s="13"/>
      <c r="DOQ237" s="13"/>
      <c r="DOR237" s="13"/>
      <c r="DOS237" s="13"/>
      <c r="DOT237" s="13"/>
      <c r="DOU237" s="13"/>
      <c r="DOV237" s="13"/>
      <c r="DOW237" s="13"/>
      <c r="DOX237" s="13"/>
      <c r="DOY237" s="13"/>
      <c r="DOZ237" s="13"/>
      <c r="DPA237" s="13"/>
      <c r="DPB237" s="13"/>
      <c r="DPC237" s="13"/>
      <c r="DPD237" s="13"/>
      <c r="DPE237" s="13"/>
      <c r="DPF237" s="13"/>
      <c r="DPG237" s="13"/>
      <c r="DPH237" s="13"/>
      <c r="DPI237" s="13"/>
      <c r="DPJ237" s="13"/>
      <c r="DPK237" s="13"/>
      <c r="DPL237" s="13"/>
      <c r="DPM237" s="13"/>
      <c r="DPN237" s="13"/>
      <c r="DPO237" s="13"/>
      <c r="DPP237" s="13"/>
      <c r="DPQ237" s="13"/>
      <c r="DPR237" s="13"/>
      <c r="DPS237" s="13"/>
      <c r="DPT237" s="13"/>
      <c r="DPU237" s="13"/>
      <c r="DPV237" s="13"/>
      <c r="DPW237" s="13"/>
      <c r="DPX237" s="13"/>
      <c r="DPY237" s="13"/>
      <c r="DPZ237" s="13"/>
      <c r="DQA237" s="13"/>
      <c r="DQB237" s="13"/>
      <c r="DQC237" s="13"/>
      <c r="DQD237" s="13"/>
      <c r="DQE237" s="13"/>
      <c r="DQF237" s="13"/>
      <c r="DQG237" s="13"/>
      <c r="DQH237" s="13"/>
      <c r="DQI237" s="13"/>
      <c r="DQJ237" s="13"/>
      <c r="DQK237" s="13"/>
      <c r="DQL237" s="13"/>
      <c r="DQM237" s="13"/>
      <c r="DQN237" s="13"/>
      <c r="DQO237" s="13"/>
      <c r="DQP237" s="13"/>
      <c r="DQQ237" s="13"/>
      <c r="DQR237" s="13"/>
      <c r="DQS237" s="13"/>
      <c r="DQT237" s="13"/>
      <c r="DQU237" s="13"/>
      <c r="DQV237" s="13"/>
      <c r="DQW237" s="13"/>
      <c r="DQX237" s="13"/>
      <c r="DQY237" s="13"/>
      <c r="DQZ237" s="13"/>
      <c r="DRA237" s="13"/>
      <c r="DRB237" s="13"/>
      <c r="DRC237" s="13"/>
      <c r="DRD237" s="13"/>
      <c r="DRE237" s="13"/>
      <c r="DRF237" s="13"/>
      <c r="DRG237" s="13"/>
      <c r="DRH237" s="13"/>
      <c r="DRI237" s="13"/>
      <c r="DRJ237" s="13"/>
      <c r="DRK237" s="13"/>
      <c r="DRL237" s="13"/>
      <c r="DRM237" s="13"/>
      <c r="DRN237" s="13"/>
      <c r="DRO237" s="13"/>
      <c r="DRP237" s="13"/>
      <c r="DRQ237" s="13"/>
      <c r="DRR237" s="13"/>
      <c r="DRS237" s="13"/>
      <c r="DRT237" s="13"/>
      <c r="DRU237" s="13"/>
      <c r="DRV237" s="13"/>
      <c r="DRW237" s="13"/>
      <c r="DRX237" s="13"/>
      <c r="DRY237" s="13"/>
      <c r="DRZ237" s="13"/>
      <c r="DSA237" s="13"/>
      <c r="DSB237" s="13"/>
      <c r="DSC237" s="13"/>
      <c r="DSD237" s="13"/>
      <c r="DSE237" s="13"/>
      <c r="DSF237" s="13"/>
      <c r="DSG237" s="13"/>
      <c r="DSH237" s="13"/>
      <c r="DSI237" s="13"/>
      <c r="DSJ237" s="13"/>
      <c r="DSK237" s="13"/>
      <c r="DSL237" s="13"/>
      <c r="DSM237" s="13"/>
      <c r="DSN237" s="13"/>
      <c r="DSO237" s="13"/>
      <c r="DSP237" s="13"/>
      <c r="DSQ237" s="13"/>
      <c r="DSR237" s="13"/>
      <c r="DSS237" s="13"/>
      <c r="DST237" s="13"/>
      <c r="DSU237" s="13"/>
      <c r="DSV237" s="13"/>
      <c r="DSW237" s="13"/>
      <c r="DSX237" s="13"/>
      <c r="DSY237" s="13"/>
      <c r="DSZ237" s="13"/>
      <c r="DTA237" s="13"/>
      <c r="DTB237" s="13"/>
      <c r="DTC237" s="13"/>
      <c r="DTD237" s="13"/>
      <c r="DTE237" s="13"/>
      <c r="DTF237" s="13"/>
      <c r="DTG237" s="13"/>
      <c r="DTH237" s="13"/>
      <c r="DTI237" s="13"/>
      <c r="DTJ237" s="13"/>
      <c r="DTK237" s="13"/>
      <c r="DTL237" s="13"/>
      <c r="DTM237" s="13"/>
      <c r="DTN237" s="13"/>
      <c r="DTO237" s="13"/>
      <c r="DTP237" s="13"/>
      <c r="DTQ237" s="13"/>
      <c r="DTR237" s="13"/>
      <c r="DTS237" s="13"/>
      <c r="DTT237" s="13"/>
      <c r="DTU237" s="13"/>
      <c r="DTV237" s="13"/>
      <c r="DTW237" s="13"/>
      <c r="DTX237" s="13"/>
      <c r="DTY237" s="13"/>
      <c r="DTZ237" s="13"/>
      <c r="DUA237" s="13"/>
      <c r="DUB237" s="13"/>
      <c r="DUC237" s="13"/>
      <c r="DUD237" s="13"/>
      <c r="DUE237" s="13"/>
      <c r="DUF237" s="13"/>
      <c r="DUG237" s="13"/>
      <c r="DUH237" s="13"/>
      <c r="DUI237" s="13"/>
      <c r="DUJ237" s="13"/>
      <c r="DUK237" s="13"/>
      <c r="DUL237" s="13"/>
      <c r="DUM237" s="13"/>
      <c r="DUN237" s="13"/>
      <c r="DUO237" s="13"/>
      <c r="DUP237" s="13"/>
      <c r="DUQ237" s="13"/>
      <c r="DUR237" s="13"/>
      <c r="DUS237" s="13"/>
      <c r="DUT237" s="13"/>
      <c r="DUU237" s="13"/>
      <c r="DUV237" s="13"/>
      <c r="DUW237" s="13"/>
      <c r="DUX237" s="13"/>
      <c r="DUY237" s="13"/>
      <c r="DUZ237" s="13"/>
      <c r="DVA237" s="13"/>
      <c r="DVB237" s="13"/>
      <c r="DVC237" s="13"/>
      <c r="DVD237" s="13"/>
      <c r="DVE237" s="13"/>
      <c r="DVF237" s="13"/>
      <c r="DVG237" s="13"/>
      <c r="DVH237" s="13"/>
      <c r="DVI237" s="13"/>
      <c r="DVJ237" s="13"/>
      <c r="DVK237" s="13"/>
      <c r="DVL237" s="13"/>
      <c r="DVM237" s="13"/>
      <c r="DVN237" s="13"/>
      <c r="DVO237" s="13"/>
      <c r="DVP237" s="13"/>
      <c r="DVQ237" s="13"/>
      <c r="DVR237" s="13"/>
      <c r="DVS237" s="13"/>
      <c r="DVT237" s="13"/>
      <c r="DVU237" s="13"/>
      <c r="DVV237" s="13"/>
      <c r="DVW237" s="13"/>
      <c r="DVX237" s="13"/>
      <c r="DVY237" s="13"/>
      <c r="DVZ237" s="13"/>
      <c r="DWA237" s="13"/>
      <c r="DWB237" s="13"/>
      <c r="DWC237" s="13"/>
      <c r="DWD237" s="13"/>
      <c r="DWE237" s="13"/>
      <c r="DWF237" s="13"/>
      <c r="DWG237" s="13"/>
      <c r="DWH237" s="13"/>
      <c r="DWI237" s="13"/>
      <c r="DWJ237" s="13"/>
      <c r="DWK237" s="13"/>
      <c r="DWL237" s="13"/>
      <c r="DWM237" s="13"/>
      <c r="DWN237" s="13"/>
      <c r="DWO237" s="13"/>
      <c r="DWP237" s="13"/>
      <c r="DWQ237" s="13"/>
      <c r="DWR237" s="13"/>
      <c r="DWS237" s="13"/>
      <c r="DWT237" s="13"/>
      <c r="DWU237" s="13"/>
      <c r="DWV237" s="13"/>
      <c r="DWW237" s="13"/>
      <c r="DWX237" s="13"/>
      <c r="DWY237" s="13"/>
      <c r="DWZ237" s="13"/>
      <c r="DXA237" s="13"/>
      <c r="DXB237" s="13"/>
      <c r="DXC237" s="13"/>
      <c r="DXD237" s="13"/>
      <c r="DXE237" s="13"/>
      <c r="DXF237" s="13"/>
      <c r="DXG237" s="13"/>
      <c r="DXH237" s="13"/>
      <c r="DXI237" s="13"/>
      <c r="DXJ237" s="13"/>
      <c r="DXK237" s="13"/>
      <c r="DXL237" s="13"/>
      <c r="DXM237" s="13"/>
      <c r="DXN237" s="13"/>
      <c r="DXO237" s="13"/>
      <c r="DXP237" s="13"/>
      <c r="DXQ237" s="13"/>
      <c r="DXR237" s="13"/>
      <c r="DXS237" s="13"/>
      <c r="DXT237" s="13"/>
      <c r="DXU237" s="13"/>
      <c r="DXV237" s="13"/>
      <c r="DXW237" s="13"/>
      <c r="DXX237" s="13"/>
      <c r="DXY237" s="13"/>
      <c r="DXZ237" s="13"/>
      <c r="DYA237" s="13"/>
      <c r="DYB237" s="13"/>
      <c r="DYC237" s="13"/>
      <c r="DYD237" s="13"/>
      <c r="DYE237" s="13"/>
      <c r="DYF237" s="13"/>
      <c r="DYG237" s="13"/>
      <c r="DYH237" s="13"/>
      <c r="DYI237" s="13"/>
      <c r="DYJ237" s="13"/>
      <c r="DYK237" s="13"/>
      <c r="DYL237" s="13"/>
      <c r="DYM237" s="13"/>
      <c r="DYN237" s="13"/>
      <c r="DYO237" s="13"/>
      <c r="DYP237" s="13"/>
      <c r="DYQ237" s="13"/>
      <c r="DYR237" s="13"/>
      <c r="DYS237" s="13"/>
      <c r="DYT237" s="13"/>
      <c r="DYU237" s="13"/>
      <c r="DYV237" s="13"/>
      <c r="DYW237" s="13"/>
      <c r="DYX237" s="13"/>
      <c r="DYY237" s="13"/>
      <c r="DYZ237" s="13"/>
      <c r="DZA237" s="13"/>
      <c r="DZB237" s="13"/>
      <c r="DZC237" s="13"/>
      <c r="DZD237" s="13"/>
      <c r="DZE237" s="13"/>
      <c r="DZF237" s="13"/>
      <c r="DZG237" s="13"/>
      <c r="DZH237" s="13"/>
      <c r="DZI237" s="13"/>
      <c r="DZJ237" s="13"/>
      <c r="DZK237" s="13"/>
      <c r="DZL237" s="13"/>
      <c r="DZM237" s="13"/>
      <c r="DZN237" s="13"/>
      <c r="DZO237" s="13"/>
      <c r="DZP237" s="13"/>
      <c r="DZQ237" s="13"/>
      <c r="DZR237" s="13"/>
      <c r="DZS237" s="13"/>
      <c r="DZT237" s="13"/>
      <c r="DZU237" s="13"/>
      <c r="DZV237" s="13"/>
      <c r="DZW237" s="13"/>
      <c r="DZX237" s="13"/>
      <c r="DZY237" s="13"/>
      <c r="DZZ237" s="13"/>
      <c r="EAA237" s="13"/>
      <c r="EAB237" s="13"/>
      <c r="EAC237" s="13"/>
      <c r="EAD237" s="13"/>
      <c r="EAE237" s="13"/>
      <c r="EAF237" s="13"/>
      <c r="EAG237" s="13"/>
      <c r="EAH237" s="13"/>
      <c r="EAI237" s="13"/>
      <c r="EAJ237" s="13"/>
      <c r="EAK237" s="13"/>
      <c r="EAL237" s="13"/>
      <c r="EAM237" s="13"/>
      <c r="EAN237" s="13"/>
      <c r="EAO237" s="13"/>
      <c r="EAP237" s="13"/>
      <c r="EAQ237" s="13"/>
      <c r="EAR237" s="13"/>
      <c r="EAS237" s="13"/>
      <c r="EAT237" s="13"/>
      <c r="EAU237" s="13"/>
      <c r="EAV237" s="13"/>
      <c r="EAW237" s="13"/>
      <c r="EAX237" s="13"/>
      <c r="EAY237" s="13"/>
      <c r="EAZ237" s="13"/>
      <c r="EBA237" s="13"/>
      <c r="EBB237" s="13"/>
      <c r="EBC237" s="13"/>
      <c r="EBD237" s="13"/>
      <c r="EBE237" s="13"/>
      <c r="EBF237" s="13"/>
      <c r="EBG237" s="13"/>
      <c r="EBH237" s="13"/>
      <c r="EBI237" s="13"/>
      <c r="EBJ237" s="13"/>
      <c r="EBK237" s="13"/>
      <c r="EBL237" s="13"/>
      <c r="EBM237" s="13"/>
      <c r="EBN237" s="13"/>
      <c r="EBO237" s="13"/>
      <c r="EBP237" s="13"/>
      <c r="EBQ237" s="13"/>
      <c r="EBR237" s="13"/>
      <c r="EBS237" s="13"/>
      <c r="EBT237" s="13"/>
      <c r="EBU237" s="13"/>
      <c r="EBV237" s="13"/>
      <c r="EBW237" s="13"/>
      <c r="EBX237" s="13"/>
      <c r="EBY237" s="13"/>
      <c r="EBZ237" s="13"/>
      <c r="ECA237" s="13"/>
      <c r="ECB237" s="13"/>
      <c r="ECC237" s="13"/>
      <c r="ECD237" s="13"/>
      <c r="ECE237" s="13"/>
      <c r="ECF237" s="13"/>
      <c r="ECG237" s="13"/>
      <c r="ECH237" s="13"/>
      <c r="ECI237" s="13"/>
      <c r="ECJ237" s="13"/>
      <c r="ECK237" s="13"/>
      <c r="ECL237" s="13"/>
      <c r="ECM237" s="13"/>
      <c r="ECN237" s="13"/>
      <c r="ECO237" s="13"/>
      <c r="ECP237" s="13"/>
      <c r="ECQ237" s="13"/>
      <c r="ECR237" s="13"/>
      <c r="ECS237" s="13"/>
      <c r="ECT237" s="13"/>
      <c r="ECU237" s="13"/>
      <c r="ECV237" s="13"/>
      <c r="ECW237" s="13"/>
      <c r="ECX237" s="13"/>
      <c r="ECY237" s="13"/>
      <c r="ECZ237" s="13"/>
      <c r="EDA237" s="13"/>
      <c r="EDB237" s="13"/>
      <c r="EDC237" s="13"/>
      <c r="EDD237" s="13"/>
      <c r="EDE237" s="13"/>
      <c r="EDF237" s="13"/>
      <c r="EDG237" s="13"/>
      <c r="EDH237" s="13"/>
      <c r="EDI237" s="13"/>
      <c r="EDJ237" s="13"/>
      <c r="EDK237" s="13"/>
      <c r="EDL237" s="13"/>
      <c r="EDM237" s="13"/>
      <c r="EDN237" s="13"/>
      <c r="EDO237" s="13"/>
      <c r="EDP237" s="13"/>
      <c r="EDQ237" s="13"/>
      <c r="EDR237" s="13"/>
      <c r="EDS237" s="13"/>
      <c r="EDT237" s="13"/>
      <c r="EDU237" s="13"/>
      <c r="EDV237" s="13"/>
      <c r="EDW237" s="13"/>
      <c r="EDX237" s="13"/>
      <c r="EDY237" s="13"/>
      <c r="EDZ237" s="13"/>
      <c r="EEA237" s="13"/>
      <c r="EEB237" s="13"/>
      <c r="EEC237" s="13"/>
      <c r="EED237" s="13"/>
      <c r="EEE237" s="13"/>
      <c r="EEF237" s="13"/>
      <c r="EEG237" s="13"/>
      <c r="EEH237" s="13"/>
      <c r="EEI237" s="13"/>
      <c r="EEJ237" s="13"/>
      <c r="EEK237" s="13"/>
      <c r="EEL237" s="13"/>
      <c r="EEM237" s="13"/>
      <c r="EEN237" s="13"/>
      <c r="EEO237" s="13"/>
      <c r="EEP237" s="13"/>
      <c r="EEQ237" s="13"/>
      <c r="EER237" s="13"/>
      <c r="EES237" s="13"/>
      <c r="EET237" s="13"/>
      <c r="EEU237" s="13"/>
      <c r="EEV237" s="13"/>
      <c r="EEW237" s="13"/>
      <c r="EEX237" s="13"/>
      <c r="EEY237" s="13"/>
      <c r="EEZ237" s="13"/>
      <c r="EFA237" s="13"/>
      <c r="EFB237" s="13"/>
      <c r="EFC237" s="13"/>
      <c r="EFD237" s="13"/>
      <c r="EFE237" s="13"/>
      <c r="EFF237" s="13"/>
      <c r="EFG237" s="13"/>
      <c r="EFH237" s="13"/>
      <c r="EFI237" s="13"/>
      <c r="EFJ237" s="13"/>
      <c r="EFK237" s="13"/>
      <c r="EFL237" s="13"/>
      <c r="EFM237" s="13"/>
      <c r="EFN237" s="13"/>
      <c r="EFO237" s="13"/>
      <c r="EFP237" s="13"/>
      <c r="EFQ237" s="13"/>
      <c r="EFR237" s="13"/>
      <c r="EFS237" s="13"/>
      <c r="EFT237" s="13"/>
      <c r="EFU237" s="13"/>
      <c r="EFV237" s="13"/>
      <c r="EFW237" s="13"/>
      <c r="EFX237" s="13"/>
      <c r="EFY237" s="13"/>
      <c r="EFZ237" s="13"/>
      <c r="EGA237" s="13"/>
      <c r="EGB237" s="13"/>
      <c r="EGC237" s="13"/>
      <c r="EGD237" s="13"/>
      <c r="EGE237" s="13"/>
      <c r="EGF237" s="13"/>
      <c r="EGG237" s="13"/>
      <c r="EGH237" s="13"/>
      <c r="EGI237" s="13"/>
      <c r="EGJ237" s="13"/>
      <c r="EGK237" s="13"/>
      <c r="EGL237" s="13"/>
      <c r="EGM237" s="13"/>
      <c r="EGN237" s="13"/>
      <c r="EGO237" s="13"/>
      <c r="EGP237" s="13"/>
      <c r="EGQ237" s="13"/>
      <c r="EGR237" s="13"/>
      <c r="EGS237" s="13"/>
      <c r="EGT237" s="13"/>
      <c r="EGU237" s="13"/>
      <c r="EGV237" s="13"/>
      <c r="EGW237" s="13"/>
      <c r="EGX237" s="13"/>
      <c r="EGY237" s="13"/>
      <c r="EGZ237" s="13"/>
      <c r="EHA237" s="13"/>
      <c r="EHB237" s="13"/>
      <c r="EHC237" s="13"/>
      <c r="EHD237" s="13"/>
      <c r="EHE237" s="13"/>
      <c r="EHF237" s="13"/>
      <c r="EHG237" s="13"/>
      <c r="EHH237" s="13"/>
      <c r="EHI237" s="13"/>
      <c r="EHJ237" s="13"/>
      <c r="EHK237" s="13"/>
      <c r="EHL237" s="13"/>
      <c r="EHM237" s="13"/>
      <c r="EHN237" s="13"/>
      <c r="EHO237" s="13"/>
      <c r="EHP237" s="13"/>
      <c r="EHQ237" s="13"/>
      <c r="EHR237" s="13"/>
      <c r="EHS237" s="13"/>
      <c r="EHT237" s="13"/>
      <c r="EHU237" s="13"/>
      <c r="EHV237" s="13"/>
      <c r="EHW237" s="13"/>
      <c r="EHX237" s="13"/>
      <c r="EHY237" s="13"/>
      <c r="EHZ237" s="13"/>
      <c r="EIA237" s="13"/>
      <c r="EIB237" s="13"/>
      <c r="EIC237" s="13"/>
      <c r="EID237" s="13"/>
      <c r="EIE237" s="13"/>
      <c r="EIF237" s="13"/>
      <c r="EIG237" s="13"/>
      <c r="EIH237" s="13"/>
      <c r="EII237" s="13"/>
      <c r="EIJ237" s="13"/>
      <c r="EIK237" s="13"/>
      <c r="EIL237" s="13"/>
      <c r="EIM237" s="13"/>
      <c r="EIN237" s="13"/>
      <c r="EIO237" s="13"/>
      <c r="EIP237" s="13"/>
      <c r="EIQ237" s="13"/>
      <c r="EIR237" s="13"/>
      <c r="EIS237" s="13"/>
      <c r="EIT237" s="13"/>
      <c r="EIU237" s="13"/>
      <c r="EIV237" s="13"/>
      <c r="EIW237" s="13"/>
      <c r="EIX237" s="13"/>
      <c r="EIY237" s="13"/>
      <c r="EIZ237" s="13"/>
      <c r="EJA237" s="13"/>
      <c r="EJB237" s="13"/>
      <c r="EJC237" s="13"/>
      <c r="EJD237" s="13"/>
      <c r="EJE237" s="13"/>
      <c r="EJF237" s="13"/>
      <c r="EJG237" s="13"/>
      <c r="EJH237" s="13"/>
      <c r="EJI237" s="13"/>
      <c r="EJJ237" s="13"/>
      <c r="EJK237" s="13"/>
      <c r="EJL237" s="13"/>
      <c r="EJM237" s="13"/>
      <c r="EJN237" s="13"/>
      <c r="EJO237" s="13"/>
      <c r="EJP237" s="13"/>
      <c r="EJQ237" s="13"/>
      <c r="EJR237" s="13"/>
      <c r="EJS237" s="13"/>
      <c r="EJT237" s="13"/>
      <c r="EJU237" s="13"/>
      <c r="EJV237" s="13"/>
      <c r="EJW237" s="13"/>
      <c r="EJX237" s="13"/>
      <c r="EJY237" s="13"/>
      <c r="EJZ237" s="13"/>
      <c r="EKA237" s="13"/>
      <c r="EKB237" s="13"/>
      <c r="EKC237" s="13"/>
      <c r="EKD237" s="13"/>
      <c r="EKE237" s="13"/>
      <c r="EKF237" s="13"/>
      <c r="EKG237" s="13"/>
      <c r="EKH237" s="13"/>
      <c r="EKI237" s="13"/>
      <c r="EKJ237" s="13"/>
      <c r="EKK237" s="13"/>
      <c r="EKL237" s="13"/>
      <c r="EKM237" s="13"/>
      <c r="EKN237" s="13"/>
      <c r="EKO237" s="13"/>
      <c r="EKP237" s="13"/>
      <c r="EKQ237" s="13"/>
      <c r="EKR237" s="13"/>
      <c r="EKS237" s="13"/>
      <c r="EKT237" s="13"/>
      <c r="EKU237" s="13"/>
      <c r="EKV237" s="13"/>
      <c r="EKW237" s="13"/>
      <c r="EKX237" s="13"/>
      <c r="EKY237" s="13"/>
      <c r="EKZ237" s="13"/>
      <c r="ELA237" s="13"/>
      <c r="ELB237" s="13"/>
      <c r="ELC237" s="13"/>
      <c r="ELD237" s="13"/>
      <c r="ELE237" s="13"/>
      <c r="ELF237" s="13"/>
      <c r="ELG237" s="13"/>
      <c r="ELH237" s="13"/>
      <c r="ELI237" s="13"/>
      <c r="ELJ237" s="13"/>
      <c r="ELK237" s="13"/>
      <c r="ELL237" s="13"/>
      <c r="ELM237" s="13"/>
      <c r="ELN237" s="13"/>
      <c r="ELO237" s="13"/>
      <c r="ELP237" s="13"/>
      <c r="ELQ237" s="13"/>
      <c r="ELR237" s="13"/>
      <c r="ELS237" s="13"/>
      <c r="ELT237" s="13"/>
      <c r="ELU237" s="13"/>
      <c r="ELV237" s="13"/>
      <c r="ELW237" s="13"/>
      <c r="ELX237" s="13"/>
      <c r="ELY237" s="13"/>
      <c r="ELZ237" s="13"/>
      <c r="EMA237" s="13"/>
      <c r="EMB237" s="13"/>
      <c r="EMC237" s="13"/>
      <c r="EMD237" s="13"/>
      <c r="EME237" s="13"/>
      <c r="EMF237" s="13"/>
      <c r="EMG237" s="13"/>
      <c r="EMH237" s="13"/>
      <c r="EMI237" s="13"/>
      <c r="EMJ237" s="13"/>
      <c r="EMK237" s="13"/>
      <c r="EML237" s="13"/>
      <c r="EMM237" s="13"/>
      <c r="EMN237" s="13"/>
      <c r="EMO237" s="13"/>
      <c r="EMP237" s="13"/>
      <c r="EMQ237" s="13"/>
      <c r="EMR237" s="13"/>
      <c r="EMS237" s="13"/>
      <c r="EMT237" s="13"/>
      <c r="EMU237" s="13"/>
      <c r="EMV237" s="13"/>
      <c r="EMW237" s="13"/>
      <c r="EMX237" s="13"/>
      <c r="EMY237" s="13"/>
      <c r="EMZ237" s="13"/>
      <c r="ENA237" s="13"/>
      <c r="ENB237" s="13"/>
      <c r="ENC237" s="13"/>
      <c r="END237" s="13"/>
      <c r="ENE237" s="13"/>
      <c r="ENF237" s="13"/>
      <c r="ENG237" s="13"/>
      <c r="ENH237" s="13"/>
      <c r="ENI237" s="13"/>
      <c r="ENJ237" s="13"/>
      <c r="ENK237" s="13"/>
      <c r="ENL237" s="13"/>
      <c r="ENM237" s="13"/>
      <c r="ENN237" s="13"/>
      <c r="ENO237" s="13"/>
      <c r="ENP237" s="13"/>
      <c r="ENQ237" s="13"/>
      <c r="ENR237" s="13"/>
      <c r="ENS237" s="13"/>
      <c r="ENT237" s="13"/>
      <c r="ENU237" s="13"/>
      <c r="ENV237" s="13"/>
      <c r="ENW237" s="13"/>
      <c r="ENX237" s="13"/>
      <c r="ENY237" s="13"/>
      <c r="ENZ237" s="13"/>
      <c r="EOA237" s="13"/>
      <c r="EOB237" s="13"/>
      <c r="EOC237" s="13"/>
      <c r="EOD237" s="13"/>
      <c r="EOE237" s="13"/>
      <c r="EOF237" s="13"/>
      <c r="EOG237" s="13"/>
      <c r="EOH237" s="13"/>
      <c r="EOI237" s="13"/>
      <c r="EOJ237" s="13"/>
      <c r="EOK237" s="13"/>
      <c r="EOL237" s="13"/>
      <c r="EOM237" s="13"/>
      <c r="EON237" s="13"/>
      <c r="EOO237" s="13"/>
      <c r="EOP237" s="13"/>
      <c r="EOQ237" s="13"/>
      <c r="EOR237" s="13"/>
      <c r="EOS237" s="13"/>
      <c r="EOT237" s="13"/>
      <c r="EOU237" s="13"/>
      <c r="EOV237" s="13"/>
      <c r="EOW237" s="13"/>
      <c r="EOX237" s="13"/>
      <c r="EOY237" s="13"/>
      <c r="EOZ237" s="13"/>
      <c r="EPA237" s="13"/>
      <c r="EPB237" s="13"/>
      <c r="EPC237" s="13"/>
      <c r="EPD237" s="13"/>
      <c r="EPE237" s="13"/>
      <c r="EPF237" s="13"/>
      <c r="EPG237" s="13"/>
      <c r="EPH237" s="13"/>
      <c r="EPI237" s="13"/>
      <c r="EPJ237" s="13"/>
      <c r="EPK237" s="13"/>
      <c r="EPL237" s="13"/>
      <c r="EPM237" s="13"/>
      <c r="EPN237" s="13"/>
      <c r="EPO237" s="13"/>
      <c r="EPP237" s="13"/>
      <c r="EPQ237" s="13"/>
      <c r="EPR237" s="13"/>
      <c r="EPS237" s="13"/>
      <c r="EPT237" s="13"/>
      <c r="EPU237" s="13"/>
      <c r="EPV237" s="13"/>
      <c r="EPW237" s="13"/>
      <c r="EPX237" s="13"/>
      <c r="EPY237" s="13"/>
      <c r="EPZ237" s="13"/>
      <c r="EQA237" s="13"/>
      <c r="EQB237" s="13"/>
      <c r="EQC237" s="13"/>
      <c r="EQD237" s="13"/>
      <c r="EQE237" s="13"/>
      <c r="EQF237" s="13"/>
      <c r="EQG237" s="13"/>
      <c r="EQH237" s="13"/>
      <c r="EQI237" s="13"/>
      <c r="EQJ237" s="13"/>
      <c r="EQK237" s="13"/>
      <c r="EQL237" s="13"/>
      <c r="EQM237" s="13"/>
      <c r="EQN237" s="13"/>
      <c r="EQO237" s="13"/>
      <c r="EQP237" s="13"/>
      <c r="EQQ237" s="13"/>
      <c r="EQR237" s="13"/>
      <c r="EQS237" s="13"/>
      <c r="EQT237" s="13"/>
      <c r="EQU237" s="13"/>
      <c r="EQV237" s="13"/>
      <c r="EQW237" s="13"/>
      <c r="EQX237" s="13"/>
      <c r="EQY237" s="13"/>
      <c r="EQZ237" s="13"/>
      <c r="ERA237" s="13"/>
      <c r="ERB237" s="13"/>
      <c r="ERC237" s="13"/>
      <c r="ERD237" s="13"/>
      <c r="ERE237" s="13"/>
      <c r="ERF237" s="13"/>
      <c r="ERG237" s="13"/>
      <c r="ERH237" s="13"/>
      <c r="ERI237" s="13"/>
      <c r="ERJ237" s="13"/>
      <c r="ERK237" s="13"/>
      <c r="ERL237" s="13"/>
      <c r="ERM237" s="13"/>
      <c r="ERN237" s="13"/>
      <c r="ERO237" s="13"/>
      <c r="ERP237" s="13"/>
      <c r="ERQ237" s="13"/>
      <c r="ERR237" s="13"/>
      <c r="ERS237" s="13"/>
      <c r="ERT237" s="13"/>
      <c r="ERU237" s="13"/>
      <c r="ERV237" s="13"/>
      <c r="ERW237" s="13"/>
      <c r="ERX237" s="13"/>
      <c r="ERY237" s="13"/>
      <c r="ERZ237" s="13"/>
      <c r="ESA237" s="13"/>
      <c r="ESB237" s="13"/>
      <c r="ESC237" s="13"/>
      <c r="ESD237" s="13"/>
      <c r="ESE237" s="13"/>
      <c r="ESF237" s="13"/>
      <c r="ESG237" s="13"/>
      <c r="ESH237" s="13"/>
      <c r="ESI237" s="13"/>
      <c r="ESJ237" s="13"/>
      <c r="ESK237" s="13"/>
      <c r="ESL237" s="13"/>
      <c r="ESM237" s="13"/>
      <c r="ESN237" s="13"/>
      <c r="ESO237" s="13"/>
      <c r="ESP237" s="13"/>
      <c r="ESQ237" s="13"/>
      <c r="ESR237" s="13"/>
      <c r="ESS237" s="13"/>
      <c r="EST237" s="13"/>
      <c r="ESU237" s="13"/>
      <c r="ESV237" s="13"/>
      <c r="ESW237" s="13"/>
      <c r="ESX237" s="13"/>
      <c r="ESY237" s="13"/>
      <c r="ESZ237" s="13"/>
      <c r="ETA237" s="13"/>
      <c r="ETB237" s="13"/>
      <c r="ETC237" s="13"/>
      <c r="ETD237" s="13"/>
      <c r="ETE237" s="13"/>
      <c r="ETF237" s="13"/>
      <c r="ETG237" s="13"/>
      <c r="ETH237" s="13"/>
      <c r="ETI237" s="13"/>
      <c r="ETJ237" s="13"/>
      <c r="ETK237" s="13"/>
      <c r="ETL237" s="13"/>
      <c r="ETM237" s="13"/>
      <c r="ETN237" s="13"/>
      <c r="ETO237" s="13"/>
      <c r="ETP237" s="13"/>
      <c r="ETQ237" s="13"/>
      <c r="ETR237" s="13"/>
      <c r="ETS237" s="13"/>
      <c r="ETT237" s="13"/>
      <c r="ETU237" s="13"/>
      <c r="ETV237" s="13"/>
      <c r="ETW237" s="13"/>
      <c r="ETX237" s="13"/>
      <c r="ETY237" s="13"/>
      <c r="ETZ237" s="13"/>
      <c r="EUA237" s="13"/>
      <c r="EUB237" s="13"/>
      <c r="EUC237" s="13"/>
      <c r="EUD237" s="13"/>
      <c r="EUE237" s="13"/>
      <c r="EUF237" s="13"/>
      <c r="EUG237" s="13"/>
      <c r="EUH237" s="13"/>
      <c r="EUI237" s="13"/>
      <c r="EUJ237" s="13"/>
      <c r="EUK237" s="13"/>
      <c r="EUL237" s="13"/>
      <c r="EUM237" s="13"/>
      <c r="EUN237" s="13"/>
      <c r="EUO237" s="13"/>
      <c r="EUP237" s="13"/>
      <c r="EUQ237" s="13"/>
      <c r="EUR237" s="13"/>
      <c r="EUS237" s="13"/>
      <c r="EUT237" s="13"/>
      <c r="EUU237" s="13"/>
      <c r="EUV237" s="13"/>
      <c r="EUW237" s="13"/>
      <c r="EUX237" s="13"/>
      <c r="EUY237" s="13"/>
      <c r="EUZ237" s="13"/>
      <c r="EVA237" s="13"/>
      <c r="EVB237" s="13"/>
      <c r="EVC237" s="13"/>
      <c r="EVD237" s="13"/>
      <c r="EVE237" s="13"/>
      <c r="EVF237" s="13"/>
      <c r="EVG237" s="13"/>
      <c r="EVH237" s="13"/>
      <c r="EVI237" s="13"/>
      <c r="EVJ237" s="13"/>
      <c r="EVK237" s="13"/>
      <c r="EVL237" s="13"/>
      <c r="EVM237" s="13"/>
      <c r="EVN237" s="13"/>
      <c r="EVO237" s="13"/>
      <c r="EVP237" s="13"/>
      <c r="EVQ237" s="13"/>
      <c r="EVR237" s="13"/>
      <c r="EVS237" s="13"/>
      <c r="EVT237" s="13"/>
      <c r="EVU237" s="13"/>
      <c r="EVV237" s="13"/>
      <c r="EVW237" s="13"/>
      <c r="EVX237" s="13"/>
      <c r="EVY237" s="13"/>
      <c r="EVZ237" s="13"/>
      <c r="EWA237" s="13"/>
      <c r="EWB237" s="13"/>
      <c r="EWC237" s="13"/>
      <c r="EWD237" s="13"/>
      <c r="EWE237" s="13"/>
      <c r="EWF237" s="13"/>
      <c r="EWG237" s="13"/>
      <c r="EWH237" s="13"/>
      <c r="EWI237" s="13"/>
      <c r="EWJ237" s="13"/>
      <c r="EWK237" s="13"/>
      <c r="EWL237" s="13"/>
      <c r="EWM237" s="13"/>
      <c r="EWN237" s="13"/>
      <c r="EWO237" s="13"/>
      <c r="EWP237" s="13"/>
      <c r="EWQ237" s="13"/>
      <c r="EWR237" s="13"/>
      <c r="EWS237" s="13"/>
      <c r="EWT237" s="13"/>
      <c r="EWU237" s="13"/>
      <c r="EWV237" s="13"/>
      <c r="EWW237" s="13"/>
      <c r="EWX237" s="13"/>
      <c r="EWY237" s="13"/>
      <c r="EWZ237" s="13"/>
      <c r="EXA237" s="13"/>
      <c r="EXB237" s="13"/>
      <c r="EXC237" s="13"/>
      <c r="EXD237" s="13"/>
      <c r="EXE237" s="13"/>
      <c r="EXF237" s="13"/>
      <c r="EXG237" s="13"/>
      <c r="EXH237" s="13"/>
      <c r="EXI237" s="13"/>
      <c r="EXJ237" s="13"/>
      <c r="EXK237" s="13"/>
      <c r="EXL237" s="13"/>
      <c r="EXM237" s="13"/>
      <c r="EXN237" s="13"/>
      <c r="EXO237" s="13"/>
      <c r="EXP237" s="13"/>
      <c r="EXQ237" s="13"/>
      <c r="EXR237" s="13"/>
      <c r="EXS237" s="13"/>
      <c r="EXT237" s="13"/>
      <c r="EXU237" s="13"/>
      <c r="EXV237" s="13"/>
      <c r="EXW237" s="13"/>
      <c r="EXX237" s="13"/>
      <c r="EXY237" s="13"/>
      <c r="EXZ237" s="13"/>
      <c r="EYA237" s="13"/>
      <c r="EYB237" s="13"/>
      <c r="EYC237" s="13"/>
      <c r="EYD237" s="13"/>
      <c r="EYE237" s="13"/>
      <c r="EYF237" s="13"/>
      <c r="EYG237" s="13"/>
      <c r="EYH237" s="13"/>
      <c r="EYI237" s="13"/>
      <c r="EYJ237" s="13"/>
      <c r="EYK237" s="13"/>
      <c r="EYL237" s="13"/>
      <c r="EYM237" s="13"/>
      <c r="EYN237" s="13"/>
      <c r="EYO237" s="13"/>
      <c r="EYP237" s="13"/>
      <c r="EYQ237" s="13"/>
      <c r="EYR237" s="13"/>
      <c r="EYS237" s="13"/>
      <c r="EYT237" s="13"/>
      <c r="EYU237" s="13"/>
      <c r="EYV237" s="13"/>
      <c r="EYW237" s="13"/>
      <c r="EYX237" s="13"/>
      <c r="EYY237" s="13"/>
      <c r="EYZ237" s="13"/>
      <c r="EZA237" s="13"/>
      <c r="EZB237" s="13"/>
      <c r="EZC237" s="13"/>
      <c r="EZD237" s="13"/>
      <c r="EZE237" s="13"/>
      <c r="EZF237" s="13"/>
      <c r="EZG237" s="13"/>
      <c r="EZH237" s="13"/>
      <c r="EZI237" s="13"/>
      <c r="EZJ237" s="13"/>
      <c r="EZK237" s="13"/>
      <c r="EZL237" s="13"/>
      <c r="EZM237" s="13"/>
      <c r="EZN237" s="13"/>
      <c r="EZO237" s="13"/>
      <c r="EZP237" s="13"/>
      <c r="EZQ237" s="13"/>
      <c r="EZR237" s="13"/>
      <c r="EZS237" s="13"/>
      <c r="EZT237" s="13"/>
      <c r="EZU237" s="13"/>
      <c r="EZV237" s="13"/>
      <c r="EZW237" s="13"/>
      <c r="EZX237" s="13"/>
      <c r="EZY237" s="13"/>
      <c r="EZZ237" s="13"/>
      <c r="FAA237" s="13"/>
      <c r="FAB237" s="13"/>
      <c r="FAC237" s="13"/>
      <c r="FAD237" s="13"/>
      <c r="FAE237" s="13"/>
      <c r="FAF237" s="13"/>
      <c r="FAG237" s="13"/>
      <c r="FAH237" s="13"/>
      <c r="FAI237" s="13"/>
      <c r="FAJ237" s="13"/>
      <c r="FAK237" s="13"/>
      <c r="FAL237" s="13"/>
      <c r="FAM237" s="13"/>
      <c r="FAN237" s="13"/>
      <c r="FAO237" s="13"/>
      <c r="FAP237" s="13"/>
      <c r="FAQ237" s="13"/>
      <c r="FAR237" s="13"/>
      <c r="FAS237" s="13"/>
      <c r="FAT237" s="13"/>
      <c r="FAU237" s="13"/>
      <c r="FAV237" s="13"/>
      <c r="FAW237" s="13"/>
      <c r="FAX237" s="13"/>
      <c r="FAY237" s="13"/>
      <c r="FAZ237" s="13"/>
      <c r="FBA237" s="13"/>
      <c r="FBB237" s="13"/>
      <c r="FBC237" s="13"/>
      <c r="FBD237" s="13"/>
      <c r="FBE237" s="13"/>
      <c r="FBF237" s="13"/>
      <c r="FBG237" s="13"/>
      <c r="FBH237" s="13"/>
      <c r="FBI237" s="13"/>
      <c r="FBJ237" s="13"/>
      <c r="FBK237" s="13"/>
      <c r="FBL237" s="13"/>
      <c r="FBM237" s="13"/>
      <c r="FBN237" s="13"/>
      <c r="FBO237" s="13"/>
      <c r="FBP237" s="13"/>
      <c r="FBQ237" s="13"/>
      <c r="FBR237" s="13"/>
      <c r="FBS237" s="13"/>
      <c r="FBT237" s="13"/>
      <c r="FBU237" s="13"/>
      <c r="FBV237" s="13"/>
      <c r="FBW237" s="13"/>
      <c r="FBX237" s="13"/>
      <c r="FBY237" s="13"/>
      <c r="FBZ237" s="13"/>
      <c r="FCA237" s="13"/>
      <c r="FCB237" s="13"/>
      <c r="FCC237" s="13"/>
      <c r="FCD237" s="13"/>
      <c r="FCE237" s="13"/>
      <c r="FCF237" s="13"/>
      <c r="FCG237" s="13"/>
      <c r="FCH237" s="13"/>
      <c r="FCI237" s="13"/>
      <c r="FCJ237" s="13"/>
      <c r="FCK237" s="13"/>
      <c r="FCL237" s="13"/>
      <c r="FCM237" s="13"/>
      <c r="FCN237" s="13"/>
      <c r="FCO237" s="13"/>
      <c r="FCP237" s="13"/>
      <c r="FCQ237" s="13"/>
      <c r="FCR237" s="13"/>
      <c r="FCS237" s="13"/>
      <c r="FCT237" s="13"/>
      <c r="FCU237" s="13"/>
      <c r="FCV237" s="13"/>
      <c r="FCW237" s="13"/>
      <c r="FCX237" s="13"/>
      <c r="FCY237" s="13"/>
      <c r="FCZ237" s="13"/>
      <c r="FDA237" s="13"/>
      <c r="FDB237" s="13"/>
      <c r="FDC237" s="13"/>
      <c r="FDD237" s="13"/>
      <c r="FDE237" s="13"/>
      <c r="FDF237" s="13"/>
      <c r="FDG237" s="13"/>
      <c r="FDH237" s="13"/>
      <c r="FDI237" s="13"/>
      <c r="FDJ237" s="13"/>
      <c r="FDK237" s="13"/>
      <c r="FDL237" s="13"/>
      <c r="FDM237" s="13"/>
      <c r="FDN237" s="13"/>
      <c r="FDO237" s="13"/>
      <c r="FDP237" s="13"/>
      <c r="FDQ237" s="13"/>
      <c r="FDR237" s="13"/>
      <c r="FDS237" s="13"/>
      <c r="FDT237" s="13"/>
      <c r="FDU237" s="13"/>
      <c r="FDV237" s="13"/>
      <c r="FDW237" s="13"/>
      <c r="FDX237" s="13"/>
      <c r="FDY237" s="13"/>
      <c r="FDZ237" s="13"/>
      <c r="FEA237" s="13"/>
      <c r="FEB237" s="13"/>
      <c r="FEC237" s="13"/>
      <c r="FED237" s="13"/>
      <c r="FEE237" s="13"/>
      <c r="FEF237" s="13"/>
      <c r="FEG237" s="13"/>
      <c r="FEH237" s="13"/>
      <c r="FEI237" s="13"/>
      <c r="FEJ237" s="13"/>
      <c r="FEK237" s="13"/>
      <c r="FEL237" s="13"/>
      <c r="FEM237" s="13"/>
      <c r="FEN237" s="13"/>
      <c r="FEO237" s="13"/>
      <c r="FEP237" s="13"/>
      <c r="FEQ237" s="13"/>
      <c r="FER237" s="13"/>
      <c r="FES237" s="13"/>
      <c r="FET237" s="13"/>
      <c r="FEU237" s="13"/>
      <c r="FEV237" s="13"/>
      <c r="FEW237" s="13"/>
      <c r="FEX237" s="13"/>
      <c r="FEY237" s="13"/>
      <c r="FEZ237" s="13"/>
      <c r="FFA237" s="13"/>
      <c r="FFB237" s="13"/>
      <c r="FFC237" s="13"/>
      <c r="FFD237" s="13"/>
      <c r="FFE237" s="13"/>
      <c r="FFF237" s="13"/>
      <c r="FFG237" s="13"/>
      <c r="FFH237" s="13"/>
      <c r="FFI237" s="13"/>
      <c r="FFJ237" s="13"/>
      <c r="FFK237" s="13"/>
      <c r="FFL237" s="13"/>
      <c r="FFM237" s="13"/>
      <c r="FFN237" s="13"/>
      <c r="FFO237" s="13"/>
      <c r="FFP237" s="13"/>
      <c r="FFQ237" s="13"/>
      <c r="FFR237" s="13"/>
      <c r="FFS237" s="13"/>
      <c r="FFT237" s="13"/>
      <c r="FFU237" s="13"/>
      <c r="FFV237" s="13"/>
      <c r="FFW237" s="13"/>
      <c r="FFX237" s="13"/>
      <c r="FFY237" s="13"/>
      <c r="FFZ237" s="13"/>
      <c r="FGA237" s="13"/>
      <c r="FGB237" s="13"/>
      <c r="FGC237" s="13"/>
      <c r="FGD237" s="13"/>
      <c r="FGE237" s="13"/>
      <c r="FGF237" s="13"/>
      <c r="FGG237" s="13"/>
      <c r="FGH237" s="13"/>
      <c r="FGI237" s="13"/>
      <c r="FGJ237" s="13"/>
      <c r="FGK237" s="13"/>
      <c r="FGL237" s="13"/>
      <c r="FGM237" s="13"/>
      <c r="FGN237" s="13"/>
      <c r="FGO237" s="13"/>
      <c r="FGP237" s="13"/>
      <c r="FGQ237" s="13"/>
      <c r="FGR237" s="13"/>
      <c r="FGS237" s="13"/>
      <c r="FGT237" s="13"/>
      <c r="FGU237" s="13"/>
      <c r="FGV237" s="13"/>
      <c r="FGW237" s="13"/>
      <c r="FGX237" s="13"/>
      <c r="FGY237" s="13"/>
      <c r="FGZ237" s="13"/>
      <c r="FHA237" s="13"/>
      <c r="FHB237" s="13"/>
      <c r="FHC237" s="13"/>
      <c r="FHD237" s="13"/>
      <c r="FHE237" s="13"/>
      <c r="FHF237" s="13"/>
      <c r="FHG237" s="13"/>
      <c r="FHH237" s="13"/>
      <c r="FHI237" s="13"/>
      <c r="FHJ237" s="13"/>
      <c r="FHK237" s="13"/>
      <c r="FHL237" s="13"/>
      <c r="FHM237" s="13"/>
      <c r="FHN237" s="13"/>
      <c r="FHO237" s="13"/>
      <c r="FHP237" s="13"/>
      <c r="FHQ237" s="13"/>
      <c r="FHR237" s="13"/>
      <c r="FHS237" s="13"/>
      <c r="FHT237" s="13"/>
      <c r="FHU237" s="13"/>
      <c r="FHV237" s="13"/>
      <c r="FHW237" s="13"/>
      <c r="FHX237" s="13"/>
      <c r="FHY237" s="13"/>
      <c r="FHZ237" s="13"/>
      <c r="FIA237" s="13"/>
      <c r="FIB237" s="13"/>
      <c r="FIC237" s="13"/>
      <c r="FID237" s="13"/>
      <c r="FIE237" s="13"/>
      <c r="FIF237" s="13"/>
      <c r="FIG237" s="13"/>
      <c r="FIH237" s="13"/>
      <c r="FII237" s="13"/>
      <c r="FIJ237" s="13"/>
      <c r="FIK237" s="13"/>
      <c r="FIL237" s="13"/>
      <c r="FIM237" s="13"/>
      <c r="FIN237" s="13"/>
      <c r="FIO237" s="13"/>
      <c r="FIP237" s="13"/>
      <c r="FIQ237" s="13"/>
      <c r="FIR237" s="13"/>
      <c r="FIS237" s="13"/>
      <c r="FIT237" s="13"/>
      <c r="FIU237" s="13"/>
      <c r="FIV237" s="13"/>
      <c r="FIW237" s="13"/>
      <c r="FIX237" s="13"/>
      <c r="FIY237" s="13"/>
      <c r="FIZ237" s="13"/>
      <c r="FJA237" s="13"/>
      <c r="FJB237" s="13"/>
      <c r="FJC237" s="13"/>
      <c r="FJD237" s="13"/>
      <c r="FJE237" s="13"/>
      <c r="FJF237" s="13"/>
      <c r="FJG237" s="13"/>
      <c r="FJH237" s="13"/>
      <c r="FJI237" s="13"/>
      <c r="FJJ237" s="13"/>
      <c r="FJK237" s="13"/>
      <c r="FJL237" s="13"/>
      <c r="FJM237" s="13"/>
      <c r="FJN237" s="13"/>
      <c r="FJO237" s="13"/>
      <c r="FJP237" s="13"/>
      <c r="FJQ237" s="13"/>
      <c r="FJR237" s="13"/>
      <c r="FJS237" s="13"/>
      <c r="FJT237" s="13"/>
      <c r="FJU237" s="13"/>
      <c r="FJV237" s="13"/>
      <c r="FJW237" s="13"/>
      <c r="FJX237" s="13"/>
      <c r="FJY237" s="13"/>
      <c r="FJZ237" s="13"/>
      <c r="FKA237" s="13"/>
      <c r="FKB237" s="13"/>
      <c r="FKC237" s="13"/>
      <c r="FKD237" s="13"/>
      <c r="FKE237" s="13"/>
      <c r="FKF237" s="13"/>
      <c r="FKG237" s="13"/>
      <c r="FKH237" s="13"/>
      <c r="FKI237" s="13"/>
      <c r="FKJ237" s="13"/>
      <c r="FKK237" s="13"/>
      <c r="FKL237" s="13"/>
      <c r="FKM237" s="13"/>
      <c r="FKN237" s="13"/>
      <c r="FKO237" s="13"/>
      <c r="FKP237" s="13"/>
      <c r="FKQ237" s="13"/>
      <c r="FKR237" s="13"/>
      <c r="FKS237" s="13"/>
      <c r="FKT237" s="13"/>
      <c r="FKU237" s="13"/>
      <c r="FKV237" s="13"/>
      <c r="FKW237" s="13"/>
      <c r="FKX237" s="13"/>
      <c r="FKY237" s="13"/>
      <c r="FKZ237" s="13"/>
      <c r="FLA237" s="13"/>
      <c r="FLB237" s="13"/>
      <c r="FLC237" s="13"/>
      <c r="FLD237" s="13"/>
      <c r="FLE237" s="13"/>
      <c r="FLF237" s="13"/>
      <c r="FLG237" s="13"/>
      <c r="FLH237" s="13"/>
      <c r="FLI237" s="13"/>
      <c r="FLJ237" s="13"/>
      <c r="FLK237" s="13"/>
      <c r="FLL237" s="13"/>
      <c r="FLM237" s="13"/>
      <c r="FLN237" s="13"/>
      <c r="FLO237" s="13"/>
      <c r="FLP237" s="13"/>
      <c r="FLQ237" s="13"/>
      <c r="FLR237" s="13"/>
      <c r="FLS237" s="13"/>
      <c r="FLT237" s="13"/>
      <c r="FLU237" s="13"/>
      <c r="FLV237" s="13"/>
      <c r="FLW237" s="13"/>
      <c r="FLX237" s="13"/>
      <c r="FLY237" s="13"/>
      <c r="FLZ237" s="13"/>
      <c r="FMA237" s="13"/>
      <c r="FMB237" s="13"/>
      <c r="FMC237" s="13"/>
      <c r="FMD237" s="13"/>
      <c r="FME237" s="13"/>
      <c r="FMF237" s="13"/>
      <c r="FMG237" s="13"/>
      <c r="FMH237" s="13"/>
      <c r="FMI237" s="13"/>
      <c r="FMJ237" s="13"/>
      <c r="FMK237" s="13"/>
      <c r="FML237" s="13"/>
      <c r="FMM237" s="13"/>
      <c r="FMN237" s="13"/>
      <c r="FMO237" s="13"/>
      <c r="FMP237" s="13"/>
      <c r="FMQ237" s="13"/>
      <c r="FMR237" s="13"/>
      <c r="FMS237" s="13"/>
      <c r="FMT237" s="13"/>
      <c r="FMU237" s="13"/>
      <c r="FMV237" s="13"/>
      <c r="FMW237" s="13"/>
      <c r="FMX237" s="13"/>
      <c r="FMY237" s="13"/>
      <c r="FMZ237" s="13"/>
      <c r="FNA237" s="13"/>
      <c r="FNB237" s="13"/>
      <c r="FNC237" s="13"/>
      <c r="FND237" s="13"/>
      <c r="FNE237" s="13"/>
      <c r="FNF237" s="13"/>
      <c r="FNG237" s="13"/>
      <c r="FNH237" s="13"/>
      <c r="FNI237" s="13"/>
      <c r="FNJ237" s="13"/>
      <c r="FNK237" s="13"/>
      <c r="FNL237" s="13"/>
      <c r="FNM237" s="13"/>
      <c r="FNN237" s="13"/>
      <c r="FNO237" s="13"/>
      <c r="FNP237" s="13"/>
      <c r="FNQ237" s="13"/>
      <c r="FNR237" s="13"/>
      <c r="FNS237" s="13"/>
      <c r="FNT237" s="13"/>
      <c r="FNU237" s="13"/>
      <c r="FNV237" s="13"/>
      <c r="FNW237" s="13"/>
      <c r="FNX237" s="13"/>
      <c r="FNY237" s="13"/>
      <c r="FNZ237" s="13"/>
      <c r="FOA237" s="13"/>
      <c r="FOB237" s="13"/>
      <c r="FOC237" s="13"/>
      <c r="FOD237" s="13"/>
      <c r="FOE237" s="13"/>
      <c r="FOF237" s="13"/>
      <c r="FOG237" s="13"/>
      <c r="FOH237" s="13"/>
      <c r="FOI237" s="13"/>
      <c r="FOJ237" s="13"/>
      <c r="FOK237" s="13"/>
      <c r="FOL237" s="13"/>
      <c r="FOM237" s="13"/>
      <c r="FON237" s="13"/>
      <c r="FOO237" s="13"/>
      <c r="FOP237" s="13"/>
      <c r="FOQ237" s="13"/>
      <c r="FOR237" s="13"/>
      <c r="FOS237" s="13"/>
      <c r="FOT237" s="13"/>
      <c r="FOU237" s="13"/>
      <c r="FOV237" s="13"/>
      <c r="FOW237" s="13"/>
      <c r="FOX237" s="13"/>
      <c r="FOY237" s="13"/>
      <c r="FOZ237" s="13"/>
      <c r="FPA237" s="13"/>
      <c r="FPB237" s="13"/>
      <c r="FPC237" s="13"/>
      <c r="FPD237" s="13"/>
      <c r="FPE237" s="13"/>
      <c r="FPF237" s="13"/>
      <c r="FPG237" s="13"/>
      <c r="FPH237" s="13"/>
      <c r="FPI237" s="13"/>
      <c r="FPJ237" s="13"/>
      <c r="FPK237" s="13"/>
      <c r="FPL237" s="13"/>
      <c r="FPM237" s="13"/>
      <c r="FPN237" s="13"/>
      <c r="FPO237" s="13"/>
      <c r="FPP237" s="13"/>
      <c r="FPQ237" s="13"/>
      <c r="FPR237" s="13"/>
      <c r="FPS237" s="13"/>
      <c r="FPT237" s="13"/>
      <c r="FPU237" s="13"/>
      <c r="FPV237" s="13"/>
      <c r="FPW237" s="13"/>
      <c r="FPX237" s="13"/>
      <c r="FPY237" s="13"/>
      <c r="FPZ237" s="13"/>
      <c r="FQA237" s="13"/>
      <c r="FQB237" s="13"/>
      <c r="FQC237" s="13"/>
      <c r="FQD237" s="13"/>
      <c r="FQE237" s="13"/>
      <c r="FQF237" s="13"/>
      <c r="FQG237" s="13"/>
      <c r="FQH237" s="13"/>
      <c r="FQI237" s="13"/>
      <c r="FQJ237" s="13"/>
      <c r="FQK237" s="13"/>
      <c r="FQL237" s="13"/>
      <c r="FQM237" s="13"/>
      <c r="FQN237" s="13"/>
      <c r="FQO237" s="13"/>
      <c r="FQP237" s="13"/>
      <c r="FQQ237" s="13"/>
      <c r="FQR237" s="13"/>
      <c r="FQS237" s="13"/>
      <c r="FQT237" s="13"/>
      <c r="FQU237" s="13"/>
      <c r="FQV237" s="13"/>
      <c r="FQW237" s="13"/>
      <c r="FQX237" s="13"/>
      <c r="FQY237" s="13"/>
      <c r="FQZ237" s="13"/>
      <c r="FRA237" s="13"/>
      <c r="FRB237" s="13"/>
      <c r="FRC237" s="13"/>
      <c r="FRD237" s="13"/>
      <c r="FRE237" s="13"/>
      <c r="FRF237" s="13"/>
      <c r="FRG237" s="13"/>
      <c r="FRH237" s="13"/>
      <c r="FRI237" s="13"/>
      <c r="FRJ237" s="13"/>
      <c r="FRK237" s="13"/>
      <c r="FRL237" s="13"/>
      <c r="FRM237" s="13"/>
      <c r="FRN237" s="13"/>
      <c r="FRO237" s="13"/>
      <c r="FRP237" s="13"/>
      <c r="FRQ237" s="13"/>
      <c r="FRR237" s="13"/>
      <c r="FRS237" s="13"/>
      <c r="FRT237" s="13"/>
      <c r="FRU237" s="13"/>
      <c r="FRV237" s="13"/>
      <c r="FRW237" s="13"/>
      <c r="FRX237" s="13"/>
      <c r="FRY237" s="13"/>
      <c r="FRZ237" s="13"/>
      <c r="FSA237" s="13"/>
      <c r="FSB237" s="13"/>
      <c r="FSC237" s="13"/>
      <c r="FSD237" s="13"/>
      <c r="FSE237" s="13"/>
      <c r="FSF237" s="13"/>
      <c r="FSG237" s="13"/>
      <c r="FSH237" s="13"/>
      <c r="FSI237" s="13"/>
      <c r="FSJ237" s="13"/>
      <c r="FSK237" s="13"/>
      <c r="FSL237" s="13"/>
      <c r="FSM237" s="13"/>
      <c r="FSN237" s="13"/>
      <c r="FSO237" s="13"/>
      <c r="FSP237" s="13"/>
      <c r="FSQ237" s="13"/>
      <c r="FSR237" s="13"/>
      <c r="FSS237" s="13"/>
      <c r="FST237" s="13"/>
      <c r="FSU237" s="13"/>
      <c r="FSV237" s="13"/>
      <c r="FSW237" s="13"/>
      <c r="FSX237" s="13"/>
      <c r="FSY237" s="13"/>
      <c r="FSZ237" s="13"/>
      <c r="FTA237" s="13"/>
      <c r="FTB237" s="13"/>
      <c r="FTC237" s="13"/>
      <c r="FTD237" s="13"/>
      <c r="FTE237" s="13"/>
      <c r="FTF237" s="13"/>
      <c r="FTG237" s="13"/>
      <c r="FTH237" s="13"/>
      <c r="FTI237" s="13"/>
      <c r="FTJ237" s="13"/>
      <c r="FTK237" s="13"/>
      <c r="FTL237" s="13"/>
      <c r="FTM237" s="13"/>
      <c r="FTN237" s="13"/>
      <c r="FTO237" s="13"/>
      <c r="FTP237" s="13"/>
      <c r="FTQ237" s="13"/>
      <c r="FTR237" s="13"/>
      <c r="FTS237" s="13"/>
      <c r="FTT237" s="13"/>
      <c r="FTU237" s="13"/>
      <c r="FTV237" s="13"/>
      <c r="FTW237" s="13"/>
      <c r="FTX237" s="13"/>
      <c r="FTY237" s="13"/>
      <c r="FTZ237" s="13"/>
      <c r="FUA237" s="13"/>
      <c r="FUB237" s="13"/>
      <c r="FUC237" s="13"/>
      <c r="FUD237" s="13"/>
      <c r="FUE237" s="13"/>
      <c r="FUF237" s="13"/>
      <c r="FUG237" s="13"/>
      <c r="FUH237" s="13"/>
      <c r="FUI237" s="13"/>
      <c r="FUJ237" s="13"/>
      <c r="FUK237" s="13"/>
      <c r="FUL237" s="13"/>
      <c r="FUM237" s="13"/>
      <c r="FUN237" s="13"/>
      <c r="FUO237" s="13"/>
      <c r="FUP237" s="13"/>
      <c r="FUQ237" s="13"/>
      <c r="FUR237" s="13"/>
      <c r="FUS237" s="13"/>
      <c r="FUT237" s="13"/>
      <c r="FUU237" s="13"/>
      <c r="FUV237" s="13"/>
      <c r="FUW237" s="13"/>
      <c r="FUX237" s="13"/>
      <c r="FUY237" s="13"/>
      <c r="FUZ237" s="13"/>
      <c r="FVA237" s="13"/>
      <c r="FVB237" s="13"/>
      <c r="FVC237" s="13"/>
      <c r="FVD237" s="13"/>
      <c r="FVE237" s="13"/>
      <c r="FVF237" s="13"/>
      <c r="FVG237" s="13"/>
      <c r="FVH237" s="13"/>
      <c r="FVI237" s="13"/>
      <c r="FVJ237" s="13"/>
      <c r="FVK237" s="13"/>
      <c r="FVL237" s="13"/>
      <c r="FVM237" s="13"/>
      <c r="FVN237" s="13"/>
      <c r="FVO237" s="13"/>
      <c r="FVP237" s="13"/>
      <c r="FVQ237" s="13"/>
      <c r="FVR237" s="13"/>
      <c r="FVS237" s="13"/>
      <c r="FVT237" s="13"/>
      <c r="FVU237" s="13"/>
      <c r="FVV237" s="13"/>
      <c r="FVW237" s="13"/>
      <c r="FVX237" s="13"/>
      <c r="FVY237" s="13"/>
      <c r="FVZ237" s="13"/>
      <c r="FWA237" s="13"/>
      <c r="FWB237" s="13"/>
      <c r="FWC237" s="13"/>
      <c r="FWD237" s="13"/>
      <c r="FWE237" s="13"/>
      <c r="FWF237" s="13"/>
      <c r="FWG237" s="13"/>
      <c r="FWH237" s="13"/>
      <c r="FWI237" s="13"/>
      <c r="FWJ237" s="13"/>
      <c r="FWK237" s="13"/>
      <c r="FWL237" s="13"/>
      <c r="FWM237" s="13"/>
      <c r="FWN237" s="13"/>
      <c r="FWO237" s="13"/>
      <c r="FWP237" s="13"/>
      <c r="FWQ237" s="13"/>
      <c r="FWR237" s="13"/>
      <c r="FWS237" s="13"/>
      <c r="FWT237" s="13"/>
      <c r="FWU237" s="13"/>
      <c r="FWV237" s="13"/>
      <c r="FWW237" s="13"/>
      <c r="FWX237" s="13"/>
      <c r="FWY237" s="13"/>
      <c r="FWZ237" s="13"/>
      <c r="FXA237" s="13"/>
      <c r="FXB237" s="13"/>
      <c r="FXC237" s="13"/>
      <c r="FXD237" s="13"/>
      <c r="FXE237" s="13"/>
      <c r="FXF237" s="13"/>
      <c r="FXG237" s="13"/>
      <c r="FXH237" s="13"/>
      <c r="FXI237" s="13"/>
      <c r="FXJ237" s="13"/>
      <c r="FXK237" s="13"/>
      <c r="FXL237" s="13"/>
      <c r="FXM237" s="13"/>
      <c r="FXN237" s="13"/>
      <c r="FXO237" s="13"/>
      <c r="FXP237" s="13"/>
      <c r="FXQ237" s="13"/>
      <c r="FXR237" s="13"/>
      <c r="FXS237" s="13"/>
      <c r="FXT237" s="13"/>
      <c r="FXU237" s="13"/>
      <c r="FXV237" s="13"/>
      <c r="FXW237" s="13"/>
      <c r="FXX237" s="13"/>
      <c r="FXY237" s="13"/>
      <c r="FXZ237" s="13"/>
      <c r="FYA237" s="13"/>
      <c r="FYB237" s="13"/>
      <c r="FYC237" s="13"/>
      <c r="FYD237" s="13"/>
      <c r="FYE237" s="13"/>
      <c r="FYF237" s="13"/>
      <c r="FYG237" s="13"/>
      <c r="FYH237" s="13"/>
      <c r="FYI237" s="13"/>
      <c r="FYJ237" s="13"/>
      <c r="FYK237" s="13"/>
      <c r="FYL237" s="13"/>
      <c r="FYM237" s="13"/>
      <c r="FYN237" s="13"/>
      <c r="FYO237" s="13"/>
      <c r="FYP237" s="13"/>
      <c r="FYQ237" s="13"/>
      <c r="FYR237" s="13"/>
      <c r="FYS237" s="13"/>
      <c r="FYT237" s="13"/>
      <c r="FYU237" s="13"/>
      <c r="FYV237" s="13"/>
      <c r="FYW237" s="13"/>
      <c r="FYX237" s="13"/>
      <c r="FYY237" s="13"/>
      <c r="FYZ237" s="13"/>
      <c r="FZA237" s="13"/>
      <c r="FZB237" s="13"/>
      <c r="FZC237" s="13"/>
      <c r="FZD237" s="13"/>
      <c r="FZE237" s="13"/>
      <c r="FZF237" s="13"/>
      <c r="FZG237" s="13"/>
      <c r="FZH237" s="13"/>
      <c r="FZI237" s="13"/>
      <c r="FZJ237" s="13"/>
      <c r="FZK237" s="13"/>
      <c r="FZL237" s="13"/>
      <c r="FZM237" s="13"/>
      <c r="FZN237" s="13"/>
      <c r="FZO237" s="13"/>
      <c r="FZP237" s="13"/>
      <c r="FZQ237" s="13"/>
      <c r="FZR237" s="13"/>
      <c r="FZS237" s="13"/>
      <c r="FZT237" s="13"/>
      <c r="FZU237" s="13"/>
      <c r="FZV237" s="13"/>
      <c r="FZW237" s="13"/>
      <c r="FZX237" s="13"/>
      <c r="FZY237" s="13"/>
      <c r="FZZ237" s="13"/>
      <c r="GAA237" s="13"/>
      <c r="GAB237" s="13"/>
      <c r="GAC237" s="13"/>
      <c r="GAD237" s="13"/>
      <c r="GAE237" s="13"/>
      <c r="GAF237" s="13"/>
      <c r="GAG237" s="13"/>
      <c r="GAH237" s="13"/>
      <c r="GAI237" s="13"/>
      <c r="GAJ237" s="13"/>
      <c r="GAK237" s="13"/>
      <c r="GAL237" s="13"/>
      <c r="GAM237" s="13"/>
      <c r="GAN237" s="13"/>
      <c r="GAO237" s="13"/>
      <c r="GAP237" s="13"/>
      <c r="GAQ237" s="13"/>
      <c r="GAR237" s="13"/>
      <c r="GAS237" s="13"/>
      <c r="GAT237" s="13"/>
      <c r="GAU237" s="13"/>
      <c r="GAV237" s="13"/>
      <c r="GAW237" s="13"/>
      <c r="GAX237" s="13"/>
      <c r="GAY237" s="13"/>
      <c r="GAZ237" s="13"/>
      <c r="GBA237" s="13"/>
      <c r="GBB237" s="13"/>
      <c r="GBC237" s="13"/>
      <c r="GBD237" s="13"/>
      <c r="GBE237" s="13"/>
      <c r="GBF237" s="13"/>
      <c r="GBG237" s="13"/>
      <c r="GBH237" s="13"/>
      <c r="GBI237" s="13"/>
      <c r="GBJ237" s="13"/>
      <c r="GBK237" s="13"/>
      <c r="GBL237" s="13"/>
      <c r="GBM237" s="13"/>
      <c r="GBN237" s="13"/>
      <c r="GBO237" s="13"/>
      <c r="GBP237" s="13"/>
      <c r="GBQ237" s="13"/>
      <c r="GBR237" s="13"/>
      <c r="GBS237" s="13"/>
      <c r="GBT237" s="13"/>
      <c r="GBU237" s="13"/>
      <c r="GBV237" s="13"/>
      <c r="GBW237" s="13"/>
      <c r="GBX237" s="13"/>
      <c r="GBY237" s="13"/>
      <c r="GBZ237" s="13"/>
      <c r="GCA237" s="13"/>
      <c r="GCB237" s="13"/>
      <c r="GCC237" s="13"/>
      <c r="GCD237" s="13"/>
      <c r="GCE237" s="13"/>
      <c r="GCF237" s="13"/>
      <c r="GCG237" s="13"/>
      <c r="GCH237" s="13"/>
      <c r="GCI237" s="13"/>
      <c r="GCJ237" s="13"/>
      <c r="GCK237" s="13"/>
      <c r="GCL237" s="13"/>
      <c r="GCM237" s="13"/>
      <c r="GCN237" s="13"/>
      <c r="GCO237" s="13"/>
      <c r="GCP237" s="13"/>
      <c r="GCQ237" s="13"/>
      <c r="GCR237" s="13"/>
      <c r="GCS237" s="13"/>
      <c r="GCT237" s="13"/>
      <c r="GCU237" s="13"/>
      <c r="GCV237" s="13"/>
      <c r="GCW237" s="13"/>
      <c r="GCX237" s="13"/>
      <c r="GCY237" s="13"/>
      <c r="GCZ237" s="13"/>
      <c r="GDA237" s="13"/>
      <c r="GDB237" s="13"/>
      <c r="GDC237" s="13"/>
      <c r="GDD237" s="13"/>
      <c r="GDE237" s="13"/>
      <c r="GDF237" s="13"/>
      <c r="GDG237" s="13"/>
      <c r="GDH237" s="13"/>
      <c r="GDI237" s="13"/>
      <c r="GDJ237" s="13"/>
      <c r="GDK237" s="13"/>
      <c r="GDL237" s="13"/>
      <c r="GDM237" s="13"/>
      <c r="GDN237" s="13"/>
      <c r="GDO237" s="13"/>
      <c r="GDP237" s="13"/>
      <c r="GDQ237" s="13"/>
      <c r="GDR237" s="13"/>
      <c r="GDS237" s="13"/>
      <c r="GDT237" s="13"/>
      <c r="GDU237" s="13"/>
      <c r="GDV237" s="13"/>
      <c r="GDW237" s="13"/>
      <c r="GDX237" s="13"/>
      <c r="GDY237" s="13"/>
      <c r="GDZ237" s="13"/>
      <c r="GEA237" s="13"/>
      <c r="GEB237" s="13"/>
      <c r="GEC237" s="13"/>
      <c r="GED237" s="13"/>
      <c r="GEE237" s="13"/>
      <c r="GEF237" s="13"/>
      <c r="GEG237" s="13"/>
      <c r="GEH237" s="13"/>
      <c r="GEI237" s="13"/>
      <c r="GEJ237" s="13"/>
      <c r="GEK237" s="13"/>
      <c r="GEL237" s="13"/>
      <c r="GEM237" s="13"/>
      <c r="GEN237" s="13"/>
      <c r="GEO237" s="13"/>
      <c r="GEP237" s="13"/>
      <c r="GEQ237" s="13"/>
      <c r="GER237" s="13"/>
      <c r="GES237" s="13"/>
      <c r="GET237" s="13"/>
      <c r="GEU237" s="13"/>
      <c r="GEV237" s="13"/>
      <c r="GEW237" s="13"/>
      <c r="GEX237" s="13"/>
      <c r="GEY237" s="13"/>
      <c r="GEZ237" s="13"/>
      <c r="GFA237" s="13"/>
      <c r="GFB237" s="13"/>
      <c r="GFC237" s="13"/>
      <c r="GFD237" s="13"/>
      <c r="GFE237" s="13"/>
      <c r="GFF237" s="13"/>
      <c r="GFG237" s="13"/>
      <c r="GFH237" s="13"/>
      <c r="GFI237" s="13"/>
      <c r="GFJ237" s="13"/>
      <c r="GFK237" s="13"/>
      <c r="GFL237" s="13"/>
      <c r="GFM237" s="13"/>
      <c r="GFN237" s="13"/>
      <c r="GFO237" s="13"/>
      <c r="GFP237" s="13"/>
      <c r="GFQ237" s="13"/>
      <c r="GFR237" s="13"/>
      <c r="GFS237" s="13"/>
      <c r="GFT237" s="13"/>
      <c r="GFU237" s="13"/>
      <c r="GFV237" s="13"/>
      <c r="GFW237" s="13"/>
      <c r="GFX237" s="13"/>
      <c r="GFY237" s="13"/>
      <c r="GFZ237" s="13"/>
      <c r="GGA237" s="13"/>
      <c r="GGB237" s="13"/>
      <c r="GGC237" s="13"/>
      <c r="GGD237" s="13"/>
      <c r="GGE237" s="13"/>
      <c r="GGF237" s="13"/>
      <c r="GGG237" s="13"/>
      <c r="GGH237" s="13"/>
      <c r="GGI237" s="13"/>
      <c r="GGJ237" s="13"/>
      <c r="GGK237" s="13"/>
      <c r="GGL237" s="13"/>
      <c r="GGM237" s="13"/>
      <c r="GGN237" s="13"/>
      <c r="GGO237" s="13"/>
      <c r="GGP237" s="13"/>
      <c r="GGQ237" s="13"/>
      <c r="GGR237" s="13"/>
      <c r="GGS237" s="13"/>
      <c r="GGT237" s="13"/>
      <c r="GGU237" s="13"/>
      <c r="GGV237" s="13"/>
      <c r="GGW237" s="13"/>
      <c r="GGX237" s="13"/>
      <c r="GGY237" s="13"/>
      <c r="GGZ237" s="13"/>
      <c r="GHA237" s="13"/>
      <c r="GHB237" s="13"/>
      <c r="GHC237" s="13"/>
      <c r="GHD237" s="13"/>
      <c r="GHE237" s="13"/>
      <c r="GHF237" s="13"/>
      <c r="GHG237" s="13"/>
      <c r="GHH237" s="13"/>
      <c r="GHI237" s="13"/>
      <c r="GHJ237" s="13"/>
      <c r="GHK237" s="13"/>
      <c r="GHL237" s="13"/>
      <c r="GHM237" s="13"/>
      <c r="GHN237" s="13"/>
      <c r="GHO237" s="13"/>
      <c r="GHP237" s="13"/>
      <c r="GHQ237" s="13"/>
      <c r="GHR237" s="13"/>
      <c r="GHS237" s="13"/>
      <c r="GHT237" s="13"/>
      <c r="GHU237" s="13"/>
      <c r="GHV237" s="13"/>
      <c r="GHW237" s="13"/>
      <c r="GHX237" s="13"/>
      <c r="GHY237" s="13"/>
      <c r="GHZ237" s="13"/>
      <c r="GIA237" s="13"/>
      <c r="GIB237" s="13"/>
      <c r="GIC237" s="13"/>
      <c r="GID237" s="13"/>
      <c r="GIE237" s="13"/>
      <c r="GIF237" s="13"/>
      <c r="GIG237" s="13"/>
      <c r="GIH237" s="13"/>
      <c r="GII237" s="13"/>
      <c r="GIJ237" s="13"/>
      <c r="GIK237" s="13"/>
      <c r="GIL237" s="13"/>
      <c r="GIM237" s="13"/>
      <c r="GIN237" s="13"/>
      <c r="GIO237" s="13"/>
      <c r="GIP237" s="13"/>
      <c r="GIQ237" s="13"/>
      <c r="GIR237" s="13"/>
      <c r="GIS237" s="13"/>
      <c r="GIT237" s="13"/>
      <c r="GIU237" s="13"/>
      <c r="GIV237" s="13"/>
      <c r="GIW237" s="13"/>
      <c r="GIX237" s="13"/>
      <c r="GIY237" s="13"/>
      <c r="GIZ237" s="13"/>
      <c r="GJA237" s="13"/>
      <c r="GJB237" s="13"/>
      <c r="GJC237" s="13"/>
      <c r="GJD237" s="13"/>
      <c r="GJE237" s="13"/>
      <c r="GJF237" s="13"/>
      <c r="GJG237" s="13"/>
      <c r="GJH237" s="13"/>
      <c r="GJI237" s="13"/>
      <c r="GJJ237" s="13"/>
      <c r="GJK237" s="13"/>
      <c r="GJL237" s="13"/>
      <c r="GJM237" s="13"/>
      <c r="GJN237" s="13"/>
      <c r="GJO237" s="13"/>
      <c r="GJP237" s="13"/>
      <c r="GJQ237" s="13"/>
      <c r="GJR237" s="13"/>
      <c r="GJS237" s="13"/>
      <c r="GJT237" s="13"/>
      <c r="GJU237" s="13"/>
      <c r="GJV237" s="13"/>
      <c r="GJW237" s="13"/>
      <c r="GJX237" s="13"/>
      <c r="GJY237" s="13"/>
      <c r="GJZ237" s="13"/>
      <c r="GKA237" s="13"/>
      <c r="GKB237" s="13"/>
      <c r="GKC237" s="13"/>
      <c r="GKD237" s="13"/>
      <c r="GKE237" s="13"/>
      <c r="GKF237" s="13"/>
      <c r="GKG237" s="13"/>
      <c r="GKH237" s="13"/>
      <c r="GKI237" s="13"/>
      <c r="GKJ237" s="13"/>
      <c r="GKK237" s="13"/>
      <c r="GKL237" s="13"/>
      <c r="GKM237" s="13"/>
      <c r="GKN237" s="13"/>
      <c r="GKO237" s="13"/>
      <c r="GKP237" s="13"/>
      <c r="GKQ237" s="13"/>
      <c r="GKR237" s="13"/>
      <c r="GKS237" s="13"/>
      <c r="GKT237" s="13"/>
      <c r="GKU237" s="13"/>
      <c r="GKV237" s="13"/>
      <c r="GKW237" s="13"/>
      <c r="GKX237" s="13"/>
      <c r="GKY237" s="13"/>
      <c r="GKZ237" s="13"/>
      <c r="GLA237" s="13"/>
      <c r="GLB237" s="13"/>
      <c r="GLC237" s="13"/>
      <c r="GLD237" s="13"/>
      <c r="GLE237" s="13"/>
      <c r="GLF237" s="13"/>
      <c r="GLG237" s="13"/>
      <c r="GLH237" s="13"/>
      <c r="GLI237" s="13"/>
      <c r="GLJ237" s="13"/>
      <c r="GLK237" s="13"/>
      <c r="GLL237" s="13"/>
      <c r="GLM237" s="13"/>
      <c r="GLN237" s="13"/>
      <c r="GLO237" s="13"/>
      <c r="GLP237" s="13"/>
      <c r="GLQ237" s="13"/>
      <c r="GLR237" s="13"/>
      <c r="GLS237" s="13"/>
      <c r="GLT237" s="13"/>
      <c r="GLU237" s="13"/>
      <c r="GLV237" s="13"/>
      <c r="GLW237" s="13"/>
      <c r="GLX237" s="13"/>
      <c r="GLY237" s="13"/>
      <c r="GLZ237" s="13"/>
      <c r="GMA237" s="13"/>
      <c r="GMB237" s="13"/>
      <c r="GMC237" s="13"/>
      <c r="GMD237" s="13"/>
      <c r="GME237" s="13"/>
      <c r="GMF237" s="13"/>
      <c r="GMG237" s="13"/>
      <c r="GMH237" s="13"/>
      <c r="GMI237" s="13"/>
      <c r="GMJ237" s="13"/>
      <c r="GMK237" s="13"/>
      <c r="GML237" s="13"/>
      <c r="GMM237" s="13"/>
      <c r="GMN237" s="13"/>
      <c r="GMO237" s="13"/>
      <c r="GMP237" s="13"/>
      <c r="GMQ237" s="13"/>
      <c r="GMR237" s="13"/>
      <c r="GMS237" s="13"/>
      <c r="GMT237" s="13"/>
      <c r="GMU237" s="13"/>
      <c r="GMV237" s="13"/>
      <c r="GMW237" s="13"/>
      <c r="GMX237" s="13"/>
      <c r="GMY237" s="13"/>
      <c r="GMZ237" s="13"/>
      <c r="GNA237" s="13"/>
      <c r="GNB237" s="13"/>
      <c r="GNC237" s="13"/>
      <c r="GND237" s="13"/>
      <c r="GNE237" s="13"/>
      <c r="GNF237" s="13"/>
      <c r="GNG237" s="13"/>
      <c r="GNH237" s="13"/>
      <c r="GNI237" s="13"/>
      <c r="GNJ237" s="13"/>
      <c r="GNK237" s="13"/>
      <c r="GNL237" s="13"/>
      <c r="GNM237" s="13"/>
      <c r="GNN237" s="13"/>
      <c r="GNO237" s="13"/>
      <c r="GNP237" s="13"/>
      <c r="GNQ237" s="13"/>
      <c r="GNR237" s="13"/>
      <c r="GNS237" s="13"/>
      <c r="GNT237" s="13"/>
      <c r="GNU237" s="13"/>
      <c r="GNV237" s="13"/>
      <c r="GNW237" s="13"/>
      <c r="GNX237" s="13"/>
      <c r="GNY237" s="13"/>
      <c r="GNZ237" s="13"/>
      <c r="GOA237" s="13"/>
      <c r="GOB237" s="13"/>
      <c r="GOC237" s="13"/>
      <c r="GOD237" s="13"/>
      <c r="GOE237" s="13"/>
      <c r="GOF237" s="13"/>
      <c r="GOG237" s="13"/>
      <c r="GOH237" s="13"/>
      <c r="GOI237" s="13"/>
      <c r="GOJ237" s="13"/>
      <c r="GOK237" s="13"/>
      <c r="GOL237" s="13"/>
      <c r="GOM237" s="13"/>
      <c r="GON237" s="13"/>
      <c r="GOO237" s="13"/>
      <c r="GOP237" s="13"/>
      <c r="GOQ237" s="13"/>
      <c r="GOR237" s="13"/>
      <c r="GOS237" s="13"/>
      <c r="GOT237" s="13"/>
      <c r="GOU237" s="13"/>
      <c r="GOV237" s="13"/>
      <c r="GOW237" s="13"/>
      <c r="GOX237" s="13"/>
      <c r="GOY237" s="13"/>
      <c r="GOZ237" s="13"/>
      <c r="GPA237" s="13"/>
      <c r="GPB237" s="13"/>
      <c r="GPC237" s="13"/>
      <c r="GPD237" s="13"/>
      <c r="GPE237" s="13"/>
      <c r="GPF237" s="13"/>
      <c r="GPG237" s="13"/>
      <c r="GPH237" s="13"/>
      <c r="GPI237" s="13"/>
      <c r="GPJ237" s="13"/>
      <c r="GPK237" s="13"/>
      <c r="GPL237" s="13"/>
      <c r="GPM237" s="13"/>
      <c r="GPN237" s="13"/>
      <c r="GPO237" s="13"/>
      <c r="GPP237" s="13"/>
      <c r="GPQ237" s="13"/>
      <c r="GPR237" s="13"/>
      <c r="GPS237" s="13"/>
      <c r="GPT237" s="13"/>
      <c r="GPU237" s="13"/>
      <c r="GPV237" s="13"/>
      <c r="GPW237" s="13"/>
      <c r="GPX237" s="13"/>
      <c r="GPY237" s="13"/>
      <c r="GPZ237" s="13"/>
      <c r="GQA237" s="13"/>
      <c r="GQB237" s="13"/>
      <c r="GQC237" s="13"/>
      <c r="GQD237" s="13"/>
      <c r="GQE237" s="13"/>
      <c r="GQF237" s="13"/>
      <c r="GQG237" s="13"/>
      <c r="GQH237" s="13"/>
      <c r="GQI237" s="13"/>
      <c r="GQJ237" s="13"/>
      <c r="GQK237" s="13"/>
      <c r="GQL237" s="13"/>
      <c r="GQM237" s="13"/>
      <c r="GQN237" s="13"/>
      <c r="GQO237" s="13"/>
      <c r="GQP237" s="13"/>
      <c r="GQQ237" s="13"/>
      <c r="GQR237" s="13"/>
      <c r="GQS237" s="13"/>
      <c r="GQT237" s="13"/>
      <c r="GQU237" s="13"/>
      <c r="GQV237" s="13"/>
      <c r="GQW237" s="13"/>
      <c r="GQX237" s="13"/>
      <c r="GQY237" s="13"/>
      <c r="GQZ237" s="13"/>
      <c r="GRA237" s="13"/>
      <c r="GRB237" s="13"/>
      <c r="GRC237" s="13"/>
      <c r="GRD237" s="13"/>
      <c r="GRE237" s="13"/>
      <c r="GRF237" s="13"/>
      <c r="GRG237" s="13"/>
      <c r="GRH237" s="13"/>
      <c r="GRI237" s="13"/>
      <c r="GRJ237" s="13"/>
      <c r="GRK237" s="13"/>
      <c r="GRL237" s="13"/>
      <c r="GRM237" s="13"/>
      <c r="GRN237" s="13"/>
      <c r="GRO237" s="13"/>
      <c r="GRP237" s="13"/>
      <c r="GRQ237" s="13"/>
      <c r="GRR237" s="13"/>
      <c r="GRS237" s="13"/>
      <c r="GRT237" s="13"/>
      <c r="GRU237" s="13"/>
      <c r="GRV237" s="13"/>
      <c r="GRW237" s="13"/>
      <c r="GRX237" s="13"/>
      <c r="GRY237" s="13"/>
      <c r="GRZ237" s="13"/>
      <c r="GSA237" s="13"/>
      <c r="GSB237" s="13"/>
      <c r="GSC237" s="13"/>
      <c r="GSD237" s="13"/>
      <c r="GSE237" s="13"/>
      <c r="GSF237" s="13"/>
      <c r="GSG237" s="13"/>
      <c r="GSH237" s="13"/>
      <c r="GSI237" s="13"/>
      <c r="GSJ237" s="13"/>
      <c r="GSK237" s="13"/>
      <c r="GSL237" s="13"/>
      <c r="GSM237" s="13"/>
      <c r="GSN237" s="13"/>
      <c r="GSO237" s="13"/>
      <c r="GSP237" s="13"/>
      <c r="GSQ237" s="13"/>
      <c r="GSR237" s="13"/>
      <c r="GSS237" s="13"/>
      <c r="GST237" s="13"/>
      <c r="GSU237" s="13"/>
      <c r="GSV237" s="13"/>
      <c r="GSW237" s="13"/>
      <c r="GSX237" s="13"/>
      <c r="GSY237" s="13"/>
      <c r="GSZ237" s="13"/>
      <c r="GTA237" s="13"/>
      <c r="GTB237" s="13"/>
      <c r="GTC237" s="13"/>
      <c r="GTD237" s="13"/>
      <c r="GTE237" s="13"/>
      <c r="GTF237" s="13"/>
      <c r="GTG237" s="13"/>
      <c r="GTH237" s="13"/>
      <c r="GTI237" s="13"/>
      <c r="GTJ237" s="13"/>
      <c r="GTK237" s="13"/>
      <c r="GTL237" s="13"/>
      <c r="GTM237" s="13"/>
      <c r="GTN237" s="13"/>
      <c r="GTO237" s="13"/>
      <c r="GTP237" s="13"/>
      <c r="GTQ237" s="13"/>
      <c r="GTR237" s="13"/>
      <c r="GTS237" s="13"/>
      <c r="GTT237" s="13"/>
      <c r="GTU237" s="13"/>
      <c r="GTV237" s="13"/>
      <c r="GTW237" s="13"/>
      <c r="GTX237" s="13"/>
      <c r="GTY237" s="13"/>
      <c r="GTZ237" s="13"/>
      <c r="GUA237" s="13"/>
      <c r="GUB237" s="13"/>
      <c r="GUC237" s="13"/>
      <c r="GUD237" s="13"/>
      <c r="GUE237" s="13"/>
      <c r="GUF237" s="13"/>
      <c r="GUG237" s="13"/>
      <c r="GUH237" s="13"/>
      <c r="GUI237" s="13"/>
      <c r="GUJ237" s="13"/>
      <c r="GUK237" s="13"/>
      <c r="GUL237" s="13"/>
      <c r="GUM237" s="13"/>
      <c r="GUN237" s="13"/>
      <c r="GUO237" s="13"/>
      <c r="GUP237" s="13"/>
      <c r="GUQ237" s="13"/>
      <c r="GUR237" s="13"/>
      <c r="GUS237" s="13"/>
      <c r="GUT237" s="13"/>
      <c r="GUU237" s="13"/>
      <c r="GUV237" s="13"/>
      <c r="GUW237" s="13"/>
      <c r="GUX237" s="13"/>
      <c r="GUY237" s="13"/>
      <c r="GUZ237" s="13"/>
      <c r="GVA237" s="13"/>
      <c r="GVB237" s="13"/>
      <c r="GVC237" s="13"/>
      <c r="GVD237" s="13"/>
      <c r="GVE237" s="13"/>
      <c r="GVF237" s="13"/>
      <c r="GVG237" s="13"/>
      <c r="GVH237" s="13"/>
      <c r="GVI237" s="13"/>
      <c r="GVJ237" s="13"/>
      <c r="GVK237" s="13"/>
      <c r="GVL237" s="13"/>
      <c r="GVM237" s="13"/>
      <c r="GVN237" s="13"/>
      <c r="GVO237" s="13"/>
      <c r="GVP237" s="13"/>
      <c r="GVQ237" s="13"/>
      <c r="GVR237" s="13"/>
      <c r="GVS237" s="13"/>
      <c r="GVT237" s="13"/>
      <c r="GVU237" s="13"/>
      <c r="GVV237" s="13"/>
      <c r="GVW237" s="13"/>
      <c r="GVX237" s="13"/>
      <c r="GVY237" s="13"/>
      <c r="GVZ237" s="13"/>
      <c r="GWA237" s="13"/>
      <c r="GWB237" s="13"/>
      <c r="GWC237" s="13"/>
      <c r="GWD237" s="13"/>
      <c r="GWE237" s="13"/>
      <c r="GWF237" s="13"/>
      <c r="GWG237" s="13"/>
      <c r="GWH237" s="13"/>
      <c r="GWI237" s="13"/>
      <c r="GWJ237" s="13"/>
      <c r="GWK237" s="13"/>
      <c r="GWL237" s="13"/>
      <c r="GWM237" s="13"/>
      <c r="GWN237" s="13"/>
      <c r="GWO237" s="13"/>
      <c r="GWP237" s="13"/>
      <c r="GWQ237" s="13"/>
      <c r="GWR237" s="13"/>
      <c r="GWS237" s="13"/>
      <c r="GWT237" s="13"/>
      <c r="GWU237" s="13"/>
      <c r="GWV237" s="13"/>
      <c r="GWW237" s="13"/>
      <c r="GWX237" s="13"/>
      <c r="GWY237" s="13"/>
      <c r="GWZ237" s="13"/>
      <c r="GXA237" s="13"/>
      <c r="GXB237" s="13"/>
      <c r="GXC237" s="13"/>
      <c r="GXD237" s="13"/>
      <c r="GXE237" s="13"/>
      <c r="GXF237" s="13"/>
      <c r="GXG237" s="13"/>
      <c r="GXH237" s="13"/>
      <c r="GXI237" s="13"/>
      <c r="GXJ237" s="13"/>
      <c r="GXK237" s="13"/>
      <c r="GXL237" s="13"/>
      <c r="GXM237" s="13"/>
      <c r="GXN237" s="13"/>
      <c r="GXO237" s="13"/>
      <c r="GXP237" s="13"/>
      <c r="GXQ237" s="13"/>
      <c r="GXR237" s="13"/>
      <c r="GXS237" s="13"/>
      <c r="GXT237" s="13"/>
      <c r="GXU237" s="13"/>
      <c r="GXV237" s="13"/>
      <c r="GXW237" s="13"/>
      <c r="GXX237" s="13"/>
      <c r="GXY237" s="13"/>
      <c r="GXZ237" s="13"/>
      <c r="GYA237" s="13"/>
      <c r="GYB237" s="13"/>
      <c r="GYC237" s="13"/>
      <c r="GYD237" s="13"/>
      <c r="GYE237" s="13"/>
      <c r="GYF237" s="13"/>
      <c r="GYG237" s="13"/>
      <c r="GYH237" s="13"/>
      <c r="GYI237" s="13"/>
      <c r="GYJ237" s="13"/>
      <c r="GYK237" s="13"/>
      <c r="GYL237" s="13"/>
      <c r="GYM237" s="13"/>
      <c r="GYN237" s="13"/>
      <c r="GYO237" s="13"/>
      <c r="GYP237" s="13"/>
      <c r="GYQ237" s="13"/>
      <c r="GYR237" s="13"/>
      <c r="GYS237" s="13"/>
      <c r="GYT237" s="13"/>
      <c r="GYU237" s="13"/>
      <c r="GYV237" s="13"/>
      <c r="GYW237" s="13"/>
      <c r="GYX237" s="13"/>
      <c r="GYY237" s="13"/>
      <c r="GYZ237" s="13"/>
      <c r="GZA237" s="13"/>
      <c r="GZB237" s="13"/>
      <c r="GZC237" s="13"/>
      <c r="GZD237" s="13"/>
      <c r="GZE237" s="13"/>
      <c r="GZF237" s="13"/>
      <c r="GZG237" s="13"/>
      <c r="GZH237" s="13"/>
      <c r="GZI237" s="13"/>
      <c r="GZJ237" s="13"/>
      <c r="GZK237" s="13"/>
      <c r="GZL237" s="13"/>
      <c r="GZM237" s="13"/>
      <c r="GZN237" s="13"/>
      <c r="GZO237" s="13"/>
      <c r="GZP237" s="13"/>
      <c r="GZQ237" s="13"/>
      <c r="GZR237" s="13"/>
      <c r="GZS237" s="13"/>
      <c r="GZT237" s="13"/>
      <c r="GZU237" s="13"/>
      <c r="GZV237" s="13"/>
      <c r="GZW237" s="13"/>
      <c r="GZX237" s="13"/>
      <c r="GZY237" s="13"/>
      <c r="GZZ237" s="13"/>
      <c r="HAA237" s="13"/>
      <c r="HAB237" s="13"/>
      <c r="HAC237" s="13"/>
      <c r="HAD237" s="13"/>
      <c r="HAE237" s="13"/>
      <c r="HAF237" s="13"/>
      <c r="HAG237" s="13"/>
      <c r="HAH237" s="13"/>
      <c r="HAI237" s="13"/>
      <c r="HAJ237" s="13"/>
      <c r="HAK237" s="13"/>
      <c r="HAL237" s="13"/>
      <c r="HAM237" s="13"/>
      <c r="HAN237" s="13"/>
      <c r="HAO237" s="13"/>
      <c r="HAP237" s="13"/>
      <c r="HAQ237" s="13"/>
      <c r="HAR237" s="13"/>
      <c r="HAS237" s="13"/>
      <c r="HAT237" s="13"/>
      <c r="HAU237" s="13"/>
      <c r="HAV237" s="13"/>
      <c r="HAW237" s="13"/>
      <c r="HAX237" s="13"/>
      <c r="HAY237" s="13"/>
      <c r="HAZ237" s="13"/>
      <c r="HBA237" s="13"/>
      <c r="HBB237" s="13"/>
      <c r="HBC237" s="13"/>
      <c r="HBD237" s="13"/>
      <c r="HBE237" s="13"/>
      <c r="HBF237" s="13"/>
      <c r="HBG237" s="13"/>
      <c r="HBH237" s="13"/>
      <c r="HBI237" s="13"/>
      <c r="HBJ237" s="13"/>
      <c r="HBK237" s="13"/>
      <c r="HBL237" s="13"/>
      <c r="HBM237" s="13"/>
      <c r="HBN237" s="13"/>
      <c r="HBO237" s="13"/>
      <c r="HBP237" s="13"/>
      <c r="HBQ237" s="13"/>
      <c r="HBR237" s="13"/>
      <c r="HBS237" s="13"/>
      <c r="HBT237" s="13"/>
      <c r="HBU237" s="13"/>
      <c r="HBV237" s="13"/>
      <c r="HBW237" s="13"/>
      <c r="HBX237" s="13"/>
      <c r="HBY237" s="13"/>
      <c r="HBZ237" s="13"/>
      <c r="HCA237" s="13"/>
      <c r="HCB237" s="13"/>
      <c r="HCC237" s="13"/>
      <c r="HCD237" s="13"/>
      <c r="HCE237" s="13"/>
      <c r="HCF237" s="13"/>
      <c r="HCG237" s="13"/>
      <c r="HCH237" s="13"/>
      <c r="HCI237" s="13"/>
      <c r="HCJ237" s="13"/>
      <c r="HCK237" s="13"/>
      <c r="HCL237" s="13"/>
      <c r="HCM237" s="13"/>
      <c r="HCN237" s="13"/>
      <c r="HCO237" s="13"/>
      <c r="HCP237" s="13"/>
      <c r="HCQ237" s="13"/>
      <c r="HCR237" s="13"/>
      <c r="HCS237" s="13"/>
      <c r="HCT237" s="13"/>
      <c r="HCU237" s="13"/>
      <c r="HCV237" s="13"/>
      <c r="HCW237" s="13"/>
      <c r="HCX237" s="13"/>
      <c r="HCY237" s="13"/>
      <c r="HCZ237" s="13"/>
      <c r="HDA237" s="13"/>
      <c r="HDB237" s="13"/>
      <c r="HDC237" s="13"/>
      <c r="HDD237" s="13"/>
      <c r="HDE237" s="13"/>
      <c r="HDF237" s="13"/>
      <c r="HDG237" s="13"/>
      <c r="HDH237" s="13"/>
      <c r="HDI237" s="13"/>
      <c r="HDJ237" s="13"/>
      <c r="HDK237" s="13"/>
      <c r="HDL237" s="13"/>
      <c r="HDM237" s="13"/>
      <c r="HDN237" s="13"/>
      <c r="HDO237" s="13"/>
      <c r="HDP237" s="13"/>
      <c r="HDQ237" s="13"/>
      <c r="HDR237" s="13"/>
      <c r="HDS237" s="13"/>
      <c r="HDT237" s="13"/>
      <c r="HDU237" s="13"/>
      <c r="HDV237" s="13"/>
      <c r="HDW237" s="13"/>
      <c r="HDX237" s="13"/>
      <c r="HDY237" s="13"/>
      <c r="HDZ237" s="13"/>
      <c r="HEA237" s="13"/>
      <c r="HEB237" s="13"/>
      <c r="HEC237" s="13"/>
      <c r="HED237" s="13"/>
      <c r="HEE237" s="13"/>
      <c r="HEF237" s="13"/>
      <c r="HEG237" s="13"/>
      <c r="HEH237" s="13"/>
      <c r="HEI237" s="13"/>
      <c r="HEJ237" s="13"/>
      <c r="HEK237" s="13"/>
      <c r="HEL237" s="13"/>
      <c r="HEM237" s="13"/>
      <c r="HEN237" s="13"/>
      <c r="HEO237" s="13"/>
      <c r="HEP237" s="13"/>
      <c r="HEQ237" s="13"/>
      <c r="HER237" s="13"/>
      <c r="HES237" s="13"/>
      <c r="HET237" s="13"/>
      <c r="HEU237" s="13"/>
      <c r="HEV237" s="13"/>
      <c r="HEW237" s="13"/>
      <c r="HEX237" s="13"/>
      <c r="HEY237" s="13"/>
      <c r="HEZ237" s="13"/>
      <c r="HFA237" s="13"/>
      <c r="HFB237" s="13"/>
      <c r="HFC237" s="13"/>
      <c r="HFD237" s="13"/>
      <c r="HFE237" s="13"/>
      <c r="HFF237" s="13"/>
      <c r="HFG237" s="13"/>
      <c r="HFH237" s="13"/>
      <c r="HFI237" s="13"/>
      <c r="HFJ237" s="13"/>
      <c r="HFK237" s="13"/>
      <c r="HFL237" s="13"/>
      <c r="HFM237" s="13"/>
      <c r="HFN237" s="13"/>
      <c r="HFO237" s="13"/>
      <c r="HFP237" s="13"/>
      <c r="HFQ237" s="13"/>
      <c r="HFR237" s="13"/>
      <c r="HFS237" s="13"/>
      <c r="HFT237" s="13"/>
      <c r="HFU237" s="13"/>
      <c r="HFV237" s="13"/>
      <c r="HFW237" s="13"/>
      <c r="HFX237" s="13"/>
      <c r="HFY237" s="13"/>
      <c r="HFZ237" s="13"/>
      <c r="HGA237" s="13"/>
      <c r="HGB237" s="13"/>
      <c r="HGC237" s="13"/>
      <c r="HGD237" s="13"/>
      <c r="HGE237" s="13"/>
      <c r="HGF237" s="13"/>
      <c r="HGG237" s="13"/>
      <c r="HGH237" s="13"/>
      <c r="HGI237" s="13"/>
      <c r="HGJ237" s="13"/>
      <c r="HGK237" s="13"/>
      <c r="HGL237" s="13"/>
      <c r="HGM237" s="13"/>
      <c r="HGN237" s="13"/>
      <c r="HGO237" s="13"/>
      <c r="HGP237" s="13"/>
      <c r="HGQ237" s="13"/>
      <c r="HGR237" s="13"/>
      <c r="HGS237" s="13"/>
      <c r="HGT237" s="13"/>
      <c r="HGU237" s="13"/>
      <c r="HGV237" s="13"/>
      <c r="HGW237" s="13"/>
      <c r="HGX237" s="13"/>
      <c r="HGY237" s="13"/>
      <c r="HGZ237" s="13"/>
      <c r="HHA237" s="13"/>
      <c r="HHB237" s="13"/>
      <c r="HHC237" s="13"/>
      <c r="HHD237" s="13"/>
      <c r="HHE237" s="13"/>
      <c r="HHF237" s="13"/>
      <c r="HHG237" s="13"/>
      <c r="HHH237" s="13"/>
      <c r="HHI237" s="13"/>
      <c r="HHJ237" s="13"/>
      <c r="HHK237" s="13"/>
      <c r="HHL237" s="13"/>
      <c r="HHM237" s="13"/>
      <c r="HHN237" s="13"/>
      <c r="HHO237" s="13"/>
      <c r="HHP237" s="13"/>
      <c r="HHQ237" s="13"/>
      <c r="HHR237" s="13"/>
      <c r="HHS237" s="13"/>
      <c r="HHT237" s="13"/>
      <c r="HHU237" s="13"/>
      <c r="HHV237" s="13"/>
      <c r="HHW237" s="13"/>
      <c r="HHX237" s="13"/>
      <c r="HHY237" s="13"/>
      <c r="HHZ237" s="13"/>
      <c r="HIA237" s="13"/>
      <c r="HIB237" s="13"/>
      <c r="HIC237" s="13"/>
      <c r="HID237" s="13"/>
      <c r="HIE237" s="13"/>
      <c r="HIF237" s="13"/>
      <c r="HIG237" s="13"/>
      <c r="HIH237" s="13"/>
      <c r="HII237" s="13"/>
      <c r="HIJ237" s="13"/>
      <c r="HIK237" s="13"/>
      <c r="HIL237" s="13"/>
      <c r="HIM237" s="13"/>
      <c r="HIN237" s="13"/>
      <c r="HIO237" s="13"/>
      <c r="HIP237" s="13"/>
      <c r="HIQ237" s="13"/>
      <c r="HIR237" s="13"/>
      <c r="HIS237" s="13"/>
      <c r="HIT237" s="13"/>
      <c r="HIU237" s="13"/>
      <c r="HIV237" s="13"/>
      <c r="HIW237" s="13"/>
      <c r="HIX237" s="13"/>
      <c r="HIY237" s="13"/>
      <c r="HIZ237" s="13"/>
      <c r="HJA237" s="13"/>
      <c r="HJB237" s="13"/>
      <c r="HJC237" s="13"/>
      <c r="HJD237" s="13"/>
      <c r="HJE237" s="13"/>
      <c r="HJF237" s="13"/>
      <c r="HJG237" s="13"/>
      <c r="HJH237" s="13"/>
      <c r="HJI237" s="13"/>
      <c r="HJJ237" s="13"/>
      <c r="HJK237" s="13"/>
      <c r="HJL237" s="13"/>
      <c r="HJM237" s="13"/>
      <c r="HJN237" s="13"/>
      <c r="HJO237" s="13"/>
      <c r="HJP237" s="13"/>
      <c r="HJQ237" s="13"/>
      <c r="HJR237" s="13"/>
      <c r="HJS237" s="13"/>
      <c r="HJT237" s="13"/>
      <c r="HJU237" s="13"/>
      <c r="HJV237" s="13"/>
      <c r="HJW237" s="13"/>
      <c r="HJX237" s="13"/>
      <c r="HJY237" s="13"/>
      <c r="HJZ237" s="13"/>
      <c r="HKA237" s="13"/>
      <c r="HKB237" s="13"/>
      <c r="HKC237" s="13"/>
      <c r="HKD237" s="13"/>
      <c r="HKE237" s="13"/>
      <c r="HKF237" s="13"/>
      <c r="HKG237" s="13"/>
      <c r="HKH237" s="13"/>
      <c r="HKI237" s="13"/>
      <c r="HKJ237" s="13"/>
      <c r="HKK237" s="13"/>
      <c r="HKL237" s="13"/>
      <c r="HKM237" s="13"/>
      <c r="HKN237" s="13"/>
      <c r="HKO237" s="13"/>
      <c r="HKP237" s="13"/>
      <c r="HKQ237" s="13"/>
      <c r="HKR237" s="13"/>
      <c r="HKS237" s="13"/>
      <c r="HKT237" s="13"/>
      <c r="HKU237" s="13"/>
      <c r="HKV237" s="13"/>
      <c r="HKW237" s="13"/>
      <c r="HKX237" s="13"/>
      <c r="HKY237" s="13"/>
      <c r="HKZ237" s="13"/>
      <c r="HLA237" s="13"/>
      <c r="HLB237" s="13"/>
      <c r="HLC237" s="13"/>
      <c r="HLD237" s="13"/>
      <c r="HLE237" s="13"/>
      <c r="HLF237" s="13"/>
      <c r="HLG237" s="13"/>
      <c r="HLH237" s="13"/>
      <c r="HLI237" s="13"/>
      <c r="HLJ237" s="13"/>
      <c r="HLK237" s="13"/>
      <c r="HLL237" s="13"/>
      <c r="HLM237" s="13"/>
      <c r="HLN237" s="13"/>
      <c r="HLO237" s="13"/>
      <c r="HLP237" s="13"/>
      <c r="HLQ237" s="13"/>
      <c r="HLR237" s="13"/>
      <c r="HLS237" s="13"/>
      <c r="HLT237" s="13"/>
      <c r="HLU237" s="13"/>
      <c r="HLV237" s="13"/>
      <c r="HLW237" s="13"/>
      <c r="HLX237" s="13"/>
      <c r="HLY237" s="13"/>
      <c r="HLZ237" s="13"/>
      <c r="HMA237" s="13"/>
      <c r="HMB237" s="13"/>
      <c r="HMC237" s="13"/>
      <c r="HMD237" s="13"/>
      <c r="HME237" s="13"/>
      <c r="HMF237" s="13"/>
      <c r="HMG237" s="13"/>
      <c r="HMH237" s="13"/>
      <c r="HMI237" s="13"/>
      <c r="HMJ237" s="13"/>
      <c r="HMK237" s="13"/>
      <c r="HML237" s="13"/>
      <c r="HMM237" s="13"/>
      <c r="HMN237" s="13"/>
      <c r="HMO237" s="13"/>
      <c r="HMP237" s="13"/>
      <c r="HMQ237" s="13"/>
      <c r="HMR237" s="13"/>
      <c r="HMS237" s="13"/>
      <c r="HMT237" s="13"/>
      <c r="HMU237" s="13"/>
      <c r="HMV237" s="13"/>
      <c r="HMW237" s="13"/>
      <c r="HMX237" s="13"/>
      <c r="HMY237" s="13"/>
      <c r="HMZ237" s="13"/>
      <c r="HNA237" s="13"/>
      <c r="HNB237" s="13"/>
      <c r="HNC237" s="13"/>
      <c r="HND237" s="13"/>
      <c r="HNE237" s="13"/>
      <c r="HNF237" s="13"/>
      <c r="HNG237" s="13"/>
      <c r="HNH237" s="13"/>
      <c r="HNI237" s="13"/>
      <c r="HNJ237" s="13"/>
      <c r="HNK237" s="13"/>
      <c r="HNL237" s="13"/>
      <c r="HNM237" s="13"/>
      <c r="HNN237" s="13"/>
      <c r="HNO237" s="13"/>
      <c r="HNP237" s="13"/>
      <c r="HNQ237" s="13"/>
      <c r="HNR237" s="13"/>
      <c r="HNS237" s="13"/>
      <c r="HNT237" s="13"/>
      <c r="HNU237" s="13"/>
      <c r="HNV237" s="13"/>
      <c r="HNW237" s="13"/>
      <c r="HNX237" s="13"/>
      <c r="HNY237" s="13"/>
      <c r="HNZ237" s="13"/>
      <c r="HOA237" s="13"/>
      <c r="HOB237" s="13"/>
      <c r="HOC237" s="13"/>
      <c r="HOD237" s="13"/>
      <c r="HOE237" s="13"/>
      <c r="HOF237" s="13"/>
      <c r="HOG237" s="13"/>
      <c r="HOH237" s="13"/>
      <c r="HOI237" s="13"/>
      <c r="HOJ237" s="13"/>
      <c r="HOK237" s="13"/>
      <c r="HOL237" s="13"/>
      <c r="HOM237" s="13"/>
      <c r="HON237" s="13"/>
      <c r="HOO237" s="13"/>
      <c r="HOP237" s="13"/>
      <c r="HOQ237" s="13"/>
      <c r="HOR237" s="13"/>
      <c r="HOS237" s="13"/>
      <c r="HOT237" s="13"/>
      <c r="HOU237" s="13"/>
      <c r="HOV237" s="13"/>
      <c r="HOW237" s="13"/>
      <c r="HOX237" s="13"/>
      <c r="HOY237" s="13"/>
      <c r="HOZ237" s="13"/>
      <c r="HPA237" s="13"/>
      <c r="HPB237" s="13"/>
      <c r="HPC237" s="13"/>
      <c r="HPD237" s="13"/>
      <c r="HPE237" s="13"/>
      <c r="HPF237" s="13"/>
      <c r="HPG237" s="13"/>
      <c r="HPH237" s="13"/>
      <c r="HPI237" s="13"/>
      <c r="HPJ237" s="13"/>
      <c r="HPK237" s="13"/>
      <c r="HPL237" s="13"/>
      <c r="HPM237" s="13"/>
      <c r="HPN237" s="13"/>
      <c r="HPO237" s="13"/>
      <c r="HPP237" s="13"/>
      <c r="HPQ237" s="13"/>
      <c r="HPR237" s="13"/>
      <c r="HPS237" s="13"/>
      <c r="HPT237" s="13"/>
      <c r="HPU237" s="13"/>
      <c r="HPV237" s="13"/>
      <c r="HPW237" s="13"/>
      <c r="HPX237" s="13"/>
      <c r="HPY237" s="13"/>
      <c r="HPZ237" s="13"/>
      <c r="HQA237" s="13"/>
      <c r="HQB237" s="13"/>
      <c r="HQC237" s="13"/>
      <c r="HQD237" s="13"/>
      <c r="HQE237" s="13"/>
      <c r="HQF237" s="13"/>
      <c r="HQG237" s="13"/>
      <c r="HQH237" s="13"/>
      <c r="HQI237" s="13"/>
      <c r="HQJ237" s="13"/>
      <c r="HQK237" s="13"/>
      <c r="HQL237" s="13"/>
      <c r="HQM237" s="13"/>
      <c r="HQN237" s="13"/>
      <c r="HQO237" s="13"/>
      <c r="HQP237" s="13"/>
      <c r="HQQ237" s="13"/>
      <c r="HQR237" s="13"/>
      <c r="HQS237" s="13"/>
      <c r="HQT237" s="13"/>
      <c r="HQU237" s="13"/>
      <c r="HQV237" s="13"/>
      <c r="HQW237" s="13"/>
      <c r="HQX237" s="13"/>
      <c r="HQY237" s="13"/>
      <c r="HQZ237" s="13"/>
      <c r="HRA237" s="13"/>
      <c r="HRB237" s="13"/>
      <c r="HRC237" s="13"/>
      <c r="HRD237" s="13"/>
      <c r="HRE237" s="13"/>
      <c r="HRF237" s="13"/>
      <c r="HRG237" s="13"/>
      <c r="HRH237" s="13"/>
      <c r="HRI237" s="13"/>
      <c r="HRJ237" s="13"/>
      <c r="HRK237" s="13"/>
      <c r="HRL237" s="13"/>
      <c r="HRM237" s="13"/>
      <c r="HRN237" s="13"/>
      <c r="HRO237" s="13"/>
      <c r="HRP237" s="13"/>
      <c r="HRQ237" s="13"/>
      <c r="HRR237" s="13"/>
      <c r="HRS237" s="13"/>
      <c r="HRT237" s="13"/>
      <c r="HRU237" s="13"/>
      <c r="HRV237" s="13"/>
      <c r="HRW237" s="13"/>
      <c r="HRX237" s="13"/>
      <c r="HRY237" s="13"/>
      <c r="HRZ237" s="13"/>
      <c r="HSA237" s="13"/>
      <c r="HSB237" s="13"/>
      <c r="HSC237" s="13"/>
      <c r="HSD237" s="13"/>
      <c r="HSE237" s="13"/>
      <c r="HSF237" s="13"/>
      <c r="HSG237" s="13"/>
      <c r="HSH237" s="13"/>
      <c r="HSI237" s="13"/>
      <c r="HSJ237" s="13"/>
      <c r="HSK237" s="13"/>
      <c r="HSL237" s="13"/>
      <c r="HSM237" s="13"/>
      <c r="HSN237" s="13"/>
      <c r="HSO237" s="13"/>
      <c r="HSP237" s="13"/>
      <c r="HSQ237" s="13"/>
      <c r="HSR237" s="13"/>
      <c r="HSS237" s="13"/>
      <c r="HST237" s="13"/>
      <c r="HSU237" s="13"/>
      <c r="HSV237" s="13"/>
      <c r="HSW237" s="13"/>
      <c r="HSX237" s="13"/>
      <c r="HSY237" s="13"/>
      <c r="HSZ237" s="13"/>
      <c r="HTA237" s="13"/>
      <c r="HTB237" s="13"/>
      <c r="HTC237" s="13"/>
      <c r="HTD237" s="13"/>
      <c r="HTE237" s="13"/>
      <c r="HTF237" s="13"/>
      <c r="HTG237" s="13"/>
      <c r="HTH237" s="13"/>
      <c r="HTI237" s="13"/>
      <c r="HTJ237" s="13"/>
      <c r="HTK237" s="13"/>
      <c r="HTL237" s="13"/>
      <c r="HTM237" s="13"/>
      <c r="HTN237" s="13"/>
      <c r="HTO237" s="13"/>
      <c r="HTP237" s="13"/>
      <c r="HTQ237" s="13"/>
      <c r="HTR237" s="13"/>
      <c r="HTS237" s="13"/>
      <c r="HTT237" s="13"/>
      <c r="HTU237" s="13"/>
      <c r="HTV237" s="13"/>
      <c r="HTW237" s="13"/>
      <c r="HTX237" s="13"/>
      <c r="HTY237" s="13"/>
      <c r="HTZ237" s="13"/>
      <c r="HUA237" s="13"/>
      <c r="HUB237" s="13"/>
      <c r="HUC237" s="13"/>
      <c r="HUD237" s="13"/>
      <c r="HUE237" s="13"/>
      <c r="HUF237" s="13"/>
      <c r="HUG237" s="13"/>
      <c r="HUH237" s="13"/>
      <c r="HUI237" s="13"/>
      <c r="HUJ237" s="13"/>
      <c r="HUK237" s="13"/>
      <c r="HUL237" s="13"/>
      <c r="HUM237" s="13"/>
      <c r="HUN237" s="13"/>
      <c r="HUO237" s="13"/>
      <c r="HUP237" s="13"/>
      <c r="HUQ237" s="13"/>
      <c r="HUR237" s="13"/>
      <c r="HUS237" s="13"/>
      <c r="HUT237" s="13"/>
      <c r="HUU237" s="13"/>
      <c r="HUV237" s="13"/>
      <c r="HUW237" s="13"/>
      <c r="HUX237" s="13"/>
      <c r="HUY237" s="13"/>
      <c r="HUZ237" s="13"/>
      <c r="HVA237" s="13"/>
      <c r="HVB237" s="13"/>
      <c r="HVC237" s="13"/>
      <c r="HVD237" s="13"/>
      <c r="HVE237" s="13"/>
      <c r="HVF237" s="13"/>
      <c r="HVG237" s="13"/>
      <c r="HVH237" s="13"/>
      <c r="HVI237" s="13"/>
      <c r="HVJ237" s="13"/>
      <c r="HVK237" s="13"/>
      <c r="HVL237" s="13"/>
      <c r="HVM237" s="13"/>
      <c r="HVN237" s="13"/>
      <c r="HVO237" s="13"/>
      <c r="HVP237" s="13"/>
      <c r="HVQ237" s="13"/>
      <c r="HVR237" s="13"/>
      <c r="HVS237" s="13"/>
      <c r="HVT237" s="13"/>
      <c r="HVU237" s="13"/>
      <c r="HVV237" s="13"/>
      <c r="HVW237" s="13"/>
      <c r="HVX237" s="13"/>
      <c r="HVY237" s="13"/>
      <c r="HVZ237" s="13"/>
      <c r="HWA237" s="13"/>
      <c r="HWB237" s="13"/>
      <c r="HWC237" s="13"/>
      <c r="HWD237" s="13"/>
      <c r="HWE237" s="13"/>
      <c r="HWF237" s="13"/>
      <c r="HWG237" s="13"/>
      <c r="HWH237" s="13"/>
      <c r="HWI237" s="13"/>
      <c r="HWJ237" s="13"/>
      <c r="HWK237" s="13"/>
      <c r="HWL237" s="13"/>
      <c r="HWM237" s="13"/>
      <c r="HWN237" s="13"/>
      <c r="HWO237" s="13"/>
      <c r="HWP237" s="13"/>
      <c r="HWQ237" s="13"/>
      <c r="HWR237" s="13"/>
      <c r="HWS237" s="13"/>
      <c r="HWT237" s="13"/>
      <c r="HWU237" s="13"/>
      <c r="HWV237" s="13"/>
      <c r="HWW237" s="13"/>
      <c r="HWX237" s="13"/>
      <c r="HWY237" s="13"/>
      <c r="HWZ237" s="13"/>
      <c r="HXA237" s="13"/>
      <c r="HXB237" s="13"/>
      <c r="HXC237" s="13"/>
      <c r="HXD237" s="13"/>
      <c r="HXE237" s="13"/>
      <c r="HXF237" s="13"/>
      <c r="HXG237" s="13"/>
      <c r="HXH237" s="13"/>
      <c r="HXI237" s="13"/>
      <c r="HXJ237" s="13"/>
      <c r="HXK237" s="13"/>
      <c r="HXL237" s="13"/>
      <c r="HXM237" s="13"/>
      <c r="HXN237" s="13"/>
      <c r="HXO237" s="13"/>
      <c r="HXP237" s="13"/>
      <c r="HXQ237" s="13"/>
      <c r="HXR237" s="13"/>
      <c r="HXS237" s="13"/>
      <c r="HXT237" s="13"/>
      <c r="HXU237" s="13"/>
      <c r="HXV237" s="13"/>
      <c r="HXW237" s="13"/>
      <c r="HXX237" s="13"/>
      <c r="HXY237" s="13"/>
      <c r="HXZ237" s="13"/>
      <c r="HYA237" s="13"/>
      <c r="HYB237" s="13"/>
      <c r="HYC237" s="13"/>
      <c r="HYD237" s="13"/>
      <c r="HYE237" s="13"/>
      <c r="HYF237" s="13"/>
      <c r="HYG237" s="13"/>
      <c r="HYH237" s="13"/>
      <c r="HYI237" s="13"/>
      <c r="HYJ237" s="13"/>
      <c r="HYK237" s="13"/>
      <c r="HYL237" s="13"/>
      <c r="HYM237" s="13"/>
      <c r="HYN237" s="13"/>
      <c r="HYO237" s="13"/>
      <c r="HYP237" s="13"/>
      <c r="HYQ237" s="13"/>
      <c r="HYR237" s="13"/>
      <c r="HYS237" s="13"/>
      <c r="HYT237" s="13"/>
      <c r="HYU237" s="13"/>
      <c r="HYV237" s="13"/>
      <c r="HYW237" s="13"/>
      <c r="HYX237" s="13"/>
      <c r="HYY237" s="13"/>
      <c r="HYZ237" s="13"/>
      <c r="HZA237" s="13"/>
      <c r="HZB237" s="13"/>
      <c r="HZC237" s="13"/>
      <c r="HZD237" s="13"/>
      <c r="HZE237" s="13"/>
      <c r="HZF237" s="13"/>
      <c r="HZG237" s="13"/>
      <c r="HZH237" s="13"/>
      <c r="HZI237" s="13"/>
      <c r="HZJ237" s="13"/>
      <c r="HZK237" s="13"/>
      <c r="HZL237" s="13"/>
      <c r="HZM237" s="13"/>
      <c r="HZN237" s="13"/>
      <c r="HZO237" s="13"/>
      <c r="HZP237" s="13"/>
      <c r="HZQ237" s="13"/>
      <c r="HZR237" s="13"/>
      <c r="HZS237" s="13"/>
      <c r="HZT237" s="13"/>
      <c r="HZU237" s="13"/>
      <c r="HZV237" s="13"/>
      <c r="HZW237" s="13"/>
      <c r="HZX237" s="13"/>
      <c r="HZY237" s="13"/>
      <c r="HZZ237" s="13"/>
      <c r="IAA237" s="13"/>
      <c r="IAB237" s="13"/>
      <c r="IAC237" s="13"/>
      <c r="IAD237" s="13"/>
      <c r="IAE237" s="13"/>
      <c r="IAF237" s="13"/>
      <c r="IAG237" s="13"/>
      <c r="IAH237" s="13"/>
      <c r="IAI237" s="13"/>
      <c r="IAJ237" s="13"/>
      <c r="IAK237" s="13"/>
      <c r="IAL237" s="13"/>
      <c r="IAM237" s="13"/>
      <c r="IAN237" s="13"/>
      <c r="IAO237" s="13"/>
      <c r="IAP237" s="13"/>
      <c r="IAQ237" s="13"/>
      <c r="IAR237" s="13"/>
      <c r="IAS237" s="13"/>
      <c r="IAT237" s="13"/>
      <c r="IAU237" s="13"/>
      <c r="IAV237" s="13"/>
      <c r="IAW237" s="13"/>
      <c r="IAX237" s="13"/>
      <c r="IAY237" s="13"/>
      <c r="IAZ237" s="13"/>
      <c r="IBA237" s="13"/>
      <c r="IBB237" s="13"/>
      <c r="IBC237" s="13"/>
      <c r="IBD237" s="13"/>
      <c r="IBE237" s="13"/>
      <c r="IBF237" s="13"/>
      <c r="IBG237" s="13"/>
      <c r="IBH237" s="13"/>
      <c r="IBI237" s="13"/>
      <c r="IBJ237" s="13"/>
      <c r="IBK237" s="13"/>
      <c r="IBL237" s="13"/>
      <c r="IBM237" s="13"/>
      <c r="IBN237" s="13"/>
      <c r="IBO237" s="13"/>
      <c r="IBP237" s="13"/>
      <c r="IBQ237" s="13"/>
      <c r="IBR237" s="13"/>
      <c r="IBS237" s="13"/>
      <c r="IBT237" s="13"/>
      <c r="IBU237" s="13"/>
      <c r="IBV237" s="13"/>
      <c r="IBW237" s="13"/>
      <c r="IBX237" s="13"/>
      <c r="IBY237" s="13"/>
      <c r="IBZ237" s="13"/>
      <c r="ICA237" s="13"/>
      <c r="ICB237" s="13"/>
      <c r="ICC237" s="13"/>
      <c r="ICD237" s="13"/>
      <c r="ICE237" s="13"/>
      <c r="ICF237" s="13"/>
      <c r="ICG237" s="13"/>
      <c r="ICH237" s="13"/>
      <c r="ICI237" s="13"/>
      <c r="ICJ237" s="13"/>
      <c r="ICK237" s="13"/>
      <c r="ICL237" s="13"/>
      <c r="ICM237" s="13"/>
      <c r="ICN237" s="13"/>
      <c r="ICO237" s="13"/>
      <c r="ICP237" s="13"/>
      <c r="ICQ237" s="13"/>
      <c r="ICR237" s="13"/>
      <c r="ICS237" s="13"/>
      <c r="ICT237" s="13"/>
      <c r="ICU237" s="13"/>
      <c r="ICV237" s="13"/>
      <c r="ICW237" s="13"/>
      <c r="ICX237" s="13"/>
      <c r="ICY237" s="13"/>
      <c r="ICZ237" s="13"/>
      <c r="IDA237" s="13"/>
      <c r="IDB237" s="13"/>
      <c r="IDC237" s="13"/>
      <c r="IDD237" s="13"/>
      <c r="IDE237" s="13"/>
      <c r="IDF237" s="13"/>
      <c r="IDG237" s="13"/>
      <c r="IDH237" s="13"/>
      <c r="IDI237" s="13"/>
      <c r="IDJ237" s="13"/>
      <c r="IDK237" s="13"/>
      <c r="IDL237" s="13"/>
      <c r="IDM237" s="13"/>
      <c r="IDN237" s="13"/>
      <c r="IDO237" s="13"/>
      <c r="IDP237" s="13"/>
      <c r="IDQ237" s="13"/>
      <c r="IDR237" s="13"/>
      <c r="IDS237" s="13"/>
      <c r="IDT237" s="13"/>
      <c r="IDU237" s="13"/>
      <c r="IDV237" s="13"/>
      <c r="IDW237" s="13"/>
      <c r="IDX237" s="13"/>
      <c r="IDY237" s="13"/>
      <c r="IDZ237" s="13"/>
      <c r="IEA237" s="13"/>
      <c r="IEB237" s="13"/>
      <c r="IEC237" s="13"/>
      <c r="IED237" s="13"/>
      <c r="IEE237" s="13"/>
      <c r="IEF237" s="13"/>
      <c r="IEG237" s="13"/>
      <c r="IEH237" s="13"/>
      <c r="IEI237" s="13"/>
      <c r="IEJ237" s="13"/>
      <c r="IEK237" s="13"/>
      <c r="IEL237" s="13"/>
      <c r="IEM237" s="13"/>
      <c r="IEN237" s="13"/>
      <c r="IEO237" s="13"/>
      <c r="IEP237" s="13"/>
      <c r="IEQ237" s="13"/>
      <c r="IER237" s="13"/>
      <c r="IES237" s="13"/>
      <c r="IET237" s="13"/>
      <c r="IEU237" s="13"/>
      <c r="IEV237" s="13"/>
      <c r="IEW237" s="13"/>
      <c r="IEX237" s="13"/>
      <c r="IEY237" s="13"/>
      <c r="IEZ237" s="13"/>
      <c r="IFA237" s="13"/>
      <c r="IFB237" s="13"/>
      <c r="IFC237" s="13"/>
      <c r="IFD237" s="13"/>
      <c r="IFE237" s="13"/>
      <c r="IFF237" s="13"/>
      <c r="IFG237" s="13"/>
      <c r="IFH237" s="13"/>
      <c r="IFI237" s="13"/>
      <c r="IFJ237" s="13"/>
      <c r="IFK237" s="13"/>
      <c r="IFL237" s="13"/>
      <c r="IFM237" s="13"/>
      <c r="IFN237" s="13"/>
      <c r="IFO237" s="13"/>
      <c r="IFP237" s="13"/>
      <c r="IFQ237" s="13"/>
      <c r="IFR237" s="13"/>
      <c r="IFS237" s="13"/>
      <c r="IFT237" s="13"/>
      <c r="IFU237" s="13"/>
      <c r="IFV237" s="13"/>
      <c r="IFW237" s="13"/>
      <c r="IFX237" s="13"/>
      <c r="IFY237" s="13"/>
      <c r="IFZ237" s="13"/>
      <c r="IGA237" s="13"/>
      <c r="IGB237" s="13"/>
      <c r="IGC237" s="13"/>
      <c r="IGD237" s="13"/>
      <c r="IGE237" s="13"/>
      <c r="IGF237" s="13"/>
      <c r="IGG237" s="13"/>
      <c r="IGH237" s="13"/>
      <c r="IGI237" s="13"/>
      <c r="IGJ237" s="13"/>
      <c r="IGK237" s="13"/>
      <c r="IGL237" s="13"/>
      <c r="IGM237" s="13"/>
      <c r="IGN237" s="13"/>
      <c r="IGO237" s="13"/>
      <c r="IGP237" s="13"/>
      <c r="IGQ237" s="13"/>
      <c r="IGR237" s="13"/>
      <c r="IGS237" s="13"/>
      <c r="IGT237" s="13"/>
      <c r="IGU237" s="13"/>
      <c r="IGV237" s="13"/>
      <c r="IGW237" s="13"/>
      <c r="IGX237" s="13"/>
      <c r="IGY237" s="13"/>
      <c r="IGZ237" s="13"/>
      <c r="IHA237" s="13"/>
      <c r="IHB237" s="13"/>
      <c r="IHC237" s="13"/>
      <c r="IHD237" s="13"/>
      <c r="IHE237" s="13"/>
      <c r="IHF237" s="13"/>
      <c r="IHG237" s="13"/>
      <c r="IHH237" s="13"/>
      <c r="IHI237" s="13"/>
      <c r="IHJ237" s="13"/>
      <c r="IHK237" s="13"/>
      <c r="IHL237" s="13"/>
      <c r="IHM237" s="13"/>
      <c r="IHN237" s="13"/>
      <c r="IHO237" s="13"/>
      <c r="IHP237" s="13"/>
      <c r="IHQ237" s="13"/>
      <c r="IHR237" s="13"/>
      <c r="IHS237" s="13"/>
      <c r="IHT237" s="13"/>
      <c r="IHU237" s="13"/>
      <c r="IHV237" s="13"/>
      <c r="IHW237" s="13"/>
      <c r="IHX237" s="13"/>
      <c r="IHY237" s="13"/>
      <c r="IHZ237" s="13"/>
      <c r="IIA237" s="13"/>
      <c r="IIB237" s="13"/>
      <c r="IIC237" s="13"/>
      <c r="IID237" s="13"/>
      <c r="IIE237" s="13"/>
      <c r="IIF237" s="13"/>
      <c r="IIG237" s="13"/>
      <c r="IIH237" s="13"/>
      <c r="III237" s="13"/>
      <c r="IIJ237" s="13"/>
      <c r="IIK237" s="13"/>
      <c r="IIL237" s="13"/>
      <c r="IIM237" s="13"/>
      <c r="IIN237" s="13"/>
      <c r="IIO237" s="13"/>
      <c r="IIP237" s="13"/>
      <c r="IIQ237" s="13"/>
      <c r="IIR237" s="13"/>
      <c r="IIS237" s="13"/>
      <c r="IIT237" s="13"/>
      <c r="IIU237" s="13"/>
      <c r="IIV237" s="13"/>
      <c r="IIW237" s="13"/>
      <c r="IIX237" s="13"/>
      <c r="IIY237" s="13"/>
      <c r="IIZ237" s="13"/>
      <c r="IJA237" s="13"/>
      <c r="IJB237" s="13"/>
      <c r="IJC237" s="13"/>
      <c r="IJD237" s="13"/>
      <c r="IJE237" s="13"/>
      <c r="IJF237" s="13"/>
      <c r="IJG237" s="13"/>
      <c r="IJH237" s="13"/>
      <c r="IJI237" s="13"/>
      <c r="IJJ237" s="13"/>
      <c r="IJK237" s="13"/>
      <c r="IJL237" s="13"/>
      <c r="IJM237" s="13"/>
      <c r="IJN237" s="13"/>
      <c r="IJO237" s="13"/>
      <c r="IJP237" s="13"/>
      <c r="IJQ237" s="13"/>
      <c r="IJR237" s="13"/>
      <c r="IJS237" s="13"/>
      <c r="IJT237" s="13"/>
      <c r="IJU237" s="13"/>
      <c r="IJV237" s="13"/>
      <c r="IJW237" s="13"/>
      <c r="IJX237" s="13"/>
      <c r="IJY237" s="13"/>
      <c r="IJZ237" s="13"/>
      <c r="IKA237" s="13"/>
      <c r="IKB237" s="13"/>
      <c r="IKC237" s="13"/>
      <c r="IKD237" s="13"/>
      <c r="IKE237" s="13"/>
      <c r="IKF237" s="13"/>
      <c r="IKG237" s="13"/>
      <c r="IKH237" s="13"/>
      <c r="IKI237" s="13"/>
      <c r="IKJ237" s="13"/>
      <c r="IKK237" s="13"/>
      <c r="IKL237" s="13"/>
      <c r="IKM237" s="13"/>
      <c r="IKN237" s="13"/>
      <c r="IKO237" s="13"/>
      <c r="IKP237" s="13"/>
      <c r="IKQ237" s="13"/>
      <c r="IKR237" s="13"/>
      <c r="IKS237" s="13"/>
      <c r="IKT237" s="13"/>
      <c r="IKU237" s="13"/>
      <c r="IKV237" s="13"/>
      <c r="IKW237" s="13"/>
      <c r="IKX237" s="13"/>
      <c r="IKY237" s="13"/>
      <c r="IKZ237" s="13"/>
      <c r="ILA237" s="13"/>
      <c r="ILB237" s="13"/>
      <c r="ILC237" s="13"/>
      <c r="ILD237" s="13"/>
      <c r="ILE237" s="13"/>
      <c r="ILF237" s="13"/>
      <c r="ILG237" s="13"/>
      <c r="ILH237" s="13"/>
      <c r="ILI237" s="13"/>
      <c r="ILJ237" s="13"/>
      <c r="ILK237" s="13"/>
      <c r="ILL237" s="13"/>
      <c r="ILM237" s="13"/>
      <c r="ILN237" s="13"/>
      <c r="ILO237" s="13"/>
      <c r="ILP237" s="13"/>
      <c r="ILQ237" s="13"/>
      <c r="ILR237" s="13"/>
      <c r="ILS237" s="13"/>
      <c r="ILT237" s="13"/>
      <c r="ILU237" s="13"/>
      <c r="ILV237" s="13"/>
      <c r="ILW237" s="13"/>
      <c r="ILX237" s="13"/>
      <c r="ILY237" s="13"/>
      <c r="ILZ237" s="13"/>
      <c r="IMA237" s="13"/>
      <c r="IMB237" s="13"/>
      <c r="IMC237" s="13"/>
      <c r="IMD237" s="13"/>
      <c r="IME237" s="13"/>
      <c r="IMF237" s="13"/>
      <c r="IMG237" s="13"/>
      <c r="IMH237" s="13"/>
      <c r="IMI237" s="13"/>
      <c r="IMJ237" s="13"/>
      <c r="IMK237" s="13"/>
      <c r="IML237" s="13"/>
      <c r="IMM237" s="13"/>
      <c r="IMN237" s="13"/>
      <c r="IMO237" s="13"/>
      <c r="IMP237" s="13"/>
      <c r="IMQ237" s="13"/>
      <c r="IMR237" s="13"/>
      <c r="IMS237" s="13"/>
      <c r="IMT237" s="13"/>
      <c r="IMU237" s="13"/>
      <c r="IMV237" s="13"/>
      <c r="IMW237" s="13"/>
      <c r="IMX237" s="13"/>
      <c r="IMY237" s="13"/>
      <c r="IMZ237" s="13"/>
      <c r="INA237" s="13"/>
      <c r="INB237" s="13"/>
      <c r="INC237" s="13"/>
      <c r="IND237" s="13"/>
      <c r="INE237" s="13"/>
      <c r="INF237" s="13"/>
      <c r="ING237" s="13"/>
      <c r="INH237" s="13"/>
      <c r="INI237" s="13"/>
      <c r="INJ237" s="13"/>
      <c r="INK237" s="13"/>
      <c r="INL237" s="13"/>
      <c r="INM237" s="13"/>
      <c r="INN237" s="13"/>
      <c r="INO237" s="13"/>
      <c r="INP237" s="13"/>
      <c r="INQ237" s="13"/>
      <c r="INR237" s="13"/>
      <c r="INS237" s="13"/>
      <c r="INT237" s="13"/>
      <c r="INU237" s="13"/>
      <c r="INV237" s="13"/>
      <c r="INW237" s="13"/>
      <c r="INX237" s="13"/>
      <c r="INY237" s="13"/>
      <c r="INZ237" s="13"/>
      <c r="IOA237" s="13"/>
      <c r="IOB237" s="13"/>
      <c r="IOC237" s="13"/>
      <c r="IOD237" s="13"/>
      <c r="IOE237" s="13"/>
      <c r="IOF237" s="13"/>
      <c r="IOG237" s="13"/>
      <c r="IOH237" s="13"/>
      <c r="IOI237" s="13"/>
      <c r="IOJ237" s="13"/>
      <c r="IOK237" s="13"/>
      <c r="IOL237" s="13"/>
      <c r="IOM237" s="13"/>
      <c r="ION237" s="13"/>
      <c r="IOO237" s="13"/>
      <c r="IOP237" s="13"/>
      <c r="IOQ237" s="13"/>
      <c r="IOR237" s="13"/>
      <c r="IOS237" s="13"/>
      <c r="IOT237" s="13"/>
      <c r="IOU237" s="13"/>
      <c r="IOV237" s="13"/>
      <c r="IOW237" s="13"/>
      <c r="IOX237" s="13"/>
      <c r="IOY237" s="13"/>
      <c r="IOZ237" s="13"/>
      <c r="IPA237" s="13"/>
      <c r="IPB237" s="13"/>
      <c r="IPC237" s="13"/>
      <c r="IPD237" s="13"/>
      <c r="IPE237" s="13"/>
      <c r="IPF237" s="13"/>
      <c r="IPG237" s="13"/>
      <c r="IPH237" s="13"/>
      <c r="IPI237" s="13"/>
      <c r="IPJ237" s="13"/>
      <c r="IPK237" s="13"/>
      <c r="IPL237" s="13"/>
      <c r="IPM237" s="13"/>
      <c r="IPN237" s="13"/>
      <c r="IPO237" s="13"/>
      <c r="IPP237" s="13"/>
      <c r="IPQ237" s="13"/>
      <c r="IPR237" s="13"/>
      <c r="IPS237" s="13"/>
      <c r="IPT237" s="13"/>
      <c r="IPU237" s="13"/>
      <c r="IPV237" s="13"/>
      <c r="IPW237" s="13"/>
      <c r="IPX237" s="13"/>
      <c r="IPY237" s="13"/>
      <c r="IPZ237" s="13"/>
      <c r="IQA237" s="13"/>
      <c r="IQB237" s="13"/>
      <c r="IQC237" s="13"/>
      <c r="IQD237" s="13"/>
      <c r="IQE237" s="13"/>
      <c r="IQF237" s="13"/>
      <c r="IQG237" s="13"/>
      <c r="IQH237" s="13"/>
      <c r="IQI237" s="13"/>
      <c r="IQJ237" s="13"/>
      <c r="IQK237" s="13"/>
      <c r="IQL237" s="13"/>
      <c r="IQM237" s="13"/>
      <c r="IQN237" s="13"/>
      <c r="IQO237" s="13"/>
      <c r="IQP237" s="13"/>
      <c r="IQQ237" s="13"/>
      <c r="IQR237" s="13"/>
      <c r="IQS237" s="13"/>
      <c r="IQT237" s="13"/>
      <c r="IQU237" s="13"/>
      <c r="IQV237" s="13"/>
      <c r="IQW237" s="13"/>
      <c r="IQX237" s="13"/>
      <c r="IQY237" s="13"/>
      <c r="IQZ237" s="13"/>
      <c r="IRA237" s="13"/>
      <c r="IRB237" s="13"/>
      <c r="IRC237" s="13"/>
      <c r="IRD237" s="13"/>
      <c r="IRE237" s="13"/>
      <c r="IRF237" s="13"/>
      <c r="IRG237" s="13"/>
      <c r="IRH237" s="13"/>
      <c r="IRI237" s="13"/>
      <c r="IRJ237" s="13"/>
      <c r="IRK237" s="13"/>
      <c r="IRL237" s="13"/>
      <c r="IRM237" s="13"/>
      <c r="IRN237" s="13"/>
      <c r="IRO237" s="13"/>
      <c r="IRP237" s="13"/>
      <c r="IRQ237" s="13"/>
      <c r="IRR237" s="13"/>
      <c r="IRS237" s="13"/>
      <c r="IRT237" s="13"/>
      <c r="IRU237" s="13"/>
      <c r="IRV237" s="13"/>
      <c r="IRW237" s="13"/>
      <c r="IRX237" s="13"/>
      <c r="IRY237" s="13"/>
      <c r="IRZ237" s="13"/>
      <c r="ISA237" s="13"/>
      <c r="ISB237" s="13"/>
      <c r="ISC237" s="13"/>
      <c r="ISD237" s="13"/>
      <c r="ISE237" s="13"/>
      <c r="ISF237" s="13"/>
      <c r="ISG237" s="13"/>
      <c r="ISH237" s="13"/>
      <c r="ISI237" s="13"/>
      <c r="ISJ237" s="13"/>
      <c r="ISK237" s="13"/>
      <c r="ISL237" s="13"/>
      <c r="ISM237" s="13"/>
      <c r="ISN237" s="13"/>
      <c r="ISO237" s="13"/>
      <c r="ISP237" s="13"/>
      <c r="ISQ237" s="13"/>
      <c r="ISR237" s="13"/>
      <c r="ISS237" s="13"/>
      <c r="IST237" s="13"/>
      <c r="ISU237" s="13"/>
      <c r="ISV237" s="13"/>
      <c r="ISW237" s="13"/>
      <c r="ISX237" s="13"/>
      <c r="ISY237" s="13"/>
      <c r="ISZ237" s="13"/>
      <c r="ITA237" s="13"/>
      <c r="ITB237" s="13"/>
      <c r="ITC237" s="13"/>
      <c r="ITD237" s="13"/>
      <c r="ITE237" s="13"/>
      <c r="ITF237" s="13"/>
      <c r="ITG237" s="13"/>
      <c r="ITH237" s="13"/>
      <c r="ITI237" s="13"/>
      <c r="ITJ237" s="13"/>
      <c r="ITK237" s="13"/>
      <c r="ITL237" s="13"/>
      <c r="ITM237" s="13"/>
      <c r="ITN237" s="13"/>
      <c r="ITO237" s="13"/>
      <c r="ITP237" s="13"/>
      <c r="ITQ237" s="13"/>
      <c r="ITR237" s="13"/>
      <c r="ITS237" s="13"/>
      <c r="ITT237" s="13"/>
      <c r="ITU237" s="13"/>
      <c r="ITV237" s="13"/>
      <c r="ITW237" s="13"/>
      <c r="ITX237" s="13"/>
      <c r="ITY237" s="13"/>
      <c r="ITZ237" s="13"/>
      <c r="IUA237" s="13"/>
      <c r="IUB237" s="13"/>
      <c r="IUC237" s="13"/>
      <c r="IUD237" s="13"/>
      <c r="IUE237" s="13"/>
      <c r="IUF237" s="13"/>
      <c r="IUG237" s="13"/>
      <c r="IUH237" s="13"/>
      <c r="IUI237" s="13"/>
      <c r="IUJ237" s="13"/>
      <c r="IUK237" s="13"/>
      <c r="IUL237" s="13"/>
      <c r="IUM237" s="13"/>
      <c r="IUN237" s="13"/>
      <c r="IUO237" s="13"/>
      <c r="IUP237" s="13"/>
      <c r="IUQ237" s="13"/>
      <c r="IUR237" s="13"/>
      <c r="IUS237" s="13"/>
      <c r="IUT237" s="13"/>
      <c r="IUU237" s="13"/>
      <c r="IUV237" s="13"/>
      <c r="IUW237" s="13"/>
      <c r="IUX237" s="13"/>
      <c r="IUY237" s="13"/>
      <c r="IUZ237" s="13"/>
      <c r="IVA237" s="13"/>
      <c r="IVB237" s="13"/>
      <c r="IVC237" s="13"/>
      <c r="IVD237" s="13"/>
      <c r="IVE237" s="13"/>
      <c r="IVF237" s="13"/>
      <c r="IVG237" s="13"/>
      <c r="IVH237" s="13"/>
      <c r="IVI237" s="13"/>
      <c r="IVJ237" s="13"/>
      <c r="IVK237" s="13"/>
      <c r="IVL237" s="13"/>
      <c r="IVM237" s="13"/>
      <c r="IVN237" s="13"/>
      <c r="IVO237" s="13"/>
      <c r="IVP237" s="13"/>
      <c r="IVQ237" s="13"/>
      <c r="IVR237" s="13"/>
      <c r="IVS237" s="13"/>
      <c r="IVT237" s="13"/>
      <c r="IVU237" s="13"/>
      <c r="IVV237" s="13"/>
      <c r="IVW237" s="13"/>
      <c r="IVX237" s="13"/>
      <c r="IVY237" s="13"/>
      <c r="IVZ237" s="13"/>
      <c r="IWA237" s="13"/>
      <c r="IWB237" s="13"/>
      <c r="IWC237" s="13"/>
      <c r="IWD237" s="13"/>
      <c r="IWE237" s="13"/>
      <c r="IWF237" s="13"/>
      <c r="IWG237" s="13"/>
      <c r="IWH237" s="13"/>
      <c r="IWI237" s="13"/>
      <c r="IWJ237" s="13"/>
      <c r="IWK237" s="13"/>
      <c r="IWL237" s="13"/>
      <c r="IWM237" s="13"/>
      <c r="IWN237" s="13"/>
      <c r="IWO237" s="13"/>
      <c r="IWP237" s="13"/>
      <c r="IWQ237" s="13"/>
      <c r="IWR237" s="13"/>
      <c r="IWS237" s="13"/>
      <c r="IWT237" s="13"/>
      <c r="IWU237" s="13"/>
      <c r="IWV237" s="13"/>
      <c r="IWW237" s="13"/>
      <c r="IWX237" s="13"/>
      <c r="IWY237" s="13"/>
      <c r="IWZ237" s="13"/>
      <c r="IXA237" s="13"/>
      <c r="IXB237" s="13"/>
      <c r="IXC237" s="13"/>
      <c r="IXD237" s="13"/>
      <c r="IXE237" s="13"/>
      <c r="IXF237" s="13"/>
      <c r="IXG237" s="13"/>
      <c r="IXH237" s="13"/>
      <c r="IXI237" s="13"/>
      <c r="IXJ237" s="13"/>
      <c r="IXK237" s="13"/>
      <c r="IXL237" s="13"/>
      <c r="IXM237" s="13"/>
      <c r="IXN237" s="13"/>
      <c r="IXO237" s="13"/>
      <c r="IXP237" s="13"/>
      <c r="IXQ237" s="13"/>
      <c r="IXR237" s="13"/>
      <c r="IXS237" s="13"/>
      <c r="IXT237" s="13"/>
      <c r="IXU237" s="13"/>
      <c r="IXV237" s="13"/>
      <c r="IXW237" s="13"/>
      <c r="IXX237" s="13"/>
      <c r="IXY237" s="13"/>
      <c r="IXZ237" s="13"/>
      <c r="IYA237" s="13"/>
      <c r="IYB237" s="13"/>
      <c r="IYC237" s="13"/>
      <c r="IYD237" s="13"/>
      <c r="IYE237" s="13"/>
      <c r="IYF237" s="13"/>
      <c r="IYG237" s="13"/>
      <c r="IYH237" s="13"/>
      <c r="IYI237" s="13"/>
      <c r="IYJ237" s="13"/>
      <c r="IYK237" s="13"/>
      <c r="IYL237" s="13"/>
      <c r="IYM237" s="13"/>
      <c r="IYN237" s="13"/>
      <c r="IYO237" s="13"/>
      <c r="IYP237" s="13"/>
      <c r="IYQ237" s="13"/>
      <c r="IYR237" s="13"/>
      <c r="IYS237" s="13"/>
      <c r="IYT237" s="13"/>
      <c r="IYU237" s="13"/>
      <c r="IYV237" s="13"/>
      <c r="IYW237" s="13"/>
      <c r="IYX237" s="13"/>
      <c r="IYY237" s="13"/>
      <c r="IYZ237" s="13"/>
      <c r="IZA237" s="13"/>
      <c r="IZB237" s="13"/>
      <c r="IZC237" s="13"/>
      <c r="IZD237" s="13"/>
      <c r="IZE237" s="13"/>
      <c r="IZF237" s="13"/>
      <c r="IZG237" s="13"/>
      <c r="IZH237" s="13"/>
      <c r="IZI237" s="13"/>
      <c r="IZJ237" s="13"/>
      <c r="IZK237" s="13"/>
      <c r="IZL237" s="13"/>
      <c r="IZM237" s="13"/>
      <c r="IZN237" s="13"/>
      <c r="IZO237" s="13"/>
      <c r="IZP237" s="13"/>
      <c r="IZQ237" s="13"/>
      <c r="IZR237" s="13"/>
      <c r="IZS237" s="13"/>
      <c r="IZT237" s="13"/>
      <c r="IZU237" s="13"/>
      <c r="IZV237" s="13"/>
      <c r="IZW237" s="13"/>
      <c r="IZX237" s="13"/>
      <c r="IZY237" s="13"/>
      <c r="IZZ237" s="13"/>
      <c r="JAA237" s="13"/>
      <c r="JAB237" s="13"/>
      <c r="JAC237" s="13"/>
      <c r="JAD237" s="13"/>
      <c r="JAE237" s="13"/>
      <c r="JAF237" s="13"/>
      <c r="JAG237" s="13"/>
      <c r="JAH237" s="13"/>
      <c r="JAI237" s="13"/>
      <c r="JAJ237" s="13"/>
      <c r="JAK237" s="13"/>
      <c r="JAL237" s="13"/>
      <c r="JAM237" s="13"/>
      <c r="JAN237" s="13"/>
      <c r="JAO237" s="13"/>
      <c r="JAP237" s="13"/>
      <c r="JAQ237" s="13"/>
      <c r="JAR237" s="13"/>
      <c r="JAS237" s="13"/>
      <c r="JAT237" s="13"/>
      <c r="JAU237" s="13"/>
      <c r="JAV237" s="13"/>
      <c r="JAW237" s="13"/>
      <c r="JAX237" s="13"/>
      <c r="JAY237" s="13"/>
      <c r="JAZ237" s="13"/>
      <c r="JBA237" s="13"/>
      <c r="JBB237" s="13"/>
      <c r="JBC237" s="13"/>
      <c r="JBD237" s="13"/>
      <c r="JBE237" s="13"/>
      <c r="JBF237" s="13"/>
      <c r="JBG237" s="13"/>
      <c r="JBH237" s="13"/>
      <c r="JBI237" s="13"/>
      <c r="JBJ237" s="13"/>
      <c r="JBK237" s="13"/>
      <c r="JBL237" s="13"/>
      <c r="JBM237" s="13"/>
      <c r="JBN237" s="13"/>
      <c r="JBO237" s="13"/>
      <c r="JBP237" s="13"/>
      <c r="JBQ237" s="13"/>
      <c r="JBR237" s="13"/>
      <c r="JBS237" s="13"/>
      <c r="JBT237" s="13"/>
      <c r="JBU237" s="13"/>
      <c r="JBV237" s="13"/>
      <c r="JBW237" s="13"/>
      <c r="JBX237" s="13"/>
      <c r="JBY237" s="13"/>
      <c r="JBZ237" s="13"/>
      <c r="JCA237" s="13"/>
      <c r="JCB237" s="13"/>
      <c r="JCC237" s="13"/>
      <c r="JCD237" s="13"/>
      <c r="JCE237" s="13"/>
      <c r="JCF237" s="13"/>
      <c r="JCG237" s="13"/>
      <c r="JCH237" s="13"/>
      <c r="JCI237" s="13"/>
      <c r="JCJ237" s="13"/>
      <c r="JCK237" s="13"/>
      <c r="JCL237" s="13"/>
      <c r="JCM237" s="13"/>
      <c r="JCN237" s="13"/>
      <c r="JCO237" s="13"/>
      <c r="JCP237" s="13"/>
      <c r="JCQ237" s="13"/>
      <c r="JCR237" s="13"/>
      <c r="JCS237" s="13"/>
      <c r="JCT237" s="13"/>
      <c r="JCU237" s="13"/>
      <c r="JCV237" s="13"/>
      <c r="JCW237" s="13"/>
      <c r="JCX237" s="13"/>
      <c r="JCY237" s="13"/>
      <c r="JCZ237" s="13"/>
      <c r="JDA237" s="13"/>
      <c r="JDB237" s="13"/>
      <c r="JDC237" s="13"/>
      <c r="JDD237" s="13"/>
      <c r="JDE237" s="13"/>
      <c r="JDF237" s="13"/>
      <c r="JDG237" s="13"/>
      <c r="JDH237" s="13"/>
      <c r="JDI237" s="13"/>
      <c r="JDJ237" s="13"/>
      <c r="JDK237" s="13"/>
      <c r="JDL237" s="13"/>
      <c r="JDM237" s="13"/>
      <c r="JDN237" s="13"/>
      <c r="JDO237" s="13"/>
      <c r="JDP237" s="13"/>
      <c r="JDQ237" s="13"/>
      <c r="JDR237" s="13"/>
      <c r="JDS237" s="13"/>
      <c r="JDT237" s="13"/>
      <c r="JDU237" s="13"/>
      <c r="JDV237" s="13"/>
      <c r="JDW237" s="13"/>
      <c r="JDX237" s="13"/>
      <c r="JDY237" s="13"/>
      <c r="JDZ237" s="13"/>
      <c r="JEA237" s="13"/>
      <c r="JEB237" s="13"/>
      <c r="JEC237" s="13"/>
      <c r="JED237" s="13"/>
      <c r="JEE237" s="13"/>
      <c r="JEF237" s="13"/>
      <c r="JEG237" s="13"/>
      <c r="JEH237" s="13"/>
      <c r="JEI237" s="13"/>
      <c r="JEJ237" s="13"/>
      <c r="JEK237" s="13"/>
      <c r="JEL237" s="13"/>
      <c r="JEM237" s="13"/>
      <c r="JEN237" s="13"/>
      <c r="JEO237" s="13"/>
      <c r="JEP237" s="13"/>
      <c r="JEQ237" s="13"/>
      <c r="JER237" s="13"/>
      <c r="JES237" s="13"/>
      <c r="JET237" s="13"/>
      <c r="JEU237" s="13"/>
      <c r="JEV237" s="13"/>
      <c r="JEW237" s="13"/>
      <c r="JEX237" s="13"/>
      <c r="JEY237" s="13"/>
      <c r="JEZ237" s="13"/>
      <c r="JFA237" s="13"/>
      <c r="JFB237" s="13"/>
      <c r="JFC237" s="13"/>
      <c r="JFD237" s="13"/>
      <c r="JFE237" s="13"/>
      <c r="JFF237" s="13"/>
      <c r="JFG237" s="13"/>
      <c r="JFH237" s="13"/>
      <c r="JFI237" s="13"/>
      <c r="JFJ237" s="13"/>
      <c r="JFK237" s="13"/>
      <c r="JFL237" s="13"/>
      <c r="JFM237" s="13"/>
      <c r="JFN237" s="13"/>
      <c r="JFO237" s="13"/>
      <c r="JFP237" s="13"/>
      <c r="JFQ237" s="13"/>
      <c r="JFR237" s="13"/>
      <c r="JFS237" s="13"/>
      <c r="JFT237" s="13"/>
      <c r="JFU237" s="13"/>
      <c r="JFV237" s="13"/>
      <c r="JFW237" s="13"/>
      <c r="JFX237" s="13"/>
      <c r="JFY237" s="13"/>
      <c r="JFZ237" s="13"/>
      <c r="JGA237" s="13"/>
      <c r="JGB237" s="13"/>
      <c r="JGC237" s="13"/>
      <c r="JGD237" s="13"/>
      <c r="JGE237" s="13"/>
      <c r="JGF237" s="13"/>
      <c r="JGG237" s="13"/>
      <c r="JGH237" s="13"/>
      <c r="JGI237" s="13"/>
      <c r="JGJ237" s="13"/>
      <c r="JGK237" s="13"/>
      <c r="JGL237" s="13"/>
      <c r="JGM237" s="13"/>
      <c r="JGN237" s="13"/>
      <c r="JGO237" s="13"/>
      <c r="JGP237" s="13"/>
      <c r="JGQ237" s="13"/>
      <c r="JGR237" s="13"/>
      <c r="JGS237" s="13"/>
      <c r="JGT237" s="13"/>
      <c r="JGU237" s="13"/>
      <c r="JGV237" s="13"/>
      <c r="JGW237" s="13"/>
      <c r="JGX237" s="13"/>
      <c r="JGY237" s="13"/>
      <c r="JGZ237" s="13"/>
      <c r="JHA237" s="13"/>
      <c r="JHB237" s="13"/>
      <c r="JHC237" s="13"/>
      <c r="JHD237" s="13"/>
      <c r="JHE237" s="13"/>
      <c r="JHF237" s="13"/>
      <c r="JHG237" s="13"/>
      <c r="JHH237" s="13"/>
      <c r="JHI237" s="13"/>
      <c r="JHJ237" s="13"/>
      <c r="JHK237" s="13"/>
      <c r="JHL237" s="13"/>
      <c r="JHM237" s="13"/>
      <c r="JHN237" s="13"/>
      <c r="JHO237" s="13"/>
      <c r="JHP237" s="13"/>
      <c r="JHQ237" s="13"/>
      <c r="JHR237" s="13"/>
      <c r="JHS237" s="13"/>
      <c r="JHT237" s="13"/>
      <c r="JHU237" s="13"/>
      <c r="JHV237" s="13"/>
      <c r="JHW237" s="13"/>
      <c r="JHX237" s="13"/>
      <c r="JHY237" s="13"/>
      <c r="JHZ237" s="13"/>
      <c r="JIA237" s="13"/>
      <c r="JIB237" s="13"/>
      <c r="JIC237" s="13"/>
      <c r="JID237" s="13"/>
      <c r="JIE237" s="13"/>
      <c r="JIF237" s="13"/>
      <c r="JIG237" s="13"/>
      <c r="JIH237" s="13"/>
      <c r="JII237" s="13"/>
      <c r="JIJ237" s="13"/>
      <c r="JIK237" s="13"/>
      <c r="JIL237" s="13"/>
      <c r="JIM237" s="13"/>
      <c r="JIN237" s="13"/>
      <c r="JIO237" s="13"/>
      <c r="JIP237" s="13"/>
      <c r="JIQ237" s="13"/>
      <c r="JIR237" s="13"/>
      <c r="JIS237" s="13"/>
      <c r="JIT237" s="13"/>
      <c r="JIU237" s="13"/>
      <c r="JIV237" s="13"/>
      <c r="JIW237" s="13"/>
      <c r="JIX237" s="13"/>
      <c r="JIY237" s="13"/>
      <c r="JIZ237" s="13"/>
      <c r="JJA237" s="13"/>
      <c r="JJB237" s="13"/>
      <c r="JJC237" s="13"/>
      <c r="JJD237" s="13"/>
      <c r="JJE237" s="13"/>
      <c r="JJF237" s="13"/>
      <c r="JJG237" s="13"/>
      <c r="JJH237" s="13"/>
      <c r="JJI237" s="13"/>
      <c r="JJJ237" s="13"/>
      <c r="JJK237" s="13"/>
      <c r="JJL237" s="13"/>
      <c r="JJM237" s="13"/>
      <c r="JJN237" s="13"/>
      <c r="JJO237" s="13"/>
      <c r="JJP237" s="13"/>
      <c r="JJQ237" s="13"/>
      <c r="JJR237" s="13"/>
      <c r="JJS237" s="13"/>
      <c r="JJT237" s="13"/>
      <c r="JJU237" s="13"/>
      <c r="JJV237" s="13"/>
      <c r="JJW237" s="13"/>
      <c r="JJX237" s="13"/>
      <c r="JJY237" s="13"/>
      <c r="JJZ237" s="13"/>
      <c r="JKA237" s="13"/>
      <c r="JKB237" s="13"/>
      <c r="JKC237" s="13"/>
      <c r="JKD237" s="13"/>
      <c r="JKE237" s="13"/>
      <c r="JKF237" s="13"/>
      <c r="JKG237" s="13"/>
      <c r="JKH237" s="13"/>
      <c r="JKI237" s="13"/>
      <c r="JKJ237" s="13"/>
      <c r="JKK237" s="13"/>
      <c r="JKL237" s="13"/>
      <c r="JKM237" s="13"/>
      <c r="JKN237" s="13"/>
      <c r="JKO237" s="13"/>
      <c r="JKP237" s="13"/>
      <c r="JKQ237" s="13"/>
      <c r="JKR237" s="13"/>
      <c r="JKS237" s="13"/>
      <c r="JKT237" s="13"/>
      <c r="JKU237" s="13"/>
      <c r="JKV237" s="13"/>
      <c r="JKW237" s="13"/>
      <c r="JKX237" s="13"/>
      <c r="JKY237" s="13"/>
      <c r="JKZ237" s="13"/>
      <c r="JLA237" s="13"/>
      <c r="JLB237" s="13"/>
      <c r="JLC237" s="13"/>
      <c r="JLD237" s="13"/>
      <c r="JLE237" s="13"/>
      <c r="JLF237" s="13"/>
      <c r="JLG237" s="13"/>
      <c r="JLH237" s="13"/>
      <c r="JLI237" s="13"/>
      <c r="JLJ237" s="13"/>
      <c r="JLK237" s="13"/>
      <c r="JLL237" s="13"/>
      <c r="JLM237" s="13"/>
      <c r="JLN237" s="13"/>
      <c r="JLO237" s="13"/>
      <c r="JLP237" s="13"/>
      <c r="JLQ237" s="13"/>
      <c r="JLR237" s="13"/>
      <c r="JLS237" s="13"/>
      <c r="JLT237" s="13"/>
      <c r="JLU237" s="13"/>
      <c r="JLV237" s="13"/>
      <c r="JLW237" s="13"/>
      <c r="JLX237" s="13"/>
      <c r="JLY237" s="13"/>
      <c r="JLZ237" s="13"/>
      <c r="JMA237" s="13"/>
      <c r="JMB237" s="13"/>
      <c r="JMC237" s="13"/>
      <c r="JMD237" s="13"/>
      <c r="JME237" s="13"/>
      <c r="JMF237" s="13"/>
      <c r="JMG237" s="13"/>
      <c r="JMH237" s="13"/>
      <c r="JMI237" s="13"/>
      <c r="JMJ237" s="13"/>
      <c r="JMK237" s="13"/>
      <c r="JML237" s="13"/>
      <c r="JMM237" s="13"/>
      <c r="JMN237" s="13"/>
      <c r="JMO237" s="13"/>
      <c r="JMP237" s="13"/>
      <c r="JMQ237" s="13"/>
      <c r="JMR237" s="13"/>
      <c r="JMS237" s="13"/>
      <c r="JMT237" s="13"/>
      <c r="JMU237" s="13"/>
      <c r="JMV237" s="13"/>
      <c r="JMW237" s="13"/>
      <c r="JMX237" s="13"/>
      <c r="JMY237" s="13"/>
      <c r="JMZ237" s="13"/>
      <c r="JNA237" s="13"/>
      <c r="JNB237" s="13"/>
      <c r="JNC237" s="13"/>
      <c r="JND237" s="13"/>
      <c r="JNE237" s="13"/>
      <c r="JNF237" s="13"/>
      <c r="JNG237" s="13"/>
      <c r="JNH237" s="13"/>
      <c r="JNI237" s="13"/>
      <c r="JNJ237" s="13"/>
      <c r="JNK237" s="13"/>
      <c r="JNL237" s="13"/>
      <c r="JNM237" s="13"/>
      <c r="JNN237" s="13"/>
      <c r="JNO237" s="13"/>
      <c r="JNP237" s="13"/>
      <c r="JNQ237" s="13"/>
      <c r="JNR237" s="13"/>
      <c r="JNS237" s="13"/>
      <c r="JNT237" s="13"/>
      <c r="JNU237" s="13"/>
      <c r="JNV237" s="13"/>
      <c r="JNW237" s="13"/>
      <c r="JNX237" s="13"/>
      <c r="JNY237" s="13"/>
      <c r="JNZ237" s="13"/>
      <c r="JOA237" s="13"/>
      <c r="JOB237" s="13"/>
      <c r="JOC237" s="13"/>
      <c r="JOD237" s="13"/>
      <c r="JOE237" s="13"/>
      <c r="JOF237" s="13"/>
      <c r="JOG237" s="13"/>
      <c r="JOH237" s="13"/>
      <c r="JOI237" s="13"/>
      <c r="JOJ237" s="13"/>
      <c r="JOK237" s="13"/>
      <c r="JOL237" s="13"/>
      <c r="JOM237" s="13"/>
      <c r="JON237" s="13"/>
      <c r="JOO237" s="13"/>
      <c r="JOP237" s="13"/>
      <c r="JOQ237" s="13"/>
      <c r="JOR237" s="13"/>
      <c r="JOS237" s="13"/>
      <c r="JOT237" s="13"/>
      <c r="JOU237" s="13"/>
      <c r="JOV237" s="13"/>
      <c r="JOW237" s="13"/>
      <c r="JOX237" s="13"/>
      <c r="JOY237" s="13"/>
      <c r="JOZ237" s="13"/>
      <c r="JPA237" s="13"/>
      <c r="JPB237" s="13"/>
      <c r="JPC237" s="13"/>
      <c r="JPD237" s="13"/>
      <c r="JPE237" s="13"/>
      <c r="JPF237" s="13"/>
      <c r="JPG237" s="13"/>
      <c r="JPH237" s="13"/>
      <c r="JPI237" s="13"/>
      <c r="JPJ237" s="13"/>
      <c r="JPK237" s="13"/>
      <c r="JPL237" s="13"/>
      <c r="JPM237" s="13"/>
      <c r="JPN237" s="13"/>
      <c r="JPO237" s="13"/>
      <c r="JPP237" s="13"/>
      <c r="JPQ237" s="13"/>
      <c r="JPR237" s="13"/>
      <c r="JPS237" s="13"/>
      <c r="JPT237" s="13"/>
      <c r="JPU237" s="13"/>
      <c r="JPV237" s="13"/>
      <c r="JPW237" s="13"/>
      <c r="JPX237" s="13"/>
      <c r="JPY237" s="13"/>
      <c r="JPZ237" s="13"/>
      <c r="JQA237" s="13"/>
      <c r="JQB237" s="13"/>
      <c r="JQC237" s="13"/>
      <c r="JQD237" s="13"/>
      <c r="JQE237" s="13"/>
      <c r="JQF237" s="13"/>
      <c r="JQG237" s="13"/>
      <c r="JQH237" s="13"/>
      <c r="JQI237" s="13"/>
      <c r="JQJ237" s="13"/>
      <c r="JQK237" s="13"/>
      <c r="JQL237" s="13"/>
      <c r="JQM237" s="13"/>
      <c r="JQN237" s="13"/>
      <c r="JQO237" s="13"/>
      <c r="JQP237" s="13"/>
      <c r="JQQ237" s="13"/>
      <c r="JQR237" s="13"/>
      <c r="JQS237" s="13"/>
      <c r="JQT237" s="13"/>
      <c r="JQU237" s="13"/>
      <c r="JQV237" s="13"/>
      <c r="JQW237" s="13"/>
      <c r="JQX237" s="13"/>
      <c r="JQY237" s="13"/>
      <c r="JQZ237" s="13"/>
      <c r="JRA237" s="13"/>
      <c r="JRB237" s="13"/>
      <c r="JRC237" s="13"/>
      <c r="JRD237" s="13"/>
      <c r="JRE237" s="13"/>
      <c r="JRF237" s="13"/>
      <c r="JRG237" s="13"/>
      <c r="JRH237" s="13"/>
      <c r="JRI237" s="13"/>
      <c r="JRJ237" s="13"/>
      <c r="JRK237" s="13"/>
      <c r="JRL237" s="13"/>
      <c r="JRM237" s="13"/>
      <c r="JRN237" s="13"/>
      <c r="JRO237" s="13"/>
      <c r="JRP237" s="13"/>
      <c r="JRQ237" s="13"/>
      <c r="JRR237" s="13"/>
      <c r="JRS237" s="13"/>
      <c r="JRT237" s="13"/>
      <c r="JRU237" s="13"/>
      <c r="JRV237" s="13"/>
      <c r="JRW237" s="13"/>
      <c r="JRX237" s="13"/>
      <c r="JRY237" s="13"/>
      <c r="JRZ237" s="13"/>
      <c r="JSA237" s="13"/>
      <c r="JSB237" s="13"/>
      <c r="JSC237" s="13"/>
      <c r="JSD237" s="13"/>
      <c r="JSE237" s="13"/>
      <c r="JSF237" s="13"/>
      <c r="JSG237" s="13"/>
      <c r="JSH237" s="13"/>
      <c r="JSI237" s="13"/>
      <c r="JSJ237" s="13"/>
      <c r="JSK237" s="13"/>
      <c r="JSL237" s="13"/>
      <c r="JSM237" s="13"/>
      <c r="JSN237" s="13"/>
      <c r="JSO237" s="13"/>
      <c r="JSP237" s="13"/>
      <c r="JSQ237" s="13"/>
      <c r="JSR237" s="13"/>
      <c r="JSS237" s="13"/>
      <c r="JST237" s="13"/>
      <c r="JSU237" s="13"/>
      <c r="JSV237" s="13"/>
      <c r="JSW237" s="13"/>
      <c r="JSX237" s="13"/>
      <c r="JSY237" s="13"/>
      <c r="JSZ237" s="13"/>
      <c r="JTA237" s="13"/>
      <c r="JTB237" s="13"/>
      <c r="JTC237" s="13"/>
      <c r="JTD237" s="13"/>
      <c r="JTE237" s="13"/>
      <c r="JTF237" s="13"/>
      <c r="JTG237" s="13"/>
      <c r="JTH237" s="13"/>
      <c r="JTI237" s="13"/>
      <c r="JTJ237" s="13"/>
      <c r="JTK237" s="13"/>
      <c r="JTL237" s="13"/>
      <c r="JTM237" s="13"/>
      <c r="JTN237" s="13"/>
      <c r="JTO237" s="13"/>
      <c r="JTP237" s="13"/>
      <c r="JTQ237" s="13"/>
      <c r="JTR237" s="13"/>
      <c r="JTS237" s="13"/>
      <c r="JTT237" s="13"/>
      <c r="JTU237" s="13"/>
      <c r="JTV237" s="13"/>
      <c r="JTW237" s="13"/>
      <c r="JTX237" s="13"/>
      <c r="JTY237" s="13"/>
      <c r="JTZ237" s="13"/>
      <c r="JUA237" s="13"/>
      <c r="JUB237" s="13"/>
      <c r="JUC237" s="13"/>
      <c r="JUD237" s="13"/>
      <c r="JUE237" s="13"/>
      <c r="JUF237" s="13"/>
      <c r="JUG237" s="13"/>
      <c r="JUH237" s="13"/>
      <c r="JUI237" s="13"/>
      <c r="JUJ237" s="13"/>
      <c r="JUK237" s="13"/>
      <c r="JUL237" s="13"/>
      <c r="JUM237" s="13"/>
      <c r="JUN237" s="13"/>
      <c r="JUO237" s="13"/>
      <c r="JUP237" s="13"/>
      <c r="JUQ237" s="13"/>
      <c r="JUR237" s="13"/>
      <c r="JUS237" s="13"/>
      <c r="JUT237" s="13"/>
      <c r="JUU237" s="13"/>
      <c r="JUV237" s="13"/>
      <c r="JUW237" s="13"/>
      <c r="JUX237" s="13"/>
      <c r="JUY237" s="13"/>
      <c r="JUZ237" s="13"/>
      <c r="JVA237" s="13"/>
      <c r="JVB237" s="13"/>
      <c r="JVC237" s="13"/>
      <c r="JVD237" s="13"/>
      <c r="JVE237" s="13"/>
      <c r="JVF237" s="13"/>
      <c r="JVG237" s="13"/>
      <c r="JVH237" s="13"/>
      <c r="JVI237" s="13"/>
      <c r="JVJ237" s="13"/>
      <c r="JVK237" s="13"/>
      <c r="JVL237" s="13"/>
      <c r="JVM237" s="13"/>
      <c r="JVN237" s="13"/>
      <c r="JVO237" s="13"/>
      <c r="JVP237" s="13"/>
      <c r="JVQ237" s="13"/>
      <c r="JVR237" s="13"/>
      <c r="JVS237" s="13"/>
      <c r="JVT237" s="13"/>
      <c r="JVU237" s="13"/>
      <c r="JVV237" s="13"/>
      <c r="JVW237" s="13"/>
      <c r="JVX237" s="13"/>
      <c r="JVY237" s="13"/>
      <c r="JVZ237" s="13"/>
      <c r="JWA237" s="13"/>
      <c r="JWB237" s="13"/>
      <c r="JWC237" s="13"/>
      <c r="JWD237" s="13"/>
      <c r="JWE237" s="13"/>
      <c r="JWF237" s="13"/>
      <c r="JWG237" s="13"/>
      <c r="JWH237" s="13"/>
      <c r="JWI237" s="13"/>
      <c r="JWJ237" s="13"/>
      <c r="JWK237" s="13"/>
      <c r="JWL237" s="13"/>
      <c r="JWM237" s="13"/>
      <c r="JWN237" s="13"/>
      <c r="JWO237" s="13"/>
      <c r="JWP237" s="13"/>
      <c r="JWQ237" s="13"/>
      <c r="JWR237" s="13"/>
      <c r="JWS237" s="13"/>
      <c r="JWT237" s="13"/>
      <c r="JWU237" s="13"/>
      <c r="JWV237" s="13"/>
      <c r="JWW237" s="13"/>
      <c r="JWX237" s="13"/>
      <c r="JWY237" s="13"/>
      <c r="JWZ237" s="13"/>
      <c r="JXA237" s="13"/>
      <c r="JXB237" s="13"/>
      <c r="JXC237" s="13"/>
      <c r="JXD237" s="13"/>
      <c r="JXE237" s="13"/>
      <c r="JXF237" s="13"/>
      <c r="JXG237" s="13"/>
      <c r="JXH237" s="13"/>
      <c r="JXI237" s="13"/>
      <c r="JXJ237" s="13"/>
      <c r="JXK237" s="13"/>
      <c r="JXL237" s="13"/>
      <c r="JXM237" s="13"/>
      <c r="JXN237" s="13"/>
      <c r="JXO237" s="13"/>
      <c r="JXP237" s="13"/>
      <c r="JXQ237" s="13"/>
      <c r="JXR237" s="13"/>
      <c r="JXS237" s="13"/>
      <c r="JXT237" s="13"/>
      <c r="JXU237" s="13"/>
      <c r="JXV237" s="13"/>
      <c r="JXW237" s="13"/>
      <c r="JXX237" s="13"/>
      <c r="JXY237" s="13"/>
      <c r="JXZ237" s="13"/>
      <c r="JYA237" s="13"/>
      <c r="JYB237" s="13"/>
      <c r="JYC237" s="13"/>
      <c r="JYD237" s="13"/>
      <c r="JYE237" s="13"/>
      <c r="JYF237" s="13"/>
      <c r="JYG237" s="13"/>
      <c r="JYH237" s="13"/>
      <c r="JYI237" s="13"/>
      <c r="JYJ237" s="13"/>
      <c r="JYK237" s="13"/>
      <c r="JYL237" s="13"/>
      <c r="JYM237" s="13"/>
      <c r="JYN237" s="13"/>
      <c r="JYO237" s="13"/>
      <c r="JYP237" s="13"/>
      <c r="JYQ237" s="13"/>
      <c r="JYR237" s="13"/>
      <c r="JYS237" s="13"/>
      <c r="JYT237" s="13"/>
      <c r="JYU237" s="13"/>
      <c r="JYV237" s="13"/>
      <c r="JYW237" s="13"/>
      <c r="JYX237" s="13"/>
      <c r="JYY237" s="13"/>
      <c r="JYZ237" s="13"/>
      <c r="JZA237" s="13"/>
      <c r="JZB237" s="13"/>
      <c r="JZC237" s="13"/>
      <c r="JZD237" s="13"/>
      <c r="JZE237" s="13"/>
      <c r="JZF237" s="13"/>
      <c r="JZG237" s="13"/>
      <c r="JZH237" s="13"/>
      <c r="JZI237" s="13"/>
      <c r="JZJ237" s="13"/>
      <c r="JZK237" s="13"/>
      <c r="JZL237" s="13"/>
      <c r="JZM237" s="13"/>
      <c r="JZN237" s="13"/>
      <c r="JZO237" s="13"/>
      <c r="JZP237" s="13"/>
      <c r="JZQ237" s="13"/>
      <c r="JZR237" s="13"/>
      <c r="JZS237" s="13"/>
      <c r="JZT237" s="13"/>
      <c r="JZU237" s="13"/>
      <c r="JZV237" s="13"/>
      <c r="JZW237" s="13"/>
      <c r="JZX237" s="13"/>
      <c r="JZY237" s="13"/>
      <c r="JZZ237" s="13"/>
      <c r="KAA237" s="13"/>
      <c r="KAB237" s="13"/>
      <c r="KAC237" s="13"/>
      <c r="KAD237" s="13"/>
      <c r="KAE237" s="13"/>
      <c r="KAF237" s="13"/>
      <c r="KAG237" s="13"/>
      <c r="KAH237" s="13"/>
      <c r="KAI237" s="13"/>
      <c r="KAJ237" s="13"/>
      <c r="KAK237" s="13"/>
      <c r="KAL237" s="13"/>
      <c r="KAM237" s="13"/>
      <c r="KAN237" s="13"/>
      <c r="KAO237" s="13"/>
      <c r="KAP237" s="13"/>
      <c r="KAQ237" s="13"/>
      <c r="KAR237" s="13"/>
      <c r="KAS237" s="13"/>
      <c r="KAT237" s="13"/>
      <c r="KAU237" s="13"/>
      <c r="KAV237" s="13"/>
      <c r="KAW237" s="13"/>
      <c r="KAX237" s="13"/>
      <c r="KAY237" s="13"/>
      <c r="KAZ237" s="13"/>
      <c r="KBA237" s="13"/>
      <c r="KBB237" s="13"/>
      <c r="KBC237" s="13"/>
      <c r="KBD237" s="13"/>
      <c r="KBE237" s="13"/>
      <c r="KBF237" s="13"/>
      <c r="KBG237" s="13"/>
      <c r="KBH237" s="13"/>
      <c r="KBI237" s="13"/>
      <c r="KBJ237" s="13"/>
      <c r="KBK237" s="13"/>
      <c r="KBL237" s="13"/>
      <c r="KBM237" s="13"/>
      <c r="KBN237" s="13"/>
      <c r="KBO237" s="13"/>
      <c r="KBP237" s="13"/>
      <c r="KBQ237" s="13"/>
      <c r="KBR237" s="13"/>
      <c r="KBS237" s="13"/>
      <c r="KBT237" s="13"/>
      <c r="KBU237" s="13"/>
      <c r="KBV237" s="13"/>
      <c r="KBW237" s="13"/>
      <c r="KBX237" s="13"/>
      <c r="KBY237" s="13"/>
      <c r="KBZ237" s="13"/>
      <c r="KCA237" s="13"/>
      <c r="KCB237" s="13"/>
      <c r="KCC237" s="13"/>
      <c r="KCD237" s="13"/>
      <c r="KCE237" s="13"/>
      <c r="KCF237" s="13"/>
      <c r="KCG237" s="13"/>
      <c r="KCH237" s="13"/>
      <c r="KCI237" s="13"/>
      <c r="KCJ237" s="13"/>
      <c r="KCK237" s="13"/>
      <c r="KCL237" s="13"/>
      <c r="KCM237" s="13"/>
      <c r="KCN237" s="13"/>
      <c r="KCO237" s="13"/>
      <c r="KCP237" s="13"/>
      <c r="KCQ237" s="13"/>
      <c r="KCR237" s="13"/>
      <c r="KCS237" s="13"/>
      <c r="KCT237" s="13"/>
      <c r="KCU237" s="13"/>
      <c r="KCV237" s="13"/>
      <c r="KCW237" s="13"/>
      <c r="KCX237" s="13"/>
      <c r="KCY237" s="13"/>
      <c r="KCZ237" s="13"/>
      <c r="KDA237" s="13"/>
      <c r="KDB237" s="13"/>
      <c r="KDC237" s="13"/>
      <c r="KDD237" s="13"/>
      <c r="KDE237" s="13"/>
      <c r="KDF237" s="13"/>
      <c r="KDG237" s="13"/>
      <c r="KDH237" s="13"/>
      <c r="KDI237" s="13"/>
      <c r="KDJ237" s="13"/>
      <c r="KDK237" s="13"/>
      <c r="KDL237" s="13"/>
      <c r="KDM237" s="13"/>
      <c r="KDN237" s="13"/>
      <c r="KDO237" s="13"/>
      <c r="KDP237" s="13"/>
      <c r="KDQ237" s="13"/>
      <c r="KDR237" s="13"/>
      <c r="KDS237" s="13"/>
      <c r="KDT237" s="13"/>
      <c r="KDU237" s="13"/>
      <c r="KDV237" s="13"/>
      <c r="KDW237" s="13"/>
      <c r="KDX237" s="13"/>
      <c r="KDY237" s="13"/>
      <c r="KDZ237" s="13"/>
      <c r="KEA237" s="13"/>
      <c r="KEB237" s="13"/>
      <c r="KEC237" s="13"/>
      <c r="KED237" s="13"/>
      <c r="KEE237" s="13"/>
      <c r="KEF237" s="13"/>
      <c r="KEG237" s="13"/>
      <c r="KEH237" s="13"/>
      <c r="KEI237" s="13"/>
      <c r="KEJ237" s="13"/>
      <c r="KEK237" s="13"/>
      <c r="KEL237" s="13"/>
      <c r="KEM237" s="13"/>
      <c r="KEN237" s="13"/>
      <c r="KEO237" s="13"/>
      <c r="KEP237" s="13"/>
      <c r="KEQ237" s="13"/>
      <c r="KER237" s="13"/>
      <c r="KES237" s="13"/>
      <c r="KET237" s="13"/>
      <c r="KEU237" s="13"/>
      <c r="KEV237" s="13"/>
      <c r="KEW237" s="13"/>
      <c r="KEX237" s="13"/>
      <c r="KEY237" s="13"/>
      <c r="KEZ237" s="13"/>
      <c r="KFA237" s="13"/>
      <c r="KFB237" s="13"/>
      <c r="KFC237" s="13"/>
      <c r="KFD237" s="13"/>
      <c r="KFE237" s="13"/>
      <c r="KFF237" s="13"/>
      <c r="KFG237" s="13"/>
      <c r="KFH237" s="13"/>
      <c r="KFI237" s="13"/>
      <c r="KFJ237" s="13"/>
      <c r="KFK237" s="13"/>
      <c r="KFL237" s="13"/>
      <c r="KFM237" s="13"/>
      <c r="KFN237" s="13"/>
      <c r="KFO237" s="13"/>
      <c r="KFP237" s="13"/>
      <c r="KFQ237" s="13"/>
      <c r="KFR237" s="13"/>
      <c r="KFS237" s="13"/>
      <c r="KFT237" s="13"/>
      <c r="KFU237" s="13"/>
      <c r="KFV237" s="13"/>
      <c r="KFW237" s="13"/>
      <c r="KFX237" s="13"/>
      <c r="KFY237" s="13"/>
      <c r="KFZ237" s="13"/>
      <c r="KGA237" s="13"/>
      <c r="KGB237" s="13"/>
      <c r="KGC237" s="13"/>
      <c r="KGD237" s="13"/>
      <c r="KGE237" s="13"/>
      <c r="KGF237" s="13"/>
      <c r="KGG237" s="13"/>
      <c r="KGH237" s="13"/>
      <c r="KGI237" s="13"/>
      <c r="KGJ237" s="13"/>
      <c r="KGK237" s="13"/>
      <c r="KGL237" s="13"/>
      <c r="KGM237" s="13"/>
      <c r="KGN237" s="13"/>
      <c r="KGO237" s="13"/>
      <c r="KGP237" s="13"/>
      <c r="KGQ237" s="13"/>
      <c r="KGR237" s="13"/>
      <c r="KGS237" s="13"/>
      <c r="KGT237" s="13"/>
      <c r="KGU237" s="13"/>
      <c r="KGV237" s="13"/>
      <c r="KGW237" s="13"/>
      <c r="KGX237" s="13"/>
      <c r="KGY237" s="13"/>
      <c r="KGZ237" s="13"/>
      <c r="KHA237" s="13"/>
      <c r="KHB237" s="13"/>
      <c r="KHC237" s="13"/>
      <c r="KHD237" s="13"/>
      <c r="KHE237" s="13"/>
      <c r="KHF237" s="13"/>
      <c r="KHG237" s="13"/>
      <c r="KHH237" s="13"/>
      <c r="KHI237" s="13"/>
      <c r="KHJ237" s="13"/>
      <c r="KHK237" s="13"/>
      <c r="KHL237" s="13"/>
      <c r="KHM237" s="13"/>
      <c r="KHN237" s="13"/>
      <c r="KHO237" s="13"/>
      <c r="KHP237" s="13"/>
      <c r="KHQ237" s="13"/>
      <c r="KHR237" s="13"/>
      <c r="KHS237" s="13"/>
      <c r="KHT237" s="13"/>
      <c r="KHU237" s="13"/>
      <c r="KHV237" s="13"/>
      <c r="KHW237" s="13"/>
      <c r="KHX237" s="13"/>
      <c r="KHY237" s="13"/>
      <c r="KHZ237" s="13"/>
      <c r="KIA237" s="13"/>
      <c r="KIB237" s="13"/>
      <c r="KIC237" s="13"/>
      <c r="KID237" s="13"/>
      <c r="KIE237" s="13"/>
      <c r="KIF237" s="13"/>
      <c r="KIG237" s="13"/>
      <c r="KIH237" s="13"/>
      <c r="KII237" s="13"/>
      <c r="KIJ237" s="13"/>
      <c r="KIK237" s="13"/>
      <c r="KIL237" s="13"/>
      <c r="KIM237" s="13"/>
      <c r="KIN237" s="13"/>
      <c r="KIO237" s="13"/>
      <c r="KIP237" s="13"/>
      <c r="KIQ237" s="13"/>
      <c r="KIR237" s="13"/>
      <c r="KIS237" s="13"/>
      <c r="KIT237" s="13"/>
      <c r="KIU237" s="13"/>
      <c r="KIV237" s="13"/>
      <c r="KIW237" s="13"/>
      <c r="KIX237" s="13"/>
      <c r="KIY237" s="13"/>
      <c r="KIZ237" s="13"/>
      <c r="KJA237" s="13"/>
      <c r="KJB237" s="13"/>
      <c r="KJC237" s="13"/>
      <c r="KJD237" s="13"/>
      <c r="KJE237" s="13"/>
      <c r="KJF237" s="13"/>
      <c r="KJG237" s="13"/>
      <c r="KJH237" s="13"/>
      <c r="KJI237" s="13"/>
      <c r="KJJ237" s="13"/>
      <c r="KJK237" s="13"/>
      <c r="KJL237" s="13"/>
      <c r="KJM237" s="13"/>
      <c r="KJN237" s="13"/>
      <c r="KJO237" s="13"/>
      <c r="KJP237" s="13"/>
      <c r="KJQ237" s="13"/>
      <c r="KJR237" s="13"/>
      <c r="KJS237" s="13"/>
      <c r="KJT237" s="13"/>
      <c r="KJU237" s="13"/>
      <c r="KJV237" s="13"/>
      <c r="KJW237" s="13"/>
      <c r="KJX237" s="13"/>
      <c r="KJY237" s="13"/>
      <c r="KJZ237" s="13"/>
      <c r="KKA237" s="13"/>
      <c r="KKB237" s="13"/>
      <c r="KKC237" s="13"/>
      <c r="KKD237" s="13"/>
      <c r="KKE237" s="13"/>
      <c r="KKF237" s="13"/>
      <c r="KKG237" s="13"/>
      <c r="KKH237" s="13"/>
      <c r="KKI237" s="13"/>
      <c r="KKJ237" s="13"/>
      <c r="KKK237" s="13"/>
      <c r="KKL237" s="13"/>
      <c r="KKM237" s="13"/>
      <c r="KKN237" s="13"/>
      <c r="KKO237" s="13"/>
      <c r="KKP237" s="13"/>
      <c r="KKQ237" s="13"/>
      <c r="KKR237" s="13"/>
      <c r="KKS237" s="13"/>
      <c r="KKT237" s="13"/>
      <c r="KKU237" s="13"/>
      <c r="KKV237" s="13"/>
      <c r="KKW237" s="13"/>
      <c r="KKX237" s="13"/>
      <c r="KKY237" s="13"/>
      <c r="KKZ237" s="13"/>
      <c r="KLA237" s="13"/>
      <c r="KLB237" s="13"/>
      <c r="KLC237" s="13"/>
      <c r="KLD237" s="13"/>
      <c r="KLE237" s="13"/>
      <c r="KLF237" s="13"/>
      <c r="KLG237" s="13"/>
      <c r="KLH237" s="13"/>
      <c r="KLI237" s="13"/>
      <c r="KLJ237" s="13"/>
      <c r="KLK237" s="13"/>
      <c r="KLL237" s="13"/>
      <c r="KLM237" s="13"/>
      <c r="KLN237" s="13"/>
      <c r="KLO237" s="13"/>
      <c r="KLP237" s="13"/>
      <c r="KLQ237" s="13"/>
      <c r="KLR237" s="13"/>
      <c r="KLS237" s="13"/>
      <c r="KLT237" s="13"/>
      <c r="KLU237" s="13"/>
      <c r="KLV237" s="13"/>
      <c r="KLW237" s="13"/>
      <c r="KLX237" s="13"/>
      <c r="KLY237" s="13"/>
      <c r="KLZ237" s="13"/>
      <c r="KMA237" s="13"/>
      <c r="KMB237" s="13"/>
      <c r="KMC237" s="13"/>
      <c r="KMD237" s="13"/>
      <c r="KME237" s="13"/>
      <c r="KMF237" s="13"/>
      <c r="KMG237" s="13"/>
      <c r="KMH237" s="13"/>
      <c r="KMI237" s="13"/>
      <c r="KMJ237" s="13"/>
      <c r="KMK237" s="13"/>
      <c r="KML237" s="13"/>
      <c r="KMM237" s="13"/>
      <c r="KMN237" s="13"/>
      <c r="KMO237" s="13"/>
      <c r="KMP237" s="13"/>
      <c r="KMQ237" s="13"/>
      <c r="KMR237" s="13"/>
      <c r="KMS237" s="13"/>
      <c r="KMT237" s="13"/>
      <c r="KMU237" s="13"/>
      <c r="KMV237" s="13"/>
      <c r="KMW237" s="13"/>
      <c r="KMX237" s="13"/>
      <c r="KMY237" s="13"/>
      <c r="KMZ237" s="13"/>
      <c r="KNA237" s="13"/>
      <c r="KNB237" s="13"/>
      <c r="KNC237" s="13"/>
      <c r="KND237" s="13"/>
      <c r="KNE237" s="13"/>
      <c r="KNF237" s="13"/>
      <c r="KNG237" s="13"/>
      <c r="KNH237" s="13"/>
      <c r="KNI237" s="13"/>
      <c r="KNJ237" s="13"/>
      <c r="KNK237" s="13"/>
      <c r="KNL237" s="13"/>
      <c r="KNM237" s="13"/>
      <c r="KNN237" s="13"/>
      <c r="KNO237" s="13"/>
      <c r="KNP237" s="13"/>
      <c r="KNQ237" s="13"/>
      <c r="KNR237" s="13"/>
      <c r="KNS237" s="13"/>
      <c r="KNT237" s="13"/>
      <c r="KNU237" s="13"/>
      <c r="KNV237" s="13"/>
      <c r="KNW237" s="13"/>
      <c r="KNX237" s="13"/>
      <c r="KNY237" s="13"/>
      <c r="KNZ237" s="13"/>
      <c r="KOA237" s="13"/>
      <c r="KOB237" s="13"/>
      <c r="KOC237" s="13"/>
      <c r="KOD237" s="13"/>
      <c r="KOE237" s="13"/>
      <c r="KOF237" s="13"/>
      <c r="KOG237" s="13"/>
      <c r="KOH237" s="13"/>
      <c r="KOI237" s="13"/>
      <c r="KOJ237" s="13"/>
      <c r="KOK237" s="13"/>
      <c r="KOL237" s="13"/>
      <c r="KOM237" s="13"/>
      <c r="KON237" s="13"/>
      <c r="KOO237" s="13"/>
      <c r="KOP237" s="13"/>
      <c r="KOQ237" s="13"/>
      <c r="KOR237" s="13"/>
      <c r="KOS237" s="13"/>
      <c r="KOT237" s="13"/>
      <c r="KOU237" s="13"/>
      <c r="KOV237" s="13"/>
      <c r="KOW237" s="13"/>
      <c r="KOX237" s="13"/>
      <c r="KOY237" s="13"/>
      <c r="KOZ237" s="13"/>
      <c r="KPA237" s="13"/>
      <c r="KPB237" s="13"/>
      <c r="KPC237" s="13"/>
      <c r="KPD237" s="13"/>
      <c r="KPE237" s="13"/>
      <c r="KPF237" s="13"/>
      <c r="KPG237" s="13"/>
      <c r="KPH237" s="13"/>
      <c r="KPI237" s="13"/>
      <c r="KPJ237" s="13"/>
      <c r="KPK237" s="13"/>
      <c r="KPL237" s="13"/>
      <c r="KPM237" s="13"/>
      <c r="KPN237" s="13"/>
      <c r="KPO237" s="13"/>
      <c r="KPP237" s="13"/>
      <c r="KPQ237" s="13"/>
      <c r="KPR237" s="13"/>
      <c r="KPS237" s="13"/>
      <c r="KPT237" s="13"/>
      <c r="KPU237" s="13"/>
      <c r="KPV237" s="13"/>
      <c r="KPW237" s="13"/>
      <c r="KPX237" s="13"/>
      <c r="KPY237" s="13"/>
      <c r="KPZ237" s="13"/>
      <c r="KQA237" s="13"/>
      <c r="KQB237" s="13"/>
      <c r="KQC237" s="13"/>
      <c r="KQD237" s="13"/>
      <c r="KQE237" s="13"/>
      <c r="KQF237" s="13"/>
      <c r="KQG237" s="13"/>
      <c r="KQH237" s="13"/>
      <c r="KQI237" s="13"/>
      <c r="KQJ237" s="13"/>
      <c r="KQK237" s="13"/>
      <c r="KQL237" s="13"/>
      <c r="KQM237" s="13"/>
      <c r="KQN237" s="13"/>
      <c r="KQO237" s="13"/>
      <c r="KQP237" s="13"/>
      <c r="KQQ237" s="13"/>
      <c r="KQR237" s="13"/>
      <c r="KQS237" s="13"/>
      <c r="KQT237" s="13"/>
      <c r="KQU237" s="13"/>
      <c r="KQV237" s="13"/>
      <c r="KQW237" s="13"/>
      <c r="KQX237" s="13"/>
      <c r="KQY237" s="13"/>
      <c r="KQZ237" s="13"/>
      <c r="KRA237" s="13"/>
      <c r="KRB237" s="13"/>
      <c r="KRC237" s="13"/>
      <c r="KRD237" s="13"/>
      <c r="KRE237" s="13"/>
      <c r="KRF237" s="13"/>
      <c r="KRG237" s="13"/>
      <c r="KRH237" s="13"/>
      <c r="KRI237" s="13"/>
      <c r="KRJ237" s="13"/>
      <c r="KRK237" s="13"/>
      <c r="KRL237" s="13"/>
      <c r="KRM237" s="13"/>
      <c r="KRN237" s="13"/>
      <c r="KRO237" s="13"/>
      <c r="KRP237" s="13"/>
      <c r="KRQ237" s="13"/>
      <c r="KRR237" s="13"/>
      <c r="KRS237" s="13"/>
      <c r="KRT237" s="13"/>
      <c r="KRU237" s="13"/>
      <c r="KRV237" s="13"/>
      <c r="KRW237" s="13"/>
      <c r="KRX237" s="13"/>
      <c r="KRY237" s="13"/>
      <c r="KRZ237" s="13"/>
      <c r="KSA237" s="13"/>
      <c r="KSB237" s="13"/>
      <c r="KSC237" s="13"/>
      <c r="KSD237" s="13"/>
      <c r="KSE237" s="13"/>
      <c r="KSF237" s="13"/>
      <c r="KSG237" s="13"/>
      <c r="KSH237" s="13"/>
      <c r="KSI237" s="13"/>
      <c r="KSJ237" s="13"/>
      <c r="KSK237" s="13"/>
      <c r="KSL237" s="13"/>
      <c r="KSM237" s="13"/>
      <c r="KSN237" s="13"/>
      <c r="KSO237" s="13"/>
      <c r="KSP237" s="13"/>
      <c r="KSQ237" s="13"/>
      <c r="KSR237" s="13"/>
      <c r="KSS237" s="13"/>
      <c r="KST237" s="13"/>
      <c r="KSU237" s="13"/>
      <c r="KSV237" s="13"/>
      <c r="KSW237" s="13"/>
      <c r="KSX237" s="13"/>
      <c r="KSY237" s="13"/>
      <c r="KSZ237" s="13"/>
      <c r="KTA237" s="13"/>
      <c r="KTB237" s="13"/>
      <c r="KTC237" s="13"/>
      <c r="KTD237" s="13"/>
      <c r="KTE237" s="13"/>
      <c r="KTF237" s="13"/>
      <c r="KTG237" s="13"/>
      <c r="KTH237" s="13"/>
      <c r="KTI237" s="13"/>
      <c r="KTJ237" s="13"/>
      <c r="KTK237" s="13"/>
      <c r="KTL237" s="13"/>
      <c r="KTM237" s="13"/>
      <c r="KTN237" s="13"/>
      <c r="KTO237" s="13"/>
      <c r="KTP237" s="13"/>
      <c r="KTQ237" s="13"/>
      <c r="KTR237" s="13"/>
      <c r="KTS237" s="13"/>
      <c r="KTT237" s="13"/>
      <c r="KTU237" s="13"/>
      <c r="KTV237" s="13"/>
      <c r="KTW237" s="13"/>
      <c r="KTX237" s="13"/>
      <c r="KTY237" s="13"/>
      <c r="KTZ237" s="13"/>
      <c r="KUA237" s="13"/>
      <c r="KUB237" s="13"/>
      <c r="KUC237" s="13"/>
      <c r="KUD237" s="13"/>
      <c r="KUE237" s="13"/>
      <c r="KUF237" s="13"/>
      <c r="KUG237" s="13"/>
      <c r="KUH237" s="13"/>
      <c r="KUI237" s="13"/>
      <c r="KUJ237" s="13"/>
      <c r="KUK237" s="13"/>
      <c r="KUL237" s="13"/>
      <c r="KUM237" s="13"/>
      <c r="KUN237" s="13"/>
      <c r="KUO237" s="13"/>
      <c r="KUP237" s="13"/>
      <c r="KUQ237" s="13"/>
      <c r="KUR237" s="13"/>
      <c r="KUS237" s="13"/>
      <c r="KUT237" s="13"/>
      <c r="KUU237" s="13"/>
      <c r="KUV237" s="13"/>
      <c r="KUW237" s="13"/>
      <c r="KUX237" s="13"/>
      <c r="KUY237" s="13"/>
      <c r="KUZ237" s="13"/>
      <c r="KVA237" s="13"/>
      <c r="KVB237" s="13"/>
      <c r="KVC237" s="13"/>
      <c r="KVD237" s="13"/>
      <c r="KVE237" s="13"/>
      <c r="KVF237" s="13"/>
      <c r="KVG237" s="13"/>
      <c r="KVH237" s="13"/>
      <c r="KVI237" s="13"/>
      <c r="KVJ237" s="13"/>
      <c r="KVK237" s="13"/>
      <c r="KVL237" s="13"/>
      <c r="KVM237" s="13"/>
      <c r="KVN237" s="13"/>
      <c r="KVO237" s="13"/>
      <c r="KVP237" s="13"/>
      <c r="KVQ237" s="13"/>
      <c r="KVR237" s="13"/>
      <c r="KVS237" s="13"/>
      <c r="KVT237" s="13"/>
      <c r="KVU237" s="13"/>
      <c r="KVV237" s="13"/>
      <c r="KVW237" s="13"/>
      <c r="KVX237" s="13"/>
      <c r="KVY237" s="13"/>
      <c r="KVZ237" s="13"/>
      <c r="KWA237" s="13"/>
      <c r="KWB237" s="13"/>
      <c r="KWC237" s="13"/>
      <c r="KWD237" s="13"/>
      <c r="KWE237" s="13"/>
      <c r="KWF237" s="13"/>
      <c r="KWG237" s="13"/>
      <c r="KWH237" s="13"/>
      <c r="KWI237" s="13"/>
      <c r="KWJ237" s="13"/>
      <c r="KWK237" s="13"/>
      <c r="KWL237" s="13"/>
      <c r="KWM237" s="13"/>
      <c r="KWN237" s="13"/>
      <c r="KWO237" s="13"/>
      <c r="KWP237" s="13"/>
      <c r="KWQ237" s="13"/>
      <c r="KWR237" s="13"/>
      <c r="KWS237" s="13"/>
      <c r="KWT237" s="13"/>
      <c r="KWU237" s="13"/>
      <c r="KWV237" s="13"/>
      <c r="KWW237" s="13"/>
      <c r="KWX237" s="13"/>
      <c r="KWY237" s="13"/>
      <c r="KWZ237" s="13"/>
      <c r="KXA237" s="13"/>
      <c r="KXB237" s="13"/>
      <c r="KXC237" s="13"/>
      <c r="KXD237" s="13"/>
      <c r="KXE237" s="13"/>
      <c r="KXF237" s="13"/>
      <c r="KXG237" s="13"/>
      <c r="KXH237" s="13"/>
      <c r="KXI237" s="13"/>
      <c r="KXJ237" s="13"/>
      <c r="KXK237" s="13"/>
      <c r="KXL237" s="13"/>
      <c r="KXM237" s="13"/>
      <c r="KXN237" s="13"/>
      <c r="KXO237" s="13"/>
      <c r="KXP237" s="13"/>
      <c r="KXQ237" s="13"/>
      <c r="KXR237" s="13"/>
      <c r="KXS237" s="13"/>
      <c r="KXT237" s="13"/>
      <c r="KXU237" s="13"/>
      <c r="KXV237" s="13"/>
      <c r="KXW237" s="13"/>
      <c r="KXX237" s="13"/>
      <c r="KXY237" s="13"/>
      <c r="KXZ237" s="13"/>
      <c r="KYA237" s="13"/>
      <c r="KYB237" s="13"/>
      <c r="KYC237" s="13"/>
      <c r="KYD237" s="13"/>
      <c r="KYE237" s="13"/>
      <c r="KYF237" s="13"/>
      <c r="KYG237" s="13"/>
      <c r="KYH237" s="13"/>
      <c r="KYI237" s="13"/>
      <c r="KYJ237" s="13"/>
      <c r="KYK237" s="13"/>
      <c r="KYL237" s="13"/>
      <c r="KYM237" s="13"/>
      <c r="KYN237" s="13"/>
      <c r="KYO237" s="13"/>
      <c r="KYP237" s="13"/>
      <c r="KYQ237" s="13"/>
      <c r="KYR237" s="13"/>
      <c r="KYS237" s="13"/>
      <c r="KYT237" s="13"/>
      <c r="KYU237" s="13"/>
      <c r="KYV237" s="13"/>
      <c r="KYW237" s="13"/>
      <c r="KYX237" s="13"/>
      <c r="KYY237" s="13"/>
      <c r="KYZ237" s="13"/>
      <c r="KZA237" s="13"/>
      <c r="KZB237" s="13"/>
      <c r="KZC237" s="13"/>
      <c r="KZD237" s="13"/>
      <c r="KZE237" s="13"/>
      <c r="KZF237" s="13"/>
      <c r="KZG237" s="13"/>
      <c r="KZH237" s="13"/>
      <c r="KZI237" s="13"/>
      <c r="KZJ237" s="13"/>
      <c r="KZK237" s="13"/>
      <c r="KZL237" s="13"/>
      <c r="KZM237" s="13"/>
      <c r="KZN237" s="13"/>
      <c r="KZO237" s="13"/>
      <c r="KZP237" s="13"/>
      <c r="KZQ237" s="13"/>
      <c r="KZR237" s="13"/>
      <c r="KZS237" s="13"/>
      <c r="KZT237" s="13"/>
      <c r="KZU237" s="13"/>
      <c r="KZV237" s="13"/>
      <c r="KZW237" s="13"/>
      <c r="KZX237" s="13"/>
      <c r="KZY237" s="13"/>
      <c r="KZZ237" s="13"/>
      <c r="LAA237" s="13"/>
      <c r="LAB237" s="13"/>
      <c r="LAC237" s="13"/>
      <c r="LAD237" s="13"/>
      <c r="LAE237" s="13"/>
      <c r="LAF237" s="13"/>
      <c r="LAG237" s="13"/>
      <c r="LAH237" s="13"/>
      <c r="LAI237" s="13"/>
      <c r="LAJ237" s="13"/>
      <c r="LAK237" s="13"/>
      <c r="LAL237" s="13"/>
      <c r="LAM237" s="13"/>
      <c r="LAN237" s="13"/>
      <c r="LAO237" s="13"/>
      <c r="LAP237" s="13"/>
      <c r="LAQ237" s="13"/>
      <c r="LAR237" s="13"/>
      <c r="LAS237" s="13"/>
      <c r="LAT237" s="13"/>
      <c r="LAU237" s="13"/>
      <c r="LAV237" s="13"/>
      <c r="LAW237" s="13"/>
      <c r="LAX237" s="13"/>
      <c r="LAY237" s="13"/>
      <c r="LAZ237" s="13"/>
      <c r="LBA237" s="13"/>
      <c r="LBB237" s="13"/>
      <c r="LBC237" s="13"/>
      <c r="LBD237" s="13"/>
      <c r="LBE237" s="13"/>
      <c r="LBF237" s="13"/>
      <c r="LBG237" s="13"/>
      <c r="LBH237" s="13"/>
      <c r="LBI237" s="13"/>
      <c r="LBJ237" s="13"/>
      <c r="LBK237" s="13"/>
      <c r="LBL237" s="13"/>
      <c r="LBM237" s="13"/>
      <c r="LBN237" s="13"/>
      <c r="LBO237" s="13"/>
      <c r="LBP237" s="13"/>
      <c r="LBQ237" s="13"/>
      <c r="LBR237" s="13"/>
      <c r="LBS237" s="13"/>
      <c r="LBT237" s="13"/>
      <c r="LBU237" s="13"/>
      <c r="LBV237" s="13"/>
      <c r="LBW237" s="13"/>
      <c r="LBX237" s="13"/>
      <c r="LBY237" s="13"/>
      <c r="LBZ237" s="13"/>
      <c r="LCA237" s="13"/>
      <c r="LCB237" s="13"/>
      <c r="LCC237" s="13"/>
      <c r="LCD237" s="13"/>
      <c r="LCE237" s="13"/>
      <c r="LCF237" s="13"/>
      <c r="LCG237" s="13"/>
      <c r="LCH237" s="13"/>
      <c r="LCI237" s="13"/>
      <c r="LCJ237" s="13"/>
      <c r="LCK237" s="13"/>
      <c r="LCL237" s="13"/>
      <c r="LCM237" s="13"/>
      <c r="LCN237" s="13"/>
      <c r="LCO237" s="13"/>
      <c r="LCP237" s="13"/>
      <c r="LCQ237" s="13"/>
      <c r="LCR237" s="13"/>
      <c r="LCS237" s="13"/>
      <c r="LCT237" s="13"/>
      <c r="LCU237" s="13"/>
      <c r="LCV237" s="13"/>
      <c r="LCW237" s="13"/>
      <c r="LCX237" s="13"/>
      <c r="LCY237" s="13"/>
      <c r="LCZ237" s="13"/>
      <c r="LDA237" s="13"/>
      <c r="LDB237" s="13"/>
      <c r="LDC237" s="13"/>
      <c r="LDD237" s="13"/>
      <c r="LDE237" s="13"/>
      <c r="LDF237" s="13"/>
      <c r="LDG237" s="13"/>
      <c r="LDH237" s="13"/>
      <c r="LDI237" s="13"/>
      <c r="LDJ237" s="13"/>
      <c r="LDK237" s="13"/>
      <c r="LDL237" s="13"/>
      <c r="LDM237" s="13"/>
      <c r="LDN237" s="13"/>
      <c r="LDO237" s="13"/>
      <c r="LDP237" s="13"/>
      <c r="LDQ237" s="13"/>
      <c r="LDR237" s="13"/>
      <c r="LDS237" s="13"/>
      <c r="LDT237" s="13"/>
      <c r="LDU237" s="13"/>
      <c r="LDV237" s="13"/>
      <c r="LDW237" s="13"/>
      <c r="LDX237" s="13"/>
      <c r="LDY237" s="13"/>
      <c r="LDZ237" s="13"/>
      <c r="LEA237" s="13"/>
      <c r="LEB237" s="13"/>
      <c r="LEC237" s="13"/>
      <c r="LED237" s="13"/>
      <c r="LEE237" s="13"/>
      <c r="LEF237" s="13"/>
      <c r="LEG237" s="13"/>
      <c r="LEH237" s="13"/>
      <c r="LEI237" s="13"/>
      <c r="LEJ237" s="13"/>
      <c r="LEK237" s="13"/>
      <c r="LEL237" s="13"/>
      <c r="LEM237" s="13"/>
      <c r="LEN237" s="13"/>
      <c r="LEO237" s="13"/>
      <c r="LEP237" s="13"/>
      <c r="LEQ237" s="13"/>
      <c r="LER237" s="13"/>
      <c r="LES237" s="13"/>
      <c r="LET237" s="13"/>
      <c r="LEU237" s="13"/>
      <c r="LEV237" s="13"/>
      <c r="LEW237" s="13"/>
      <c r="LEX237" s="13"/>
      <c r="LEY237" s="13"/>
      <c r="LEZ237" s="13"/>
      <c r="LFA237" s="13"/>
      <c r="LFB237" s="13"/>
      <c r="LFC237" s="13"/>
      <c r="LFD237" s="13"/>
      <c r="LFE237" s="13"/>
      <c r="LFF237" s="13"/>
      <c r="LFG237" s="13"/>
      <c r="LFH237" s="13"/>
      <c r="LFI237" s="13"/>
      <c r="LFJ237" s="13"/>
      <c r="LFK237" s="13"/>
      <c r="LFL237" s="13"/>
      <c r="LFM237" s="13"/>
      <c r="LFN237" s="13"/>
      <c r="LFO237" s="13"/>
      <c r="LFP237" s="13"/>
      <c r="LFQ237" s="13"/>
      <c r="LFR237" s="13"/>
      <c r="LFS237" s="13"/>
      <c r="LFT237" s="13"/>
      <c r="LFU237" s="13"/>
      <c r="LFV237" s="13"/>
      <c r="LFW237" s="13"/>
      <c r="LFX237" s="13"/>
      <c r="LFY237" s="13"/>
      <c r="LFZ237" s="13"/>
      <c r="LGA237" s="13"/>
      <c r="LGB237" s="13"/>
      <c r="LGC237" s="13"/>
      <c r="LGD237" s="13"/>
      <c r="LGE237" s="13"/>
      <c r="LGF237" s="13"/>
      <c r="LGG237" s="13"/>
      <c r="LGH237" s="13"/>
      <c r="LGI237" s="13"/>
      <c r="LGJ237" s="13"/>
      <c r="LGK237" s="13"/>
      <c r="LGL237" s="13"/>
      <c r="LGM237" s="13"/>
      <c r="LGN237" s="13"/>
      <c r="LGO237" s="13"/>
      <c r="LGP237" s="13"/>
      <c r="LGQ237" s="13"/>
      <c r="LGR237" s="13"/>
      <c r="LGS237" s="13"/>
      <c r="LGT237" s="13"/>
      <c r="LGU237" s="13"/>
      <c r="LGV237" s="13"/>
      <c r="LGW237" s="13"/>
      <c r="LGX237" s="13"/>
      <c r="LGY237" s="13"/>
      <c r="LGZ237" s="13"/>
      <c r="LHA237" s="13"/>
      <c r="LHB237" s="13"/>
      <c r="LHC237" s="13"/>
      <c r="LHD237" s="13"/>
      <c r="LHE237" s="13"/>
      <c r="LHF237" s="13"/>
      <c r="LHG237" s="13"/>
      <c r="LHH237" s="13"/>
      <c r="LHI237" s="13"/>
      <c r="LHJ237" s="13"/>
      <c r="LHK237" s="13"/>
      <c r="LHL237" s="13"/>
      <c r="LHM237" s="13"/>
      <c r="LHN237" s="13"/>
      <c r="LHO237" s="13"/>
      <c r="LHP237" s="13"/>
      <c r="LHQ237" s="13"/>
      <c r="LHR237" s="13"/>
      <c r="LHS237" s="13"/>
      <c r="LHT237" s="13"/>
      <c r="LHU237" s="13"/>
      <c r="LHV237" s="13"/>
      <c r="LHW237" s="13"/>
      <c r="LHX237" s="13"/>
      <c r="LHY237" s="13"/>
      <c r="LHZ237" s="13"/>
      <c r="LIA237" s="13"/>
      <c r="LIB237" s="13"/>
      <c r="LIC237" s="13"/>
      <c r="LID237" s="13"/>
      <c r="LIE237" s="13"/>
      <c r="LIF237" s="13"/>
      <c r="LIG237" s="13"/>
      <c r="LIH237" s="13"/>
      <c r="LII237" s="13"/>
      <c r="LIJ237" s="13"/>
      <c r="LIK237" s="13"/>
      <c r="LIL237" s="13"/>
      <c r="LIM237" s="13"/>
      <c r="LIN237" s="13"/>
      <c r="LIO237" s="13"/>
      <c r="LIP237" s="13"/>
      <c r="LIQ237" s="13"/>
      <c r="LIR237" s="13"/>
      <c r="LIS237" s="13"/>
      <c r="LIT237" s="13"/>
      <c r="LIU237" s="13"/>
      <c r="LIV237" s="13"/>
      <c r="LIW237" s="13"/>
      <c r="LIX237" s="13"/>
      <c r="LIY237" s="13"/>
      <c r="LIZ237" s="13"/>
      <c r="LJA237" s="13"/>
      <c r="LJB237" s="13"/>
      <c r="LJC237" s="13"/>
      <c r="LJD237" s="13"/>
      <c r="LJE237" s="13"/>
      <c r="LJF237" s="13"/>
      <c r="LJG237" s="13"/>
      <c r="LJH237" s="13"/>
      <c r="LJI237" s="13"/>
      <c r="LJJ237" s="13"/>
      <c r="LJK237" s="13"/>
      <c r="LJL237" s="13"/>
      <c r="LJM237" s="13"/>
      <c r="LJN237" s="13"/>
      <c r="LJO237" s="13"/>
      <c r="LJP237" s="13"/>
      <c r="LJQ237" s="13"/>
      <c r="LJR237" s="13"/>
      <c r="LJS237" s="13"/>
      <c r="LJT237" s="13"/>
      <c r="LJU237" s="13"/>
      <c r="LJV237" s="13"/>
      <c r="LJW237" s="13"/>
      <c r="LJX237" s="13"/>
      <c r="LJY237" s="13"/>
      <c r="LJZ237" s="13"/>
      <c r="LKA237" s="13"/>
      <c r="LKB237" s="13"/>
      <c r="LKC237" s="13"/>
      <c r="LKD237" s="13"/>
      <c r="LKE237" s="13"/>
      <c r="LKF237" s="13"/>
      <c r="LKG237" s="13"/>
      <c r="LKH237" s="13"/>
      <c r="LKI237" s="13"/>
      <c r="LKJ237" s="13"/>
      <c r="LKK237" s="13"/>
      <c r="LKL237" s="13"/>
      <c r="LKM237" s="13"/>
      <c r="LKN237" s="13"/>
      <c r="LKO237" s="13"/>
      <c r="LKP237" s="13"/>
      <c r="LKQ237" s="13"/>
      <c r="LKR237" s="13"/>
      <c r="LKS237" s="13"/>
      <c r="LKT237" s="13"/>
      <c r="LKU237" s="13"/>
      <c r="LKV237" s="13"/>
      <c r="LKW237" s="13"/>
      <c r="LKX237" s="13"/>
      <c r="LKY237" s="13"/>
      <c r="LKZ237" s="13"/>
      <c r="LLA237" s="13"/>
      <c r="LLB237" s="13"/>
      <c r="LLC237" s="13"/>
      <c r="LLD237" s="13"/>
      <c r="LLE237" s="13"/>
      <c r="LLF237" s="13"/>
      <c r="LLG237" s="13"/>
      <c r="LLH237" s="13"/>
      <c r="LLI237" s="13"/>
      <c r="LLJ237" s="13"/>
      <c r="LLK237" s="13"/>
      <c r="LLL237" s="13"/>
      <c r="LLM237" s="13"/>
      <c r="LLN237" s="13"/>
      <c r="LLO237" s="13"/>
      <c r="LLP237" s="13"/>
      <c r="LLQ237" s="13"/>
      <c r="LLR237" s="13"/>
      <c r="LLS237" s="13"/>
      <c r="LLT237" s="13"/>
      <c r="LLU237" s="13"/>
      <c r="LLV237" s="13"/>
      <c r="LLW237" s="13"/>
      <c r="LLX237" s="13"/>
      <c r="LLY237" s="13"/>
      <c r="LLZ237" s="13"/>
      <c r="LMA237" s="13"/>
      <c r="LMB237" s="13"/>
      <c r="LMC237" s="13"/>
      <c r="LMD237" s="13"/>
      <c r="LME237" s="13"/>
      <c r="LMF237" s="13"/>
      <c r="LMG237" s="13"/>
      <c r="LMH237" s="13"/>
      <c r="LMI237" s="13"/>
      <c r="LMJ237" s="13"/>
      <c r="LMK237" s="13"/>
      <c r="LML237" s="13"/>
      <c r="LMM237" s="13"/>
      <c r="LMN237" s="13"/>
      <c r="LMO237" s="13"/>
      <c r="LMP237" s="13"/>
      <c r="LMQ237" s="13"/>
      <c r="LMR237" s="13"/>
      <c r="LMS237" s="13"/>
      <c r="LMT237" s="13"/>
      <c r="LMU237" s="13"/>
      <c r="LMV237" s="13"/>
      <c r="LMW237" s="13"/>
      <c r="LMX237" s="13"/>
      <c r="LMY237" s="13"/>
      <c r="LMZ237" s="13"/>
      <c r="LNA237" s="13"/>
      <c r="LNB237" s="13"/>
      <c r="LNC237" s="13"/>
      <c r="LND237" s="13"/>
      <c r="LNE237" s="13"/>
      <c r="LNF237" s="13"/>
      <c r="LNG237" s="13"/>
      <c r="LNH237" s="13"/>
      <c r="LNI237" s="13"/>
      <c r="LNJ237" s="13"/>
      <c r="LNK237" s="13"/>
      <c r="LNL237" s="13"/>
      <c r="LNM237" s="13"/>
      <c r="LNN237" s="13"/>
      <c r="LNO237" s="13"/>
      <c r="LNP237" s="13"/>
      <c r="LNQ237" s="13"/>
      <c r="LNR237" s="13"/>
      <c r="LNS237" s="13"/>
      <c r="LNT237" s="13"/>
      <c r="LNU237" s="13"/>
      <c r="LNV237" s="13"/>
      <c r="LNW237" s="13"/>
      <c r="LNX237" s="13"/>
      <c r="LNY237" s="13"/>
      <c r="LNZ237" s="13"/>
      <c r="LOA237" s="13"/>
      <c r="LOB237" s="13"/>
      <c r="LOC237" s="13"/>
      <c r="LOD237" s="13"/>
      <c r="LOE237" s="13"/>
      <c r="LOF237" s="13"/>
      <c r="LOG237" s="13"/>
      <c r="LOH237" s="13"/>
      <c r="LOI237" s="13"/>
      <c r="LOJ237" s="13"/>
      <c r="LOK237" s="13"/>
      <c r="LOL237" s="13"/>
      <c r="LOM237" s="13"/>
      <c r="LON237" s="13"/>
      <c r="LOO237" s="13"/>
      <c r="LOP237" s="13"/>
      <c r="LOQ237" s="13"/>
      <c r="LOR237" s="13"/>
      <c r="LOS237" s="13"/>
      <c r="LOT237" s="13"/>
      <c r="LOU237" s="13"/>
      <c r="LOV237" s="13"/>
      <c r="LOW237" s="13"/>
      <c r="LOX237" s="13"/>
      <c r="LOY237" s="13"/>
      <c r="LOZ237" s="13"/>
      <c r="LPA237" s="13"/>
      <c r="LPB237" s="13"/>
      <c r="LPC237" s="13"/>
      <c r="LPD237" s="13"/>
      <c r="LPE237" s="13"/>
      <c r="LPF237" s="13"/>
      <c r="LPG237" s="13"/>
      <c r="LPH237" s="13"/>
      <c r="LPI237" s="13"/>
      <c r="LPJ237" s="13"/>
      <c r="LPK237" s="13"/>
      <c r="LPL237" s="13"/>
      <c r="LPM237" s="13"/>
      <c r="LPN237" s="13"/>
      <c r="LPO237" s="13"/>
      <c r="LPP237" s="13"/>
      <c r="LPQ237" s="13"/>
      <c r="LPR237" s="13"/>
      <c r="LPS237" s="13"/>
      <c r="LPT237" s="13"/>
      <c r="LPU237" s="13"/>
      <c r="LPV237" s="13"/>
      <c r="LPW237" s="13"/>
      <c r="LPX237" s="13"/>
      <c r="LPY237" s="13"/>
      <c r="LPZ237" s="13"/>
      <c r="LQA237" s="13"/>
      <c r="LQB237" s="13"/>
      <c r="LQC237" s="13"/>
      <c r="LQD237" s="13"/>
      <c r="LQE237" s="13"/>
      <c r="LQF237" s="13"/>
      <c r="LQG237" s="13"/>
      <c r="LQH237" s="13"/>
      <c r="LQI237" s="13"/>
      <c r="LQJ237" s="13"/>
      <c r="LQK237" s="13"/>
      <c r="LQL237" s="13"/>
      <c r="LQM237" s="13"/>
      <c r="LQN237" s="13"/>
      <c r="LQO237" s="13"/>
      <c r="LQP237" s="13"/>
      <c r="LQQ237" s="13"/>
      <c r="LQR237" s="13"/>
      <c r="LQS237" s="13"/>
      <c r="LQT237" s="13"/>
      <c r="LQU237" s="13"/>
      <c r="LQV237" s="13"/>
      <c r="LQW237" s="13"/>
      <c r="LQX237" s="13"/>
      <c r="LQY237" s="13"/>
      <c r="LQZ237" s="13"/>
      <c r="LRA237" s="13"/>
      <c r="LRB237" s="13"/>
      <c r="LRC237" s="13"/>
      <c r="LRD237" s="13"/>
      <c r="LRE237" s="13"/>
      <c r="LRF237" s="13"/>
      <c r="LRG237" s="13"/>
      <c r="LRH237" s="13"/>
      <c r="LRI237" s="13"/>
      <c r="LRJ237" s="13"/>
      <c r="LRK237" s="13"/>
      <c r="LRL237" s="13"/>
      <c r="LRM237" s="13"/>
      <c r="LRN237" s="13"/>
      <c r="LRO237" s="13"/>
      <c r="LRP237" s="13"/>
      <c r="LRQ237" s="13"/>
      <c r="LRR237" s="13"/>
      <c r="LRS237" s="13"/>
      <c r="LRT237" s="13"/>
      <c r="LRU237" s="13"/>
      <c r="LRV237" s="13"/>
      <c r="LRW237" s="13"/>
      <c r="LRX237" s="13"/>
      <c r="LRY237" s="13"/>
      <c r="LRZ237" s="13"/>
      <c r="LSA237" s="13"/>
      <c r="LSB237" s="13"/>
      <c r="LSC237" s="13"/>
      <c r="LSD237" s="13"/>
      <c r="LSE237" s="13"/>
      <c r="LSF237" s="13"/>
      <c r="LSG237" s="13"/>
      <c r="LSH237" s="13"/>
      <c r="LSI237" s="13"/>
      <c r="LSJ237" s="13"/>
      <c r="LSK237" s="13"/>
      <c r="LSL237" s="13"/>
      <c r="LSM237" s="13"/>
      <c r="LSN237" s="13"/>
      <c r="LSO237" s="13"/>
      <c r="LSP237" s="13"/>
      <c r="LSQ237" s="13"/>
      <c r="LSR237" s="13"/>
      <c r="LSS237" s="13"/>
      <c r="LST237" s="13"/>
      <c r="LSU237" s="13"/>
      <c r="LSV237" s="13"/>
      <c r="LSW237" s="13"/>
      <c r="LSX237" s="13"/>
      <c r="LSY237" s="13"/>
      <c r="LSZ237" s="13"/>
      <c r="LTA237" s="13"/>
      <c r="LTB237" s="13"/>
      <c r="LTC237" s="13"/>
      <c r="LTD237" s="13"/>
      <c r="LTE237" s="13"/>
      <c r="LTF237" s="13"/>
      <c r="LTG237" s="13"/>
      <c r="LTH237" s="13"/>
      <c r="LTI237" s="13"/>
      <c r="LTJ237" s="13"/>
      <c r="LTK237" s="13"/>
      <c r="LTL237" s="13"/>
      <c r="LTM237" s="13"/>
      <c r="LTN237" s="13"/>
      <c r="LTO237" s="13"/>
      <c r="LTP237" s="13"/>
      <c r="LTQ237" s="13"/>
      <c r="LTR237" s="13"/>
      <c r="LTS237" s="13"/>
      <c r="LTT237" s="13"/>
      <c r="LTU237" s="13"/>
      <c r="LTV237" s="13"/>
      <c r="LTW237" s="13"/>
      <c r="LTX237" s="13"/>
      <c r="LTY237" s="13"/>
      <c r="LTZ237" s="13"/>
      <c r="LUA237" s="13"/>
      <c r="LUB237" s="13"/>
      <c r="LUC237" s="13"/>
      <c r="LUD237" s="13"/>
      <c r="LUE237" s="13"/>
      <c r="LUF237" s="13"/>
      <c r="LUG237" s="13"/>
      <c r="LUH237" s="13"/>
      <c r="LUI237" s="13"/>
      <c r="LUJ237" s="13"/>
      <c r="LUK237" s="13"/>
      <c r="LUL237" s="13"/>
      <c r="LUM237" s="13"/>
      <c r="LUN237" s="13"/>
      <c r="LUO237" s="13"/>
      <c r="LUP237" s="13"/>
      <c r="LUQ237" s="13"/>
      <c r="LUR237" s="13"/>
      <c r="LUS237" s="13"/>
      <c r="LUT237" s="13"/>
      <c r="LUU237" s="13"/>
      <c r="LUV237" s="13"/>
      <c r="LUW237" s="13"/>
      <c r="LUX237" s="13"/>
      <c r="LUY237" s="13"/>
      <c r="LUZ237" s="13"/>
      <c r="LVA237" s="13"/>
      <c r="LVB237" s="13"/>
      <c r="LVC237" s="13"/>
      <c r="LVD237" s="13"/>
      <c r="LVE237" s="13"/>
      <c r="LVF237" s="13"/>
      <c r="LVG237" s="13"/>
      <c r="LVH237" s="13"/>
      <c r="LVI237" s="13"/>
      <c r="LVJ237" s="13"/>
      <c r="LVK237" s="13"/>
      <c r="LVL237" s="13"/>
      <c r="LVM237" s="13"/>
      <c r="LVN237" s="13"/>
      <c r="LVO237" s="13"/>
      <c r="LVP237" s="13"/>
      <c r="LVQ237" s="13"/>
      <c r="LVR237" s="13"/>
      <c r="LVS237" s="13"/>
      <c r="LVT237" s="13"/>
      <c r="LVU237" s="13"/>
      <c r="LVV237" s="13"/>
      <c r="LVW237" s="13"/>
      <c r="LVX237" s="13"/>
      <c r="LVY237" s="13"/>
      <c r="LVZ237" s="13"/>
      <c r="LWA237" s="13"/>
      <c r="LWB237" s="13"/>
      <c r="LWC237" s="13"/>
      <c r="LWD237" s="13"/>
      <c r="LWE237" s="13"/>
      <c r="LWF237" s="13"/>
      <c r="LWG237" s="13"/>
      <c r="LWH237" s="13"/>
      <c r="LWI237" s="13"/>
      <c r="LWJ237" s="13"/>
      <c r="LWK237" s="13"/>
      <c r="LWL237" s="13"/>
      <c r="LWM237" s="13"/>
      <c r="LWN237" s="13"/>
      <c r="LWO237" s="13"/>
      <c r="LWP237" s="13"/>
      <c r="LWQ237" s="13"/>
      <c r="LWR237" s="13"/>
      <c r="LWS237" s="13"/>
      <c r="LWT237" s="13"/>
      <c r="LWU237" s="13"/>
      <c r="LWV237" s="13"/>
      <c r="LWW237" s="13"/>
      <c r="LWX237" s="13"/>
      <c r="LWY237" s="13"/>
      <c r="LWZ237" s="13"/>
      <c r="LXA237" s="13"/>
      <c r="LXB237" s="13"/>
      <c r="LXC237" s="13"/>
      <c r="LXD237" s="13"/>
      <c r="LXE237" s="13"/>
      <c r="LXF237" s="13"/>
      <c r="LXG237" s="13"/>
      <c r="LXH237" s="13"/>
      <c r="LXI237" s="13"/>
      <c r="LXJ237" s="13"/>
      <c r="LXK237" s="13"/>
      <c r="LXL237" s="13"/>
      <c r="LXM237" s="13"/>
      <c r="LXN237" s="13"/>
      <c r="LXO237" s="13"/>
      <c r="LXP237" s="13"/>
      <c r="LXQ237" s="13"/>
      <c r="LXR237" s="13"/>
      <c r="LXS237" s="13"/>
      <c r="LXT237" s="13"/>
      <c r="LXU237" s="13"/>
      <c r="LXV237" s="13"/>
      <c r="LXW237" s="13"/>
      <c r="LXX237" s="13"/>
      <c r="LXY237" s="13"/>
      <c r="LXZ237" s="13"/>
      <c r="LYA237" s="13"/>
      <c r="LYB237" s="13"/>
      <c r="LYC237" s="13"/>
      <c r="LYD237" s="13"/>
      <c r="LYE237" s="13"/>
      <c r="LYF237" s="13"/>
      <c r="LYG237" s="13"/>
      <c r="LYH237" s="13"/>
      <c r="LYI237" s="13"/>
      <c r="LYJ237" s="13"/>
      <c r="LYK237" s="13"/>
      <c r="LYL237" s="13"/>
      <c r="LYM237" s="13"/>
      <c r="LYN237" s="13"/>
      <c r="LYO237" s="13"/>
      <c r="LYP237" s="13"/>
      <c r="LYQ237" s="13"/>
      <c r="LYR237" s="13"/>
      <c r="LYS237" s="13"/>
      <c r="LYT237" s="13"/>
      <c r="LYU237" s="13"/>
      <c r="LYV237" s="13"/>
      <c r="LYW237" s="13"/>
      <c r="LYX237" s="13"/>
      <c r="LYY237" s="13"/>
      <c r="LYZ237" s="13"/>
      <c r="LZA237" s="13"/>
      <c r="LZB237" s="13"/>
      <c r="LZC237" s="13"/>
      <c r="LZD237" s="13"/>
      <c r="LZE237" s="13"/>
      <c r="LZF237" s="13"/>
      <c r="LZG237" s="13"/>
      <c r="LZH237" s="13"/>
      <c r="LZI237" s="13"/>
      <c r="LZJ237" s="13"/>
      <c r="LZK237" s="13"/>
      <c r="LZL237" s="13"/>
      <c r="LZM237" s="13"/>
      <c r="LZN237" s="13"/>
      <c r="LZO237" s="13"/>
      <c r="LZP237" s="13"/>
      <c r="LZQ237" s="13"/>
      <c r="LZR237" s="13"/>
      <c r="LZS237" s="13"/>
      <c r="LZT237" s="13"/>
      <c r="LZU237" s="13"/>
      <c r="LZV237" s="13"/>
      <c r="LZW237" s="13"/>
      <c r="LZX237" s="13"/>
      <c r="LZY237" s="13"/>
      <c r="LZZ237" s="13"/>
      <c r="MAA237" s="13"/>
      <c r="MAB237" s="13"/>
      <c r="MAC237" s="13"/>
      <c r="MAD237" s="13"/>
      <c r="MAE237" s="13"/>
      <c r="MAF237" s="13"/>
      <c r="MAG237" s="13"/>
      <c r="MAH237" s="13"/>
      <c r="MAI237" s="13"/>
      <c r="MAJ237" s="13"/>
      <c r="MAK237" s="13"/>
      <c r="MAL237" s="13"/>
      <c r="MAM237" s="13"/>
      <c r="MAN237" s="13"/>
      <c r="MAO237" s="13"/>
      <c r="MAP237" s="13"/>
      <c r="MAQ237" s="13"/>
      <c r="MAR237" s="13"/>
      <c r="MAS237" s="13"/>
      <c r="MAT237" s="13"/>
      <c r="MAU237" s="13"/>
      <c r="MAV237" s="13"/>
      <c r="MAW237" s="13"/>
      <c r="MAX237" s="13"/>
      <c r="MAY237" s="13"/>
      <c r="MAZ237" s="13"/>
      <c r="MBA237" s="13"/>
      <c r="MBB237" s="13"/>
      <c r="MBC237" s="13"/>
      <c r="MBD237" s="13"/>
      <c r="MBE237" s="13"/>
      <c r="MBF237" s="13"/>
      <c r="MBG237" s="13"/>
      <c r="MBH237" s="13"/>
      <c r="MBI237" s="13"/>
      <c r="MBJ237" s="13"/>
      <c r="MBK237" s="13"/>
      <c r="MBL237" s="13"/>
      <c r="MBM237" s="13"/>
      <c r="MBN237" s="13"/>
      <c r="MBO237" s="13"/>
      <c r="MBP237" s="13"/>
      <c r="MBQ237" s="13"/>
      <c r="MBR237" s="13"/>
      <c r="MBS237" s="13"/>
      <c r="MBT237" s="13"/>
      <c r="MBU237" s="13"/>
      <c r="MBV237" s="13"/>
      <c r="MBW237" s="13"/>
      <c r="MBX237" s="13"/>
      <c r="MBY237" s="13"/>
      <c r="MBZ237" s="13"/>
      <c r="MCA237" s="13"/>
      <c r="MCB237" s="13"/>
      <c r="MCC237" s="13"/>
      <c r="MCD237" s="13"/>
      <c r="MCE237" s="13"/>
      <c r="MCF237" s="13"/>
      <c r="MCG237" s="13"/>
      <c r="MCH237" s="13"/>
      <c r="MCI237" s="13"/>
      <c r="MCJ237" s="13"/>
      <c r="MCK237" s="13"/>
      <c r="MCL237" s="13"/>
      <c r="MCM237" s="13"/>
      <c r="MCN237" s="13"/>
      <c r="MCO237" s="13"/>
      <c r="MCP237" s="13"/>
      <c r="MCQ237" s="13"/>
      <c r="MCR237" s="13"/>
      <c r="MCS237" s="13"/>
      <c r="MCT237" s="13"/>
      <c r="MCU237" s="13"/>
      <c r="MCV237" s="13"/>
      <c r="MCW237" s="13"/>
      <c r="MCX237" s="13"/>
      <c r="MCY237" s="13"/>
      <c r="MCZ237" s="13"/>
      <c r="MDA237" s="13"/>
      <c r="MDB237" s="13"/>
      <c r="MDC237" s="13"/>
      <c r="MDD237" s="13"/>
      <c r="MDE237" s="13"/>
      <c r="MDF237" s="13"/>
      <c r="MDG237" s="13"/>
      <c r="MDH237" s="13"/>
      <c r="MDI237" s="13"/>
      <c r="MDJ237" s="13"/>
      <c r="MDK237" s="13"/>
      <c r="MDL237" s="13"/>
      <c r="MDM237" s="13"/>
      <c r="MDN237" s="13"/>
      <c r="MDO237" s="13"/>
      <c r="MDP237" s="13"/>
      <c r="MDQ237" s="13"/>
      <c r="MDR237" s="13"/>
      <c r="MDS237" s="13"/>
      <c r="MDT237" s="13"/>
      <c r="MDU237" s="13"/>
      <c r="MDV237" s="13"/>
      <c r="MDW237" s="13"/>
      <c r="MDX237" s="13"/>
      <c r="MDY237" s="13"/>
      <c r="MDZ237" s="13"/>
      <c r="MEA237" s="13"/>
      <c r="MEB237" s="13"/>
      <c r="MEC237" s="13"/>
      <c r="MED237" s="13"/>
      <c r="MEE237" s="13"/>
      <c r="MEF237" s="13"/>
      <c r="MEG237" s="13"/>
      <c r="MEH237" s="13"/>
      <c r="MEI237" s="13"/>
      <c r="MEJ237" s="13"/>
      <c r="MEK237" s="13"/>
      <c r="MEL237" s="13"/>
      <c r="MEM237" s="13"/>
      <c r="MEN237" s="13"/>
      <c r="MEO237" s="13"/>
      <c r="MEP237" s="13"/>
      <c r="MEQ237" s="13"/>
      <c r="MER237" s="13"/>
      <c r="MES237" s="13"/>
      <c r="MET237" s="13"/>
      <c r="MEU237" s="13"/>
      <c r="MEV237" s="13"/>
      <c r="MEW237" s="13"/>
      <c r="MEX237" s="13"/>
      <c r="MEY237" s="13"/>
      <c r="MEZ237" s="13"/>
      <c r="MFA237" s="13"/>
      <c r="MFB237" s="13"/>
      <c r="MFC237" s="13"/>
      <c r="MFD237" s="13"/>
      <c r="MFE237" s="13"/>
      <c r="MFF237" s="13"/>
      <c r="MFG237" s="13"/>
      <c r="MFH237" s="13"/>
      <c r="MFI237" s="13"/>
      <c r="MFJ237" s="13"/>
      <c r="MFK237" s="13"/>
      <c r="MFL237" s="13"/>
      <c r="MFM237" s="13"/>
      <c r="MFN237" s="13"/>
      <c r="MFO237" s="13"/>
      <c r="MFP237" s="13"/>
      <c r="MFQ237" s="13"/>
      <c r="MFR237" s="13"/>
      <c r="MFS237" s="13"/>
      <c r="MFT237" s="13"/>
      <c r="MFU237" s="13"/>
      <c r="MFV237" s="13"/>
      <c r="MFW237" s="13"/>
      <c r="MFX237" s="13"/>
      <c r="MFY237" s="13"/>
      <c r="MFZ237" s="13"/>
      <c r="MGA237" s="13"/>
      <c r="MGB237" s="13"/>
      <c r="MGC237" s="13"/>
      <c r="MGD237" s="13"/>
      <c r="MGE237" s="13"/>
      <c r="MGF237" s="13"/>
      <c r="MGG237" s="13"/>
      <c r="MGH237" s="13"/>
      <c r="MGI237" s="13"/>
      <c r="MGJ237" s="13"/>
      <c r="MGK237" s="13"/>
      <c r="MGL237" s="13"/>
      <c r="MGM237" s="13"/>
      <c r="MGN237" s="13"/>
      <c r="MGO237" s="13"/>
      <c r="MGP237" s="13"/>
      <c r="MGQ237" s="13"/>
      <c r="MGR237" s="13"/>
      <c r="MGS237" s="13"/>
      <c r="MGT237" s="13"/>
      <c r="MGU237" s="13"/>
      <c r="MGV237" s="13"/>
      <c r="MGW237" s="13"/>
      <c r="MGX237" s="13"/>
      <c r="MGY237" s="13"/>
      <c r="MGZ237" s="13"/>
      <c r="MHA237" s="13"/>
      <c r="MHB237" s="13"/>
      <c r="MHC237" s="13"/>
      <c r="MHD237" s="13"/>
      <c r="MHE237" s="13"/>
      <c r="MHF237" s="13"/>
      <c r="MHG237" s="13"/>
      <c r="MHH237" s="13"/>
      <c r="MHI237" s="13"/>
      <c r="MHJ237" s="13"/>
      <c r="MHK237" s="13"/>
      <c r="MHL237" s="13"/>
      <c r="MHM237" s="13"/>
      <c r="MHN237" s="13"/>
      <c r="MHO237" s="13"/>
      <c r="MHP237" s="13"/>
      <c r="MHQ237" s="13"/>
      <c r="MHR237" s="13"/>
      <c r="MHS237" s="13"/>
      <c r="MHT237" s="13"/>
      <c r="MHU237" s="13"/>
      <c r="MHV237" s="13"/>
      <c r="MHW237" s="13"/>
      <c r="MHX237" s="13"/>
      <c r="MHY237" s="13"/>
      <c r="MHZ237" s="13"/>
      <c r="MIA237" s="13"/>
      <c r="MIB237" s="13"/>
      <c r="MIC237" s="13"/>
      <c r="MID237" s="13"/>
      <c r="MIE237" s="13"/>
      <c r="MIF237" s="13"/>
      <c r="MIG237" s="13"/>
      <c r="MIH237" s="13"/>
      <c r="MII237" s="13"/>
      <c r="MIJ237" s="13"/>
      <c r="MIK237" s="13"/>
      <c r="MIL237" s="13"/>
      <c r="MIM237" s="13"/>
      <c r="MIN237" s="13"/>
      <c r="MIO237" s="13"/>
      <c r="MIP237" s="13"/>
      <c r="MIQ237" s="13"/>
      <c r="MIR237" s="13"/>
      <c r="MIS237" s="13"/>
      <c r="MIT237" s="13"/>
      <c r="MIU237" s="13"/>
      <c r="MIV237" s="13"/>
      <c r="MIW237" s="13"/>
      <c r="MIX237" s="13"/>
      <c r="MIY237" s="13"/>
      <c r="MIZ237" s="13"/>
      <c r="MJA237" s="13"/>
      <c r="MJB237" s="13"/>
      <c r="MJC237" s="13"/>
      <c r="MJD237" s="13"/>
      <c r="MJE237" s="13"/>
      <c r="MJF237" s="13"/>
      <c r="MJG237" s="13"/>
      <c r="MJH237" s="13"/>
      <c r="MJI237" s="13"/>
      <c r="MJJ237" s="13"/>
      <c r="MJK237" s="13"/>
      <c r="MJL237" s="13"/>
      <c r="MJM237" s="13"/>
      <c r="MJN237" s="13"/>
      <c r="MJO237" s="13"/>
      <c r="MJP237" s="13"/>
      <c r="MJQ237" s="13"/>
      <c r="MJR237" s="13"/>
      <c r="MJS237" s="13"/>
      <c r="MJT237" s="13"/>
      <c r="MJU237" s="13"/>
      <c r="MJV237" s="13"/>
      <c r="MJW237" s="13"/>
      <c r="MJX237" s="13"/>
      <c r="MJY237" s="13"/>
      <c r="MJZ237" s="13"/>
      <c r="MKA237" s="13"/>
      <c r="MKB237" s="13"/>
      <c r="MKC237" s="13"/>
      <c r="MKD237" s="13"/>
      <c r="MKE237" s="13"/>
      <c r="MKF237" s="13"/>
      <c r="MKG237" s="13"/>
      <c r="MKH237" s="13"/>
      <c r="MKI237" s="13"/>
      <c r="MKJ237" s="13"/>
      <c r="MKK237" s="13"/>
      <c r="MKL237" s="13"/>
      <c r="MKM237" s="13"/>
      <c r="MKN237" s="13"/>
      <c r="MKO237" s="13"/>
      <c r="MKP237" s="13"/>
      <c r="MKQ237" s="13"/>
      <c r="MKR237" s="13"/>
      <c r="MKS237" s="13"/>
      <c r="MKT237" s="13"/>
      <c r="MKU237" s="13"/>
      <c r="MKV237" s="13"/>
      <c r="MKW237" s="13"/>
      <c r="MKX237" s="13"/>
      <c r="MKY237" s="13"/>
      <c r="MKZ237" s="13"/>
      <c r="MLA237" s="13"/>
      <c r="MLB237" s="13"/>
      <c r="MLC237" s="13"/>
      <c r="MLD237" s="13"/>
      <c r="MLE237" s="13"/>
      <c r="MLF237" s="13"/>
      <c r="MLG237" s="13"/>
      <c r="MLH237" s="13"/>
      <c r="MLI237" s="13"/>
      <c r="MLJ237" s="13"/>
      <c r="MLK237" s="13"/>
      <c r="MLL237" s="13"/>
      <c r="MLM237" s="13"/>
      <c r="MLN237" s="13"/>
      <c r="MLO237" s="13"/>
      <c r="MLP237" s="13"/>
      <c r="MLQ237" s="13"/>
      <c r="MLR237" s="13"/>
      <c r="MLS237" s="13"/>
      <c r="MLT237" s="13"/>
      <c r="MLU237" s="13"/>
      <c r="MLV237" s="13"/>
      <c r="MLW237" s="13"/>
      <c r="MLX237" s="13"/>
      <c r="MLY237" s="13"/>
      <c r="MLZ237" s="13"/>
      <c r="MMA237" s="13"/>
      <c r="MMB237" s="13"/>
      <c r="MMC237" s="13"/>
      <c r="MMD237" s="13"/>
      <c r="MME237" s="13"/>
      <c r="MMF237" s="13"/>
      <c r="MMG237" s="13"/>
      <c r="MMH237" s="13"/>
      <c r="MMI237" s="13"/>
      <c r="MMJ237" s="13"/>
      <c r="MMK237" s="13"/>
      <c r="MML237" s="13"/>
      <c r="MMM237" s="13"/>
      <c r="MMN237" s="13"/>
      <c r="MMO237" s="13"/>
      <c r="MMP237" s="13"/>
      <c r="MMQ237" s="13"/>
      <c r="MMR237" s="13"/>
      <c r="MMS237" s="13"/>
      <c r="MMT237" s="13"/>
      <c r="MMU237" s="13"/>
      <c r="MMV237" s="13"/>
      <c r="MMW237" s="13"/>
      <c r="MMX237" s="13"/>
      <c r="MMY237" s="13"/>
      <c r="MMZ237" s="13"/>
      <c r="MNA237" s="13"/>
      <c r="MNB237" s="13"/>
      <c r="MNC237" s="13"/>
      <c r="MND237" s="13"/>
      <c r="MNE237" s="13"/>
      <c r="MNF237" s="13"/>
      <c r="MNG237" s="13"/>
      <c r="MNH237" s="13"/>
      <c r="MNI237" s="13"/>
      <c r="MNJ237" s="13"/>
      <c r="MNK237" s="13"/>
      <c r="MNL237" s="13"/>
      <c r="MNM237" s="13"/>
      <c r="MNN237" s="13"/>
      <c r="MNO237" s="13"/>
      <c r="MNP237" s="13"/>
      <c r="MNQ237" s="13"/>
      <c r="MNR237" s="13"/>
      <c r="MNS237" s="13"/>
      <c r="MNT237" s="13"/>
      <c r="MNU237" s="13"/>
      <c r="MNV237" s="13"/>
      <c r="MNW237" s="13"/>
      <c r="MNX237" s="13"/>
      <c r="MNY237" s="13"/>
      <c r="MNZ237" s="13"/>
      <c r="MOA237" s="13"/>
      <c r="MOB237" s="13"/>
      <c r="MOC237" s="13"/>
      <c r="MOD237" s="13"/>
      <c r="MOE237" s="13"/>
      <c r="MOF237" s="13"/>
      <c r="MOG237" s="13"/>
      <c r="MOH237" s="13"/>
      <c r="MOI237" s="13"/>
      <c r="MOJ237" s="13"/>
      <c r="MOK237" s="13"/>
      <c r="MOL237" s="13"/>
      <c r="MOM237" s="13"/>
      <c r="MON237" s="13"/>
      <c r="MOO237" s="13"/>
      <c r="MOP237" s="13"/>
      <c r="MOQ237" s="13"/>
      <c r="MOR237" s="13"/>
      <c r="MOS237" s="13"/>
      <c r="MOT237" s="13"/>
      <c r="MOU237" s="13"/>
      <c r="MOV237" s="13"/>
      <c r="MOW237" s="13"/>
      <c r="MOX237" s="13"/>
      <c r="MOY237" s="13"/>
      <c r="MOZ237" s="13"/>
      <c r="MPA237" s="13"/>
      <c r="MPB237" s="13"/>
      <c r="MPC237" s="13"/>
      <c r="MPD237" s="13"/>
      <c r="MPE237" s="13"/>
      <c r="MPF237" s="13"/>
      <c r="MPG237" s="13"/>
      <c r="MPH237" s="13"/>
      <c r="MPI237" s="13"/>
      <c r="MPJ237" s="13"/>
      <c r="MPK237" s="13"/>
      <c r="MPL237" s="13"/>
      <c r="MPM237" s="13"/>
      <c r="MPN237" s="13"/>
      <c r="MPO237" s="13"/>
      <c r="MPP237" s="13"/>
      <c r="MPQ237" s="13"/>
      <c r="MPR237" s="13"/>
      <c r="MPS237" s="13"/>
      <c r="MPT237" s="13"/>
      <c r="MPU237" s="13"/>
      <c r="MPV237" s="13"/>
      <c r="MPW237" s="13"/>
      <c r="MPX237" s="13"/>
      <c r="MPY237" s="13"/>
      <c r="MPZ237" s="13"/>
      <c r="MQA237" s="13"/>
      <c r="MQB237" s="13"/>
      <c r="MQC237" s="13"/>
      <c r="MQD237" s="13"/>
      <c r="MQE237" s="13"/>
      <c r="MQF237" s="13"/>
      <c r="MQG237" s="13"/>
      <c r="MQH237" s="13"/>
      <c r="MQI237" s="13"/>
      <c r="MQJ237" s="13"/>
      <c r="MQK237" s="13"/>
      <c r="MQL237" s="13"/>
      <c r="MQM237" s="13"/>
      <c r="MQN237" s="13"/>
      <c r="MQO237" s="13"/>
      <c r="MQP237" s="13"/>
      <c r="MQQ237" s="13"/>
      <c r="MQR237" s="13"/>
      <c r="MQS237" s="13"/>
      <c r="MQT237" s="13"/>
      <c r="MQU237" s="13"/>
      <c r="MQV237" s="13"/>
      <c r="MQW237" s="13"/>
      <c r="MQX237" s="13"/>
      <c r="MQY237" s="13"/>
      <c r="MQZ237" s="13"/>
      <c r="MRA237" s="13"/>
      <c r="MRB237" s="13"/>
      <c r="MRC237" s="13"/>
      <c r="MRD237" s="13"/>
      <c r="MRE237" s="13"/>
      <c r="MRF237" s="13"/>
      <c r="MRG237" s="13"/>
      <c r="MRH237" s="13"/>
      <c r="MRI237" s="13"/>
      <c r="MRJ237" s="13"/>
      <c r="MRK237" s="13"/>
      <c r="MRL237" s="13"/>
      <c r="MRM237" s="13"/>
      <c r="MRN237" s="13"/>
      <c r="MRO237" s="13"/>
      <c r="MRP237" s="13"/>
      <c r="MRQ237" s="13"/>
      <c r="MRR237" s="13"/>
      <c r="MRS237" s="13"/>
      <c r="MRT237" s="13"/>
      <c r="MRU237" s="13"/>
      <c r="MRV237" s="13"/>
      <c r="MRW237" s="13"/>
      <c r="MRX237" s="13"/>
      <c r="MRY237" s="13"/>
      <c r="MRZ237" s="13"/>
      <c r="MSA237" s="13"/>
      <c r="MSB237" s="13"/>
      <c r="MSC237" s="13"/>
      <c r="MSD237" s="13"/>
      <c r="MSE237" s="13"/>
      <c r="MSF237" s="13"/>
      <c r="MSG237" s="13"/>
      <c r="MSH237" s="13"/>
      <c r="MSI237" s="13"/>
      <c r="MSJ237" s="13"/>
      <c r="MSK237" s="13"/>
      <c r="MSL237" s="13"/>
      <c r="MSM237" s="13"/>
      <c r="MSN237" s="13"/>
      <c r="MSO237" s="13"/>
      <c r="MSP237" s="13"/>
      <c r="MSQ237" s="13"/>
      <c r="MSR237" s="13"/>
      <c r="MSS237" s="13"/>
      <c r="MST237" s="13"/>
      <c r="MSU237" s="13"/>
      <c r="MSV237" s="13"/>
      <c r="MSW237" s="13"/>
      <c r="MSX237" s="13"/>
      <c r="MSY237" s="13"/>
      <c r="MSZ237" s="13"/>
      <c r="MTA237" s="13"/>
      <c r="MTB237" s="13"/>
      <c r="MTC237" s="13"/>
      <c r="MTD237" s="13"/>
      <c r="MTE237" s="13"/>
      <c r="MTF237" s="13"/>
      <c r="MTG237" s="13"/>
      <c r="MTH237" s="13"/>
      <c r="MTI237" s="13"/>
      <c r="MTJ237" s="13"/>
      <c r="MTK237" s="13"/>
      <c r="MTL237" s="13"/>
      <c r="MTM237" s="13"/>
      <c r="MTN237" s="13"/>
      <c r="MTO237" s="13"/>
      <c r="MTP237" s="13"/>
      <c r="MTQ237" s="13"/>
      <c r="MTR237" s="13"/>
      <c r="MTS237" s="13"/>
      <c r="MTT237" s="13"/>
      <c r="MTU237" s="13"/>
      <c r="MTV237" s="13"/>
      <c r="MTW237" s="13"/>
      <c r="MTX237" s="13"/>
      <c r="MTY237" s="13"/>
      <c r="MTZ237" s="13"/>
      <c r="MUA237" s="13"/>
      <c r="MUB237" s="13"/>
      <c r="MUC237" s="13"/>
      <c r="MUD237" s="13"/>
      <c r="MUE237" s="13"/>
      <c r="MUF237" s="13"/>
      <c r="MUG237" s="13"/>
      <c r="MUH237" s="13"/>
      <c r="MUI237" s="13"/>
      <c r="MUJ237" s="13"/>
      <c r="MUK237" s="13"/>
      <c r="MUL237" s="13"/>
      <c r="MUM237" s="13"/>
      <c r="MUN237" s="13"/>
      <c r="MUO237" s="13"/>
      <c r="MUP237" s="13"/>
      <c r="MUQ237" s="13"/>
      <c r="MUR237" s="13"/>
      <c r="MUS237" s="13"/>
      <c r="MUT237" s="13"/>
      <c r="MUU237" s="13"/>
      <c r="MUV237" s="13"/>
      <c r="MUW237" s="13"/>
      <c r="MUX237" s="13"/>
      <c r="MUY237" s="13"/>
      <c r="MUZ237" s="13"/>
      <c r="MVA237" s="13"/>
      <c r="MVB237" s="13"/>
      <c r="MVC237" s="13"/>
      <c r="MVD237" s="13"/>
      <c r="MVE237" s="13"/>
      <c r="MVF237" s="13"/>
      <c r="MVG237" s="13"/>
      <c r="MVH237" s="13"/>
      <c r="MVI237" s="13"/>
      <c r="MVJ237" s="13"/>
      <c r="MVK237" s="13"/>
      <c r="MVL237" s="13"/>
      <c r="MVM237" s="13"/>
      <c r="MVN237" s="13"/>
      <c r="MVO237" s="13"/>
      <c r="MVP237" s="13"/>
      <c r="MVQ237" s="13"/>
      <c r="MVR237" s="13"/>
      <c r="MVS237" s="13"/>
      <c r="MVT237" s="13"/>
      <c r="MVU237" s="13"/>
      <c r="MVV237" s="13"/>
      <c r="MVW237" s="13"/>
      <c r="MVX237" s="13"/>
      <c r="MVY237" s="13"/>
      <c r="MVZ237" s="13"/>
      <c r="MWA237" s="13"/>
      <c r="MWB237" s="13"/>
      <c r="MWC237" s="13"/>
      <c r="MWD237" s="13"/>
      <c r="MWE237" s="13"/>
      <c r="MWF237" s="13"/>
      <c r="MWG237" s="13"/>
      <c r="MWH237" s="13"/>
      <c r="MWI237" s="13"/>
      <c r="MWJ237" s="13"/>
      <c r="MWK237" s="13"/>
      <c r="MWL237" s="13"/>
      <c r="MWM237" s="13"/>
      <c r="MWN237" s="13"/>
      <c r="MWO237" s="13"/>
      <c r="MWP237" s="13"/>
      <c r="MWQ237" s="13"/>
      <c r="MWR237" s="13"/>
      <c r="MWS237" s="13"/>
      <c r="MWT237" s="13"/>
      <c r="MWU237" s="13"/>
      <c r="MWV237" s="13"/>
      <c r="MWW237" s="13"/>
      <c r="MWX237" s="13"/>
      <c r="MWY237" s="13"/>
      <c r="MWZ237" s="13"/>
      <c r="MXA237" s="13"/>
      <c r="MXB237" s="13"/>
      <c r="MXC237" s="13"/>
      <c r="MXD237" s="13"/>
      <c r="MXE237" s="13"/>
      <c r="MXF237" s="13"/>
      <c r="MXG237" s="13"/>
      <c r="MXH237" s="13"/>
      <c r="MXI237" s="13"/>
      <c r="MXJ237" s="13"/>
      <c r="MXK237" s="13"/>
      <c r="MXL237" s="13"/>
      <c r="MXM237" s="13"/>
      <c r="MXN237" s="13"/>
      <c r="MXO237" s="13"/>
      <c r="MXP237" s="13"/>
      <c r="MXQ237" s="13"/>
      <c r="MXR237" s="13"/>
      <c r="MXS237" s="13"/>
      <c r="MXT237" s="13"/>
      <c r="MXU237" s="13"/>
      <c r="MXV237" s="13"/>
      <c r="MXW237" s="13"/>
      <c r="MXX237" s="13"/>
      <c r="MXY237" s="13"/>
      <c r="MXZ237" s="13"/>
      <c r="MYA237" s="13"/>
      <c r="MYB237" s="13"/>
      <c r="MYC237" s="13"/>
      <c r="MYD237" s="13"/>
      <c r="MYE237" s="13"/>
      <c r="MYF237" s="13"/>
      <c r="MYG237" s="13"/>
      <c r="MYH237" s="13"/>
      <c r="MYI237" s="13"/>
      <c r="MYJ237" s="13"/>
      <c r="MYK237" s="13"/>
      <c r="MYL237" s="13"/>
      <c r="MYM237" s="13"/>
      <c r="MYN237" s="13"/>
      <c r="MYO237" s="13"/>
      <c r="MYP237" s="13"/>
      <c r="MYQ237" s="13"/>
      <c r="MYR237" s="13"/>
      <c r="MYS237" s="13"/>
      <c r="MYT237" s="13"/>
      <c r="MYU237" s="13"/>
      <c r="MYV237" s="13"/>
      <c r="MYW237" s="13"/>
      <c r="MYX237" s="13"/>
      <c r="MYY237" s="13"/>
      <c r="MYZ237" s="13"/>
      <c r="MZA237" s="13"/>
      <c r="MZB237" s="13"/>
      <c r="MZC237" s="13"/>
      <c r="MZD237" s="13"/>
      <c r="MZE237" s="13"/>
      <c r="MZF237" s="13"/>
      <c r="MZG237" s="13"/>
      <c r="MZH237" s="13"/>
      <c r="MZI237" s="13"/>
      <c r="MZJ237" s="13"/>
      <c r="MZK237" s="13"/>
      <c r="MZL237" s="13"/>
      <c r="MZM237" s="13"/>
      <c r="MZN237" s="13"/>
      <c r="MZO237" s="13"/>
      <c r="MZP237" s="13"/>
      <c r="MZQ237" s="13"/>
      <c r="MZR237" s="13"/>
      <c r="MZS237" s="13"/>
      <c r="MZT237" s="13"/>
      <c r="MZU237" s="13"/>
      <c r="MZV237" s="13"/>
      <c r="MZW237" s="13"/>
      <c r="MZX237" s="13"/>
      <c r="MZY237" s="13"/>
      <c r="MZZ237" s="13"/>
      <c r="NAA237" s="13"/>
      <c r="NAB237" s="13"/>
      <c r="NAC237" s="13"/>
      <c r="NAD237" s="13"/>
      <c r="NAE237" s="13"/>
      <c r="NAF237" s="13"/>
      <c r="NAG237" s="13"/>
      <c r="NAH237" s="13"/>
      <c r="NAI237" s="13"/>
      <c r="NAJ237" s="13"/>
      <c r="NAK237" s="13"/>
      <c r="NAL237" s="13"/>
      <c r="NAM237" s="13"/>
      <c r="NAN237" s="13"/>
      <c r="NAO237" s="13"/>
      <c r="NAP237" s="13"/>
      <c r="NAQ237" s="13"/>
      <c r="NAR237" s="13"/>
      <c r="NAS237" s="13"/>
      <c r="NAT237" s="13"/>
      <c r="NAU237" s="13"/>
      <c r="NAV237" s="13"/>
      <c r="NAW237" s="13"/>
      <c r="NAX237" s="13"/>
      <c r="NAY237" s="13"/>
      <c r="NAZ237" s="13"/>
      <c r="NBA237" s="13"/>
      <c r="NBB237" s="13"/>
      <c r="NBC237" s="13"/>
      <c r="NBD237" s="13"/>
      <c r="NBE237" s="13"/>
      <c r="NBF237" s="13"/>
      <c r="NBG237" s="13"/>
      <c r="NBH237" s="13"/>
      <c r="NBI237" s="13"/>
      <c r="NBJ237" s="13"/>
      <c r="NBK237" s="13"/>
      <c r="NBL237" s="13"/>
      <c r="NBM237" s="13"/>
      <c r="NBN237" s="13"/>
      <c r="NBO237" s="13"/>
      <c r="NBP237" s="13"/>
      <c r="NBQ237" s="13"/>
      <c r="NBR237" s="13"/>
      <c r="NBS237" s="13"/>
      <c r="NBT237" s="13"/>
      <c r="NBU237" s="13"/>
      <c r="NBV237" s="13"/>
      <c r="NBW237" s="13"/>
      <c r="NBX237" s="13"/>
      <c r="NBY237" s="13"/>
      <c r="NBZ237" s="13"/>
      <c r="NCA237" s="13"/>
      <c r="NCB237" s="13"/>
      <c r="NCC237" s="13"/>
      <c r="NCD237" s="13"/>
      <c r="NCE237" s="13"/>
      <c r="NCF237" s="13"/>
      <c r="NCG237" s="13"/>
      <c r="NCH237" s="13"/>
      <c r="NCI237" s="13"/>
      <c r="NCJ237" s="13"/>
      <c r="NCK237" s="13"/>
      <c r="NCL237" s="13"/>
      <c r="NCM237" s="13"/>
      <c r="NCN237" s="13"/>
      <c r="NCO237" s="13"/>
      <c r="NCP237" s="13"/>
      <c r="NCQ237" s="13"/>
      <c r="NCR237" s="13"/>
      <c r="NCS237" s="13"/>
      <c r="NCT237" s="13"/>
      <c r="NCU237" s="13"/>
      <c r="NCV237" s="13"/>
      <c r="NCW237" s="13"/>
      <c r="NCX237" s="13"/>
      <c r="NCY237" s="13"/>
      <c r="NCZ237" s="13"/>
      <c r="NDA237" s="13"/>
      <c r="NDB237" s="13"/>
      <c r="NDC237" s="13"/>
      <c r="NDD237" s="13"/>
      <c r="NDE237" s="13"/>
      <c r="NDF237" s="13"/>
      <c r="NDG237" s="13"/>
      <c r="NDH237" s="13"/>
      <c r="NDI237" s="13"/>
      <c r="NDJ237" s="13"/>
      <c r="NDK237" s="13"/>
      <c r="NDL237" s="13"/>
      <c r="NDM237" s="13"/>
      <c r="NDN237" s="13"/>
      <c r="NDO237" s="13"/>
      <c r="NDP237" s="13"/>
      <c r="NDQ237" s="13"/>
      <c r="NDR237" s="13"/>
      <c r="NDS237" s="13"/>
      <c r="NDT237" s="13"/>
      <c r="NDU237" s="13"/>
      <c r="NDV237" s="13"/>
      <c r="NDW237" s="13"/>
      <c r="NDX237" s="13"/>
      <c r="NDY237" s="13"/>
      <c r="NDZ237" s="13"/>
      <c r="NEA237" s="13"/>
      <c r="NEB237" s="13"/>
      <c r="NEC237" s="13"/>
      <c r="NED237" s="13"/>
      <c r="NEE237" s="13"/>
      <c r="NEF237" s="13"/>
      <c r="NEG237" s="13"/>
      <c r="NEH237" s="13"/>
      <c r="NEI237" s="13"/>
      <c r="NEJ237" s="13"/>
      <c r="NEK237" s="13"/>
      <c r="NEL237" s="13"/>
      <c r="NEM237" s="13"/>
      <c r="NEN237" s="13"/>
      <c r="NEO237" s="13"/>
      <c r="NEP237" s="13"/>
      <c r="NEQ237" s="13"/>
      <c r="NER237" s="13"/>
      <c r="NES237" s="13"/>
      <c r="NET237" s="13"/>
      <c r="NEU237" s="13"/>
      <c r="NEV237" s="13"/>
      <c r="NEW237" s="13"/>
      <c r="NEX237" s="13"/>
      <c r="NEY237" s="13"/>
      <c r="NEZ237" s="13"/>
      <c r="NFA237" s="13"/>
      <c r="NFB237" s="13"/>
      <c r="NFC237" s="13"/>
      <c r="NFD237" s="13"/>
      <c r="NFE237" s="13"/>
      <c r="NFF237" s="13"/>
      <c r="NFG237" s="13"/>
      <c r="NFH237" s="13"/>
      <c r="NFI237" s="13"/>
      <c r="NFJ237" s="13"/>
      <c r="NFK237" s="13"/>
      <c r="NFL237" s="13"/>
      <c r="NFM237" s="13"/>
      <c r="NFN237" s="13"/>
      <c r="NFO237" s="13"/>
      <c r="NFP237" s="13"/>
      <c r="NFQ237" s="13"/>
      <c r="NFR237" s="13"/>
      <c r="NFS237" s="13"/>
      <c r="NFT237" s="13"/>
      <c r="NFU237" s="13"/>
      <c r="NFV237" s="13"/>
      <c r="NFW237" s="13"/>
      <c r="NFX237" s="13"/>
      <c r="NFY237" s="13"/>
      <c r="NFZ237" s="13"/>
      <c r="NGA237" s="13"/>
      <c r="NGB237" s="13"/>
      <c r="NGC237" s="13"/>
      <c r="NGD237" s="13"/>
      <c r="NGE237" s="13"/>
      <c r="NGF237" s="13"/>
      <c r="NGG237" s="13"/>
      <c r="NGH237" s="13"/>
      <c r="NGI237" s="13"/>
      <c r="NGJ237" s="13"/>
      <c r="NGK237" s="13"/>
      <c r="NGL237" s="13"/>
      <c r="NGM237" s="13"/>
      <c r="NGN237" s="13"/>
      <c r="NGO237" s="13"/>
      <c r="NGP237" s="13"/>
      <c r="NGQ237" s="13"/>
      <c r="NGR237" s="13"/>
      <c r="NGS237" s="13"/>
      <c r="NGT237" s="13"/>
      <c r="NGU237" s="13"/>
      <c r="NGV237" s="13"/>
      <c r="NGW237" s="13"/>
      <c r="NGX237" s="13"/>
      <c r="NGY237" s="13"/>
      <c r="NGZ237" s="13"/>
      <c r="NHA237" s="13"/>
      <c r="NHB237" s="13"/>
      <c r="NHC237" s="13"/>
      <c r="NHD237" s="13"/>
      <c r="NHE237" s="13"/>
      <c r="NHF237" s="13"/>
      <c r="NHG237" s="13"/>
      <c r="NHH237" s="13"/>
      <c r="NHI237" s="13"/>
      <c r="NHJ237" s="13"/>
      <c r="NHK237" s="13"/>
      <c r="NHL237" s="13"/>
      <c r="NHM237" s="13"/>
      <c r="NHN237" s="13"/>
      <c r="NHO237" s="13"/>
      <c r="NHP237" s="13"/>
      <c r="NHQ237" s="13"/>
      <c r="NHR237" s="13"/>
      <c r="NHS237" s="13"/>
      <c r="NHT237" s="13"/>
      <c r="NHU237" s="13"/>
      <c r="NHV237" s="13"/>
      <c r="NHW237" s="13"/>
      <c r="NHX237" s="13"/>
      <c r="NHY237" s="13"/>
      <c r="NHZ237" s="13"/>
      <c r="NIA237" s="13"/>
      <c r="NIB237" s="13"/>
      <c r="NIC237" s="13"/>
      <c r="NID237" s="13"/>
      <c r="NIE237" s="13"/>
      <c r="NIF237" s="13"/>
      <c r="NIG237" s="13"/>
      <c r="NIH237" s="13"/>
      <c r="NII237" s="13"/>
      <c r="NIJ237" s="13"/>
      <c r="NIK237" s="13"/>
      <c r="NIL237" s="13"/>
      <c r="NIM237" s="13"/>
      <c r="NIN237" s="13"/>
      <c r="NIO237" s="13"/>
      <c r="NIP237" s="13"/>
      <c r="NIQ237" s="13"/>
      <c r="NIR237" s="13"/>
      <c r="NIS237" s="13"/>
      <c r="NIT237" s="13"/>
      <c r="NIU237" s="13"/>
      <c r="NIV237" s="13"/>
      <c r="NIW237" s="13"/>
      <c r="NIX237" s="13"/>
      <c r="NIY237" s="13"/>
      <c r="NIZ237" s="13"/>
      <c r="NJA237" s="13"/>
      <c r="NJB237" s="13"/>
      <c r="NJC237" s="13"/>
      <c r="NJD237" s="13"/>
      <c r="NJE237" s="13"/>
      <c r="NJF237" s="13"/>
      <c r="NJG237" s="13"/>
      <c r="NJH237" s="13"/>
      <c r="NJI237" s="13"/>
      <c r="NJJ237" s="13"/>
      <c r="NJK237" s="13"/>
      <c r="NJL237" s="13"/>
      <c r="NJM237" s="13"/>
      <c r="NJN237" s="13"/>
      <c r="NJO237" s="13"/>
      <c r="NJP237" s="13"/>
      <c r="NJQ237" s="13"/>
      <c r="NJR237" s="13"/>
      <c r="NJS237" s="13"/>
      <c r="NJT237" s="13"/>
      <c r="NJU237" s="13"/>
      <c r="NJV237" s="13"/>
      <c r="NJW237" s="13"/>
      <c r="NJX237" s="13"/>
      <c r="NJY237" s="13"/>
      <c r="NJZ237" s="13"/>
      <c r="NKA237" s="13"/>
      <c r="NKB237" s="13"/>
      <c r="NKC237" s="13"/>
      <c r="NKD237" s="13"/>
      <c r="NKE237" s="13"/>
      <c r="NKF237" s="13"/>
      <c r="NKG237" s="13"/>
      <c r="NKH237" s="13"/>
      <c r="NKI237" s="13"/>
      <c r="NKJ237" s="13"/>
      <c r="NKK237" s="13"/>
      <c r="NKL237" s="13"/>
      <c r="NKM237" s="13"/>
      <c r="NKN237" s="13"/>
      <c r="NKO237" s="13"/>
      <c r="NKP237" s="13"/>
      <c r="NKQ237" s="13"/>
      <c r="NKR237" s="13"/>
      <c r="NKS237" s="13"/>
      <c r="NKT237" s="13"/>
      <c r="NKU237" s="13"/>
      <c r="NKV237" s="13"/>
      <c r="NKW237" s="13"/>
      <c r="NKX237" s="13"/>
      <c r="NKY237" s="13"/>
      <c r="NKZ237" s="13"/>
      <c r="NLA237" s="13"/>
      <c r="NLB237" s="13"/>
      <c r="NLC237" s="13"/>
      <c r="NLD237" s="13"/>
      <c r="NLE237" s="13"/>
      <c r="NLF237" s="13"/>
      <c r="NLG237" s="13"/>
      <c r="NLH237" s="13"/>
      <c r="NLI237" s="13"/>
      <c r="NLJ237" s="13"/>
      <c r="NLK237" s="13"/>
      <c r="NLL237" s="13"/>
      <c r="NLM237" s="13"/>
      <c r="NLN237" s="13"/>
      <c r="NLO237" s="13"/>
      <c r="NLP237" s="13"/>
      <c r="NLQ237" s="13"/>
      <c r="NLR237" s="13"/>
      <c r="NLS237" s="13"/>
      <c r="NLT237" s="13"/>
      <c r="NLU237" s="13"/>
      <c r="NLV237" s="13"/>
      <c r="NLW237" s="13"/>
      <c r="NLX237" s="13"/>
      <c r="NLY237" s="13"/>
      <c r="NLZ237" s="13"/>
      <c r="NMA237" s="13"/>
      <c r="NMB237" s="13"/>
      <c r="NMC237" s="13"/>
      <c r="NMD237" s="13"/>
      <c r="NME237" s="13"/>
      <c r="NMF237" s="13"/>
      <c r="NMG237" s="13"/>
      <c r="NMH237" s="13"/>
      <c r="NMI237" s="13"/>
      <c r="NMJ237" s="13"/>
      <c r="NMK237" s="13"/>
      <c r="NML237" s="13"/>
      <c r="NMM237" s="13"/>
      <c r="NMN237" s="13"/>
      <c r="NMO237" s="13"/>
      <c r="NMP237" s="13"/>
      <c r="NMQ237" s="13"/>
      <c r="NMR237" s="13"/>
      <c r="NMS237" s="13"/>
      <c r="NMT237" s="13"/>
      <c r="NMU237" s="13"/>
      <c r="NMV237" s="13"/>
      <c r="NMW237" s="13"/>
      <c r="NMX237" s="13"/>
      <c r="NMY237" s="13"/>
      <c r="NMZ237" s="13"/>
      <c r="NNA237" s="13"/>
      <c r="NNB237" s="13"/>
      <c r="NNC237" s="13"/>
      <c r="NND237" s="13"/>
      <c r="NNE237" s="13"/>
      <c r="NNF237" s="13"/>
      <c r="NNG237" s="13"/>
      <c r="NNH237" s="13"/>
      <c r="NNI237" s="13"/>
      <c r="NNJ237" s="13"/>
      <c r="NNK237" s="13"/>
      <c r="NNL237" s="13"/>
      <c r="NNM237" s="13"/>
      <c r="NNN237" s="13"/>
      <c r="NNO237" s="13"/>
      <c r="NNP237" s="13"/>
      <c r="NNQ237" s="13"/>
      <c r="NNR237" s="13"/>
      <c r="NNS237" s="13"/>
      <c r="NNT237" s="13"/>
      <c r="NNU237" s="13"/>
      <c r="NNV237" s="13"/>
      <c r="NNW237" s="13"/>
      <c r="NNX237" s="13"/>
      <c r="NNY237" s="13"/>
      <c r="NNZ237" s="13"/>
      <c r="NOA237" s="13"/>
      <c r="NOB237" s="13"/>
      <c r="NOC237" s="13"/>
      <c r="NOD237" s="13"/>
      <c r="NOE237" s="13"/>
      <c r="NOF237" s="13"/>
      <c r="NOG237" s="13"/>
      <c r="NOH237" s="13"/>
      <c r="NOI237" s="13"/>
      <c r="NOJ237" s="13"/>
      <c r="NOK237" s="13"/>
      <c r="NOL237" s="13"/>
      <c r="NOM237" s="13"/>
      <c r="NON237" s="13"/>
      <c r="NOO237" s="13"/>
      <c r="NOP237" s="13"/>
      <c r="NOQ237" s="13"/>
      <c r="NOR237" s="13"/>
      <c r="NOS237" s="13"/>
      <c r="NOT237" s="13"/>
      <c r="NOU237" s="13"/>
      <c r="NOV237" s="13"/>
      <c r="NOW237" s="13"/>
      <c r="NOX237" s="13"/>
      <c r="NOY237" s="13"/>
      <c r="NOZ237" s="13"/>
      <c r="NPA237" s="13"/>
      <c r="NPB237" s="13"/>
      <c r="NPC237" s="13"/>
      <c r="NPD237" s="13"/>
      <c r="NPE237" s="13"/>
      <c r="NPF237" s="13"/>
      <c r="NPG237" s="13"/>
      <c r="NPH237" s="13"/>
      <c r="NPI237" s="13"/>
      <c r="NPJ237" s="13"/>
      <c r="NPK237" s="13"/>
      <c r="NPL237" s="13"/>
      <c r="NPM237" s="13"/>
      <c r="NPN237" s="13"/>
      <c r="NPO237" s="13"/>
      <c r="NPP237" s="13"/>
      <c r="NPQ237" s="13"/>
      <c r="NPR237" s="13"/>
      <c r="NPS237" s="13"/>
      <c r="NPT237" s="13"/>
      <c r="NPU237" s="13"/>
      <c r="NPV237" s="13"/>
      <c r="NPW237" s="13"/>
      <c r="NPX237" s="13"/>
      <c r="NPY237" s="13"/>
      <c r="NPZ237" s="13"/>
      <c r="NQA237" s="13"/>
      <c r="NQB237" s="13"/>
      <c r="NQC237" s="13"/>
      <c r="NQD237" s="13"/>
      <c r="NQE237" s="13"/>
      <c r="NQF237" s="13"/>
      <c r="NQG237" s="13"/>
      <c r="NQH237" s="13"/>
      <c r="NQI237" s="13"/>
      <c r="NQJ237" s="13"/>
      <c r="NQK237" s="13"/>
      <c r="NQL237" s="13"/>
      <c r="NQM237" s="13"/>
      <c r="NQN237" s="13"/>
      <c r="NQO237" s="13"/>
      <c r="NQP237" s="13"/>
      <c r="NQQ237" s="13"/>
      <c r="NQR237" s="13"/>
      <c r="NQS237" s="13"/>
      <c r="NQT237" s="13"/>
      <c r="NQU237" s="13"/>
      <c r="NQV237" s="13"/>
      <c r="NQW237" s="13"/>
      <c r="NQX237" s="13"/>
      <c r="NQY237" s="13"/>
      <c r="NQZ237" s="13"/>
      <c r="NRA237" s="13"/>
      <c r="NRB237" s="13"/>
      <c r="NRC237" s="13"/>
      <c r="NRD237" s="13"/>
      <c r="NRE237" s="13"/>
      <c r="NRF237" s="13"/>
      <c r="NRG237" s="13"/>
      <c r="NRH237" s="13"/>
      <c r="NRI237" s="13"/>
      <c r="NRJ237" s="13"/>
      <c r="NRK237" s="13"/>
      <c r="NRL237" s="13"/>
      <c r="NRM237" s="13"/>
      <c r="NRN237" s="13"/>
      <c r="NRO237" s="13"/>
      <c r="NRP237" s="13"/>
      <c r="NRQ237" s="13"/>
      <c r="NRR237" s="13"/>
      <c r="NRS237" s="13"/>
      <c r="NRT237" s="13"/>
      <c r="NRU237" s="13"/>
      <c r="NRV237" s="13"/>
      <c r="NRW237" s="13"/>
      <c r="NRX237" s="13"/>
      <c r="NRY237" s="13"/>
      <c r="NRZ237" s="13"/>
      <c r="NSA237" s="13"/>
      <c r="NSB237" s="13"/>
      <c r="NSC237" s="13"/>
      <c r="NSD237" s="13"/>
      <c r="NSE237" s="13"/>
      <c r="NSF237" s="13"/>
      <c r="NSG237" s="13"/>
      <c r="NSH237" s="13"/>
      <c r="NSI237" s="13"/>
      <c r="NSJ237" s="13"/>
      <c r="NSK237" s="13"/>
      <c r="NSL237" s="13"/>
      <c r="NSM237" s="13"/>
      <c r="NSN237" s="13"/>
      <c r="NSO237" s="13"/>
      <c r="NSP237" s="13"/>
      <c r="NSQ237" s="13"/>
      <c r="NSR237" s="13"/>
      <c r="NSS237" s="13"/>
      <c r="NST237" s="13"/>
      <c r="NSU237" s="13"/>
      <c r="NSV237" s="13"/>
      <c r="NSW237" s="13"/>
      <c r="NSX237" s="13"/>
      <c r="NSY237" s="13"/>
      <c r="NSZ237" s="13"/>
      <c r="NTA237" s="13"/>
      <c r="NTB237" s="13"/>
      <c r="NTC237" s="13"/>
      <c r="NTD237" s="13"/>
      <c r="NTE237" s="13"/>
      <c r="NTF237" s="13"/>
      <c r="NTG237" s="13"/>
      <c r="NTH237" s="13"/>
      <c r="NTI237" s="13"/>
      <c r="NTJ237" s="13"/>
      <c r="NTK237" s="13"/>
      <c r="NTL237" s="13"/>
      <c r="NTM237" s="13"/>
      <c r="NTN237" s="13"/>
      <c r="NTO237" s="13"/>
      <c r="NTP237" s="13"/>
      <c r="NTQ237" s="13"/>
      <c r="NTR237" s="13"/>
      <c r="NTS237" s="13"/>
      <c r="NTT237" s="13"/>
      <c r="NTU237" s="13"/>
      <c r="NTV237" s="13"/>
      <c r="NTW237" s="13"/>
      <c r="NTX237" s="13"/>
      <c r="NTY237" s="13"/>
      <c r="NTZ237" s="13"/>
      <c r="NUA237" s="13"/>
      <c r="NUB237" s="13"/>
      <c r="NUC237" s="13"/>
      <c r="NUD237" s="13"/>
      <c r="NUE237" s="13"/>
      <c r="NUF237" s="13"/>
      <c r="NUG237" s="13"/>
      <c r="NUH237" s="13"/>
      <c r="NUI237" s="13"/>
      <c r="NUJ237" s="13"/>
      <c r="NUK237" s="13"/>
      <c r="NUL237" s="13"/>
      <c r="NUM237" s="13"/>
      <c r="NUN237" s="13"/>
      <c r="NUO237" s="13"/>
      <c r="NUP237" s="13"/>
      <c r="NUQ237" s="13"/>
      <c r="NUR237" s="13"/>
      <c r="NUS237" s="13"/>
      <c r="NUT237" s="13"/>
      <c r="NUU237" s="13"/>
      <c r="NUV237" s="13"/>
      <c r="NUW237" s="13"/>
      <c r="NUX237" s="13"/>
      <c r="NUY237" s="13"/>
      <c r="NUZ237" s="13"/>
      <c r="NVA237" s="13"/>
      <c r="NVB237" s="13"/>
      <c r="NVC237" s="13"/>
      <c r="NVD237" s="13"/>
      <c r="NVE237" s="13"/>
      <c r="NVF237" s="13"/>
      <c r="NVG237" s="13"/>
      <c r="NVH237" s="13"/>
      <c r="NVI237" s="13"/>
      <c r="NVJ237" s="13"/>
      <c r="NVK237" s="13"/>
      <c r="NVL237" s="13"/>
      <c r="NVM237" s="13"/>
      <c r="NVN237" s="13"/>
      <c r="NVO237" s="13"/>
      <c r="NVP237" s="13"/>
      <c r="NVQ237" s="13"/>
      <c r="NVR237" s="13"/>
      <c r="NVS237" s="13"/>
      <c r="NVT237" s="13"/>
      <c r="NVU237" s="13"/>
      <c r="NVV237" s="13"/>
      <c r="NVW237" s="13"/>
      <c r="NVX237" s="13"/>
      <c r="NVY237" s="13"/>
      <c r="NVZ237" s="13"/>
      <c r="NWA237" s="13"/>
      <c r="NWB237" s="13"/>
      <c r="NWC237" s="13"/>
      <c r="NWD237" s="13"/>
      <c r="NWE237" s="13"/>
      <c r="NWF237" s="13"/>
      <c r="NWG237" s="13"/>
      <c r="NWH237" s="13"/>
      <c r="NWI237" s="13"/>
      <c r="NWJ237" s="13"/>
      <c r="NWK237" s="13"/>
      <c r="NWL237" s="13"/>
      <c r="NWM237" s="13"/>
      <c r="NWN237" s="13"/>
      <c r="NWO237" s="13"/>
      <c r="NWP237" s="13"/>
      <c r="NWQ237" s="13"/>
      <c r="NWR237" s="13"/>
      <c r="NWS237" s="13"/>
      <c r="NWT237" s="13"/>
      <c r="NWU237" s="13"/>
      <c r="NWV237" s="13"/>
      <c r="NWW237" s="13"/>
      <c r="NWX237" s="13"/>
      <c r="NWY237" s="13"/>
      <c r="NWZ237" s="13"/>
      <c r="NXA237" s="13"/>
      <c r="NXB237" s="13"/>
      <c r="NXC237" s="13"/>
      <c r="NXD237" s="13"/>
      <c r="NXE237" s="13"/>
      <c r="NXF237" s="13"/>
      <c r="NXG237" s="13"/>
      <c r="NXH237" s="13"/>
      <c r="NXI237" s="13"/>
      <c r="NXJ237" s="13"/>
      <c r="NXK237" s="13"/>
      <c r="NXL237" s="13"/>
      <c r="NXM237" s="13"/>
      <c r="NXN237" s="13"/>
      <c r="NXO237" s="13"/>
      <c r="NXP237" s="13"/>
      <c r="NXQ237" s="13"/>
      <c r="NXR237" s="13"/>
      <c r="NXS237" s="13"/>
      <c r="NXT237" s="13"/>
      <c r="NXU237" s="13"/>
      <c r="NXV237" s="13"/>
      <c r="NXW237" s="13"/>
      <c r="NXX237" s="13"/>
      <c r="NXY237" s="13"/>
      <c r="NXZ237" s="13"/>
      <c r="NYA237" s="13"/>
      <c r="NYB237" s="13"/>
      <c r="NYC237" s="13"/>
      <c r="NYD237" s="13"/>
      <c r="NYE237" s="13"/>
      <c r="NYF237" s="13"/>
      <c r="NYG237" s="13"/>
      <c r="NYH237" s="13"/>
      <c r="NYI237" s="13"/>
      <c r="NYJ237" s="13"/>
      <c r="NYK237" s="13"/>
      <c r="NYL237" s="13"/>
      <c r="NYM237" s="13"/>
      <c r="NYN237" s="13"/>
      <c r="NYO237" s="13"/>
      <c r="NYP237" s="13"/>
      <c r="NYQ237" s="13"/>
      <c r="NYR237" s="13"/>
      <c r="NYS237" s="13"/>
      <c r="NYT237" s="13"/>
      <c r="NYU237" s="13"/>
      <c r="NYV237" s="13"/>
      <c r="NYW237" s="13"/>
      <c r="NYX237" s="13"/>
      <c r="NYY237" s="13"/>
      <c r="NYZ237" s="13"/>
      <c r="NZA237" s="13"/>
      <c r="NZB237" s="13"/>
      <c r="NZC237" s="13"/>
      <c r="NZD237" s="13"/>
      <c r="NZE237" s="13"/>
      <c r="NZF237" s="13"/>
      <c r="NZG237" s="13"/>
      <c r="NZH237" s="13"/>
      <c r="NZI237" s="13"/>
      <c r="NZJ237" s="13"/>
      <c r="NZK237" s="13"/>
      <c r="NZL237" s="13"/>
      <c r="NZM237" s="13"/>
      <c r="NZN237" s="13"/>
      <c r="NZO237" s="13"/>
      <c r="NZP237" s="13"/>
      <c r="NZQ237" s="13"/>
      <c r="NZR237" s="13"/>
      <c r="NZS237" s="13"/>
      <c r="NZT237" s="13"/>
      <c r="NZU237" s="13"/>
      <c r="NZV237" s="13"/>
      <c r="NZW237" s="13"/>
      <c r="NZX237" s="13"/>
      <c r="NZY237" s="13"/>
      <c r="NZZ237" s="13"/>
      <c r="OAA237" s="13"/>
      <c r="OAB237" s="13"/>
      <c r="OAC237" s="13"/>
      <c r="OAD237" s="13"/>
      <c r="OAE237" s="13"/>
      <c r="OAF237" s="13"/>
      <c r="OAG237" s="13"/>
      <c r="OAH237" s="13"/>
      <c r="OAI237" s="13"/>
      <c r="OAJ237" s="13"/>
      <c r="OAK237" s="13"/>
      <c r="OAL237" s="13"/>
      <c r="OAM237" s="13"/>
      <c r="OAN237" s="13"/>
      <c r="OAO237" s="13"/>
      <c r="OAP237" s="13"/>
      <c r="OAQ237" s="13"/>
      <c r="OAR237" s="13"/>
      <c r="OAS237" s="13"/>
      <c r="OAT237" s="13"/>
      <c r="OAU237" s="13"/>
      <c r="OAV237" s="13"/>
      <c r="OAW237" s="13"/>
      <c r="OAX237" s="13"/>
      <c r="OAY237" s="13"/>
      <c r="OAZ237" s="13"/>
      <c r="OBA237" s="13"/>
      <c r="OBB237" s="13"/>
      <c r="OBC237" s="13"/>
      <c r="OBD237" s="13"/>
      <c r="OBE237" s="13"/>
      <c r="OBF237" s="13"/>
      <c r="OBG237" s="13"/>
      <c r="OBH237" s="13"/>
      <c r="OBI237" s="13"/>
      <c r="OBJ237" s="13"/>
      <c r="OBK237" s="13"/>
      <c r="OBL237" s="13"/>
      <c r="OBM237" s="13"/>
      <c r="OBN237" s="13"/>
      <c r="OBO237" s="13"/>
      <c r="OBP237" s="13"/>
      <c r="OBQ237" s="13"/>
      <c r="OBR237" s="13"/>
      <c r="OBS237" s="13"/>
      <c r="OBT237" s="13"/>
      <c r="OBU237" s="13"/>
      <c r="OBV237" s="13"/>
      <c r="OBW237" s="13"/>
      <c r="OBX237" s="13"/>
      <c r="OBY237" s="13"/>
      <c r="OBZ237" s="13"/>
      <c r="OCA237" s="13"/>
      <c r="OCB237" s="13"/>
      <c r="OCC237" s="13"/>
      <c r="OCD237" s="13"/>
      <c r="OCE237" s="13"/>
      <c r="OCF237" s="13"/>
      <c r="OCG237" s="13"/>
      <c r="OCH237" s="13"/>
      <c r="OCI237" s="13"/>
      <c r="OCJ237" s="13"/>
      <c r="OCK237" s="13"/>
      <c r="OCL237" s="13"/>
      <c r="OCM237" s="13"/>
      <c r="OCN237" s="13"/>
      <c r="OCO237" s="13"/>
      <c r="OCP237" s="13"/>
      <c r="OCQ237" s="13"/>
      <c r="OCR237" s="13"/>
      <c r="OCS237" s="13"/>
      <c r="OCT237" s="13"/>
      <c r="OCU237" s="13"/>
      <c r="OCV237" s="13"/>
      <c r="OCW237" s="13"/>
      <c r="OCX237" s="13"/>
      <c r="OCY237" s="13"/>
      <c r="OCZ237" s="13"/>
      <c r="ODA237" s="13"/>
      <c r="ODB237" s="13"/>
      <c r="ODC237" s="13"/>
      <c r="ODD237" s="13"/>
      <c r="ODE237" s="13"/>
      <c r="ODF237" s="13"/>
      <c r="ODG237" s="13"/>
      <c r="ODH237" s="13"/>
      <c r="ODI237" s="13"/>
      <c r="ODJ237" s="13"/>
      <c r="ODK237" s="13"/>
      <c r="ODL237" s="13"/>
      <c r="ODM237" s="13"/>
      <c r="ODN237" s="13"/>
      <c r="ODO237" s="13"/>
      <c r="ODP237" s="13"/>
      <c r="ODQ237" s="13"/>
      <c r="ODR237" s="13"/>
      <c r="ODS237" s="13"/>
      <c r="ODT237" s="13"/>
      <c r="ODU237" s="13"/>
      <c r="ODV237" s="13"/>
      <c r="ODW237" s="13"/>
      <c r="ODX237" s="13"/>
      <c r="ODY237" s="13"/>
      <c r="ODZ237" s="13"/>
      <c r="OEA237" s="13"/>
      <c r="OEB237" s="13"/>
      <c r="OEC237" s="13"/>
      <c r="OED237" s="13"/>
      <c r="OEE237" s="13"/>
      <c r="OEF237" s="13"/>
      <c r="OEG237" s="13"/>
      <c r="OEH237" s="13"/>
      <c r="OEI237" s="13"/>
      <c r="OEJ237" s="13"/>
      <c r="OEK237" s="13"/>
      <c r="OEL237" s="13"/>
      <c r="OEM237" s="13"/>
      <c r="OEN237" s="13"/>
      <c r="OEO237" s="13"/>
      <c r="OEP237" s="13"/>
      <c r="OEQ237" s="13"/>
      <c r="OER237" s="13"/>
      <c r="OES237" s="13"/>
      <c r="OET237" s="13"/>
      <c r="OEU237" s="13"/>
      <c r="OEV237" s="13"/>
      <c r="OEW237" s="13"/>
      <c r="OEX237" s="13"/>
      <c r="OEY237" s="13"/>
      <c r="OEZ237" s="13"/>
      <c r="OFA237" s="13"/>
      <c r="OFB237" s="13"/>
      <c r="OFC237" s="13"/>
      <c r="OFD237" s="13"/>
      <c r="OFE237" s="13"/>
      <c r="OFF237" s="13"/>
      <c r="OFG237" s="13"/>
      <c r="OFH237" s="13"/>
      <c r="OFI237" s="13"/>
      <c r="OFJ237" s="13"/>
      <c r="OFK237" s="13"/>
      <c r="OFL237" s="13"/>
      <c r="OFM237" s="13"/>
      <c r="OFN237" s="13"/>
      <c r="OFO237" s="13"/>
      <c r="OFP237" s="13"/>
      <c r="OFQ237" s="13"/>
      <c r="OFR237" s="13"/>
      <c r="OFS237" s="13"/>
      <c r="OFT237" s="13"/>
      <c r="OFU237" s="13"/>
      <c r="OFV237" s="13"/>
      <c r="OFW237" s="13"/>
      <c r="OFX237" s="13"/>
      <c r="OFY237" s="13"/>
      <c r="OFZ237" s="13"/>
      <c r="OGA237" s="13"/>
      <c r="OGB237" s="13"/>
      <c r="OGC237" s="13"/>
      <c r="OGD237" s="13"/>
      <c r="OGE237" s="13"/>
      <c r="OGF237" s="13"/>
      <c r="OGG237" s="13"/>
      <c r="OGH237" s="13"/>
      <c r="OGI237" s="13"/>
      <c r="OGJ237" s="13"/>
      <c r="OGK237" s="13"/>
      <c r="OGL237" s="13"/>
      <c r="OGM237" s="13"/>
      <c r="OGN237" s="13"/>
      <c r="OGO237" s="13"/>
      <c r="OGP237" s="13"/>
      <c r="OGQ237" s="13"/>
      <c r="OGR237" s="13"/>
      <c r="OGS237" s="13"/>
      <c r="OGT237" s="13"/>
      <c r="OGU237" s="13"/>
      <c r="OGV237" s="13"/>
      <c r="OGW237" s="13"/>
      <c r="OGX237" s="13"/>
      <c r="OGY237" s="13"/>
      <c r="OGZ237" s="13"/>
      <c r="OHA237" s="13"/>
      <c r="OHB237" s="13"/>
      <c r="OHC237" s="13"/>
      <c r="OHD237" s="13"/>
      <c r="OHE237" s="13"/>
      <c r="OHF237" s="13"/>
      <c r="OHG237" s="13"/>
      <c r="OHH237" s="13"/>
      <c r="OHI237" s="13"/>
      <c r="OHJ237" s="13"/>
      <c r="OHK237" s="13"/>
      <c r="OHL237" s="13"/>
      <c r="OHM237" s="13"/>
      <c r="OHN237" s="13"/>
      <c r="OHO237" s="13"/>
      <c r="OHP237" s="13"/>
      <c r="OHQ237" s="13"/>
      <c r="OHR237" s="13"/>
      <c r="OHS237" s="13"/>
      <c r="OHT237" s="13"/>
      <c r="OHU237" s="13"/>
      <c r="OHV237" s="13"/>
      <c r="OHW237" s="13"/>
      <c r="OHX237" s="13"/>
      <c r="OHY237" s="13"/>
      <c r="OHZ237" s="13"/>
      <c r="OIA237" s="13"/>
      <c r="OIB237" s="13"/>
      <c r="OIC237" s="13"/>
      <c r="OID237" s="13"/>
      <c r="OIE237" s="13"/>
      <c r="OIF237" s="13"/>
      <c r="OIG237" s="13"/>
      <c r="OIH237" s="13"/>
      <c r="OII237" s="13"/>
      <c r="OIJ237" s="13"/>
      <c r="OIK237" s="13"/>
      <c r="OIL237" s="13"/>
      <c r="OIM237" s="13"/>
      <c r="OIN237" s="13"/>
      <c r="OIO237" s="13"/>
      <c r="OIP237" s="13"/>
      <c r="OIQ237" s="13"/>
      <c r="OIR237" s="13"/>
      <c r="OIS237" s="13"/>
      <c r="OIT237" s="13"/>
      <c r="OIU237" s="13"/>
      <c r="OIV237" s="13"/>
      <c r="OIW237" s="13"/>
      <c r="OIX237" s="13"/>
      <c r="OIY237" s="13"/>
      <c r="OIZ237" s="13"/>
      <c r="OJA237" s="13"/>
      <c r="OJB237" s="13"/>
      <c r="OJC237" s="13"/>
      <c r="OJD237" s="13"/>
      <c r="OJE237" s="13"/>
      <c r="OJF237" s="13"/>
      <c r="OJG237" s="13"/>
      <c r="OJH237" s="13"/>
      <c r="OJI237" s="13"/>
      <c r="OJJ237" s="13"/>
      <c r="OJK237" s="13"/>
      <c r="OJL237" s="13"/>
      <c r="OJM237" s="13"/>
      <c r="OJN237" s="13"/>
      <c r="OJO237" s="13"/>
      <c r="OJP237" s="13"/>
      <c r="OJQ237" s="13"/>
      <c r="OJR237" s="13"/>
      <c r="OJS237" s="13"/>
      <c r="OJT237" s="13"/>
      <c r="OJU237" s="13"/>
      <c r="OJV237" s="13"/>
      <c r="OJW237" s="13"/>
      <c r="OJX237" s="13"/>
      <c r="OJY237" s="13"/>
      <c r="OJZ237" s="13"/>
      <c r="OKA237" s="13"/>
      <c r="OKB237" s="13"/>
      <c r="OKC237" s="13"/>
      <c r="OKD237" s="13"/>
      <c r="OKE237" s="13"/>
      <c r="OKF237" s="13"/>
      <c r="OKG237" s="13"/>
      <c r="OKH237" s="13"/>
      <c r="OKI237" s="13"/>
      <c r="OKJ237" s="13"/>
      <c r="OKK237" s="13"/>
      <c r="OKL237" s="13"/>
      <c r="OKM237" s="13"/>
      <c r="OKN237" s="13"/>
      <c r="OKO237" s="13"/>
      <c r="OKP237" s="13"/>
      <c r="OKQ237" s="13"/>
      <c r="OKR237" s="13"/>
      <c r="OKS237" s="13"/>
      <c r="OKT237" s="13"/>
      <c r="OKU237" s="13"/>
      <c r="OKV237" s="13"/>
      <c r="OKW237" s="13"/>
      <c r="OKX237" s="13"/>
      <c r="OKY237" s="13"/>
      <c r="OKZ237" s="13"/>
      <c r="OLA237" s="13"/>
      <c r="OLB237" s="13"/>
      <c r="OLC237" s="13"/>
      <c r="OLD237" s="13"/>
      <c r="OLE237" s="13"/>
      <c r="OLF237" s="13"/>
      <c r="OLG237" s="13"/>
      <c r="OLH237" s="13"/>
      <c r="OLI237" s="13"/>
      <c r="OLJ237" s="13"/>
      <c r="OLK237" s="13"/>
      <c r="OLL237" s="13"/>
      <c r="OLM237" s="13"/>
      <c r="OLN237" s="13"/>
      <c r="OLO237" s="13"/>
      <c r="OLP237" s="13"/>
      <c r="OLQ237" s="13"/>
      <c r="OLR237" s="13"/>
      <c r="OLS237" s="13"/>
      <c r="OLT237" s="13"/>
      <c r="OLU237" s="13"/>
      <c r="OLV237" s="13"/>
      <c r="OLW237" s="13"/>
      <c r="OLX237" s="13"/>
      <c r="OLY237" s="13"/>
      <c r="OLZ237" s="13"/>
      <c r="OMA237" s="13"/>
      <c r="OMB237" s="13"/>
      <c r="OMC237" s="13"/>
      <c r="OMD237" s="13"/>
      <c r="OME237" s="13"/>
      <c r="OMF237" s="13"/>
      <c r="OMG237" s="13"/>
      <c r="OMH237" s="13"/>
      <c r="OMI237" s="13"/>
      <c r="OMJ237" s="13"/>
      <c r="OMK237" s="13"/>
      <c r="OML237" s="13"/>
      <c r="OMM237" s="13"/>
      <c r="OMN237" s="13"/>
      <c r="OMO237" s="13"/>
      <c r="OMP237" s="13"/>
      <c r="OMQ237" s="13"/>
      <c r="OMR237" s="13"/>
      <c r="OMS237" s="13"/>
      <c r="OMT237" s="13"/>
      <c r="OMU237" s="13"/>
      <c r="OMV237" s="13"/>
      <c r="OMW237" s="13"/>
      <c r="OMX237" s="13"/>
      <c r="OMY237" s="13"/>
      <c r="OMZ237" s="13"/>
      <c r="ONA237" s="13"/>
      <c r="ONB237" s="13"/>
      <c r="ONC237" s="13"/>
      <c r="OND237" s="13"/>
      <c r="ONE237" s="13"/>
      <c r="ONF237" s="13"/>
      <c r="ONG237" s="13"/>
      <c r="ONH237" s="13"/>
      <c r="ONI237" s="13"/>
      <c r="ONJ237" s="13"/>
      <c r="ONK237" s="13"/>
      <c r="ONL237" s="13"/>
      <c r="ONM237" s="13"/>
      <c r="ONN237" s="13"/>
      <c r="ONO237" s="13"/>
      <c r="ONP237" s="13"/>
      <c r="ONQ237" s="13"/>
      <c r="ONR237" s="13"/>
      <c r="ONS237" s="13"/>
      <c r="ONT237" s="13"/>
      <c r="ONU237" s="13"/>
      <c r="ONV237" s="13"/>
      <c r="ONW237" s="13"/>
      <c r="ONX237" s="13"/>
      <c r="ONY237" s="13"/>
      <c r="ONZ237" s="13"/>
      <c r="OOA237" s="13"/>
      <c r="OOB237" s="13"/>
      <c r="OOC237" s="13"/>
      <c r="OOD237" s="13"/>
      <c r="OOE237" s="13"/>
      <c r="OOF237" s="13"/>
      <c r="OOG237" s="13"/>
      <c r="OOH237" s="13"/>
      <c r="OOI237" s="13"/>
      <c r="OOJ237" s="13"/>
      <c r="OOK237" s="13"/>
      <c r="OOL237" s="13"/>
      <c r="OOM237" s="13"/>
      <c r="OON237" s="13"/>
      <c r="OOO237" s="13"/>
      <c r="OOP237" s="13"/>
      <c r="OOQ237" s="13"/>
      <c r="OOR237" s="13"/>
      <c r="OOS237" s="13"/>
      <c r="OOT237" s="13"/>
      <c r="OOU237" s="13"/>
      <c r="OOV237" s="13"/>
      <c r="OOW237" s="13"/>
      <c r="OOX237" s="13"/>
      <c r="OOY237" s="13"/>
      <c r="OOZ237" s="13"/>
      <c r="OPA237" s="13"/>
      <c r="OPB237" s="13"/>
      <c r="OPC237" s="13"/>
      <c r="OPD237" s="13"/>
      <c r="OPE237" s="13"/>
      <c r="OPF237" s="13"/>
      <c r="OPG237" s="13"/>
      <c r="OPH237" s="13"/>
      <c r="OPI237" s="13"/>
      <c r="OPJ237" s="13"/>
      <c r="OPK237" s="13"/>
      <c r="OPL237" s="13"/>
      <c r="OPM237" s="13"/>
      <c r="OPN237" s="13"/>
      <c r="OPO237" s="13"/>
      <c r="OPP237" s="13"/>
      <c r="OPQ237" s="13"/>
      <c r="OPR237" s="13"/>
      <c r="OPS237" s="13"/>
      <c r="OPT237" s="13"/>
      <c r="OPU237" s="13"/>
      <c r="OPV237" s="13"/>
      <c r="OPW237" s="13"/>
      <c r="OPX237" s="13"/>
      <c r="OPY237" s="13"/>
      <c r="OPZ237" s="13"/>
      <c r="OQA237" s="13"/>
      <c r="OQB237" s="13"/>
      <c r="OQC237" s="13"/>
      <c r="OQD237" s="13"/>
      <c r="OQE237" s="13"/>
      <c r="OQF237" s="13"/>
      <c r="OQG237" s="13"/>
      <c r="OQH237" s="13"/>
      <c r="OQI237" s="13"/>
      <c r="OQJ237" s="13"/>
      <c r="OQK237" s="13"/>
      <c r="OQL237" s="13"/>
      <c r="OQM237" s="13"/>
      <c r="OQN237" s="13"/>
      <c r="OQO237" s="13"/>
      <c r="OQP237" s="13"/>
      <c r="OQQ237" s="13"/>
      <c r="OQR237" s="13"/>
      <c r="OQS237" s="13"/>
      <c r="OQT237" s="13"/>
      <c r="OQU237" s="13"/>
      <c r="OQV237" s="13"/>
      <c r="OQW237" s="13"/>
      <c r="OQX237" s="13"/>
      <c r="OQY237" s="13"/>
      <c r="OQZ237" s="13"/>
      <c r="ORA237" s="13"/>
      <c r="ORB237" s="13"/>
      <c r="ORC237" s="13"/>
      <c r="ORD237" s="13"/>
      <c r="ORE237" s="13"/>
      <c r="ORF237" s="13"/>
      <c r="ORG237" s="13"/>
      <c r="ORH237" s="13"/>
      <c r="ORI237" s="13"/>
      <c r="ORJ237" s="13"/>
      <c r="ORK237" s="13"/>
      <c r="ORL237" s="13"/>
      <c r="ORM237" s="13"/>
      <c r="ORN237" s="13"/>
      <c r="ORO237" s="13"/>
      <c r="ORP237" s="13"/>
      <c r="ORQ237" s="13"/>
      <c r="ORR237" s="13"/>
      <c r="ORS237" s="13"/>
      <c r="ORT237" s="13"/>
      <c r="ORU237" s="13"/>
      <c r="ORV237" s="13"/>
      <c r="ORW237" s="13"/>
      <c r="ORX237" s="13"/>
      <c r="ORY237" s="13"/>
      <c r="ORZ237" s="13"/>
      <c r="OSA237" s="13"/>
      <c r="OSB237" s="13"/>
      <c r="OSC237" s="13"/>
      <c r="OSD237" s="13"/>
      <c r="OSE237" s="13"/>
      <c r="OSF237" s="13"/>
      <c r="OSG237" s="13"/>
      <c r="OSH237" s="13"/>
      <c r="OSI237" s="13"/>
      <c r="OSJ237" s="13"/>
      <c r="OSK237" s="13"/>
      <c r="OSL237" s="13"/>
      <c r="OSM237" s="13"/>
      <c r="OSN237" s="13"/>
      <c r="OSO237" s="13"/>
      <c r="OSP237" s="13"/>
      <c r="OSQ237" s="13"/>
      <c r="OSR237" s="13"/>
      <c r="OSS237" s="13"/>
      <c r="OST237" s="13"/>
      <c r="OSU237" s="13"/>
      <c r="OSV237" s="13"/>
      <c r="OSW237" s="13"/>
      <c r="OSX237" s="13"/>
      <c r="OSY237" s="13"/>
      <c r="OSZ237" s="13"/>
      <c r="OTA237" s="13"/>
      <c r="OTB237" s="13"/>
      <c r="OTC237" s="13"/>
      <c r="OTD237" s="13"/>
      <c r="OTE237" s="13"/>
      <c r="OTF237" s="13"/>
      <c r="OTG237" s="13"/>
      <c r="OTH237" s="13"/>
      <c r="OTI237" s="13"/>
      <c r="OTJ237" s="13"/>
      <c r="OTK237" s="13"/>
      <c r="OTL237" s="13"/>
      <c r="OTM237" s="13"/>
      <c r="OTN237" s="13"/>
      <c r="OTO237" s="13"/>
      <c r="OTP237" s="13"/>
      <c r="OTQ237" s="13"/>
      <c r="OTR237" s="13"/>
      <c r="OTS237" s="13"/>
      <c r="OTT237" s="13"/>
      <c r="OTU237" s="13"/>
      <c r="OTV237" s="13"/>
      <c r="OTW237" s="13"/>
      <c r="OTX237" s="13"/>
      <c r="OTY237" s="13"/>
      <c r="OTZ237" s="13"/>
      <c r="OUA237" s="13"/>
      <c r="OUB237" s="13"/>
      <c r="OUC237" s="13"/>
      <c r="OUD237" s="13"/>
      <c r="OUE237" s="13"/>
      <c r="OUF237" s="13"/>
      <c r="OUG237" s="13"/>
      <c r="OUH237" s="13"/>
      <c r="OUI237" s="13"/>
      <c r="OUJ237" s="13"/>
      <c r="OUK237" s="13"/>
      <c r="OUL237" s="13"/>
      <c r="OUM237" s="13"/>
      <c r="OUN237" s="13"/>
      <c r="OUO237" s="13"/>
      <c r="OUP237" s="13"/>
      <c r="OUQ237" s="13"/>
      <c r="OUR237" s="13"/>
      <c r="OUS237" s="13"/>
      <c r="OUT237" s="13"/>
      <c r="OUU237" s="13"/>
      <c r="OUV237" s="13"/>
      <c r="OUW237" s="13"/>
      <c r="OUX237" s="13"/>
      <c r="OUY237" s="13"/>
      <c r="OUZ237" s="13"/>
      <c r="OVA237" s="13"/>
      <c r="OVB237" s="13"/>
      <c r="OVC237" s="13"/>
      <c r="OVD237" s="13"/>
      <c r="OVE237" s="13"/>
      <c r="OVF237" s="13"/>
      <c r="OVG237" s="13"/>
      <c r="OVH237" s="13"/>
      <c r="OVI237" s="13"/>
      <c r="OVJ237" s="13"/>
      <c r="OVK237" s="13"/>
      <c r="OVL237" s="13"/>
      <c r="OVM237" s="13"/>
      <c r="OVN237" s="13"/>
      <c r="OVO237" s="13"/>
      <c r="OVP237" s="13"/>
      <c r="OVQ237" s="13"/>
      <c r="OVR237" s="13"/>
      <c r="OVS237" s="13"/>
      <c r="OVT237" s="13"/>
      <c r="OVU237" s="13"/>
      <c r="OVV237" s="13"/>
      <c r="OVW237" s="13"/>
      <c r="OVX237" s="13"/>
      <c r="OVY237" s="13"/>
      <c r="OVZ237" s="13"/>
      <c r="OWA237" s="13"/>
      <c r="OWB237" s="13"/>
      <c r="OWC237" s="13"/>
      <c r="OWD237" s="13"/>
      <c r="OWE237" s="13"/>
      <c r="OWF237" s="13"/>
      <c r="OWG237" s="13"/>
      <c r="OWH237" s="13"/>
      <c r="OWI237" s="13"/>
      <c r="OWJ237" s="13"/>
      <c r="OWK237" s="13"/>
      <c r="OWL237" s="13"/>
      <c r="OWM237" s="13"/>
      <c r="OWN237" s="13"/>
      <c r="OWO237" s="13"/>
      <c r="OWP237" s="13"/>
      <c r="OWQ237" s="13"/>
      <c r="OWR237" s="13"/>
      <c r="OWS237" s="13"/>
      <c r="OWT237" s="13"/>
      <c r="OWU237" s="13"/>
      <c r="OWV237" s="13"/>
      <c r="OWW237" s="13"/>
      <c r="OWX237" s="13"/>
      <c r="OWY237" s="13"/>
      <c r="OWZ237" s="13"/>
      <c r="OXA237" s="13"/>
      <c r="OXB237" s="13"/>
      <c r="OXC237" s="13"/>
      <c r="OXD237" s="13"/>
      <c r="OXE237" s="13"/>
      <c r="OXF237" s="13"/>
      <c r="OXG237" s="13"/>
      <c r="OXH237" s="13"/>
      <c r="OXI237" s="13"/>
      <c r="OXJ237" s="13"/>
      <c r="OXK237" s="13"/>
      <c r="OXL237" s="13"/>
      <c r="OXM237" s="13"/>
      <c r="OXN237" s="13"/>
      <c r="OXO237" s="13"/>
      <c r="OXP237" s="13"/>
      <c r="OXQ237" s="13"/>
      <c r="OXR237" s="13"/>
      <c r="OXS237" s="13"/>
      <c r="OXT237" s="13"/>
      <c r="OXU237" s="13"/>
      <c r="OXV237" s="13"/>
      <c r="OXW237" s="13"/>
      <c r="OXX237" s="13"/>
      <c r="OXY237" s="13"/>
      <c r="OXZ237" s="13"/>
      <c r="OYA237" s="13"/>
      <c r="OYB237" s="13"/>
      <c r="OYC237" s="13"/>
      <c r="OYD237" s="13"/>
      <c r="OYE237" s="13"/>
      <c r="OYF237" s="13"/>
      <c r="OYG237" s="13"/>
      <c r="OYH237" s="13"/>
      <c r="OYI237" s="13"/>
      <c r="OYJ237" s="13"/>
      <c r="OYK237" s="13"/>
      <c r="OYL237" s="13"/>
      <c r="OYM237" s="13"/>
      <c r="OYN237" s="13"/>
      <c r="OYO237" s="13"/>
      <c r="OYP237" s="13"/>
      <c r="OYQ237" s="13"/>
      <c r="OYR237" s="13"/>
      <c r="OYS237" s="13"/>
      <c r="OYT237" s="13"/>
      <c r="OYU237" s="13"/>
      <c r="OYV237" s="13"/>
      <c r="OYW237" s="13"/>
      <c r="OYX237" s="13"/>
      <c r="OYY237" s="13"/>
      <c r="OYZ237" s="13"/>
      <c r="OZA237" s="13"/>
      <c r="OZB237" s="13"/>
      <c r="OZC237" s="13"/>
      <c r="OZD237" s="13"/>
      <c r="OZE237" s="13"/>
      <c r="OZF237" s="13"/>
      <c r="OZG237" s="13"/>
      <c r="OZH237" s="13"/>
      <c r="OZI237" s="13"/>
      <c r="OZJ237" s="13"/>
      <c r="OZK237" s="13"/>
      <c r="OZL237" s="13"/>
      <c r="OZM237" s="13"/>
      <c r="OZN237" s="13"/>
      <c r="OZO237" s="13"/>
      <c r="OZP237" s="13"/>
      <c r="OZQ237" s="13"/>
      <c r="OZR237" s="13"/>
      <c r="OZS237" s="13"/>
      <c r="OZT237" s="13"/>
      <c r="OZU237" s="13"/>
      <c r="OZV237" s="13"/>
      <c r="OZW237" s="13"/>
      <c r="OZX237" s="13"/>
      <c r="OZY237" s="13"/>
      <c r="OZZ237" s="13"/>
      <c r="PAA237" s="13"/>
      <c r="PAB237" s="13"/>
      <c r="PAC237" s="13"/>
      <c r="PAD237" s="13"/>
      <c r="PAE237" s="13"/>
      <c r="PAF237" s="13"/>
      <c r="PAG237" s="13"/>
      <c r="PAH237" s="13"/>
      <c r="PAI237" s="13"/>
      <c r="PAJ237" s="13"/>
      <c r="PAK237" s="13"/>
      <c r="PAL237" s="13"/>
      <c r="PAM237" s="13"/>
      <c r="PAN237" s="13"/>
      <c r="PAO237" s="13"/>
      <c r="PAP237" s="13"/>
      <c r="PAQ237" s="13"/>
      <c r="PAR237" s="13"/>
      <c r="PAS237" s="13"/>
      <c r="PAT237" s="13"/>
      <c r="PAU237" s="13"/>
      <c r="PAV237" s="13"/>
      <c r="PAW237" s="13"/>
      <c r="PAX237" s="13"/>
      <c r="PAY237" s="13"/>
      <c r="PAZ237" s="13"/>
      <c r="PBA237" s="13"/>
      <c r="PBB237" s="13"/>
      <c r="PBC237" s="13"/>
      <c r="PBD237" s="13"/>
      <c r="PBE237" s="13"/>
      <c r="PBF237" s="13"/>
      <c r="PBG237" s="13"/>
      <c r="PBH237" s="13"/>
      <c r="PBI237" s="13"/>
      <c r="PBJ237" s="13"/>
      <c r="PBK237" s="13"/>
      <c r="PBL237" s="13"/>
      <c r="PBM237" s="13"/>
      <c r="PBN237" s="13"/>
      <c r="PBO237" s="13"/>
      <c r="PBP237" s="13"/>
      <c r="PBQ237" s="13"/>
      <c r="PBR237" s="13"/>
      <c r="PBS237" s="13"/>
      <c r="PBT237" s="13"/>
      <c r="PBU237" s="13"/>
      <c r="PBV237" s="13"/>
      <c r="PBW237" s="13"/>
      <c r="PBX237" s="13"/>
      <c r="PBY237" s="13"/>
      <c r="PBZ237" s="13"/>
      <c r="PCA237" s="13"/>
      <c r="PCB237" s="13"/>
      <c r="PCC237" s="13"/>
      <c r="PCD237" s="13"/>
      <c r="PCE237" s="13"/>
      <c r="PCF237" s="13"/>
      <c r="PCG237" s="13"/>
      <c r="PCH237" s="13"/>
      <c r="PCI237" s="13"/>
      <c r="PCJ237" s="13"/>
      <c r="PCK237" s="13"/>
      <c r="PCL237" s="13"/>
      <c r="PCM237" s="13"/>
      <c r="PCN237" s="13"/>
      <c r="PCO237" s="13"/>
      <c r="PCP237" s="13"/>
      <c r="PCQ237" s="13"/>
      <c r="PCR237" s="13"/>
      <c r="PCS237" s="13"/>
      <c r="PCT237" s="13"/>
      <c r="PCU237" s="13"/>
      <c r="PCV237" s="13"/>
      <c r="PCW237" s="13"/>
      <c r="PCX237" s="13"/>
      <c r="PCY237" s="13"/>
      <c r="PCZ237" s="13"/>
      <c r="PDA237" s="13"/>
      <c r="PDB237" s="13"/>
      <c r="PDC237" s="13"/>
      <c r="PDD237" s="13"/>
      <c r="PDE237" s="13"/>
      <c r="PDF237" s="13"/>
      <c r="PDG237" s="13"/>
      <c r="PDH237" s="13"/>
      <c r="PDI237" s="13"/>
      <c r="PDJ237" s="13"/>
      <c r="PDK237" s="13"/>
      <c r="PDL237" s="13"/>
      <c r="PDM237" s="13"/>
      <c r="PDN237" s="13"/>
      <c r="PDO237" s="13"/>
      <c r="PDP237" s="13"/>
      <c r="PDQ237" s="13"/>
      <c r="PDR237" s="13"/>
      <c r="PDS237" s="13"/>
      <c r="PDT237" s="13"/>
      <c r="PDU237" s="13"/>
      <c r="PDV237" s="13"/>
      <c r="PDW237" s="13"/>
      <c r="PDX237" s="13"/>
      <c r="PDY237" s="13"/>
      <c r="PDZ237" s="13"/>
      <c r="PEA237" s="13"/>
      <c r="PEB237" s="13"/>
      <c r="PEC237" s="13"/>
      <c r="PED237" s="13"/>
      <c r="PEE237" s="13"/>
      <c r="PEF237" s="13"/>
      <c r="PEG237" s="13"/>
      <c r="PEH237" s="13"/>
      <c r="PEI237" s="13"/>
      <c r="PEJ237" s="13"/>
      <c r="PEK237" s="13"/>
      <c r="PEL237" s="13"/>
      <c r="PEM237" s="13"/>
      <c r="PEN237" s="13"/>
      <c r="PEO237" s="13"/>
      <c r="PEP237" s="13"/>
      <c r="PEQ237" s="13"/>
      <c r="PER237" s="13"/>
      <c r="PES237" s="13"/>
      <c r="PET237" s="13"/>
      <c r="PEU237" s="13"/>
      <c r="PEV237" s="13"/>
      <c r="PEW237" s="13"/>
      <c r="PEX237" s="13"/>
      <c r="PEY237" s="13"/>
      <c r="PEZ237" s="13"/>
      <c r="PFA237" s="13"/>
      <c r="PFB237" s="13"/>
      <c r="PFC237" s="13"/>
      <c r="PFD237" s="13"/>
      <c r="PFE237" s="13"/>
      <c r="PFF237" s="13"/>
      <c r="PFG237" s="13"/>
      <c r="PFH237" s="13"/>
      <c r="PFI237" s="13"/>
      <c r="PFJ237" s="13"/>
      <c r="PFK237" s="13"/>
      <c r="PFL237" s="13"/>
      <c r="PFM237" s="13"/>
      <c r="PFN237" s="13"/>
      <c r="PFO237" s="13"/>
      <c r="PFP237" s="13"/>
      <c r="PFQ237" s="13"/>
      <c r="PFR237" s="13"/>
      <c r="PFS237" s="13"/>
      <c r="PFT237" s="13"/>
      <c r="PFU237" s="13"/>
      <c r="PFV237" s="13"/>
      <c r="PFW237" s="13"/>
      <c r="PFX237" s="13"/>
      <c r="PFY237" s="13"/>
      <c r="PFZ237" s="13"/>
      <c r="PGA237" s="13"/>
      <c r="PGB237" s="13"/>
      <c r="PGC237" s="13"/>
      <c r="PGD237" s="13"/>
      <c r="PGE237" s="13"/>
      <c r="PGF237" s="13"/>
      <c r="PGG237" s="13"/>
      <c r="PGH237" s="13"/>
      <c r="PGI237" s="13"/>
      <c r="PGJ237" s="13"/>
      <c r="PGK237" s="13"/>
      <c r="PGL237" s="13"/>
      <c r="PGM237" s="13"/>
      <c r="PGN237" s="13"/>
      <c r="PGO237" s="13"/>
      <c r="PGP237" s="13"/>
      <c r="PGQ237" s="13"/>
      <c r="PGR237" s="13"/>
      <c r="PGS237" s="13"/>
      <c r="PGT237" s="13"/>
      <c r="PGU237" s="13"/>
      <c r="PGV237" s="13"/>
      <c r="PGW237" s="13"/>
      <c r="PGX237" s="13"/>
      <c r="PGY237" s="13"/>
      <c r="PGZ237" s="13"/>
      <c r="PHA237" s="13"/>
      <c r="PHB237" s="13"/>
      <c r="PHC237" s="13"/>
      <c r="PHD237" s="13"/>
      <c r="PHE237" s="13"/>
      <c r="PHF237" s="13"/>
      <c r="PHG237" s="13"/>
      <c r="PHH237" s="13"/>
      <c r="PHI237" s="13"/>
      <c r="PHJ237" s="13"/>
      <c r="PHK237" s="13"/>
      <c r="PHL237" s="13"/>
      <c r="PHM237" s="13"/>
      <c r="PHN237" s="13"/>
      <c r="PHO237" s="13"/>
      <c r="PHP237" s="13"/>
      <c r="PHQ237" s="13"/>
      <c r="PHR237" s="13"/>
      <c r="PHS237" s="13"/>
      <c r="PHT237" s="13"/>
      <c r="PHU237" s="13"/>
      <c r="PHV237" s="13"/>
      <c r="PHW237" s="13"/>
      <c r="PHX237" s="13"/>
      <c r="PHY237" s="13"/>
      <c r="PHZ237" s="13"/>
      <c r="PIA237" s="13"/>
      <c r="PIB237" s="13"/>
      <c r="PIC237" s="13"/>
      <c r="PID237" s="13"/>
      <c r="PIE237" s="13"/>
      <c r="PIF237" s="13"/>
      <c r="PIG237" s="13"/>
      <c r="PIH237" s="13"/>
      <c r="PII237" s="13"/>
      <c r="PIJ237" s="13"/>
      <c r="PIK237" s="13"/>
      <c r="PIL237" s="13"/>
      <c r="PIM237" s="13"/>
      <c r="PIN237" s="13"/>
      <c r="PIO237" s="13"/>
      <c r="PIP237" s="13"/>
      <c r="PIQ237" s="13"/>
      <c r="PIR237" s="13"/>
      <c r="PIS237" s="13"/>
      <c r="PIT237" s="13"/>
      <c r="PIU237" s="13"/>
      <c r="PIV237" s="13"/>
      <c r="PIW237" s="13"/>
      <c r="PIX237" s="13"/>
      <c r="PIY237" s="13"/>
      <c r="PIZ237" s="13"/>
      <c r="PJA237" s="13"/>
      <c r="PJB237" s="13"/>
      <c r="PJC237" s="13"/>
      <c r="PJD237" s="13"/>
      <c r="PJE237" s="13"/>
      <c r="PJF237" s="13"/>
      <c r="PJG237" s="13"/>
      <c r="PJH237" s="13"/>
      <c r="PJI237" s="13"/>
      <c r="PJJ237" s="13"/>
      <c r="PJK237" s="13"/>
      <c r="PJL237" s="13"/>
      <c r="PJM237" s="13"/>
      <c r="PJN237" s="13"/>
      <c r="PJO237" s="13"/>
      <c r="PJP237" s="13"/>
      <c r="PJQ237" s="13"/>
      <c r="PJR237" s="13"/>
      <c r="PJS237" s="13"/>
      <c r="PJT237" s="13"/>
      <c r="PJU237" s="13"/>
      <c r="PJV237" s="13"/>
      <c r="PJW237" s="13"/>
      <c r="PJX237" s="13"/>
      <c r="PJY237" s="13"/>
      <c r="PJZ237" s="13"/>
      <c r="PKA237" s="13"/>
      <c r="PKB237" s="13"/>
      <c r="PKC237" s="13"/>
      <c r="PKD237" s="13"/>
      <c r="PKE237" s="13"/>
      <c r="PKF237" s="13"/>
      <c r="PKG237" s="13"/>
      <c r="PKH237" s="13"/>
      <c r="PKI237" s="13"/>
      <c r="PKJ237" s="13"/>
      <c r="PKK237" s="13"/>
      <c r="PKL237" s="13"/>
      <c r="PKM237" s="13"/>
      <c r="PKN237" s="13"/>
      <c r="PKO237" s="13"/>
      <c r="PKP237" s="13"/>
      <c r="PKQ237" s="13"/>
      <c r="PKR237" s="13"/>
      <c r="PKS237" s="13"/>
      <c r="PKT237" s="13"/>
      <c r="PKU237" s="13"/>
      <c r="PKV237" s="13"/>
      <c r="PKW237" s="13"/>
      <c r="PKX237" s="13"/>
      <c r="PKY237" s="13"/>
      <c r="PKZ237" s="13"/>
      <c r="PLA237" s="13"/>
      <c r="PLB237" s="13"/>
      <c r="PLC237" s="13"/>
      <c r="PLD237" s="13"/>
      <c r="PLE237" s="13"/>
      <c r="PLF237" s="13"/>
      <c r="PLG237" s="13"/>
      <c r="PLH237" s="13"/>
      <c r="PLI237" s="13"/>
      <c r="PLJ237" s="13"/>
      <c r="PLK237" s="13"/>
      <c r="PLL237" s="13"/>
      <c r="PLM237" s="13"/>
      <c r="PLN237" s="13"/>
      <c r="PLO237" s="13"/>
      <c r="PLP237" s="13"/>
      <c r="PLQ237" s="13"/>
      <c r="PLR237" s="13"/>
      <c r="PLS237" s="13"/>
      <c r="PLT237" s="13"/>
      <c r="PLU237" s="13"/>
      <c r="PLV237" s="13"/>
      <c r="PLW237" s="13"/>
      <c r="PLX237" s="13"/>
      <c r="PLY237" s="13"/>
      <c r="PLZ237" s="13"/>
      <c r="PMA237" s="13"/>
      <c r="PMB237" s="13"/>
      <c r="PMC237" s="13"/>
      <c r="PMD237" s="13"/>
      <c r="PME237" s="13"/>
      <c r="PMF237" s="13"/>
      <c r="PMG237" s="13"/>
      <c r="PMH237" s="13"/>
      <c r="PMI237" s="13"/>
      <c r="PMJ237" s="13"/>
      <c r="PMK237" s="13"/>
      <c r="PML237" s="13"/>
      <c r="PMM237" s="13"/>
      <c r="PMN237" s="13"/>
      <c r="PMO237" s="13"/>
      <c r="PMP237" s="13"/>
      <c r="PMQ237" s="13"/>
      <c r="PMR237" s="13"/>
      <c r="PMS237" s="13"/>
      <c r="PMT237" s="13"/>
      <c r="PMU237" s="13"/>
      <c r="PMV237" s="13"/>
      <c r="PMW237" s="13"/>
      <c r="PMX237" s="13"/>
      <c r="PMY237" s="13"/>
      <c r="PMZ237" s="13"/>
      <c r="PNA237" s="13"/>
      <c r="PNB237" s="13"/>
      <c r="PNC237" s="13"/>
      <c r="PND237" s="13"/>
      <c r="PNE237" s="13"/>
      <c r="PNF237" s="13"/>
      <c r="PNG237" s="13"/>
      <c r="PNH237" s="13"/>
      <c r="PNI237" s="13"/>
      <c r="PNJ237" s="13"/>
      <c r="PNK237" s="13"/>
      <c r="PNL237" s="13"/>
      <c r="PNM237" s="13"/>
      <c r="PNN237" s="13"/>
      <c r="PNO237" s="13"/>
      <c r="PNP237" s="13"/>
      <c r="PNQ237" s="13"/>
      <c r="PNR237" s="13"/>
      <c r="PNS237" s="13"/>
      <c r="PNT237" s="13"/>
      <c r="PNU237" s="13"/>
      <c r="PNV237" s="13"/>
      <c r="PNW237" s="13"/>
      <c r="PNX237" s="13"/>
      <c r="PNY237" s="13"/>
      <c r="PNZ237" s="13"/>
      <c r="POA237" s="13"/>
      <c r="POB237" s="13"/>
      <c r="POC237" s="13"/>
      <c r="POD237" s="13"/>
      <c r="POE237" s="13"/>
      <c r="POF237" s="13"/>
      <c r="POG237" s="13"/>
      <c r="POH237" s="13"/>
      <c r="POI237" s="13"/>
      <c r="POJ237" s="13"/>
      <c r="POK237" s="13"/>
      <c r="POL237" s="13"/>
      <c r="POM237" s="13"/>
      <c r="PON237" s="13"/>
      <c r="POO237" s="13"/>
      <c r="POP237" s="13"/>
      <c r="POQ237" s="13"/>
      <c r="POR237" s="13"/>
      <c r="POS237" s="13"/>
      <c r="POT237" s="13"/>
      <c r="POU237" s="13"/>
      <c r="POV237" s="13"/>
      <c r="POW237" s="13"/>
      <c r="POX237" s="13"/>
      <c r="POY237" s="13"/>
      <c r="POZ237" s="13"/>
      <c r="PPA237" s="13"/>
      <c r="PPB237" s="13"/>
      <c r="PPC237" s="13"/>
      <c r="PPD237" s="13"/>
      <c r="PPE237" s="13"/>
      <c r="PPF237" s="13"/>
      <c r="PPG237" s="13"/>
      <c r="PPH237" s="13"/>
      <c r="PPI237" s="13"/>
      <c r="PPJ237" s="13"/>
      <c r="PPK237" s="13"/>
      <c r="PPL237" s="13"/>
      <c r="PPM237" s="13"/>
      <c r="PPN237" s="13"/>
      <c r="PPO237" s="13"/>
      <c r="PPP237" s="13"/>
      <c r="PPQ237" s="13"/>
      <c r="PPR237" s="13"/>
      <c r="PPS237" s="13"/>
      <c r="PPT237" s="13"/>
      <c r="PPU237" s="13"/>
      <c r="PPV237" s="13"/>
      <c r="PPW237" s="13"/>
      <c r="PPX237" s="13"/>
      <c r="PPY237" s="13"/>
      <c r="PPZ237" s="13"/>
      <c r="PQA237" s="13"/>
      <c r="PQB237" s="13"/>
      <c r="PQC237" s="13"/>
      <c r="PQD237" s="13"/>
      <c r="PQE237" s="13"/>
      <c r="PQF237" s="13"/>
      <c r="PQG237" s="13"/>
      <c r="PQH237" s="13"/>
      <c r="PQI237" s="13"/>
      <c r="PQJ237" s="13"/>
      <c r="PQK237" s="13"/>
      <c r="PQL237" s="13"/>
      <c r="PQM237" s="13"/>
      <c r="PQN237" s="13"/>
      <c r="PQO237" s="13"/>
      <c r="PQP237" s="13"/>
      <c r="PQQ237" s="13"/>
      <c r="PQR237" s="13"/>
      <c r="PQS237" s="13"/>
      <c r="PQT237" s="13"/>
      <c r="PQU237" s="13"/>
      <c r="PQV237" s="13"/>
      <c r="PQW237" s="13"/>
      <c r="PQX237" s="13"/>
      <c r="PQY237" s="13"/>
      <c r="PQZ237" s="13"/>
      <c r="PRA237" s="13"/>
      <c r="PRB237" s="13"/>
      <c r="PRC237" s="13"/>
      <c r="PRD237" s="13"/>
      <c r="PRE237" s="13"/>
      <c r="PRF237" s="13"/>
      <c r="PRG237" s="13"/>
      <c r="PRH237" s="13"/>
      <c r="PRI237" s="13"/>
      <c r="PRJ237" s="13"/>
      <c r="PRK237" s="13"/>
      <c r="PRL237" s="13"/>
      <c r="PRM237" s="13"/>
      <c r="PRN237" s="13"/>
      <c r="PRO237" s="13"/>
      <c r="PRP237" s="13"/>
      <c r="PRQ237" s="13"/>
      <c r="PRR237" s="13"/>
      <c r="PRS237" s="13"/>
      <c r="PRT237" s="13"/>
      <c r="PRU237" s="13"/>
      <c r="PRV237" s="13"/>
      <c r="PRW237" s="13"/>
      <c r="PRX237" s="13"/>
      <c r="PRY237" s="13"/>
      <c r="PRZ237" s="13"/>
      <c r="PSA237" s="13"/>
      <c r="PSB237" s="13"/>
      <c r="PSC237" s="13"/>
      <c r="PSD237" s="13"/>
      <c r="PSE237" s="13"/>
      <c r="PSF237" s="13"/>
      <c r="PSG237" s="13"/>
      <c r="PSH237" s="13"/>
      <c r="PSI237" s="13"/>
      <c r="PSJ237" s="13"/>
      <c r="PSK237" s="13"/>
      <c r="PSL237" s="13"/>
      <c r="PSM237" s="13"/>
      <c r="PSN237" s="13"/>
      <c r="PSO237" s="13"/>
      <c r="PSP237" s="13"/>
      <c r="PSQ237" s="13"/>
      <c r="PSR237" s="13"/>
      <c r="PSS237" s="13"/>
      <c r="PST237" s="13"/>
      <c r="PSU237" s="13"/>
      <c r="PSV237" s="13"/>
      <c r="PSW237" s="13"/>
      <c r="PSX237" s="13"/>
      <c r="PSY237" s="13"/>
      <c r="PSZ237" s="13"/>
      <c r="PTA237" s="13"/>
      <c r="PTB237" s="13"/>
      <c r="PTC237" s="13"/>
      <c r="PTD237" s="13"/>
      <c r="PTE237" s="13"/>
      <c r="PTF237" s="13"/>
      <c r="PTG237" s="13"/>
      <c r="PTH237" s="13"/>
      <c r="PTI237" s="13"/>
      <c r="PTJ237" s="13"/>
      <c r="PTK237" s="13"/>
      <c r="PTL237" s="13"/>
      <c r="PTM237" s="13"/>
      <c r="PTN237" s="13"/>
      <c r="PTO237" s="13"/>
      <c r="PTP237" s="13"/>
      <c r="PTQ237" s="13"/>
      <c r="PTR237" s="13"/>
      <c r="PTS237" s="13"/>
      <c r="PTT237" s="13"/>
      <c r="PTU237" s="13"/>
      <c r="PTV237" s="13"/>
      <c r="PTW237" s="13"/>
      <c r="PTX237" s="13"/>
      <c r="PTY237" s="13"/>
      <c r="PTZ237" s="13"/>
      <c r="PUA237" s="13"/>
      <c r="PUB237" s="13"/>
      <c r="PUC237" s="13"/>
      <c r="PUD237" s="13"/>
      <c r="PUE237" s="13"/>
      <c r="PUF237" s="13"/>
      <c r="PUG237" s="13"/>
      <c r="PUH237" s="13"/>
      <c r="PUI237" s="13"/>
      <c r="PUJ237" s="13"/>
      <c r="PUK237" s="13"/>
      <c r="PUL237" s="13"/>
      <c r="PUM237" s="13"/>
      <c r="PUN237" s="13"/>
      <c r="PUO237" s="13"/>
      <c r="PUP237" s="13"/>
      <c r="PUQ237" s="13"/>
      <c r="PUR237" s="13"/>
      <c r="PUS237" s="13"/>
      <c r="PUT237" s="13"/>
      <c r="PUU237" s="13"/>
      <c r="PUV237" s="13"/>
      <c r="PUW237" s="13"/>
      <c r="PUX237" s="13"/>
      <c r="PUY237" s="13"/>
      <c r="PUZ237" s="13"/>
      <c r="PVA237" s="13"/>
      <c r="PVB237" s="13"/>
      <c r="PVC237" s="13"/>
      <c r="PVD237" s="13"/>
      <c r="PVE237" s="13"/>
      <c r="PVF237" s="13"/>
      <c r="PVG237" s="13"/>
      <c r="PVH237" s="13"/>
      <c r="PVI237" s="13"/>
      <c r="PVJ237" s="13"/>
      <c r="PVK237" s="13"/>
      <c r="PVL237" s="13"/>
      <c r="PVM237" s="13"/>
      <c r="PVN237" s="13"/>
      <c r="PVO237" s="13"/>
      <c r="PVP237" s="13"/>
      <c r="PVQ237" s="13"/>
      <c r="PVR237" s="13"/>
      <c r="PVS237" s="13"/>
      <c r="PVT237" s="13"/>
      <c r="PVU237" s="13"/>
      <c r="PVV237" s="13"/>
      <c r="PVW237" s="13"/>
      <c r="PVX237" s="13"/>
      <c r="PVY237" s="13"/>
      <c r="PVZ237" s="13"/>
      <c r="PWA237" s="13"/>
      <c r="PWB237" s="13"/>
      <c r="PWC237" s="13"/>
      <c r="PWD237" s="13"/>
      <c r="PWE237" s="13"/>
      <c r="PWF237" s="13"/>
      <c r="PWG237" s="13"/>
      <c r="PWH237" s="13"/>
      <c r="PWI237" s="13"/>
      <c r="PWJ237" s="13"/>
      <c r="PWK237" s="13"/>
      <c r="PWL237" s="13"/>
      <c r="PWM237" s="13"/>
      <c r="PWN237" s="13"/>
      <c r="PWO237" s="13"/>
      <c r="PWP237" s="13"/>
      <c r="PWQ237" s="13"/>
      <c r="PWR237" s="13"/>
      <c r="PWS237" s="13"/>
      <c r="PWT237" s="13"/>
      <c r="PWU237" s="13"/>
      <c r="PWV237" s="13"/>
      <c r="PWW237" s="13"/>
      <c r="PWX237" s="13"/>
      <c r="PWY237" s="13"/>
      <c r="PWZ237" s="13"/>
      <c r="PXA237" s="13"/>
      <c r="PXB237" s="13"/>
      <c r="PXC237" s="13"/>
      <c r="PXD237" s="13"/>
      <c r="PXE237" s="13"/>
      <c r="PXF237" s="13"/>
      <c r="PXG237" s="13"/>
      <c r="PXH237" s="13"/>
      <c r="PXI237" s="13"/>
      <c r="PXJ237" s="13"/>
      <c r="PXK237" s="13"/>
      <c r="PXL237" s="13"/>
      <c r="PXM237" s="13"/>
      <c r="PXN237" s="13"/>
      <c r="PXO237" s="13"/>
      <c r="PXP237" s="13"/>
      <c r="PXQ237" s="13"/>
      <c r="PXR237" s="13"/>
      <c r="PXS237" s="13"/>
      <c r="PXT237" s="13"/>
      <c r="PXU237" s="13"/>
      <c r="PXV237" s="13"/>
      <c r="PXW237" s="13"/>
      <c r="PXX237" s="13"/>
      <c r="PXY237" s="13"/>
      <c r="PXZ237" s="13"/>
      <c r="PYA237" s="13"/>
      <c r="PYB237" s="13"/>
      <c r="PYC237" s="13"/>
      <c r="PYD237" s="13"/>
      <c r="PYE237" s="13"/>
      <c r="PYF237" s="13"/>
      <c r="PYG237" s="13"/>
      <c r="PYH237" s="13"/>
      <c r="PYI237" s="13"/>
      <c r="PYJ237" s="13"/>
      <c r="PYK237" s="13"/>
      <c r="PYL237" s="13"/>
      <c r="PYM237" s="13"/>
      <c r="PYN237" s="13"/>
      <c r="PYO237" s="13"/>
      <c r="PYP237" s="13"/>
      <c r="PYQ237" s="13"/>
      <c r="PYR237" s="13"/>
      <c r="PYS237" s="13"/>
      <c r="PYT237" s="13"/>
      <c r="PYU237" s="13"/>
      <c r="PYV237" s="13"/>
      <c r="PYW237" s="13"/>
      <c r="PYX237" s="13"/>
      <c r="PYY237" s="13"/>
      <c r="PYZ237" s="13"/>
      <c r="PZA237" s="13"/>
      <c r="PZB237" s="13"/>
      <c r="PZC237" s="13"/>
      <c r="PZD237" s="13"/>
      <c r="PZE237" s="13"/>
      <c r="PZF237" s="13"/>
      <c r="PZG237" s="13"/>
      <c r="PZH237" s="13"/>
      <c r="PZI237" s="13"/>
      <c r="PZJ237" s="13"/>
      <c r="PZK237" s="13"/>
      <c r="PZL237" s="13"/>
      <c r="PZM237" s="13"/>
      <c r="PZN237" s="13"/>
      <c r="PZO237" s="13"/>
      <c r="PZP237" s="13"/>
      <c r="PZQ237" s="13"/>
      <c r="PZR237" s="13"/>
      <c r="PZS237" s="13"/>
      <c r="PZT237" s="13"/>
      <c r="PZU237" s="13"/>
      <c r="PZV237" s="13"/>
      <c r="PZW237" s="13"/>
      <c r="PZX237" s="13"/>
      <c r="PZY237" s="13"/>
      <c r="PZZ237" s="13"/>
      <c r="QAA237" s="13"/>
      <c r="QAB237" s="13"/>
      <c r="QAC237" s="13"/>
      <c r="QAD237" s="13"/>
      <c r="QAE237" s="13"/>
      <c r="QAF237" s="13"/>
      <c r="QAG237" s="13"/>
      <c r="QAH237" s="13"/>
      <c r="QAI237" s="13"/>
      <c r="QAJ237" s="13"/>
      <c r="QAK237" s="13"/>
      <c r="QAL237" s="13"/>
      <c r="QAM237" s="13"/>
      <c r="QAN237" s="13"/>
      <c r="QAO237" s="13"/>
      <c r="QAP237" s="13"/>
      <c r="QAQ237" s="13"/>
      <c r="QAR237" s="13"/>
      <c r="QAS237" s="13"/>
      <c r="QAT237" s="13"/>
      <c r="QAU237" s="13"/>
      <c r="QAV237" s="13"/>
      <c r="QAW237" s="13"/>
      <c r="QAX237" s="13"/>
      <c r="QAY237" s="13"/>
      <c r="QAZ237" s="13"/>
      <c r="QBA237" s="13"/>
      <c r="QBB237" s="13"/>
      <c r="QBC237" s="13"/>
      <c r="QBD237" s="13"/>
      <c r="QBE237" s="13"/>
      <c r="QBF237" s="13"/>
      <c r="QBG237" s="13"/>
      <c r="QBH237" s="13"/>
      <c r="QBI237" s="13"/>
      <c r="QBJ237" s="13"/>
      <c r="QBK237" s="13"/>
      <c r="QBL237" s="13"/>
      <c r="QBM237" s="13"/>
      <c r="QBN237" s="13"/>
      <c r="QBO237" s="13"/>
      <c r="QBP237" s="13"/>
      <c r="QBQ237" s="13"/>
      <c r="QBR237" s="13"/>
      <c r="QBS237" s="13"/>
      <c r="QBT237" s="13"/>
      <c r="QBU237" s="13"/>
      <c r="QBV237" s="13"/>
      <c r="QBW237" s="13"/>
      <c r="QBX237" s="13"/>
      <c r="QBY237" s="13"/>
      <c r="QBZ237" s="13"/>
      <c r="QCA237" s="13"/>
      <c r="QCB237" s="13"/>
      <c r="QCC237" s="13"/>
      <c r="QCD237" s="13"/>
      <c r="QCE237" s="13"/>
      <c r="QCF237" s="13"/>
      <c r="QCG237" s="13"/>
      <c r="QCH237" s="13"/>
      <c r="QCI237" s="13"/>
      <c r="QCJ237" s="13"/>
      <c r="QCK237" s="13"/>
      <c r="QCL237" s="13"/>
      <c r="QCM237" s="13"/>
      <c r="QCN237" s="13"/>
      <c r="QCO237" s="13"/>
      <c r="QCP237" s="13"/>
      <c r="QCQ237" s="13"/>
      <c r="QCR237" s="13"/>
      <c r="QCS237" s="13"/>
      <c r="QCT237" s="13"/>
      <c r="QCU237" s="13"/>
      <c r="QCV237" s="13"/>
      <c r="QCW237" s="13"/>
      <c r="QCX237" s="13"/>
      <c r="QCY237" s="13"/>
      <c r="QCZ237" s="13"/>
      <c r="QDA237" s="13"/>
      <c r="QDB237" s="13"/>
      <c r="QDC237" s="13"/>
      <c r="QDD237" s="13"/>
      <c r="QDE237" s="13"/>
      <c r="QDF237" s="13"/>
      <c r="QDG237" s="13"/>
      <c r="QDH237" s="13"/>
      <c r="QDI237" s="13"/>
      <c r="QDJ237" s="13"/>
      <c r="QDK237" s="13"/>
      <c r="QDL237" s="13"/>
      <c r="QDM237" s="13"/>
      <c r="QDN237" s="13"/>
      <c r="QDO237" s="13"/>
      <c r="QDP237" s="13"/>
      <c r="QDQ237" s="13"/>
      <c r="QDR237" s="13"/>
      <c r="QDS237" s="13"/>
      <c r="QDT237" s="13"/>
      <c r="QDU237" s="13"/>
      <c r="QDV237" s="13"/>
      <c r="QDW237" s="13"/>
      <c r="QDX237" s="13"/>
      <c r="QDY237" s="13"/>
      <c r="QDZ237" s="13"/>
      <c r="QEA237" s="13"/>
      <c r="QEB237" s="13"/>
      <c r="QEC237" s="13"/>
      <c r="QED237" s="13"/>
      <c r="QEE237" s="13"/>
      <c r="QEF237" s="13"/>
      <c r="QEG237" s="13"/>
      <c r="QEH237" s="13"/>
      <c r="QEI237" s="13"/>
      <c r="QEJ237" s="13"/>
      <c r="QEK237" s="13"/>
      <c r="QEL237" s="13"/>
      <c r="QEM237" s="13"/>
      <c r="QEN237" s="13"/>
      <c r="QEO237" s="13"/>
      <c r="QEP237" s="13"/>
      <c r="QEQ237" s="13"/>
      <c r="QER237" s="13"/>
      <c r="QES237" s="13"/>
      <c r="QET237" s="13"/>
      <c r="QEU237" s="13"/>
      <c r="QEV237" s="13"/>
      <c r="QEW237" s="13"/>
      <c r="QEX237" s="13"/>
      <c r="QEY237" s="13"/>
      <c r="QEZ237" s="13"/>
      <c r="QFA237" s="13"/>
      <c r="QFB237" s="13"/>
      <c r="QFC237" s="13"/>
      <c r="QFD237" s="13"/>
      <c r="QFE237" s="13"/>
      <c r="QFF237" s="13"/>
      <c r="QFG237" s="13"/>
      <c r="QFH237" s="13"/>
      <c r="QFI237" s="13"/>
      <c r="QFJ237" s="13"/>
      <c r="QFK237" s="13"/>
      <c r="QFL237" s="13"/>
      <c r="QFM237" s="13"/>
      <c r="QFN237" s="13"/>
      <c r="QFO237" s="13"/>
      <c r="QFP237" s="13"/>
      <c r="QFQ237" s="13"/>
      <c r="QFR237" s="13"/>
      <c r="QFS237" s="13"/>
      <c r="QFT237" s="13"/>
      <c r="QFU237" s="13"/>
      <c r="QFV237" s="13"/>
      <c r="QFW237" s="13"/>
      <c r="QFX237" s="13"/>
      <c r="QFY237" s="13"/>
      <c r="QFZ237" s="13"/>
      <c r="QGA237" s="13"/>
      <c r="QGB237" s="13"/>
      <c r="QGC237" s="13"/>
      <c r="QGD237" s="13"/>
      <c r="QGE237" s="13"/>
      <c r="QGF237" s="13"/>
      <c r="QGG237" s="13"/>
      <c r="QGH237" s="13"/>
      <c r="QGI237" s="13"/>
      <c r="QGJ237" s="13"/>
      <c r="QGK237" s="13"/>
      <c r="QGL237" s="13"/>
      <c r="QGM237" s="13"/>
      <c r="QGN237" s="13"/>
      <c r="QGO237" s="13"/>
      <c r="QGP237" s="13"/>
      <c r="QGQ237" s="13"/>
      <c r="QGR237" s="13"/>
      <c r="QGS237" s="13"/>
      <c r="QGT237" s="13"/>
      <c r="QGU237" s="13"/>
      <c r="QGV237" s="13"/>
      <c r="QGW237" s="13"/>
      <c r="QGX237" s="13"/>
      <c r="QGY237" s="13"/>
      <c r="QGZ237" s="13"/>
      <c r="QHA237" s="13"/>
      <c r="QHB237" s="13"/>
      <c r="QHC237" s="13"/>
      <c r="QHD237" s="13"/>
      <c r="QHE237" s="13"/>
      <c r="QHF237" s="13"/>
      <c r="QHG237" s="13"/>
      <c r="QHH237" s="13"/>
      <c r="QHI237" s="13"/>
      <c r="QHJ237" s="13"/>
      <c r="QHK237" s="13"/>
      <c r="QHL237" s="13"/>
      <c r="QHM237" s="13"/>
      <c r="QHN237" s="13"/>
      <c r="QHO237" s="13"/>
      <c r="QHP237" s="13"/>
      <c r="QHQ237" s="13"/>
      <c r="QHR237" s="13"/>
      <c r="QHS237" s="13"/>
      <c r="QHT237" s="13"/>
      <c r="QHU237" s="13"/>
      <c r="QHV237" s="13"/>
      <c r="QHW237" s="13"/>
      <c r="QHX237" s="13"/>
      <c r="QHY237" s="13"/>
      <c r="QHZ237" s="13"/>
      <c r="QIA237" s="13"/>
      <c r="QIB237" s="13"/>
      <c r="QIC237" s="13"/>
      <c r="QID237" s="13"/>
      <c r="QIE237" s="13"/>
      <c r="QIF237" s="13"/>
      <c r="QIG237" s="13"/>
      <c r="QIH237" s="13"/>
      <c r="QII237" s="13"/>
      <c r="QIJ237" s="13"/>
      <c r="QIK237" s="13"/>
      <c r="QIL237" s="13"/>
      <c r="QIM237" s="13"/>
      <c r="QIN237" s="13"/>
      <c r="QIO237" s="13"/>
      <c r="QIP237" s="13"/>
      <c r="QIQ237" s="13"/>
      <c r="QIR237" s="13"/>
      <c r="QIS237" s="13"/>
      <c r="QIT237" s="13"/>
      <c r="QIU237" s="13"/>
      <c r="QIV237" s="13"/>
      <c r="QIW237" s="13"/>
      <c r="QIX237" s="13"/>
      <c r="QIY237" s="13"/>
      <c r="QIZ237" s="13"/>
      <c r="QJA237" s="13"/>
      <c r="QJB237" s="13"/>
      <c r="QJC237" s="13"/>
      <c r="QJD237" s="13"/>
      <c r="QJE237" s="13"/>
      <c r="QJF237" s="13"/>
      <c r="QJG237" s="13"/>
      <c r="QJH237" s="13"/>
      <c r="QJI237" s="13"/>
      <c r="QJJ237" s="13"/>
      <c r="QJK237" s="13"/>
      <c r="QJL237" s="13"/>
      <c r="QJM237" s="13"/>
      <c r="QJN237" s="13"/>
      <c r="QJO237" s="13"/>
      <c r="QJP237" s="13"/>
      <c r="QJQ237" s="13"/>
      <c r="QJR237" s="13"/>
      <c r="QJS237" s="13"/>
      <c r="QJT237" s="13"/>
      <c r="QJU237" s="13"/>
      <c r="QJV237" s="13"/>
      <c r="QJW237" s="13"/>
      <c r="QJX237" s="13"/>
      <c r="QJY237" s="13"/>
      <c r="QJZ237" s="13"/>
      <c r="QKA237" s="13"/>
      <c r="QKB237" s="13"/>
      <c r="QKC237" s="13"/>
      <c r="QKD237" s="13"/>
      <c r="QKE237" s="13"/>
      <c r="QKF237" s="13"/>
      <c r="QKG237" s="13"/>
      <c r="QKH237" s="13"/>
      <c r="QKI237" s="13"/>
      <c r="QKJ237" s="13"/>
      <c r="QKK237" s="13"/>
      <c r="QKL237" s="13"/>
      <c r="QKM237" s="13"/>
      <c r="QKN237" s="13"/>
      <c r="QKO237" s="13"/>
      <c r="QKP237" s="13"/>
      <c r="QKQ237" s="13"/>
      <c r="QKR237" s="13"/>
      <c r="QKS237" s="13"/>
      <c r="QKT237" s="13"/>
      <c r="QKU237" s="13"/>
      <c r="QKV237" s="13"/>
      <c r="QKW237" s="13"/>
      <c r="QKX237" s="13"/>
      <c r="QKY237" s="13"/>
      <c r="QKZ237" s="13"/>
      <c r="QLA237" s="13"/>
      <c r="QLB237" s="13"/>
      <c r="QLC237" s="13"/>
      <c r="QLD237" s="13"/>
      <c r="QLE237" s="13"/>
      <c r="QLF237" s="13"/>
      <c r="QLG237" s="13"/>
      <c r="QLH237" s="13"/>
      <c r="QLI237" s="13"/>
      <c r="QLJ237" s="13"/>
      <c r="QLK237" s="13"/>
      <c r="QLL237" s="13"/>
      <c r="QLM237" s="13"/>
      <c r="QLN237" s="13"/>
      <c r="QLO237" s="13"/>
      <c r="QLP237" s="13"/>
      <c r="QLQ237" s="13"/>
      <c r="QLR237" s="13"/>
      <c r="QLS237" s="13"/>
      <c r="QLT237" s="13"/>
      <c r="QLU237" s="13"/>
      <c r="QLV237" s="13"/>
      <c r="QLW237" s="13"/>
      <c r="QLX237" s="13"/>
      <c r="QLY237" s="13"/>
      <c r="QLZ237" s="13"/>
      <c r="QMA237" s="13"/>
      <c r="QMB237" s="13"/>
      <c r="QMC237" s="13"/>
      <c r="QMD237" s="13"/>
      <c r="QME237" s="13"/>
      <c r="QMF237" s="13"/>
      <c r="QMG237" s="13"/>
      <c r="QMH237" s="13"/>
      <c r="QMI237" s="13"/>
      <c r="QMJ237" s="13"/>
      <c r="QMK237" s="13"/>
      <c r="QML237" s="13"/>
      <c r="QMM237" s="13"/>
      <c r="QMN237" s="13"/>
      <c r="QMO237" s="13"/>
      <c r="QMP237" s="13"/>
      <c r="QMQ237" s="13"/>
      <c r="QMR237" s="13"/>
      <c r="QMS237" s="13"/>
      <c r="QMT237" s="13"/>
      <c r="QMU237" s="13"/>
      <c r="QMV237" s="13"/>
      <c r="QMW237" s="13"/>
      <c r="QMX237" s="13"/>
      <c r="QMY237" s="13"/>
      <c r="QMZ237" s="13"/>
      <c r="QNA237" s="13"/>
      <c r="QNB237" s="13"/>
      <c r="QNC237" s="13"/>
      <c r="QND237" s="13"/>
      <c r="QNE237" s="13"/>
      <c r="QNF237" s="13"/>
      <c r="QNG237" s="13"/>
      <c r="QNH237" s="13"/>
      <c r="QNI237" s="13"/>
      <c r="QNJ237" s="13"/>
      <c r="QNK237" s="13"/>
      <c r="QNL237" s="13"/>
      <c r="QNM237" s="13"/>
      <c r="QNN237" s="13"/>
      <c r="QNO237" s="13"/>
      <c r="QNP237" s="13"/>
      <c r="QNQ237" s="13"/>
      <c r="QNR237" s="13"/>
      <c r="QNS237" s="13"/>
      <c r="QNT237" s="13"/>
      <c r="QNU237" s="13"/>
      <c r="QNV237" s="13"/>
      <c r="QNW237" s="13"/>
      <c r="QNX237" s="13"/>
      <c r="QNY237" s="13"/>
      <c r="QNZ237" s="13"/>
      <c r="QOA237" s="13"/>
      <c r="QOB237" s="13"/>
      <c r="QOC237" s="13"/>
      <c r="QOD237" s="13"/>
      <c r="QOE237" s="13"/>
      <c r="QOF237" s="13"/>
      <c r="QOG237" s="13"/>
      <c r="QOH237" s="13"/>
      <c r="QOI237" s="13"/>
      <c r="QOJ237" s="13"/>
      <c r="QOK237" s="13"/>
      <c r="QOL237" s="13"/>
      <c r="QOM237" s="13"/>
      <c r="QON237" s="13"/>
      <c r="QOO237" s="13"/>
      <c r="QOP237" s="13"/>
      <c r="QOQ237" s="13"/>
      <c r="QOR237" s="13"/>
      <c r="QOS237" s="13"/>
      <c r="QOT237" s="13"/>
      <c r="QOU237" s="13"/>
      <c r="QOV237" s="13"/>
      <c r="QOW237" s="13"/>
      <c r="QOX237" s="13"/>
      <c r="QOY237" s="13"/>
      <c r="QOZ237" s="13"/>
      <c r="QPA237" s="13"/>
      <c r="QPB237" s="13"/>
      <c r="QPC237" s="13"/>
      <c r="QPD237" s="13"/>
      <c r="QPE237" s="13"/>
      <c r="QPF237" s="13"/>
      <c r="QPG237" s="13"/>
      <c r="QPH237" s="13"/>
      <c r="QPI237" s="13"/>
      <c r="QPJ237" s="13"/>
      <c r="QPK237" s="13"/>
      <c r="QPL237" s="13"/>
      <c r="QPM237" s="13"/>
      <c r="QPN237" s="13"/>
      <c r="QPO237" s="13"/>
      <c r="QPP237" s="13"/>
      <c r="QPQ237" s="13"/>
      <c r="QPR237" s="13"/>
      <c r="QPS237" s="13"/>
      <c r="QPT237" s="13"/>
      <c r="QPU237" s="13"/>
      <c r="QPV237" s="13"/>
      <c r="QPW237" s="13"/>
      <c r="QPX237" s="13"/>
      <c r="QPY237" s="13"/>
      <c r="QPZ237" s="13"/>
      <c r="QQA237" s="13"/>
      <c r="QQB237" s="13"/>
      <c r="QQC237" s="13"/>
      <c r="QQD237" s="13"/>
      <c r="QQE237" s="13"/>
      <c r="QQF237" s="13"/>
      <c r="QQG237" s="13"/>
      <c r="QQH237" s="13"/>
      <c r="QQI237" s="13"/>
      <c r="QQJ237" s="13"/>
      <c r="QQK237" s="13"/>
      <c r="QQL237" s="13"/>
      <c r="QQM237" s="13"/>
      <c r="QQN237" s="13"/>
      <c r="QQO237" s="13"/>
      <c r="QQP237" s="13"/>
      <c r="QQQ237" s="13"/>
      <c r="QQR237" s="13"/>
      <c r="QQS237" s="13"/>
      <c r="QQT237" s="13"/>
      <c r="QQU237" s="13"/>
      <c r="QQV237" s="13"/>
      <c r="QQW237" s="13"/>
      <c r="QQX237" s="13"/>
      <c r="QQY237" s="13"/>
      <c r="QQZ237" s="13"/>
      <c r="QRA237" s="13"/>
      <c r="QRB237" s="13"/>
      <c r="QRC237" s="13"/>
      <c r="QRD237" s="13"/>
      <c r="QRE237" s="13"/>
      <c r="QRF237" s="13"/>
      <c r="QRG237" s="13"/>
      <c r="QRH237" s="13"/>
      <c r="QRI237" s="13"/>
      <c r="QRJ237" s="13"/>
      <c r="QRK237" s="13"/>
      <c r="QRL237" s="13"/>
      <c r="QRM237" s="13"/>
      <c r="QRN237" s="13"/>
      <c r="QRO237" s="13"/>
      <c r="QRP237" s="13"/>
      <c r="QRQ237" s="13"/>
      <c r="QRR237" s="13"/>
      <c r="QRS237" s="13"/>
      <c r="QRT237" s="13"/>
      <c r="QRU237" s="13"/>
      <c r="QRV237" s="13"/>
      <c r="QRW237" s="13"/>
      <c r="QRX237" s="13"/>
      <c r="QRY237" s="13"/>
      <c r="QRZ237" s="13"/>
      <c r="QSA237" s="13"/>
      <c r="QSB237" s="13"/>
      <c r="QSC237" s="13"/>
      <c r="QSD237" s="13"/>
      <c r="QSE237" s="13"/>
      <c r="QSF237" s="13"/>
      <c r="QSG237" s="13"/>
      <c r="QSH237" s="13"/>
      <c r="QSI237" s="13"/>
      <c r="QSJ237" s="13"/>
      <c r="QSK237" s="13"/>
      <c r="QSL237" s="13"/>
      <c r="QSM237" s="13"/>
      <c r="QSN237" s="13"/>
      <c r="QSO237" s="13"/>
      <c r="QSP237" s="13"/>
      <c r="QSQ237" s="13"/>
      <c r="QSR237" s="13"/>
      <c r="QSS237" s="13"/>
      <c r="QST237" s="13"/>
      <c r="QSU237" s="13"/>
      <c r="QSV237" s="13"/>
      <c r="QSW237" s="13"/>
      <c r="QSX237" s="13"/>
      <c r="QSY237" s="13"/>
      <c r="QSZ237" s="13"/>
      <c r="QTA237" s="13"/>
      <c r="QTB237" s="13"/>
      <c r="QTC237" s="13"/>
      <c r="QTD237" s="13"/>
      <c r="QTE237" s="13"/>
      <c r="QTF237" s="13"/>
      <c r="QTG237" s="13"/>
      <c r="QTH237" s="13"/>
      <c r="QTI237" s="13"/>
      <c r="QTJ237" s="13"/>
      <c r="QTK237" s="13"/>
      <c r="QTL237" s="13"/>
      <c r="QTM237" s="13"/>
      <c r="QTN237" s="13"/>
      <c r="QTO237" s="13"/>
      <c r="QTP237" s="13"/>
      <c r="QTQ237" s="13"/>
      <c r="QTR237" s="13"/>
      <c r="QTS237" s="13"/>
      <c r="QTT237" s="13"/>
      <c r="QTU237" s="13"/>
      <c r="QTV237" s="13"/>
      <c r="QTW237" s="13"/>
      <c r="QTX237" s="13"/>
      <c r="QTY237" s="13"/>
      <c r="QTZ237" s="13"/>
      <c r="QUA237" s="13"/>
      <c r="QUB237" s="13"/>
      <c r="QUC237" s="13"/>
      <c r="QUD237" s="13"/>
      <c r="QUE237" s="13"/>
      <c r="QUF237" s="13"/>
      <c r="QUG237" s="13"/>
      <c r="QUH237" s="13"/>
      <c r="QUI237" s="13"/>
      <c r="QUJ237" s="13"/>
      <c r="QUK237" s="13"/>
      <c r="QUL237" s="13"/>
      <c r="QUM237" s="13"/>
      <c r="QUN237" s="13"/>
      <c r="QUO237" s="13"/>
      <c r="QUP237" s="13"/>
      <c r="QUQ237" s="13"/>
      <c r="QUR237" s="13"/>
      <c r="QUS237" s="13"/>
      <c r="QUT237" s="13"/>
      <c r="QUU237" s="13"/>
      <c r="QUV237" s="13"/>
      <c r="QUW237" s="13"/>
      <c r="QUX237" s="13"/>
      <c r="QUY237" s="13"/>
      <c r="QUZ237" s="13"/>
      <c r="QVA237" s="13"/>
      <c r="QVB237" s="13"/>
      <c r="QVC237" s="13"/>
      <c r="QVD237" s="13"/>
      <c r="QVE237" s="13"/>
      <c r="QVF237" s="13"/>
      <c r="QVG237" s="13"/>
      <c r="QVH237" s="13"/>
      <c r="QVI237" s="13"/>
      <c r="QVJ237" s="13"/>
      <c r="QVK237" s="13"/>
      <c r="QVL237" s="13"/>
      <c r="QVM237" s="13"/>
      <c r="QVN237" s="13"/>
      <c r="QVO237" s="13"/>
      <c r="QVP237" s="13"/>
      <c r="QVQ237" s="13"/>
      <c r="QVR237" s="13"/>
      <c r="QVS237" s="13"/>
      <c r="QVT237" s="13"/>
      <c r="QVU237" s="13"/>
      <c r="QVV237" s="13"/>
      <c r="QVW237" s="13"/>
      <c r="QVX237" s="13"/>
      <c r="QVY237" s="13"/>
      <c r="QVZ237" s="13"/>
      <c r="QWA237" s="13"/>
      <c r="QWB237" s="13"/>
      <c r="QWC237" s="13"/>
      <c r="QWD237" s="13"/>
      <c r="QWE237" s="13"/>
      <c r="QWF237" s="13"/>
      <c r="QWG237" s="13"/>
      <c r="QWH237" s="13"/>
      <c r="QWI237" s="13"/>
      <c r="QWJ237" s="13"/>
      <c r="QWK237" s="13"/>
      <c r="QWL237" s="13"/>
      <c r="QWM237" s="13"/>
      <c r="QWN237" s="13"/>
      <c r="QWO237" s="13"/>
      <c r="QWP237" s="13"/>
      <c r="QWQ237" s="13"/>
      <c r="QWR237" s="13"/>
      <c r="QWS237" s="13"/>
      <c r="QWT237" s="13"/>
      <c r="QWU237" s="13"/>
      <c r="QWV237" s="13"/>
      <c r="QWW237" s="13"/>
      <c r="QWX237" s="13"/>
      <c r="QWY237" s="13"/>
      <c r="QWZ237" s="13"/>
      <c r="QXA237" s="13"/>
      <c r="QXB237" s="13"/>
      <c r="QXC237" s="13"/>
      <c r="QXD237" s="13"/>
      <c r="QXE237" s="13"/>
      <c r="QXF237" s="13"/>
      <c r="QXG237" s="13"/>
      <c r="QXH237" s="13"/>
      <c r="QXI237" s="13"/>
      <c r="QXJ237" s="13"/>
      <c r="QXK237" s="13"/>
      <c r="QXL237" s="13"/>
      <c r="QXM237" s="13"/>
      <c r="QXN237" s="13"/>
      <c r="QXO237" s="13"/>
      <c r="QXP237" s="13"/>
      <c r="QXQ237" s="13"/>
      <c r="QXR237" s="13"/>
      <c r="QXS237" s="13"/>
      <c r="QXT237" s="13"/>
      <c r="QXU237" s="13"/>
      <c r="QXV237" s="13"/>
      <c r="QXW237" s="13"/>
      <c r="QXX237" s="13"/>
      <c r="QXY237" s="13"/>
      <c r="QXZ237" s="13"/>
      <c r="QYA237" s="13"/>
      <c r="QYB237" s="13"/>
      <c r="QYC237" s="13"/>
      <c r="QYD237" s="13"/>
      <c r="QYE237" s="13"/>
      <c r="QYF237" s="13"/>
      <c r="QYG237" s="13"/>
      <c r="QYH237" s="13"/>
      <c r="QYI237" s="13"/>
      <c r="QYJ237" s="13"/>
      <c r="QYK237" s="13"/>
      <c r="QYL237" s="13"/>
      <c r="QYM237" s="13"/>
      <c r="QYN237" s="13"/>
      <c r="QYO237" s="13"/>
      <c r="QYP237" s="13"/>
      <c r="QYQ237" s="13"/>
      <c r="QYR237" s="13"/>
      <c r="QYS237" s="13"/>
      <c r="QYT237" s="13"/>
      <c r="QYU237" s="13"/>
      <c r="QYV237" s="13"/>
      <c r="QYW237" s="13"/>
      <c r="QYX237" s="13"/>
      <c r="QYY237" s="13"/>
      <c r="QYZ237" s="13"/>
      <c r="QZA237" s="13"/>
      <c r="QZB237" s="13"/>
      <c r="QZC237" s="13"/>
      <c r="QZD237" s="13"/>
      <c r="QZE237" s="13"/>
      <c r="QZF237" s="13"/>
      <c r="QZG237" s="13"/>
      <c r="QZH237" s="13"/>
      <c r="QZI237" s="13"/>
      <c r="QZJ237" s="13"/>
      <c r="QZK237" s="13"/>
      <c r="QZL237" s="13"/>
      <c r="QZM237" s="13"/>
      <c r="QZN237" s="13"/>
      <c r="QZO237" s="13"/>
      <c r="QZP237" s="13"/>
      <c r="QZQ237" s="13"/>
      <c r="QZR237" s="13"/>
      <c r="QZS237" s="13"/>
      <c r="QZT237" s="13"/>
      <c r="QZU237" s="13"/>
      <c r="QZV237" s="13"/>
      <c r="QZW237" s="13"/>
      <c r="QZX237" s="13"/>
      <c r="QZY237" s="13"/>
      <c r="QZZ237" s="13"/>
      <c r="RAA237" s="13"/>
      <c r="RAB237" s="13"/>
      <c r="RAC237" s="13"/>
      <c r="RAD237" s="13"/>
      <c r="RAE237" s="13"/>
      <c r="RAF237" s="13"/>
      <c r="RAG237" s="13"/>
      <c r="RAH237" s="13"/>
      <c r="RAI237" s="13"/>
      <c r="RAJ237" s="13"/>
      <c r="RAK237" s="13"/>
      <c r="RAL237" s="13"/>
      <c r="RAM237" s="13"/>
      <c r="RAN237" s="13"/>
      <c r="RAO237" s="13"/>
      <c r="RAP237" s="13"/>
      <c r="RAQ237" s="13"/>
      <c r="RAR237" s="13"/>
      <c r="RAS237" s="13"/>
      <c r="RAT237" s="13"/>
      <c r="RAU237" s="13"/>
      <c r="RAV237" s="13"/>
      <c r="RAW237" s="13"/>
      <c r="RAX237" s="13"/>
      <c r="RAY237" s="13"/>
      <c r="RAZ237" s="13"/>
      <c r="RBA237" s="13"/>
      <c r="RBB237" s="13"/>
      <c r="RBC237" s="13"/>
      <c r="RBD237" s="13"/>
      <c r="RBE237" s="13"/>
      <c r="RBF237" s="13"/>
      <c r="RBG237" s="13"/>
      <c r="RBH237" s="13"/>
      <c r="RBI237" s="13"/>
      <c r="RBJ237" s="13"/>
      <c r="RBK237" s="13"/>
      <c r="RBL237" s="13"/>
      <c r="RBM237" s="13"/>
      <c r="RBN237" s="13"/>
      <c r="RBO237" s="13"/>
      <c r="RBP237" s="13"/>
      <c r="RBQ237" s="13"/>
      <c r="RBR237" s="13"/>
      <c r="RBS237" s="13"/>
      <c r="RBT237" s="13"/>
      <c r="RBU237" s="13"/>
      <c r="RBV237" s="13"/>
      <c r="RBW237" s="13"/>
      <c r="RBX237" s="13"/>
      <c r="RBY237" s="13"/>
      <c r="RBZ237" s="13"/>
      <c r="RCA237" s="13"/>
      <c r="RCB237" s="13"/>
      <c r="RCC237" s="13"/>
      <c r="RCD237" s="13"/>
      <c r="RCE237" s="13"/>
      <c r="RCF237" s="13"/>
      <c r="RCG237" s="13"/>
      <c r="RCH237" s="13"/>
      <c r="RCI237" s="13"/>
      <c r="RCJ237" s="13"/>
      <c r="RCK237" s="13"/>
      <c r="RCL237" s="13"/>
      <c r="RCM237" s="13"/>
      <c r="RCN237" s="13"/>
      <c r="RCO237" s="13"/>
      <c r="RCP237" s="13"/>
      <c r="RCQ237" s="13"/>
      <c r="RCR237" s="13"/>
      <c r="RCS237" s="13"/>
      <c r="RCT237" s="13"/>
      <c r="RCU237" s="13"/>
      <c r="RCV237" s="13"/>
      <c r="RCW237" s="13"/>
      <c r="RCX237" s="13"/>
      <c r="RCY237" s="13"/>
      <c r="RCZ237" s="13"/>
      <c r="RDA237" s="13"/>
      <c r="RDB237" s="13"/>
      <c r="RDC237" s="13"/>
      <c r="RDD237" s="13"/>
      <c r="RDE237" s="13"/>
      <c r="RDF237" s="13"/>
      <c r="RDG237" s="13"/>
      <c r="RDH237" s="13"/>
      <c r="RDI237" s="13"/>
      <c r="RDJ237" s="13"/>
      <c r="RDK237" s="13"/>
      <c r="RDL237" s="13"/>
      <c r="RDM237" s="13"/>
      <c r="RDN237" s="13"/>
      <c r="RDO237" s="13"/>
      <c r="RDP237" s="13"/>
      <c r="RDQ237" s="13"/>
      <c r="RDR237" s="13"/>
      <c r="RDS237" s="13"/>
      <c r="RDT237" s="13"/>
      <c r="RDU237" s="13"/>
      <c r="RDV237" s="13"/>
      <c r="RDW237" s="13"/>
      <c r="RDX237" s="13"/>
      <c r="RDY237" s="13"/>
      <c r="RDZ237" s="13"/>
      <c r="REA237" s="13"/>
      <c r="REB237" s="13"/>
      <c r="REC237" s="13"/>
      <c r="RED237" s="13"/>
      <c r="REE237" s="13"/>
      <c r="REF237" s="13"/>
      <c r="REG237" s="13"/>
      <c r="REH237" s="13"/>
      <c r="REI237" s="13"/>
      <c r="REJ237" s="13"/>
      <c r="REK237" s="13"/>
      <c r="REL237" s="13"/>
      <c r="REM237" s="13"/>
      <c r="REN237" s="13"/>
      <c r="REO237" s="13"/>
      <c r="REP237" s="13"/>
      <c r="REQ237" s="13"/>
      <c r="RER237" s="13"/>
      <c r="RES237" s="13"/>
      <c r="RET237" s="13"/>
      <c r="REU237" s="13"/>
      <c r="REV237" s="13"/>
      <c r="REW237" s="13"/>
      <c r="REX237" s="13"/>
      <c r="REY237" s="13"/>
      <c r="REZ237" s="13"/>
      <c r="RFA237" s="13"/>
      <c r="RFB237" s="13"/>
      <c r="RFC237" s="13"/>
      <c r="RFD237" s="13"/>
      <c r="RFE237" s="13"/>
      <c r="RFF237" s="13"/>
      <c r="RFG237" s="13"/>
      <c r="RFH237" s="13"/>
      <c r="RFI237" s="13"/>
      <c r="RFJ237" s="13"/>
      <c r="RFK237" s="13"/>
      <c r="RFL237" s="13"/>
      <c r="RFM237" s="13"/>
      <c r="RFN237" s="13"/>
      <c r="RFO237" s="13"/>
      <c r="RFP237" s="13"/>
      <c r="RFQ237" s="13"/>
      <c r="RFR237" s="13"/>
      <c r="RFS237" s="13"/>
      <c r="RFT237" s="13"/>
      <c r="RFU237" s="13"/>
      <c r="RFV237" s="13"/>
      <c r="RFW237" s="13"/>
      <c r="RFX237" s="13"/>
      <c r="RFY237" s="13"/>
      <c r="RFZ237" s="13"/>
      <c r="RGA237" s="13"/>
      <c r="RGB237" s="13"/>
      <c r="RGC237" s="13"/>
      <c r="RGD237" s="13"/>
      <c r="RGE237" s="13"/>
      <c r="RGF237" s="13"/>
      <c r="RGG237" s="13"/>
      <c r="RGH237" s="13"/>
      <c r="RGI237" s="13"/>
      <c r="RGJ237" s="13"/>
      <c r="RGK237" s="13"/>
      <c r="RGL237" s="13"/>
      <c r="RGM237" s="13"/>
      <c r="RGN237" s="13"/>
      <c r="RGO237" s="13"/>
      <c r="RGP237" s="13"/>
      <c r="RGQ237" s="13"/>
      <c r="RGR237" s="13"/>
      <c r="RGS237" s="13"/>
      <c r="RGT237" s="13"/>
      <c r="RGU237" s="13"/>
      <c r="RGV237" s="13"/>
      <c r="RGW237" s="13"/>
      <c r="RGX237" s="13"/>
      <c r="RGY237" s="13"/>
      <c r="RGZ237" s="13"/>
      <c r="RHA237" s="13"/>
      <c r="RHB237" s="13"/>
      <c r="RHC237" s="13"/>
      <c r="RHD237" s="13"/>
      <c r="RHE237" s="13"/>
      <c r="RHF237" s="13"/>
      <c r="RHG237" s="13"/>
      <c r="RHH237" s="13"/>
      <c r="RHI237" s="13"/>
      <c r="RHJ237" s="13"/>
      <c r="RHK237" s="13"/>
      <c r="RHL237" s="13"/>
      <c r="RHM237" s="13"/>
      <c r="RHN237" s="13"/>
      <c r="RHO237" s="13"/>
      <c r="RHP237" s="13"/>
      <c r="RHQ237" s="13"/>
      <c r="RHR237" s="13"/>
      <c r="RHS237" s="13"/>
      <c r="RHT237" s="13"/>
      <c r="RHU237" s="13"/>
      <c r="RHV237" s="13"/>
      <c r="RHW237" s="13"/>
      <c r="RHX237" s="13"/>
      <c r="RHY237" s="13"/>
      <c r="RHZ237" s="13"/>
      <c r="RIA237" s="13"/>
      <c r="RIB237" s="13"/>
      <c r="RIC237" s="13"/>
      <c r="RID237" s="13"/>
      <c r="RIE237" s="13"/>
      <c r="RIF237" s="13"/>
      <c r="RIG237" s="13"/>
      <c r="RIH237" s="13"/>
      <c r="RII237" s="13"/>
      <c r="RIJ237" s="13"/>
      <c r="RIK237" s="13"/>
      <c r="RIL237" s="13"/>
      <c r="RIM237" s="13"/>
      <c r="RIN237" s="13"/>
      <c r="RIO237" s="13"/>
      <c r="RIP237" s="13"/>
      <c r="RIQ237" s="13"/>
      <c r="RIR237" s="13"/>
      <c r="RIS237" s="13"/>
      <c r="RIT237" s="13"/>
      <c r="RIU237" s="13"/>
      <c r="RIV237" s="13"/>
      <c r="RIW237" s="13"/>
      <c r="RIX237" s="13"/>
      <c r="RIY237" s="13"/>
      <c r="RIZ237" s="13"/>
      <c r="RJA237" s="13"/>
      <c r="RJB237" s="13"/>
      <c r="RJC237" s="13"/>
      <c r="RJD237" s="13"/>
      <c r="RJE237" s="13"/>
      <c r="RJF237" s="13"/>
      <c r="RJG237" s="13"/>
      <c r="RJH237" s="13"/>
      <c r="RJI237" s="13"/>
      <c r="RJJ237" s="13"/>
      <c r="RJK237" s="13"/>
      <c r="RJL237" s="13"/>
      <c r="RJM237" s="13"/>
      <c r="RJN237" s="13"/>
      <c r="RJO237" s="13"/>
      <c r="RJP237" s="13"/>
      <c r="RJQ237" s="13"/>
      <c r="RJR237" s="13"/>
      <c r="RJS237" s="13"/>
      <c r="RJT237" s="13"/>
      <c r="RJU237" s="13"/>
      <c r="RJV237" s="13"/>
      <c r="RJW237" s="13"/>
      <c r="RJX237" s="13"/>
      <c r="RJY237" s="13"/>
      <c r="RJZ237" s="13"/>
      <c r="RKA237" s="13"/>
      <c r="RKB237" s="13"/>
      <c r="RKC237" s="13"/>
      <c r="RKD237" s="13"/>
      <c r="RKE237" s="13"/>
      <c r="RKF237" s="13"/>
      <c r="RKG237" s="13"/>
      <c r="RKH237" s="13"/>
      <c r="RKI237" s="13"/>
      <c r="RKJ237" s="13"/>
      <c r="RKK237" s="13"/>
      <c r="RKL237" s="13"/>
      <c r="RKM237" s="13"/>
      <c r="RKN237" s="13"/>
      <c r="RKO237" s="13"/>
      <c r="RKP237" s="13"/>
      <c r="RKQ237" s="13"/>
      <c r="RKR237" s="13"/>
      <c r="RKS237" s="13"/>
      <c r="RKT237" s="13"/>
      <c r="RKU237" s="13"/>
      <c r="RKV237" s="13"/>
      <c r="RKW237" s="13"/>
      <c r="RKX237" s="13"/>
      <c r="RKY237" s="13"/>
      <c r="RKZ237" s="13"/>
      <c r="RLA237" s="13"/>
      <c r="RLB237" s="13"/>
      <c r="RLC237" s="13"/>
      <c r="RLD237" s="13"/>
      <c r="RLE237" s="13"/>
      <c r="RLF237" s="13"/>
      <c r="RLG237" s="13"/>
      <c r="RLH237" s="13"/>
      <c r="RLI237" s="13"/>
      <c r="RLJ237" s="13"/>
      <c r="RLK237" s="13"/>
      <c r="RLL237" s="13"/>
      <c r="RLM237" s="13"/>
      <c r="RLN237" s="13"/>
      <c r="RLO237" s="13"/>
      <c r="RLP237" s="13"/>
      <c r="RLQ237" s="13"/>
      <c r="RLR237" s="13"/>
      <c r="RLS237" s="13"/>
      <c r="RLT237" s="13"/>
      <c r="RLU237" s="13"/>
      <c r="RLV237" s="13"/>
      <c r="RLW237" s="13"/>
      <c r="RLX237" s="13"/>
      <c r="RLY237" s="13"/>
      <c r="RLZ237" s="13"/>
      <c r="RMA237" s="13"/>
      <c r="RMB237" s="13"/>
      <c r="RMC237" s="13"/>
      <c r="RMD237" s="13"/>
      <c r="RME237" s="13"/>
      <c r="RMF237" s="13"/>
      <c r="RMG237" s="13"/>
      <c r="RMH237" s="13"/>
      <c r="RMI237" s="13"/>
      <c r="RMJ237" s="13"/>
      <c r="RMK237" s="13"/>
      <c r="RML237" s="13"/>
      <c r="RMM237" s="13"/>
      <c r="RMN237" s="13"/>
      <c r="RMO237" s="13"/>
      <c r="RMP237" s="13"/>
      <c r="RMQ237" s="13"/>
      <c r="RMR237" s="13"/>
      <c r="RMS237" s="13"/>
      <c r="RMT237" s="13"/>
      <c r="RMU237" s="13"/>
      <c r="RMV237" s="13"/>
      <c r="RMW237" s="13"/>
      <c r="RMX237" s="13"/>
      <c r="RMY237" s="13"/>
      <c r="RMZ237" s="13"/>
      <c r="RNA237" s="13"/>
      <c r="RNB237" s="13"/>
      <c r="RNC237" s="13"/>
      <c r="RND237" s="13"/>
      <c r="RNE237" s="13"/>
      <c r="RNF237" s="13"/>
      <c r="RNG237" s="13"/>
      <c r="RNH237" s="13"/>
      <c r="RNI237" s="13"/>
      <c r="RNJ237" s="13"/>
      <c r="RNK237" s="13"/>
      <c r="RNL237" s="13"/>
      <c r="RNM237" s="13"/>
      <c r="RNN237" s="13"/>
      <c r="RNO237" s="13"/>
      <c r="RNP237" s="13"/>
      <c r="RNQ237" s="13"/>
      <c r="RNR237" s="13"/>
      <c r="RNS237" s="13"/>
      <c r="RNT237" s="13"/>
      <c r="RNU237" s="13"/>
      <c r="RNV237" s="13"/>
      <c r="RNW237" s="13"/>
      <c r="RNX237" s="13"/>
      <c r="RNY237" s="13"/>
      <c r="RNZ237" s="13"/>
      <c r="ROA237" s="13"/>
      <c r="ROB237" s="13"/>
      <c r="ROC237" s="13"/>
      <c r="ROD237" s="13"/>
      <c r="ROE237" s="13"/>
      <c r="ROF237" s="13"/>
      <c r="ROG237" s="13"/>
      <c r="ROH237" s="13"/>
      <c r="ROI237" s="13"/>
      <c r="ROJ237" s="13"/>
      <c r="ROK237" s="13"/>
      <c r="ROL237" s="13"/>
      <c r="ROM237" s="13"/>
      <c r="RON237" s="13"/>
      <c r="ROO237" s="13"/>
      <c r="ROP237" s="13"/>
      <c r="ROQ237" s="13"/>
      <c r="ROR237" s="13"/>
      <c r="ROS237" s="13"/>
      <c r="ROT237" s="13"/>
      <c r="ROU237" s="13"/>
      <c r="ROV237" s="13"/>
      <c r="ROW237" s="13"/>
      <c r="ROX237" s="13"/>
      <c r="ROY237" s="13"/>
      <c r="ROZ237" s="13"/>
      <c r="RPA237" s="13"/>
      <c r="RPB237" s="13"/>
      <c r="RPC237" s="13"/>
      <c r="RPD237" s="13"/>
      <c r="RPE237" s="13"/>
      <c r="RPF237" s="13"/>
      <c r="RPG237" s="13"/>
      <c r="RPH237" s="13"/>
      <c r="RPI237" s="13"/>
      <c r="RPJ237" s="13"/>
      <c r="RPK237" s="13"/>
      <c r="RPL237" s="13"/>
      <c r="RPM237" s="13"/>
      <c r="RPN237" s="13"/>
      <c r="RPO237" s="13"/>
      <c r="RPP237" s="13"/>
      <c r="RPQ237" s="13"/>
      <c r="RPR237" s="13"/>
      <c r="RPS237" s="13"/>
      <c r="RPT237" s="13"/>
      <c r="RPU237" s="13"/>
      <c r="RPV237" s="13"/>
      <c r="RPW237" s="13"/>
      <c r="RPX237" s="13"/>
      <c r="RPY237" s="13"/>
      <c r="RPZ237" s="13"/>
      <c r="RQA237" s="13"/>
      <c r="RQB237" s="13"/>
      <c r="RQC237" s="13"/>
      <c r="RQD237" s="13"/>
      <c r="RQE237" s="13"/>
      <c r="RQF237" s="13"/>
      <c r="RQG237" s="13"/>
      <c r="RQH237" s="13"/>
      <c r="RQI237" s="13"/>
      <c r="RQJ237" s="13"/>
      <c r="RQK237" s="13"/>
      <c r="RQL237" s="13"/>
      <c r="RQM237" s="13"/>
      <c r="RQN237" s="13"/>
      <c r="RQO237" s="13"/>
      <c r="RQP237" s="13"/>
      <c r="RQQ237" s="13"/>
      <c r="RQR237" s="13"/>
      <c r="RQS237" s="13"/>
      <c r="RQT237" s="13"/>
      <c r="RQU237" s="13"/>
      <c r="RQV237" s="13"/>
      <c r="RQW237" s="13"/>
      <c r="RQX237" s="13"/>
      <c r="RQY237" s="13"/>
      <c r="RQZ237" s="13"/>
      <c r="RRA237" s="13"/>
      <c r="RRB237" s="13"/>
      <c r="RRC237" s="13"/>
      <c r="RRD237" s="13"/>
      <c r="RRE237" s="13"/>
      <c r="RRF237" s="13"/>
      <c r="RRG237" s="13"/>
      <c r="RRH237" s="13"/>
      <c r="RRI237" s="13"/>
      <c r="RRJ237" s="13"/>
      <c r="RRK237" s="13"/>
      <c r="RRL237" s="13"/>
      <c r="RRM237" s="13"/>
      <c r="RRN237" s="13"/>
      <c r="RRO237" s="13"/>
      <c r="RRP237" s="13"/>
      <c r="RRQ237" s="13"/>
      <c r="RRR237" s="13"/>
      <c r="RRS237" s="13"/>
      <c r="RRT237" s="13"/>
      <c r="RRU237" s="13"/>
      <c r="RRV237" s="13"/>
      <c r="RRW237" s="13"/>
      <c r="RRX237" s="13"/>
      <c r="RRY237" s="13"/>
      <c r="RRZ237" s="13"/>
      <c r="RSA237" s="13"/>
      <c r="RSB237" s="13"/>
      <c r="RSC237" s="13"/>
      <c r="RSD237" s="13"/>
      <c r="RSE237" s="13"/>
      <c r="RSF237" s="13"/>
      <c r="RSG237" s="13"/>
      <c r="RSH237" s="13"/>
      <c r="RSI237" s="13"/>
      <c r="RSJ237" s="13"/>
      <c r="RSK237" s="13"/>
      <c r="RSL237" s="13"/>
      <c r="RSM237" s="13"/>
      <c r="RSN237" s="13"/>
      <c r="RSO237" s="13"/>
      <c r="RSP237" s="13"/>
      <c r="RSQ237" s="13"/>
      <c r="RSR237" s="13"/>
      <c r="RSS237" s="13"/>
      <c r="RST237" s="13"/>
      <c r="RSU237" s="13"/>
      <c r="RSV237" s="13"/>
      <c r="RSW237" s="13"/>
      <c r="RSX237" s="13"/>
      <c r="RSY237" s="13"/>
      <c r="RSZ237" s="13"/>
      <c r="RTA237" s="13"/>
      <c r="RTB237" s="13"/>
      <c r="RTC237" s="13"/>
      <c r="RTD237" s="13"/>
      <c r="RTE237" s="13"/>
      <c r="RTF237" s="13"/>
      <c r="RTG237" s="13"/>
      <c r="RTH237" s="13"/>
      <c r="RTI237" s="13"/>
      <c r="RTJ237" s="13"/>
      <c r="RTK237" s="13"/>
      <c r="RTL237" s="13"/>
      <c r="RTM237" s="13"/>
      <c r="RTN237" s="13"/>
      <c r="RTO237" s="13"/>
      <c r="RTP237" s="13"/>
      <c r="RTQ237" s="13"/>
      <c r="RTR237" s="13"/>
      <c r="RTS237" s="13"/>
      <c r="RTT237" s="13"/>
      <c r="RTU237" s="13"/>
      <c r="RTV237" s="13"/>
      <c r="RTW237" s="13"/>
      <c r="RTX237" s="13"/>
      <c r="RTY237" s="13"/>
      <c r="RTZ237" s="13"/>
      <c r="RUA237" s="13"/>
      <c r="RUB237" s="13"/>
      <c r="RUC237" s="13"/>
      <c r="RUD237" s="13"/>
      <c r="RUE237" s="13"/>
      <c r="RUF237" s="13"/>
      <c r="RUG237" s="13"/>
      <c r="RUH237" s="13"/>
      <c r="RUI237" s="13"/>
      <c r="RUJ237" s="13"/>
      <c r="RUK237" s="13"/>
      <c r="RUL237" s="13"/>
      <c r="RUM237" s="13"/>
      <c r="RUN237" s="13"/>
      <c r="RUO237" s="13"/>
      <c r="RUP237" s="13"/>
      <c r="RUQ237" s="13"/>
      <c r="RUR237" s="13"/>
      <c r="RUS237" s="13"/>
      <c r="RUT237" s="13"/>
      <c r="RUU237" s="13"/>
      <c r="RUV237" s="13"/>
      <c r="RUW237" s="13"/>
      <c r="RUX237" s="13"/>
      <c r="RUY237" s="13"/>
      <c r="RUZ237" s="13"/>
      <c r="RVA237" s="13"/>
      <c r="RVB237" s="13"/>
      <c r="RVC237" s="13"/>
      <c r="RVD237" s="13"/>
      <c r="RVE237" s="13"/>
      <c r="RVF237" s="13"/>
      <c r="RVG237" s="13"/>
      <c r="RVH237" s="13"/>
      <c r="RVI237" s="13"/>
      <c r="RVJ237" s="13"/>
      <c r="RVK237" s="13"/>
      <c r="RVL237" s="13"/>
      <c r="RVM237" s="13"/>
      <c r="RVN237" s="13"/>
      <c r="RVO237" s="13"/>
      <c r="RVP237" s="13"/>
      <c r="RVQ237" s="13"/>
      <c r="RVR237" s="13"/>
      <c r="RVS237" s="13"/>
      <c r="RVT237" s="13"/>
      <c r="RVU237" s="13"/>
      <c r="RVV237" s="13"/>
      <c r="RVW237" s="13"/>
      <c r="RVX237" s="13"/>
      <c r="RVY237" s="13"/>
      <c r="RVZ237" s="13"/>
      <c r="RWA237" s="13"/>
      <c r="RWB237" s="13"/>
      <c r="RWC237" s="13"/>
      <c r="RWD237" s="13"/>
      <c r="RWE237" s="13"/>
      <c r="RWF237" s="13"/>
      <c r="RWG237" s="13"/>
      <c r="RWH237" s="13"/>
      <c r="RWI237" s="13"/>
      <c r="RWJ237" s="13"/>
      <c r="RWK237" s="13"/>
      <c r="RWL237" s="13"/>
      <c r="RWM237" s="13"/>
      <c r="RWN237" s="13"/>
      <c r="RWO237" s="13"/>
      <c r="RWP237" s="13"/>
      <c r="RWQ237" s="13"/>
      <c r="RWR237" s="13"/>
      <c r="RWS237" s="13"/>
      <c r="RWT237" s="13"/>
      <c r="RWU237" s="13"/>
      <c r="RWV237" s="13"/>
      <c r="RWW237" s="13"/>
      <c r="RWX237" s="13"/>
      <c r="RWY237" s="13"/>
      <c r="RWZ237" s="13"/>
      <c r="RXA237" s="13"/>
      <c r="RXB237" s="13"/>
      <c r="RXC237" s="13"/>
      <c r="RXD237" s="13"/>
      <c r="RXE237" s="13"/>
      <c r="RXF237" s="13"/>
      <c r="RXG237" s="13"/>
      <c r="RXH237" s="13"/>
      <c r="RXI237" s="13"/>
      <c r="RXJ237" s="13"/>
      <c r="RXK237" s="13"/>
      <c r="RXL237" s="13"/>
      <c r="RXM237" s="13"/>
      <c r="RXN237" s="13"/>
      <c r="RXO237" s="13"/>
      <c r="RXP237" s="13"/>
      <c r="RXQ237" s="13"/>
      <c r="RXR237" s="13"/>
      <c r="RXS237" s="13"/>
      <c r="RXT237" s="13"/>
      <c r="RXU237" s="13"/>
      <c r="RXV237" s="13"/>
      <c r="RXW237" s="13"/>
      <c r="RXX237" s="13"/>
      <c r="RXY237" s="13"/>
      <c r="RXZ237" s="13"/>
      <c r="RYA237" s="13"/>
      <c r="RYB237" s="13"/>
      <c r="RYC237" s="13"/>
      <c r="RYD237" s="13"/>
      <c r="RYE237" s="13"/>
      <c r="RYF237" s="13"/>
      <c r="RYG237" s="13"/>
      <c r="RYH237" s="13"/>
      <c r="RYI237" s="13"/>
      <c r="RYJ237" s="13"/>
      <c r="RYK237" s="13"/>
      <c r="RYL237" s="13"/>
      <c r="RYM237" s="13"/>
      <c r="RYN237" s="13"/>
      <c r="RYO237" s="13"/>
      <c r="RYP237" s="13"/>
      <c r="RYQ237" s="13"/>
      <c r="RYR237" s="13"/>
      <c r="RYS237" s="13"/>
      <c r="RYT237" s="13"/>
      <c r="RYU237" s="13"/>
      <c r="RYV237" s="13"/>
      <c r="RYW237" s="13"/>
      <c r="RYX237" s="13"/>
      <c r="RYY237" s="13"/>
      <c r="RYZ237" s="13"/>
      <c r="RZA237" s="13"/>
      <c r="RZB237" s="13"/>
      <c r="RZC237" s="13"/>
      <c r="RZD237" s="13"/>
      <c r="RZE237" s="13"/>
      <c r="RZF237" s="13"/>
      <c r="RZG237" s="13"/>
      <c r="RZH237" s="13"/>
      <c r="RZI237" s="13"/>
      <c r="RZJ237" s="13"/>
      <c r="RZK237" s="13"/>
      <c r="RZL237" s="13"/>
      <c r="RZM237" s="13"/>
      <c r="RZN237" s="13"/>
      <c r="RZO237" s="13"/>
      <c r="RZP237" s="13"/>
      <c r="RZQ237" s="13"/>
      <c r="RZR237" s="13"/>
      <c r="RZS237" s="13"/>
      <c r="RZT237" s="13"/>
      <c r="RZU237" s="13"/>
      <c r="RZV237" s="13"/>
      <c r="RZW237" s="13"/>
      <c r="RZX237" s="13"/>
      <c r="RZY237" s="13"/>
      <c r="RZZ237" s="13"/>
      <c r="SAA237" s="13"/>
      <c r="SAB237" s="13"/>
      <c r="SAC237" s="13"/>
      <c r="SAD237" s="13"/>
      <c r="SAE237" s="13"/>
      <c r="SAF237" s="13"/>
      <c r="SAG237" s="13"/>
      <c r="SAH237" s="13"/>
      <c r="SAI237" s="13"/>
      <c r="SAJ237" s="13"/>
      <c r="SAK237" s="13"/>
      <c r="SAL237" s="13"/>
      <c r="SAM237" s="13"/>
      <c r="SAN237" s="13"/>
      <c r="SAO237" s="13"/>
      <c r="SAP237" s="13"/>
      <c r="SAQ237" s="13"/>
      <c r="SAR237" s="13"/>
      <c r="SAS237" s="13"/>
      <c r="SAT237" s="13"/>
      <c r="SAU237" s="13"/>
      <c r="SAV237" s="13"/>
      <c r="SAW237" s="13"/>
      <c r="SAX237" s="13"/>
      <c r="SAY237" s="13"/>
      <c r="SAZ237" s="13"/>
      <c r="SBA237" s="13"/>
      <c r="SBB237" s="13"/>
      <c r="SBC237" s="13"/>
      <c r="SBD237" s="13"/>
      <c r="SBE237" s="13"/>
      <c r="SBF237" s="13"/>
      <c r="SBG237" s="13"/>
      <c r="SBH237" s="13"/>
      <c r="SBI237" s="13"/>
      <c r="SBJ237" s="13"/>
      <c r="SBK237" s="13"/>
      <c r="SBL237" s="13"/>
      <c r="SBM237" s="13"/>
      <c r="SBN237" s="13"/>
      <c r="SBO237" s="13"/>
      <c r="SBP237" s="13"/>
      <c r="SBQ237" s="13"/>
      <c r="SBR237" s="13"/>
      <c r="SBS237" s="13"/>
      <c r="SBT237" s="13"/>
      <c r="SBU237" s="13"/>
      <c r="SBV237" s="13"/>
      <c r="SBW237" s="13"/>
      <c r="SBX237" s="13"/>
      <c r="SBY237" s="13"/>
      <c r="SBZ237" s="13"/>
      <c r="SCA237" s="13"/>
      <c r="SCB237" s="13"/>
      <c r="SCC237" s="13"/>
      <c r="SCD237" s="13"/>
      <c r="SCE237" s="13"/>
      <c r="SCF237" s="13"/>
      <c r="SCG237" s="13"/>
      <c r="SCH237" s="13"/>
      <c r="SCI237" s="13"/>
      <c r="SCJ237" s="13"/>
      <c r="SCK237" s="13"/>
      <c r="SCL237" s="13"/>
      <c r="SCM237" s="13"/>
      <c r="SCN237" s="13"/>
      <c r="SCO237" s="13"/>
      <c r="SCP237" s="13"/>
      <c r="SCQ237" s="13"/>
      <c r="SCR237" s="13"/>
      <c r="SCS237" s="13"/>
      <c r="SCT237" s="13"/>
      <c r="SCU237" s="13"/>
      <c r="SCV237" s="13"/>
      <c r="SCW237" s="13"/>
      <c r="SCX237" s="13"/>
      <c r="SCY237" s="13"/>
      <c r="SCZ237" s="13"/>
      <c r="SDA237" s="13"/>
      <c r="SDB237" s="13"/>
      <c r="SDC237" s="13"/>
      <c r="SDD237" s="13"/>
      <c r="SDE237" s="13"/>
      <c r="SDF237" s="13"/>
      <c r="SDG237" s="13"/>
      <c r="SDH237" s="13"/>
      <c r="SDI237" s="13"/>
      <c r="SDJ237" s="13"/>
      <c r="SDK237" s="13"/>
      <c r="SDL237" s="13"/>
      <c r="SDM237" s="13"/>
      <c r="SDN237" s="13"/>
      <c r="SDO237" s="13"/>
      <c r="SDP237" s="13"/>
      <c r="SDQ237" s="13"/>
      <c r="SDR237" s="13"/>
      <c r="SDS237" s="13"/>
      <c r="SDT237" s="13"/>
      <c r="SDU237" s="13"/>
      <c r="SDV237" s="13"/>
      <c r="SDW237" s="13"/>
      <c r="SDX237" s="13"/>
      <c r="SDY237" s="13"/>
      <c r="SDZ237" s="13"/>
      <c r="SEA237" s="13"/>
      <c r="SEB237" s="13"/>
      <c r="SEC237" s="13"/>
      <c r="SED237" s="13"/>
      <c r="SEE237" s="13"/>
      <c r="SEF237" s="13"/>
      <c r="SEG237" s="13"/>
      <c r="SEH237" s="13"/>
      <c r="SEI237" s="13"/>
      <c r="SEJ237" s="13"/>
      <c r="SEK237" s="13"/>
      <c r="SEL237" s="13"/>
      <c r="SEM237" s="13"/>
      <c r="SEN237" s="13"/>
      <c r="SEO237" s="13"/>
      <c r="SEP237" s="13"/>
      <c r="SEQ237" s="13"/>
      <c r="SER237" s="13"/>
      <c r="SES237" s="13"/>
      <c r="SET237" s="13"/>
      <c r="SEU237" s="13"/>
      <c r="SEV237" s="13"/>
      <c r="SEW237" s="13"/>
      <c r="SEX237" s="13"/>
      <c r="SEY237" s="13"/>
      <c r="SEZ237" s="13"/>
      <c r="SFA237" s="13"/>
      <c r="SFB237" s="13"/>
      <c r="SFC237" s="13"/>
      <c r="SFD237" s="13"/>
      <c r="SFE237" s="13"/>
      <c r="SFF237" s="13"/>
      <c r="SFG237" s="13"/>
      <c r="SFH237" s="13"/>
      <c r="SFI237" s="13"/>
      <c r="SFJ237" s="13"/>
      <c r="SFK237" s="13"/>
      <c r="SFL237" s="13"/>
      <c r="SFM237" s="13"/>
      <c r="SFN237" s="13"/>
      <c r="SFO237" s="13"/>
      <c r="SFP237" s="13"/>
      <c r="SFQ237" s="13"/>
      <c r="SFR237" s="13"/>
      <c r="SFS237" s="13"/>
      <c r="SFT237" s="13"/>
      <c r="SFU237" s="13"/>
      <c r="SFV237" s="13"/>
      <c r="SFW237" s="13"/>
      <c r="SFX237" s="13"/>
      <c r="SFY237" s="13"/>
      <c r="SFZ237" s="13"/>
      <c r="SGA237" s="13"/>
      <c r="SGB237" s="13"/>
      <c r="SGC237" s="13"/>
      <c r="SGD237" s="13"/>
      <c r="SGE237" s="13"/>
      <c r="SGF237" s="13"/>
      <c r="SGG237" s="13"/>
      <c r="SGH237" s="13"/>
      <c r="SGI237" s="13"/>
      <c r="SGJ237" s="13"/>
      <c r="SGK237" s="13"/>
      <c r="SGL237" s="13"/>
      <c r="SGM237" s="13"/>
      <c r="SGN237" s="13"/>
      <c r="SGO237" s="13"/>
      <c r="SGP237" s="13"/>
      <c r="SGQ237" s="13"/>
      <c r="SGR237" s="13"/>
      <c r="SGS237" s="13"/>
      <c r="SGT237" s="13"/>
      <c r="SGU237" s="13"/>
      <c r="SGV237" s="13"/>
      <c r="SGW237" s="13"/>
      <c r="SGX237" s="13"/>
      <c r="SGY237" s="13"/>
      <c r="SGZ237" s="13"/>
      <c r="SHA237" s="13"/>
      <c r="SHB237" s="13"/>
      <c r="SHC237" s="13"/>
      <c r="SHD237" s="13"/>
      <c r="SHE237" s="13"/>
      <c r="SHF237" s="13"/>
      <c r="SHG237" s="13"/>
      <c r="SHH237" s="13"/>
      <c r="SHI237" s="13"/>
      <c r="SHJ237" s="13"/>
      <c r="SHK237" s="13"/>
      <c r="SHL237" s="13"/>
      <c r="SHM237" s="13"/>
      <c r="SHN237" s="13"/>
      <c r="SHO237" s="13"/>
      <c r="SHP237" s="13"/>
      <c r="SHQ237" s="13"/>
      <c r="SHR237" s="13"/>
      <c r="SHS237" s="13"/>
      <c r="SHT237" s="13"/>
      <c r="SHU237" s="13"/>
      <c r="SHV237" s="13"/>
      <c r="SHW237" s="13"/>
      <c r="SHX237" s="13"/>
      <c r="SHY237" s="13"/>
      <c r="SHZ237" s="13"/>
      <c r="SIA237" s="13"/>
      <c r="SIB237" s="13"/>
      <c r="SIC237" s="13"/>
      <c r="SID237" s="13"/>
      <c r="SIE237" s="13"/>
      <c r="SIF237" s="13"/>
      <c r="SIG237" s="13"/>
      <c r="SIH237" s="13"/>
      <c r="SII237" s="13"/>
      <c r="SIJ237" s="13"/>
      <c r="SIK237" s="13"/>
      <c r="SIL237" s="13"/>
      <c r="SIM237" s="13"/>
      <c r="SIN237" s="13"/>
      <c r="SIO237" s="13"/>
      <c r="SIP237" s="13"/>
      <c r="SIQ237" s="13"/>
      <c r="SIR237" s="13"/>
      <c r="SIS237" s="13"/>
      <c r="SIT237" s="13"/>
      <c r="SIU237" s="13"/>
      <c r="SIV237" s="13"/>
      <c r="SIW237" s="13"/>
      <c r="SIX237" s="13"/>
      <c r="SIY237" s="13"/>
      <c r="SIZ237" s="13"/>
      <c r="SJA237" s="13"/>
      <c r="SJB237" s="13"/>
      <c r="SJC237" s="13"/>
      <c r="SJD237" s="13"/>
      <c r="SJE237" s="13"/>
      <c r="SJF237" s="13"/>
      <c r="SJG237" s="13"/>
      <c r="SJH237" s="13"/>
      <c r="SJI237" s="13"/>
      <c r="SJJ237" s="13"/>
      <c r="SJK237" s="13"/>
      <c r="SJL237" s="13"/>
      <c r="SJM237" s="13"/>
      <c r="SJN237" s="13"/>
      <c r="SJO237" s="13"/>
      <c r="SJP237" s="13"/>
      <c r="SJQ237" s="13"/>
      <c r="SJR237" s="13"/>
      <c r="SJS237" s="13"/>
      <c r="SJT237" s="13"/>
      <c r="SJU237" s="13"/>
      <c r="SJV237" s="13"/>
      <c r="SJW237" s="13"/>
      <c r="SJX237" s="13"/>
      <c r="SJY237" s="13"/>
      <c r="SJZ237" s="13"/>
      <c r="SKA237" s="13"/>
      <c r="SKB237" s="13"/>
      <c r="SKC237" s="13"/>
      <c r="SKD237" s="13"/>
      <c r="SKE237" s="13"/>
      <c r="SKF237" s="13"/>
      <c r="SKG237" s="13"/>
      <c r="SKH237" s="13"/>
      <c r="SKI237" s="13"/>
      <c r="SKJ237" s="13"/>
      <c r="SKK237" s="13"/>
      <c r="SKL237" s="13"/>
      <c r="SKM237" s="13"/>
      <c r="SKN237" s="13"/>
      <c r="SKO237" s="13"/>
      <c r="SKP237" s="13"/>
      <c r="SKQ237" s="13"/>
      <c r="SKR237" s="13"/>
      <c r="SKS237" s="13"/>
      <c r="SKT237" s="13"/>
      <c r="SKU237" s="13"/>
      <c r="SKV237" s="13"/>
      <c r="SKW237" s="13"/>
      <c r="SKX237" s="13"/>
      <c r="SKY237" s="13"/>
      <c r="SKZ237" s="13"/>
      <c r="SLA237" s="13"/>
      <c r="SLB237" s="13"/>
      <c r="SLC237" s="13"/>
      <c r="SLD237" s="13"/>
      <c r="SLE237" s="13"/>
      <c r="SLF237" s="13"/>
      <c r="SLG237" s="13"/>
      <c r="SLH237" s="13"/>
      <c r="SLI237" s="13"/>
      <c r="SLJ237" s="13"/>
      <c r="SLK237" s="13"/>
      <c r="SLL237" s="13"/>
      <c r="SLM237" s="13"/>
      <c r="SLN237" s="13"/>
      <c r="SLO237" s="13"/>
      <c r="SLP237" s="13"/>
      <c r="SLQ237" s="13"/>
      <c r="SLR237" s="13"/>
      <c r="SLS237" s="13"/>
      <c r="SLT237" s="13"/>
      <c r="SLU237" s="13"/>
      <c r="SLV237" s="13"/>
      <c r="SLW237" s="13"/>
      <c r="SLX237" s="13"/>
      <c r="SLY237" s="13"/>
      <c r="SLZ237" s="13"/>
      <c r="SMA237" s="13"/>
      <c r="SMB237" s="13"/>
      <c r="SMC237" s="13"/>
      <c r="SMD237" s="13"/>
      <c r="SME237" s="13"/>
      <c r="SMF237" s="13"/>
      <c r="SMG237" s="13"/>
      <c r="SMH237" s="13"/>
      <c r="SMI237" s="13"/>
      <c r="SMJ237" s="13"/>
      <c r="SMK237" s="13"/>
      <c r="SML237" s="13"/>
      <c r="SMM237" s="13"/>
      <c r="SMN237" s="13"/>
      <c r="SMO237" s="13"/>
      <c r="SMP237" s="13"/>
      <c r="SMQ237" s="13"/>
      <c r="SMR237" s="13"/>
      <c r="SMS237" s="13"/>
      <c r="SMT237" s="13"/>
      <c r="SMU237" s="13"/>
      <c r="SMV237" s="13"/>
      <c r="SMW237" s="13"/>
      <c r="SMX237" s="13"/>
      <c r="SMY237" s="13"/>
      <c r="SMZ237" s="13"/>
      <c r="SNA237" s="13"/>
      <c r="SNB237" s="13"/>
      <c r="SNC237" s="13"/>
      <c r="SND237" s="13"/>
      <c r="SNE237" s="13"/>
      <c r="SNF237" s="13"/>
      <c r="SNG237" s="13"/>
      <c r="SNH237" s="13"/>
      <c r="SNI237" s="13"/>
      <c r="SNJ237" s="13"/>
      <c r="SNK237" s="13"/>
      <c r="SNL237" s="13"/>
      <c r="SNM237" s="13"/>
      <c r="SNN237" s="13"/>
      <c r="SNO237" s="13"/>
      <c r="SNP237" s="13"/>
      <c r="SNQ237" s="13"/>
      <c r="SNR237" s="13"/>
      <c r="SNS237" s="13"/>
      <c r="SNT237" s="13"/>
      <c r="SNU237" s="13"/>
      <c r="SNV237" s="13"/>
      <c r="SNW237" s="13"/>
      <c r="SNX237" s="13"/>
      <c r="SNY237" s="13"/>
      <c r="SNZ237" s="13"/>
      <c r="SOA237" s="13"/>
      <c r="SOB237" s="13"/>
      <c r="SOC237" s="13"/>
      <c r="SOD237" s="13"/>
      <c r="SOE237" s="13"/>
      <c r="SOF237" s="13"/>
      <c r="SOG237" s="13"/>
      <c r="SOH237" s="13"/>
      <c r="SOI237" s="13"/>
      <c r="SOJ237" s="13"/>
      <c r="SOK237" s="13"/>
      <c r="SOL237" s="13"/>
      <c r="SOM237" s="13"/>
      <c r="SON237" s="13"/>
      <c r="SOO237" s="13"/>
      <c r="SOP237" s="13"/>
      <c r="SOQ237" s="13"/>
      <c r="SOR237" s="13"/>
      <c r="SOS237" s="13"/>
      <c r="SOT237" s="13"/>
      <c r="SOU237" s="13"/>
      <c r="SOV237" s="13"/>
      <c r="SOW237" s="13"/>
      <c r="SOX237" s="13"/>
      <c r="SOY237" s="13"/>
      <c r="SOZ237" s="13"/>
      <c r="SPA237" s="13"/>
      <c r="SPB237" s="13"/>
      <c r="SPC237" s="13"/>
      <c r="SPD237" s="13"/>
      <c r="SPE237" s="13"/>
      <c r="SPF237" s="13"/>
      <c r="SPG237" s="13"/>
      <c r="SPH237" s="13"/>
      <c r="SPI237" s="13"/>
      <c r="SPJ237" s="13"/>
      <c r="SPK237" s="13"/>
      <c r="SPL237" s="13"/>
      <c r="SPM237" s="13"/>
      <c r="SPN237" s="13"/>
      <c r="SPO237" s="13"/>
      <c r="SPP237" s="13"/>
      <c r="SPQ237" s="13"/>
      <c r="SPR237" s="13"/>
      <c r="SPS237" s="13"/>
      <c r="SPT237" s="13"/>
      <c r="SPU237" s="13"/>
      <c r="SPV237" s="13"/>
      <c r="SPW237" s="13"/>
      <c r="SPX237" s="13"/>
      <c r="SPY237" s="13"/>
      <c r="SPZ237" s="13"/>
      <c r="SQA237" s="13"/>
      <c r="SQB237" s="13"/>
      <c r="SQC237" s="13"/>
      <c r="SQD237" s="13"/>
      <c r="SQE237" s="13"/>
      <c r="SQF237" s="13"/>
      <c r="SQG237" s="13"/>
      <c r="SQH237" s="13"/>
      <c r="SQI237" s="13"/>
      <c r="SQJ237" s="13"/>
      <c r="SQK237" s="13"/>
      <c r="SQL237" s="13"/>
      <c r="SQM237" s="13"/>
      <c r="SQN237" s="13"/>
      <c r="SQO237" s="13"/>
      <c r="SQP237" s="13"/>
      <c r="SQQ237" s="13"/>
      <c r="SQR237" s="13"/>
      <c r="SQS237" s="13"/>
      <c r="SQT237" s="13"/>
      <c r="SQU237" s="13"/>
      <c r="SQV237" s="13"/>
      <c r="SQW237" s="13"/>
      <c r="SQX237" s="13"/>
      <c r="SQY237" s="13"/>
      <c r="SQZ237" s="13"/>
      <c r="SRA237" s="13"/>
      <c r="SRB237" s="13"/>
      <c r="SRC237" s="13"/>
      <c r="SRD237" s="13"/>
      <c r="SRE237" s="13"/>
      <c r="SRF237" s="13"/>
      <c r="SRG237" s="13"/>
      <c r="SRH237" s="13"/>
      <c r="SRI237" s="13"/>
      <c r="SRJ237" s="13"/>
      <c r="SRK237" s="13"/>
      <c r="SRL237" s="13"/>
      <c r="SRM237" s="13"/>
      <c r="SRN237" s="13"/>
      <c r="SRO237" s="13"/>
      <c r="SRP237" s="13"/>
      <c r="SRQ237" s="13"/>
      <c r="SRR237" s="13"/>
      <c r="SRS237" s="13"/>
      <c r="SRT237" s="13"/>
      <c r="SRU237" s="13"/>
      <c r="SRV237" s="13"/>
      <c r="SRW237" s="13"/>
      <c r="SRX237" s="13"/>
      <c r="SRY237" s="13"/>
      <c r="SRZ237" s="13"/>
      <c r="SSA237" s="13"/>
      <c r="SSB237" s="13"/>
      <c r="SSC237" s="13"/>
      <c r="SSD237" s="13"/>
      <c r="SSE237" s="13"/>
      <c r="SSF237" s="13"/>
      <c r="SSG237" s="13"/>
      <c r="SSH237" s="13"/>
      <c r="SSI237" s="13"/>
      <c r="SSJ237" s="13"/>
      <c r="SSK237" s="13"/>
      <c r="SSL237" s="13"/>
      <c r="SSM237" s="13"/>
      <c r="SSN237" s="13"/>
      <c r="SSO237" s="13"/>
      <c r="SSP237" s="13"/>
      <c r="SSQ237" s="13"/>
      <c r="SSR237" s="13"/>
      <c r="SSS237" s="13"/>
      <c r="SST237" s="13"/>
      <c r="SSU237" s="13"/>
      <c r="SSV237" s="13"/>
      <c r="SSW237" s="13"/>
      <c r="SSX237" s="13"/>
      <c r="SSY237" s="13"/>
      <c r="SSZ237" s="13"/>
      <c r="STA237" s="13"/>
      <c r="STB237" s="13"/>
      <c r="STC237" s="13"/>
      <c r="STD237" s="13"/>
      <c r="STE237" s="13"/>
      <c r="STF237" s="13"/>
      <c r="STG237" s="13"/>
      <c r="STH237" s="13"/>
      <c r="STI237" s="13"/>
      <c r="STJ237" s="13"/>
      <c r="STK237" s="13"/>
      <c r="STL237" s="13"/>
      <c r="STM237" s="13"/>
      <c r="STN237" s="13"/>
      <c r="STO237" s="13"/>
      <c r="STP237" s="13"/>
      <c r="STQ237" s="13"/>
      <c r="STR237" s="13"/>
      <c r="STS237" s="13"/>
      <c r="STT237" s="13"/>
      <c r="STU237" s="13"/>
      <c r="STV237" s="13"/>
      <c r="STW237" s="13"/>
      <c r="STX237" s="13"/>
      <c r="STY237" s="13"/>
      <c r="STZ237" s="13"/>
      <c r="SUA237" s="13"/>
      <c r="SUB237" s="13"/>
      <c r="SUC237" s="13"/>
      <c r="SUD237" s="13"/>
      <c r="SUE237" s="13"/>
      <c r="SUF237" s="13"/>
      <c r="SUG237" s="13"/>
      <c r="SUH237" s="13"/>
      <c r="SUI237" s="13"/>
      <c r="SUJ237" s="13"/>
      <c r="SUK237" s="13"/>
      <c r="SUL237" s="13"/>
      <c r="SUM237" s="13"/>
      <c r="SUN237" s="13"/>
      <c r="SUO237" s="13"/>
      <c r="SUP237" s="13"/>
      <c r="SUQ237" s="13"/>
      <c r="SUR237" s="13"/>
      <c r="SUS237" s="13"/>
      <c r="SUT237" s="13"/>
      <c r="SUU237" s="13"/>
      <c r="SUV237" s="13"/>
      <c r="SUW237" s="13"/>
      <c r="SUX237" s="13"/>
      <c r="SUY237" s="13"/>
      <c r="SUZ237" s="13"/>
      <c r="SVA237" s="13"/>
      <c r="SVB237" s="13"/>
      <c r="SVC237" s="13"/>
      <c r="SVD237" s="13"/>
      <c r="SVE237" s="13"/>
      <c r="SVF237" s="13"/>
      <c r="SVG237" s="13"/>
      <c r="SVH237" s="13"/>
      <c r="SVI237" s="13"/>
      <c r="SVJ237" s="13"/>
      <c r="SVK237" s="13"/>
      <c r="SVL237" s="13"/>
      <c r="SVM237" s="13"/>
      <c r="SVN237" s="13"/>
      <c r="SVO237" s="13"/>
      <c r="SVP237" s="13"/>
      <c r="SVQ237" s="13"/>
      <c r="SVR237" s="13"/>
      <c r="SVS237" s="13"/>
      <c r="SVT237" s="13"/>
      <c r="SVU237" s="13"/>
      <c r="SVV237" s="13"/>
      <c r="SVW237" s="13"/>
      <c r="SVX237" s="13"/>
      <c r="SVY237" s="13"/>
      <c r="SVZ237" s="13"/>
      <c r="SWA237" s="13"/>
      <c r="SWB237" s="13"/>
      <c r="SWC237" s="13"/>
      <c r="SWD237" s="13"/>
      <c r="SWE237" s="13"/>
      <c r="SWF237" s="13"/>
      <c r="SWG237" s="13"/>
      <c r="SWH237" s="13"/>
      <c r="SWI237" s="13"/>
      <c r="SWJ237" s="13"/>
      <c r="SWK237" s="13"/>
      <c r="SWL237" s="13"/>
      <c r="SWM237" s="13"/>
      <c r="SWN237" s="13"/>
      <c r="SWO237" s="13"/>
      <c r="SWP237" s="13"/>
      <c r="SWQ237" s="13"/>
      <c r="SWR237" s="13"/>
      <c r="SWS237" s="13"/>
      <c r="SWT237" s="13"/>
      <c r="SWU237" s="13"/>
      <c r="SWV237" s="13"/>
      <c r="SWW237" s="13"/>
      <c r="SWX237" s="13"/>
      <c r="SWY237" s="13"/>
      <c r="SWZ237" s="13"/>
      <c r="SXA237" s="13"/>
      <c r="SXB237" s="13"/>
      <c r="SXC237" s="13"/>
      <c r="SXD237" s="13"/>
      <c r="SXE237" s="13"/>
      <c r="SXF237" s="13"/>
      <c r="SXG237" s="13"/>
      <c r="SXH237" s="13"/>
      <c r="SXI237" s="13"/>
      <c r="SXJ237" s="13"/>
      <c r="SXK237" s="13"/>
      <c r="SXL237" s="13"/>
      <c r="SXM237" s="13"/>
      <c r="SXN237" s="13"/>
      <c r="SXO237" s="13"/>
      <c r="SXP237" s="13"/>
      <c r="SXQ237" s="13"/>
      <c r="SXR237" s="13"/>
      <c r="SXS237" s="13"/>
      <c r="SXT237" s="13"/>
      <c r="SXU237" s="13"/>
      <c r="SXV237" s="13"/>
      <c r="SXW237" s="13"/>
      <c r="SXX237" s="13"/>
      <c r="SXY237" s="13"/>
      <c r="SXZ237" s="13"/>
      <c r="SYA237" s="13"/>
      <c r="SYB237" s="13"/>
      <c r="SYC237" s="13"/>
      <c r="SYD237" s="13"/>
      <c r="SYE237" s="13"/>
      <c r="SYF237" s="13"/>
      <c r="SYG237" s="13"/>
      <c r="SYH237" s="13"/>
      <c r="SYI237" s="13"/>
      <c r="SYJ237" s="13"/>
      <c r="SYK237" s="13"/>
      <c r="SYL237" s="13"/>
      <c r="SYM237" s="13"/>
      <c r="SYN237" s="13"/>
      <c r="SYO237" s="13"/>
      <c r="SYP237" s="13"/>
      <c r="SYQ237" s="13"/>
      <c r="SYR237" s="13"/>
      <c r="SYS237" s="13"/>
      <c r="SYT237" s="13"/>
      <c r="SYU237" s="13"/>
      <c r="SYV237" s="13"/>
      <c r="SYW237" s="13"/>
      <c r="SYX237" s="13"/>
      <c r="SYY237" s="13"/>
      <c r="SYZ237" s="13"/>
      <c r="SZA237" s="13"/>
      <c r="SZB237" s="13"/>
      <c r="SZC237" s="13"/>
      <c r="SZD237" s="13"/>
      <c r="SZE237" s="13"/>
      <c r="SZF237" s="13"/>
      <c r="SZG237" s="13"/>
      <c r="SZH237" s="13"/>
      <c r="SZI237" s="13"/>
      <c r="SZJ237" s="13"/>
      <c r="SZK237" s="13"/>
      <c r="SZL237" s="13"/>
      <c r="SZM237" s="13"/>
      <c r="SZN237" s="13"/>
      <c r="SZO237" s="13"/>
      <c r="SZP237" s="13"/>
      <c r="SZQ237" s="13"/>
      <c r="SZR237" s="13"/>
      <c r="SZS237" s="13"/>
      <c r="SZT237" s="13"/>
      <c r="SZU237" s="13"/>
      <c r="SZV237" s="13"/>
      <c r="SZW237" s="13"/>
      <c r="SZX237" s="13"/>
      <c r="SZY237" s="13"/>
      <c r="SZZ237" s="13"/>
      <c r="TAA237" s="13"/>
      <c r="TAB237" s="13"/>
      <c r="TAC237" s="13"/>
      <c r="TAD237" s="13"/>
      <c r="TAE237" s="13"/>
      <c r="TAF237" s="13"/>
      <c r="TAG237" s="13"/>
      <c r="TAH237" s="13"/>
      <c r="TAI237" s="13"/>
      <c r="TAJ237" s="13"/>
      <c r="TAK237" s="13"/>
      <c r="TAL237" s="13"/>
      <c r="TAM237" s="13"/>
      <c r="TAN237" s="13"/>
      <c r="TAO237" s="13"/>
      <c r="TAP237" s="13"/>
      <c r="TAQ237" s="13"/>
      <c r="TAR237" s="13"/>
      <c r="TAS237" s="13"/>
      <c r="TAT237" s="13"/>
      <c r="TAU237" s="13"/>
      <c r="TAV237" s="13"/>
      <c r="TAW237" s="13"/>
      <c r="TAX237" s="13"/>
      <c r="TAY237" s="13"/>
      <c r="TAZ237" s="13"/>
      <c r="TBA237" s="13"/>
      <c r="TBB237" s="13"/>
      <c r="TBC237" s="13"/>
      <c r="TBD237" s="13"/>
      <c r="TBE237" s="13"/>
      <c r="TBF237" s="13"/>
      <c r="TBG237" s="13"/>
      <c r="TBH237" s="13"/>
      <c r="TBI237" s="13"/>
      <c r="TBJ237" s="13"/>
      <c r="TBK237" s="13"/>
      <c r="TBL237" s="13"/>
      <c r="TBM237" s="13"/>
      <c r="TBN237" s="13"/>
      <c r="TBO237" s="13"/>
      <c r="TBP237" s="13"/>
      <c r="TBQ237" s="13"/>
      <c r="TBR237" s="13"/>
      <c r="TBS237" s="13"/>
      <c r="TBT237" s="13"/>
      <c r="TBU237" s="13"/>
      <c r="TBV237" s="13"/>
      <c r="TBW237" s="13"/>
      <c r="TBX237" s="13"/>
      <c r="TBY237" s="13"/>
      <c r="TBZ237" s="13"/>
      <c r="TCA237" s="13"/>
      <c r="TCB237" s="13"/>
      <c r="TCC237" s="13"/>
      <c r="TCD237" s="13"/>
      <c r="TCE237" s="13"/>
      <c r="TCF237" s="13"/>
      <c r="TCG237" s="13"/>
      <c r="TCH237" s="13"/>
      <c r="TCI237" s="13"/>
      <c r="TCJ237" s="13"/>
      <c r="TCK237" s="13"/>
      <c r="TCL237" s="13"/>
      <c r="TCM237" s="13"/>
      <c r="TCN237" s="13"/>
      <c r="TCO237" s="13"/>
      <c r="TCP237" s="13"/>
      <c r="TCQ237" s="13"/>
      <c r="TCR237" s="13"/>
      <c r="TCS237" s="13"/>
      <c r="TCT237" s="13"/>
      <c r="TCU237" s="13"/>
      <c r="TCV237" s="13"/>
      <c r="TCW237" s="13"/>
      <c r="TCX237" s="13"/>
      <c r="TCY237" s="13"/>
      <c r="TCZ237" s="13"/>
      <c r="TDA237" s="13"/>
      <c r="TDB237" s="13"/>
      <c r="TDC237" s="13"/>
      <c r="TDD237" s="13"/>
      <c r="TDE237" s="13"/>
      <c r="TDF237" s="13"/>
      <c r="TDG237" s="13"/>
      <c r="TDH237" s="13"/>
      <c r="TDI237" s="13"/>
      <c r="TDJ237" s="13"/>
      <c r="TDK237" s="13"/>
      <c r="TDL237" s="13"/>
      <c r="TDM237" s="13"/>
      <c r="TDN237" s="13"/>
      <c r="TDO237" s="13"/>
      <c r="TDP237" s="13"/>
      <c r="TDQ237" s="13"/>
      <c r="TDR237" s="13"/>
      <c r="TDS237" s="13"/>
      <c r="TDT237" s="13"/>
      <c r="TDU237" s="13"/>
      <c r="TDV237" s="13"/>
      <c r="TDW237" s="13"/>
      <c r="TDX237" s="13"/>
      <c r="TDY237" s="13"/>
      <c r="TDZ237" s="13"/>
      <c r="TEA237" s="13"/>
      <c r="TEB237" s="13"/>
      <c r="TEC237" s="13"/>
      <c r="TED237" s="13"/>
      <c r="TEE237" s="13"/>
      <c r="TEF237" s="13"/>
      <c r="TEG237" s="13"/>
      <c r="TEH237" s="13"/>
      <c r="TEI237" s="13"/>
      <c r="TEJ237" s="13"/>
      <c r="TEK237" s="13"/>
      <c r="TEL237" s="13"/>
      <c r="TEM237" s="13"/>
      <c r="TEN237" s="13"/>
      <c r="TEO237" s="13"/>
      <c r="TEP237" s="13"/>
      <c r="TEQ237" s="13"/>
      <c r="TER237" s="13"/>
      <c r="TES237" s="13"/>
      <c r="TET237" s="13"/>
      <c r="TEU237" s="13"/>
      <c r="TEV237" s="13"/>
      <c r="TEW237" s="13"/>
      <c r="TEX237" s="13"/>
      <c r="TEY237" s="13"/>
      <c r="TEZ237" s="13"/>
      <c r="TFA237" s="13"/>
      <c r="TFB237" s="13"/>
      <c r="TFC237" s="13"/>
      <c r="TFD237" s="13"/>
      <c r="TFE237" s="13"/>
      <c r="TFF237" s="13"/>
      <c r="TFG237" s="13"/>
      <c r="TFH237" s="13"/>
      <c r="TFI237" s="13"/>
      <c r="TFJ237" s="13"/>
      <c r="TFK237" s="13"/>
      <c r="TFL237" s="13"/>
      <c r="TFM237" s="13"/>
      <c r="TFN237" s="13"/>
      <c r="TFO237" s="13"/>
      <c r="TFP237" s="13"/>
      <c r="TFQ237" s="13"/>
      <c r="TFR237" s="13"/>
      <c r="TFS237" s="13"/>
      <c r="TFT237" s="13"/>
      <c r="TFU237" s="13"/>
      <c r="TFV237" s="13"/>
      <c r="TFW237" s="13"/>
      <c r="TFX237" s="13"/>
      <c r="TFY237" s="13"/>
      <c r="TFZ237" s="13"/>
      <c r="TGA237" s="13"/>
      <c r="TGB237" s="13"/>
      <c r="TGC237" s="13"/>
      <c r="TGD237" s="13"/>
      <c r="TGE237" s="13"/>
      <c r="TGF237" s="13"/>
      <c r="TGG237" s="13"/>
      <c r="TGH237" s="13"/>
      <c r="TGI237" s="13"/>
      <c r="TGJ237" s="13"/>
      <c r="TGK237" s="13"/>
      <c r="TGL237" s="13"/>
      <c r="TGM237" s="13"/>
      <c r="TGN237" s="13"/>
      <c r="TGO237" s="13"/>
      <c r="TGP237" s="13"/>
      <c r="TGQ237" s="13"/>
      <c r="TGR237" s="13"/>
      <c r="TGS237" s="13"/>
      <c r="TGT237" s="13"/>
      <c r="TGU237" s="13"/>
      <c r="TGV237" s="13"/>
      <c r="TGW237" s="13"/>
      <c r="TGX237" s="13"/>
      <c r="TGY237" s="13"/>
      <c r="TGZ237" s="13"/>
      <c r="THA237" s="13"/>
      <c r="THB237" s="13"/>
      <c r="THC237" s="13"/>
      <c r="THD237" s="13"/>
      <c r="THE237" s="13"/>
      <c r="THF237" s="13"/>
      <c r="THG237" s="13"/>
      <c r="THH237" s="13"/>
      <c r="THI237" s="13"/>
      <c r="THJ237" s="13"/>
      <c r="THK237" s="13"/>
      <c r="THL237" s="13"/>
      <c r="THM237" s="13"/>
      <c r="THN237" s="13"/>
      <c r="THO237" s="13"/>
      <c r="THP237" s="13"/>
      <c r="THQ237" s="13"/>
      <c r="THR237" s="13"/>
      <c r="THS237" s="13"/>
      <c r="THT237" s="13"/>
      <c r="THU237" s="13"/>
      <c r="THV237" s="13"/>
      <c r="THW237" s="13"/>
      <c r="THX237" s="13"/>
      <c r="THY237" s="13"/>
      <c r="THZ237" s="13"/>
      <c r="TIA237" s="13"/>
      <c r="TIB237" s="13"/>
      <c r="TIC237" s="13"/>
      <c r="TID237" s="13"/>
      <c r="TIE237" s="13"/>
      <c r="TIF237" s="13"/>
      <c r="TIG237" s="13"/>
      <c r="TIH237" s="13"/>
      <c r="TII237" s="13"/>
      <c r="TIJ237" s="13"/>
      <c r="TIK237" s="13"/>
      <c r="TIL237" s="13"/>
      <c r="TIM237" s="13"/>
      <c r="TIN237" s="13"/>
      <c r="TIO237" s="13"/>
      <c r="TIP237" s="13"/>
      <c r="TIQ237" s="13"/>
      <c r="TIR237" s="13"/>
      <c r="TIS237" s="13"/>
      <c r="TIT237" s="13"/>
      <c r="TIU237" s="13"/>
      <c r="TIV237" s="13"/>
      <c r="TIW237" s="13"/>
      <c r="TIX237" s="13"/>
      <c r="TIY237" s="13"/>
      <c r="TIZ237" s="13"/>
      <c r="TJA237" s="13"/>
      <c r="TJB237" s="13"/>
      <c r="TJC237" s="13"/>
      <c r="TJD237" s="13"/>
      <c r="TJE237" s="13"/>
      <c r="TJF237" s="13"/>
      <c r="TJG237" s="13"/>
      <c r="TJH237" s="13"/>
      <c r="TJI237" s="13"/>
      <c r="TJJ237" s="13"/>
      <c r="TJK237" s="13"/>
      <c r="TJL237" s="13"/>
      <c r="TJM237" s="13"/>
      <c r="TJN237" s="13"/>
      <c r="TJO237" s="13"/>
      <c r="TJP237" s="13"/>
      <c r="TJQ237" s="13"/>
      <c r="TJR237" s="13"/>
      <c r="TJS237" s="13"/>
      <c r="TJT237" s="13"/>
      <c r="TJU237" s="13"/>
      <c r="TJV237" s="13"/>
      <c r="TJW237" s="13"/>
      <c r="TJX237" s="13"/>
      <c r="TJY237" s="13"/>
      <c r="TJZ237" s="13"/>
      <c r="TKA237" s="13"/>
      <c r="TKB237" s="13"/>
      <c r="TKC237" s="13"/>
      <c r="TKD237" s="13"/>
      <c r="TKE237" s="13"/>
      <c r="TKF237" s="13"/>
      <c r="TKG237" s="13"/>
      <c r="TKH237" s="13"/>
      <c r="TKI237" s="13"/>
      <c r="TKJ237" s="13"/>
      <c r="TKK237" s="13"/>
      <c r="TKL237" s="13"/>
      <c r="TKM237" s="13"/>
      <c r="TKN237" s="13"/>
      <c r="TKO237" s="13"/>
      <c r="TKP237" s="13"/>
      <c r="TKQ237" s="13"/>
      <c r="TKR237" s="13"/>
      <c r="TKS237" s="13"/>
      <c r="TKT237" s="13"/>
      <c r="TKU237" s="13"/>
      <c r="TKV237" s="13"/>
      <c r="TKW237" s="13"/>
      <c r="TKX237" s="13"/>
      <c r="TKY237" s="13"/>
      <c r="TKZ237" s="13"/>
      <c r="TLA237" s="13"/>
      <c r="TLB237" s="13"/>
      <c r="TLC237" s="13"/>
      <c r="TLD237" s="13"/>
      <c r="TLE237" s="13"/>
      <c r="TLF237" s="13"/>
      <c r="TLG237" s="13"/>
      <c r="TLH237" s="13"/>
      <c r="TLI237" s="13"/>
      <c r="TLJ237" s="13"/>
      <c r="TLK237" s="13"/>
      <c r="TLL237" s="13"/>
      <c r="TLM237" s="13"/>
      <c r="TLN237" s="13"/>
      <c r="TLO237" s="13"/>
      <c r="TLP237" s="13"/>
      <c r="TLQ237" s="13"/>
      <c r="TLR237" s="13"/>
      <c r="TLS237" s="13"/>
      <c r="TLT237" s="13"/>
      <c r="TLU237" s="13"/>
      <c r="TLV237" s="13"/>
      <c r="TLW237" s="13"/>
      <c r="TLX237" s="13"/>
      <c r="TLY237" s="13"/>
      <c r="TLZ237" s="13"/>
      <c r="TMA237" s="13"/>
      <c r="TMB237" s="13"/>
      <c r="TMC237" s="13"/>
      <c r="TMD237" s="13"/>
      <c r="TME237" s="13"/>
      <c r="TMF237" s="13"/>
      <c r="TMG237" s="13"/>
      <c r="TMH237" s="13"/>
      <c r="TMI237" s="13"/>
      <c r="TMJ237" s="13"/>
      <c r="TMK237" s="13"/>
      <c r="TML237" s="13"/>
      <c r="TMM237" s="13"/>
      <c r="TMN237" s="13"/>
      <c r="TMO237" s="13"/>
      <c r="TMP237" s="13"/>
      <c r="TMQ237" s="13"/>
      <c r="TMR237" s="13"/>
      <c r="TMS237" s="13"/>
      <c r="TMT237" s="13"/>
      <c r="TMU237" s="13"/>
      <c r="TMV237" s="13"/>
      <c r="TMW237" s="13"/>
      <c r="TMX237" s="13"/>
      <c r="TMY237" s="13"/>
      <c r="TMZ237" s="13"/>
      <c r="TNA237" s="13"/>
      <c r="TNB237" s="13"/>
      <c r="TNC237" s="13"/>
      <c r="TND237" s="13"/>
      <c r="TNE237" s="13"/>
      <c r="TNF237" s="13"/>
      <c r="TNG237" s="13"/>
      <c r="TNH237" s="13"/>
      <c r="TNI237" s="13"/>
      <c r="TNJ237" s="13"/>
      <c r="TNK237" s="13"/>
      <c r="TNL237" s="13"/>
      <c r="TNM237" s="13"/>
      <c r="TNN237" s="13"/>
      <c r="TNO237" s="13"/>
      <c r="TNP237" s="13"/>
      <c r="TNQ237" s="13"/>
      <c r="TNR237" s="13"/>
      <c r="TNS237" s="13"/>
      <c r="TNT237" s="13"/>
      <c r="TNU237" s="13"/>
      <c r="TNV237" s="13"/>
      <c r="TNW237" s="13"/>
      <c r="TNX237" s="13"/>
      <c r="TNY237" s="13"/>
      <c r="TNZ237" s="13"/>
      <c r="TOA237" s="13"/>
      <c r="TOB237" s="13"/>
      <c r="TOC237" s="13"/>
      <c r="TOD237" s="13"/>
      <c r="TOE237" s="13"/>
      <c r="TOF237" s="13"/>
      <c r="TOG237" s="13"/>
      <c r="TOH237" s="13"/>
      <c r="TOI237" s="13"/>
      <c r="TOJ237" s="13"/>
      <c r="TOK237" s="13"/>
      <c r="TOL237" s="13"/>
      <c r="TOM237" s="13"/>
      <c r="TON237" s="13"/>
      <c r="TOO237" s="13"/>
      <c r="TOP237" s="13"/>
      <c r="TOQ237" s="13"/>
      <c r="TOR237" s="13"/>
      <c r="TOS237" s="13"/>
      <c r="TOT237" s="13"/>
      <c r="TOU237" s="13"/>
      <c r="TOV237" s="13"/>
      <c r="TOW237" s="13"/>
      <c r="TOX237" s="13"/>
      <c r="TOY237" s="13"/>
      <c r="TOZ237" s="13"/>
      <c r="TPA237" s="13"/>
      <c r="TPB237" s="13"/>
      <c r="TPC237" s="13"/>
      <c r="TPD237" s="13"/>
      <c r="TPE237" s="13"/>
      <c r="TPF237" s="13"/>
      <c r="TPG237" s="13"/>
      <c r="TPH237" s="13"/>
      <c r="TPI237" s="13"/>
      <c r="TPJ237" s="13"/>
      <c r="TPK237" s="13"/>
      <c r="TPL237" s="13"/>
      <c r="TPM237" s="13"/>
      <c r="TPN237" s="13"/>
      <c r="TPO237" s="13"/>
      <c r="TPP237" s="13"/>
      <c r="TPQ237" s="13"/>
      <c r="TPR237" s="13"/>
      <c r="TPS237" s="13"/>
      <c r="TPT237" s="13"/>
      <c r="TPU237" s="13"/>
      <c r="TPV237" s="13"/>
      <c r="TPW237" s="13"/>
      <c r="TPX237" s="13"/>
      <c r="TPY237" s="13"/>
      <c r="TPZ237" s="13"/>
      <c r="TQA237" s="13"/>
      <c r="TQB237" s="13"/>
      <c r="TQC237" s="13"/>
      <c r="TQD237" s="13"/>
      <c r="TQE237" s="13"/>
      <c r="TQF237" s="13"/>
      <c r="TQG237" s="13"/>
      <c r="TQH237" s="13"/>
      <c r="TQI237" s="13"/>
      <c r="TQJ237" s="13"/>
      <c r="TQK237" s="13"/>
      <c r="TQL237" s="13"/>
      <c r="TQM237" s="13"/>
      <c r="TQN237" s="13"/>
      <c r="TQO237" s="13"/>
      <c r="TQP237" s="13"/>
      <c r="TQQ237" s="13"/>
      <c r="TQR237" s="13"/>
      <c r="TQS237" s="13"/>
      <c r="TQT237" s="13"/>
      <c r="TQU237" s="13"/>
      <c r="TQV237" s="13"/>
      <c r="TQW237" s="13"/>
      <c r="TQX237" s="13"/>
      <c r="TQY237" s="13"/>
      <c r="TQZ237" s="13"/>
      <c r="TRA237" s="13"/>
      <c r="TRB237" s="13"/>
      <c r="TRC237" s="13"/>
      <c r="TRD237" s="13"/>
      <c r="TRE237" s="13"/>
      <c r="TRF237" s="13"/>
      <c r="TRG237" s="13"/>
      <c r="TRH237" s="13"/>
      <c r="TRI237" s="13"/>
      <c r="TRJ237" s="13"/>
      <c r="TRK237" s="13"/>
      <c r="TRL237" s="13"/>
      <c r="TRM237" s="13"/>
      <c r="TRN237" s="13"/>
      <c r="TRO237" s="13"/>
      <c r="TRP237" s="13"/>
      <c r="TRQ237" s="13"/>
      <c r="TRR237" s="13"/>
      <c r="TRS237" s="13"/>
      <c r="TRT237" s="13"/>
      <c r="TRU237" s="13"/>
      <c r="TRV237" s="13"/>
      <c r="TRW237" s="13"/>
      <c r="TRX237" s="13"/>
      <c r="TRY237" s="13"/>
      <c r="TRZ237" s="13"/>
      <c r="TSA237" s="13"/>
      <c r="TSB237" s="13"/>
      <c r="TSC237" s="13"/>
      <c r="TSD237" s="13"/>
      <c r="TSE237" s="13"/>
      <c r="TSF237" s="13"/>
      <c r="TSG237" s="13"/>
      <c r="TSH237" s="13"/>
      <c r="TSI237" s="13"/>
      <c r="TSJ237" s="13"/>
      <c r="TSK237" s="13"/>
      <c r="TSL237" s="13"/>
      <c r="TSM237" s="13"/>
      <c r="TSN237" s="13"/>
      <c r="TSO237" s="13"/>
      <c r="TSP237" s="13"/>
      <c r="TSQ237" s="13"/>
      <c r="TSR237" s="13"/>
      <c r="TSS237" s="13"/>
      <c r="TST237" s="13"/>
      <c r="TSU237" s="13"/>
      <c r="TSV237" s="13"/>
      <c r="TSW237" s="13"/>
      <c r="TSX237" s="13"/>
      <c r="TSY237" s="13"/>
      <c r="TSZ237" s="13"/>
      <c r="TTA237" s="13"/>
      <c r="TTB237" s="13"/>
      <c r="TTC237" s="13"/>
      <c r="TTD237" s="13"/>
      <c r="TTE237" s="13"/>
      <c r="TTF237" s="13"/>
      <c r="TTG237" s="13"/>
      <c r="TTH237" s="13"/>
      <c r="TTI237" s="13"/>
      <c r="TTJ237" s="13"/>
      <c r="TTK237" s="13"/>
      <c r="TTL237" s="13"/>
      <c r="TTM237" s="13"/>
      <c r="TTN237" s="13"/>
      <c r="TTO237" s="13"/>
      <c r="TTP237" s="13"/>
      <c r="TTQ237" s="13"/>
      <c r="TTR237" s="13"/>
      <c r="TTS237" s="13"/>
      <c r="TTT237" s="13"/>
      <c r="TTU237" s="13"/>
      <c r="TTV237" s="13"/>
      <c r="TTW237" s="13"/>
      <c r="TTX237" s="13"/>
      <c r="TTY237" s="13"/>
      <c r="TTZ237" s="13"/>
      <c r="TUA237" s="13"/>
      <c r="TUB237" s="13"/>
      <c r="TUC237" s="13"/>
      <c r="TUD237" s="13"/>
      <c r="TUE237" s="13"/>
      <c r="TUF237" s="13"/>
      <c r="TUG237" s="13"/>
      <c r="TUH237" s="13"/>
      <c r="TUI237" s="13"/>
      <c r="TUJ237" s="13"/>
      <c r="TUK237" s="13"/>
      <c r="TUL237" s="13"/>
      <c r="TUM237" s="13"/>
      <c r="TUN237" s="13"/>
      <c r="TUO237" s="13"/>
      <c r="TUP237" s="13"/>
      <c r="TUQ237" s="13"/>
      <c r="TUR237" s="13"/>
      <c r="TUS237" s="13"/>
      <c r="TUT237" s="13"/>
      <c r="TUU237" s="13"/>
      <c r="TUV237" s="13"/>
      <c r="TUW237" s="13"/>
      <c r="TUX237" s="13"/>
      <c r="TUY237" s="13"/>
      <c r="TUZ237" s="13"/>
      <c r="TVA237" s="13"/>
      <c r="TVB237" s="13"/>
      <c r="TVC237" s="13"/>
      <c r="TVD237" s="13"/>
      <c r="TVE237" s="13"/>
      <c r="TVF237" s="13"/>
      <c r="TVG237" s="13"/>
      <c r="TVH237" s="13"/>
      <c r="TVI237" s="13"/>
      <c r="TVJ237" s="13"/>
      <c r="TVK237" s="13"/>
      <c r="TVL237" s="13"/>
      <c r="TVM237" s="13"/>
      <c r="TVN237" s="13"/>
      <c r="TVO237" s="13"/>
      <c r="TVP237" s="13"/>
      <c r="TVQ237" s="13"/>
      <c r="TVR237" s="13"/>
      <c r="TVS237" s="13"/>
      <c r="TVT237" s="13"/>
      <c r="TVU237" s="13"/>
      <c r="TVV237" s="13"/>
      <c r="TVW237" s="13"/>
      <c r="TVX237" s="13"/>
      <c r="TVY237" s="13"/>
      <c r="TVZ237" s="13"/>
      <c r="TWA237" s="13"/>
      <c r="TWB237" s="13"/>
      <c r="TWC237" s="13"/>
      <c r="TWD237" s="13"/>
      <c r="TWE237" s="13"/>
      <c r="TWF237" s="13"/>
      <c r="TWG237" s="13"/>
      <c r="TWH237" s="13"/>
      <c r="TWI237" s="13"/>
      <c r="TWJ237" s="13"/>
      <c r="TWK237" s="13"/>
      <c r="TWL237" s="13"/>
      <c r="TWM237" s="13"/>
      <c r="TWN237" s="13"/>
      <c r="TWO237" s="13"/>
      <c r="TWP237" s="13"/>
      <c r="TWQ237" s="13"/>
      <c r="TWR237" s="13"/>
      <c r="TWS237" s="13"/>
      <c r="TWT237" s="13"/>
      <c r="TWU237" s="13"/>
      <c r="TWV237" s="13"/>
      <c r="TWW237" s="13"/>
      <c r="TWX237" s="13"/>
      <c r="TWY237" s="13"/>
      <c r="TWZ237" s="13"/>
      <c r="TXA237" s="13"/>
      <c r="TXB237" s="13"/>
      <c r="TXC237" s="13"/>
      <c r="TXD237" s="13"/>
      <c r="TXE237" s="13"/>
      <c r="TXF237" s="13"/>
      <c r="TXG237" s="13"/>
      <c r="TXH237" s="13"/>
      <c r="TXI237" s="13"/>
      <c r="TXJ237" s="13"/>
      <c r="TXK237" s="13"/>
      <c r="TXL237" s="13"/>
      <c r="TXM237" s="13"/>
      <c r="TXN237" s="13"/>
      <c r="TXO237" s="13"/>
      <c r="TXP237" s="13"/>
      <c r="TXQ237" s="13"/>
      <c r="TXR237" s="13"/>
      <c r="TXS237" s="13"/>
      <c r="TXT237" s="13"/>
      <c r="TXU237" s="13"/>
      <c r="TXV237" s="13"/>
      <c r="TXW237" s="13"/>
      <c r="TXX237" s="13"/>
      <c r="TXY237" s="13"/>
      <c r="TXZ237" s="13"/>
      <c r="TYA237" s="13"/>
      <c r="TYB237" s="13"/>
      <c r="TYC237" s="13"/>
      <c r="TYD237" s="13"/>
      <c r="TYE237" s="13"/>
      <c r="TYF237" s="13"/>
      <c r="TYG237" s="13"/>
      <c r="TYH237" s="13"/>
      <c r="TYI237" s="13"/>
      <c r="TYJ237" s="13"/>
      <c r="TYK237" s="13"/>
      <c r="TYL237" s="13"/>
      <c r="TYM237" s="13"/>
      <c r="TYN237" s="13"/>
      <c r="TYO237" s="13"/>
      <c r="TYP237" s="13"/>
      <c r="TYQ237" s="13"/>
      <c r="TYR237" s="13"/>
      <c r="TYS237" s="13"/>
      <c r="TYT237" s="13"/>
      <c r="TYU237" s="13"/>
      <c r="TYV237" s="13"/>
      <c r="TYW237" s="13"/>
      <c r="TYX237" s="13"/>
      <c r="TYY237" s="13"/>
      <c r="TYZ237" s="13"/>
      <c r="TZA237" s="13"/>
      <c r="TZB237" s="13"/>
      <c r="TZC237" s="13"/>
      <c r="TZD237" s="13"/>
      <c r="TZE237" s="13"/>
      <c r="TZF237" s="13"/>
      <c r="TZG237" s="13"/>
      <c r="TZH237" s="13"/>
      <c r="TZI237" s="13"/>
      <c r="TZJ237" s="13"/>
      <c r="TZK237" s="13"/>
      <c r="TZL237" s="13"/>
      <c r="TZM237" s="13"/>
      <c r="TZN237" s="13"/>
      <c r="TZO237" s="13"/>
      <c r="TZP237" s="13"/>
      <c r="TZQ237" s="13"/>
      <c r="TZR237" s="13"/>
      <c r="TZS237" s="13"/>
      <c r="TZT237" s="13"/>
      <c r="TZU237" s="13"/>
      <c r="TZV237" s="13"/>
      <c r="TZW237" s="13"/>
      <c r="TZX237" s="13"/>
      <c r="TZY237" s="13"/>
      <c r="TZZ237" s="13"/>
      <c r="UAA237" s="13"/>
      <c r="UAB237" s="13"/>
      <c r="UAC237" s="13"/>
      <c r="UAD237" s="13"/>
      <c r="UAE237" s="13"/>
      <c r="UAF237" s="13"/>
      <c r="UAG237" s="13"/>
      <c r="UAH237" s="13"/>
      <c r="UAI237" s="13"/>
      <c r="UAJ237" s="13"/>
      <c r="UAK237" s="13"/>
      <c r="UAL237" s="13"/>
      <c r="UAM237" s="13"/>
      <c r="UAN237" s="13"/>
      <c r="UAO237" s="13"/>
      <c r="UAP237" s="13"/>
      <c r="UAQ237" s="13"/>
      <c r="UAR237" s="13"/>
      <c r="UAS237" s="13"/>
      <c r="UAT237" s="13"/>
      <c r="UAU237" s="13"/>
      <c r="UAV237" s="13"/>
      <c r="UAW237" s="13"/>
      <c r="UAX237" s="13"/>
      <c r="UAY237" s="13"/>
      <c r="UAZ237" s="13"/>
      <c r="UBA237" s="13"/>
      <c r="UBB237" s="13"/>
      <c r="UBC237" s="13"/>
      <c r="UBD237" s="13"/>
      <c r="UBE237" s="13"/>
      <c r="UBF237" s="13"/>
      <c r="UBG237" s="13"/>
      <c r="UBH237" s="13"/>
      <c r="UBI237" s="13"/>
      <c r="UBJ237" s="13"/>
      <c r="UBK237" s="13"/>
      <c r="UBL237" s="13"/>
      <c r="UBM237" s="13"/>
      <c r="UBN237" s="13"/>
      <c r="UBO237" s="13"/>
      <c r="UBP237" s="13"/>
      <c r="UBQ237" s="13"/>
      <c r="UBR237" s="13"/>
      <c r="UBS237" s="13"/>
      <c r="UBT237" s="13"/>
      <c r="UBU237" s="13"/>
      <c r="UBV237" s="13"/>
      <c r="UBW237" s="13"/>
      <c r="UBX237" s="13"/>
      <c r="UBY237" s="13"/>
      <c r="UBZ237" s="13"/>
      <c r="UCA237" s="13"/>
      <c r="UCB237" s="13"/>
      <c r="UCC237" s="13"/>
      <c r="UCD237" s="13"/>
      <c r="UCE237" s="13"/>
      <c r="UCF237" s="13"/>
      <c r="UCG237" s="13"/>
      <c r="UCH237" s="13"/>
      <c r="UCI237" s="13"/>
      <c r="UCJ237" s="13"/>
      <c r="UCK237" s="13"/>
      <c r="UCL237" s="13"/>
      <c r="UCM237" s="13"/>
      <c r="UCN237" s="13"/>
      <c r="UCO237" s="13"/>
      <c r="UCP237" s="13"/>
      <c r="UCQ237" s="13"/>
      <c r="UCR237" s="13"/>
      <c r="UCS237" s="13"/>
      <c r="UCT237" s="13"/>
      <c r="UCU237" s="13"/>
      <c r="UCV237" s="13"/>
      <c r="UCW237" s="13"/>
      <c r="UCX237" s="13"/>
      <c r="UCY237" s="13"/>
      <c r="UCZ237" s="13"/>
      <c r="UDA237" s="13"/>
      <c r="UDB237" s="13"/>
      <c r="UDC237" s="13"/>
      <c r="UDD237" s="13"/>
      <c r="UDE237" s="13"/>
      <c r="UDF237" s="13"/>
      <c r="UDG237" s="13"/>
      <c r="UDH237" s="13"/>
      <c r="UDI237" s="13"/>
      <c r="UDJ237" s="13"/>
      <c r="UDK237" s="13"/>
      <c r="UDL237" s="13"/>
      <c r="UDM237" s="13"/>
      <c r="UDN237" s="13"/>
      <c r="UDO237" s="13"/>
      <c r="UDP237" s="13"/>
      <c r="UDQ237" s="13"/>
      <c r="UDR237" s="13"/>
      <c r="UDS237" s="13"/>
      <c r="UDT237" s="13"/>
      <c r="UDU237" s="13"/>
      <c r="UDV237" s="13"/>
      <c r="UDW237" s="13"/>
      <c r="UDX237" s="13"/>
      <c r="UDY237" s="13"/>
      <c r="UDZ237" s="13"/>
      <c r="UEA237" s="13"/>
      <c r="UEB237" s="13"/>
      <c r="UEC237" s="13"/>
      <c r="UED237" s="13"/>
      <c r="UEE237" s="13"/>
      <c r="UEF237" s="13"/>
      <c r="UEG237" s="13"/>
      <c r="UEH237" s="13"/>
      <c r="UEI237" s="13"/>
      <c r="UEJ237" s="13"/>
      <c r="UEK237" s="13"/>
      <c r="UEL237" s="13"/>
      <c r="UEM237" s="13"/>
      <c r="UEN237" s="13"/>
      <c r="UEO237" s="13"/>
      <c r="UEP237" s="13"/>
      <c r="UEQ237" s="13"/>
      <c r="UER237" s="13"/>
      <c r="UES237" s="13"/>
      <c r="UET237" s="13"/>
      <c r="UEU237" s="13"/>
      <c r="UEV237" s="13"/>
      <c r="UEW237" s="13"/>
      <c r="UEX237" s="13"/>
      <c r="UEY237" s="13"/>
      <c r="UEZ237" s="13"/>
      <c r="UFA237" s="13"/>
      <c r="UFB237" s="13"/>
      <c r="UFC237" s="13"/>
      <c r="UFD237" s="13"/>
      <c r="UFE237" s="13"/>
      <c r="UFF237" s="13"/>
      <c r="UFG237" s="13"/>
      <c r="UFH237" s="13"/>
      <c r="UFI237" s="13"/>
      <c r="UFJ237" s="13"/>
      <c r="UFK237" s="13"/>
      <c r="UFL237" s="13"/>
      <c r="UFM237" s="13"/>
      <c r="UFN237" s="13"/>
      <c r="UFO237" s="13"/>
      <c r="UFP237" s="13"/>
      <c r="UFQ237" s="13"/>
      <c r="UFR237" s="13"/>
      <c r="UFS237" s="13"/>
      <c r="UFT237" s="13"/>
      <c r="UFU237" s="13"/>
      <c r="UFV237" s="13"/>
      <c r="UFW237" s="13"/>
      <c r="UFX237" s="13"/>
      <c r="UFY237" s="13"/>
      <c r="UFZ237" s="13"/>
      <c r="UGA237" s="13"/>
      <c r="UGB237" s="13"/>
      <c r="UGC237" s="13"/>
      <c r="UGD237" s="13"/>
      <c r="UGE237" s="13"/>
      <c r="UGF237" s="13"/>
      <c r="UGG237" s="13"/>
      <c r="UGH237" s="13"/>
      <c r="UGI237" s="13"/>
      <c r="UGJ237" s="13"/>
      <c r="UGK237" s="13"/>
      <c r="UGL237" s="13"/>
      <c r="UGM237" s="13"/>
      <c r="UGN237" s="13"/>
      <c r="UGO237" s="13"/>
      <c r="UGP237" s="13"/>
      <c r="UGQ237" s="13"/>
      <c r="UGR237" s="13"/>
      <c r="UGS237" s="13"/>
      <c r="UGT237" s="13"/>
      <c r="UGU237" s="13"/>
      <c r="UGV237" s="13"/>
      <c r="UGW237" s="13"/>
      <c r="UGX237" s="13"/>
      <c r="UGY237" s="13"/>
      <c r="UGZ237" s="13"/>
      <c r="UHA237" s="13"/>
      <c r="UHB237" s="13"/>
      <c r="UHC237" s="13"/>
      <c r="UHD237" s="13"/>
      <c r="UHE237" s="13"/>
      <c r="UHF237" s="13"/>
      <c r="UHG237" s="13"/>
      <c r="UHH237" s="13"/>
      <c r="UHI237" s="13"/>
      <c r="UHJ237" s="13"/>
      <c r="UHK237" s="13"/>
      <c r="UHL237" s="13"/>
      <c r="UHM237" s="13"/>
      <c r="UHN237" s="13"/>
      <c r="UHO237" s="13"/>
      <c r="UHP237" s="13"/>
      <c r="UHQ237" s="13"/>
      <c r="UHR237" s="13"/>
      <c r="UHS237" s="13"/>
      <c r="UHT237" s="13"/>
      <c r="UHU237" s="13"/>
      <c r="UHV237" s="13"/>
      <c r="UHW237" s="13"/>
      <c r="UHX237" s="13"/>
      <c r="UHY237" s="13"/>
      <c r="UHZ237" s="13"/>
      <c r="UIA237" s="13"/>
      <c r="UIB237" s="13"/>
      <c r="UIC237" s="13"/>
      <c r="UID237" s="13"/>
      <c r="UIE237" s="13"/>
      <c r="UIF237" s="13"/>
      <c r="UIG237" s="13"/>
      <c r="UIH237" s="13"/>
      <c r="UII237" s="13"/>
      <c r="UIJ237" s="13"/>
      <c r="UIK237" s="13"/>
      <c r="UIL237" s="13"/>
      <c r="UIM237" s="13"/>
      <c r="UIN237" s="13"/>
      <c r="UIO237" s="13"/>
      <c r="UIP237" s="13"/>
      <c r="UIQ237" s="13"/>
      <c r="UIR237" s="13"/>
      <c r="UIS237" s="13"/>
      <c r="UIT237" s="13"/>
      <c r="UIU237" s="13"/>
      <c r="UIV237" s="13"/>
      <c r="UIW237" s="13"/>
      <c r="UIX237" s="13"/>
      <c r="UIY237" s="13"/>
      <c r="UIZ237" s="13"/>
      <c r="UJA237" s="13"/>
      <c r="UJB237" s="13"/>
      <c r="UJC237" s="13"/>
      <c r="UJD237" s="13"/>
      <c r="UJE237" s="13"/>
      <c r="UJF237" s="13"/>
      <c r="UJG237" s="13"/>
      <c r="UJH237" s="13"/>
      <c r="UJI237" s="13"/>
      <c r="UJJ237" s="13"/>
      <c r="UJK237" s="13"/>
      <c r="UJL237" s="13"/>
      <c r="UJM237" s="13"/>
      <c r="UJN237" s="13"/>
      <c r="UJO237" s="13"/>
      <c r="UJP237" s="13"/>
      <c r="UJQ237" s="13"/>
      <c r="UJR237" s="13"/>
      <c r="UJS237" s="13"/>
      <c r="UJT237" s="13"/>
      <c r="UJU237" s="13"/>
      <c r="UJV237" s="13"/>
      <c r="UJW237" s="13"/>
      <c r="UJX237" s="13"/>
      <c r="UJY237" s="13"/>
      <c r="UJZ237" s="13"/>
      <c r="UKA237" s="13"/>
      <c r="UKB237" s="13"/>
      <c r="UKC237" s="13"/>
      <c r="UKD237" s="13"/>
      <c r="UKE237" s="13"/>
      <c r="UKF237" s="13"/>
      <c r="UKG237" s="13"/>
      <c r="UKH237" s="13"/>
      <c r="UKI237" s="13"/>
      <c r="UKJ237" s="13"/>
      <c r="UKK237" s="13"/>
      <c r="UKL237" s="13"/>
      <c r="UKM237" s="13"/>
      <c r="UKN237" s="13"/>
      <c r="UKO237" s="13"/>
      <c r="UKP237" s="13"/>
      <c r="UKQ237" s="13"/>
      <c r="UKR237" s="13"/>
      <c r="UKS237" s="13"/>
      <c r="UKT237" s="13"/>
      <c r="UKU237" s="13"/>
      <c r="UKV237" s="13"/>
      <c r="UKW237" s="13"/>
      <c r="UKX237" s="13"/>
      <c r="UKY237" s="13"/>
      <c r="UKZ237" s="13"/>
      <c r="ULA237" s="13"/>
      <c r="ULB237" s="13"/>
      <c r="ULC237" s="13"/>
      <c r="ULD237" s="13"/>
      <c r="ULE237" s="13"/>
      <c r="ULF237" s="13"/>
      <c r="ULG237" s="13"/>
      <c r="ULH237" s="13"/>
      <c r="ULI237" s="13"/>
      <c r="ULJ237" s="13"/>
      <c r="ULK237" s="13"/>
      <c r="ULL237" s="13"/>
      <c r="ULM237" s="13"/>
      <c r="ULN237" s="13"/>
      <c r="ULO237" s="13"/>
      <c r="ULP237" s="13"/>
      <c r="ULQ237" s="13"/>
      <c r="ULR237" s="13"/>
      <c r="ULS237" s="13"/>
      <c r="ULT237" s="13"/>
      <c r="ULU237" s="13"/>
      <c r="ULV237" s="13"/>
      <c r="ULW237" s="13"/>
      <c r="ULX237" s="13"/>
      <c r="ULY237" s="13"/>
      <c r="ULZ237" s="13"/>
      <c r="UMA237" s="13"/>
      <c r="UMB237" s="13"/>
      <c r="UMC237" s="13"/>
      <c r="UMD237" s="13"/>
      <c r="UME237" s="13"/>
      <c r="UMF237" s="13"/>
      <c r="UMG237" s="13"/>
      <c r="UMH237" s="13"/>
      <c r="UMI237" s="13"/>
      <c r="UMJ237" s="13"/>
      <c r="UMK237" s="13"/>
      <c r="UML237" s="13"/>
      <c r="UMM237" s="13"/>
      <c r="UMN237" s="13"/>
      <c r="UMO237" s="13"/>
      <c r="UMP237" s="13"/>
      <c r="UMQ237" s="13"/>
      <c r="UMR237" s="13"/>
      <c r="UMS237" s="13"/>
      <c r="UMT237" s="13"/>
      <c r="UMU237" s="13"/>
      <c r="UMV237" s="13"/>
      <c r="UMW237" s="13"/>
      <c r="UMX237" s="13"/>
      <c r="UMY237" s="13"/>
      <c r="UMZ237" s="13"/>
      <c r="UNA237" s="13"/>
      <c r="UNB237" s="13"/>
      <c r="UNC237" s="13"/>
      <c r="UND237" s="13"/>
      <c r="UNE237" s="13"/>
      <c r="UNF237" s="13"/>
      <c r="UNG237" s="13"/>
      <c r="UNH237" s="13"/>
      <c r="UNI237" s="13"/>
      <c r="UNJ237" s="13"/>
      <c r="UNK237" s="13"/>
      <c r="UNL237" s="13"/>
      <c r="UNM237" s="13"/>
      <c r="UNN237" s="13"/>
      <c r="UNO237" s="13"/>
      <c r="UNP237" s="13"/>
      <c r="UNQ237" s="13"/>
      <c r="UNR237" s="13"/>
      <c r="UNS237" s="13"/>
      <c r="UNT237" s="13"/>
      <c r="UNU237" s="13"/>
      <c r="UNV237" s="13"/>
      <c r="UNW237" s="13"/>
      <c r="UNX237" s="13"/>
      <c r="UNY237" s="13"/>
      <c r="UNZ237" s="13"/>
      <c r="UOA237" s="13"/>
      <c r="UOB237" s="13"/>
      <c r="UOC237" s="13"/>
      <c r="UOD237" s="13"/>
      <c r="UOE237" s="13"/>
      <c r="UOF237" s="13"/>
      <c r="UOG237" s="13"/>
      <c r="UOH237" s="13"/>
      <c r="UOI237" s="13"/>
      <c r="UOJ237" s="13"/>
      <c r="UOK237" s="13"/>
      <c r="UOL237" s="13"/>
      <c r="UOM237" s="13"/>
      <c r="UON237" s="13"/>
      <c r="UOO237" s="13"/>
      <c r="UOP237" s="13"/>
      <c r="UOQ237" s="13"/>
      <c r="UOR237" s="13"/>
      <c r="UOS237" s="13"/>
      <c r="UOT237" s="13"/>
      <c r="UOU237" s="13"/>
      <c r="UOV237" s="13"/>
      <c r="UOW237" s="13"/>
      <c r="UOX237" s="13"/>
      <c r="UOY237" s="13"/>
      <c r="UOZ237" s="13"/>
      <c r="UPA237" s="13"/>
      <c r="UPB237" s="13"/>
      <c r="UPC237" s="13"/>
      <c r="UPD237" s="13"/>
      <c r="UPE237" s="13"/>
      <c r="UPF237" s="13"/>
      <c r="UPG237" s="13"/>
      <c r="UPH237" s="13"/>
      <c r="UPI237" s="13"/>
      <c r="UPJ237" s="13"/>
      <c r="UPK237" s="13"/>
      <c r="UPL237" s="13"/>
      <c r="UPM237" s="13"/>
      <c r="UPN237" s="13"/>
      <c r="UPO237" s="13"/>
      <c r="UPP237" s="13"/>
      <c r="UPQ237" s="13"/>
      <c r="UPR237" s="13"/>
      <c r="UPS237" s="13"/>
      <c r="UPT237" s="13"/>
      <c r="UPU237" s="13"/>
      <c r="UPV237" s="13"/>
      <c r="UPW237" s="13"/>
      <c r="UPX237" s="13"/>
      <c r="UPY237" s="13"/>
      <c r="UPZ237" s="13"/>
      <c r="UQA237" s="13"/>
      <c r="UQB237" s="13"/>
      <c r="UQC237" s="13"/>
      <c r="UQD237" s="13"/>
      <c r="UQE237" s="13"/>
      <c r="UQF237" s="13"/>
      <c r="UQG237" s="13"/>
      <c r="UQH237" s="13"/>
      <c r="UQI237" s="13"/>
      <c r="UQJ237" s="13"/>
      <c r="UQK237" s="13"/>
      <c r="UQL237" s="13"/>
      <c r="UQM237" s="13"/>
      <c r="UQN237" s="13"/>
      <c r="UQO237" s="13"/>
      <c r="UQP237" s="13"/>
      <c r="UQQ237" s="13"/>
      <c r="UQR237" s="13"/>
      <c r="UQS237" s="13"/>
      <c r="UQT237" s="13"/>
      <c r="UQU237" s="13"/>
      <c r="UQV237" s="13"/>
      <c r="UQW237" s="13"/>
      <c r="UQX237" s="13"/>
      <c r="UQY237" s="13"/>
      <c r="UQZ237" s="13"/>
      <c r="URA237" s="13"/>
      <c r="URB237" s="13"/>
      <c r="URC237" s="13"/>
      <c r="URD237" s="13"/>
      <c r="URE237" s="13"/>
      <c r="URF237" s="13"/>
      <c r="URG237" s="13"/>
      <c r="URH237" s="13"/>
      <c r="URI237" s="13"/>
      <c r="URJ237" s="13"/>
      <c r="URK237" s="13"/>
      <c r="URL237" s="13"/>
      <c r="URM237" s="13"/>
      <c r="URN237" s="13"/>
      <c r="URO237" s="13"/>
      <c r="URP237" s="13"/>
      <c r="URQ237" s="13"/>
      <c r="URR237" s="13"/>
      <c r="URS237" s="13"/>
      <c r="URT237" s="13"/>
      <c r="URU237" s="13"/>
      <c r="URV237" s="13"/>
      <c r="URW237" s="13"/>
      <c r="URX237" s="13"/>
      <c r="URY237" s="13"/>
      <c r="URZ237" s="13"/>
      <c r="USA237" s="13"/>
      <c r="USB237" s="13"/>
      <c r="USC237" s="13"/>
      <c r="USD237" s="13"/>
      <c r="USE237" s="13"/>
      <c r="USF237" s="13"/>
      <c r="USG237" s="13"/>
      <c r="USH237" s="13"/>
      <c r="USI237" s="13"/>
      <c r="USJ237" s="13"/>
      <c r="USK237" s="13"/>
      <c r="USL237" s="13"/>
      <c r="USM237" s="13"/>
      <c r="USN237" s="13"/>
      <c r="USO237" s="13"/>
      <c r="USP237" s="13"/>
      <c r="USQ237" s="13"/>
      <c r="USR237" s="13"/>
      <c r="USS237" s="13"/>
      <c r="UST237" s="13"/>
      <c r="USU237" s="13"/>
      <c r="USV237" s="13"/>
      <c r="USW237" s="13"/>
      <c r="USX237" s="13"/>
      <c r="USY237" s="13"/>
      <c r="USZ237" s="13"/>
      <c r="UTA237" s="13"/>
      <c r="UTB237" s="13"/>
      <c r="UTC237" s="13"/>
      <c r="UTD237" s="13"/>
      <c r="UTE237" s="13"/>
      <c r="UTF237" s="13"/>
      <c r="UTG237" s="13"/>
      <c r="UTH237" s="13"/>
      <c r="UTI237" s="13"/>
      <c r="UTJ237" s="13"/>
      <c r="UTK237" s="13"/>
      <c r="UTL237" s="13"/>
      <c r="UTM237" s="13"/>
      <c r="UTN237" s="13"/>
      <c r="UTO237" s="13"/>
      <c r="UTP237" s="13"/>
      <c r="UTQ237" s="13"/>
      <c r="UTR237" s="13"/>
      <c r="UTS237" s="13"/>
      <c r="UTT237" s="13"/>
      <c r="UTU237" s="13"/>
      <c r="UTV237" s="13"/>
      <c r="UTW237" s="13"/>
      <c r="UTX237" s="13"/>
      <c r="UTY237" s="13"/>
      <c r="UTZ237" s="13"/>
      <c r="UUA237" s="13"/>
      <c r="UUB237" s="13"/>
      <c r="UUC237" s="13"/>
      <c r="UUD237" s="13"/>
      <c r="UUE237" s="13"/>
      <c r="UUF237" s="13"/>
      <c r="UUG237" s="13"/>
      <c r="UUH237" s="13"/>
      <c r="UUI237" s="13"/>
      <c r="UUJ237" s="13"/>
      <c r="UUK237" s="13"/>
      <c r="UUL237" s="13"/>
      <c r="UUM237" s="13"/>
      <c r="UUN237" s="13"/>
      <c r="UUO237" s="13"/>
      <c r="UUP237" s="13"/>
      <c r="UUQ237" s="13"/>
      <c r="UUR237" s="13"/>
      <c r="UUS237" s="13"/>
      <c r="UUT237" s="13"/>
      <c r="UUU237" s="13"/>
      <c r="UUV237" s="13"/>
      <c r="UUW237" s="13"/>
      <c r="UUX237" s="13"/>
      <c r="UUY237" s="13"/>
      <c r="UUZ237" s="13"/>
      <c r="UVA237" s="13"/>
      <c r="UVB237" s="13"/>
      <c r="UVC237" s="13"/>
      <c r="UVD237" s="13"/>
      <c r="UVE237" s="13"/>
      <c r="UVF237" s="13"/>
      <c r="UVG237" s="13"/>
      <c r="UVH237" s="13"/>
      <c r="UVI237" s="13"/>
      <c r="UVJ237" s="13"/>
      <c r="UVK237" s="13"/>
      <c r="UVL237" s="13"/>
      <c r="UVM237" s="13"/>
      <c r="UVN237" s="13"/>
      <c r="UVO237" s="13"/>
      <c r="UVP237" s="13"/>
      <c r="UVQ237" s="13"/>
      <c r="UVR237" s="13"/>
      <c r="UVS237" s="13"/>
      <c r="UVT237" s="13"/>
      <c r="UVU237" s="13"/>
      <c r="UVV237" s="13"/>
      <c r="UVW237" s="13"/>
      <c r="UVX237" s="13"/>
      <c r="UVY237" s="13"/>
      <c r="UVZ237" s="13"/>
      <c r="UWA237" s="13"/>
      <c r="UWB237" s="13"/>
      <c r="UWC237" s="13"/>
      <c r="UWD237" s="13"/>
      <c r="UWE237" s="13"/>
      <c r="UWF237" s="13"/>
      <c r="UWG237" s="13"/>
      <c r="UWH237" s="13"/>
      <c r="UWI237" s="13"/>
      <c r="UWJ237" s="13"/>
      <c r="UWK237" s="13"/>
      <c r="UWL237" s="13"/>
      <c r="UWM237" s="13"/>
      <c r="UWN237" s="13"/>
      <c r="UWO237" s="13"/>
      <c r="UWP237" s="13"/>
      <c r="UWQ237" s="13"/>
      <c r="UWR237" s="13"/>
      <c r="UWS237" s="13"/>
      <c r="UWT237" s="13"/>
      <c r="UWU237" s="13"/>
      <c r="UWV237" s="13"/>
      <c r="UWW237" s="13"/>
      <c r="UWX237" s="13"/>
      <c r="UWY237" s="13"/>
      <c r="UWZ237" s="13"/>
      <c r="UXA237" s="13"/>
      <c r="UXB237" s="13"/>
      <c r="UXC237" s="13"/>
      <c r="UXD237" s="13"/>
      <c r="UXE237" s="13"/>
      <c r="UXF237" s="13"/>
      <c r="UXG237" s="13"/>
      <c r="UXH237" s="13"/>
      <c r="UXI237" s="13"/>
      <c r="UXJ237" s="13"/>
      <c r="UXK237" s="13"/>
      <c r="UXL237" s="13"/>
      <c r="UXM237" s="13"/>
      <c r="UXN237" s="13"/>
      <c r="UXO237" s="13"/>
      <c r="UXP237" s="13"/>
      <c r="UXQ237" s="13"/>
      <c r="UXR237" s="13"/>
      <c r="UXS237" s="13"/>
      <c r="UXT237" s="13"/>
      <c r="UXU237" s="13"/>
      <c r="UXV237" s="13"/>
      <c r="UXW237" s="13"/>
      <c r="UXX237" s="13"/>
      <c r="UXY237" s="13"/>
      <c r="UXZ237" s="13"/>
      <c r="UYA237" s="13"/>
      <c r="UYB237" s="13"/>
      <c r="UYC237" s="13"/>
      <c r="UYD237" s="13"/>
      <c r="UYE237" s="13"/>
      <c r="UYF237" s="13"/>
      <c r="UYG237" s="13"/>
      <c r="UYH237" s="13"/>
      <c r="UYI237" s="13"/>
      <c r="UYJ237" s="13"/>
      <c r="UYK237" s="13"/>
      <c r="UYL237" s="13"/>
      <c r="UYM237" s="13"/>
      <c r="UYN237" s="13"/>
      <c r="UYO237" s="13"/>
      <c r="UYP237" s="13"/>
      <c r="UYQ237" s="13"/>
      <c r="UYR237" s="13"/>
      <c r="UYS237" s="13"/>
      <c r="UYT237" s="13"/>
      <c r="UYU237" s="13"/>
      <c r="UYV237" s="13"/>
      <c r="UYW237" s="13"/>
      <c r="UYX237" s="13"/>
      <c r="UYY237" s="13"/>
      <c r="UYZ237" s="13"/>
      <c r="UZA237" s="13"/>
      <c r="UZB237" s="13"/>
      <c r="UZC237" s="13"/>
      <c r="UZD237" s="13"/>
      <c r="UZE237" s="13"/>
      <c r="UZF237" s="13"/>
      <c r="UZG237" s="13"/>
      <c r="UZH237" s="13"/>
      <c r="UZI237" s="13"/>
      <c r="UZJ237" s="13"/>
      <c r="UZK237" s="13"/>
      <c r="UZL237" s="13"/>
      <c r="UZM237" s="13"/>
      <c r="UZN237" s="13"/>
      <c r="UZO237" s="13"/>
      <c r="UZP237" s="13"/>
      <c r="UZQ237" s="13"/>
      <c r="UZR237" s="13"/>
      <c r="UZS237" s="13"/>
      <c r="UZT237" s="13"/>
      <c r="UZU237" s="13"/>
      <c r="UZV237" s="13"/>
      <c r="UZW237" s="13"/>
      <c r="UZX237" s="13"/>
      <c r="UZY237" s="13"/>
      <c r="UZZ237" s="13"/>
      <c r="VAA237" s="13"/>
      <c r="VAB237" s="13"/>
      <c r="VAC237" s="13"/>
      <c r="VAD237" s="13"/>
      <c r="VAE237" s="13"/>
      <c r="VAF237" s="13"/>
      <c r="VAG237" s="13"/>
      <c r="VAH237" s="13"/>
      <c r="VAI237" s="13"/>
      <c r="VAJ237" s="13"/>
      <c r="VAK237" s="13"/>
      <c r="VAL237" s="13"/>
      <c r="VAM237" s="13"/>
      <c r="VAN237" s="13"/>
      <c r="VAO237" s="13"/>
      <c r="VAP237" s="13"/>
      <c r="VAQ237" s="13"/>
      <c r="VAR237" s="13"/>
      <c r="VAS237" s="13"/>
      <c r="VAT237" s="13"/>
      <c r="VAU237" s="13"/>
      <c r="VAV237" s="13"/>
      <c r="VAW237" s="13"/>
      <c r="VAX237" s="13"/>
      <c r="VAY237" s="13"/>
      <c r="VAZ237" s="13"/>
      <c r="VBA237" s="13"/>
      <c r="VBB237" s="13"/>
      <c r="VBC237" s="13"/>
      <c r="VBD237" s="13"/>
      <c r="VBE237" s="13"/>
      <c r="VBF237" s="13"/>
      <c r="VBG237" s="13"/>
      <c r="VBH237" s="13"/>
      <c r="VBI237" s="13"/>
      <c r="VBJ237" s="13"/>
      <c r="VBK237" s="13"/>
      <c r="VBL237" s="13"/>
      <c r="VBM237" s="13"/>
      <c r="VBN237" s="13"/>
      <c r="VBO237" s="13"/>
      <c r="VBP237" s="13"/>
      <c r="VBQ237" s="13"/>
      <c r="VBR237" s="13"/>
      <c r="VBS237" s="13"/>
      <c r="VBT237" s="13"/>
      <c r="VBU237" s="13"/>
      <c r="VBV237" s="13"/>
      <c r="VBW237" s="13"/>
      <c r="VBX237" s="13"/>
      <c r="VBY237" s="13"/>
      <c r="VBZ237" s="13"/>
      <c r="VCA237" s="13"/>
      <c r="VCB237" s="13"/>
      <c r="VCC237" s="13"/>
      <c r="VCD237" s="13"/>
      <c r="VCE237" s="13"/>
      <c r="VCF237" s="13"/>
      <c r="VCG237" s="13"/>
      <c r="VCH237" s="13"/>
      <c r="VCI237" s="13"/>
      <c r="VCJ237" s="13"/>
      <c r="VCK237" s="13"/>
      <c r="VCL237" s="13"/>
      <c r="VCM237" s="13"/>
      <c r="VCN237" s="13"/>
      <c r="VCO237" s="13"/>
      <c r="VCP237" s="13"/>
      <c r="VCQ237" s="13"/>
      <c r="VCR237" s="13"/>
      <c r="VCS237" s="13"/>
      <c r="VCT237" s="13"/>
      <c r="VCU237" s="13"/>
      <c r="VCV237" s="13"/>
      <c r="VCW237" s="13"/>
      <c r="VCX237" s="13"/>
      <c r="VCY237" s="13"/>
      <c r="VCZ237" s="13"/>
      <c r="VDA237" s="13"/>
      <c r="VDB237" s="13"/>
      <c r="VDC237" s="13"/>
      <c r="VDD237" s="13"/>
      <c r="VDE237" s="13"/>
      <c r="VDF237" s="13"/>
      <c r="VDG237" s="13"/>
      <c r="VDH237" s="13"/>
      <c r="VDI237" s="13"/>
      <c r="VDJ237" s="13"/>
      <c r="VDK237" s="13"/>
      <c r="VDL237" s="13"/>
      <c r="VDM237" s="13"/>
      <c r="VDN237" s="13"/>
      <c r="VDO237" s="13"/>
      <c r="VDP237" s="13"/>
      <c r="VDQ237" s="13"/>
      <c r="VDR237" s="13"/>
      <c r="VDS237" s="13"/>
      <c r="VDT237" s="13"/>
      <c r="VDU237" s="13"/>
      <c r="VDV237" s="13"/>
      <c r="VDW237" s="13"/>
      <c r="VDX237" s="13"/>
      <c r="VDY237" s="13"/>
      <c r="VDZ237" s="13"/>
      <c r="VEA237" s="13"/>
      <c r="VEB237" s="13"/>
      <c r="VEC237" s="13"/>
      <c r="VED237" s="13"/>
      <c r="VEE237" s="13"/>
      <c r="VEF237" s="13"/>
      <c r="VEG237" s="13"/>
      <c r="VEH237" s="13"/>
      <c r="VEI237" s="13"/>
      <c r="VEJ237" s="13"/>
      <c r="VEK237" s="13"/>
      <c r="VEL237" s="13"/>
      <c r="VEM237" s="13"/>
      <c r="VEN237" s="13"/>
      <c r="VEO237" s="13"/>
      <c r="VEP237" s="13"/>
      <c r="VEQ237" s="13"/>
      <c r="VER237" s="13"/>
      <c r="VES237" s="13"/>
      <c r="VET237" s="13"/>
      <c r="VEU237" s="13"/>
      <c r="VEV237" s="13"/>
      <c r="VEW237" s="13"/>
      <c r="VEX237" s="13"/>
      <c r="VEY237" s="13"/>
      <c r="VEZ237" s="13"/>
      <c r="VFA237" s="13"/>
      <c r="VFB237" s="13"/>
      <c r="VFC237" s="13"/>
      <c r="VFD237" s="13"/>
      <c r="VFE237" s="13"/>
      <c r="VFF237" s="13"/>
      <c r="VFG237" s="13"/>
      <c r="VFH237" s="13"/>
      <c r="VFI237" s="13"/>
      <c r="VFJ237" s="13"/>
      <c r="VFK237" s="13"/>
      <c r="VFL237" s="13"/>
      <c r="VFM237" s="13"/>
      <c r="VFN237" s="13"/>
      <c r="VFO237" s="13"/>
      <c r="VFP237" s="13"/>
      <c r="VFQ237" s="13"/>
      <c r="VFR237" s="13"/>
      <c r="VFS237" s="13"/>
      <c r="VFT237" s="13"/>
      <c r="VFU237" s="13"/>
      <c r="VFV237" s="13"/>
      <c r="VFW237" s="13"/>
      <c r="VFX237" s="13"/>
      <c r="VFY237" s="13"/>
      <c r="VFZ237" s="13"/>
      <c r="VGA237" s="13"/>
      <c r="VGB237" s="13"/>
      <c r="VGC237" s="13"/>
      <c r="VGD237" s="13"/>
      <c r="VGE237" s="13"/>
      <c r="VGF237" s="13"/>
      <c r="VGG237" s="13"/>
      <c r="VGH237" s="13"/>
      <c r="VGI237" s="13"/>
      <c r="VGJ237" s="13"/>
      <c r="VGK237" s="13"/>
      <c r="VGL237" s="13"/>
      <c r="VGM237" s="13"/>
      <c r="VGN237" s="13"/>
      <c r="VGO237" s="13"/>
      <c r="VGP237" s="13"/>
      <c r="VGQ237" s="13"/>
      <c r="VGR237" s="13"/>
      <c r="VGS237" s="13"/>
      <c r="VGT237" s="13"/>
      <c r="VGU237" s="13"/>
      <c r="VGV237" s="13"/>
      <c r="VGW237" s="13"/>
      <c r="VGX237" s="13"/>
      <c r="VGY237" s="13"/>
      <c r="VGZ237" s="13"/>
      <c r="VHA237" s="13"/>
      <c r="VHB237" s="13"/>
      <c r="VHC237" s="13"/>
      <c r="VHD237" s="13"/>
      <c r="VHE237" s="13"/>
      <c r="VHF237" s="13"/>
      <c r="VHG237" s="13"/>
      <c r="VHH237" s="13"/>
      <c r="VHI237" s="13"/>
      <c r="VHJ237" s="13"/>
      <c r="VHK237" s="13"/>
      <c r="VHL237" s="13"/>
      <c r="VHM237" s="13"/>
      <c r="VHN237" s="13"/>
      <c r="VHO237" s="13"/>
      <c r="VHP237" s="13"/>
      <c r="VHQ237" s="13"/>
      <c r="VHR237" s="13"/>
      <c r="VHS237" s="13"/>
      <c r="VHT237" s="13"/>
      <c r="VHU237" s="13"/>
      <c r="VHV237" s="13"/>
      <c r="VHW237" s="13"/>
      <c r="VHX237" s="13"/>
      <c r="VHY237" s="13"/>
      <c r="VHZ237" s="13"/>
      <c r="VIA237" s="13"/>
      <c r="VIB237" s="13"/>
      <c r="VIC237" s="13"/>
      <c r="VID237" s="13"/>
      <c r="VIE237" s="13"/>
      <c r="VIF237" s="13"/>
      <c r="VIG237" s="13"/>
      <c r="VIH237" s="13"/>
      <c r="VII237" s="13"/>
      <c r="VIJ237" s="13"/>
      <c r="VIK237" s="13"/>
      <c r="VIL237" s="13"/>
      <c r="VIM237" s="13"/>
      <c r="VIN237" s="13"/>
      <c r="VIO237" s="13"/>
      <c r="VIP237" s="13"/>
      <c r="VIQ237" s="13"/>
      <c r="VIR237" s="13"/>
      <c r="VIS237" s="13"/>
      <c r="VIT237" s="13"/>
      <c r="VIU237" s="13"/>
      <c r="VIV237" s="13"/>
      <c r="VIW237" s="13"/>
      <c r="VIX237" s="13"/>
      <c r="VIY237" s="13"/>
      <c r="VIZ237" s="13"/>
      <c r="VJA237" s="13"/>
      <c r="VJB237" s="13"/>
      <c r="VJC237" s="13"/>
      <c r="VJD237" s="13"/>
      <c r="VJE237" s="13"/>
      <c r="VJF237" s="13"/>
      <c r="VJG237" s="13"/>
      <c r="VJH237" s="13"/>
      <c r="VJI237" s="13"/>
      <c r="VJJ237" s="13"/>
      <c r="VJK237" s="13"/>
      <c r="VJL237" s="13"/>
      <c r="VJM237" s="13"/>
      <c r="VJN237" s="13"/>
      <c r="VJO237" s="13"/>
      <c r="VJP237" s="13"/>
      <c r="VJQ237" s="13"/>
      <c r="VJR237" s="13"/>
      <c r="VJS237" s="13"/>
      <c r="VJT237" s="13"/>
      <c r="VJU237" s="13"/>
      <c r="VJV237" s="13"/>
      <c r="VJW237" s="13"/>
      <c r="VJX237" s="13"/>
      <c r="VJY237" s="13"/>
      <c r="VJZ237" s="13"/>
      <c r="VKA237" s="13"/>
      <c r="VKB237" s="13"/>
      <c r="VKC237" s="13"/>
      <c r="VKD237" s="13"/>
      <c r="VKE237" s="13"/>
      <c r="VKF237" s="13"/>
      <c r="VKG237" s="13"/>
      <c r="VKH237" s="13"/>
      <c r="VKI237" s="13"/>
      <c r="VKJ237" s="13"/>
      <c r="VKK237" s="13"/>
      <c r="VKL237" s="13"/>
      <c r="VKM237" s="13"/>
      <c r="VKN237" s="13"/>
      <c r="VKO237" s="13"/>
      <c r="VKP237" s="13"/>
      <c r="VKQ237" s="13"/>
      <c r="VKR237" s="13"/>
      <c r="VKS237" s="13"/>
      <c r="VKT237" s="13"/>
      <c r="VKU237" s="13"/>
      <c r="VKV237" s="13"/>
      <c r="VKW237" s="13"/>
      <c r="VKX237" s="13"/>
      <c r="VKY237" s="13"/>
      <c r="VKZ237" s="13"/>
      <c r="VLA237" s="13"/>
      <c r="VLB237" s="13"/>
      <c r="VLC237" s="13"/>
      <c r="VLD237" s="13"/>
      <c r="VLE237" s="13"/>
      <c r="VLF237" s="13"/>
      <c r="VLG237" s="13"/>
      <c r="VLH237" s="13"/>
      <c r="VLI237" s="13"/>
      <c r="VLJ237" s="13"/>
      <c r="VLK237" s="13"/>
      <c r="VLL237" s="13"/>
      <c r="VLM237" s="13"/>
      <c r="VLN237" s="13"/>
      <c r="VLO237" s="13"/>
      <c r="VLP237" s="13"/>
      <c r="VLQ237" s="13"/>
      <c r="VLR237" s="13"/>
      <c r="VLS237" s="13"/>
      <c r="VLT237" s="13"/>
      <c r="VLU237" s="13"/>
      <c r="VLV237" s="13"/>
      <c r="VLW237" s="13"/>
      <c r="VLX237" s="13"/>
      <c r="VLY237" s="13"/>
      <c r="VLZ237" s="13"/>
      <c r="VMA237" s="13"/>
      <c r="VMB237" s="13"/>
      <c r="VMC237" s="13"/>
      <c r="VMD237" s="13"/>
      <c r="VME237" s="13"/>
      <c r="VMF237" s="13"/>
      <c r="VMG237" s="13"/>
      <c r="VMH237" s="13"/>
      <c r="VMI237" s="13"/>
      <c r="VMJ237" s="13"/>
      <c r="VMK237" s="13"/>
      <c r="VML237" s="13"/>
      <c r="VMM237" s="13"/>
      <c r="VMN237" s="13"/>
      <c r="VMO237" s="13"/>
      <c r="VMP237" s="13"/>
      <c r="VMQ237" s="13"/>
      <c r="VMR237" s="13"/>
      <c r="VMS237" s="13"/>
      <c r="VMT237" s="13"/>
      <c r="VMU237" s="13"/>
      <c r="VMV237" s="13"/>
      <c r="VMW237" s="13"/>
      <c r="VMX237" s="13"/>
      <c r="VMY237" s="13"/>
      <c r="VMZ237" s="13"/>
      <c r="VNA237" s="13"/>
      <c r="VNB237" s="13"/>
      <c r="VNC237" s="13"/>
      <c r="VND237" s="13"/>
      <c r="VNE237" s="13"/>
      <c r="VNF237" s="13"/>
      <c r="VNG237" s="13"/>
      <c r="VNH237" s="13"/>
      <c r="VNI237" s="13"/>
      <c r="VNJ237" s="13"/>
      <c r="VNK237" s="13"/>
      <c r="VNL237" s="13"/>
      <c r="VNM237" s="13"/>
      <c r="VNN237" s="13"/>
      <c r="VNO237" s="13"/>
      <c r="VNP237" s="13"/>
      <c r="VNQ237" s="13"/>
      <c r="VNR237" s="13"/>
      <c r="VNS237" s="13"/>
      <c r="VNT237" s="13"/>
      <c r="VNU237" s="13"/>
      <c r="VNV237" s="13"/>
      <c r="VNW237" s="13"/>
      <c r="VNX237" s="13"/>
      <c r="VNY237" s="13"/>
      <c r="VNZ237" s="13"/>
      <c r="VOA237" s="13"/>
      <c r="VOB237" s="13"/>
      <c r="VOC237" s="13"/>
      <c r="VOD237" s="13"/>
      <c r="VOE237" s="13"/>
      <c r="VOF237" s="13"/>
      <c r="VOG237" s="13"/>
      <c r="VOH237" s="13"/>
      <c r="VOI237" s="13"/>
      <c r="VOJ237" s="13"/>
      <c r="VOK237" s="13"/>
      <c r="VOL237" s="13"/>
      <c r="VOM237" s="13"/>
      <c r="VON237" s="13"/>
      <c r="VOO237" s="13"/>
      <c r="VOP237" s="13"/>
      <c r="VOQ237" s="13"/>
      <c r="VOR237" s="13"/>
      <c r="VOS237" s="13"/>
      <c r="VOT237" s="13"/>
      <c r="VOU237" s="13"/>
      <c r="VOV237" s="13"/>
      <c r="VOW237" s="13"/>
      <c r="VOX237" s="13"/>
      <c r="VOY237" s="13"/>
      <c r="VOZ237" s="13"/>
      <c r="VPA237" s="13"/>
      <c r="VPB237" s="13"/>
      <c r="VPC237" s="13"/>
      <c r="VPD237" s="13"/>
      <c r="VPE237" s="13"/>
      <c r="VPF237" s="13"/>
      <c r="VPG237" s="13"/>
      <c r="VPH237" s="13"/>
      <c r="VPI237" s="13"/>
      <c r="VPJ237" s="13"/>
      <c r="VPK237" s="13"/>
      <c r="VPL237" s="13"/>
      <c r="VPM237" s="13"/>
      <c r="VPN237" s="13"/>
      <c r="VPO237" s="13"/>
      <c r="VPP237" s="13"/>
      <c r="VPQ237" s="13"/>
      <c r="VPR237" s="13"/>
      <c r="VPS237" s="13"/>
      <c r="VPT237" s="13"/>
      <c r="VPU237" s="13"/>
      <c r="VPV237" s="13"/>
      <c r="VPW237" s="13"/>
      <c r="VPX237" s="13"/>
      <c r="VPY237" s="13"/>
      <c r="VPZ237" s="13"/>
      <c r="VQA237" s="13"/>
      <c r="VQB237" s="13"/>
      <c r="VQC237" s="13"/>
      <c r="VQD237" s="13"/>
      <c r="VQE237" s="13"/>
      <c r="VQF237" s="13"/>
      <c r="VQG237" s="13"/>
      <c r="VQH237" s="13"/>
      <c r="VQI237" s="13"/>
      <c r="VQJ237" s="13"/>
      <c r="VQK237" s="13"/>
      <c r="VQL237" s="13"/>
      <c r="VQM237" s="13"/>
      <c r="VQN237" s="13"/>
      <c r="VQO237" s="13"/>
      <c r="VQP237" s="13"/>
      <c r="VQQ237" s="13"/>
      <c r="VQR237" s="13"/>
      <c r="VQS237" s="13"/>
      <c r="VQT237" s="13"/>
      <c r="VQU237" s="13"/>
      <c r="VQV237" s="13"/>
      <c r="VQW237" s="13"/>
      <c r="VQX237" s="13"/>
      <c r="VQY237" s="13"/>
      <c r="VQZ237" s="13"/>
      <c r="VRA237" s="13"/>
      <c r="VRB237" s="13"/>
      <c r="VRC237" s="13"/>
      <c r="VRD237" s="13"/>
      <c r="VRE237" s="13"/>
      <c r="VRF237" s="13"/>
      <c r="VRG237" s="13"/>
      <c r="VRH237" s="13"/>
      <c r="VRI237" s="13"/>
      <c r="VRJ237" s="13"/>
      <c r="VRK237" s="13"/>
      <c r="VRL237" s="13"/>
      <c r="VRM237" s="13"/>
      <c r="VRN237" s="13"/>
      <c r="VRO237" s="13"/>
      <c r="VRP237" s="13"/>
      <c r="VRQ237" s="13"/>
      <c r="VRR237" s="13"/>
      <c r="VRS237" s="13"/>
      <c r="VRT237" s="13"/>
      <c r="VRU237" s="13"/>
      <c r="VRV237" s="13"/>
      <c r="VRW237" s="13"/>
      <c r="VRX237" s="13"/>
      <c r="VRY237" s="13"/>
      <c r="VRZ237" s="13"/>
      <c r="VSA237" s="13"/>
      <c r="VSB237" s="13"/>
      <c r="VSC237" s="13"/>
      <c r="VSD237" s="13"/>
      <c r="VSE237" s="13"/>
      <c r="VSF237" s="13"/>
      <c r="VSG237" s="13"/>
      <c r="VSH237" s="13"/>
      <c r="VSI237" s="13"/>
      <c r="VSJ237" s="13"/>
      <c r="VSK237" s="13"/>
      <c r="VSL237" s="13"/>
      <c r="VSM237" s="13"/>
      <c r="VSN237" s="13"/>
      <c r="VSO237" s="13"/>
      <c r="VSP237" s="13"/>
      <c r="VSQ237" s="13"/>
      <c r="VSR237" s="13"/>
      <c r="VSS237" s="13"/>
      <c r="VST237" s="13"/>
      <c r="VSU237" s="13"/>
      <c r="VSV237" s="13"/>
      <c r="VSW237" s="13"/>
      <c r="VSX237" s="13"/>
      <c r="VSY237" s="13"/>
      <c r="VSZ237" s="13"/>
      <c r="VTA237" s="13"/>
      <c r="VTB237" s="13"/>
      <c r="VTC237" s="13"/>
      <c r="VTD237" s="13"/>
      <c r="VTE237" s="13"/>
      <c r="VTF237" s="13"/>
      <c r="VTG237" s="13"/>
      <c r="VTH237" s="13"/>
      <c r="VTI237" s="13"/>
      <c r="VTJ237" s="13"/>
      <c r="VTK237" s="13"/>
      <c r="VTL237" s="13"/>
      <c r="VTM237" s="13"/>
      <c r="VTN237" s="13"/>
      <c r="VTO237" s="13"/>
      <c r="VTP237" s="13"/>
      <c r="VTQ237" s="13"/>
      <c r="VTR237" s="13"/>
      <c r="VTS237" s="13"/>
      <c r="VTT237" s="13"/>
      <c r="VTU237" s="13"/>
      <c r="VTV237" s="13"/>
      <c r="VTW237" s="13"/>
      <c r="VTX237" s="13"/>
      <c r="VTY237" s="13"/>
      <c r="VTZ237" s="13"/>
      <c r="VUA237" s="13"/>
      <c r="VUB237" s="13"/>
      <c r="VUC237" s="13"/>
      <c r="VUD237" s="13"/>
      <c r="VUE237" s="13"/>
      <c r="VUF237" s="13"/>
      <c r="VUG237" s="13"/>
      <c r="VUH237" s="13"/>
      <c r="VUI237" s="13"/>
      <c r="VUJ237" s="13"/>
      <c r="VUK237" s="13"/>
      <c r="VUL237" s="13"/>
      <c r="VUM237" s="13"/>
      <c r="VUN237" s="13"/>
      <c r="VUO237" s="13"/>
      <c r="VUP237" s="13"/>
      <c r="VUQ237" s="13"/>
      <c r="VUR237" s="13"/>
      <c r="VUS237" s="13"/>
      <c r="VUT237" s="13"/>
      <c r="VUU237" s="13"/>
      <c r="VUV237" s="13"/>
      <c r="VUW237" s="13"/>
      <c r="VUX237" s="13"/>
      <c r="VUY237" s="13"/>
      <c r="VUZ237" s="13"/>
      <c r="VVA237" s="13"/>
      <c r="VVB237" s="13"/>
      <c r="VVC237" s="13"/>
      <c r="VVD237" s="13"/>
      <c r="VVE237" s="13"/>
      <c r="VVF237" s="13"/>
      <c r="VVG237" s="13"/>
      <c r="VVH237" s="13"/>
      <c r="VVI237" s="13"/>
      <c r="VVJ237" s="13"/>
      <c r="VVK237" s="13"/>
      <c r="VVL237" s="13"/>
      <c r="VVM237" s="13"/>
      <c r="VVN237" s="13"/>
      <c r="VVO237" s="13"/>
      <c r="VVP237" s="13"/>
      <c r="VVQ237" s="13"/>
      <c r="VVR237" s="13"/>
      <c r="VVS237" s="13"/>
      <c r="VVT237" s="13"/>
      <c r="VVU237" s="13"/>
      <c r="VVV237" s="13"/>
      <c r="VVW237" s="13"/>
      <c r="VVX237" s="13"/>
      <c r="VVY237" s="13"/>
      <c r="VVZ237" s="13"/>
      <c r="VWA237" s="13"/>
      <c r="VWB237" s="13"/>
      <c r="VWC237" s="13"/>
      <c r="VWD237" s="13"/>
      <c r="VWE237" s="13"/>
      <c r="VWF237" s="13"/>
      <c r="VWG237" s="13"/>
      <c r="VWH237" s="13"/>
      <c r="VWI237" s="13"/>
      <c r="VWJ237" s="13"/>
      <c r="VWK237" s="13"/>
      <c r="VWL237" s="13"/>
      <c r="VWM237" s="13"/>
      <c r="VWN237" s="13"/>
      <c r="VWO237" s="13"/>
      <c r="VWP237" s="13"/>
      <c r="VWQ237" s="13"/>
      <c r="VWR237" s="13"/>
      <c r="VWS237" s="13"/>
      <c r="VWT237" s="13"/>
      <c r="VWU237" s="13"/>
      <c r="VWV237" s="13"/>
      <c r="VWW237" s="13"/>
      <c r="VWX237" s="13"/>
      <c r="VWY237" s="13"/>
      <c r="VWZ237" s="13"/>
      <c r="VXA237" s="13"/>
      <c r="VXB237" s="13"/>
      <c r="VXC237" s="13"/>
      <c r="VXD237" s="13"/>
      <c r="VXE237" s="13"/>
      <c r="VXF237" s="13"/>
      <c r="VXG237" s="13"/>
      <c r="VXH237" s="13"/>
      <c r="VXI237" s="13"/>
      <c r="VXJ237" s="13"/>
      <c r="VXK237" s="13"/>
      <c r="VXL237" s="13"/>
      <c r="VXM237" s="13"/>
      <c r="VXN237" s="13"/>
      <c r="VXO237" s="13"/>
      <c r="VXP237" s="13"/>
      <c r="VXQ237" s="13"/>
      <c r="VXR237" s="13"/>
      <c r="VXS237" s="13"/>
      <c r="VXT237" s="13"/>
      <c r="VXU237" s="13"/>
      <c r="VXV237" s="13"/>
      <c r="VXW237" s="13"/>
      <c r="VXX237" s="13"/>
      <c r="VXY237" s="13"/>
      <c r="VXZ237" s="13"/>
      <c r="VYA237" s="13"/>
      <c r="VYB237" s="13"/>
      <c r="VYC237" s="13"/>
      <c r="VYD237" s="13"/>
      <c r="VYE237" s="13"/>
      <c r="VYF237" s="13"/>
      <c r="VYG237" s="13"/>
      <c r="VYH237" s="13"/>
      <c r="VYI237" s="13"/>
      <c r="VYJ237" s="13"/>
      <c r="VYK237" s="13"/>
      <c r="VYL237" s="13"/>
      <c r="VYM237" s="13"/>
      <c r="VYN237" s="13"/>
      <c r="VYO237" s="13"/>
      <c r="VYP237" s="13"/>
      <c r="VYQ237" s="13"/>
      <c r="VYR237" s="13"/>
      <c r="VYS237" s="13"/>
      <c r="VYT237" s="13"/>
      <c r="VYU237" s="13"/>
      <c r="VYV237" s="13"/>
      <c r="VYW237" s="13"/>
      <c r="VYX237" s="13"/>
      <c r="VYY237" s="13"/>
      <c r="VYZ237" s="13"/>
      <c r="VZA237" s="13"/>
      <c r="VZB237" s="13"/>
      <c r="VZC237" s="13"/>
      <c r="VZD237" s="13"/>
      <c r="VZE237" s="13"/>
      <c r="VZF237" s="13"/>
      <c r="VZG237" s="13"/>
      <c r="VZH237" s="13"/>
      <c r="VZI237" s="13"/>
      <c r="VZJ237" s="13"/>
      <c r="VZK237" s="13"/>
      <c r="VZL237" s="13"/>
      <c r="VZM237" s="13"/>
      <c r="VZN237" s="13"/>
      <c r="VZO237" s="13"/>
      <c r="VZP237" s="13"/>
      <c r="VZQ237" s="13"/>
      <c r="VZR237" s="13"/>
      <c r="VZS237" s="13"/>
      <c r="VZT237" s="13"/>
      <c r="VZU237" s="13"/>
      <c r="VZV237" s="13"/>
      <c r="VZW237" s="13"/>
      <c r="VZX237" s="13"/>
      <c r="VZY237" s="13"/>
      <c r="VZZ237" s="13"/>
      <c r="WAA237" s="13"/>
      <c r="WAB237" s="13"/>
      <c r="WAC237" s="13"/>
      <c r="WAD237" s="13"/>
      <c r="WAE237" s="13"/>
      <c r="WAF237" s="13"/>
      <c r="WAG237" s="13"/>
      <c r="WAH237" s="13"/>
      <c r="WAI237" s="13"/>
      <c r="WAJ237" s="13"/>
      <c r="WAK237" s="13"/>
      <c r="WAL237" s="13"/>
      <c r="WAM237" s="13"/>
      <c r="WAN237" s="13"/>
      <c r="WAO237" s="13"/>
      <c r="WAP237" s="13"/>
      <c r="WAQ237" s="13"/>
      <c r="WAR237" s="13"/>
      <c r="WAS237" s="13"/>
      <c r="WAT237" s="13"/>
      <c r="WAU237" s="13"/>
      <c r="WAV237" s="13"/>
      <c r="WAW237" s="13"/>
      <c r="WAX237" s="13"/>
      <c r="WAY237" s="13"/>
      <c r="WAZ237" s="13"/>
      <c r="WBA237" s="13"/>
      <c r="WBB237" s="13"/>
      <c r="WBC237" s="13"/>
      <c r="WBD237" s="13"/>
      <c r="WBE237" s="13"/>
      <c r="WBF237" s="13"/>
      <c r="WBG237" s="13"/>
      <c r="WBH237" s="13"/>
      <c r="WBI237" s="13"/>
      <c r="WBJ237" s="13"/>
      <c r="WBK237" s="13"/>
      <c r="WBL237" s="13"/>
      <c r="WBM237" s="13"/>
      <c r="WBN237" s="13"/>
      <c r="WBO237" s="13"/>
      <c r="WBP237" s="13"/>
      <c r="WBQ237" s="13"/>
      <c r="WBR237" s="13"/>
      <c r="WBS237" s="13"/>
      <c r="WBT237" s="13"/>
      <c r="WBU237" s="13"/>
      <c r="WBV237" s="13"/>
      <c r="WBW237" s="13"/>
      <c r="WBX237" s="13"/>
      <c r="WBY237" s="13"/>
      <c r="WBZ237" s="13"/>
      <c r="WCA237" s="13"/>
      <c r="WCB237" s="13"/>
      <c r="WCC237" s="13"/>
      <c r="WCD237" s="13"/>
      <c r="WCE237" s="13"/>
      <c r="WCF237" s="13"/>
      <c r="WCG237" s="13"/>
      <c r="WCH237" s="13"/>
      <c r="WCI237" s="13"/>
      <c r="WCJ237" s="13"/>
      <c r="WCK237" s="13"/>
      <c r="WCL237" s="13"/>
      <c r="WCM237" s="13"/>
      <c r="WCN237" s="13"/>
      <c r="WCO237" s="13"/>
      <c r="WCP237" s="13"/>
      <c r="WCQ237" s="13"/>
      <c r="WCR237" s="13"/>
      <c r="WCS237" s="13"/>
      <c r="WCT237" s="13"/>
      <c r="WCU237" s="13"/>
      <c r="WCV237" s="13"/>
      <c r="WCW237" s="13"/>
      <c r="WCX237" s="13"/>
      <c r="WCY237" s="13"/>
      <c r="WCZ237" s="13"/>
      <c r="WDA237" s="13"/>
      <c r="WDB237" s="13"/>
      <c r="WDC237" s="13"/>
      <c r="WDD237" s="13"/>
      <c r="WDE237" s="13"/>
      <c r="WDF237" s="13"/>
      <c r="WDG237" s="13"/>
      <c r="WDH237" s="13"/>
      <c r="WDI237" s="13"/>
      <c r="WDJ237" s="13"/>
      <c r="WDK237" s="13"/>
      <c r="WDL237" s="13"/>
      <c r="WDM237" s="13"/>
      <c r="WDN237" s="13"/>
      <c r="WDO237" s="13"/>
      <c r="WDP237" s="13"/>
      <c r="WDQ237" s="13"/>
      <c r="WDR237" s="13"/>
      <c r="WDS237" s="13"/>
      <c r="WDT237" s="13"/>
      <c r="WDU237" s="13"/>
      <c r="WDV237" s="13"/>
      <c r="WDW237" s="13"/>
      <c r="WDX237" s="13"/>
      <c r="WDY237" s="13"/>
      <c r="WDZ237" s="13"/>
      <c r="WEA237" s="13"/>
      <c r="WEB237" s="13"/>
      <c r="WEC237" s="13"/>
      <c r="WED237" s="13"/>
      <c r="WEE237" s="13"/>
      <c r="WEF237" s="13"/>
      <c r="WEG237" s="13"/>
      <c r="WEH237" s="13"/>
      <c r="WEI237" s="13"/>
      <c r="WEJ237" s="13"/>
      <c r="WEK237" s="13"/>
      <c r="WEL237" s="13"/>
      <c r="WEM237" s="13"/>
      <c r="WEN237" s="13"/>
      <c r="WEO237" s="13"/>
      <c r="WEP237" s="13"/>
      <c r="WEQ237" s="13"/>
      <c r="WER237" s="13"/>
      <c r="WES237" s="13"/>
      <c r="WET237" s="13"/>
      <c r="WEU237" s="13"/>
      <c r="WEV237" s="13"/>
      <c r="WEW237" s="13"/>
      <c r="WEX237" s="13"/>
      <c r="WEY237" s="13"/>
      <c r="WEZ237" s="13"/>
      <c r="WFA237" s="13"/>
      <c r="WFB237" s="13"/>
      <c r="WFC237" s="13"/>
      <c r="WFD237" s="13"/>
      <c r="WFE237" s="13"/>
      <c r="WFF237" s="13"/>
      <c r="WFG237" s="13"/>
      <c r="WFH237" s="13"/>
      <c r="WFI237" s="13"/>
      <c r="WFJ237" s="13"/>
      <c r="WFK237" s="13"/>
      <c r="WFL237" s="13"/>
      <c r="WFM237" s="13"/>
      <c r="WFN237" s="13"/>
      <c r="WFO237" s="13"/>
      <c r="WFP237" s="13"/>
      <c r="WFQ237" s="13"/>
      <c r="WFR237" s="13"/>
      <c r="WFS237" s="13"/>
      <c r="WFT237" s="13"/>
      <c r="WFU237" s="13"/>
      <c r="WFV237" s="13"/>
      <c r="WFW237" s="13"/>
      <c r="WFX237" s="13"/>
      <c r="WFY237" s="13"/>
      <c r="WFZ237" s="13"/>
      <c r="WGA237" s="13"/>
      <c r="WGB237" s="13"/>
      <c r="WGC237" s="13"/>
      <c r="WGD237" s="13"/>
      <c r="WGE237" s="13"/>
      <c r="WGF237" s="13"/>
      <c r="WGG237" s="13"/>
      <c r="WGH237" s="13"/>
      <c r="WGI237" s="13"/>
      <c r="WGJ237" s="13"/>
      <c r="WGK237" s="13"/>
      <c r="WGL237" s="13"/>
      <c r="WGM237" s="13"/>
      <c r="WGN237" s="13"/>
      <c r="WGO237" s="13"/>
      <c r="WGP237" s="13"/>
      <c r="WGQ237" s="13"/>
      <c r="WGR237" s="13"/>
      <c r="WGS237" s="13"/>
      <c r="WGT237" s="13"/>
      <c r="WGU237" s="13"/>
      <c r="WGV237" s="13"/>
      <c r="WGW237" s="13"/>
      <c r="WGX237" s="13"/>
      <c r="WGY237" s="13"/>
      <c r="WGZ237" s="13"/>
      <c r="WHA237" s="13"/>
      <c r="WHB237" s="13"/>
      <c r="WHC237" s="13"/>
      <c r="WHD237" s="13"/>
      <c r="WHE237" s="13"/>
      <c r="WHF237" s="13"/>
      <c r="WHG237" s="13"/>
      <c r="WHH237" s="13"/>
      <c r="WHI237" s="13"/>
      <c r="WHJ237" s="13"/>
      <c r="WHK237" s="13"/>
      <c r="WHL237" s="13"/>
      <c r="WHM237" s="13"/>
      <c r="WHN237" s="13"/>
      <c r="WHO237" s="13"/>
      <c r="WHP237" s="13"/>
      <c r="WHQ237" s="13"/>
      <c r="WHR237" s="13"/>
      <c r="WHS237" s="13"/>
      <c r="WHT237" s="13"/>
      <c r="WHU237" s="13"/>
      <c r="WHV237" s="13"/>
      <c r="WHW237" s="13"/>
      <c r="WHX237" s="13"/>
      <c r="WHY237" s="13"/>
      <c r="WHZ237" s="13"/>
      <c r="WIA237" s="13"/>
      <c r="WIB237" s="13"/>
      <c r="WIC237" s="13"/>
      <c r="WID237" s="13"/>
      <c r="WIE237" s="13"/>
      <c r="WIF237" s="13"/>
      <c r="WIG237" s="13"/>
      <c r="WIH237" s="13"/>
      <c r="WII237" s="13"/>
      <c r="WIJ237" s="13"/>
      <c r="WIK237" s="13"/>
      <c r="WIL237" s="13"/>
      <c r="WIM237" s="13"/>
      <c r="WIN237" s="13"/>
      <c r="WIO237" s="13"/>
      <c r="WIP237" s="13"/>
      <c r="WIQ237" s="13"/>
      <c r="WIR237" s="13"/>
      <c r="WIS237" s="13"/>
      <c r="WIT237" s="13"/>
      <c r="WIU237" s="13"/>
      <c r="WIV237" s="13"/>
      <c r="WIW237" s="13"/>
      <c r="WIX237" s="13"/>
      <c r="WIY237" s="13"/>
      <c r="WIZ237" s="13"/>
      <c r="WJA237" s="13"/>
      <c r="WJB237" s="13"/>
      <c r="WJC237" s="13"/>
      <c r="WJD237" s="13"/>
      <c r="WJE237" s="13"/>
      <c r="WJF237" s="13"/>
      <c r="WJG237" s="13"/>
      <c r="WJH237" s="13"/>
      <c r="WJI237" s="13"/>
      <c r="WJJ237" s="13"/>
      <c r="WJK237" s="13"/>
      <c r="WJL237" s="13"/>
      <c r="WJM237" s="13"/>
      <c r="WJN237" s="13"/>
      <c r="WJO237" s="13"/>
      <c r="WJP237" s="13"/>
      <c r="WJQ237" s="13"/>
      <c r="WJR237" s="13"/>
      <c r="WJS237" s="13"/>
      <c r="WJT237" s="13"/>
      <c r="WJU237" s="13"/>
      <c r="WJV237" s="13"/>
      <c r="WJW237" s="13"/>
      <c r="WJX237" s="13"/>
      <c r="WJY237" s="13"/>
      <c r="WJZ237" s="13"/>
      <c r="WKA237" s="13"/>
      <c r="WKB237" s="13"/>
      <c r="WKC237" s="13"/>
      <c r="WKD237" s="13"/>
      <c r="WKE237" s="13"/>
      <c r="WKF237" s="13"/>
      <c r="WKG237" s="13"/>
      <c r="WKH237" s="13"/>
      <c r="WKI237" s="13"/>
      <c r="WKJ237" s="13"/>
      <c r="WKK237" s="13"/>
      <c r="WKL237" s="13"/>
      <c r="WKM237" s="13"/>
      <c r="WKN237" s="13"/>
      <c r="WKO237" s="13"/>
      <c r="WKP237" s="13"/>
      <c r="WKQ237" s="13"/>
      <c r="WKR237" s="13"/>
      <c r="WKS237" s="13"/>
      <c r="WKT237" s="13"/>
      <c r="WKU237" s="13"/>
      <c r="WKV237" s="13"/>
      <c r="WKW237" s="13"/>
      <c r="WKX237" s="13"/>
      <c r="WKY237" s="13"/>
      <c r="WKZ237" s="13"/>
      <c r="WLA237" s="13"/>
      <c r="WLB237" s="13"/>
      <c r="WLC237" s="13"/>
      <c r="WLD237" s="13"/>
      <c r="WLE237" s="13"/>
      <c r="WLF237" s="13"/>
      <c r="WLG237" s="13"/>
      <c r="WLH237" s="13"/>
      <c r="WLI237" s="13"/>
      <c r="WLJ237" s="13"/>
      <c r="WLK237" s="13"/>
      <c r="WLL237" s="13"/>
      <c r="WLM237" s="13"/>
      <c r="WLN237" s="13"/>
      <c r="WLO237" s="13"/>
      <c r="WLP237" s="13"/>
      <c r="WLQ237" s="13"/>
      <c r="WLR237" s="13"/>
      <c r="WLS237" s="13"/>
      <c r="WLT237" s="13"/>
      <c r="WLU237" s="13"/>
      <c r="WLV237" s="13"/>
      <c r="WLW237" s="13"/>
      <c r="WLX237" s="13"/>
      <c r="WLY237" s="13"/>
      <c r="WLZ237" s="13"/>
      <c r="WMA237" s="13"/>
      <c r="WMB237" s="13"/>
      <c r="WMC237" s="13"/>
      <c r="WMD237" s="13"/>
      <c r="WME237" s="13"/>
      <c r="WMF237" s="13"/>
      <c r="WMG237" s="13"/>
      <c r="WMH237" s="13"/>
      <c r="WMI237" s="13"/>
      <c r="WMJ237" s="13"/>
      <c r="WMK237" s="13"/>
      <c r="WML237" s="13"/>
      <c r="WMM237" s="13"/>
      <c r="WMN237" s="13"/>
      <c r="WMO237" s="13"/>
      <c r="WMP237" s="13"/>
      <c r="WMQ237" s="13"/>
      <c r="WMR237" s="13"/>
      <c r="WMS237" s="13"/>
      <c r="WMT237" s="13"/>
      <c r="WMU237" s="13"/>
      <c r="WMV237" s="13"/>
      <c r="WMW237" s="13"/>
      <c r="WMX237" s="13"/>
      <c r="WMY237" s="13"/>
      <c r="WMZ237" s="13"/>
      <c r="WNA237" s="13"/>
      <c r="WNB237" s="13"/>
      <c r="WNC237" s="13"/>
      <c r="WND237" s="13"/>
      <c r="WNE237" s="13"/>
      <c r="WNF237" s="13"/>
      <c r="WNG237" s="13"/>
      <c r="WNH237" s="13"/>
      <c r="WNI237" s="13"/>
      <c r="WNJ237" s="13"/>
      <c r="WNK237" s="13"/>
      <c r="WNL237" s="13"/>
      <c r="WNM237" s="13"/>
      <c r="WNN237" s="13"/>
      <c r="WNO237" s="13"/>
      <c r="WNP237" s="13"/>
      <c r="WNQ237" s="13"/>
      <c r="WNR237" s="13"/>
      <c r="WNS237" s="13"/>
      <c r="WNT237" s="13"/>
      <c r="WNU237" s="13"/>
      <c r="WNV237" s="13"/>
      <c r="WNW237" s="13"/>
      <c r="WNX237" s="13"/>
      <c r="WNY237" s="13"/>
      <c r="WNZ237" s="13"/>
      <c r="WOA237" s="13"/>
      <c r="WOB237" s="13"/>
      <c r="WOC237" s="13"/>
      <c r="WOD237" s="13"/>
      <c r="WOE237" s="13"/>
      <c r="WOF237" s="13"/>
      <c r="WOG237" s="13"/>
      <c r="WOH237" s="13"/>
      <c r="WOI237" s="13"/>
      <c r="WOJ237" s="13"/>
      <c r="WOK237" s="13"/>
      <c r="WOL237" s="13"/>
      <c r="WOM237" s="13"/>
      <c r="WON237" s="13"/>
      <c r="WOO237" s="13"/>
      <c r="WOP237" s="13"/>
      <c r="WOQ237" s="13"/>
      <c r="WOR237" s="13"/>
      <c r="WOS237" s="13"/>
      <c r="WOT237" s="13"/>
      <c r="WOU237" s="13"/>
      <c r="WOV237" s="13"/>
      <c r="WOW237" s="13"/>
      <c r="WOX237" s="13"/>
      <c r="WOY237" s="13"/>
      <c r="WOZ237" s="13"/>
      <c r="WPA237" s="13"/>
      <c r="WPB237" s="13"/>
      <c r="WPC237" s="13"/>
      <c r="WPD237" s="13"/>
      <c r="WPE237" s="13"/>
      <c r="WPF237" s="13"/>
      <c r="WPG237" s="13"/>
      <c r="WPH237" s="13"/>
      <c r="WPI237" s="13"/>
      <c r="WPJ237" s="13"/>
      <c r="WPK237" s="13"/>
      <c r="WPL237" s="13"/>
      <c r="WPM237" s="13"/>
      <c r="WPN237" s="13"/>
      <c r="WPO237" s="13"/>
      <c r="WPP237" s="13"/>
      <c r="WPQ237" s="13"/>
      <c r="WPR237" s="13"/>
      <c r="WPS237" s="13"/>
      <c r="WPT237" s="13"/>
      <c r="WPU237" s="13"/>
      <c r="WPV237" s="13"/>
      <c r="WPW237" s="13"/>
      <c r="WPX237" s="13"/>
      <c r="WPY237" s="13"/>
      <c r="WPZ237" s="13"/>
      <c r="WQA237" s="13"/>
      <c r="WQB237" s="13"/>
      <c r="WQC237" s="13"/>
      <c r="WQD237" s="13"/>
      <c r="WQE237" s="13"/>
      <c r="WQF237" s="13"/>
      <c r="WQG237" s="13"/>
      <c r="WQH237" s="13"/>
      <c r="WQI237" s="13"/>
      <c r="WQJ237" s="13"/>
      <c r="WQK237" s="13"/>
      <c r="WQL237" s="13"/>
      <c r="WQM237" s="13"/>
      <c r="WQN237" s="13"/>
      <c r="WQO237" s="13"/>
      <c r="WQP237" s="13"/>
      <c r="WQQ237" s="13"/>
      <c r="WQR237" s="13"/>
      <c r="WQS237" s="13"/>
      <c r="WQT237" s="13"/>
      <c r="WQU237" s="13"/>
      <c r="WQV237" s="13"/>
      <c r="WQW237" s="13"/>
      <c r="WQX237" s="13"/>
      <c r="WQY237" s="13"/>
      <c r="WQZ237" s="13"/>
      <c r="WRA237" s="13"/>
      <c r="WRB237" s="13"/>
      <c r="WRC237" s="13"/>
      <c r="WRD237" s="13"/>
      <c r="WRE237" s="13"/>
      <c r="WRF237" s="13"/>
      <c r="WRG237" s="13"/>
      <c r="WRH237" s="13"/>
      <c r="WRI237" s="13"/>
      <c r="WRJ237" s="13"/>
      <c r="WRK237" s="13"/>
      <c r="WRL237" s="13"/>
      <c r="WRM237" s="13"/>
      <c r="WRN237" s="13"/>
      <c r="WRO237" s="13"/>
      <c r="WRP237" s="13"/>
      <c r="WRQ237" s="13"/>
      <c r="WRR237" s="13"/>
      <c r="WRS237" s="13"/>
      <c r="WRT237" s="13"/>
      <c r="WRU237" s="13"/>
      <c r="WRV237" s="13"/>
      <c r="WRW237" s="13"/>
      <c r="WRX237" s="13"/>
      <c r="WRY237" s="13"/>
      <c r="WRZ237" s="13"/>
      <c r="WSA237" s="13"/>
      <c r="WSB237" s="13"/>
      <c r="WSC237" s="13"/>
      <c r="WSD237" s="13"/>
      <c r="WSE237" s="13"/>
      <c r="WSF237" s="13"/>
      <c r="WSG237" s="13"/>
      <c r="WSH237" s="13"/>
      <c r="WSI237" s="13"/>
      <c r="WSJ237" s="13"/>
      <c r="WSK237" s="13"/>
      <c r="WSL237" s="13"/>
      <c r="WSM237" s="13"/>
      <c r="WSN237" s="13"/>
      <c r="WSO237" s="13"/>
      <c r="WSP237" s="13"/>
      <c r="WSQ237" s="13"/>
      <c r="WSR237" s="13"/>
      <c r="WSS237" s="13"/>
      <c r="WST237" s="13"/>
      <c r="WSU237" s="13"/>
      <c r="WSV237" s="13"/>
      <c r="WSW237" s="13"/>
      <c r="WSX237" s="13"/>
      <c r="WSY237" s="13"/>
      <c r="WSZ237" s="13"/>
      <c r="WTA237" s="13"/>
      <c r="WTB237" s="13"/>
      <c r="WTC237" s="13"/>
      <c r="WTD237" s="13"/>
      <c r="WTE237" s="13"/>
      <c r="WTF237" s="13"/>
      <c r="WTG237" s="13"/>
      <c r="WTH237" s="13"/>
      <c r="WTI237" s="13"/>
      <c r="WTJ237" s="13"/>
      <c r="WTK237" s="13"/>
      <c r="WTL237" s="13"/>
      <c r="WTM237" s="13"/>
      <c r="WTN237" s="13"/>
      <c r="WTO237" s="13"/>
      <c r="WTP237" s="13"/>
      <c r="WTQ237" s="13"/>
      <c r="WTR237" s="13"/>
      <c r="WTS237" s="13"/>
      <c r="WTT237" s="13"/>
      <c r="WTU237" s="13"/>
      <c r="WTV237" s="13"/>
      <c r="WTW237" s="13"/>
      <c r="WTX237" s="13"/>
      <c r="WTY237" s="13"/>
      <c r="WTZ237" s="13"/>
      <c r="WUA237" s="13"/>
      <c r="WUB237" s="13"/>
      <c r="WUC237" s="13"/>
      <c r="WUD237" s="13"/>
      <c r="WUE237" s="13"/>
      <c r="WUF237" s="13"/>
      <c r="WUG237" s="13"/>
      <c r="WUH237" s="13"/>
      <c r="WUI237" s="13"/>
      <c r="WUJ237" s="13"/>
      <c r="WUK237" s="13"/>
      <c r="WUL237" s="13"/>
      <c r="WUM237" s="13"/>
      <c r="WUN237" s="13"/>
      <c r="WUO237" s="13"/>
      <c r="WUP237" s="13"/>
      <c r="WUQ237" s="13"/>
      <c r="WUR237" s="13"/>
      <c r="WUS237" s="13"/>
      <c r="WUT237" s="13"/>
      <c r="WUU237" s="13"/>
      <c r="WUV237" s="13"/>
      <c r="WUW237" s="13"/>
      <c r="WUX237" s="13"/>
      <c r="WUY237" s="13"/>
      <c r="WUZ237" s="13"/>
      <c r="WVA237" s="13"/>
      <c r="WVB237" s="13"/>
      <c r="WVC237" s="13"/>
      <c r="WVD237" s="13"/>
      <c r="WVE237" s="13"/>
      <c r="WVF237" s="13"/>
      <c r="WVG237" s="13"/>
      <c r="WVH237" s="13"/>
      <c r="WVI237" s="13"/>
      <c r="WVJ237" s="13"/>
      <c r="WVK237" s="13"/>
      <c r="WVL237" s="13"/>
      <c r="WVM237" s="13"/>
      <c r="WVN237" s="13"/>
      <c r="WVO237" s="13"/>
      <c r="WVP237" s="13"/>
      <c r="WVQ237" s="13"/>
      <c r="WVR237" s="13"/>
      <c r="WVS237" s="13"/>
      <c r="WVT237" s="13"/>
      <c r="WVU237" s="13"/>
      <c r="WVV237" s="13"/>
      <c r="WVW237" s="13"/>
      <c r="WVX237" s="13"/>
      <c r="WVY237" s="13"/>
      <c r="WVZ237" s="13"/>
      <c r="WWA237" s="13"/>
      <c r="WWB237" s="13"/>
      <c r="WWC237" s="13"/>
      <c r="WWD237" s="13"/>
      <c r="WWE237" s="13"/>
      <c r="WWF237" s="13"/>
      <c r="WWG237" s="13"/>
      <c r="WWH237" s="13"/>
      <c r="WWI237" s="13"/>
      <c r="WWJ237" s="13"/>
      <c r="WWK237" s="13"/>
      <c r="WWL237" s="13"/>
      <c r="WWM237" s="13"/>
      <c r="WWN237" s="13"/>
      <c r="WWO237" s="13"/>
      <c r="WWP237" s="13"/>
      <c r="WWQ237" s="13"/>
      <c r="WWR237" s="13"/>
      <c r="WWS237" s="13"/>
      <c r="WWT237" s="13"/>
      <c r="WWU237" s="13"/>
      <c r="WWV237" s="13"/>
      <c r="WWW237" s="13"/>
      <c r="WWX237" s="13"/>
      <c r="WWY237" s="13"/>
      <c r="WWZ237" s="13"/>
      <c r="WXA237" s="13"/>
      <c r="WXB237" s="13"/>
      <c r="WXC237" s="13"/>
      <c r="WXD237" s="13"/>
      <c r="WXE237" s="13"/>
      <c r="WXF237" s="13"/>
      <c r="WXG237" s="13"/>
      <c r="WXH237" s="13"/>
      <c r="WXI237" s="13"/>
      <c r="WXJ237" s="13"/>
      <c r="WXK237" s="13"/>
      <c r="WXL237" s="13"/>
      <c r="WXM237" s="13"/>
      <c r="WXN237" s="13"/>
      <c r="WXO237" s="13"/>
      <c r="WXP237" s="13"/>
      <c r="WXQ237" s="13"/>
      <c r="WXR237" s="13"/>
      <c r="WXS237" s="13"/>
      <c r="WXT237" s="13"/>
      <c r="WXU237" s="13"/>
      <c r="WXV237" s="13"/>
      <c r="WXW237" s="13"/>
      <c r="WXX237" s="13"/>
      <c r="WXY237" s="13"/>
      <c r="WXZ237" s="13"/>
      <c r="WYA237" s="13"/>
      <c r="WYB237" s="13"/>
      <c r="WYC237" s="13"/>
      <c r="WYD237" s="13"/>
      <c r="WYE237" s="13"/>
      <c r="WYF237" s="13"/>
      <c r="WYG237" s="13"/>
      <c r="WYH237" s="13"/>
      <c r="WYI237" s="13"/>
      <c r="WYJ237" s="13"/>
      <c r="WYK237" s="13"/>
      <c r="WYL237" s="13"/>
      <c r="WYM237" s="13"/>
      <c r="WYN237" s="13"/>
      <c r="WYO237" s="13"/>
      <c r="WYP237" s="13"/>
      <c r="WYQ237" s="13"/>
      <c r="WYR237" s="13"/>
      <c r="WYS237" s="13"/>
      <c r="WYT237" s="13"/>
      <c r="WYU237" s="13"/>
      <c r="WYV237" s="13"/>
      <c r="WYW237" s="13"/>
      <c r="WYX237" s="13"/>
      <c r="WYY237" s="13"/>
      <c r="WYZ237" s="13"/>
      <c r="WZA237" s="13"/>
      <c r="WZB237" s="13"/>
      <c r="WZC237" s="13"/>
      <c r="WZD237" s="13"/>
      <c r="WZE237" s="13"/>
      <c r="WZF237" s="13"/>
      <c r="WZG237" s="13"/>
      <c r="WZH237" s="13"/>
      <c r="WZI237" s="13"/>
      <c r="WZJ237" s="13"/>
      <c r="WZK237" s="13"/>
      <c r="WZL237" s="13"/>
      <c r="WZM237" s="13"/>
      <c r="WZN237" s="13"/>
      <c r="WZO237" s="13"/>
      <c r="WZP237" s="13"/>
      <c r="WZQ237" s="13"/>
      <c r="WZR237" s="13"/>
      <c r="WZS237" s="13"/>
      <c r="WZT237" s="13"/>
      <c r="WZU237" s="13"/>
      <c r="WZV237" s="13"/>
      <c r="WZW237" s="13"/>
      <c r="WZX237" s="13"/>
      <c r="WZY237" s="13"/>
      <c r="WZZ237" s="13"/>
      <c r="XAA237" s="13"/>
      <c r="XAB237" s="13"/>
      <c r="XAC237" s="13"/>
      <c r="XAD237" s="13"/>
      <c r="XAE237" s="13"/>
      <c r="XAF237" s="13"/>
      <c r="XAG237" s="13"/>
      <c r="XAH237" s="13"/>
      <c r="XAI237" s="13"/>
      <c r="XAJ237" s="13"/>
      <c r="XAK237" s="13"/>
      <c r="XAL237" s="13"/>
      <c r="XAM237" s="13"/>
      <c r="XAN237" s="13"/>
      <c r="XAO237" s="13"/>
      <c r="XAP237" s="13"/>
      <c r="XAQ237" s="13"/>
      <c r="XAR237" s="13"/>
      <c r="XAS237" s="13"/>
      <c r="XAT237" s="13"/>
      <c r="XAU237" s="13"/>
      <c r="XAV237" s="13"/>
      <c r="XAW237" s="13"/>
      <c r="XAX237" s="13"/>
      <c r="XAY237" s="13"/>
      <c r="XAZ237" s="13"/>
      <c r="XBA237" s="13"/>
      <c r="XBB237" s="13"/>
      <c r="XBC237" s="13"/>
      <c r="XBD237" s="13"/>
      <c r="XBE237" s="13"/>
      <c r="XBF237" s="1" t="s">
        <v>12</v>
      </c>
      <c r="XBG237" s="13"/>
    </row>
    <row r="238" spans="1:16283" ht="15.75" customHeight="1" x14ac:dyDescent="0.2">
      <c r="A238" s="20">
        <v>2017</v>
      </c>
      <c r="B238" s="20" t="s">
        <v>81</v>
      </c>
      <c r="C238" s="20" t="s">
        <v>82</v>
      </c>
      <c r="D238" s="20" t="s">
        <v>57</v>
      </c>
      <c r="E238" s="20" t="s">
        <v>701</v>
      </c>
      <c r="F238" s="20" t="s">
        <v>33</v>
      </c>
      <c r="G238" s="20" t="s">
        <v>18</v>
      </c>
      <c r="H238" s="20" t="s">
        <v>19</v>
      </c>
      <c r="I238" s="20" t="s">
        <v>20</v>
      </c>
      <c r="J238" s="20">
        <v>1700</v>
      </c>
      <c r="K238" s="20" t="s">
        <v>702</v>
      </c>
      <c r="L238" s="20">
        <f>VLOOKUP(B238,[1]Sheet1!$A$2:$K$141,11,FALSE)</f>
        <v>1</v>
      </c>
      <c r="XBF238" s="1" t="s">
        <v>12</v>
      </c>
    </row>
    <row r="239" spans="1:16283" ht="15.75" customHeight="1" x14ac:dyDescent="0.2">
      <c r="A239" s="20">
        <v>2017</v>
      </c>
      <c r="B239" s="20" t="s">
        <v>49</v>
      </c>
      <c r="C239" s="20" t="s">
        <v>50</v>
      </c>
      <c r="D239" s="20" t="s">
        <v>15</v>
      </c>
      <c r="E239" s="20" t="s">
        <v>703</v>
      </c>
      <c r="F239" s="20" t="s">
        <v>33</v>
      </c>
      <c r="G239" s="20" t="s">
        <v>18</v>
      </c>
      <c r="H239" s="20" t="s">
        <v>19</v>
      </c>
      <c r="I239" s="20" t="s">
        <v>20</v>
      </c>
      <c r="J239" s="20">
        <v>4930</v>
      </c>
      <c r="K239" s="20" t="s">
        <v>704</v>
      </c>
      <c r="L239" s="20">
        <f>VLOOKUP(B239,[1]Sheet1!$A$2:$K$141,11,FALSE)</f>
        <v>1</v>
      </c>
      <c r="XBF239" s="1" t="s">
        <v>12</v>
      </c>
    </row>
    <row r="240" spans="1:16283" ht="15.75" customHeight="1" x14ac:dyDescent="0.2">
      <c r="A240" s="20">
        <v>2017</v>
      </c>
      <c r="B240" s="20" t="s">
        <v>705</v>
      </c>
      <c r="C240" s="20" t="s">
        <v>37</v>
      </c>
      <c r="D240" s="20" t="s">
        <v>38</v>
      </c>
      <c r="E240" s="20" t="s">
        <v>706</v>
      </c>
      <c r="F240" s="20" t="s">
        <v>282</v>
      </c>
      <c r="G240" s="20" t="s">
        <v>18</v>
      </c>
      <c r="H240" s="20" t="s">
        <v>707</v>
      </c>
      <c r="I240" s="20" t="s">
        <v>289</v>
      </c>
      <c r="J240" s="20">
        <v>224</v>
      </c>
      <c r="K240" s="20" t="s">
        <v>708</v>
      </c>
      <c r="L240" s="20">
        <f>VLOOKUP(B240,[1]Sheet1!$A$2:$K$141,11,FALSE)</f>
        <v>1</v>
      </c>
      <c r="XBF240" s="1" t="s">
        <v>12</v>
      </c>
    </row>
    <row r="241" spans="1:16283" ht="15.75" customHeight="1" x14ac:dyDescent="0.2">
      <c r="A241" s="20">
        <v>2017</v>
      </c>
      <c r="B241" s="20" t="s">
        <v>36</v>
      </c>
      <c r="C241" s="20" t="s">
        <v>37</v>
      </c>
      <c r="D241" s="20" t="s">
        <v>38</v>
      </c>
      <c r="E241" s="20" t="s">
        <v>709</v>
      </c>
      <c r="F241" s="20" t="s">
        <v>59</v>
      </c>
      <c r="G241" s="20" t="s">
        <v>18</v>
      </c>
      <c r="H241" s="20" t="s">
        <v>710</v>
      </c>
      <c r="I241" s="20" t="s">
        <v>99</v>
      </c>
      <c r="J241" s="20">
        <v>497.7</v>
      </c>
      <c r="K241" s="20" t="s">
        <v>711</v>
      </c>
      <c r="L241" s="20">
        <f>VLOOKUP(B241,[1]Sheet1!$A$2:$K$141,11,FALSE)</f>
        <v>1</v>
      </c>
      <c r="XBF241" s="1" t="s">
        <v>12</v>
      </c>
    </row>
    <row r="242" spans="1:16283" ht="15.75" customHeight="1" x14ac:dyDescent="0.2">
      <c r="A242" s="20">
        <v>2017</v>
      </c>
      <c r="B242" s="20" t="s">
        <v>36</v>
      </c>
      <c r="C242" s="20" t="s">
        <v>37</v>
      </c>
      <c r="D242" s="20" t="s">
        <v>38</v>
      </c>
      <c r="E242" s="20" t="s">
        <v>712</v>
      </c>
      <c r="F242" s="20" t="s">
        <v>33</v>
      </c>
      <c r="G242" s="20" t="s">
        <v>18</v>
      </c>
      <c r="H242" s="20" t="s">
        <v>713</v>
      </c>
      <c r="I242" s="20" t="s">
        <v>246</v>
      </c>
      <c r="J242" s="20">
        <f>0.8*1698.26-100</f>
        <v>1258.6080000000002</v>
      </c>
      <c r="K242" s="20" t="s">
        <v>714</v>
      </c>
      <c r="L242" s="20">
        <f>VLOOKUP(B242,[1]Sheet1!$A$2:$K$141,11,FALSE)</f>
        <v>1</v>
      </c>
      <c r="XBF242" s="1" t="s">
        <v>12</v>
      </c>
    </row>
    <row r="243" spans="1:16283" ht="15.75" customHeight="1" x14ac:dyDescent="0.2">
      <c r="A243" s="20">
        <v>2017</v>
      </c>
      <c r="B243" s="20" t="s">
        <v>36</v>
      </c>
      <c r="C243" s="20" t="s">
        <v>37</v>
      </c>
      <c r="D243" s="20" t="s">
        <v>38</v>
      </c>
      <c r="E243" s="20" t="s">
        <v>715</v>
      </c>
      <c r="F243" s="20" t="s">
        <v>33</v>
      </c>
      <c r="G243" s="20" t="s">
        <v>18</v>
      </c>
      <c r="H243" s="20" t="s">
        <v>716</v>
      </c>
      <c r="I243" s="20" t="s">
        <v>20</v>
      </c>
      <c r="J243" s="20">
        <v>1350</v>
      </c>
      <c r="K243" s="20" t="s">
        <v>717</v>
      </c>
      <c r="L243" s="20">
        <f>VLOOKUP(B243,[1]Sheet1!$A$2:$K$141,11,FALSE)</f>
        <v>1</v>
      </c>
      <c r="XBF243" s="1" t="s">
        <v>12</v>
      </c>
    </row>
    <row r="244" spans="1:16283" ht="15.75" customHeight="1" x14ac:dyDescent="0.2">
      <c r="A244" s="20">
        <v>2017</v>
      </c>
      <c r="B244" s="20" t="s">
        <v>36</v>
      </c>
      <c r="C244" s="20" t="s">
        <v>37</v>
      </c>
      <c r="D244" s="20" t="s">
        <v>38</v>
      </c>
      <c r="E244" s="20" t="s">
        <v>718</v>
      </c>
      <c r="F244" s="20" t="s">
        <v>59</v>
      </c>
      <c r="G244" s="20" t="s">
        <v>18</v>
      </c>
      <c r="H244" s="20" t="s">
        <v>19</v>
      </c>
      <c r="I244" s="20" t="s">
        <v>246</v>
      </c>
      <c r="J244" s="20">
        <v>1496</v>
      </c>
      <c r="K244" s="20" t="s">
        <v>719</v>
      </c>
      <c r="L244" s="20">
        <f>VLOOKUP(B244,[1]Sheet1!$A$2:$K$141,11,FALSE)</f>
        <v>1</v>
      </c>
      <c r="XBF244" s="1" t="s">
        <v>12</v>
      </c>
    </row>
    <row r="245" spans="1:16283" ht="15.75" customHeight="1" x14ac:dyDescent="0.2">
      <c r="A245" s="20">
        <v>2017</v>
      </c>
      <c r="B245" s="20" t="s">
        <v>720</v>
      </c>
      <c r="C245" s="20" t="s">
        <v>721</v>
      </c>
      <c r="D245" s="20" t="s">
        <v>118</v>
      </c>
      <c r="E245" s="20" t="s">
        <v>722</v>
      </c>
      <c r="F245" s="20" t="s">
        <v>33</v>
      </c>
      <c r="G245" s="20" t="s">
        <v>18</v>
      </c>
      <c r="H245" s="20" t="s">
        <v>723</v>
      </c>
      <c r="I245" s="20" t="s">
        <v>99</v>
      </c>
      <c r="J245" s="20">
        <v>365</v>
      </c>
      <c r="K245" s="20" t="s">
        <v>724</v>
      </c>
      <c r="L245" s="20">
        <f>VLOOKUP(B245,[1]Sheet1!$A$2:$K$141,11,FALSE)</f>
        <v>1</v>
      </c>
      <c r="XBF245" s="1" t="s">
        <v>12</v>
      </c>
    </row>
    <row r="246" spans="1:16283" ht="15.75" customHeight="1" x14ac:dyDescent="0.2">
      <c r="A246" s="20">
        <v>2017</v>
      </c>
      <c r="B246" s="20" t="s">
        <v>199</v>
      </c>
      <c r="C246" s="20" t="s">
        <v>200</v>
      </c>
      <c r="D246" s="20" t="s">
        <v>24</v>
      </c>
      <c r="E246" s="20" t="s">
        <v>725</v>
      </c>
      <c r="F246" s="20" t="s">
        <v>17</v>
      </c>
      <c r="G246" s="20" t="s">
        <v>140</v>
      </c>
      <c r="H246" s="20" t="s">
        <v>726</v>
      </c>
      <c r="I246" s="20" t="s">
        <v>99</v>
      </c>
      <c r="J246" s="20">
        <v>1200</v>
      </c>
      <c r="K246" s="20" t="s">
        <v>727</v>
      </c>
      <c r="L246" s="20">
        <f>VLOOKUP(B246,[1]Sheet1!$A$2:$K$141,11,FALSE)</f>
        <v>1</v>
      </c>
      <c r="XBF246" s="1" t="s">
        <v>12</v>
      </c>
    </row>
    <row r="247" spans="1:16283" ht="15.75" customHeight="1" x14ac:dyDescent="0.2">
      <c r="A247" s="20">
        <v>2017</v>
      </c>
      <c r="B247" s="20" t="s">
        <v>641</v>
      </c>
      <c r="C247" s="20" t="s">
        <v>642</v>
      </c>
      <c r="D247" s="20" t="s">
        <v>15</v>
      </c>
      <c r="E247" s="20" t="s">
        <v>728</v>
      </c>
      <c r="F247" s="20" t="s">
        <v>59</v>
      </c>
      <c r="G247" s="20" t="s">
        <v>18</v>
      </c>
      <c r="H247" s="20" t="s">
        <v>644</v>
      </c>
      <c r="I247" s="20" t="s">
        <v>99</v>
      </c>
      <c r="J247" s="20">
        <v>1500</v>
      </c>
      <c r="K247" s="20" t="s">
        <v>729</v>
      </c>
      <c r="L247" s="20">
        <f>VLOOKUP(B247,[1]Sheet1!$A$2:$K$141,11,FALSE)</f>
        <v>1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  <c r="JG247" s="13"/>
      <c r="JH247" s="13"/>
      <c r="JI247" s="13"/>
      <c r="JJ247" s="13"/>
      <c r="JK247" s="13"/>
      <c r="JL247" s="13"/>
      <c r="JM247" s="13"/>
      <c r="JN247" s="13"/>
      <c r="JO247" s="13"/>
      <c r="JP247" s="13"/>
      <c r="JQ247" s="13"/>
      <c r="JR247" s="13"/>
      <c r="JS247" s="13"/>
      <c r="JT247" s="13"/>
      <c r="JU247" s="13"/>
      <c r="JV247" s="13"/>
      <c r="JW247" s="13"/>
      <c r="JX247" s="13"/>
      <c r="JY247" s="13"/>
      <c r="JZ247" s="13"/>
      <c r="KA247" s="13"/>
      <c r="KB247" s="13"/>
      <c r="KC247" s="13"/>
      <c r="KD247" s="13"/>
      <c r="KE247" s="13"/>
      <c r="KF247" s="13"/>
      <c r="KG247" s="13"/>
      <c r="KH247" s="13"/>
      <c r="KI247" s="13"/>
      <c r="KJ247" s="13"/>
      <c r="KK247" s="13"/>
      <c r="KL247" s="13"/>
      <c r="KM247" s="13"/>
      <c r="KN247" s="13"/>
      <c r="KO247" s="13"/>
      <c r="KP247" s="13"/>
      <c r="KQ247" s="13"/>
      <c r="KR247" s="13"/>
      <c r="KS247" s="13"/>
      <c r="KT247" s="13"/>
      <c r="KU247" s="13"/>
      <c r="KV247" s="13"/>
      <c r="KW247" s="13"/>
      <c r="KX247" s="13"/>
      <c r="KY247" s="13"/>
      <c r="KZ247" s="13"/>
      <c r="LA247" s="13"/>
      <c r="LB247" s="13"/>
      <c r="LC247" s="13"/>
      <c r="LD247" s="13"/>
      <c r="LE247" s="13"/>
      <c r="LF247" s="13"/>
      <c r="LG247" s="13"/>
      <c r="LH247" s="13"/>
      <c r="LI247" s="13"/>
      <c r="LJ247" s="13"/>
      <c r="LK247" s="13"/>
      <c r="LL247" s="13"/>
      <c r="LM247" s="13"/>
      <c r="LN247" s="13"/>
      <c r="LO247" s="13"/>
      <c r="LP247" s="13"/>
      <c r="LQ247" s="13"/>
      <c r="LR247" s="13"/>
      <c r="LS247" s="13"/>
      <c r="LT247" s="13"/>
      <c r="LU247" s="13"/>
      <c r="LV247" s="13"/>
      <c r="LW247" s="13"/>
      <c r="LX247" s="13"/>
      <c r="LY247" s="13"/>
      <c r="LZ247" s="13"/>
      <c r="MA247" s="13"/>
      <c r="MB247" s="13"/>
      <c r="MC247" s="13"/>
      <c r="MD247" s="13"/>
      <c r="ME247" s="13"/>
      <c r="MF247" s="13"/>
      <c r="MG247" s="13"/>
      <c r="MH247" s="13"/>
      <c r="MI247" s="13"/>
      <c r="MJ247" s="13"/>
      <c r="MK247" s="13"/>
      <c r="ML247" s="13"/>
      <c r="MM247" s="13"/>
      <c r="MN247" s="13"/>
      <c r="MO247" s="13"/>
      <c r="MP247" s="13"/>
      <c r="MQ247" s="13"/>
      <c r="MR247" s="13"/>
      <c r="MS247" s="13"/>
      <c r="MT247" s="13"/>
      <c r="MU247" s="13"/>
      <c r="MV247" s="13"/>
      <c r="MW247" s="13"/>
      <c r="MX247" s="13"/>
      <c r="MY247" s="13"/>
      <c r="MZ247" s="13"/>
      <c r="NA247" s="13"/>
      <c r="NB247" s="13"/>
      <c r="NC247" s="13"/>
      <c r="ND247" s="13"/>
      <c r="NE247" s="13"/>
      <c r="NF247" s="13"/>
      <c r="NG247" s="13"/>
      <c r="NH247" s="13"/>
      <c r="NI247" s="13"/>
      <c r="NJ247" s="13"/>
      <c r="NK247" s="13"/>
      <c r="NL247" s="13"/>
      <c r="NM247" s="13"/>
      <c r="NN247" s="13"/>
      <c r="NO247" s="13"/>
      <c r="NP247" s="13"/>
      <c r="NQ247" s="13"/>
      <c r="NR247" s="13"/>
      <c r="NS247" s="13"/>
      <c r="NT247" s="13"/>
      <c r="NU247" s="13"/>
      <c r="NV247" s="13"/>
      <c r="NW247" s="13"/>
      <c r="NX247" s="13"/>
      <c r="NY247" s="13"/>
      <c r="NZ247" s="13"/>
      <c r="OA247" s="13"/>
      <c r="OB247" s="13"/>
      <c r="OC247" s="13"/>
      <c r="OD247" s="13"/>
      <c r="OE247" s="13"/>
      <c r="OF247" s="13"/>
      <c r="OG247" s="13"/>
      <c r="OH247" s="13"/>
      <c r="OI247" s="13"/>
      <c r="OJ247" s="13"/>
      <c r="OK247" s="13"/>
      <c r="OL247" s="13"/>
      <c r="OM247" s="13"/>
      <c r="ON247" s="13"/>
      <c r="OO247" s="13"/>
      <c r="OP247" s="13"/>
      <c r="OQ247" s="13"/>
      <c r="OR247" s="13"/>
      <c r="OS247" s="13"/>
      <c r="OT247" s="13"/>
      <c r="OU247" s="13"/>
      <c r="OV247" s="13"/>
      <c r="OW247" s="13"/>
      <c r="OX247" s="13"/>
      <c r="OY247" s="13"/>
      <c r="OZ247" s="13"/>
      <c r="PA247" s="13"/>
      <c r="PB247" s="13"/>
      <c r="PC247" s="13"/>
      <c r="PD247" s="13"/>
      <c r="PE247" s="13"/>
      <c r="PF247" s="13"/>
      <c r="PG247" s="13"/>
      <c r="PH247" s="13"/>
      <c r="PI247" s="13"/>
      <c r="PJ247" s="13"/>
      <c r="PK247" s="13"/>
      <c r="PL247" s="13"/>
      <c r="PM247" s="13"/>
      <c r="PN247" s="13"/>
      <c r="PO247" s="13"/>
      <c r="PP247" s="13"/>
      <c r="PQ247" s="13"/>
      <c r="PR247" s="13"/>
      <c r="PS247" s="13"/>
      <c r="PT247" s="13"/>
      <c r="PU247" s="13"/>
      <c r="PV247" s="13"/>
      <c r="PW247" s="13"/>
      <c r="PX247" s="13"/>
      <c r="PY247" s="13"/>
      <c r="PZ247" s="13"/>
      <c r="QA247" s="13"/>
      <c r="QB247" s="13"/>
      <c r="QC247" s="13"/>
      <c r="QD247" s="13"/>
      <c r="QE247" s="13"/>
      <c r="QF247" s="13"/>
      <c r="QG247" s="13"/>
      <c r="QH247" s="13"/>
      <c r="QI247" s="13"/>
      <c r="QJ247" s="13"/>
      <c r="QK247" s="13"/>
      <c r="QL247" s="13"/>
      <c r="QM247" s="13"/>
      <c r="QN247" s="13"/>
      <c r="QO247" s="13"/>
      <c r="QP247" s="13"/>
      <c r="QQ247" s="13"/>
      <c r="QR247" s="13"/>
      <c r="QS247" s="13"/>
      <c r="QT247" s="13"/>
      <c r="QU247" s="13"/>
      <c r="QV247" s="13"/>
      <c r="QW247" s="13"/>
      <c r="QX247" s="13"/>
      <c r="QY247" s="13"/>
      <c r="QZ247" s="13"/>
      <c r="RA247" s="13"/>
      <c r="RB247" s="13"/>
      <c r="RC247" s="13"/>
      <c r="RD247" s="13"/>
      <c r="RE247" s="13"/>
      <c r="RF247" s="13"/>
      <c r="RG247" s="13"/>
      <c r="RH247" s="13"/>
      <c r="RI247" s="13"/>
      <c r="RJ247" s="13"/>
      <c r="RK247" s="13"/>
      <c r="RL247" s="13"/>
      <c r="RM247" s="13"/>
      <c r="RN247" s="13"/>
      <c r="RO247" s="13"/>
      <c r="RP247" s="13"/>
      <c r="RQ247" s="13"/>
      <c r="RR247" s="13"/>
      <c r="RS247" s="13"/>
      <c r="RT247" s="13"/>
      <c r="RU247" s="13"/>
      <c r="RV247" s="13"/>
      <c r="RW247" s="13"/>
      <c r="RX247" s="13"/>
      <c r="RY247" s="13"/>
      <c r="RZ247" s="13"/>
      <c r="SA247" s="13"/>
      <c r="SB247" s="13"/>
      <c r="SC247" s="13"/>
      <c r="SD247" s="13"/>
      <c r="SE247" s="13"/>
      <c r="SF247" s="13"/>
      <c r="SG247" s="13"/>
      <c r="SH247" s="13"/>
      <c r="SI247" s="13"/>
      <c r="SJ247" s="13"/>
      <c r="SK247" s="13"/>
      <c r="SL247" s="13"/>
      <c r="SM247" s="13"/>
      <c r="SN247" s="13"/>
      <c r="SO247" s="13"/>
      <c r="SP247" s="13"/>
      <c r="SQ247" s="13"/>
      <c r="SR247" s="13"/>
      <c r="SS247" s="13"/>
      <c r="ST247" s="13"/>
      <c r="SU247" s="13"/>
      <c r="SV247" s="13"/>
      <c r="SW247" s="13"/>
      <c r="SX247" s="13"/>
      <c r="SY247" s="13"/>
      <c r="SZ247" s="13"/>
      <c r="TA247" s="13"/>
      <c r="TB247" s="13"/>
      <c r="TC247" s="13"/>
      <c r="TD247" s="13"/>
      <c r="TE247" s="13"/>
      <c r="TF247" s="13"/>
      <c r="TG247" s="13"/>
      <c r="TH247" s="13"/>
      <c r="TI247" s="13"/>
      <c r="TJ247" s="13"/>
      <c r="TK247" s="13"/>
      <c r="TL247" s="13"/>
      <c r="TM247" s="13"/>
      <c r="TN247" s="13"/>
      <c r="TO247" s="13"/>
      <c r="TP247" s="13"/>
      <c r="TQ247" s="13"/>
      <c r="TR247" s="13"/>
      <c r="TS247" s="13"/>
      <c r="TT247" s="13"/>
      <c r="TU247" s="13"/>
      <c r="TV247" s="13"/>
      <c r="TW247" s="13"/>
      <c r="TX247" s="13"/>
      <c r="TY247" s="13"/>
      <c r="TZ247" s="13"/>
      <c r="UA247" s="13"/>
      <c r="UB247" s="13"/>
      <c r="UC247" s="13"/>
      <c r="UD247" s="13"/>
      <c r="UE247" s="13"/>
      <c r="UF247" s="13"/>
      <c r="UG247" s="13"/>
      <c r="UH247" s="13"/>
      <c r="UI247" s="13"/>
      <c r="UJ247" s="13"/>
      <c r="UK247" s="13"/>
      <c r="UL247" s="13"/>
      <c r="UM247" s="13"/>
      <c r="UN247" s="13"/>
      <c r="UO247" s="13"/>
      <c r="UP247" s="13"/>
      <c r="UQ247" s="13"/>
      <c r="UR247" s="13"/>
      <c r="US247" s="13"/>
      <c r="UT247" s="13"/>
      <c r="UU247" s="13"/>
      <c r="UV247" s="13"/>
      <c r="UW247" s="13"/>
      <c r="UX247" s="13"/>
      <c r="UY247" s="13"/>
      <c r="UZ247" s="13"/>
      <c r="VA247" s="13"/>
      <c r="VB247" s="13"/>
      <c r="VC247" s="13"/>
      <c r="VD247" s="13"/>
      <c r="VE247" s="13"/>
      <c r="VF247" s="13"/>
      <c r="VG247" s="13"/>
      <c r="VH247" s="13"/>
      <c r="VI247" s="13"/>
      <c r="VJ247" s="13"/>
      <c r="VK247" s="13"/>
      <c r="VL247" s="13"/>
      <c r="VM247" s="13"/>
      <c r="VN247" s="13"/>
      <c r="VO247" s="13"/>
      <c r="VP247" s="13"/>
      <c r="VQ247" s="13"/>
      <c r="VR247" s="13"/>
      <c r="VS247" s="13"/>
      <c r="VT247" s="13"/>
      <c r="VU247" s="13"/>
      <c r="VV247" s="13"/>
      <c r="VW247" s="13"/>
      <c r="VX247" s="13"/>
      <c r="VY247" s="13"/>
      <c r="VZ247" s="13"/>
      <c r="WA247" s="13"/>
      <c r="WB247" s="13"/>
      <c r="WC247" s="13"/>
      <c r="WD247" s="13"/>
      <c r="WE247" s="13"/>
      <c r="WF247" s="13"/>
      <c r="WG247" s="13"/>
      <c r="WH247" s="13"/>
      <c r="WI247" s="13"/>
      <c r="WJ247" s="13"/>
      <c r="WK247" s="13"/>
      <c r="WL247" s="13"/>
      <c r="WM247" s="13"/>
      <c r="WN247" s="13"/>
      <c r="WO247" s="13"/>
      <c r="WP247" s="13"/>
      <c r="WQ247" s="13"/>
      <c r="WR247" s="13"/>
      <c r="WS247" s="13"/>
      <c r="WT247" s="13"/>
      <c r="WU247" s="13"/>
      <c r="WV247" s="13"/>
      <c r="WW247" s="13"/>
      <c r="WX247" s="13"/>
      <c r="WY247" s="13"/>
      <c r="WZ247" s="13"/>
      <c r="XA247" s="13"/>
      <c r="XB247" s="13"/>
      <c r="XC247" s="13"/>
      <c r="XD247" s="13"/>
      <c r="XE247" s="13"/>
      <c r="XF247" s="13"/>
      <c r="XG247" s="13"/>
      <c r="XH247" s="13"/>
      <c r="XI247" s="13"/>
      <c r="XJ247" s="13"/>
      <c r="XK247" s="13"/>
      <c r="XL247" s="13"/>
      <c r="XM247" s="13"/>
      <c r="XN247" s="13"/>
      <c r="XO247" s="13"/>
      <c r="XP247" s="13"/>
      <c r="XQ247" s="13"/>
      <c r="XR247" s="13"/>
      <c r="XS247" s="13"/>
      <c r="XT247" s="13"/>
      <c r="XU247" s="13"/>
      <c r="XV247" s="13"/>
      <c r="XW247" s="13"/>
      <c r="XX247" s="13"/>
      <c r="XY247" s="13"/>
      <c r="XZ247" s="13"/>
      <c r="YA247" s="13"/>
      <c r="YB247" s="13"/>
      <c r="YC247" s="13"/>
      <c r="YD247" s="13"/>
      <c r="YE247" s="13"/>
      <c r="YF247" s="13"/>
      <c r="YG247" s="13"/>
      <c r="YH247" s="13"/>
      <c r="YI247" s="13"/>
      <c r="YJ247" s="13"/>
      <c r="YK247" s="13"/>
      <c r="YL247" s="13"/>
      <c r="YM247" s="13"/>
      <c r="YN247" s="13"/>
      <c r="YO247" s="13"/>
      <c r="YP247" s="13"/>
      <c r="YQ247" s="13"/>
      <c r="YR247" s="13"/>
      <c r="YS247" s="13"/>
      <c r="YT247" s="13"/>
      <c r="YU247" s="13"/>
      <c r="YV247" s="13"/>
      <c r="YW247" s="13"/>
      <c r="YX247" s="13"/>
      <c r="YY247" s="13"/>
      <c r="YZ247" s="13"/>
      <c r="ZA247" s="13"/>
      <c r="ZB247" s="13"/>
      <c r="ZC247" s="13"/>
      <c r="ZD247" s="13"/>
      <c r="ZE247" s="13"/>
      <c r="ZF247" s="13"/>
      <c r="ZG247" s="13"/>
      <c r="ZH247" s="13"/>
      <c r="ZI247" s="13"/>
      <c r="ZJ247" s="13"/>
      <c r="ZK247" s="13"/>
      <c r="ZL247" s="13"/>
      <c r="ZM247" s="13"/>
      <c r="ZN247" s="13"/>
      <c r="ZO247" s="13"/>
      <c r="ZP247" s="13"/>
      <c r="ZQ247" s="13"/>
      <c r="ZR247" s="13"/>
      <c r="ZS247" s="13"/>
      <c r="ZT247" s="13"/>
      <c r="ZU247" s="13"/>
      <c r="ZV247" s="13"/>
      <c r="ZW247" s="13"/>
      <c r="ZX247" s="13"/>
      <c r="ZY247" s="13"/>
      <c r="ZZ247" s="13"/>
      <c r="AAA247" s="13"/>
      <c r="AAB247" s="13"/>
      <c r="AAC247" s="13"/>
      <c r="AAD247" s="13"/>
      <c r="AAE247" s="13"/>
      <c r="AAF247" s="13"/>
      <c r="AAG247" s="13"/>
      <c r="AAH247" s="13"/>
      <c r="AAI247" s="13"/>
      <c r="AAJ247" s="13"/>
      <c r="AAK247" s="13"/>
      <c r="AAL247" s="13"/>
      <c r="AAM247" s="13"/>
      <c r="AAN247" s="13"/>
      <c r="AAO247" s="13"/>
      <c r="AAP247" s="13"/>
      <c r="AAQ247" s="13"/>
      <c r="AAR247" s="13"/>
      <c r="AAS247" s="13"/>
      <c r="AAT247" s="13"/>
      <c r="AAU247" s="13"/>
      <c r="AAV247" s="13"/>
      <c r="AAW247" s="13"/>
      <c r="AAX247" s="13"/>
      <c r="AAY247" s="13"/>
      <c r="AAZ247" s="13"/>
      <c r="ABA247" s="13"/>
      <c r="ABB247" s="13"/>
      <c r="ABC247" s="13"/>
      <c r="ABD247" s="13"/>
      <c r="ABE247" s="13"/>
      <c r="ABF247" s="13"/>
      <c r="ABG247" s="13"/>
      <c r="ABH247" s="13"/>
      <c r="ABI247" s="13"/>
      <c r="ABJ247" s="13"/>
      <c r="ABK247" s="13"/>
      <c r="ABL247" s="13"/>
      <c r="ABM247" s="13"/>
      <c r="ABN247" s="13"/>
      <c r="ABO247" s="13"/>
      <c r="ABP247" s="13"/>
      <c r="ABQ247" s="13"/>
      <c r="ABR247" s="13"/>
      <c r="ABS247" s="13"/>
      <c r="ABT247" s="13"/>
      <c r="ABU247" s="13"/>
      <c r="ABV247" s="13"/>
      <c r="ABW247" s="13"/>
      <c r="ABX247" s="13"/>
      <c r="ABY247" s="13"/>
      <c r="ABZ247" s="13"/>
      <c r="ACA247" s="13"/>
      <c r="ACB247" s="13"/>
      <c r="ACC247" s="13"/>
      <c r="ACD247" s="13"/>
      <c r="ACE247" s="13"/>
      <c r="ACF247" s="13"/>
      <c r="ACG247" s="13"/>
      <c r="ACH247" s="13"/>
      <c r="ACI247" s="13"/>
      <c r="ACJ247" s="13"/>
      <c r="ACK247" s="13"/>
      <c r="ACL247" s="13"/>
      <c r="ACM247" s="13"/>
      <c r="ACN247" s="13"/>
      <c r="ACO247" s="13"/>
      <c r="ACP247" s="13"/>
      <c r="ACQ247" s="13"/>
      <c r="ACR247" s="13"/>
      <c r="ACS247" s="13"/>
      <c r="ACT247" s="13"/>
      <c r="ACU247" s="13"/>
      <c r="ACV247" s="13"/>
      <c r="ACW247" s="13"/>
      <c r="ACX247" s="13"/>
      <c r="ACY247" s="13"/>
      <c r="ACZ247" s="13"/>
      <c r="ADA247" s="13"/>
      <c r="ADB247" s="13"/>
      <c r="ADC247" s="13"/>
      <c r="ADD247" s="13"/>
      <c r="ADE247" s="13"/>
      <c r="ADF247" s="13"/>
      <c r="ADG247" s="13"/>
      <c r="ADH247" s="13"/>
      <c r="ADI247" s="13"/>
      <c r="ADJ247" s="13"/>
      <c r="ADK247" s="13"/>
      <c r="ADL247" s="13"/>
      <c r="ADM247" s="13"/>
      <c r="ADN247" s="13"/>
      <c r="ADO247" s="13"/>
      <c r="ADP247" s="13"/>
      <c r="ADQ247" s="13"/>
      <c r="ADR247" s="13"/>
      <c r="ADS247" s="13"/>
      <c r="ADT247" s="13"/>
      <c r="ADU247" s="13"/>
      <c r="ADV247" s="13"/>
      <c r="ADW247" s="13"/>
      <c r="ADX247" s="13"/>
      <c r="ADY247" s="13"/>
      <c r="ADZ247" s="13"/>
      <c r="AEA247" s="13"/>
      <c r="AEB247" s="13"/>
      <c r="AEC247" s="13"/>
      <c r="AED247" s="13"/>
      <c r="AEE247" s="13"/>
      <c r="AEF247" s="13"/>
      <c r="AEG247" s="13"/>
      <c r="AEH247" s="13"/>
      <c r="AEI247" s="13"/>
      <c r="AEJ247" s="13"/>
      <c r="AEK247" s="13"/>
      <c r="AEL247" s="13"/>
      <c r="AEM247" s="13"/>
      <c r="AEN247" s="13"/>
      <c r="AEO247" s="13"/>
      <c r="AEP247" s="13"/>
      <c r="AEQ247" s="13"/>
      <c r="AER247" s="13"/>
      <c r="AES247" s="13"/>
      <c r="AET247" s="13"/>
      <c r="AEU247" s="13"/>
      <c r="AEV247" s="13"/>
      <c r="AEW247" s="13"/>
      <c r="AEX247" s="13"/>
      <c r="AEY247" s="13"/>
      <c r="AEZ247" s="13"/>
      <c r="AFA247" s="13"/>
      <c r="AFB247" s="13"/>
      <c r="AFC247" s="13"/>
      <c r="AFD247" s="13"/>
      <c r="AFE247" s="13"/>
      <c r="AFF247" s="13"/>
      <c r="AFG247" s="13"/>
      <c r="AFH247" s="13"/>
      <c r="AFI247" s="13"/>
      <c r="AFJ247" s="13"/>
      <c r="AFK247" s="13"/>
      <c r="AFL247" s="13"/>
      <c r="AFM247" s="13"/>
      <c r="AFN247" s="13"/>
      <c r="AFO247" s="13"/>
      <c r="AFP247" s="13"/>
      <c r="AFQ247" s="13"/>
      <c r="AFR247" s="13"/>
      <c r="AFS247" s="13"/>
      <c r="AFT247" s="13"/>
      <c r="AFU247" s="13"/>
      <c r="AFV247" s="13"/>
      <c r="AFW247" s="13"/>
      <c r="AFX247" s="13"/>
      <c r="AFY247" s="13"/>
      <c r="AFZ247" s="13"/>
      <c r="AGA247" s="13"/>
      <c r="AGB247" s="13"/>
      <c r="AGC247" s="13"/>
      <c r="AGD247" s="13"/>
      <c r="AGE247" s="13"/>
      <c r="AGF247" s="13"/>
      <c r="AGG247" s="13"/>
      <c r="AGH247" s="13"/>
      <c r="AGI247" s="13"/>
      <c r="AGJ247" s="13"/>
      <c r="AGK247" s="13"/>
      <c r="AGL247" s="13"/>
      <c r="AGM247" s="13"/>
      <c r="AGN247" s="13"/>
      <c r="AGO247" s="13"/>
      <c r="AGP247" s="13"/>
      <c r="AGQ247" s="13"/>
      <c r="AGR247" s="13"/>
      <c r="AGS247" s="13"/>
      <c r="AGT247" s="13"/>
      <c r="AGU247" s="13"/>
      <c r="AGV247" s="13"/>
      <c r="AGW247" s="13"/>
      <c r="AGX247" s="13"/>
      <c r="AGY247" s="13"/>
      <c r="AGZ247" s="13"/>
      <c r="AHA247" s="13"/>
      <c r="AHB247" s="13"/>
      <c r="AHC247" s="13"/>
      <c r="AHD247" s="13"/>
      <c r="AHE247" s="13"/>
      <c r="AHF247" s="13"/>
      <c r="AHG247" s="13"/>
      <c r="AHH247" s="13"/>
      <c r="AHI247" s="13"/>
      <c r="AHJ247" s="13"/>
      <c r="AHK247" s="13"/>
      <c r="AHL247" s="13"/>
      <c r="AHM247" s="13"/>
      <c r="AHN247" s="13"/>
      <c r="AHO247" s="13"/>
      <c r="AHP247" s="13"/>
      <c r="AHQ247" s="13"/>
      <c r="AHR247" s="13"/>
      <c r="AHS247" s="13"/>
      <c r="AHT247" s="13"/>
      <c r="AHU247" s="13"/>
      <c r="AHV247" s="13"/>
      <c r="AHW247" s="13"/>
      <c r="AHX247" s="13"/>
      <c r="AHY247" s="13"/>
      <c r="AHZ247" s="13"/>
      <c r="AIA247" s="13"/>
      <c r="AIB247" s="13"/>
      <c r="AIC247" s="13"/>
      <c r="AID247" s="13"/>
      <c r="AIE247" s="13"/>
      <c r="AIF247" s="13"/>
      <c r="AIG247" s="13"/>
      <c r="AIH247" s="13"/>
      <c r="AII247" s="13"/>
      <c r="AIJ247" s="13"/>
      <c r="AIK247" s="13"/>
      <c r="AIL247" s="13"/>
      <c r="AIM247" s="13"/>
      <c r="AIN247" s="13"/>
      <c r="AIO247" s="13"/>
      <c r="AIP247" s="13"/>
      <c r="AIQ247" s="13"/>
      <c r="AIR247" s="13"/>
      <c r="AIS247" s="13"/>
      <c r="AIT247" s="13"/>
      <c r="AIU247" s="13"/>
      <c r="AIV247" s="13"/>
      <c r="AIW247" s="13"/>
      <c r="AIX247" s="13"/>
      <c r="AIY247" s="13"/>
      <c r="AIZ247" s="13"/>
      <c r="AJA247" s="13"/>
      <c r="AJB247" s="13"/>
      <c r="AJC247" s="13"/>
      <c r="AJD247" s="13"/>
      <c r="AJE247" s="13"/>
      <c r="AJF247" s="13"/>
      <c r="AJG247" s="13"/>
      <c r="AJH247" s="13"/>
      <c r="AJI247" s="13"/>
      <c r="AJJ247" s="13"/>
      <c r="AJK247" s="13"/>
      <c r="AJL247" s="13"/>
      <c r="AJM247" s="13"/>
      <c r="AJN247" s="13"/>
      <c r="AJO247" s="13"/>
      <c r="AJP247" s="13"/>
      <c r="AJQ247" s="13"/>
      <c r="AJR247" s="13"/>
      <c r="AJS247" s="13"/>
      <c r="AJT247" s="13"/>
      <c r="AJU247" s="13"/>
      <c r="AJV247" s="13"/>
      <c r="AJW247" s="13"/>
      <c r="AJX247" s="13"/>
      <c r="AJY247" s="13"/>
      <c r="AJZ247" s="13"/>
      <c r="AKA247" s="13"/>
      <c r="AKB247" s="13"/>
      <c r="AKC247" s="13"/>
      <c r="AKD247" s="13"/>
      <c r="AKE247" s="13"/>
      <c r="AKF247" s="13"/>
      <c r="AKG247" s="13"/>
      <c r="AKH247" s="13"/>
      <c r="AKI247" s="13"/>
      <c r="AKJ247" s="13"/>
      <c r="AKK247" s="13"/>
      <c r="AKL247" s="13"/>
      <c r="AKM247" s="13"/>
      <c r="AKN247" s="13"/>
      <c r="AKO247" s="13"/>
      <c r="AKP247" s="13"/>
      <c r="AKQ247" s="13"/>
      <c r="AKR247" s="13"/>
      <c r="AKS247" s="13"/>
      <c r="AKT247" s="13"/>
      <c r="AKU247" s="13"/>
      <c r="AKV247" s="13"/>
      <c r="AKW247" s="13"/>
      <c r="AKX247" s="13"/>
      <c r="AKY247" s="13"/>
      <c r="AKZ247" s="13"/>
      <c r="ALA247" s="13"/>
      <c r="ALB247" s="13"/>
      <c r="ALC247" s="13"/>
      <c r="ALD247" s="13"/>
      <c r="ALE247" s="13"/>
      <c r="ALF247" s="13"/>
      <c r="ALG247" s="13"/>
      <c r="ALH247" s="13"/>
      <c r="ALI247" s="13"/>
      <c r="ALJ247" s="13"/>
      <c r="ALK247" s="13"/>
      <c r="ALL247" s="13"/>
      <c r="ALM247" s="13"/>
      <c r="ALN247" s="13"/>
      <c r="ALO247" s="13"/>
      <c r="ALP247" s="13"/>
      <c r="ALQ247" s="13"/>
      <c r="ALR247" s="13"/>
      <c r="ALS247" s="13"/>
      <c r="ALT247" s="13"/>
      <c r="ALU247" s="13"/>
      <c r="ALV247" s="13"/>
      <c r="ALW247" s="13"/>
      <c r="ALX247" s="13"/>
      <c r="ALY247" s="13"/>
      <c r="ALZ247" s="13"/>
      <c r="AMA247" s="13"/>
      <c r="AMB247" s="13"/>
      <c r="AMC247" s="13"/>
      <c r="AMD247" s="13"/>
      <c r="AME247" s="13"/>
      <c r="AMF247" s="13"/>
      <c r="AMG247" s="13"/>
      <c r="AMH247" s="13"/>
      <c r="AMI247" s="13"/>
      <c r="AMJ247" s="13"/>
      <c r="AMK247" s="13"/>
      <c r="AML247" s="13"/>
      <c r="AMM247" s="13"/>
      <c r="AMN247" s="13"/>
      <c r="AMO247" s="13"/>
      <c r="AMP247" s="13"/>
      <c r="AMQ247" s="13"/>
      <c r="AMR247" s="13"/>
      <c r="AMS247" s="13"/>
      <c r="AMT247" s="13"/>
      <c r="AMU247" s="13"/>
      <c r="AMV247" s="13"/>
      <c r="AMW247" s="13"/>
      <c r="AMX247" s="13"/>
      <c r="AMY247" s="13"/>
      <c r="AMZ247" s="13"/>
      <c r="ANA247" s="13"/>
      <c r="ANB247" s="13"/>
      <c r="ANC247" s="13"/>
      <c r="AND247" s="13"/>
      <c r="ANE247" s="13"/>
      <c r="ANF247" s="13"/>
      <c r="ANG247" s="13"/>
      <c r="ANH247" s="13"/>
      <c r="ANI247" s="13"/>
      <c r="ANJ247" s="13"/>
      <c r="ANK247" s="13"/>
      <c r="ANL247" s="13"/>
      <c r="ANM247" s="13"/>
      <c r="ANN247" s="13"/>
      <c r="ANO247" s="13"/>
      <c r="ANP247" s="13"/>
      <c r="ANQ247" s="13"/>
      <c r="ANR247" s="13"/>
      <c r="ANS247" s="13"/>
      <c r="ANT247" s="13"/>
      <c r="ANU247" s="13"/>
      <c r="ANV247" s="13"/>
      <c r="ANW247" s="13"/>
      <c r="ANX247" s="13"/>
      <c r="ANY247" s="13"/>
      <c r="ANZ247" s="13"/>
      <c r="AOA247" s="13"/>
      <c r="AOB247" s="13"/>
      <c r="AOC247" s="13"/>
      <c r="AOD247" s="13"/>
      <c r="AOE247" s="13"/>
      <c r="AOF247" s="13"/>
      <c r="AOG247" s="13"/>
      <c r="AOH247" s="13"/>
      <c r="AOI247" s="13"/>
      <c r="AOJ247" s="13"/>
      <c r="AOK247" s="13"/>
      <c r="AOL247" s="13"/>
      <c r="AOM247" s="13"/>
      <c r="AON247" s="13"/>
      <c r="AOO247" s="13"/>
      <c r="AOP247" s="13"/>
      <c r="AOQ247" s="13"/>
      <c r="AOR247" s="13"/>
      <c r="AOS247" s="13"/>
      <c r="AOT247" s="13"/>
      <c r="AOU247" s="13"/>
      <c r="AOV247" s="13"/>
      <c r="AOW247" s="13"/>
      <c r="AOX247" s="13"/>
      <c r="AOY247" s="13"/>
      <c r="AOZ247" s="13"/>
      <c r="APA247" s="13"/>
      <c r="APB247" s="13"/>
      <c r="APC247" s="13"/>
      <c r="APD247" s="13"/>
      <c r="APE247" s="13"/>
      <c r="APF247" s="13"/>
      <c r="APG247" s="13"/>
      <c r="APH247" s="13"/>
      <c r="API247" s="13"/>
      <c r="APJ247" s="13"/>
      <c r="APK247" s="13"/>
      <c r="APL247" s="13"/>
      <c r="APM247" s="13"/>
      <c r="APN247" s="13"/>
      <c r="APO247" s="13"/>
      <c r="APP247" s="13"/>
      <c r="APQ247" s="13"/>
      <c r="APR247" s="13"/>
      <c r="APS247" s="13"/>
      <c r="APT247" s="13"/>
      <c r="APU247" s="13"/>
      <c r="APV247" s="13"/>
      <c r="APW247" s="13"/>
      <c r="APX247" s="13"/>
      <c r="APY247" s="13"/>
      <c r="APZ247" s="13"/>
      <c r="AQA247" s="13"/>
      <c r="AQB247" s="13"/>
      <c r="AQC247" s="13"/>
      <c r="AQD247" s="13"/>
      <c r="AQE247" s="13"/>
      <c r="AQF247" s="13"/>
      <c r="AQG247" s="13"/>
      <c r="AQH247" s="13"/>
      <c r="AQI247" s="13"/>
      <c r="AQJ247" s="13"/>
      <c r="AQK247" s="13"/>
      <c r="AQL247" s="13"/>
      <c r="AQM247" s="13"/>
      <c r="AQN247" s="13"/>
      <c r="AQO247" s="13"/>
      <c r="AQP247" s="13"/>
      <c r="AQQ247" s="13"/>
      <c r="AQR247" s="13"/>
      <c r="AQS247" s="13"/>
      <c r="AQT247" s="13"/>
      <c r="AQU247" s="13"/>
      <c r="AQV247" s="13"/>
      <c r="AQW247" s="13"/>
      <c r="AQX247" s="13"/>
      <c r="AQY247" s="13"/>
      <c r="AQZ247" s="13"/>
      <c r="ARA247" s="13"/>
      <c r="ARB247" s="13"/>
      <c r="ARC247" s="13"/>
      <c r="ARD247" s="13"/>
      <c r="ARE247" s="13"/>
      <c r="ARF247" s="13"/>
      <c r="ARG247" s="13"/>
      <c r="ARH247" s="13"/>
      <c r="ARI247" s="13"/>
      <c r="ARJ247" s="13"/>
      <c r="ARK247" s="13"/>
      <c r="ARL247" s="13"/>
      <c r="ARM247" s="13"/>
      <c r="ARN247" s="13"/>
      <c r="ARO247" s="13"/>
      <c r="ARP247" s="13"/>
      <c r="ARQ247" s="13"/>
      <c r="ARR247" s="13"/>
      <c r="ARS247" s="13"/>
      <c r="ART247" s="13"/>
      <c r="ARU247" s="13"/>
      <c r="ARV247" s="13"/>
      <c r="ARW247" s="13"/>
      <c r="ARX247" s="13"/>
      <c r="ARY247" s="13"/>
      <c r="ARZ247" s="13"/>
      <c r="ASA247" s="13"/>
      <c r="ASB247" s="13"/>
      <c r="ASC247" s="13"/>
      <c r="ASD247" s="13"/>
      <c r="ASE247" s="13"/>
      <c r="ASF247" s="13"/>
      <c r="ASG247" s="13"/>
      <c r="ASH247" s="13"/>
      <c r="ASI247" s="13"/>
      <c r="ASJ247" s="13"/>
      <c r="ASK247" s="13"/>
      <c r="ASL247" s="13"/>
      <c r="ASM247" s="13"/>
      <c r="ASN247" s="13"/>
      <c r="ASO247" s="13"/>
      <c r="ASP247" s="13"/>
      <c r="ASQ247" s="13"/>
      <c r="ASR247" s="13"/>
      <c r="ASS247" s="13"/>
      <c r="AST247" s="13"/>
      <c r="ASU247" s="13"/>
      <c r="ASV247" s="13"/>
      <c r="ASW247" s="13"/>
      <c r="ASX247" s="13"/>
      <c r="ASY247" s="13"/>
      <c r="ASZ247" s="13"/>
      <c r="ATA247" s="13"/>
      <c r="ATB247" s="13"/>
      <c r="ATC247" s="13"/>
      <c r="ATD247" s="13"/>
      <c r="ATE247" s="13"/>
      <c r="ATF247" s="13"/>
      <c r="ATG247" s="13"/>
      <c r="ATH247" s="13"/>
      <c r="ATI247" s="13"/>
      <c r="ATJ247" s="13"/>
      <c r="ATK247" s="13"/>
      <c r="ATL247" s="13"/>
      <c r="ATM247" s="13"/>
      <c r="ATN247" s="13"/>
      <c r="ATO247" s="13"/>
      <c r="ATP247" s="13"/>
      <c r="ATQ247" s="13"/>
      <c r="ATR247" s="13"/>
      <c r="ATS247" s="13"/>
      <c r="ATT247" s="13"/>
      <c r="ATU247" s="13"/>
      <c r="ATV247" s="13"/>
      <c r="ATW247" s="13"/>
      <c r="ATX247" s="13"/>
      <c r="ATY247" s="13"/>
      <c r="ATZ247" s="13"/>
      <c r="AUA247" s="13"/>
      <c r="AUB247" s="13"/>
      <c r="AUC247" s="13"/>
      <c r="AUD247" s="13"/>
      <c r="AUE247" s="13"/>
      <c r="AUF247" s="13"/>
      <c r="AUG247" s="13"/>
      <c r="AUH247" s="13"/>
      <c r="AUI247" s="13"/>
      <c r="AUJ247" s="13"/>
      <c r="AUK247" s="13"/>
      <c r="AUL247" s="13"/>
      <c r="AUM247" s="13"/>
      <c r="AUN247" s="13"/>
      <c r="AUO247" s="13"/>
      <c r="AUP247" s="13"/>
      <c r="AUQ247" s="13"/>
      <c r="AUR247" s="13"/>
      <c r="AUS247" s="13"/>
      <c r="AUT247" s="13"/>
      <c r="AUU247" s="13"/>
      <c r="AUV247" s="13"/>
      <c r="AUW247" s="13"/>
      <c r="AUX247" s="13"/>
      <c r="AUY247" s="13"/>
      <c r="AUZ247" s="13"/>
      <c r="AVA247" s="13"/>
      <c r="AVB247" s="13"/>
      <c r="AVC247" s="13"/>
      <c r="AVD247" s="13"/>
      <c r="AVE247" s="13"/>
      <c r="AVF247" s="13"/>
      <c r="AVG247" s="13"/>
      <c r="AVH247" s="13"/>
      <c r="AVI247" s="13"/>
      <c r="AVJ247" s="13"/>
      <c r="AVK247" s="13"/>
      <c r="AVL247" s="13"/>
      <c r="AVM247" s="13"/>
      <c r="AVN247" s="13"/>
      <c r="AVO247" s="13"/>
      <c r="AVP247" s="13"/>
      <c r="AVQ247" s="13"/>
      <c r="AVR247" s="13"/>
      <c r="AVS247" s="13"/>
      <c r="AVT247" s="13"/>
      <c r="AVU247" s="13"/>
      <c r="AVV247" s="13"/>
      <c r="AVW247" s="13"/>
      <c r="AVX247" s="13"/>
      <c r="AVY247" s="13"/>
      <c r="AVZ247" s="13"/>
      <c r="AWA247" s="13"/>
      <c r="AWB247" s="13"/>
      <c r="AWC247" s="13"/>
      <c r="AWD247" s="13"/>
      <c r="AWE247" s="13"/>
      <c r="AWF247" s="13"/>
      <c r="AWG247" s="13"/>
      <c r="AWH247" s="13"/>
      <c r="AWI247" s="13"/>
      <c r="AWJ247" s="13"/>
      <c r="AWK247" s="13"/>
      <c r="AWL247" s="13"/>
      <c r="AWM247" s="13"/>
      <c r="AWN247" s="13"/>
      <c r="AWO247" s="13"/>
      <c r="AWP247" s="13"/>
      <c r="AWQ247" s="13"/>
      <c r="AWR247" s="13"/>
      <c r="AWS247" s="13"/>
      <c r="AWT247" s="13"/>
      <c r="AWU247" s="13"/>
      <c r="AWV247" s="13"/>
      <c r="AWW247" s="13"/>
      <c r="AWX247" s="13"/>
      <c r="AWY247" s="13"/>
      <c r="AWZ247" s="13"/>
      <c r="AXA247" s="13"/>
      <c r="AXB247" s="13"/>
      <c r="AXC247" s="13"/>
      <c r="AXD247" s="13"/>
      <c r="AXE247" s="13"/>
      <c r="AXF247" s="13"/>
      <c r="AXG247" s="13"/>
      <c r="AXH247" s="13"/>
      <c r="AXI247" s="13"/>
      <c r="AXJ247" s="13"/>
      <c r="AXK247" s="13"/>
      <c r="AXL247" s="13"/>
      <c r="AXM247" s="13"/>
      <c r="AXN247" s="13"/>
      <c r="AXO247" s="13"/>
      <c r="AXP247" s="13"/>
      <c r="AXQ247" s="13"/>
      <c r="AXR247" s="13"/>
      <c r="AXS247" s="13"/>
      <c r="AXT247" s="13"/>
      <c r="AXU247" s="13"/>
      <c r="AXV247" s="13"/>
      <c r="AXW247" s="13"/>
      <c r="AXX247" s="13"/>
      <c r="AXY247" s="13"/>
      <c r="AXZ247" s="13"/>
      <c r="AYA247" s="13"/>
      <c r="AYB247" s="13"/>
      <c r="AYC247" s="13"/>
      <c r="AYD247" s="13"/>
      <c r="AYE247" s="13"/>
      <c r="AYF247" s="13"/>
      <c r="AYG247" s="13"/>
      <c r="AYH247" s="13"/>
      <c r="AYI247" s="13"/>
      <c r="AYJ247" s="13"/>
      <c r="AYK247" s="13"/>
      <c r="AYL247" s="13"/>
      <c r="AYM247" s="13"/>
      <c r="AYN247" s="13"/>
      <c r="AYO247" s="13"/>
      <c r="AYP247" s="13"/>
      <c r="AYQ247" s="13"/>
      <c r="AYR247" s="13"/>
      <c r="AYS247" s="13"/>
      <c r="AYT247" s="13"/>
      <c r="AYU247" s="13"/>
      <c r="AYV247" s="13"/>
      <c r="AYW247" s="13"/>
      <c r="AYX247" s="13"/>
      <c r="AYY247" s="13"/>
      <c r="AYZ247" s="13"/>
      <c r="AZA247" s="13"/>
      <c r="AZB247" s="13"/>
      <c r="AZC247" s="13"/>
      <c r="AZD247" s="13"/>
      <c r="AZE247" s="13"/>
      <c r="AZF247" s="13"/>
      <c r="AZG247" s="13"/>
      <c r="AZH247" s="13"/>
      <c r="AZI247" s="13"/>
      <c r="AZJ247" s="13"/>
      <c r="AZK247" s="13"/>
      <c r="AZL247" s="13"/>
      <c r="AZM247" s="13"/>
      <c r="AZN247" s="13"/>
      <c r="AZO247" s="13"/>
      <c r="AZP247" s="13"/>
      <c r="AZQ247" s="13"/>
      <c r="AZR247" s="13"/>
      <c r="AZS247" s="13"/>
      <c r="AZT247" s="13"/>
      <c r="AZU247" s="13"/>
      <c r="AZV247" s="13"/>
      <c r="AZW247" s="13"/>
      <c r="AZX247" s="13"/>
      <c r="AZY247" s="13"/>
      <c r="AZZ247" s="13"/>
      <c r="BAA247" s="13"/>
      <c r="BAB247" s="13"/>
      <c r="BAC247" s="13"/>
      <c r="BAD247" s="13"/>
      <c r="BAE247" s="13"/>
      <c r="BAF247" s="13"/>
      <c r="BAG247" s="13"/>
      <c r="BAH247" s="13"/>
      <c r="BAI247" s="13"/>
      <c r="BAJ247" s="13"/>
      <c r="BAK247" s="13"/>
      <c r="BAL247" s="13"/>
      <c r="BAM247" s="13"/>
      <c r="BAN247" s="13"/>
      <c r="BAO247" s="13"/>
      <c r="BAP247" s="13"/>
      <c r="BAQ247" s="13"/>
      <c r="BAR247" s="13"/>
      <c r="BAS247" s="13"/>
      <c r="BAT247" s="13"/>
      <c r="BAU247" s="13"/>
      <c r="BAV247" s="13"/>
      <c r="BAW247" s="13"/>
      <c r="BAX247" s="13"/>
      <c r="BAY247" s="13"/>
      <c r="BAZ247" s="13"/>
      <c r="BBA247" s="13"/>
      <c r="BBB247" s="13"/>
      <c r="BBC247" s="13"/>
      <c r="BBD247" s="13"/>
      <c r="BBE247" s="13"/>
      <c r="BBF247" s="13"/>
      <c r="BBG247" s="13"/>
      <c r="BBH247" s="13"/>
      <c r="BBI247" s="13"/>
      <c r="BBJ247" s="13"/>
      <c r="BBK247" s="13"/>
      <c r="BBL247" s="13"/>
      <c r="BBM247" s="13"/>
      <c r="BBN247" s="13"/>
      <c r="BBO247" s="13"/>
      <c r="BBP247" s="13"/>
      <c r="BBQ247" s="13"/>
      <c r="BBR247" s="13"/>
      <c r="BBS247" s="13"/>
      <c r="BBT247" s="13"/>
      <c r="BBU247" s="13"/>
      <c r="BBV247" s="13"/>
      <c r="BBW247" s="13"/>
      <c r="BBX247" s="13"/>
      <c r="BBY247" s="13"/>
      <c r="BBZ247" s="13"/>
      <c r="BCA247" s="13"/>
      <c r="BCB247" s="13"/>
      <c r="BCC247" s="13"/>
      <c r="BCD247" s="13"/>
      <c r="BCE247" s="13"/>
      <c r="BCF247" s="13"/>
      <c r="BCG247" s="13"/>
      <c r="BCH247" s="13"/>
      <c r="BCI247" s="13"/>
      <c r="BCJ247" s="13"/>
      <c r="BCK247" s="13"/>
      <c r="BCL247" s="13"/>
      <c r="BCM247" s="13"/>
      <c r="BCN247" s="13"/>
      <c r="BCO247" s="13"/>
      <c r="BCP247" s="13"/>
      <c r="BCQ247" s="13"/>
      <c r="BCR247" s="13"/>
      <c r="BCS247" s="13"/>
      <c r="BCT247" s="13"/>
      <c r="BCU247" s="13"/>
      <c r="BCV247" s="13"/>
      <c r="BCW247" s="13"/>
      <c r="BCX247" s="13"/>
      <c r="BCY247" s="13"/>
      <c r="BCZ247" s="13"/>
      <c r="BDA247" s="13"/>
      <c r="BDB247" s="13"/>
      <c r="BDC247" s="13"/>
      <c r="BDD247" s="13"/>
      <c r="BDE247" s="13"/>
      <c r="BDF247" s="13"/>
      <c r="BDG247" s="13"/>
      <c r="BDH247" s="13"/>
      <c r="BDI247" s="13"/>
      <c r="BDJ247" s="13"/>
      <c r="BDK247" s="13"/>
      <c r="BDL247" s="13"/>
      <c r="BDM247" s="13"/>
      <c r="BDN247" s="13"/>
      <c r="BDO247" s="13"/>
      <c r="BDP247" s="13"/>
      <c r="BDQ247" s="13"/>
      <c r="BDR247" s="13"/>
      <c r="BDS247" s="13"/>
      <c r="BDT247" s="13"/>
      <c r="BDU247" s="13"/>
      <c r="BDV247" s="13"/>
      <c r="BDW247" s="13"/>
      <c r="BDX247" s="13"/>
      <c r="BDY247" s="13"/>
      <c r="BDZ247" s="13"/>
      <c r="BEA247" s="13"/>
      <c r="BEB247" s="13"/>
      <c r="BEC247" s="13"/>
      <c r="BED247" s="13"/>
      <c r="BEE247" s="13"/>
      <c r="BEF247" s="13"/>
      <c r="BEG247" s="13"/>
      <c r="BEH247" s="13"/>
      <c r="BEI247" s="13"/>
      <c r="BEJ247" s="13"/>
      <c r="BEK247" s="13"/>
      <c r="BEL247" s="13"/>
      <c r="BEM247" s="13"/>
      <c r="BEN247" s="13"/>
      <c r="BEO247" s="13"/>
      <c r="BEP247" s="13"/>
      <c r="BEQ247" s="13"/>
      <c r="BER247" s="13"/>
      <c r="BES247" s="13"/>
      <c r="BET247" s="13"/>
      <c r="BEU247" s="13"/>
      <c r="BEV247" s="13"/>
      <c r="BEW247" s="13"/>
      <c r="BEX247" s="13"/>
      <c r="BEY247" s="13"/>
      <c r="BEZ247" s="13"/>
      <c r="BFA247" s="13"/>
      <c r="BFB247" s="13"/>
      <c r="BFC247" s="13"/>
      <c r="BFD247" s="13"/>
      <c r="BFE247" s="13"/>
      <c r="BFF247" s="13"/>
      <c r="BFG247" s="13"/>
      <c r="BFH247" s="13"/>
      <c r="BFI247" s="13"/>
      <c r="BFJ247" s="13"/>
      <c r="BFK247" s="13"/>
      <c r="BFL247" s="13"/>
      <c r="BFM247" s="13"/>
      <c r="BFN247" s="13"/>
      <c r="BFO247" s="13"/>
      <c r="BFP247" s="13"/>
      <c r="BFQ247" s="13"/>
      <c r="BFR247" s="13"/>
      <c r="BFS247" s="13"/>
      <c r="BFT247" s="13"/>
      <c r="BFU247" s="13"/>
      <c r="BFV247" s="13"/>
      <c r="BFW247" s="13"/>
      <c r="BFX247" s="13"/>
      <c r="BFY247" s="13"/>
      <c r="BFZ247" s="13"/>
      <c r="BGA247" s="13"/>
      <c r="BGB247" s="13"/>
      <c r="BGC247" s="13"/>
      <c r="BGD247" s="13"/>
      <c r="BGE247" s="13"/>
      <c r="BGF247" s="13"/>
      <c r="BGG247" s="13"/>
      <c r="BGH247" s="13"/>
      <c r="BGI247" s="13"/>
      <c r="BGJ247" s="13"/>
      <c r="BGK247" s="13"/>
      <c r="BGL247" s="13"/>
      <c r="BGM247" s="13"/>
      <c r="BGN247" s="13"/>
      <c r="BGO247" s="13"/>
      <c r="BGP247" s="13"/>
      <c r="BGQ247" s="13"/>
      <c r="BGR247" s="13"/>
      <c r="BGS247" s="13"/>
      <c r="BGT247" s="13"/>
      <c r="BGU247" s="13"/>
      <c r="BGV247" s="13"/>
      <c r="BGW247" s="13"/>
      <c r="BGX247" s="13"/>
      <c r="BGY247" s="13"/>
      <c r="BGZ247" s="13"/>
      <c r="BHA247" s="13"/>
      <c r="BHB247" s="13"/>
      <c r="BHC247" s="13"/>
      <c r="BHD247" s="13"/>
      <c r="BHE247" s="13"/>
      <c r="BHF247" s="13"/>
      <c r="BHG247" s="13"/>
      <c r="BHH247" s="13"/>
      <c r="BHI247" s="13"/>
      <c r="BHJ247" s="13"/>
      <c r="BHK247" s="13"/>
      <c r="BHL247" s="13"/>
      <c r="BHM247" s="13"/>
      <c r="BHN247" s="13"/>
      <c r="BHO247" s="13"/>
      <c r="BHP247" s="13"/>
      <c r="BHQ247" s="13"/>
      <c r="BHR247" s="13"/>
      <c r="BHS247" s="13"/>
      <c r="BHT247" s="13"/>
      <c r="BHU247" s="13"/>
      <c r="BHV247" s="13"/>
      <c r="BHW247" s="13"/>
      <c r="BHX247" s="13"/>
      <c r="BHY247" s="13"/>
      <c r="BHZ247" s="13"/>
      <c r="BIA247" s="13"/>
      <c r="BIB247" s="13"/>
      <c r="BIC247" s="13"/>
      <c r="BID247" s="13"/>
      <c r="BIE247" s="13"/>
      <c r="BIF247" s="13"/>
      <c r="BIG247" s="13"/>
      <c r="BIH247" s="13"/>
      <c r="BII247" s="13"/>
      <c r="BIJ247" s="13"/>
      <c r="BIK247" s="13"/>
      <c r="BIL247" s="13"/>
      <c r="BIM247" s="13"/>
      <c r="BIN247" s="13"/>
      <c r="BIO247" s="13"/>
      <c r="BIP247" s="13"/>
      <c r="BIQ247" s="13"/>
      <c r="BIR247" s="13"/>
      <c r="BIS247" s="13"/>
      <c r="BIT247" s="13"/>
      <c r="BIU247" s="13"/>
      <c r="BIV247" s="13"/>
      <c r="BIW247" s="13"/>
      <c r="BIX247" s="13"/>
      <c r="BIY247" s="13"/>
      <c r="BIZ247" s="13"/>
      <c r="BJA247" s="13"/>
      <c r="BJB247" s="13"/>
      <c r="BJC247" s="13"/>
      <c r="BJD247" s="13"/>
      <c r="BJE247" s="13"/>
      <c r="BJF247" s="13"/>
      <c r="BJG247" s="13"/>
      <c r="BJH247" s="13"/>
      <c r="BJI247" s="13"/>
      <c r="BJJ247" s="13"/>
      <c r="BJK247" s="13"/>
      <c r="BJL247" s="13"/>
      <c r="BJM247" s="13"/>
      <c r="BJN247" s="13"/>
      <c r="BJO247" s="13"/>
      <c r="BJP247" s="13"/>
      <c r="BJQ247" s="13"/>
      <c r="BJR247" s="13"/>
      <c r="BJS247" s="13"/>
      <c r="BJT247" s="13"/>
      <c r="BJU247" s="13"/>
      <c r="BJV247" s="13"/>
      <c r="BJW247" s="13"/>
      <c r="BJX247" s="13"/>
      <c r="BJY247" s="13"/>
      <c r="BJZ247" s="13"/>
      <c r="BKA247" s="13"/>
      <c r="BKB247" s="13"/>
      <c r="BKC247" s="13"/>
      <c r="BKD247" s="13"/>
      <c r="BKE247" s="13"/>
      <c r="BKF247" s="13"/>
      <c r="BKG247" s="13"/>
      <c r="BKH247" s="13"/>
      <c r="BKI247" s="13"/>
      <c r="BKJ247" s="13"/>
      <c r="BKK247" s="13"/>
      <c r="BKL247" s="13"/>
      <c r="BKM247" s="13"/>
      <c r="BKN247" s="13"/>
      <c r="BKO247" s="13"/>
      <c r="BKP247" s="13"/>
      <c r="BKQ247" s="13"/>
      <c r="BKR247" s="13"/>
      <c r="BKS247" s="13"/>
      <c r="BKT247" s="13"/>
      <c r="BKU247" s="13"/>
      <c r="BKV247" s="13"/>
      <c r="BKW247" s="13"/>
      <c r="BKX247" s="13"/>
      <c r="BKY247" s="13"/>
      <c r="BKZ247" s="13"/>
      <c r="BLA247" s="13"/>
      <c r="BLB247" s="13"/>
      <c r="BLC247" s="13"/>
      <c r="BLD247" s="13"/>
      <c r="BLE247" s="13"/>
      <c r="BLF247" s="13"/>
      <c r="BLG247" s="13"/>
      <c r="BLH247" s="13"/>
      <c r="BLI247" s="13"/>
      <c r="BLJ247" s="13"/>
      <c r="BLK247" s="13"/>
      <c r="BLL247" s="13"/>
      <c r="BLM247" s="13"/>
      <c r="BLN247" s="13"/>
      <c r="BLO247" s="13"/>
      <c r="BLP247" s="13"/>
      <c r="BLQ247" s="13"/>
      <c r="BLR247" s="13"/>
      <c r="BLS247" s="13"/>
      <c r="BLT247" s="13"/>
      <c r="BLU247" s="13"/>
      <c r="BLV247" s="13"/>
      <c r="BLW247" s="13"/>
      <c r="BLX247" s="13"/>
      <c r="BLY247" s="13"/>
      <c r="BLZ247" s="13"/>
      <c r="BMA247" s="13"/>
      <c r="BMB247" s="13"/>
      <c r="BMC247" s="13"/>
      <c r="BMD247" s="13"/>
      <c r="BME247" s="13"/>
      <c r="BMF247" s="13"/>
      <c r="BMG247" s="13"/>
      <c r="BMH247" s="13"/>
      <c r="BMI247" s="13"/>
      <c r="BMJ247" s="13"/>
      <c r="BMK247" s="13"/>
      <c r="BML247" s="13"/>
      <c r="BMM247" s="13"/>
      <c r="BMN247" s="13"/>
      <c r="BMO247" s="13"/>
      <c r="BMP247" s="13"/>
      <c r="BMQ247" s="13"/>
      <c r="BMR247" s="13"/>
      <c r="BMS247" s="13"/>
      <c r="BMT247" s="13"/>
      <c r="BMU247" s="13"/>
      <c r="BMV247" s="13"/>
      <c r="BMW247" s="13"/>
      <c r="BMX247" s="13"/>
      <c r="BMY247" s="13"/>
      <c r="BMZ247" s="13"/>
      <c r="BNA247" s="13"/>
      <c r="BNB247" s="13"/>
      <c r="BNC247" s="13"/>
      <c r="BND247" s="13"/>
      <c r="BNE247" s="13"/>
      <c r="BNF247" s="13"/>
      <c r="BNG247" s="13"/>
      <c r="BNH247" s="13"/>
      <c r="BNI247" s="13"/>
      <c r="BNJ247" s="13"/>
      <c r="BNK247" s="13"/>
      <c r="BNL247" s="13"/>
      <c r="BNM247" s="13"/>
      <c r="BNN247" s="13"/>
      <c r="BNO247" s="13"/>
      <c r="BNP247" s="13"/>
      <c r="BNQ247" s="13"/>
      <c r="BNR247" s="13"/>
      <c r="BNS247" s="13"/>
      <c r="BNT247" s="13"/>
      <c r="BNU247" s="13"/>
      <c r="BNV247" s="13"/>
      <c r="BNW247" s="13"/>
      <c r="BNX247" s="13"/>
      <c r="BNY247" s="13"/>
      <c r="BNZ247" s="13"/>
      <c r="BOA247" s="13"/>
      <c r="BOB247" s="13"/>
      <c r="BOC247" s="13"/>
      <c r="BOD247" s="13"/>
      <c r="BOE247" s="13"/>
      <c r="BOF247" s="13"/>
      <c r="BOG247" s="13"/>
      <c r="BOH247" s="13"/>
      <c r="BOI247" s="13"/>
      <c r="BOJ247" s="13"/>
      <c r="BOK247" s="13"/>
      <c r="BOL247" s="13"/>
      <c r="BOM247" s="13"/>
      <c r="BON247" s="13"/>
      <c r="BOO247" s="13"/>
      <c r="BOP247" s="13"/>
      <c r="BOQ247" s="13"/>
      <c r="BOR247" s="13"/>
      <c r="BOS247" s="13"/>
      <c r="BOT247" s="13"/>
      <c r="BOU247" s="13"/>
      <c r="BOV247" s="13"/>
      <c r="BOW247" s="13"/>
      <c r="BOX247" s="13"/>
      <c r="BOY247" s="13"/>
      <c r="BOZ247" s="13"/>
      <c r="BPA247" s="13"/>
      <c r="BPB247" s="13"/>
      <c r="BPC247" s="13"/>
      <c r="BPD247" s="13"/>
      <c r="BPE247" s="13"/>
      <c r="BPF247" s="13"/>
      <c r="BPG247" s="13"/>
      <c r="BPH247" s="13"/>
      <c r="BPI247" s="13"/>
      <c r="BPJ247" s="13"/>
      <c r="BPK247" s="13"/>
      <c r="BPL247" s="13"/>
      <c r="BPM247" s="13"/>
      <c r="BPN247" s="13"/>
      <c r="BPO247" s="13"/>
      <c r="BPP247" s="13"/>
      <c r="BPQ247" s="13"/>
      <c r="BPR247" s="13"/>
      <c r="BPS247" s="13"/>
      <c r="BPT247" s="13"/>
      <c r="BPU247" s="13"/>
      <c r="BPV247" s="13"/>
      <c r="BPW247" s="13"/>
      <c r="BPX247" s="13"/>
      <c r="BPY247" s="13"/>
      <c r="BPZ247" s="13"/>
      <c r="BQA247" s="13"/>
      <c r="BQB247" s="13"/>
      <c r="BQC247" s="13"/>
      <c r="BQD247" s="13"/>
      <c r="BQE247" s="13"/>
      <c r="BQF247" s="13"/>
      <c r="BQG247" s="13"/>
      <c r="BQH247" s="13"/>
      <c r="BQI247" s="13"/>
      <c r="BQJ247" s="13"/>
      <c r="BQK247" s="13"/>
      <c r="BQL247" s="13"/>
      <c r="BQM247" s="13"/>
      <c r="BQN247" s="13"/>
      <c r="BQO247" s="13"/>
      <c r="BQP247" s="13"/>
      <c r="BQQ247" s="13"/>
      <c r="BQR247" s="13"/>
      <c r="BQS247" s="13"/>
      <c r="BQT247" s="13"/>
      <c r="BQU247" s="13"/>
      <c r="BQV247" s="13"/>
      <c r="BQW247" s="13"/>
      <c r="BQX247" s="13"/>
      <c r="BQY247" s="13"/>
      <c r="BQZ247" s="13"/>
      <c r="BRA247" s="13"/>
      <c r="BRB247" s="13"/>
      <c r="BRC247" s="13"/>
      <c r="BRD247" s="13"/>
      <c r="BRE247" s="13"/>
      <c r="BRF247" s="13"/>
      <c r="BRG247" s="13"/>
      <c r="BRH247" s="13"/>
      <c r="BRI247" s="13"/>
      <c r="BRJ247" s="13"/>
      <c r="BRK247" s="13"/>
      <c r="BRL247" s="13"/>
      <c r="BRM247" s="13"/>
      <c r="BRN247" s="13"/>
      <c r="BRO247" s="13"/>
      <c r="BRP247" s="13"/>
      <c r="BRQ247" s="13"/>
      <c r="BRR247" s="13"/>
      <c r="BRS247" s="13"/>
      <c r="BRT247" s="13"/>
      <c r="BRU247" s="13"/>
      <c r="BRV247" s="13"/>
      <c r="BRW247" s="13"/>
      <c r="BRX247" s="13"/>
      <c r="BRY247" s="13"/>
      <c r="BRZ247" s="13"/>
      <c r="BSA247" s="13"/>
      <c r="BSB247" s="13"/>
      <c r="BSC247" s="13"/>
      <c r="BSD247" s="13"/>
      <c r="BSE247" s="13"/>
      <c r="BSF247" s="13"/>
      <c r="BSG247" s="13"/>
      <c r="BSH247" s="13"/>
      <c r="BSI247" s="13"/>
      <c r="BSJ247" s="13"/>
      <c r="BSK247" s="13"/>
      <c r="BSL247" s="13"/>
      <c r="BSM247" s="13"/>
      <c r="BSN247" s="13"/>
      <c r="BSO247" s="13"/>
      <c r="BSP247" s="13"/>
      <c r="BSQ247" s="13"/>
      <c r="BSR247" s="13"/>
      <c r="BSS247" s="13"/>
      <c r="BST247" s="13"/>
      <c r="BSU247" s="13"/>
      <c r="BSV247" s="13"/>
      <c r="BSW247" s="13"/>
      <c r="BSX247" s="13"/>
      <c r="BSY247" s="13"/>
      <c r="BSZ247" s="13"/>
      <c r="BTA247" s="13"/>
      <c r="BTB247" s="13"/>
      <c r="BTC247" s="13"/>
      <c r="BTD247" s="13"/>
      <c r="BTE247" s="13"/>
      <c r="BTF247" s="13"/>
      <c r="BTG247" s="13"/>
      <c r="BTH247" s="13"/>
      <c r="BTI247" s="13"/>
      <c r="BTJ247" s="13"/>
      <c r="BTK247" s="13"/>
      <c r="BTL247" s="13"/>
      <c r="BTM247" s="13"/>
      <c r="BTN247" s="13"/>
      <c r="BTO247" s="13"/>
      <c r="BTP247" s="13"/>
      <c r="BTQ247" s="13"/>
      <c r="BTR247" s="13"/>
      <c r="BTS247" s="13"/>
      <c r="BTT247" s="13"/>
      <c r="BTU247" s="13"/>
      <c r="BTV247" s="13"/>
      <c r="BTW247" s="13"/>
      <c r="BTX247" s="13"/>
      <c r="BTY247" s="13"/>
      <c r="BTZ247" s="13"/>
      <c r="BUA247" s="13"/>
      <c r="BUB247" s="13"/>
      <c r="BUC247" s="13"/>
      <c r="BUD247" s="13"/>
      <c r="BUE247" s="13"/>
      <c r="BUF247" s="13"/>
      <c r="BUG247" s="13"/>
      <c r="BUH247" s="13"/>
      <c r="BUI247" s="13"/>
      <c r="BUJ247" s="13"/>
      <c r="BUK247" s="13"/>
      <c r="BUL247" s="13"/>
      <c r="BUM247" s="13"/>
      <c r="BUN247" s="13"/>
      <c r="BUO247" s="13"/>
      <c r="BUP247" s="13"/>
      <c r="BUQ247" s="13"/>
      <c r="BUR247" s="13"/>
      <c r="BUS247" s="13"/>
      <c r="BUT247" s="13"/>
      <c r="BUU247" s="13"/>
      <c r="BUV247" s="13"/>
      <c r="BUW247" s="13"/>
      <c r="BUX247" s="13"/>
      <c r="BUY247" s="13"/>
      <c r="BUZ247" s="13"/>
      <c r="BVA247" s="13"/>
      <c r="BVB247" s="13"/>
      <c r="BVC247" s="13"/>
      <c r="BVD247" s="13"/>
      <c r="BVE247" s="13"/>
      <c r="BVF247" s="13"/>
      <c r="BVG247" s="13"/>
      <c r="BVH247" s="13"/>
      <c r="BVI247" s="13"/>
      <c r="BVJ247" s="13"/>
      <c r="BVK247" s="13"/>
      <c r="BVL247" s="13"/>
      <c r="BVM247" s="13"/>
      <c r="BVN247" s="13"/>
      <c r="BVO247" s="13"/>
      <c r="BVP247" s="13"/>
      <c r="BVQ247" s="13"/>
      <c r="BVR247" s="13"/>
      <c r="BVS247" s="13"/>
      <c r="BVT247" s="13"/>
      <c r="BVU247" s="13"/>
      <c r="BVV247" s="13"/>
      <c r="BVW247" s="13"/>
      <c r="BVX247" s="13"/>
      <c r="BVY247" s="13"/>
      <c r="BVZ247" s="13"/>
      <c r="BWA247" s="13"/>
      <c r="BWB247" s="13"/>
      <c r="BWC247" s="13"/>
      <c r="BWD247" s="13"/>
      <c r="BWE247" s="13"/>
      <c r="BWF247" s="13"/>
      <c r="BWG247" s="13"/>
      <c r="BWH247" s="13"/>
      <c r="BWI247" s="13"/>
      <c r="BWJ247" s="13"/>
      <c r="BWK247" s="13"/>
      <c r="BWL247" s="13"/>
      <c r="BWM247" s="13"/>
      <c r="BWN247" s="13"/>
      <c r="BWO247" s="13"/>
      <c r="BWP247" s="13"/>
      <c r="BWQ247" s="13"/>
      <c r="BWR247" s="13"/>
      <c r="BWS247" s="13"/>
      <c r="BWT247" s="13"/>
      <c r="BWU247" s="13"/>
      <c r="BWV247" s="13"/>
      <c r="BWW247" s="13"/>
      <c r="BWX247" s="13"/>
      <c r="BWY247" s="13"/>
      <c r="BWZ247" s="13"/>
      <c r="BXA247" s="13"/>
      <c r="BXB247" s="13"/>
      <c r="BXC247" s="13"/>
      <c r="BXD247" s="13"/>
      <c r="BXE247" s="13"/>
      <c r="BXF247" s="13"/>
      <c r="BXG247" s="13"/>
      <c r="BXH247" s="13"/>
      <c r="BXI247" s="13"/>
      <c r="BXJ247" s="13"/>
      <c r="BXK247" s="13"/>
      <c r="BXL247" s="13"/>
      <c r="BXM247" s="13"/>
      <c r="BXN247" s="13"/>
      <c r="BXO247" s="13"/>
      <c r="BXP247" s="13"/>
      <c r="BXQ247" s="13"/>
      <c r="BXR247" s="13"/>
      <c r="BXS247" s="13"/>
      <c r="BXT247" s="13"/>
      <c r="BXU247" s="13"/>
      <c r="BXV247" s="13"/>
      <c r="BXW247" s="13"/>
      <c r="BXX247" s="13"/>
      <c r="BXY247" s="13"/>
      <c r="BXZ247" s="13"/>
      <c r="BYA247" s="13"/>
      <c r="BYB247" s="13"/>
      <c r="BYC247" s="13"/>
      <c r="BYD247" s="13"/>
      <c r="BYE247" s="13"/>
      <c r="BYF247" s="13"/>
      <c r="BYG247" s="13"/>
      <c r="BYH247" s="13"/>
      <c r="BYI247" s="13"/>
      <c r="BYJ247" s="13"/>
      <c r="BYK247" s="13"/>
      <c r="BYL247" s="13"/>
      <c r="BYM247" s="13"/>
      <c r="BYN247" s="13"/>
      <c r="BYO247" s="13"/>
      <c r="BYP247" s="13"/>
      <c r="BYQ247" s="13"/>
      <c r="BYR247" s="13"/>
      <c r="BYS247" s="13"/>
      <c r="BYT247" s="13"/>
      <c r="BYU247" s="13"/>
      <c r="BYV247" s="13"/>
      <c r="BYW247" s="13"/>
      <c r="BYX247" s="13"/>
      <c r="BYY247" s="13"/>
      <c r="BYZ247" s="13"/>
      <c r="BZA247" s="13"/>
      <c r="BZB247" s="13"/>
      <c r="BZC247" s="13"/>
      <c r="BZD247" s="13"/>
      <c r="BZE247" s="13"/>
      <c r="BZF247" s="13"/>
      <c r="BZG247" s="13"/>
      <c r="BZH247" s="13"/>
      <c r="BZI247" s="13"/>
      <c r="BZJ247" s="13"/>
      <c r="BZK247" s="13"/>
      <c r="BZL247" s="13"/>
      <c r="BZM247" s="13"/>
      <c r="BZN247" s="13"/>
      <c r="BZO247" s="13"/>
      <c r="BZP247" s="13"/>
      <c r="BZQ247" s="13"/>
      <c r="BZR247" s="13"/>
      <c r="BZS247" s="13"/>
      <c r="BZT247" s="13"/>
      <c r="BZU247" s="13"/>
      <c r="BZV247" s="13"/>
      <c r="BZW247" s="13"/>
      <c r="BZX247" s="13"/>
      <c r="BZY247" s="13"/>
      <c r="BZZ247" s="13"/>
      <c r="CAA247" s="13"/>
      <c r="CAB247" s="13"/>
      <c r="CAC247" s="13"/>
      <c r="CAD247" s="13"/>
      <c r="CAE247" s="13"/>
      <c r="CAF247" s="13"/>
      <c r="CAG247" s="13"/>
      <c r="CAH247" s="13"/>
      <c r="CAI247" s="13"/>
      <c r="CAJ247" s="13"/>
      <c r="CAK247" s="13"/>
      <c r="CAL247" s="13"/>
      <c r="CAM247" s="13"/>
      <c r="CAN247" s="13"/>
      <c r="CAO247" s="13"/>
      <c r="CAP247" s="13"/>
      <c r="CAQ247" s="13"/>
      <c r="CAR247" s="13"/>
      <c r="CAS247" s="13"/>
      <c r="CAT247" s="13"/>
      <c r="CAU247" s="13"/>
      <c r="CAV247" s="13"/>
      <c r="CAW247" s="13"/>
      <c r="CAX247" s="13"/>
      <c r="CAY247" s="13"/>
      <c r="CAZ247" s="13"/>
      <c r="CBA247" s="13"/>
      <c r="CBB247" s="13"/>
      <c r="CBC247" s="13"/>
      <c r="CBD247" s="13"/>
      <c r="CBE247" s="13"/>
      <c r="CBF247" s="13"/>
      <c r="CBG247" s="13"/>
      <c r="CBH247" s="13"/>
      <c r="CBI247" s="13"/>
      <c r="CBJ247" s="13"/>
      <c r="CBK247" s="13"/>
      <c r="CBL247" s="13"/>
      <c r="CBM247" s="13"/>
      <c r="CBN247" s="13"/>
      <c r="CBO247" s="13"/>
      <c r="CBP247" s="13"/>
      <c r="CBQ247" s="13"/>
      <c r="CBR247" s="13"/>
      <c r="CBS247" s="13"/>
      <c r="CBT247" s="13"/>
      <c r="CBU247" s="13"/>
      <c r="CBV247" s="13"/>
      <c r="CBW247" s="13"/>
      <c r="CBX247" s="13"/>
      <c r="CBY247" s="13"/>
      <c r="CBZ247" s="13"/>
      <c r="CCA247" s="13"/>
      <c r="CCB247" s="13"/>
      <c r="CCC247" s="13"/>
      <c r="CCD247" s="13"/>
      <c r="CCE247" s="13"/>
      <c r="CCF247" s="13"/>
      <c r="CCG247" s="13"/>
      <c r="CCH247" s="13"/>
      <c r="CCI247" s="13"/>
      <c r="CCJ247" s="13"/>
      <c r="CCK247" s="13"/>
      <c r="CCL247" s="13"/>
      <c r="CCM247" s="13"/>
      <c r="CCN247" s="13"/>
      <c r="CCO247" s="13"/>
      <c r="CCP247" s="13"/>
      <c r="CCQ247" s="13"/>
      <c r="CCR247" s="13"/>
      <c r="CCS247" s="13"/>
      <c r="CCT247" s="13"/>
      <c r="CCU247" s="13"/>
      <c r="CCV247" s="13"/>
      <c r="CCW247" s="13"/>
      <c r="CCX247" s="13"/>
      <c r="CCY247" s="13"/>
      <c r="CCZ247" s="13"/>
      <c r="CDA247" s="13"/>
      <c r="CDB247" s="13"/>
      <c r="CDC247" s="13"/>
      <c r="CDD247" s="13"/>
      <c r="CDE247" s="13"/>
      <c r="CDF247" s="13"/>
      <c r="CDG247" s="13"/>
      <c r="CDH247" s="13"/>
      <c r="CDI247" s="13"/>
      <c r="CDJ247" s="13"/>
      <c r="CDK247" s="13"/>
      <c r="CDL247" s="13"/>
      <c r="CDM247" s="13"/>
      <c r="CDN247" s="13"/>
      <c r="CDO247" s="13"/>
      <c r="CDP247" s="13"/>
      <c r="CDQ247" s="13"/>
      <c r="CDR247" s="13"/>
      <c r="CDS247" s="13"/>
      <c r="CDT247" s="13"/>
      <c r="CDU247" s="13"/>
      <c r="CDV247" s="13"/>
      <c r="CDW247" s="13"/>
      <c r="CDX247" s="13"/>
      <c r="CDY247" s="13"/>
      <c r="CDZ247" s="13"/>
      <c r="CEA247" s="13"/>
      <c r="CEB247" s="13"/>
      <c r="CEC247" s="13"/>
      <c r="CED247" s="13"/>
      <c r="CEE247" s="13"/>
      <c r="CEF247" s="13"/>
      <c r="CEG247" s="13"/>
      <c r="CEH247" s="13"/>
      <c r="CEI247" s="13"/>
      <c r="CEJ247" s="13"/>
      <c r="CEK247" s="13"/>
      <c r="CEL247" s="13"/>
      <c r="CEM247" s="13"/>
      <c r="CEN247" s="13"/>
      <c r="CEO247" s="13"/>
      <c r="CEP247" s="13"/>
      <c r="CEQ247" s="13"/>
      <c r="CER247" s="13"/>
      <c r="CES247" s="13"/>
      <c r="CET247" s="13"/>
      <c r="CEU247" s="13"/>
      <c r="CEV247" s="13"/>
      <c r="CEW247" s="13"/>
      <c r="CEX247" s="13"/>
      <c r="CEY247" s="13"/>
      <c r="CEZ247" s="13"/>
      <c r="CFA247" s="13"/>
      <c r="CFB247" s="13"/>
      <c r="CFC247" s="13"/>
      <c r="CFD247" s="13"/>
      <c r="CFE247" s="13"/>
      <c r="CFF247" s="13"/>
      <c r="CFG247" s="13"/>
      <c r="CFH247" s="13"/>
      <c r="CFI247" s="13"/>
      <c r="CFJ247" s="13"/>
      <c r="CFK247" s="13"/>
      <c r="CFL247" s="13"/>
      <c r="CFM247" s="13"/>
      <c r="CFN247" s="13"/>
      <c r="CFO247" s="13"/>
      <c r="CFP247" s="13"/>
      <c r="CFQ247" s="13"/>
      <c r="CFR247" s="13"/>
      <c r="CFS247" s="13"/>
      <c r="CFT247" s="13"/>
      <c r="CFU247" s="13"/>
      <c r="CFV247" s="13"/>
      <c r="CFW247" s="13"/>
      <c r="CFX247" s="13"/>
      <c r="CFY247" s="13"/>
      <c r="CFZ247" s="13"/>
      <c r="CGA247" s="13"/>
      <c r="CGB247" s="13"/>
      <c r="CGC247" s="13"/>
      <c r="CGD247" s="13"/>
      <c r="CGE247" s="13"/>
      <c r="CGF247" s="13"/>
      <c r="CGG247" s="13"/>
      <c r="CGH247" s="13"/>
      <c r="CGI247" s="13"/>
      <c r="CGJ247" s="13"/>
      <c r="CGK247" s="13"/>
      <c r="CGL247" s="13"/>
      <c r="CGM247" s="13"/>
      <c r="CGN247" s="13"/>
      <c r="CGO247" s="13"/>
      <c r="CGP247" s="13"/>
      <c r="CGQ247" s="13"/>
      <c r="CGR247" s="13"/>
      <c r="CGS247" s="13"/>
      <c r="CGT247" s="13"/>
      <c r="CGU247" s="13"/>
      <c r="CGV247" s="13"/>
      <c r="CGW247" s="13"/>
      <c r="CGX247" s="13"/>
      <c r="CGY247" s="13"/>
      <c r="CGZ247" s="13"/>
      <c r="CHA247" s="13"/>
      <c r="CHB247" s="13"/>
      <c r="CHC247" s="13"/>
      <c r="CHD247" s="13"/>
      <c r="CHE247" s="13"/>
      <c r="CHF247" s="13"/>
      <c r="CHG247" s="13"/>
      <c r="CHH247" s="13"/>
      <c r="CHI247" s="13"/>
      <c r="CHJ247" s="13"/>
      <c r="CHK247" s="13"/>
      <c r="CHL247" s="13"/>
      <c r="CHM247" s="13"/>
      <c r="CHN247" s="13"/>
      <c r="CHO247" s="13"/>
      <c r="CHP247" s="13"/>
      <c r="CHQ247" s="13"/>
      <c r="CHR247" s="13"/>
      <c r="CHS247" s="13"/>
      <c r="CHT247" s="13"/>
      <c r="CHU247" s="13"/>
      <c r="CHV247" s="13"/>
      <c r="CHW247" s="13"/>
      <c r="CHX247" s="13"/>
      <c r="CHY247" s="13"/>
      <c r="CHZ247" s="13"/>
      <c r="CIA247" s="13"/>
      <c r="CIB247" s="13"/>
      <c r="CIC247" s="13"/>
      <c r="CID247" s="13"/>
      <c r="CIE247" s="13"/>
      <c r="CIF247" s="13"/>
      <c r="CIG247" s="13"/>
      <c r="CIH247" s="13"/>
      <c r="CII247" s="13"/>
      <c r="CIJ247" s="13"/>
      <c r="CIK247" s="13"/>
      <c r="CIL247" s="13"/>
      <c r="CIM247" s="13"/>
      <c r="CIN247" s="13"/>
      <c r="CIO247" s="13"/>
      <c r="CIP247" s="13"/>
      <c r="CIQ247" s="13"/>
      <c r="CIR247" s="13"/>
      <c r="CIS247" s="13"/>
      <c r="CIT247" s="13"/>
      <c r="CIU247" s="13"/>
      <c r="CIV247" s="13"/>
      <c r="CIW247" s="13"/>
      <c r="CIX247" s="13"/>
      <c r="CIY247" s="13"/>
      <c r="CIZ247" s="13"/>
      <c r="CJA247" s="13"/>
      <c r="CJB247" s="13"/>
      <c r="CJC247" s="13"/>
      <c r="CJD247" s="13"/>
      <c r="CJE247" s="13"/>
      <c r="CJF247" s="13"/>
      <c r="CJG247" s="13"/>
      <c r="CJH247" s="13"/>
      <c r="CJI247" s="13"/>
      <c r="CJJ247" s="13"/>
      <c r="CJK247" s="13"/>
      <c r="CJL247" s="13"/>
      <c r="CJM247" s="13"/>
      <c r="CJN247" s="13"/>
      <c r="CJO247" s="13"/>
      <c r="CJP247" s="13"/>
      <c r="CJQ247" s="13"/>
      <c r="CJR247" s="13"/>
      <c r="CJS247" s="13"/>
      <c r="CJT247" s="13"/>
      <c r="CJU247" s="13"/>
      <c r="CJV247" s="13"/>
      <c r="CJW247" s="13"/>
      <c r="CJX247" s="13"/>
      <c r="CJY247" s="13"/>
      <c r="CJZ247" s="13"/>
      <c r="CKA247" s="13"/>
      <c r="CKB247" s="13"/>
      <c r="CKC247" s="13"/>
      <c r="CKD247" s="13"/>
      <c r="CKE247" s="13"/>
      <c r="CKF247" s="13"/>
      <c r="CKG247" s="13"/>
      <c r="CKH247" s="13"/>
      <c r="CKI247" s="13"/>
      <c r="CKJ247" s="13"/>
      <c r="CKK247" s="13"/>
      <c r="CKL247" s="13"/>
      <c r="CKM247" s="13"/>
      <c r="CKN247" s="13"/>
      <c r="CKO247" s="13"/>
      <c r="CKP247" s="13"/>
      <c r="CKQ247" s="13"/>
      <c r="CKR247" s="13"/>
      <c r="CKS247" s="13"/>
      <c r="CKT247" s="13"/>
      <c r="CKU247" s="13"/>
      <c r="CKV247" s="13"/>
      <c r="CKW247" s="13"/>
      <c r="CKX247" s="13"/>
      <c r="CKY247" s="13"/>
      <c r="CKZ247" s="13"/>
      <c r="CLA247" s="13"/>
      <c r="CLB247" s="13"/>
      <c r="CLC247" s="13"/>
      <c r="CLD247" s="13"/>
      <c r="CLE247" s="13"/>
      <c r="CLF247" s="13"/>
      <c r="CLG247" s="13"/>
      <c r="CLH247" s="13"/>
      <c r="CLI247" s="13"/>
      <c r="CLJ247" s="13"/>
      <c r="CLK247" s="13"/>
      <c r="CLL247" s="13"/>
      <c r="CLM247" s="13"/>
      <c r="CLN247" s="13"/>
      <c r="CLO247" s="13"/>
      <c r="CLP247" s="13"/>
      <c r="CLQ247" s="13"/>
      <c r="CLR247" s="13"/>
      <c r="CLS247" s="13"/>
      <c r="CLT247" s="13"/>
      <c r="CLU247" s="13"/>
      <c r="CLV247" s="13"/>
      <c r="CLW247" s="13"/>
      <c r="CLX247" s="13"/>
      <c r="CLY247" s="13"/>
      <c r="CLZ247" s="13"/>
      <c r="CMA247" s="13"/>
      <c r="CMB247" s="13"/>
      <c r="CMC247" s="13"/>
      <c r="CMD247" s="13"/>
      <c r="CME247" s="13"/>
      <c r="CMF247" s="13"/>
      <c r="CMG247" s="13"/>
      <c r="CMH247" s="13"/>
      <c r="CMI247" s="13"/>
      <c r="CMJ247" s="13"/>
      <c r="CMK247" s="13"/>
      <c r="CML247" s="13"/>
      <c r="CMM247" s="13"/>
      <c r="CMN247" s="13"/>
      <c r="CMO247" s="13"/>
      <c r="CMP247" s="13"/>
      <c r="CMQ247" s="13"/>
      <c r="CMR247" s="13"/>
      <c r="CMS247" s="13"/>
      <c r="CMT247" s="13"/>
      <c r="CMU247" s="13"/>
      <c r="CMV247" s="13"/>
      <c r="CMW247" s="13"/>
      <c r="CMX247" s="13"/>
      <c r="CMY247" s="13"/>
      <c r="CMZ247" s="13"/>
      <c r="CNA247" s="13"/>
      <c r="CNB247" s="13"/>
      <c r="CNC247" s="13"/>
      <c r="CND247" s="13"/>
      <c r="CNE247" s="13"/>
      <c r="CNF247" s="13"/>
      <c r="CNG247" s="13"/>
      <c r="CNH247" s="13"/>
      <c r="CNI247" s="13"/>
      <c r="CNJ247" s="13"/>
      <c r="CNK247" s="13"/>
      <c r="CNL247" s="13"/>
      <c r="CNM247" s="13"/>
      <c r="CNN247" s="13"/>
      <c r="CNO247" s="13"/>
      <c r="CNP247" s="13"/>
      <c r="CNQ247" s="13"/>
      <c r="CNR247" s="13"/>
      <c r="CNS247" s="13"/>
      <c r="CNT247" s="13"/>
      <c r="CNU247" s="13"/>
      <c r="CNV247" s="13"/>
      <c r="CNW247" s="13"/>
      <c r="CNX247" s="13"/>
      <c r="CNY247" s="13"/>
      <c r="CNZ247" s="13"/>
      <c r="COA247" s="13"/>
      <c r="COB247" s="13"/>
      <c r="COC247" s="13"/>
      <c r="COD247" s="13"/>
      <c r="COE247" s="13"/>
      <c r="COF247" s="13"/>
      <c r="COG247" s="13"/>
      <c r="COH247" s="13"/>
      <c r="COI247" s="13"/>
      <c r="COJ247" s="13"/>
      <c r="COK247" s="13"/>
      <c r="COL247" s="13"/>
      <c r="COM247" s="13"/>
      <c r="CON247" s="13"/>
      <c r="COO247" s="13"/>
      <c r="COP247" s="13"/>
      <c r="COQ247" s="13"/>
      <c r="COR247" s="13"/>
      <c r="COS247" s="13"/>
      <c r="COT247" s="13"/>
      <c r="COU247" s="13"/>
      <c r="COV247" s="13"/>
      <c r="COW247" s="13"/>
      <c r="COX247" s="13"/>
      <c r="COY247" s="13"/>
      <c r="COZ247" s="13"/>
      <c r="CPA247" s="13"/>
      <c r="CPB247" s="13"/>
      <c r="CPC247" s="13"/>
      <c r="CPD247" s="13"/>
      <c r="CPE247" s="13"/>
      <c r="CPF247" s="13"/>
      <c r="CPG247" s="13"/>
      <c r="CPH247" s="13"/>
      <c r="CPI247" s="13"/>
      <c r="CPJ247" s="13"/>
      <c r="CPK247" s="13"/>
      <c r="CPL247" s="13"/>
      <c r="CPM247" s="13"/>
      <c r="CPN247" s="13"/>
      <c r="CPO247" s="13"/>
      <c r="CPP247" s="13"/>
      <c r="CPQ247" s="13"/>
      <c r="CPR247" s="13"/>
      <c r="CPS247" s="13"/>
      <c r="CPT247" s="13"/>
      <c r="CPU247" s="13"/>
      <c r="CPV247" s="13"/>
      <c r="CPW247" s="13"/>
      <c r="CPX247" s="13"/>
      <c r="CPY247" s="13"/>
      <c r="CPZ247" s="13"/>
      <c r="CQA247" s="13"/>
      <c r="CQB247" s="13"/>
      <c r="CQC247" s="13"/>
      <c r="CQD247" s="13"/>
      <c r="CQE247" s="13"/>
      <c r="CQF247" s="13"/>
      <c r="CQG247" s="13"/>
      <c r="CQH247" s="13"/>
      <c r="CQI247" s="13"/>
      <c r="CQJ247" s="13"/>
      <c r="CQK247" s="13"/>
      <c r="CQL247" s="13"/>
      <c r="CQM247" s="13"/>
      <c r="CQN247" s="13"/>
      <c r="CQO247" s="13"/>
      <c r="CQP247" s="13"/>
      <c r="CQQ247" s="13"/>
      <c r="CQR247" s="13"/>
      <c r="CQS247" s="13"/>
      <c r="CQT247" s="13"/>
      <c r="CQU247" s="13"/>
      <c r="CQV247" s="13"/>
      <c r="CQW247" s="13"/>
      <c r="CQX247" s="13"/>
      <c r="CQY247" s="13"/>
      <c r="CQZ247" s="13"/>
      <c r="CRA247" s="13"/>
      <c r="CRB247" s="13"/>
      <c r="CRC247" s="13"/>
      <c r="CRD247" s="13"/>
      <c r="CRE247" s="13"/>
      <c r="CRF247" s="13"/>
      <c r="CRG247" s="13"/>
      <c r="CRH247" s="13"/>
      <c r="CRI247" s="13"/>
      <c r="CRJ247" s="13"/>
      <c r="CRK247" s="13"/>
      <c r="CRL247" s="13"/>
      <c r="CRM247" s="13"/>
      <c r="CRN247" s="13"/>
      <c r="CRO247" s="13"/>
      <c r="CRP247" s="13"/>
      <c r="CRQ247" s="13"/>
      <c r="CRR247" s="13"/>
      <c r="CRS247" s="13"/>
      <c r="CRT247" s="13"/>
      <c r="CRU247" s="13"/>
      <c r="CRV247" s="13"/>
      <c r="CRW247" s="13"/>
      <c r="CRX247" s="13"/>
      <c r="CRY247" s="13"/>
      <c r="CRZ247" s="13"/>
      <c r="CSA247" s="13"/>
      <c r="CSB247" s="13"/>
      <c r="CSC247" s="13"/>
      <c r="CSD247" s="13"/>
      <c r="CSE247" s="13"/>
      <c r="CSF247" s="13"/>
      <c r="CSG247" s="13"/>
      <c r="CSH247" s="13"/>
      <c r="CSI247" s="13"/>
      <c r="CSJ247" s="13"/>
      <c r="CSK247" s="13"/>
      <c r="CSL247" s="13"/>
      <c r="CSM247" s="13"/>
      <c r="CSN247" s="13"/>
      <c r="CSO247" s="13"/>
      <c r="CSP247" s="13"/>
      <c r="CSQ247" s="13"/>
      <c r="CSR247" s="13"/>
      <c r="CSS247" s="13"/>
      <c r="CST247" s="13"/>
      <c r="CSU247" s="13"/>
      <c r="CSV247" s="13"/>
      <c r="CSW247" s="13"/>
      <c r="CSX247" s="13"/>
      <c r="CSY247" s="13"/>
      <c r="CSZ247" s="13"/>
      <c r="CTA247" s="13"/>
      <c r="CTB247" s="13"/>
      <c r="CTC247" s="13"/>
      <c r="CTD247" s="13"/>
      <c r="CTE247" s="13"/>
      <c r="CTF247" s="13"/>
      <c r="CTG247" s="13"/>
      <c r="CTH247" s="13"/>
      <c r="CTI247" s="13"/>
      <c r="CTJ247" s="13"/>
      <c r="CTK247" s="13"/>
      <c r="CTL247" s="13"/>
      <c r="CTM247" s="13"/>
      <c r="CTN247" s="13"/>
      <c r="CTO247" s="13"/>
      <c r="CTP247" s="13"/>
      <c r="CTQ247" s="13"/>
      <c r="CTR247" s="13"/>
      <c r="CTS247" s="13"/>
      <c r="CTT247" s="13"/>
      <c r="CTU247" s="13"/>
      <c r="CTV247" s="13"/>
      <c r="CTW247" s="13"/>
      <c r="CTX247" s="13"/>
      <c r="CTY247" s="13"/>
      <c r="CTZ247" s="13"/>
      <c r="CUA247" s="13"/>
      <c r="CUB247" s="13"/>
      <c r="CUC247" s="13"/>
      <c r="CUD247" s="13"/>
      <c r="CUE247" s="13"/>
      <c r="CUF247" s="13"/>
      <c r="CUG247" s="13"/>
      <c r="CUH247" s="13"/>
      <c r="CUI247" s="13"/>
      <c r="CUJ247" s="13"/>
      <c r="CUK247" s="13"/>
      <c r="CUL247" s="13"/>
      <c r="CUM247" s="13"/>
      <c r="CUN247" s="13"/>
      <c r="CUO247" s="13"/>
      <c r="CUP247" s="13"/>
      <c r="CUQ247" s="13"/>
      <c r="CUR247" s="13"/>
      <c r="CUS247" s="13"/>
      <c r="CUT247" s="13"/>
      <c r="CUU247" s="13"/>
      <c r="CUV247" s="13"/>
      <c r="CUW247" s="13"/>
      <c r="CUX247" s="13"/>
      <c r="CUY247" s="13"/>
      <c r="CUZ247" s="13"/>
      <c r="CVA247" s="13"/>
      <c r="CVB247" s="13"/>
      <c r="CVC247" s="13"/>
      <c r="CVD247" s="13"/>
      <c r="CVE247" s="13"/>
      <c r="CVF247" s="13"/>
      <c r="CVG247" s="13"/>
      <c r="CVH247" s="13"/>
      <c r="CVI247" s="13"/>
      <c r="CVJ247" s="13"/>
      <c r="CVK247" s="13"/>
      <c r="CVL247" s="13"/>
      <c r="CVM247" s="13"/>
      <c r="CVN247" s="13"/>
      <c r="CVO247" s="13"/>
      <c r="CVP247" s="13"/>
      <c r="CVQ247" s="13"/>
      <c r="CVR247" s="13"/>
      <c r="CVS247" s="13"/>
      <c r="CVT247" s="13"/>
      <c r="CVU247" s="13"/>
      <c r="CVV247" s="13"/>
      <c r="CVW247" s="13"/>
      <c r="CVX247" s="13"/>
      <c r="CVY247" s="13"/>
      <c r="CVZ247" s="13"/>
      <c r="CWA247" s="13"/>
      <c r="CWB247" s="13"/>
      <c r="CWC247" s="13"/>
      <c r="CWD247" s="13"/>
      <c r="CWE247" s="13"/>
      <c r="CWF247" s="13"/>
      <c r="CWG247" s="13"/>
      <c r="CWH247" s="13"/>
      <c r="CWI247" s="13"/>
      <c r="CWJ247" s="13"/>
      <c r="CWK247" s="13"/>
      <c r="CWL247" s="13"/>
      <c r="CWM247" s="13"/>
      <c r="CWN247" s="13"/>
      <c r="CWO247" s="13"/>
      <c r="CWP247" s="13"/>
      <c r="CWQ247" s="13"/>
      <c r="CWR247" s="13"/>
      <c r="CWS247" s="13"/>
      <c r="CWT247" s="13"/>
      <c r="CWU247" s="13"/>
      <c r="CWV247" s="13"/>
      <c r="CWW247" s="13"/>
      <c r="CWX247" s="13"/>
      <c r="CWY247" s="13"/>
      <c r="CWZ247" s="13"/>
      <c r="CXA247" s="13"/>
      <c r="CXB247" s="13"/>
      <c r="CXC247" s="13"/>
      <c r="CXD247" s="13"/>
      <c r="CXE247" s="13"/>
      <c r="CXF247" s="13"/>
      <c r="CXG247" s="13"/>
      <c r="CXH247" s="13"/>
      <c r="CXI247" s="13"/>
      <c r="CXJ247" s="13"/>
      <c r="CXK247" s="13"/>
      <c r="CXL247" s="13"/>
      <c r="CXM247" s="13"/>
      <c r="CXN247" s="13"/>
      <c r="CXO247" s="13"/>
      <c r="CXP247" s="13"/>
      <c r="CXQ247" s="13"/>
      <c r="CXR247" s="13"/>
      <c r="CXS247" s="13"/>
      <c r="CXT247" s="13"/>
      <c r="CXU247" s="13"/>
      <c r="CXV247" s="13"/>
      <c r="CXW247" s="13"/>
      <c r="CXX247" s="13"/>
      <c r="CXY247" s="13"/>
      <c r="CXZ247" s="13"/>
      <c r="CYA247" s="13"/>
      <c r="CYB247" s="13"/>
      <c r="CYC247" s="13"/>
      <c r="CYD247" s="13"/>
      <c r="CYE247" s="13"/>
      <c r="CYF247" s="13"/>
      <c r="CYG247" s="13"/>
      <c r="CYH247" s="13"/>
      <c r="CYI247" s="13"/>
      <c r="CYJ247" s="13"/>
      <c r="CYK247" s="13"/>
      <c r="CYL247" s="13"/>
      <c r="CYM247" s="13"/>
      <c r="CYN247" s="13"/>
      <c r="CYO247" s="13"/>
      <c r="CYP247" s="13"/>
      <c r="CYQ247" s="13"/>
      <c r="CYR247" s="13"/>
      <c r="CYS247" s="13"/>
      <c r="CYT247" s="13"/>
      <c r="CYU247" s="13"/>
      <c r="CYV247" s="13"/>
      <c r="CYW247" s="13"/>
      <c r="CYX247" s="13"/>
      <c r="CYY247" s="13"/>
      <c r="CYZ247" s="13"/>
      <c r="CZA247" s="13"/>
      <c r="CZB247" s="13"/>
      <c r="CZC247" s="13"/>
      <c r="CZD247" s="13"/>
      <c r="CZE247" s="13"/>
      <c r="CZF247" s="13"/>
      <c r="CZG247" s="13"/>
      <c r="CZH247" s="13"/>
      <c r="CZI247" s="13"/>
      <c r="CZJ247" s="13"/>
      <c r="CZK247" s="13"/>
      <c r="CZL247" s="13"/>
      <c r="CZM247" s="13"/>
      <c r="CZN247" s="13"/>
      <c r="CZO247" s="13"/>
      <c r="CZP247" s="13"/>
      <c r="CZQ247" s="13"/>
      <c r="CZR247" s="13"/>
      <c r="CZS247" s="13"/>
      <c r="CZT247" s="13"/>
      <c r="CZU247" s="13"/>
      <c r="CZV247" s="13"/>
      <c r="CZW247" s="13"/>
      <c r="CZX247" s="13"/>
      <c r="CZY247" s="13"/>
      <c r="CZZ247" s="13"/>
      <c r="DAA247" s="13"/>
      <c r="DAB247" s="13"/>
      <c r="DAC247" s="13"/>
      <c r="DAD247" s="13"/>
      <c r="DAE247" s="13"/>
      <c r="DAF247" s="13"/>
      <c r="DAG247" s="13"/>
      <c r="DAH247" s="13"/>
      <c r="DAI247" s="13"/>
      <c r="DAJ247" s="13"/>
      <c r="DAK247" s="13"/>
      <c r="DAL247" s="13"/>
      <c r="DAM247" s="13"/>
      <c r="DAN247" s="13"/>
      <c r="DAO247" s="13"/>
      <c r="DAP247" s="13"/>
      <c r="DAQ247" s="13"/>
      <c r="DAR247" s="13"/>
      <c r="DAS247" s="13"/>
      <c r="DAT247" s="13"/>
      <c r="DAU247" s="13"/>
      <c r="DAV247" s="13"/>
      <c r="DAW247" s="13"/>
      <c r="DAX247" s="13"/>
      <c r="DAY247" s="13"/>
      <c r="DAZ247" s="13"/>
      <c r="DBA247" s="13"/>
      <c r="DBB247" s="13"/>
      <c r="DBC247" s="13"/>
      <c r="DBD247" s="13"/>
      <c r="DBE247" s="13"/>
      <c r="DBF247" s="13"/>
      <c r="DBG247" s="13"/>
      <c r="DBH247" s="13"/>
      <c r="DBI247" s="13"/>
      <c r="DBJ247" s="13"/>
      <c r="DBK247" s="13"/>
      <c r="DBL247" s="13"/>
      <c r="DBM247" s="13"/>
      <c r="DBN247" s="13"/>
      <c r="DBO247" s="13"/>
      <c r="DBP247" s="13"/>
      <c r="DBQ247" s="13"/>
      <c r="DBR247" s="13"/>
      <c r="DBS247" s="13"/>
      <c r="DBT247" s="13"/>
      <c r="DBU247" s="13"/>
      <c r="DBV247" s="13"/>
      <c r="DBW247" s="13"/>
      <c r="DBX247" s="13"/>
      <c r="DBY247" s="13"/>
      <c r="DBZ247" s="13"/>
      <c r="DCA247" s="13"/>
      <c r="DCB247" s="13"/>
      <c r="DCC247" s="13"/>
      <c r="DCD247" s="13"/>
      <c r="DCE247" s="13"/>
      <c r="DCF247" s="13"/>
      <c r="DCG247" s="13"/>
      <c r="DCH247" s="13"/>
      <c r="DCI247" s="13"/>
      <c r="DCJ247" s="13"/>
      <c r="DCK247" s="13"/>
      <c r="DCL247" s="13"/>
      <c r="DCM247" s="13"/>
      <c r="DCN247" s="13"/>
      <c r="DCO247" s="13"/>
      <c r="DCP247" s="13"/>
      <c r="DCQ247" s="13"/>
      <c r="DCR247" s="13"/>
      <c r="DCS247" s="13"/>
      <c r="DCT247" s="13"/>
      <c r="DCU247" s="13"/>
      <c r="DCV247" s="13"/>
      <c r="DCW247" s="13"/>
      <c r="DCX247" s="13"/>
      <c r="DCY247" s="13"/>
      <c r="DCZ247" s="13"/>
      <c r="DDA247" s="13"/>
      <c r="DDB247" s="13"/>
      <c r="DDC247" s="13"/>
      <c r="DDD247" s="13"/>
      <c r="DDE247" s="13"/>
      <c r="DDF247" s="13"/>
      <c r="DDG247" s="13"/>
      <c r="DDH247" s="13"/>
      <c r="DDI247" s="13"/>
      <c r="DDJ247" s="13"/>
      <c r="DDK247" s="13"/>
      <c r="DDL247" s="13"/>
      <c r="DDM247" s="13"/>
      <c r="DDN247" s="13"/>
      <c r="DDO247" s="13"/>
      <c r="DDP247" s="13"/>
      <c r="DDQ247" s="13"/>
      <c r="DDR247" s="13"/>
      <c r="DDS247" s="13"/>
      <c r="DDT247" s="13"/>
      <c r="DDU247" s="13"/>
      <c r="DDV247" s="13"/>
      <c r="DDW247" s="13"/>
      <c r="DDX247" s="13"/>
      <c r="DDY247" s="13"/>
      <c r="DDZ247" s="13"/>
      <c r="DEA247" s="13"/>
      <c r="DEB247" s="13"/>
      <c r="DEC247" s="13"/>
      <c r="DED247" s="13"/>
      <c r="DEE247" s="13"/>
      <c r="DEF247" s="13"/>
      <c r="DEG247" s="13"/>
      <c r="DEH247" s="13"/>
      <c r="DEI247" s="13"/>
      <c r="DEJ247" s="13"/>
      <c r="DEK247" s="13"/>
      <c r="DEL247" s="13"/>
      <c r="DEM247" s="13"/>
      <c r="DEN247" s="13"/>
      <c r="DEO247" s="13"/>
      <c r="DEP247" s="13"/>
      <c r="DEQ247" s="13"/>
      <c r="DER247" s="13"/>
      <c r="DES247" s="13"/>
      <c r="DET247" s="13"/>
      <c r="DEU247" s="13"/>
      <c r="DEV247" s="13"/>
      <c r="DEW247" s="13"/>
      <c r="DEX247" s="13"/>
      <c r="DEY247" s="13"/>
      <c r="DEZ247" s="13"/>
      <c r="DFA247" s="13"/>
      <c r="DFB247" s="13"/>
      <c r="DFC247" s="13"/>
      <c r="DFD247" s="13"/>
      <c r="DFE247" s="13"/>
      <c r="DFF247" s="13"/>
      <c r="DFG247" s="13"/>
      <c r="DFH247" s="13"/>
      <c r="DFI247" s="13"/>
      <c r="DFJ247" s="13"/>
      <c r="DFK247" s="13"/>
      <c r="DFL247" s="13"/>
      <c r="DFM247" s="13"/>
      <c r="DFN247" s="13"/>
      <c r="DFO247" s="13"/>
      <c r="DFP247" s="13"/>
      <c r="DFQ247" s="13"/>
      <c r="DFR247" s="13"/>
      <c r="DFS247" s="13"/>
      <c r="DFT247" s="13"/>
      <c r="DFU247" s="13"/>
      <c r="DFV247" s="13"/>
      <c r="DFW247" s="13"/>
      <c r="DFX247" s="13"/>
      <c r="DFY247" s="13"/>
      <c r="DFZ247" s="13"/>
      <c r="DGA247" s="13"/>
      <c r="DGB247" s="13"/>
      <c r="DGC247" s="13"/>
      <c r="DGD247" s="13"/>
      <c r="DGE247" s="13"/>
      <c r="DGF247" s="13"/>
      <c r="DGG247" s="13"/>
      <c r="DGH247" s="13"/>
      <c r="DGI247" s="13"/>
      <c r="DGJ247" s="13"/>
      <c r="DGK247" s="13"/>
      <c r="DGL247" s="13"/>
      <c r="DGM247" s="13"/>
      <c r="DGN247" s="13"/>
      <c r="DGO247" s="13"/>
      <c r="DGP247" s="13"/>
      <c r="DGQ247" s="13"/>
      <c r="DGR247" s="13"/>
      <c r="DGS247" s="13"/>
      <c r="DGT247" s="13"/>
      <c r="DGU247" s="13"/>
      <c r="DGV247" s="13"/>
      <c r="DGW247" s="13"/>
      <c r="DGX247" s="13"/>
      <c r="DGY247" s="13"/>
      <c r="DGZ247" s="13"/>
      <c r="DHA247" s="13"/>
      <c r="DHB247" s="13"/>
      <c r="DHC247" s="13"/>
      <c r="DHD247" s="13"/>
      <c r="DHE247" s="13"/>
      <c r="DHF247" s="13"/>
      <c r="DHG247" s="13"/>
      <c r="DHH247" s="13"/>
      <c r="DHI247" s="13"/>
      <c r="DHJ247" s="13"/>
      <c r="DHK247" s="13"/>
      <c r="DHL247" s="13"/>
      <c r="DHM247" s="13"/>
      <c r="DHN247" s="13"/>
      <c r="DHO247" s="13"/>
      <c r="DHP247" s="13"/>
      <c r="DHQ247" s="13"/>
      <c r="DHR247" s="13"/>
      <c r="DHS247" s="13"/>
      <c r="DHT247" s="13"/>
      <c r="DHU247" s="13"/>
      <c r="DHV247" s="13"/>
      <c r="DHW247" s="13"/>
      <c r="DHX247" s="13"/>
      <c r="DHY247" s="13"/>
      <c r="DHZ247" s="13"/>
      <c r="DIA247" s="13"/>
      <c r="DIB247" s="13"/>
      <c r="DIC247" s="13"/>
      <c r="DID247" s="13"/>
      <c r="DIE247" s="13"/>
      <c r="DIF247" s="13"/>
      <c r="DIG247" s="13"/>
      <c r="DIH247" s="13"/>
      <c r="DII247" s="13"/>
      <c r="DIJ247" s="13"/>
      <c r="DIK247" s="13"/>
      <c r="DIL247" s="13"/>
      <c r="DIM247" s="13"/>
      <c r="DIN247" s="13"/>
      <c r="DIO247" s="13"/>
      <c r="DIP247" s="13"/>
      <c r="DIQ247" s="13"/>
      <c r="DIR247" s="13"/>
      <c r="DIS247" s="13"/>
      <c r="DIT247" s="13"/>
      <c r="DIU247" s="13"/>
      <c r="DIV247" s="13"/>
      <c r="DIW247" s="13"/>
      <c r="DIX247" s="13"/>
      <c r="DIY247" s="13"/>
      <c r="DIZ247" s="13"/>
      <c r="DJA247" s="13"/>
      <c r="DJB247" s="13"/>
      <c r="DJC247" s="13"/>
      <c r="DJD247" s="13"/>
      <c r="DJE247" s="13"/>
      <c r="DJF247" s="13"/>
      <c r="DJG247" s="13"/>
      <c r="DJH247" s="13"/>
      <c r="DJI247" s="13"/>
      <c r="DJJ247" s="13"/>
      <c r="DJK247" s="13"/>
      <c r="DJL247" s="13"/>
      <c r="DJM247" s="13"/>
      <c r="DJN247" s="13"/>
      <c r="DJO247" s="13"/>
      <c r="DJP247" s="13"/>
      <c r="DJQ247" s="13"/>
      <c r="DJR247" s="13"/>
      <c r="DJS247" s="13"/>
      <c r="DJT247" s="13"/>
      <c r="DJU247" s="13"/>
      <c r="DJV247" s="13"/>
      <c r="DJW247" s="13"/>
      <c r="DJX247" s="13"/>
      <c r="DJY247" s="13"/>
      <c r="DJZ247" s="13"/>
      <c r="DKA247" s="13"/>
      <c r="DKB247" s="13"/>
      <c r="DKC247" s="13"/>
      <c r="DKD247" s="13"/>
      <c r="DKE247" s="13"/>
      <c r="DKF247" s="13"/>
      <c r="DKG247" s="13"/>
      <c r="DKH247" s="13"/>
      <c r="DKI247" s="13"/>
      <c r="DKJ247" s="13"/>
      <c r="DKK247" s="13"/>
      <c r="DKL247" s="13"/>
      <c r="DKM247" s="13"/>
      <c r="DKN247" s="13"/>
      <c r="DKO247" s="13"/>
      <c r="DKP247" s="13"/>
      <c r="DKQ247" s="13"/>
      <c r="DKR247" s="13"/>
      <c r="DKS247" s="13"/>
      <c r="DKT247" s="13"/>
      <c r="DKU247" s="13"/>
      <c r="DKV247" s="13"/>
      <c r="DKW247" s="13"/>
      <c r="DKX247" s="13"/>
      <c r="DKY247" s="13"/>
      <c r="DKZ247" s="13"/>
      <c r="DLA247" s="13"/>
      <c r="DLB247" s="13"/>
      <c r="DLC247" s="13"/>
      <c r="DLD247" s="13"/>
      <c r="DLE247" s="13"/>
      <c r="DLF247" s="13"/>
      <c r="DLG247" s="13"/>
      <c r="DLH247" s="13"/>
      <c r="DLI247" s="13"/>
      <c r="DLJ247" s="13"/>
      <c r="DLK247" s="13"/>
      <c r="DLL247" s="13"/>
      <c r="DLM247" s="13"/>
      <c r="DLN247" s="13"/>
      <c r="DLO247" s="13"/>
      <c r="DLP247" s="13"/>
      <c r="DLQ247" s="13"/>
      <c r="DLR247" s="13"/>
      <c r="DLS247" s="13"/>
      <c r="DLT247" s="13"/>
      <c r="DLU247" s="13"/>
      <c r="DLV247" s="13"/>
      <c r="DLW247" s="13"/>
      <c r="DLX247" s="13"/>
      <c r="DLY247" s="13"/>
      <c r="DLZ247" s="13"/>
      <c r="DMA247" s="13"/>
      <c r="DMB247" s="13"/>
      <c r="DMC247" s="13"/>
      <c r="DMD247" s="13"/>
      <c r="DME247" s="13"/>
      <c r="DMF247" s="13"/>
      <c r="DMG247" s="13"/>
      <c r="DMH247" s="13"/>
      <c r="DMI247" s="13"/>
      <c r="DMJ247" s="13"/>
      <c r="DMK247" s="13"/>
      <c r="DML247" s="13"/>
      <c r="DMM247" s="13"/>
      <c r="DMN247" s="13"/>
      <c r="DMO247" s="13"/>
      <c r="DMP247" s="13"/>
      <c r="DMQ247" s="13"/>
      <c r="DMR247" s="13"/>
      <c r="DMS247" s="13"/>
      <c r="DMT247" s="13"/>
      <c r="DMU247" s="13"/>
      <c r="DMV247" s="13"/>
      <c r="DMW247" s="13"/>
      <c r="DMX247" s="13"/>
      <c r="DMY247" s="13"/>
      <c r="DMZ247" s="13"/>
      <c r="DNA247" s="13"/>
      <c r="DNB247" s="13"/>
      <c r="DNC247" s="13"/>
      <c r="DND247" s="13"/>
      <c r="DNE247" s="13"/>
      <c r="DNF247" s="13"/>
      <c r="DNG247" s="13"/>
      <c r="DNH247" s="13"/>
      <c r="DNI247" s="13"/>
      <c r="DNJ247" s="13"/>
      <c r="DNK247" s="13"/>
      <c r="DNL247" s="13"/>
      <c r="DNM247" s="13"/>
      <c r="DNN247" s="13"/>
      <c r="DNO247" s="13"/>
      <c r="DNP247" s="13"/>
      <c r="DNQ247" s="13"/>
      <c r="DNR247" s="13"/>
      <c r="DNS247" s="13"/>
      <c r="DNT247" s="13"/>
      <c r="DNU247" s="13"/>
      <c r="DNV247" s="13"/>
      <c r="DNW247" s="13"/>
      <c r="DNX247" s="13"/>
      <c r="DNY247" s="13"/>
      <c r="DNZ247" s="13"/>
      <c r="DOA247" s="13"/>
      <c r="DOB247" s="13"/>
      <c r="DOC247" s="13"/>
      <c r="DOD247" s="13"/>
      <c r="DOE247" s="13"/>
      <c r="DOF247" s="13"/>
      <c r="DOG247" s="13"/>
      <c r="DOH247" s="13"/>
      <c r="DOI247" s="13"/>
      <c r="DOJ247" s="13"/>
      <c r="DOK247" s="13"/>
      <c r="DOL247" s="13"/>
      <c r="DOM247" s="13"/>
      <c r="DON247" s="13"/>
      <c r="DOO247" s="13"/>
      <c r="DOP247" s="13"/>
      <c r="DOQ247" s="13"/>
      <c r="DOR247" s="13"/>
      <c r="DOS247" s="13"/>
      <c r="DOT247" s="13"/>
      <c r="DOU247" s="13"/>
      <c r="DOV247" s="13"/>
      <c r="DOW247" s="13"/>
      <c r="DOX247" s="13"/>
      <c r="DOY247" s="13"/>
      <c r="DOZ247" s="13"/>
      <c r="DPA247" s="13"/>
      <c r="DPB247" s="13"/>
      <c r="DPC247" s="13"/>
      <c r="DPD247" s="13"/>
      <c r="DPE247" s="13"/>
      <c r="DPF247" s="13"/>
      <c r="DPG247" s="13"/>
      <c r="DPH247" s="13"/>
      <c r="DPI247" s="13"/>
      <c r="DPJ247" s="13"/>
      <c r="DPK247" s="13"/>
      <c r="DPL247" s="13"/>
      <c r="DPM247" s="13"/>
      <c r="DPN247" s="13"/>
      <c r="DPO247" s="13"/>
      <c r="DPP247" s="13"/>
      <c r="DPQ247" s="13"/>
      <c r="DPR247" s="13"/>
      <c r="DPS247" s="13"/>
      <c r="DPT247" s="13"/>
      <c r="DPU247" s="13"/>
      <c r="DPV247" s="13"/>
      <c r="DPW247" s="13"/>
      <c r="DPX247" s="13"/>
      <c r="DPY247" s="13"/>
      <c r="DPZ247" s="13"/>
      <c r="DQA247" s="13"/>
      <c r="DQB247" s="13"/>
      <c r="DQC247" s="13"/>
      <c r="DQD247" s="13"/>
      <c r="DQE247" s="13"/>
      <c r="DQF247" s="13"/>
      <c r="DQG247" s="13"/>
      <c r="DQH247" s="13"/>
      <c r="DQI247" s="13"/>
      <c r="DQJ247" s="13"/>
      <c r="DQK247" s="13"/>
      <c r="DQL247" s="13"/>
      <c r="DQM247" s="13"/>
      <c r="DQN247" s="13"/>
      <c r="DQO247" s="13"/>
      <c r="DQP247" s="13"/>
      <c r="DQQ247" s="13"/>
      <c r="DQR247" s="13"/>
      <c r="DQS247" s="13"/>
      <c r="DQT247" s="13"/>
      <c r="DQU247" s="13"/>
      <c r="DQV247" s="13"/>
      <c r="DQW247" s="13"/>
      <c r="DQX247" s="13"/>
      <c r="DQY247" s="13"/>
      <c r="DQZ247" s="13"/>
      <c r="DRA247" s="13"/>
      <c r="DRB247" s="13"/>
      <c r="DRC247" s="13"/>
      <c r="DRD247" s="13"/>
      <c r="DRE247" s="13"/>
      <c r="DRF247" s="13"/>
      <c r="DRG247" s="13"/>
      <c r="DRH247" s="13"/>
      <c r="DRI247" s="13"/>
      <c r="DRJ247" s="13"/>
      <c r="DRK247" s="13"/>
      <c r="DRL247" s="13"/>
      <c r="DRM247" s="13"/>
      <c r="DRN247" s="13"/>
      <c r="DRO247" s="13"/>
      <c r="DRP247" s="13"/>
      <c r="DRQ247" s="13"/>
      <c r="DRR247" s="13"/>
      <c r="DRS247" s="13"/>
      <c r="DRT247" s="13"/>
      <c r="DRU247" s="13"/>
      <c r="DRV247" s="13"/>
      <c r="DRW247" s="13"/>
      <c r="DRX247" s="13"/>
      <c r="DRY247" s="13"/>
      <c r="DRZ247" s="13"/>
      <c r="DSA247" s="13"/>
      <c r="DSB247" s="13"/>
      <c r="DSC247" s="13"/>
      <c r="DSD247" s="13"/>
      <c r="DSE247" s="13"/>
      <c r="DSF247" s="13"/>
      <c r="DSG247" s="13"/>
      <c r="DSH247" s="13"/>
      <c r="DSI247" s="13"/>
      <c r="DSJ247" s="13"/>
      <c r="DSK247" s="13"/>
      <c r="DSL247" s="13"/>
      <c r="DSM247" s="13"/>
      <c r="DSN247" s="13"/>
      <c r="DSO247" s="13"/>
      <c r="DSP247" s="13"/>
      <c r="DSQ247" s="13"/>
      <c r="DSR247" s="13"/>
      <c r="DSS247" s="13"/>
      <c r="DST247" s="13"/>
      <c r="DSU247" s="13"/>
      <c r="DSV247" s="13"/>
      <c r="DSW247" s="13"/>
      <c r="DSX247" s="13"/>
      <c r="DSY247" s="13"/>
      <c r="DSZ247" s="13"/>
      <c r="DTA247" s="13"/>
      <c r="DTB247" s="13"/>
      <c r="DTC247" s="13"/>
      <c r="DTD247" s="13"/>
      <c r="DTE247" s="13"/>
      <c r="DTF247" s="13"/>
      <c r="DTG247" s="13"/>
      <c r="DTH247" s="13"/>
      <c r="DTI247" s="13"/>
      <c r="DTJ247" s="13"/>
      <c r="DTK247" s="13"/>
      <c r="DTL247" s="13"/>
      <c r="DTM247" s="13"/>
      <c r="DTN247" s="13"/>
      <c r="DTO247" s="13"/>
      <c r="DTP247" s="13"/>
      <c r="DTQ247" s="13"/>
      <c r="DTR247" s="13"/>
      <c r="DTS247" s="13"/>
      <c r="DTT247" s="13"/>
      <c r="DTU247" s="13"/>
      <c r="DTV247" s="13"/>
      <c r="DTW247" s="13"/>
      <c r="DTX247" s="13"/>
      <c r="DTY247" s="13"/>
      <c r="DTZ247" s="13"/>
      <c r="DUA247" s="13"/>
      <c r="DUB247" s="13"/>
      <c r="DUC247" s="13"/>
      <c r="DUD247" s="13"/>
      <c r="DUE247" s="13"/>
      <c r="DUF247" s="13"/>
      <c r="DUG247" s="13"/>
      <c r="DUH247" s="13"/>
      <c r="DUI247" s="13"/>
      <c r="DUJ247" s="13"/>
      <c r="DUK247" s="13"/>
      <c r="DUL247" s="13"/>
      <c r="DUM247" s="13"/>
      <c r="DUN247" s="13"/>
      <c r="DUO247" s="13"/>
      <c r="DUP247" s="13"/>
      <c r="DUQ247" s="13"/>
      <c r="DUR247" s="13"/>
      <c r="DUS247" s="13"/>
      <c r="DUT247" s="13"/>
      <c r="DUU247" s="13"/>
      <c r="DUV247" s="13"/>
      <c r="DUW247" s="13"/>
      <c r="DUX247" s="13"/>
      <c r="DUY247" s="13"/>
      <c r="DUZ247" s="13"/>
      <c r="DVA247" s="13"/>
      <c r="DVB247" s="13"/>
      <c r="DVC247" s="13"/>
      <c r="DVD247" s="13"/>
      <c r="DVE247" s="13"/>
      <c r="DVF247" s="13"/>
      <c r="DVG247" s="13"/>
      <c r="DVH247" s="13"/>
      <c r="DVI247" s="13"/>
      <c r="DVJ247" s="13"/>
      <c r="DVK247" s="13"/>
      <c r="DVL247" s="13"/>
      <c r="DVM247" s="13"/>
      <c r="DVN247" s="13"/>
      <c r="DVO247" s="13"/>
      <c r="DVP247" s="13"/>
      <c r="DVQ247" s="13"/>
      <c r="DVR247" s="13"/>
      <c r="DVS247" s="13"/>
      <c r="DVT247" s="13"/>
      <c r="DVU247" s="13"/>
      <c r="DVV247" s="13"/>
      <c r="DVW247" s="13"/>
      <c r="DVX247" s="13"/>
      <c r="DVY247" s="13"/>
      <c r="DVZ247" s="13"/>
      <c r="DWA247" s="13"/>
      <c r="DWB247" s="13"/>
      <c r="DWC247" s="13"/>
      <c r="DWD247" s="13"/>
      <c r="DWE247" s="13"/>
      <c r="DWF247" s="13"/>
      <c r="DWG247" s="13"/>
      <c r="DWH247" s="13"/>
      <c r="DWI247" s="13"/>
      <c r="DWJ247" s="13"/>
      <c r="DWK247" s="13"/>
      <c r="DWL247" s="13"/>
      <c r="DWM247" s="13"/>
      <c r="DWN247" s="13"/>
      <c r="DWO247" s="13"/>
      <c r="DWP247" s="13"/>
      <c r="DWQ247" s="13"/>
      <c r="DWR247" s="13"/>
      <c r="DWS247" s="13"/>
      <c r="DWT247" s="13"/>
      <c r="DWU247" s="13"/>
      <c r="DWV247" s="13"/>
      <c r="DWW247" s="13"/>
      <c r="DWX247" s="13"/>
      <c r="DWY247" s="13"/>
      <c r="DWZ247" s="13"/>
      <c r="DXA247" s="13"/>
      <c r="DXB247" s="13"/>
      <c r="DXC247" s="13"/>
      <c r="DXD247" s="13"/>
      <c r="DXE247" s="13"/>
      <c r="DXF247" s="13"/>
      <c r="DXG247" s="13"/>
      <c r="DXH247" s="13"/>
      <c r="DXI247" s="13"/>
      <c r="DXJ247" s="13"/>
      <c r="DXK247" s="13"/>
      <c r="DXL247" s="13"/>
      <c r="DXM247" s="13"/>
      <c r="DXN247" s="13"/>
      <c r="DXO247" s="13"/>
      <c r="DXP247" s="13"/>
      <c r="DXQ247" s="13"/>
      <c r="DXR247" s="13"/>
      <c r="DXS247" s="13"/>
      <c r="DXT247" s="13"/>
      <c r="DXU247" s="13"/>
      <c r="DXV247" s="13"/>
      <c r="DXW247" s="13"/>
      <c r="DXX247" s="13"/>
      <c r="DXY247" s="13"/>
      <c r="DXZ247" s="13"/>
      <c r="DYA247" s="13"/>
      <c r="DYB247" s="13"/>
      <c r="DYC247" s="13"/>
      <c r="DYD247" s="13"/>
      <c r="DYE247" s="13"/>
      <c r="DYF247" s="13"/>
      <c r="DYG247" s="13"/>
      <c r="DYH247" s="13"/>
      <c r="DYI247" s="13"/>
      <c r="DYJ247" s="13"/>
      <c r="DYK247" s="13"/>
      <c r="DYL247" s="13"/>
      <c r="DYM247" s="13"/>
      <c r="DYN247" s="13"/>
      <c r="DYO247" s="13"/>
      <c r="DYP247" s="13"/>
      <c r="DYQ247" s="13"/>
      <c r="DYR247" s="13"/>
      <c r="DYS247" s="13"/>
      <c r="DYT247" s="13"/>
      <c r="DYU247" s="13"/>
      <c r="DYV247" s="13"/>
      <c r="DYW247" s="13"/>
      <c r="DYX247" s="13"/>
      <c r="DYY247" s="13"/>
      <c r="DYZ247" s="13"/>
      <c r="DZA247" s="13"/>
      <c r="DZB247" s="13"/>
      <c r="DZC247" s="13"/>
      <c r="DZD247" s="13"/>
      <c r="DZE247" s="13"/>
      <c r="DZF247" s="13"/>
      <c r="DZG247" s="13"/>
      <c r="DZH247" s="13"/>
      <c r="DZI247" s="13"/>
      <c r="DZJ247" s="13"/>
      <c r="DZK247" s="13"/>
      <c r="DZL247" s="13"/>
      <c r="DZM247" s="13"/>
      <c r="DZN247" s="13"/>
      <c r="DZO247" s="13"/>
      <c r="DZP247" s="13"/>
      <c r="DZQ247" s="13"/>
      <c r="DZR247" s="13"/>
      <c r="DZS247" s="13"/>
      <c r="DZT247" s="13"/>
      <c r="DZU247" s="13"/>
      <c r="DZV247" s="13"/>
      <c r="DZW247" s="13"/>
      <c r="DZX247" s="13"/>
      <c r="DZY247" s="13"/>
      <c r="DZZ247" s="13"/>
      <c r="EAA247" s="13"/>
      <c r="EAB247" s="13"/>
      <c r="EAC247" s="13"/>
      <c r="EAD247" s="13"/>
      <c r="EAE247" s="13"/>
      <c r="EAF247" s="13"/>
      <c r="EAG247" s="13"/>
      <c r="EAH247" s="13"/>
      <c r="EAI247" s="13"/>
      <c r="EAJ247" s="13"/>
      <c r="EAK247" s="13"/>
      <c r="EAL247" s="13"/>
      <c r="EAM247" s="13"/>
      <c r="EAN247" s="13"/>
      <c r="EAO247" s="13"/>
      <c r="EAP247" s="13"/>
      <c r="EAQ247" s="13"/>
      <c r="EAR247" s="13"/>
      <c r="EAS247" s="13"/>
      <c r="EAT247" s="13"/>
      <c r="EAU247" s="13"/>
      <c r="EAV247" s="13"/>
      <c r="EAW247" s="13"/>
      <c r="EAX247" s="13"/>
      <c r="EAY247" s="13"/>
      <c r="EAZ247" s="13"/>
      <c r="EBA247" s="13"/>
      <c r="EBB247" s="13"/>
      <c r="EBC247" s="13"/>
      <c r="EBD247" s="13"/>
      <c r="EBE247" s="13"/>
      <c r="EBF247" s="13"/>
      <c r="EBG247" s="13"/>
      <c r="EBH247" s="13"/>
      <c r="EBI247" s="13"/>
      <c r="EBJ247" s="13"/>
      <c r="EBK247" s="13"/>
      <c r="EBL247" s="13"/>
      <c r="EBM247" s="13"/>
      <c r="EBN247" s="13"/>
      <c r="EBO247" s="13"/>
      <c r="EBP247" s="13"/>
      <c r="EBQ247" s="13"/>
      <c r="EBR247" s="13"/>
      <c r="EBS247" s="13"/>
      <c r="EBT247" s="13"/>
      <c r="EBU247" s="13"/>
      <c r="EBV247" s="13"/>
      <c r="EBW247" s="13"/>
      <c r="EBX247" s="13"/>
      <c r="EBY247" s="13"/>
      <c r="EBZ247" s="13"/>
      <c r="ECA247" s="13"/>
      <c r="ECB247" s="13"/>
      <c r="ECC247" s="13"/>
      <c r="ECD247" s="13"/>
      <c r="ECE247" s="13"/>
      <c r="ECF247" s="13"/>
      <c r="ECG247" s="13"/>
      <c r="ECH247" s="13"/>
      <c r="ECI247" s="13"/>
      <c r="ECJ247" s="13"/>
      <c r="ECK247" s="13"/>
      <c r="ECL247" s="13"/>
      <c r="ECM247" s="13"/>
      <c r="ECN247" s="13"/>
      <c r="ECO247" s="13"/>
      <c r="ECP247" s="13"/>
      <c r="ECQ247" s="13"/>
      <c r="ECR247" s="13"/>
      <c r="ECS247" s="13"/>
      <c r="ECT247" s="13"/>
      <c r="ECU247" s="13"/>
      <c r="ECV247" s="13"/>
      <c r="ECW247" s="13"/>
      <c r="ECX247" s="13"/>
      <c r="ECY247" s="13"/>
      <c r="ECZ247" s="13"/>
      <c r="EDA247" s="13"/>
      <c r="EDB247" s="13"/>
      <c r="EDC247" s="13"/>
      <c r="EDD247" s="13"/>
      <c r="EDE247" s="13"/>
      <c r="EDF247" s="13"/>
      <c r="EDG247" s="13"/>
      <c r="EDH247" s="13"/>
      <c r="EDI247" s="13"/>
      <c r="EDJ247" s="13"/>
      <c r="EDK247" s="13"/>
      <c r="EDL247" s="13"/>
      <c r="EDM247" s="13"/>
      <c r="EDN247" s="13"/>
      <c r="EDO247" s="13"/>
      <c r="EDP247" s="13"/>
      <c r="EDQ247" s="13"/>
      <c r="EDR247" s="13"/>
      <c r="EDS247" s="13"/>
      <c r="EDT247" s="13"/>
      <c r="EDU247" s="13"/>
      <c r="EDV247" s="13"/>
      <c r="EDW247" s="13"/>
      <c r="EDX247" s="13"/>
      <c r="EDY247" s="13"/>
      <c r="EDZ247" s="13"/>
      <c r="EEA247" s="13"/>
      <c r="EEB247" s="13"/>
      <c r="EEC247" s="13"/>
      <c r="EED247" s="13"/>
      <c r="EEE247" s="13"/>
      <c r="EEF247" s="13"/>
      <c r="EEG247" s="13"/>
      <c r="EEH247" s="13"/>
      <c r="EEI247" s="13"/>
      <c r="EEJ247" s="13"/>
      <c r="EEK247" s="13"/>
      <c r="EEL247" s="13"/>
      <c r="EEM247" s="13"/>
      <c r="EEN247" s="13"/>
      <c r="EEO247" s="13"/>
      <c r="EEP247" s="13"/>
      <c r="EEQ247" s="13"/>
      <c r="EER247" s="13"/>
      <c r="EES247" s="13"/>
      <c r="EET247" s="13"/>
      <c r="EEU247" s="13"/>
      <c r="EEV247" s="13"/>
      <c r="EEW247" s="13"/>
      <c r="EEX247" s="13"/>
      <c r="EEY247" s="13"/>
      <c r="EEZ247" s="13"/>
      <c r="EFA247" s="13"/>
      <c r="EFB247" s="13"/>
      <c r="EFC247" s="13"/>
      <c r="EFD247" s="13"/>
      <c r="EFE247" s="13"/>
      <c r="EFF247" s="13"/>
      <c r="EFG247" s="13"/>
      <c r="EFH247" s="13"/>
      <c r="EFI247" s="13"/>
      <c r="EFJ247" s="13"/>
      <c r="EFK247" s="13"/>
      <c r="EFL247" s="13"/>
      <c r="EFM247" s="13"/>
      <c r="EFN247" s="13"/>
      <c r="EFO247" s="13"/>
      <c r="EFP247" s="13"/>
      <c r="EFQ247" s="13"/>
      <c r="EFR247" s="13"/>
      <c r="EFS247" s="13"/>
      <c r="EFT247" s="13"/>
      <c r="EFU247" s="13"/>
      <c r="EFV247" s="13"/>
      <c r="EFW247" s="13"/>
      <c r="EFX247" s="13"/>
      <c r="EFY247" s="13"/>
      <c r="EFZ247" s="13"/>
      <c r="EGA247" s="13"/>
      <c r="EGB247" s="13"/>
      <c r="EGC247" s="13"/>
      <c r="EGD247" s="13"/>
      <c r="EGE247" s="13"/>
      <c r="EGF247" s="13"/>
      <c r="EGG247" s="13"/>
      <c r="EGH247" s="13"/>
      <c r="EGI247" s="13"/>
      <c r="EGJ247" s="13"/>
      <c r="EGK247" s="13"/>
      <c r="EGL247" s="13"/>
      <c r="EGM247" s="13"/>
      <c r="EGN247" s="13"/>
      <c r="EGO247" s="13"/>
      <c r="EGP247" s="13"/>
      <c r="EGQ247" s="13"/>
      <c r="EGR247" s="13"/>
      <c r="EGS247" s="13"/>
      <c r="EGT247" s="13"/>
      <c r="EGU247" s="13"/>
      <c r="EGV247" s="13"/>
      <c r="EGW247" s="13"/>
      <c r="EGX247" s="13"/>
      <c r="EGY247" s="13"/>
      <c r="EGZ247" s="13"/>
      <c r="EHA247" s="13"/>
      <c r="EHB247" s="13"/>
      <c r="EHC247" s="13"/>
      <c r="EHD247" s="13"/>
      <c r="EHE247" s="13"/>
      <c r="EHF247" s="13"/>
      <c r="EHG247" s="13"/>
      <c r="EHH247" s="13"/>
      <c r="EHI247" s="13"/>
      <c r="EHJ247" s="13"/>
      <c r="EHK247" s="13"/>
      <c r="EHL247" s="13"/>
      <c r="EHM247" s="13"/>
      <c r="EHN247" s="13"/>
      <c r="EHO247" s="13"/>
      <c r="EHP247" s="13"/>
      <c r="EHQ247" s="13"/>
      <c r="EHR247" s="13"/>
      <c r="EHS247" s="13"/>
      <c r="EHT247" s="13"/>
      <c r="EHU247" s="13"/>
      <c r="EHV247" s="13"/>
      <c r="EHW247" s="13"/>
      <c r="EHX247" s="13"/>
      <c r="EHY247" s="13"/>
      <c r="EHZ247" s="13"/>
      <c r="EIA247" s="13"/>
      <c r="EIB247" s="13"/>
      <c r="EIC247" s="13"/>
      <c r="EID247" s="13"/>
      <c r="EIE247" s="13"/>
      <c r="EIF247" s="13"/>
      <c r="EIG247" s="13"/>
      <c r="EIH247" s="13"/>
      <c r="EII247" s="13"/>
      <c r="EIJ247" s="13"/>
      <c r="EIK247" s="13"/>
      <c r="EIL247" s="13"/>
      <c r="EIM247" s="13"/>
      <c r="EIN247" s="13"/>
      <c r="EIO247" s="13"/>
      <c r="EIP247" s="13"/>
      <c r="EIQ247" s="13"/>
      <c r="EIR247" s="13"/>
      <c r="EIS247" s="13"/>
      <c r="EIT247" s="13"/>
      <c r="EIU247" s="13"/>
      <c r="EIV247" s="13"/>
      <c r="EIW247" s="13"/>
      <c r="EIX247" s="13"/>
      <c r="EIY247" s="13"/>
      <c r="EIZ247" s="13"/>
      <c r="EJA247" s="13"/>
      <c r="EJB247" s="13"/>
      <c r="EJC247" s="13"/>
      <c r="EJD247" s="13"/>
      <c r="EJE247" s="13"/>
      <c r="EJF247" s="13"/>
      <c r="EJG247" s="13"/>
      <c r="EJH247" s="13"/>
      <c r="EJI247" s="13"/>
      <c r="EJJ247" s="13"/>
      <c r="EJK247" s="13"/>
      <c r="EJL247" s="13"/>
      <c r="EJM247" s="13"/>
      <c r="EJN247" s="13"/>
      <c r="EJO247" s="13"/>
      <c r="EJP247" s="13"/>
      <c r="EJQ247" s="13"/>
      <c r="EJR247" s="13"/>
      <c r="EJS247" s="13"/>
      <c r="EJT247" s="13"/>
      <c r="EJU247" s="13"/>
      <c r="EJV247" s="13"/>
      <c r="EJW247" s="13"/>
      <c r="EJX247" s="13"/>
      <c r="EJY247" s="13"/>
      <c r="EJZ247" s="13"/>
      <c r="EKA247" s="13"/>
      <c r="EKB247" s="13"/>
      <c r="EKC247" s="13"/>
      <c r="EKD247" s="13"/>
      <c r="EKE247" s="13"/>
      <c r="EKF247" s="13"/>
      <c r="EKG247" s="13"/>
      <c r="EKH247" s="13"/>
      <c r="EKI247" s="13"/>
      <c r="EKJ247" s="13"/>
      <c r="EKK247" s="13"/>
      <c r="EKL247" s="13"/>
      <c r="EKM247" s="13"/>
      <c r="EKN247" s="13"/>
      <c r="EKO247" s="13"/>
      <c r="EKP247" s="13"/>
      <c r="EKQ247" s="13"/>
      <c r="EKR247" s="13"/>
      <c r="EKS247" s="13"/>
      <c r="EKT247" s="13"/>
      <c r="EKU247" s="13"/>
      <c r="EKV247" s="13"/>
      <c r="EKW247" s="13"/>
      <c r="EKX247" s="13"/>
      <c r="EKY247" s="13"/>
      <c r="EKZ247" s="13"/>
      <c r="ELA247" s="13"/>
      <c r="ELB247" s="13"/>
      <c r="ELC247" s="13"/>
      <c r="ELD247" s="13"/>
      <c r="ELE247" s="13"/>
      <c r="ELF247" s="13"/>
      <c r="ELG247" s="13"/>
      <c r="ELH247" s="13"/>
      <c r="ELI247" s="13"/>
      <c r="ELJ247" s="13"/>
      <c r="ELK247" s="13"/>
      <c r="ELL247" s="13"/>
      <c r="ELM247" s="13"/>
      <c r="ELN247" s="13"/>
      <c r="ELO247" s="13"/>
      <c r="ELP247" s="13"/>
      <c r="ELQ247" s="13"/>
      <c r="ELR247" s="13"/>
      <c r="ELS247" s="13"/>
      <c r="ELT247" s="13"/>
      <c r="ELU247" s="13"/>
      <c r="ELV247" s="13"/>
      <c r="ELW247" s="13"/>
      <c r="ELX247" s="13"/>
      <c r="ELY247" s="13"/>
      <c r="ELZ247" s="13"/>
      <c r="EMA247" s="13"/>
      <c r="EMB247" s="13"/>
      <c r="EMC247" s="13"/>
      <c r="EMD247" s="13"/>
      <c r="EME247" s="13"/>
      <c r="EMF247" s="13"/>
      <c r="EMG247" s="13"/>
      <c r="EMH247" s="13"/>
      <c r="EMI247" s="13"/>
      <c r="EMJ247" s="13"/>
      <c r="EMK247" s="13"/>
      <c r="EML247" s="13"/>
      <c r="EMM247" s="13"/>
      <c r="EMN247" s="13"/>
      <c r="EMO247" s="13"/>
      <c r="EMP247" s="13"/>
      <c r="EMQ247" s="13"/>
      <c r="EMR247" s="13"/>
      <c r="EMS247" s="13"/>
      <c r="EMT247" s="13"/>
      <c r="EMU247" s="13"/>
      <c r="EMV247" s="13"/>
      <c r="EMW247" s="13"/>
      <c r="EMX247" s="13"/>
      <c r="EMY247" s="13"/>
      <c r="EMZ247" s="13"/>
      <c r="ENA247" s="13"/>
      <c r="ENB247" s="13"/>
      <c r="ENC247" s="13"/>
      <c r="END247" s="13"/>
      <c r="ENE247" s="13"/>
      <c r="ENF247" s="13"/>
      <c r="ENG247" s="13"/>
      <c r="ENH247" s="13"/>
      <c r="ENI247" s="13"/>
      <c r="ENJ247" s="13"/>
      <c r="ENK247" s="13"/>
      <c r="ENL247" s="13"/>
      <c r="ENM247" s="13"/>
      <c r="ENN247" s="13"/>
      <c r="ENO247" s="13"/>
      <c r="ENP247" s="13"/>
      <c r="ENQ247" s="13"/>
      <c r="ENR247" s="13"/>
      <c r="ENS247" s="13"/>
      <c r="ENT247" s="13"/>
      <c r="ENU247" s="13"/>
      <c r="ENV247" s="13"/>
      <c r="ENW247" s="13"/>
      <c r="ENX247" s="13"/>
      <c r="ENY247" s="13"/>
      <c r="ENZ247" s="13"/>
      <c r="EOA247" s="13"/>
      <c r="EOB247" s="13"/>
      <c r="EOC247" s="13"/>
      <c r="EOD247" s="13"/>
      <c r="EOE247" s="13"/>
      <c r="EOF247" s="13"/>
      <c r="EOG247" s="13"/>
      <c r="EOH247" s="13"/>
      <c r="EOI247" s="13"/>
      <c r="EOJ247" s="13"/>
      <c r="EOK247" s="13"/>
      <c r="EOL247" s="13"/>
      <c r="EOM247" s="13"/>
      <c r="EON247" s="13"/>
      <c r="EOO247" s="13"/>
      <c r="EOP247" s="13"/>
      <c r="EOQ247" s="13"/>
      <c r="EOR247" s="13"/>
      <c r="EOS247" s="13"/>
      <c r="EOT247" s="13"/>
      <c r="EOU247" s="13"/>
      <c r="EOV247" s="13"/>
      <c r="EOW247" s="13"/>
      <c r="EOX247" s="13"/>
      <c r="EOY247" s="13"/>
      <c r="EOZ247" s="13"/>
      <c r="EPA247" s="13"/>
      <c r="EPB247" s="13"/>
      <c r="EPC247" s="13"/>
      <c r="EPD247" s="13"/>
      <c r="EPE247" s="13"/>
      <c r="EPF247" s="13"/>
      <c r="EPG247" s="13"/>
      <c r="EPH247" s="13"/>
      <c r="EPI247" s="13"/>
      <c r="EPJ247" s="13"/>
      <c r="EPK247" s="13"/>
      <c r="EPL247" s="13"/>
      <c r="EPM247" s="13"/>
      <c r="EPN247" s="13"/>
      <c r="EPO247" s="13"/>
      <c r="EPP247" s="13"/>
      <c r="EPQ247" s="13"/>
      <c r="EPR247" s="13"/>
      <c r="EPS247" s="13"/>
      <c r="EPT247" s="13"/>
      <c r="EPU247" s="13"/>
      <c r="EPV247" s="13"/>
      <c r="EPW247" s="13"/>
      <c r="EPX247" s="13"/>
      <c r="EPY247" s="13"/>
      <c r="EPZ247" s="13"/>
      <c r="EQA247" s="13"/>
      <c r="EQB247" s="13"/>
      <c r="EQC247" s="13"/>
      <c r="EQD247" s="13"/>
      <c r="EQE247" s="13"/>
      <c r="EQF247" s="13"/>
      <c r="EQG247" s="13"/>
      <c r="EQH247" s="13"/>
      <c r="EQI247" s="13"/>
      <c r="EQJ247" s="13"/>
      <c r="EQK247" s="13"/>
      <c r="EQL247" s="13"/>
      <c r="EQM247" s="13"/>
      <c r="EQN247" s="13"/>
      <c r="EQO247" s="13"/>
      <c r="EQP247" s="13"/>
      <c r="EQQ247" s="13"/>
      <c r="EQR247" s="13"/>
      <c r="EQS247" s="13"/>
      <c r="EQT247" s="13"/>
      <c r="EQU247" s="13"/>
      <c r="EQV247" s="13"/>
      <c r="EQW247" s="13"/>
      <c r="EQX247" s="13"/>
      <c r="EQY247" s="13"/>
      <c r="EQZ247" s="13"/>
      <c r="ERA247" s="13"/>
      <c r="ERB247" s="13"/>
      <c r="ERC247" s="13"/>
      <c r="ERD247" s="13"/>
      <c r="ERE247" s="13"/>
      <c r="ERF247" s="13"/>
      <c r="ERG247" s="13"/>
      <c r="ERH247" s="13"/>
      <c r="ERI247" s="13"/>
      <c r="ERJ247" s="13"/>
      <c r="ERK247" s="13"/>
      <c r="ERL247" s="13"/>
      <c r="ERM247" s="13"/>
      <c r="ERN247" s="13"/>
      <c r="ERO247" s="13"/>
      <c r="ERP247" s="13"/>
      <c r="ERQ247" s="13"/>
      <c r="ERR247" s="13"/>
      <c r="ERS247" s="13"/>
      <c r="ERT247" s="13"/>
      <c r="ERU247" s="13"/>
      <c r="ERV247" s="13"/>
      <c r="ERW247" s="13"/>
      <c r="ERX247" s="13"/>
      <c r="ERY247" s="13"/>
      <c r="ERZ247" s="13"/>
      <c r="ESA247" s="13"/>
      <c r="ESB247" s="13"/>
      <c r="ESC247" s="13"/>
      <c r="ESD247" s="13"/>
      <c r="ESE247" s="13"/>
      <c r="ESF247" s="13"/>
      <c r="ESG247" s="13"/>
      <c r="ESH247" s="13"/>
      <c r="ESI247" s="13"/>
      <c r="ESJ247" s="13"/>
      <c r="ESK247" s="13"/>
      <c r="ESL247" s="13"/>
      <c r="ESM247" s="13"/>
      <c r="ESN247" s="13"/>
      <c r="ESO247" s="13"/>
      <c r="ESP247" s="13"/>
      <c r="ESQ247" s="13"/>
      <c r="ESR247" s="13"/>
      <c r="ESS247" s="13"/>
      <c r="EST247" s="13"/>
      <c r="ESU247" s="13"/>
      <c r="ESV247" s="13"/>
      <c r="ESW247" s="13"/>
      <c r="ESX247" s="13"/>
      <c r="ESY247" s="13"/>
      <c r="ESZ247" s="13"/>
      <c r="ETA247" s="13"/>
      <c r="ETB247" s="13"/>
      <c r="ETC247" s="13"/>
      <c r="ETD247" s="13"/>
      <c r="ETE247" s="13"/>
      <c r="ETF247" s="13"/>
      <c r="ETG247" s="13"/>
      <c r="ETH247" s="13"/>
      <c r="ETI247" s="13"/>
      <c r="ETJ247" s="13"/>
      <c r="ETK247" s="13"/>
      <c r="ETL247" s="13"/>
      <c r="ETM247" s="13"/>
      <c r="ETN247" s="13"/>
      <c r="ETO247" s="13"/>
      <c r="ETP247" s="13"/>
      <c r="ETQ247" s="13"/>
      <c r="ETR247" s="13"/>
      <c r="ETS247" s="13"/>
      <c r="ETT247" s="13"/>
      <c r="ETU247" s="13"/>
      <c r="ETV247" s="13"/>
      <c r="ETW247" s="13"/>
      <c r="ETX247" s="13"/>
      <c r="ETY247" s="13"/>
      <c r="ETZ247" s="13"/>
      <c r="EUA247" s="13"/>
      <c r="EUB247" s="13"/>
      <c r="EUC247" s="13"/>
      <c r="EUD247" s="13"/>
      <c r="EUE247" s="13"/>
      <c r="EUF247" s="13"/>
      <c r="EUG247" s="13"/>
      <c r="EUH247" s="13"/>
      <c r="EUI247" s="13"/>
      <c r="EUJ247" s="13"/>
      <c r="EUK247" s="13"/>
      <c r="EUL247" s="13"/>
      <c r="EUM247" s="13"/>
      <c r="EUN247" s="13"/>
      <c r="EUO247" s="13"/>
      <c r="EUP247" s="13"/>
      <c r="EUQ247" s="13"/>
      <c r="EUR247" s="13"/>
      <c r="EUS247" s="13"/>
      <c r="EUT247" s="13"/>
      <c r="EUU247" s="13"/>
      <c r="EUV247" s="13"/>
      <c r="EUW247" s="13"/>
      <c r="EUX247" s="13"/>
      <c r="EUY247" s="13"/>
      <c r="EUZ247" s="13"/>
      <c r="EVA247" s="13"/>
      <c r="EVB247" s="13"/>
      <c r="EVC247" s="13"/>
      <c r="EVD247" s="13"/>
      <c r="EVE247" s="13"/>
      <c r="EVF247" s="13"/>
      <c r="EVG247" s="13"/>
      <c r="EVH247" s="13"/>
      <c r="EVI247" s="13"/>
      <c r="EVJ247" s="13"/>
      <c r="EVK247" s="13"/>
      <c r="EVL247" s="13"/>
      <c r="EVM247" s="13"/>
      <c r="EVN247" s="13"/>
      <c r="EVO247" s="13"/>
      <c r="EVP247" s="13"/>
      <c r="EVQ247" s="13"/>
      <c r="EVR247" s="13"/>
      <c r="EVS247" s="13"/>
      <c r="EVT247" s="13"/>
      <c r="EVU247" s="13"/>
      <c r="EVV247" s="13"/>
      <c r="EVW247" s="13"/>
      <c r="EVX247" s="13"/>
      <c r="EVY247" s="13"/>
      <c r="EVZ247" s="13"/>
      <c r="EWA247" s="13"/>
      <c r="EWB247" s="13"/>
      <c r="EWC247" s="13"/>
      <c r="EWD247" s="13"/>
      <c r="EWE247" s="13"/>
      <c r="EWF247" s="13"/>
      <c r="EWG247" s="13"/>
      <c r="EWH247" s="13"/>
      <c r="EWI247" s="13"/>
      <c r="EWJ247" s="13"/>
      <c r="EWK247" s="13"/>
      <c r="EWL247" s="13"/>
      <c r="EWM247" s="13"/>
      <c r="EWN247" s="13"/>
      <c r="EWO247" s="13"/>
      <c r="EWP247" s="13"/>
      <c r="EWQ247" s="13"/>
      <c r="EWR247" s="13"/>
      <c r="EWS247" s="13"/>
      <c r="EWT247" s="13"/>
      <c r="EWU247" s="13"/>
      <c r="EWV247" s="13"/>
      <c r="EWW247" s="13"/>
      <c r="EWX247" s="13"/>
      <c r="EWY247" s="13"/>
      <c r="EWZ247" s="13"/>
      <c r="EXA247" s="13"/>
      <c r="EXB247" s="13"/>
      <c r="EXC247" s="13"/>
      <c r="EXD247" s="13"/>
      <c r="EXE247" s="13"/>
      <c r="EXF247" s="13"/>
      <c r="EXG247" s="13"/>
      <c r="EXH247" s="13"/>
      <c r="EXI247" s="13"/>
      <c r="EXJ247" s="13"/>
      <c r="EXK247" s="13"/>
      <c r="EXL247" s="13"/>
      <c r="EXM247" s="13"/>
      <c r="EXN247" s="13"/>
      <c r="EXO247" s="13"/>
      <c r="EXP247" s="13"/>
      <c r="EXQ247" s="13"/>
      <c r="EXR247" s="13"/>
      <c r="EXS247" s="13"/>
      <c r="EXT247" s="13"/>
      <c r="EXU247" s="13"/>
      <c r="EXV247" s="13"/>
      <c r="EXW247" s="13"/>
      <c r="EXX247" s="13"/>
      <c r="EXY247" s="13"/>
      <c r="EXZ247" s="13"/>
      <c r="EYA247" s="13"/>
      <c r="EYB247" s="13"/>
      <c r="EYC247" s="13"/>
      <c r="EYD247" s="13"/>
      <c r="EYE247" s="13"/>
      <c r="EYF247" s="13"/>
      <c r="EYG247" s="13"/>
      <c r="EYH247" s="13"/>
      <c r="EYI247" s="13"/>
      <c r="EYJ247" s="13"/>
      <c r="EYK247" s="13"/>
      <c r="EYL247" s="13"/>
      <c r="EYM247" s="13"/>
      <c r="EYN247" s="13"/>
      <c r="EYO247" s="13"/>
      <c r="EYP247" s="13"/>
      <c r="EYQ247" s="13"/>
      <c r="EYR247" s="13"/>
      <c r="EYS247" s="13"/>
      <c r="EYT247" s="13"/>
      <c r="EYU247" s="13"/>
      <c r="EYV247" s="13"/>
      <c r="EYW247" s="13"/>
      <c r="EYX247" s="13"/>
      <c r="EYY247" s="13"/>
      <c r="EYZ247" s="13"/>
      <c r="EZA247" s="13"/>
      <c r="EZB247" s="13"/>
      <c r="EZC247" s="13"/>
      <c r="EZD247" s="13"/>
      <c r="EZE247" s="13"/>
      <c r="EZF247" s="13"/>
      <c r="EZG247" s="13"/>
      <c r="EZH247" s="13"/>
      <c r="EZI247" s="13"/>
      <c r="EZJ247" s="13"/>
      <c r="EZK247" s="13"/>
      <c r="EZL247" s="13"/>
      <c r="EZM247" s="13"/>
      <c r="EZN247" s="13"/>
      <c r="EZO247" s="13"/>
      <c r="EZP247" s="13"/>
      <c r="EZQ247" s="13"/>
      <c r="EZR247" s="13"/>
      <c r="EZS247" s="13"/>
      <c r="EZT247" s="13"/>
      <c r="EZU247" s="13"/>
      <c r="EZV247" s="13"/>
      <c r="EZW247" s="13"/>
      <c r="EZX247" s="13"/>
      <c r="EZY247" s="13"/>
      <c r="EZZ247" s="13"/>
      <c r="FAA247" s="13"/>
      <c r="FAB247" s="13"/>
      <c r="FAC247" s="13"/>
      <c r="FAD247" s="13"/>
      <c r="FAE247" s="13"/>
      <c r="FAF247" s="13"/>
      <c r="FAG247" s="13"/>
      <c r="FAH247" s="13"/>
      <c r="FAI247" s="13"/>
      <c r="FAJ247" s="13"/>
      <c r="FAK247" s="13"/>
      <c r="FAL247" s="13"/>
      <c r="FAM247" s="13"/>
      <c r="FAN247" s="13"/>
      <c r="FAO247" s="13"/>
      <c r="FAP247" s="13"/>
      <c r="FAQ247" s="13"/>
      <c r="FAR247" s="13"/>
      <c r="FAS247" s="13"/>
      <c r="FAT247" s="13"/>
      <c r="FAU247" s="13"/>
      <c r="FAV247" s="13"/>
      <c r="FAW247" s="13"/>
      <c r="FAX247" s="13"/>
      <c r="FAY247" s="13"/>
      <c r="FAZ247" s="13"/>
      <c r="FBA247" s="13"/>
      <c r="FBB247" s="13"/>
      <c r="FBC247" s="13"/>
      <c r="FBD247" s="13"/>
      <c r="FBE247" s="13"/>
      <c r="FBF247" s="13"/>
      <c r="FBG247" s="13"/>
      <c r="FBH247" s="13"/>
      <c r="FBI247" s="13"/>
      <c r="FBJ247" s="13"/>
      <c r="FBK247" s="13"/>
      <c r="FBL247" s="13"/>
      <c r="FBM247" s="13"/>
      <c r="FBN247" s="13"/>
      <c r="FBO247" s="13"/>
      <c r="FBP247" s="13"/>
      <c r="FBQ247" s="13"/>
      <c r="FBR247" s="13"/>
      <c r="FBS247" s="13"/>
      <c r="FBT247" s="13"/>
      <c r="FBU247" s="13"/>
      <c r="FBV247" s="13"/>
      <c r="FBW247" s="13"/>
      <c r="FBX247" s="13"/>
      <c r="FBY247" s="13"/>
      <c r="FBZ247" s="13"/>
      <c r="FCA247" s="13"/>
      <c r="FCB247" s="13"/>
      <c r="FCC247" s="13"/>
      <c r="FCD247" s="13"/>
      <c r="FCE247" s="13"/>
      <c r="FCF247" s="13"/>
      <c r="FCG247" s="13"/>
      <c r="FCH247" s="13"/>
      <c r="FCI247" s="13"/>
      <c r="FCJ247" s="13"/>
      <c r="FCK247" s="13"/>
      <c r="FCL247" s="13"/>
      <c r="FCM247" s="13"/>
      <c r="FCN247" s="13"/>
      <c r="FCO247" s="13"/>
      <c r="FCP247" s="13"/>
      <c r="FCQ247" s="13"/>
      <c r="FCR247" s="13"/>
      <c r="FCS247" s="13"/>
      <c r="FCT247" s="13"/>
      <c r="FCU247" s="13"/>
      <c r="FCV247" s="13"/>
      <c r="FCW247" s="13"/>
      <c r="FCX247" s="13"/>
      <c r="FCY247" s="13"/>
      <c r="FCZ247" s="13"/>
      <c r="FDA247" s="13"/>
      <c r="FDB247" s="13"/>
      <c r="FDC247" s="13"/>
      <c r="FDD247" s="13"/>
      <c r="FDE247" s="13"/>
      <c r="FDF247" s="13"/>
      <c r="FDG247" s="13"/>
      <c r="FDH247" s="13"/>
      <c r="FDI247" s="13"/>
      <c r="FDJ247" s="13"/>
      <c r="FDK247" s="13"/>
      <c r="FDL247" s="13"/>
      <c r="FDM247" s="13"/>
      <c r="FDN247" s="13"/>
      <c r="FDO247" s="13"/>
      <c r="FDP247" s="13"/>
      <c r="FDQ247" s="13"/>
      <c r="FDR247" s="13"/>
      <c r="FDS247" s="13"/>
      <c r="FDT247" s="13"/>
      <c r="FDU247" s="13"/>
      <c r="FDV247" s="13"/>
      <c r="FDW247" s="13"/>
      <c r="FDX247" s="13"/>
      <c r="FDY247" s="13"/>
      <c r="FDZ247" s="13"/>
      <c r="FEA247" s="13"/>
      <c r="FEB247" s="13"/>
      <c r="FEC247" s="13"/>
      <c r="FED247" s="13"/>
      <c r="FEE247" s="13"/>
      <c r="FEF247" s="13"/>
      <c r="FEG247" s="13"/>
      <c r="FEH247" s="13"/>
      <c r="FEI247" s="13"/>
      <c r="FEJ247" s="13"/>
      <c r="FEK247" s="13"/>
      <c r="FEL247" s="13"/>
      <c r="FEM247" s="13"/>
      <c r="FEN247" s="13"/>
      <c r="FEO247" s="13"/>
      <c r="FEP247" s="13"/>
      <c r="FEQ247" s="13"/>
      <c r="FER247" s="13"/>
      <c r="FES247" s="13"/>
      <c r="FET247" s="13"/>
      <c r="FEU247" s="13"/>
      <c r="FEV247" s="13"/>
      <c r="FEW247" s="13"/>
      <c r="FEX247" s="13"/>
      <c r="FEY247" s="13"/>
      <c r="FEZ247" s="13"/>
      <c r="FFA247" s="13"/>
      <c r="FFB247" s="13"/>
      <c r="FFC247" s="13"/>
      <c r="FFD247" s="13"/>
      <c r="FFE247" s="13"/>
      <c r="FFF247" s="13"/>
      <c r="FFG247" s="13"/>
      <c r="FFH247" s="13"/>
      <c r="FFI247" s="13"/>
      <c r="FFJ247" s="13"/>
      <c r="FFK247" s="13"/>
      <c r="FFL247" s="13"/>
      <c r="FFM247" s="13"/>
      <c r="FFN247" s="13"/>
      <c r="FFO247" s="13"/>
      <c r="FFP247" s="13"/>
      <c r="FFQ247" s="13"/>
      <c r="FFR247" s="13"/>
      <c r="FFS247" s="13"/>
      <c r="FFT247" s="13"/>
      <c r="FFU247" s="13"/>
      <c r="FFV247" s="13"/>
      <c r="FFW247" s="13"/>
      <c r="FFX247" s="13"/>
      <c r="FFY247" s="13"/>
      <c r="FFZ247" s="13"/>
      <c r="FGA247" s="13"/>
      <c r="FGB247" s="13"/>
      <c r="FGC247" s="13"/>
      <c r="FGD247" s="13"/>
      <c r="FGE247" s="13"/>
      <c r="FGF247" s="13"/>
      <c r="FGG247" s="13"/>
      <c r="FGH247" s="13"/>
      <c r="FGI247" s="13"/>
      <c r="FGJ247" s="13"/>
      <c r="FGK247" s="13"/>
      <c r="FGL247" s="13"/>
      <c r="FGM247" s="13"/>
      <c r="FGN247" s="13"/>
      <c r="FGO247" s="13"/>
      <c r="FGP247" s="13"/>
      <c r="FGQ247" s="13"/>
      <c r="FGR247" s="13"/>
      <c r="FGS247" s="13"/>
      <c r="FGT247" s="13"/>
      <c r="FGU247" s="13"/>
      <c r="FGV247" s="13"/>
      <c r="FGW247" s="13"/>
      <c r="FGX247" s="13"/>
      <c r="FGY247" s="13"/>
      <c r="FGZ247" s="13"/>
      <c r="FHA247" s="13"/>
      <c r="FHB247" s="13"/>
      <c r="FHC247" s="13"/>
      <c r="FHD247" s="13"/>
      <c r="FHE247" s="13"/>
      <c r="FHF247" s="13"/>
      <c r="FHG247" s="13"/>
      <c r="FHH247" s="13"/>
      <c r="FHI247" s="13"/>
      <c r="FHJ247" s="13"/>
      <c r="FHK247" s="13"/>
      <c r="FHL247" s="13"/>
      <c r="FHM247" s="13"/>
      <c r="FHN247" s="13"/>
      <c r="FHO247" s="13"/>
      <c r="FHP247" s="13"/>
      <c r="FHQ247" s="13"/>
      <c r="FHR247" s="13"/>
      <c r="FHS247" s="13"/>
      <c r="FHT247" s="13"/>
      <c r="FHU247" s="13"/>
      <c r="FHV247" s="13"/>
      <c r="FHW247" s="13"/>
      <c r="FHX247" s="13"/>
      <c r="FHY247" s="13"/>
      <c r="FHZ247" s="13"/>
      <c r="FIA247" s="13"/>
      <c r="FIB247" s="13"/>
      <c r="FIC247" s="13"/>
      <c r="FID247" s="13"/>
      <c r="FIE247" s="13"/>
      <c r="FIF247" s="13"/>
      <c r="FIG247" s="13"/>
      <c r="FIH247" s="13"/>
      <c r="FII247" s="13"/>
      <c r="FIJ247" s="13"/>
      <c r="FIK247" s="13"/>
      <c r="FIL247" s="13"/>
      <c r="FIM247" s="13"/>
      <c r="FIN247" s="13"/>
      <c r="FIO247" s="13"/>
      <c r="FIP247" s="13"/>
      <c r="FIQ247" s="13"/>
      <c r="FIR247" s="13"/>
      <c r="FIS247" s="13"/>
      <c r="FIT247" s="13"/>
      <c r="FIU247" s="13"/>
      <c r="FIV247" s="13"/>
      <c r="FIW247" s="13"/>
      <c r="FIX247" s="13"/>
      <c r="FIY247" s="13"/>
      <c r="FIZ247" s="13"/>
      <c r="FJA247" s="13"/>
      <c r="FJB247" s="13"/>
      <c r="FJC247" s="13"/>
      <c r="FJD247" s="13"/>
      <c r="FJE247" s="13"/>
      <c r="FJF247" s="13"/>
      <c r="FJG247" s="13"/>
      <c r="FJH247" s="13"/>
      <c r="FJI247" s="13"/>
      <c r="FJJ247" s="13"/>
      <c r="FJK247" s="13"/>
      <c r="FJL247" s="13"/>
      <c r="FJM247" s="13"/>
      <c r="FJN247" s="13"/>
      <c r="FJO247" s="13"/>
      <c r="FJP247" s="13"/>
      <c r="FJQ247" s="13"/>
      <c r="FJR247" s="13"/>
      <c r="FJS247" s="13"/>
      <c r="FJT247" s="13"/>
      <c r="FJU247" s="13"/>
      <c r="FJV247" s="13"/>
      <c r="FJW247" s="13"/>
      <c r="FJX247" s="13"/>
      <c r="FJY247" s="13"/>
      <c r="FJZ247" s="13"/>
      <c r="FKA247" s="13"/>
      <c r="FKB247" s="13"/>
      <c r="FKC247" s="13"/>
      <c r="FKD247" s="13"/>
      <c r="FKE247" s="13"/>
      <c r="FKF247" s="13"/>
      <c r="FKG247" s="13"/>
      <c r="FKH247" s="13"/>
      <c r="FKI247" s="13"/>
      <c r="FKJ247" s="13"/>
      <c r="FKK247" s="13"/>
      <c r="FKL247" s="13"/>
      <c r="FKM247" s="13"/>
      <c r="FKN247" s="13"/>
      <c r="FKO247" s="13"/>
      <c r="FKP247" s="13"/>
      <c r="FKQ247" s="13"/>
      <c r="FKR247" s="13"/>
      <c r="FKS247" s="13"/>
      <c r="FKT247" s="13"/>
      <c r="FKU247" s="13"/>
      <c r="FKV247" s="13"/>
      <c r="FKW247" s="13"/>
      <c r="FKX247" s="13"/>
      <c r="FKY247" s="13"/>
      <c r="FKZ247" s="13"/>
      <c r="FLA247" s="13"/>
      <c r="FLB247" s="13"/>
      <c r="FLC247" s="13"/>
      <c r="FLD247" s="13"/>
      <c r="FLE247" s="13"/>
      <c r="FLF247" s="13"/>
      <c r="FLG247" s="13"/>
      <c r="FLH247" s="13"/>
      <c r="FLI247" s="13"/>
      <c r="FLJ247" s="13"/>
      <c r="FLK247" s="13"/>
      <c r="FLL247" s="13"/>
      <c r="FLM247" s="13"/>
      <c r="FLN247" s="13"/>
      <c r="FLO247" s="13"/>
      <c r="FLP247" s="13"/>
      <c r="FLQ247" s="13"/>
      <c r="FLR247" s="13"/>
      <c r="FLS247" s="13"/>
      <c r="FLT247" s="13"/>
      <c r="FLU247" s="13"/>
      <c r="FLV247" s="13"/>
      <c r="FLW247" s="13"/>
      <c r="FLX247" s="13"/>
      <c r="FLY247" s="13"/>
      <c r="FLZ247" s="13"/>
      <c r="FMA247" s="13"/>
      <c r="FMB247" s="13"/>
      <c r="FMC247" s="13"/>
      <c r="FMD247" s="13"/>
      <c r="FME247" s="13"/>
      <c r="FMF247" s="13"/>
      <c r="FMG247" s="13"/>
      <c r="FMH247" s="13"/>
      <c r="FMI247" s="13"/>
      <c r="FMJ247" s="13"/>
      <c r="FMK247" s="13"/>
      <c r="FML247" s="13"/>
      <c r="FMM247" s="13"/>
      <c r="FMN247" s="13"/>
      <c r="FMO247" s="13"/>
      <c r="FMP247" s="13"/>
      <c r="FMQ247" s="13"/>
      <c r="FMR247" s="13"/>
      <c r="FMS247" s="13"/>
      <c r="FMT247" s="13"/>
      <c r="FMU247" s="13"/>
      <c r="FMV247" s="13"/>
      <c r="FMW247" s="13"/>
      <c r="FMX247" s="13"/>
      <c r="FMY247" s="13"/>
      <c r="FMZ247" s="13"/>
      <c r="FNA247" s="13"/>
      <c r="FNB247" s="13"/>
      <c r="FNC247" s="13"/>
      <c r="FND247" s="13"/>
      <c r="FNE247" s="13"/>
      <c r="FNF247" s="13"/>
      <c r="FNG247" s="13"/>
      <c r="FNH247" s="13"/>
      <c r="FNI247" s="13"/>
      <c r="FNJ247" s="13"/>
      <c r="FNK247" s="13"/>
      <c r="FNL247" s="13"/>
      <c r="FNM247" s="13"/>
      <c r="FNN247" s="13"/>
      <c r="FNO247" s="13"/>
      <c r="FNP247" s="13"/>
      <c r="FNQ247" s="13"/>
      <c r="FNR247" s="13"/>
      <c r="FNS247" s="13"/>
      <c r="FNT247" s="13"/>
      <c r="FNU247" s="13"/>
      <c r="FNV247" s="13"/>
      <c r="FNW247" s="13"/>
      <c r="FNX247" s="13"/>
      <c r="FNY247" s="13"/>
      <c r="FNZ247" s="13"/>
      <c r="FOA247" s="13"/>
      <c r="FOB247" s="13"/>
      <c r="FOC247" s="13"/>
      <c r="FOD247" s="13"/>
      <c r="FOE247" s="13"/>
      <c r="FOF247" s="13"/>
      <c r="FOG247" s="13"/>
      <c r="FOH247" s="13"/>
      <c r="FOI247" s="13"/>
      <c r="FOJ247" s="13"/>
      <c r="FOK247" s="13"/>
      <c r="FOL247" s="13"/>
      <c r="FOM247" s="13"/>
      <c r="FON247" s="13"/>
      <c r="FOO247" s="13"/>
      <c r="FOP247" s="13"/>
      <c r="FOQ247" s="13"/>
      <c r="FOR247" s="13"/>
      <c r="FOS247" s="13"/>
      <c r="FOT247" s="13"/>
      <c r="FOU247" s="13"/>
      <c r="FOV247" s="13"/>
      <c r="FOW247" s="13"/>
      <c r="FOX247" s="13"/>
      <c r="FOY247" s="13"/>
      <c r="FOZ247" s="13"/>
      <c r="FPA247" s="13"/>
      <c r="FPB247" s="13"/>
      <c r="FPC247" s="13"/>
      <c r="FPD247" s="13"/>
      <c r="FPE247" s="13"/>
      <c r="FPF247" s="13"/>
      <c r="FPG247" s="13"/>
      <c r="FPH247" s="13"/>
      <c r="FPI247" s="13"/>
      <c r="FPJ247" s="13"/>
      <c r="FPK247" s="13"/>
      <c r="FPL247" s="13"/>
      <c r="FPM247" s="13"/>
      <c r="FPN247" s="13"/>
      <c r="FPO247" s="13"/>
      <c r="FPP247" s="13"/>
      <c r="FPQ247" s="13"/>
      <c r="FPR247" s="13"/>
      <c r="FPS247" s="13"/>
      <c r="FPT247" s="13"/>
      <c r="FPU247" s="13"/>
      <c r="FPV247" s="13"/>
      <c r="FPW247" s="13"/>
      <c r="FPX247" s="13"/>
      <c r="FPY247" s="13"/>
      <c r="FPZ247" s="13"/>
      <c r="FQA247" s="13"/>
      <c r="FQB247" s="13"/>
      <c r="FQC247" s="13"/>
      <c r="FQD247" s="13"/>
      <c r="FQE247" s="13"/>
      <c r="FQF247" s="13"/>
      <c r="FQG247" s="13"/>
      <c r="FQH247" s="13"/>
      <c r="FQI247" s="13"/>
      <c r="FQJ247" s="13"/>
      <c r="FQK247" s="13"/>
      <c r="FQL247" s="13"/>
      <c r="FQM247" s="13"/>
      <c r="FQN247" s="13"/>
      <c r="FQO247" s="13"/>
      <c r="FQP247" s="13"/>
      <c r="FQQ247" s="13"/>
      <c r="FQR247" s="13"/>
      <c r="FQS247" s="13"/>
      <c r="FQT247" s="13"/>
      <c r="FQU247" s="13"/>
      <c r="FQV247" s="13"/>
      <c r="FQW247" s="13"/>
      <c r="FQX247" s="13"/>
      <c r="FQY247" s="13"/>
      <c r="FQZ247" s="13"/>
      <c r="FRA247" s="13"/>
      <c r="FRB247" s="13"/>
      <c r="FRC247" s="13"/>
      <c r="FRD247" s="13"/>
      <c r="FRE247" s="13"/>
      <c r="FRF247" s="13"/>
      <c r="FRG247" s="13"/>
      <c r="FRH247" s="13"/>
      <c r="FRI247" s="13"/>
      <c r="FRJ247" s="13"/>
      <c r="FRK247" s="13"/>
      <c r="FRL247" s="13"/>
      <c r="FRM247" s="13"/>
      <c r="FRN247" s="13"/>
      <c r="FRO247" s="13"/>
      <c r="FRP247" s="13"/>
      <c r="FRQ247" s="13"/>
      <c r="FRR247" s="13"/>
      <c r="FRS247" s="13"/>
      <c r="FRT247" s="13"/>
      <c r="FRU247" s="13"/>
      <c r="FRV247" s="13"/>
      <c r="FRW247" s="13"/>
      <c r="FRX247" s="13"/>
      <c r="FRY247" s="13"/>
      <c r="FRZ247" s="13"/>
      <c r="FSA247" s="13"/>
      <c r="FSB247" s="13"/>
      <c r="FSC247" s="13"/>
      <c r="FSD247" s="13"/>
      <c r="FSE247" s="13"/>
      <c r="FSF247" s="13"/>
      <c r="FSG247" s="13"/>
      <c r="FSH247" s="13"/>
      <c r="FSI247" s="13"/>
      <c r="FSJ247" s="13"/>
      <c r="FSK247" s="13"/>
      <c r="FSL247" s="13"/>
      <c r="FSM247" s="13"/>
      <c r="FSN247" s="13"/>
      <c r="FSO247" s="13"/>
      <c r="FSP247" s="13"/>
      <c r="FSQ247" s="13"/>
      <c r="FSR247" s="13"/>
      <c r="FSS247" s="13"/>
      <c r="FST247" s="13"/>
      <c r="FSU247" s="13"/>
      <c r="FSV247" s="13"/>
      <c r="FSW247" s="13"/>
      <c r="FSX247" s="13"/>
      <c r="FSY247" s="13"/>
      <c r="FSZ247" s="13"/>
      <c r="FTA247" s="13"/>
      <c r="FTB247" s="13"/>
      <c r="FTC247" s="13"/>
      <c r="FTD247" s="13"/>
      <c r="FTE247" s="13"/>
      <c r="FTF247" s="13"/>
      <c r="FTG247" s="13"/>
      <c r="FTH247" s="13"/>
      <c r="FTI247" s="13"/>
      <c r="FTJ247" s="13"/>
      <c r="FTK247" s="13"/>
      <c r="FTL247" s="13"/>
      <c r="FTM247" s="13"/>
      <c r="FTN247" s="13"/>
      <c r="FTO247" s="13"/>
      <c r="FTP247" s="13"/>
      <c r="FTQ247" s="13"/>
      <c r="FTR247" s="13"/>
      <c r="FTS247" s="13"/>
      <c r="FTT247" s="13"/>
      <c r="FTU247" s="13"/>
      <c r="FTV247" s="13"/>
      <c r="FTW247" s="13"/>
      <c r="FTX247" s="13"/>
      <c r="FTY247" s="13"/>
      <c r="FTZ247" s="13"/>
      <c r="FUA247" s="13"/>
      <c r="FUB247" s="13"/>
      <c r="FUC247" s="13"/>
      <c r="FUD247" s="13"/>
      <c r="FUE247" s="13"/>
      <c r="FUF247" s="13"/>
      <c r="FUG247" s="13"/>
      <c r="FUH247" s="13"/>
      <c r="FUI247" s="13"/>
      <c r="FUJ247" s="13"/>
      <c r="FUK247" s="13"/>
      <c r="FUL247" s="13"/>
      <c r="FUM247" s="13"/>
      <c r="FUN247" s="13"/>
      <c r="FUO247" s="13"/>
      <c r="FUP247" s="13"/>
      <c r="FUQ247" s="13"/>
      <c r="FUR247" s="13"/>
      <c r="FUS247" s="13"/>
      <c r="FUT247" s="13"/>
      <c r="FUU247" s="13"/>
      <c r="FUV247" s="13"/>
      <c r="FUW247" s="13"/>
      <c r="FUX247" s="13"/>
      <c r="FUY247" s="13"/>
      <c r="FUZ247" s="13"/>
      <c r="FVA247" s="13"/>
      <c r="FVB247" s="13"/>
      <c r="FVC247" s="13"/>
      <c r="FVD247" s="13"/>
      <c r="FVE247" s="13"/>
      <c r="FVF247" s="13"/>
      <c r="FVG247" s="13"/>
      <c r="FVH247" s="13"/>
      <c r="FVI247" s="13"/>
      <c r="FVJ247" s="13"/>
      <c r="FVK247" s="13"/>
      <c r="FVL247" s="13"/>
      <c r="FVM247" s="13"/>
      <c r="FVN247" s="13"/>
      <c r="FVO247" s="13"/>
      <c r="FVP247" s="13"/>
      <c r="FVQ247" s="13"/>
      <c r="FVR247" s="13"/>
      <c r="FVS247" s="13"/>
      <c r="FVT247" s="13"/>
      <c r="FVU247" s="13"/>
      <c r="FVV247" s="13"/>
      <c r="FVW247" s="13"/>
      <c r="FVX247" s="13"/>
      <c r="FVY247" s="13"/>
      <c r="FVZ247" s="13"/>
      <c r="FWA247" s="13"/>
      <c r="FWB247" s="13"/>
      <c r="FWC247" s="13"/>
      <c r="FWD247" s="13"/>
      <c r="FWE247" s="13"/>
      <c r="FWF247" s="13"/>
      <c r="FWG247" s="13"/>
      <c r="FWH247" s="13"/>
      <c r="FWI247" s="13"/>
      <c r="FWJ247" s="13"/>
      <c r="FWK247" s="13"/>
      <c r="FWL247" s="13"/>
      <c r="FWM247" s="13"/>
      <c r="FWN247" s="13"/>
      <c r="FWO247" s="13"/>
      <c r="FWP247" s="13"/>
      <c r="FWQ247" s="13"/>
      <c r="FWR247" s="13"/>
      <c r="FWS247" s="13"/>
      <c r="FWT247" s="13"/>
      <c r="FWU247" s="13"/>
      <c r="FWV247" s="13"/>
      <c r="FWW247" s="13"/>
      <c r="FWX247" s="13"/>
      <c r="FWY247" s="13"/>
      <c r="FWZ247" s="13"/>
      <c r="FXA247" s="13"/>
      <c r="FXB247" s="13"/>
      <c r="FXC247" s="13"/>
      <c r="FXD247" s="13"/>
      <c r="FXE247" s="13"/>
      <c r="FXF247" s="13"/>
      <c r="FXG247" s="13"/>
      <c r="FXH247" s="13"/>
      <c r="FXI247" s="13"/>
      <c r="FXJ247" s="13"/>
      <c r="FXK247" s="13"/>
      <c r="FXL247" s="13"/>
      <c r="FXM247" s="13"/>
      <c r="FXN247" s="13"/>
      <c r="FXO247" s="13"/>
      <c r="FXP247" s="13"/>
      <c r="FXQ247" s="13"/>
      <c r="FXR247" s="13"/>
      <c r="FXS247" s="13"/>
      <c r="FXT247" s="13"/>
      <c r="FXU247" s="13"/>
      <c r="FXV247" s="13"/>
      <c r="FXW247" s="13"/>
      <c r="FXX247" s="13"/>
      <c r="FXY247" s="13"/>
      <c r="FXZ247" s="13"/>
      <c r="FYA247" s="13"/>
      <c r="FYB247" s="13"/>
      <c r="FYC247" s="13"/>
      <c r="FYD247" s="13"/>
      <c r="FYE247" s="13"/>
      <c r="FYF247" s="13"/>
      <c r="FYG247" s="13"/>
      <c r="FYH247" s="13"/>
      <c r="FYI247" s="13"/>
      <c r="FYJ247" s="13"/>
      <c r="FYK247" s="13"/>
      <c r="FYL247" s="13"/>
      <c r="FYM247" s="13"/>
      <c r="FYN247" s="13"/>
      <c r="FYO247" s="13"/>
      <c r="FYP247" s="13"/>
      <c r="FYQ247" s="13"/>
      <c r="FYR247" s="13"/>
      <c r="FYS247" s="13"/>
      <c r="FYT247" s="13"/>
      <c r="FYU247" s="13"/>
      <c r="FYV247" s="13"/>
      <c r="FYW247" s="13"/>
      <c r="FYX247" s="13"/>
      <c r="FYY247" s="13"/>
      <c r="FYZ247" s="13"/>
      <c r="FZA247" s="13"/>
      <c r="FZB247" s="13"/>
      <c r="FZC247" s="13"/>
      <c r="FZD247" s="13"/>
      <c r="FZE247" s="13"/>
      <c r="FZF247" s="13"/>
      <c r="FZG247" s="13"/>
      <c r="FZH247" s="13"/>
      <c r="FZI247" s="13"/>
      <c r="FZJ247" s="13"/>
      <c r="FZK247" s="13"/>
      <c r="FZL247" s="13"/>
      <c r="FZM247" s="13"/>
      <c r="FZN247" s="13"/>
      <c r="FZO247" s="13"/>
      <c r="FZP247" s="13"/>
      <c r="FZQ247" s="13"/>
      <c r="FZR247" s="13"/>
      <c r="FZS247" s="13"/>
      <c r="FZT247" s="13"/>
      <c r="FZU247" s="13"/>
      <c r="FZV247" s="13"/>
      <c r="FZW247" s="13"/>
      <c r="FZX247" s="13"/>
      <c r="FZY247" s="13"/>
      <c r="FZZ247" s="13"/>
      <c r="GAA247" s="13"/>
      <c r="GAB247" s="13"/>
      <c r="GAC247" s="13"/>
      <c r="GAD247" s="13"/>
      <c r="GAE247" s="13"/>
      <c r="GAF247" s="13"/>
      <c r="GAG247" s="13"/>
      <c r="GAH247" s="13"/>
      <c r="GAI247" s="13"/>
      <c r="GAJ247" s="13"/>
      <c r="GAK247" s="13"/>
      <c r="GAL247" s="13"/>
      <c r="GAM247" s="13"/>
      <c r="GAN247" s="13"/>
      <c r="GAO247" s="13"/>
      <c r="GAP247" s="13"/>
      <c r="GAQ247" s="13"/>
      <c r="GAR247" s="13"/>
      <c r="GAS247" s="13"/>
      <c r="GAT247" s="13"/>
      <c r="GAU247" s="13"/>
      <c r="GAV247" s="13"/>
      <c r="GAW247" s="13"/>
      <c r="GAX247" s="13"/>
      <c r="GAY247" s="13"/>
      <c r="GAZ247" s="13"/>
      <c r="GBA247" s="13"/>
      <c r="GBB247" s="13"/>
      <c r="GBC247" s="13"/>
      <c r="GBD247" s="13"/>
      <c r="GBE247" s="13"/>
      <c r="GBF247" s="13"/>
      <c r="GBG247" s="13"/>
      <c r="GBH247" s="13"/>
      <c r="GBI247" s="13"/>
      <c r="GBJ247" s="13"/>
      <c r="GBK247" s="13"/>
      <c r="GBL247" s="13"/>
      <c r="GBM247" s="13"/>
      <c r="GBN247" s="13"/>
      <c r="GBO247" s="13"/>
      <c r="GBP247" s="13"/>
      <c r="GBQ247" s="13"/>
      <c r="GBR247" s="13"/>
      <c r="GBS247" s="13"/>
      <c r="GBT247" s="13"/>
      <c r="GBU247" s="13"/>
      <c r="GBV247" s="13"/>
      <c r="GBW247" s="13"/>
      <c r="GBX247" s="13"/>
      <c r="GBY247" s="13"/>
      <c r="GBZ247" s="13"/>
      <c r="GCA247" s="13"/>
      <c r="GCB247" s="13"/>
      <c r="GCC247" s="13"/>
      <c r="GCD247" s="13"/>
      <c r="GCE247" s="13"/>
      <c r="GCF247" s="13"/>
      <c r="GCG247" s="13"/>
      <c r="GCH247" s="13"/>
      <c r="GCI247" s="13"/>
      <c r="GCJ247" s="13"/>
      <c r="GCK247" s="13"/>
      <c r="GCL247" s="13"/>
      <c r="GCM247" s="13"/>
      <c r="GCN247" s="13"/>
      <c r="GCO247" s="13"/>
      <c r="GCP247" s="13"/>
      <c r="GCQ247" s="13"/>
      <c r="GCR247" s="13"/>
      <c r="GCS247" s="13"/>
      <c r="GCT247" s="13"/>
      <c r="GCU247" s="13"/>
      <c r="GCV247" s="13"/>
      <c r="GCW247" s="13"/>
      <c r="GCX247" s="13"/>
      <c r="GCY247" s="13"/>
      <c r="GCZ247" s="13"/>
      <c r="GDA247" s="13"/>
      <c r="GDB247" s="13"/>
      <c r="GDC247" s="13"/>
      <c r="GDD247" s="13"/>
      <c r="GDE247" s="13"/>
      <c r="GDF247" s="13"/>
      <c r="GDG247" s="13"/>
      <c r="GDH247" s="13"/>
      <c r="GDI247" s="13"/>
      <c r="GDJ247" s="13"/>
      <c r="GDK247" s="13"/>
      <c r="GDL247" s="13"/>
      <c r="GDM247" s="13"/>
      <c r="GDN247" s="13"/>
      <c r="GDO247" s="13"/>
      <c r="GDP247" s="13"/>
      <c r="GDQ247" s="13"/>
      <c r="GDR247" s="13"/>
      <c r="GDS247" s="13"/>
      <c r="GDT247" s="13"/>
      <c r="GDU247" s="13"/>
      <c r="GDV247" s="13"/>
      <c r="GDW247" s="13"/>
      <c r="GDX247" s="13"/>
      <c r="GDY247" s="13"/>
      <c r="GDZ247" s="13"/>
      <c r="GEA247" s="13"/>
      <c r="GEB247" s="13"/>
      <c r="GEC247" s="13"/>
      <c r="GED247" s="13"/>
      <c r="GEE247" s="13"/>
      <c r="GEF247" s="13"/>
      <c r="GEG247" s="13"/>
      <c r="GEH247" s="13"/>
      <c r="GEI247" s="13"/>
      <c r="GEJ247" s="13"/>
      <c r="GEK247" s="13"/>
      <c r="GEL247" s="13"/>
      <c r="GEM247" s="13"/>
      <c r="GEN247" s="13"/>
      <c r="GEO247" s="13"/>
      <c r="GEP247" s="13"/>
      <c r="GEQ247" s="13"/>
      <c r="GER247" s="13"/>
      <c r="GES247" s="13"/>
      <c r="GET247" s="13"/>
      <c r="GEU247" s="13"/>
      <c r="GEV247" s="13"/>
      <c r="GEW247" s="13"/>
      <c r="GEX247" s="13"/>
      <c r="GEY247" s="13"/>
      <c r="GEZ247" s="13"/>
      <c r="GFA247" s="13"/>
      <c r="GFB247" s="13"/>
      <c r="GFC247" s="13"/>
      <c r="GFD247" s="13"/>
      <c r="GFE247" s="13"/>
      <c r="GFF247" s="13"/>
      <c r="GFG247" s="13"/>
      <c r="GFH247" s="13"/>
      <c r="GFI247" s="13"/>
      <c r="GFJ247" s="13"/>
      <c r="GFK247" s="13"/>
      <c r="GFL247" s="13"/>
      <c r="GFM247" s="13"/>
      <c r="GFN247" s="13"/>
      <c r="GFO247" s="13"/>
      <c r="GFP247" s="13"/>
      <c r="GFQ247" s="13"/>
      <c r="GFR247" s="13"/>
      <c r="GFS247" s="13"/>
      <c r="GFT247" s="13"/>
      <c r="GFU247" s="13"/>
      <c r="GFV247" s="13"/>
      <c r="GFW247" s="13"/>
      <c r="GFX247" s="13"/>
      <c r="GFY247" s="13"/>
      <c r="GFZ247" s="13"/>
      <c r="GGA247" s="13"/>
      <c r="GGB247" s="13"/>
      <c r="GGC247" s="13"/>
      <c r="GGD247" s="13"/>
      <c r="GGE247" s="13"/>
      <c r="GGF247" s="13"/>
      <c r="GGG247" s="13"/>
      <c r="GGH247" s="13"/>
      <c r="GGI247" s="13"/>
      <c r="GGJ247" s="13"/>
      <c r="GGK247" s="13"/>
      <c r="GGL247" s="13"/>
      <c r="GGM247" s="13"/>
      <c r="GGN247" s="13"/>
      <c r="GGO247" s="13"/>
      <c r="GGP247" s="13"/>
      <c r="GGQ247" s="13"/>
      <c r="GGR247" s="13"/>
      <c r="GGS247" s="13"/>
      <c r="GGT247" s="13"/>
      <c r="GGU247" s="13"/>
      <c r="GGV247" s="13"/>
      <c r="GGW247" s="13"/>
      <c r="GGX247" s="13"/>
      <c r="GGY247" s="13"/>
      <c r="GGZ247" s="13"/>
      <c r="GHA247" s="13"/>
      <c r="GHB247" s="13"/>
      <c r="GHC247" s="13"/>
      <c r="GHD247" s="13"/>
      <c r="GHE247" s="13"/>
      <c r="GHF247" s="13"/>
      <c r="GHG247" s="13"/>
      <c r="GHH247" s="13"/>
      <c r="GHI247" s="13"/>
      <c r="GHJ247" s="13"/>
      <c r="GHK247" s="13"/>
      <c r="GHL247" s="13"/>
      <c r="GHM247" s="13"/>
      <c r="GHN247" s="13"/>
      <c r="GHO247" s="13"/>
      <c r="GHP247" s="13"/>
      <c r="GHQ247" s="13"/>
      <c r="GHR247" s="13"/>
      <c r="GHS247" s="13"/>
      <c r="GHT247" s="13"/>
      <c r="GHU247" s="13"/>
      <c r="GHV247" s="13"/>
      <c r="GHW247" s="13"/>
      <c r="GHX247" s="13"/>
      <c r="GHY247" s="13"/>
      <c r="GHZ247" s="13"/>
      <c r="GIA247" s="13"/>
      <c r="GIB247" s="13"/>
      <c r="GIC247" s="13"/>
      <c r="GID247" s="13"/>
      <c r="GIE247" s="13"/>
      <c r="GIF247" s="13"/>
      <c r="GIG247" s="13"/>
      <c r="GIH247" s="13"/>
      <c r="GII247" s="13"/>
      <c r="GIJ247" s="13"/>
      <c r="GIK247" s="13"/>
      <c r="GIL247" s="13"/>
      <c r="GIM247" s="13"/>
      <c r="GIN247" s="13"/>
      <c r="GIO247" s="13"/>
      <c r="GIP247" s="13"/>
      <c r="GIQ247" s="13"/>
      <c r="GIR247" s="13"/>
      <c r="GIS247" s="13"/>
      <c r="GIT247" s="13"/>
      <c r="GIU247" s="13"/>
      <c r="GIV247" s="13"/>
      <c r="GIW247" s="13"/>
      <c r="GIX247" s="13"/>
      <c r="GIY247" s="13"/>
      <c r="GIZ247" s="13"/>
      <c r="GJA247" s="13"/>
      <c r="GJB247" s="13"/>
      <c r="GJC247" s="13"/>
      <c r="GJD247" s="13"/>
      <c r="GJE247" s="13"/>
      <c r="GJF247" s="13"/>
      <c r="GJG247" s="13"/>
      <c r="GJH247" s="13"/>
      <c r="GJI247" s="13"/>
      <c r="GJJ247" s="13"/>
      <c r="GJK247" s="13"/>
      <c r="GJL247" s="13"/>
      <c r="GJM247" s="13"/>
      <c r="GJN247" s="13"/>
      <c r="GJO247" s="13"/>
      <c r="GJP247" s="13"/>
      <c r="GJQ247" s="13"/>
      <c r="GJR247" s="13"/>
      <c r="GJS247" s="13"/>
      <c r="GJT247" s="13"/>
      <c r="GJU247" s="13"/>
      <c r="GJV247" s="13"/>
      <c r="GJW247" s="13"/>
      <c r="GJX247" s="13"/>
      <c r="GJY247" s="13"/>
      <c r="GJZ247" s="13"/>
      <c r="GKA247" s="13"/>
      <c r="GKB247" s="13"/>
      <c r="GKC247" s="13"/>
      <c r="GKD247" s="13"/>
      <c r="GKE247" s="13"/>
      <c r="GKF247" s="13"/>
      <c r="GKG247" s="13"/>
      <c r="GKH247" s="13"/>
      <c r="GKI247" s="13"/>
      <c r="GKJ247" s="13"/>
      <c r="GKK247" s="13"/>
      <c r="GKL247" s="13"/>
      <c r="GKM247" s="13"/>
      <c r="GKN247" s="13"/>
      <c r="GKO247" s="13"/>
      <c r="GKP247" s="13"/>
      <c r="GKQ247" s="13"/>
      <c r="GKR247" s="13"/>
      <c r="GKS247" s="13"/>
      <c r="GKT247" s="13"/>
      <c r="GKU247" s="13"/>
      <c r="GKV247" s="13"/>
      <c r="GKW247" s="13"/>
      <c r="GKX247" s="13"/>
      <c r="GKY247" s="13"/>
      <c r="GKZ247" s="13"/>
      <c r="GLA247" s="13"/>
      <c r="GLB247" s="13"/>
      <c r="GLC247" s="13"/>
      <c r="GLD247" s="13"/>
      <c r="GLE247" s="13"/>
      <c r="GLF247" s="13"/>
      <c r="GLG247" s="13"/>
      <c r="GLH247" s="13"/>
      <c r="GLI247" s="13"/>
      <c r="GLJ247" s="13"/>
      <c r="GLK247" s="13"/>
      <c r="GLL247" s="13"/>
      <c r="GLM247" s="13"/>
      <c r="GLN247" s="13"/>
      <c r="GLO247" s="13"/>
      <c r="GLP247" s="13"/>
      <c r="GLQ247" s="13"/>
      <c r="GLR247" s="13"/>
      <c r="GLS247" s="13"/>
      <c r="GLT247" s="13"/>
      <c r="GLU247" s="13"/>
      <c r="GLV247" s="13"/>
      <c r="GLW247" s="13"/>
      <c r="GLX247" s="13"/>
      <c r="GLY247" s="13"/>
      <c r="GLZ247" s="13"/>
      <c r="GMA247" s="13"/>
      <c r="GMB247" s="13"/>
      <c r="GMC247" s="13"/>
      <c r="GMD247" s="13"/>
      <c r="GME247" s="13"/>
      <c r="GMF247" s="13"/>
      <c r="GMG247" s="13"/>
      <c r="GMH247" s="13"/>
      <c r="GMI247" s="13"/>
      <c r="GMJ247" s="13"/>
      <c r="GMK247" s="13"/>
      <c r="GML247" s="13"/>
      <c r="GMM247" s="13"/>
      <c r="GMN247" s="13"/>
      <c r="GMO247" s="13"/>
      <c r="GMP247" s="13"/>
      <c r="GMQ247" s="13"/>
      <c r="GMR247" s="13"/>
      <c r="GMS247" s="13"/>
      <c r="GMT247" s="13"/>
      <c r="GMU247" s="13"/>
      <c r="GMV247" s="13"/>
      <c r="GMW247" s="13"/>
      <c r="GMX247" s="13"/>
      <c r="GMY247" s="13"/>
      <c r="GMZ247" s="13"/>
      <c r="GNA247" s="13"/>
      <c r="GNB247" s="13"/>
      <c r="GNC247" s="13"/>
      <c r="GND247" s="13"/>
      <c r="GNE247" s="13"/>
      <c r="GNF247" s="13"/>
      <c r="GNG247" s="13"/>
      <c r="GNH247" s="13"/>
      <c r="GNI247" s="13"/>
      <c r="GNJ247" s="13"/>
      <c r="GNK247" s="13"/>
      <c r="GNL247" s="13"/>
      <c r="GNM247" s="13"/>
      <c r="GNN247" s="13"/>
      <c r="GNO247" s="13"/>
      <c r="GNP247" s="13"/>
      <c r="GNQ247" s="13"/>
      <c r="GNR247" s="13"/>
      <c r="GNS247" s="13"/>
      <c r="GNT247" s="13"/>
      <c r="GNU247" s="13"/>
      <c r="GNV247" s="13"/>
      <c r="GNW247" s="13"/>
      <c r="GNX247" s="13"/>
      <c r="GNY247" s="13"/>
      <c r="GNZ247" s="13"/>
      <c r="GOA247" s="13"/>
      <c r="GOB247" s="13"/>
      <c r="GOC247" s="13"/>
      <c r="GOD247" s="13"/>
      <c r="GOE247" s="13"/>
      <c r="GOF247" s="13"/>
      <c r="GOG247" s="13"/>
      <c r="GOH247" s="13"/>
      <c r="GOI247" s="13"/>
      <c r="GOJ247" s="13"/>
      <c r="GOK247" s="13"/>
      <c r="GOL247" s="13"/>
      <c r="GOM247" s="13"/>
      <c r="GON247" s="13"/>
      <c r="GOO247" s="13"/>
      <c r="GOP247" s="13"/>
      <c r="GOQ247" s="13"/>
      <c r="GOR247" s="13"/>
      <c r="GOS247" s="13"/>
      <c r="GOT247" s="13"/>
      <c r="GOU247" s="13"/>
      <c r="GOV247" s="13"/>
      <c r="GOW247" s="13"/>
      <c r="GOX247" s="13"/>
      <c r="GOY247" s="13"/>
      <c r="GOZ247" s="13"/>
      <c r="GPA247" s="13"/>
      <c r="GPB247" s="13"/>
      <c r="GPC247" s="13"/>
      <c r="GPD247" s="13"/>
      <c r="GPE247" s="13"/>
      <c r="GPF247" s="13"/>
      <c r="GPG247" s="13"/>
      <c r="GPH247" s="13"/>
      <c r="GPI247" s="13"/>
      <c r="GPJ247" s="13"/>
      <c r="GPK247" s="13"/>
      <c r="GPL247" s="13"/>
      <c r="GPM247" s="13"/>
      <c r="GPN247" s="13"/>
      <c r="GPO247" s="13"/>
      <c r="GPP247" s="13"/>
      <c r="GPQ247" s="13"/>
      <c r="GPR247" s="13"/>
      <c r="GPS247" s="13"/>
      <c r="GPT247" s="13"/>
      <c r="GPU247" s="13"/>
      <c r="GPV247" s="13"/>
      <c r="GPW247" s="13"/>
      <c r="GPX247" s="13"/>
      <c r="GPY247" s="13"/>
      <c r="GPZ247" s="13"/>
      <c r="GQA247" s="13"/>
      <c r="GQB247" s="13"/>
      <c r="GQC247" s="13"/>
      <c r="GQD247" s="13"/>
      <c r="GQE247" s="13"/>
      <c r="GQF247" s="13"/>
      <c r="GQG247" s="13"/>
      <c r="GQH247" s="13"/>
      <c r="GQI247" s="13"/>
      <c r="GQJ247" s="13"/>
      <c r="GQK247" s="13"/>
      <c r="GQL247" s="13"/>
      <c r="GQM247" s="13"/>
      <c r="GQN247" s="13"/>
      <c r="GQO247" s="13"/>
      <c r="GQP247" s="13"/>
      <c r="GQQ247" s="13"/>
      <c r="GQR247" s="13"/>
      <c r="GQS247" s="13"/>
      <c r="GQT247" s="13"/>
      <c r="GQU247" s="13"/>
      <c r="GQV247" s="13"/>
      <c r="GQW247" s="13"/>
      <c r="GQX247" s="13"/>
      <c r="GQY247" s="13"/>
      <c r="GQZ247" s="13"/>
      <c r="GRA247" s="13"/>
      <c r="GRB247" s="13"/>
      <c r="GRC247" s="13"/>
      <c r="GRD247" s="13"/>
      <c r="GRE247" s="13"/>
      <c r="GRF247" s="13"/>
      <c r="GRG247" s="13"/>
      <c r="GRH247" s="13"/>
      <c r="GRI247" s="13"/>
      <c r="GRJ247" s="13"/>
      <c r="GRK247" s="13"/>
      <c r="GRL247" s="13"/>
      <c r="GRM247" s="13"/>
      <c r="GRN247" s="13"/>
      <c r="GRO247" s="13"/>
      <c r="GRP247" s="13"/>
      <c r="GRQ247" s="13"/>
      <c r="GRR247" s="13"/>
      <c r="GRS247" s="13"/>
      <c r="GRT247" s="13"/>
      <c r="GRU247" s="13"/>
      <c r="GRV247" s="13"/>
      <c r="GRW247" s="13"/>
      <c r="GRX247" s="13"/>
      <c r="GRY247" s="13"/>
      <c r="GRZ247" s="13"/>
      <c r="GSA247" s="13"/>
      <c r="GSB247" s="13"/>
      <c r="GSC247" s="13"/>
      <c r="GSD247" s="13"/>
      <c r="GSE247" s="13"/>
      <c r="GSF247" s="13"/>
      <c r="GSG247" s="13"/>
      <c r="GSH247" s="13"/>
      <c r="GSI247" s="13"/>
      <c r="GSJ247" s="13"/>
      <c r="GSK247" s="13"/>
      <c r="GSL247" s="13"/>
      <c r="GSM247" s="13"/>
      <c r="GSN247" s="13"/>
      <c r="GSO247" s="13"/>
      <c r="GSP247" s="13"/>
      <c r="GSQ247" s="13"/>
      <c r="GSR247" s="13"/>
      <c r="GSS247" s="13"/>
      <c r="GST247" s="13"/>
      <c r="GSU247" s="13"/>
      <c r="GSV247" s="13"/>
      <c r="GSW247" s="13"/>
      <c r="GSX247" s="13"/>
      <c r="GSY247" s="13"/>
      <c r="GSZ247" s="13"/>
      <c r="GTA247" s="13"/>
      <c r="GTB247" s="13"/>
      <c r="GTC247" s="13"/>
      <c r="GTD247" s="13"/>
      <c r="GTE247" s="13"/>
      <c r="GTF247" s="13"/>
      <c r="GTG247" s="13"/>
      <c r="GTH247" s="13"/>
      <c r="GTI247" s="13"/>
      <c r="GTJ247" s="13"/>
      <c r="GTK247" s="13"/>
      <c r="GTL247" s="13"/>
      <c r="GTM247" s="13"/>
      <c r="GTN247" s="13"/>
      <c r="GTO247" s="13"/>
      <c r="GTP247" s="13"/>
      <c r="GTQ247" s="13"/>
      <c r="GTR247" s="13"/>
      <c r="GTS247" s="13"/>
      <c r="GTT247" s="13"/>
      <c r="GTU247" s="13"/>
      <c r="GTV247" s="13"/>
      <c r="GTW247" s="13"/>
      <c r="GTX247" s="13"/>
      <c r="GTY247" s="13"/>
      <c r="GTZ247" s="13"/>
      <c r="GUA247" s="13"/>
      <c r="GUB247" s="13"/>
      <c r="GUC247" s="13"/>
      <c r="GUD247" s="13"/>
      <c r="GUE247" s="13"/>
      <c r="GUF247" s="13"/>
      <c r="GUG247" s="13"/>
      <c r="GUH247" s="13"/>
      <c r="GUI247" s="13"/>
      <c r="GUJ247" s="13"/>
      <c r="GUK247" s="13"/>
      <c r="GUL247" s="13"/>
      <c r="GUM247" s="13"/>
      <c r="GUN247" s="13"/>
      <c r="GUO247" s="13"/>
      <c r="GUP247" s="13"/>
      <c r="GUQ247" s="13"/>
      <c r="GUR247" s="13"/>
      <c r="GUS247" s="13"/>
      <c r="GUT247" s="13"/>
      <c r="GUU247" s="13"/>
      <c r="GUV247" s="13"/>
      <c r="GUW247" s="13"/>
      <c r="GUX247" s="13"/>
      <c r="GUY247" s="13"/>
      <c r="GUZ247" s="13"/>
      <c r="GVA247" s="13"/>
      <c r="GVB247" s="13"/>
      <c r="GVC247" s="13"/>
      <c r="GVD247" s="13"/>
      <c r="GVE247" s="13"/>
      <c r="GVF247" s="13"/>
      <c r="GVG247" s="13"/>
      <c r="GVH247" s="13"/>
      <c r="GVI247" s="13"/>
      <c r="GVJ247" s="13"/>
      <c r="GVK247" s="13"/>
      <c r="GVL247" s="13"/>
      <c r="GVM247" s="13"/>
      <c r="GVN247" s="13"/>
      <c r="GVO247" s="13"/>
      <c r="GVP247" s="13"/>
      <c r="GVQ247" s="13"/>
      <c r="GVR247" s="13"/>
      <c r="GVS247" s="13"/>
      <c r="GVT247" s="13"/>
      <c r="GVU247" s="13"/>
      <c r="GVV247" s="13"/>
      <c r="GVW247" s="13"/>
      <c r="GVX247" s="13"/>
      <c r="GVY247" s="13"/>
      <c r="GVZ247" s="13"/>
      <c r="GWA247" s="13"/>
      <c r="GWB247" s="13"/>
      <c r="GWC247" s="13"/>
      <c r="GWD247" s="13"/>
      <c r="GWE247" s="13"/>
      <c r="GWF247" s="13"/>
      <c r="GWG247" s="13"/>
      <c r="GWH247" s="13"/>
      <c r="GWI247" s="13"/>
      <c r="GWJ247" s="13"/>
      <c r="GWK247" s="13"/>
      <c r="GWL247" s="13"/>
      <c r="GWM247" s="13"/>
      <c r="GWN247" s="13"/>
      <c r="GWO247" s="13"/>
      <c r="GWP247" s="13"/>
      <c r="GWQ247" s="13"/>
      <c r="GWR247" s="13"/>
      <c r="GWS247" s="13"/>
      <c r="GWT247" s="13"/>
      <c r="GWU247" s="13"/>
      <c r="GWV247" s="13"/>
      <c r="GWW247" s="13"/>
      <c r="GWX247" s="13"/>
      <c r="GWY247" s="13"/>
      <c r="GWZ247" s="13"/>
      <c r="GXA247" s="13"/>
      <c r="GXB247" s="13"/>
      <c r="GXC247" s="13"/>
      <c r="GXD247" s="13"/>
      <c r="GXE247" s="13"/>
      <c r="GXF247" s="13"/>
      <c r="GXG247" s="13"/>
      <c r="GXH247" s="13"/>
      <c r="GXI247" s="13"/>
      <c r="GXJ247" s="13"/>
      <c r="GXK247" s="13"/>
      <c r="GXL247" s="13"/>
      <c r="GXM247" s="13"/>
      <c r="GXN247" s="13"/>
      <c r="GXO247" s="13"/>
      <c r="GXP247" s="13"/>
      <c r="GXQ247" s="13"/>
      <c r="GXR247" s="13"/>
      <c r="GXS247" s="13"/>
      <c r="GXT247" s="13"/>
      <c r="GXU247" s="13"/>
      <c r="GXV247" s="13"/>
      <c r="GXW247" s="13"/>
      <c r="GXX247" s="13"/>
      <c r="GXY247" s="13"/>
      <c r="GXZ247" s="13"/>
      <c r="GYA247" s="13"/>
      <c r="GYB247" s="13"/>
      <c r="GYC247" s="13"/>
      <c r="GYD247" s="13"/>
      <c r="GYE247" s="13"/>
      <c r="GYF247" s="13"/>
      <c r="GYG247" s="13"/>
      <c r="GYH247" s="13"/>
      <c r="GYI247" s="13"/>
      <c r="GYJ247" s="13"/>
      <c r="GYK247" s="13"/>
      <c r="GYL247" s="13"/>
      <c r="GYM247" s="13"/>
      <c r="GYN247" s="13"/>
      <c r="GYO247" s="13"/>
      <c r="GYP247" s="13"/>
      <c r="GYQ247" s="13"/>
      <c r="GYR247" s="13"/>
      <c r="GYS247" s="13"/>
      <c r="GYT247" s="13"/>
      <c r="GYU247" s="13"/>
      <c r="GYV247" s="13"/>
      <c r="GYW247" s="13"/>
      <c r="GYX247" s="13"/>
      <c r="GYY247" s="13"/>
      <c r="GYZ247" s="13"/>
      <c r="GZA247" s="13"/>
      <c r="GZB247" s="13"/>
      <c r="GZC247" s="13"/>
      <c r="GZD247" s="13"/>
      <c r="GZE247" s="13"/>
      <c r="GZF247" s="13"/>
      <c r="GZG247" s="13"/>
      <c r="GZH247" s="13"/>
      <c r="GZI247" s="13"/>
      <c r="GZJ247" s="13"/>
      <c r="GZK247" s="13"/>
      <c r="GZL247" s="13"/>
      <c r="GZM247" s="13"/>
      <c r="GZN247" s="13"/>
      <c r="GZO247" s="13"/>
      <c r="GZP247" s="13"/>
      <c r="GZQ247" s="13"/>
      <c r="GZR247" s="13"/>
      <c r="GZS247" s="13"/>
      <c r="GZT247" s="13"/>
      <c r="GZU247" s="13"/>
      <c r="GZV247" s="13"/>
      <c r="GZW247" s="13"/>
      <c r="GZX247" s="13"/>
      <c r="GZY247" s="13"/>
      <c r="GZZ247" s="13"/>
      <c r="HAA247" s="13"/>
      <c r="HAB247" s="13"/>
      <c r="HAC247" s="13"/>
      <c r="HAD247" s="13"/>
      <c r="HAE247" s="13"/>
      <c r="HAF247" s="13"/>
      <c r="HAG247" s="13"/>
      <c r="HAH247" s="13"/>
      <c r="HAI247" s="13"/>
      <c r="HAJ247" s="13"/>
      <c r="HAK247" s="13"/>
      <c r="HAL247" s="13"/>
      <c r="HAM247" s="13"/>
      <c r="HAN247" s="13"/>
      <c r="HAO247" s="13"/>
      <c r="HAP247" s="13"/>
      <c r="HAQ247" s="13"/>
      <c r="HAR247" s="13"/>
      <c r="HAS247" s="13"/>
      <c r="HAT247" s="13"/>
      <c r="HAU247" s="13"/>
      <c r="HAV247" s="13"/>
      <c r="HAW247" s="13"/>
      <c r="HAX247" s="13"/>
      <c r="HAY247" s="13"/>
      <c r="HAZ247" s="13"/>
      <c r="HBA247" s="13"/>
      <c r="HBB247" s="13"/>
      <c r="HBC247" s="13"/>
      <c r="HBD247" s="13"/>
      <c r="HBE247" s="13"/>
      <c r="HBF247" s="13"/>
      <c r="HBG247" s="13"/>
      <c r="HBH247" s="13"/>
      <c r="HBI247" s="13"/>
      <c r="HBJ247" s="13"/>
      <c r="HBK247" s="13"/>
      <c r="HBL247" s="13"/>
      <c r="HBM247" s="13"/>
      <c r="HBN247" s="13"/>
      <c r="HBO247" s="13"/>
      <c r="HBP247" s="13"/>
      <c r="HBQ247" s="13"/>
      <c r="HBR247" s="13"/>
      <c r="HBS247" s="13"/>
      <c r="HBT247" s="13"/>
      <c r="HBU247" s="13"/>
      <c r="HBV247" s="13"/>
      <c r="HBW247" s="13"/>
      <c r="HBX247" s="13"/>
      <c r="HBY247" s="13"/>
      <c r="HBZ247" s="13"/>
      <c r="HCA247" s="13"/>
      <c r="HCB247" s="13"/>
      <c r="HCC247" s="13"/>
      <c r="HCD247" s="13"/>
      <c r="HCE247" s="13"/>
      <c r="HCF247" s="13"/>
      <c r="HCG247" s="13"/>
      <c r="HCH247" s="13"/>
      <c r="HCI247" s="13"/>
      <c r="HCJ247" s="13"/>
      <c r="HCK247" s="13"/>
      <c r="HCL247" s="13"/>
      <c r="HCM247" s="13"/>
      <c r="HCN247" s="13"/>
      <c r="HCO247" s="13"/>
      <c r="HCP247" s="13"/>
      <c r="HCQ247" s="13"/>
      <c r="HCR247" s="13"/>
      <c r="HCS247" s="13"/>
      <c r="HCT247" s="13"/>
      <c r="HCU247" s="13"/>
      <c r="HCV247" s="13"/>
      <c r="HCW247" s="13"/>
      <c r="HCX247" s="13"/>
      <c r="HCY247" s="13"/>
      <c r="HCZ247" s="13"/>
      <c r="HDA247" s="13"/>
      <c r="HDB247" s="13"/>
      <c r="HDC247" s="13"/>
      <c r="HDD247" s="13"/>
      <c r="HDE247" s="13"/>
      <c r="HDF247" s="13"/>
      <c r="HDG247" s="13"/>
      <c r="HDH247" s="13"/>
      <c r="HDI247" s="13"/>
      <c r="HDJ247" s="13"/>
      <c r="HDK247" s="13"/>
      <c r="HDL247" s="13"/>
      <c r="HDM247" s="13"/>
      <c r="HDN247" s="13"/>
      <c r="HDO247" s="13"/>
      <c r="HDP247" s="13"/>
      <c r="HDQ247" s="13"/>
      <c r="HDR247" s="13"/>
      <c r="HDS247" s="13"/>
      <c r="HDT247" s="13"/>
      <c r="HDU247" s="13"/>
      <c r="HDV247" s="13"/>
      <c r="HDW247" s="13"/>
      <c r="HDX247" s="13"/>
      <c r="HDY247" s="13"/>
      <c r="HDZ247" s="13"/>
      <c r="HEA247" s="13"/>
      <c r="HEB247" s="13"/>
      <c r="HEC247" s="13"/>
      <c r="HED247" s="13"/>
      <c r="HEE247" s="13"/>
      <c r="HEF247" s="13"/>
      <c r="HEG247" s="13"/>
      <c r="HEH247" s="13"/>
      <c r="HEI247" s="13"/>
      <c r="HEJ247" s="13"/>
      <c r="HEK247" s="13"/>
      <c r="HEL247" s="13"/>
      <c r="HEM247" s="13"/>
      <c r="HEN247" s="13"/>
      <c r="HEO247" s="13"/>
      <c r="HEP247" s="13"/>
      <c r="HEQ247" s="13"/>
      <c r="HER247" s="13"/>
      <c r="HES247" s="13"/>
      <c r="HET247" s="13"/>
      <c r="HEU247" s="13"/>
      <c r="HEV247" s="13"/>
      <c r="HEW247" s="13"/>
      <c r="HEX247" s="13"/>
      <c r="HEY247" s="13"/>
      <c r="HEZ247" s="13"/>
      <c r="HFA247" s="13"/>
      <c r="HFB247" s="13"/>
      <c r="HFC247" s="13"/>
      <c r="HFD247" s="13"/>
      <c r="HFE247" s="13"/>
      <c r="HFF247" s="13"/>
      <c r="HFG247" s="13"/>
      <c r="HFH247" s="13"/>
      <c r="HFI247" s="13"/>
      <c r="HFJ247" s="13"/>
      <c r="HFK247" s="13"/>
      <c r="HFL247" s="13"/>
      <c r="HFM247" s="13"/>
      <c r="HFN247" s="13"/>
      <c r="HFO247" s="13"/>
      <c r="HFP247" s="13"/>
      <c r="HFQ247" s="13"/>
      <c r="HFR247" s="13"/>
      <c r="HFS247" s="13"/>
      <c r="HFT247" s="13"/>
      <c r="HFU247" s="13"/>
      <c r="HFV247" s="13"/>
      <c r="HFW247" s="13"/>
      <c r="HFX247" s="13"/>
      <c r="HFY247" s="13"/>
      <c r="HFZ247" s="13"/>
      <c r="HGA247" s="13"/>
      <c r="HGB247" s="13"/>
      <c r="HGC247" s="13"/>
      <c r="HGD247" s="13"/>
      <c r="HGE247" s="13"/>
      <c r="HGF247" s="13"/>
      <c r="HGG247" s="13"/>
      <c r="HGH247" s="13"/>
      <c r="HGI247" s="13"/>
      <c r="HGJ247" s="13"/>
      <c r="HGK247" s="13"/>
      <c r="HGL247" s="13"/>
      <c r="HGM247" s="13"/>
      <c r="HGN247" s="13"/>
      <c r="HGO247" s="13"/>
      <c r="HGP247" s="13"/>
      <c r="HGQ247" s="13"/>
      <c r="HGR247" s="13"/>
      <c r="HGS247" s="13"/>
      <c r="HGT247" s="13"/>
      <c r="HGU247" s="13"/>
      <c r="HGV247" s="13"/>
      <c r="HGW247" s="13"/>
      <c r="HGX247" s="13"/>
      <c r="HGY247" s="13"/>
      <c r="HGZ247" s="13"/>
      <c r="HHA247" s="13"/>
      <c r="HHB247" s="13"/>
      <c r="HHC247" s="13"/>
      <c r="HHD247" s="13"/>
      <c r="HHE247" s="13"/>
      <c r="HHF247" s="13"/>
      <c r="HHG247" s="13"/>
      <c r="HHH247" s="13"/>
      <c r="HHI247" s="13"/>
      <c r="HHJ247" s="13"/>
      <c r="HHK247" s="13"/>
      <c r="HHL247" s="13"/>
      <c r="HHM247" s="13"/>
      <c r="HHN247" s="13"/>
      <c r="HHO247" s="13"/>
      <c r="HHP247" s="13"/>
      <c r="HHQ247" s="13"/>
      <c r="HHR247" s="13"/>
      <c r="HHS247" s="13"/>
      <c r="HHT247" s="13"/>
      <c r="HHU247" s="13"/>
      <c r="HHV247" s="13"/>
      <c r="HHW247" s="13"/>
      <c r="HHX247" s="13"/>
      <c r="HHY247" s="13"/>
      <c r="HHZ247" s="13"/>
      <c r="HIA247" s="13"/>
      <c r="HIB247" s="13"/>
      <c r="HIC247" s="13"/>
      <c r="HID247" s="13"/>
      <c r="HIE247" s="13"/>
      <c r="HIF247" s="13"/>
      <c r="HIG247" s="13"/>
      <c r="HIH247" s="13"/>
      <c r="HII247" s="13"/>
      <c r="HIJ247" s="13"/>
      <c r="HIK247" s="13"/>
      <c r="HIL247" s="13"/>
      <c r="HIM247" s="13"/>
      <c r="HIN247" s="13"/>
      <c r="HIO247" s="13"/>
      <c r="HIP247" s="13"/>
      <c r="HIQ247" s="13"/>
      <c r="HIR247" s="13"/>
      <c r="HIS247" s="13"/>
      <c r="HIT247" s="13"/>
      <c r="HIU247" s="13"/>
      <c r="HIV247" s="13"/>
      <c r="HIW247" s="13"/>
      <c r="HIX247" s="13"/>
      <c r="HIY247" s="13"/>
      <c r="HIZ247" s="13"/>
      <c r="HJA247" s="13"/>
      <c r="HJB247" s="13"/>
      <c r="HJC247" s="13"/>
      <c r="HJD247" s="13"/>
      <c r="HJE247" s="13"/>
      <c r="HJF247" s="13"/>
      <c r="HJG247" s="13"/>
      <c r="HJH247" s="13"/>
      <c r="HJI247" s="13"/>
      <c r="HJJ247" s="13"/>
      <c r="HJK247" s="13"/>
      <c r="HJL247" s="13"/>
      <c r="HJM247" s="13"/>
      <c r="HJN247" s="13"/>
      <c r="HJO247" s="13"/>
      <c r="HJP247" s="13"/>
      <c r="HJQ247" s="13"/>
      <c r="HJR247" s="13"/>
      <c r="HJS247" s="13"/>
      <c r="HJT247" s="13"/>
      <c r="HJU247" s="13"/>
      <c r="HJV247" s="13"/>
      <c r="HJW247" s="13"/>
      <c r="HJX247" s="13"/>
      <c r="HJY247" s="13"/>
      <c r="HJZ247" s="13"/>
      <c r="HKA247" s="13"/>
      <c r="HKB247" s="13"/>
      <c r="HKC247" s="13"/>
      <c r="HKD247" s="13"/>
      <c r="HKE247" s="13"/>
      <c r="HKF247" s="13"/>
      <c r="HKG247" s="13"/>
      <c r="HKH247" s="13"/>
      <c r="HKI247" s="13"/>
      <c r="HKJ247" s="13"/>
      <c r="HKK247" s="13"/>
      <c r="HKL247" s="13"/>
      <c r="HKM247" s="13"/>
      <c r="HKN247" s="13"/>
      <c r="HKO247" s="13"/>
      <c r="HKP247" s="13"/>
      <c r="HKQ247" s="13"/>
      <c r="HKR247" s="13"/>
      <c r="HKS247" s="13"/>
      <c r="HKT247" s="13"/>
      <c r="HKU247" s="13"/>
      <c r="HKV247" s="13"/>
      <c r="HKW247" s="13"/>
      <c r="HKX247" s="13"/>
      <c r="HKY247" s="13"/>
      <c r="HKZ247" s="13"/>
      <c r="HLA247" s="13"/>
      <c r="HLB247" s="13"/>
      <c r="HLC247" s="13"/>
      <c r="HLD247" s="13"/>
      <c r="HLE247" s="13"/>
      <c r="HLF247" s="13"/>
      <c r="HLG247" s="13"/>
      <c r="HLH247" s="13"/>
      <c r="HLI247" s="13"/>
      <c r="HLJ247" s="13"/>
      <c r="HLK247" s="13"/>
      <c r="HLL247" s="13"/>
      <c r="HLM247" s="13"/>
      <c r="HLN247" s="13"/>
      <c r="HLO247" s="13"/>
      <c r="HLP247" s="13"/>
      <c r="HLQ247" s="13"/>
      <c r="HLR247" s="13"/>
      <c r="HLS247" s="13"/>
      <c r="HLT247" s="13"/>
      <c r="HLU247" s="13"/>
      <c r="HLV247" s="13"/>
      <c r="HLW247" s="13"/>
      <c r="HLX247" s="13"/>
      <c r="HLY247" s="13"/>
      <c r="HLZ247" s="13"/>
      <c r="HMA247" s="13"/>
      <c r="HMB247" s="13"/>
      <c r="HMC247" s="13"/>
      <c r="HMD247" s="13"/>
      <c r="HME247" s="13"/>
      <c r="HMF247" s="13"/>
      <c r="HMG247" s="13"/>
      <c r="HMH247" s="13"/>
      <c r="HMI247" s="13"/>
      <c r="HMJ247" s="13"/>
      <c r="HMK247" s="13"/>
      <c r="HML247" s="13"/>
      <c r="HMM247" s="13"/>
      <c r="HMN247" s="13"/>
      <c r="HMO247" s="13"/>
      <c r="HMP247" s="13"/>
      <c r="HMQ247" s="13"/>
      <c r="HMR247" s="13"/>
      <c r="HMS247" s="13"/>
      <c r="HMT247" s="13"/>
      <c r="HMU247" s="13"/>
      <c r="HMV247" s="13"/>
      <c r="HMW247" s="13"/>
      <c r="HMX247" s="13"/>
      <c r="HMY247" s="13"/>
      <c r="HMZ247" s="13"/>
      <c r="HNA247" s="13"/>
      <c r="HNB247" s="13"/>
      <c r="HNC247" s="13"/>
      <c r="HND247" s="13"/>
      <c r="HNE247" s="13"/>
      <c r="HNF247" s="13"/>
      <c r="HNG247" s="13"/>
      <c r="HNH247" s="13"/>
      <c r="HNI247" s="13"/>
      <c r="HNJ247" s="13"/>
      <c r="HNK247" s="13"/>
      <c r="HNL247" s="13"/>
      <c r="HNM247" s="13"/>
      <c r="HNN247" s="13"/>
      <c r="HNO247" s="13"/>
      <c r="HNP247" s="13"/>
      <c r="HNQ247" s="13"/>
      <c r="HNR247" s="13"/>
      <c r="HNS247" s="13"/>
      <c r="HNT247" s="13"/>
      <c r="HNU247" s="13"/>
      <c r="HNV247" s="13"/>
      <c r="HNW247" s="13"/>
      <c r="HNX247" s="13"/>
      <c r="HNY247" s="13"/>
      <c r="HNZ247" s="13"/>
      <c r="HOA247" s="13"/>
      <c r="HOB247" s="13"/>
      <c r="HOC247" s="13"/>
      <c r="HOD247" s="13"/>
      <c r="HOE247" s="13"/>
      <c r="HOF247" s="13"/>
      <c r="HOG247" s="13"/>
      <c r="HOH247" s="13"/>
      <c r="HOI247" s="13"/>
      <c r="HOJ247" s="13"/>
      <c r="HOK247" s="13"/>
      <c r="HOL247" s="13"/>
      <c r="HOM247" s="13"/>
      <c r="HON247" s="13"/>
      <c r="HOO247" s="13"/>
      <c r="HOP247" s="13"/>
      <c r="HOQ247" s="13"/>
      <c r="HOR247" s="13"/>
      <c r="HOS247" s="13"/>
      <c r="HOT247" s="13"/>
      <c r="HOU247" s="13"/>
      <c r="HOV247" s="13"/>
      <c r="HOW247" s="13"/>
      <c r="HOX247" s="13"/>
      <c r="HOY247" s="13"/>
      <c r="HOZ247" s="13"/>
      <c r="HPA247" s="13"/>
      <c r="HPB247" s="13"/>
      <c r="HPC247" s="13"/>
      <c r="HPD247" s="13"/>
      <c r="HPE247" s="13"/>
      <c r="HPF247" s="13"/>
      <c r="HPG247" s="13"/>
      <c r="HPH247" s="13"/>
      <c r="HPI247" s="13"/>
      <c r="HPJ247" s="13"/>
      <c r="HPK247" s="13"/>
      <c r="HPL247" s="13"/>
      <c r="HPM247" s="13"/>
      <c r="HPN247" s="13"/>
      <c r="HPO247" s="13"/>
      <c r="HPP247" s="13"/>
      <c r="HPQ247" s="13"/>
      <c r="HPR247" s="13"/>
      <c r="HPS247" s="13"/>
      <c r="HPT247" s="13"/>
      <c r="HPU247" s="13"/>
      <c r="HPV247" s="13"/>
      <c r="HPW247" s="13"/>
      <c r="HPX247" s="13"/>
      <c r="HPY247" s="13"/>
      <c r="HPZ247" s="13"/>
      <c r="HQA247" s="13"/>
      <c r="HQB247" s="13"/>
      <c r="HQC247" s="13"/>
      <c r="HQD247" s="13"/>
      <c r="HQE247" s="13"/>
      <c r="HQF247" s="13"/>
      <c r="HQG247" s="13"/>
      <c r="HQH247" s="13"/>
      <c r="HQI247" s="13"/>
      <c r="HQJ247" s="13"/>
      <c r="HQK247" s="13"/>
      <c r="HQL247" s="13"/>
      <c r="HQM247" s="13"/>
      <c r="HQN247" s="13"/>
      <c r="HQO247" s="13"/>
      <c r="HQP247" s="13"/>
      <c r="HQQ247" s="13"/>
      <c r="HQR247" s="13"/>
      <c r="HQS247" s="13"/>
      <c r="HQT247" s="13"/>
      <c r="HQU247" s="13"/>
      <c r="HQV247" s="13"/>
      <c r="HQW247" s="13"/>
      <c r="HQX247" s="13"/>
      <c r="HQY247" s="13"/>
      <c r="HQZ247" s="13"/>
      <c r="HRA247" s="13"/>
      <c r="HRB247" s="13"/>
      <c r="HRC247" s="13"/>
      <c r="HRD247" s="13"/>
      <c r="HRE247" s="13"/>
      <c r="HRF247" s="13"/>
      <c r="HRG247" s="13"/>
      <c r="HRH247" s="13"/>
      <c r="HRI247" s="13"/>
      <c r="HRJ247" s="13"/>
      <c r="HRK247" s="13"/>
      <c r="HRL247" s="13"/>
      <c r="HRM247" s="13"/>
      <c r="HRN247" s="13"/>
      <c r="HRO247" s="13"/>
      <c r="HRP247" s="13"/>
      <c r="HRQ247" s="13"/>
      <c r="HRR247" s="13"/>
      <c r="HRS247" s="13"/>
      <c r="HRT247" s="13"/>
      <c r="HRU247" s="13"/>
      <c r="HRV247" s="13"/>
      <c r="HRW247" s="13"/>
      <c r="HRX247" s="13"/>
      <c r="HRY247" s="13"/>
      <c r="HRZ247" s="13"/>
      <c r="HSA247" s="13"/>
      <c r="HSB247" s="13"/>
      <c r="HSC247" s="13"/>
      <c r="HSD247" s="13"/>
      <c r="HSE247" s="13"/>
      <c r="HSF247" s="13"/>
      <c r="HSG247" s="13"/>
      <c r="HSH247" s="13"/>
      <c r="HSI247" s="13"/>
      <c r="HSJ247" s="13"/>
      <c r="HSK247" s="13"/>
      <c r="HSL247" s="13"/>
      <c r="HSM247" s="13"/>
      <c r="HSN247" s="13"/>
      <c r="HSO247" s="13"/>
      <c r="HSP247" s="13"/>
      <c r="HSQ247" s="13"/>
      <c r="HSR247" s="13"/>
      <c r="HSS247" s="13"/>
      <c r="HST247" s="13"/>
      <c r="HSU247" s="13"/>
      <c r="HSV247" s="13"/>
      <c r="HSW247" s="13"/>
      <c r="HSX247" s="13"/>
      <c r="HSY247" s="13"/>
      <c r="HSZ247" s="13"/>
      <c r="HTA247" s="13"/>
      <c r="HTB247" s="13"/>
      <c r="HTC247" s="13"/>
      <c r="HTD247" s="13"/>
      <c r="HTE247" s="13"/>
      <c r="HTF247" s="13"/>
      <c r="HTG247" s="13"/>
      <c r="HTH247" s="13"/>
      <c r="HTI247" s="13"/>
      <c r="HTJ247" s="13"/>
      <c r="HTK247" s="13"/>
      <c r="HTL247" s="13"/>
      <c r="HTM247" s="13"/>
      <c r="HTN247" s="13"/>
      <c r="HTO247" s="13"/>
      <c r="HTP247" s="13"/>
      <c r="HTQ247" s="13"/>
      <c r="HTR247" s="13"/>
      <c r="HTS247" s="13"/>
      <c r="HTT247" s="13"/>
      <c r="HTU247" s="13"/>
      <c r="HTV247" s="13"/>
      <c r="HTW247" s="13"/>
      <c r="HTX247" s="13"/>
      <c r="HTY247" s="13"/>
      <c r="HTZ247" s="13"/>
      <c r="HUA247" s="13"/>
      <c r="HUB247" s="13"/>
      <c r="HUC247" s="13"/>
      <c r="HUD247" s="13"/>
      <c r="HUE247" s="13"/>
      <c r="HUF247" s="13"/>
      <c r="HUG247" s="13"/>
      <c r="HUH247" s="13"/>
      <c r="HUI247" s="13"/>
      <c r="HUJ247" s="13"/>
      <c r="HUK247" s="13"/>
      <c r="HUL247" s="13"/>
      <c r="HUM247" s="13"/>
      <c r="HUN247" s="13"/>
      <c r="HUO247" s="13"/>
      <c r="HUP247" s="13"/>
      <c r="HUQ247" s="13"/>
      <c r="HUR247" s="13"/>
      <c r="HUS247" s="13"/>
      <c r="HUT247" s="13"/>
      <c r="HUU247" s="13"/>
      <c r="HUV247" s="13"/>
      <c r="HUW247" s="13"/>
      <c r="HUX247" s="13"/>
      <c r="HUY247" s="13"/>
      <c r="HUZ247" s="13"/>
      <c r="HVA247" s="13"/>
      <c r="HVB247" s="13"/>
      <c r="HVC247" s="13"/>
      <c r="HVD247" s="13"/>
      <c r="HVE247" s="13"/>
      <c r="HVF247" s="13"/>
      <c r="HVG247" s="13"/>
      <c r="HVH247" s="13"/>
      <c r="HVI247" s="13"/>
      <c r="HVJ247" s="13"/>
      <c r="HVK247" s="13"/>
      <c r="HVL247" s="13"/>
      <c r="HVM247" s="13"/>
      <c r="HVN247" s="13"/>
      <c r="HVO247" s="13"/>
      <c r="HVP247" s="13"/>
      <c r="HVQ247" s="13"/>
      <c r="HVR247" s="13"/>
      <c r="HVS247" s="13"/>
      <c r="HVT247" s="13"/>
      <c r="HVU247" s="13"/>
      <c r="HVV247" s="13"/>
      <c r="HVW247" s="13"/>
      <c r="HVX247" s="13"/>
      <c r="HVY247" s="13"/>
      <c r="HVZ247" s="13"/>
      <c r="HWA247" s="13"/>
      <c r="HWB247" s="13"/>
      <c r="HWC247" s="13"/>
      <c r="HWD247" s="13"/>
      <c r="HWE247" s="13"/>
      <c r="HWF247" s="13"/>
      <c r="HWG247" s="13"/>
      <c r="HWH247" s="13"/>
      <c r="HWI247" s="13"/>
      <c r="HWJ247" s="13"/>
      <c r="HWK247" s="13"/>
      <c r="HWL247" s="13"/>
      <c r="HWM247" s="13"/>
      <c r="HWN247" s="13"/>
      <c r="HWO247" s="13"/>
      <c r="HWP247" s="13"/>
      <c r="HWQ247" s="13"/>
      <c r="HWR247" s="13"/>
      <c r="HWS247" s="13"/>
      <c r="HWT247" s="13"/>
      <c r="HWU247" s="13"/>
      <c r="HWV247" s="13"/>
      <c r="HWW247" s="13"/>
      <c r="HWX247" s="13"/>
      <c r="HWY247" s="13"/>
      <c r="HWZ247" s="13"/>
      <c r="HXA247" s="13"/>
      <c r="HXB247" s="13"/>
      <c r="HXC247" s="13"/>
      <c r="HXD247" s="13"/>
      <c r="HXE247" s="13"/>
      <c r="HXF247" s="13"/>
      <c r="HXG247" s="13"/>
      <c r="HXH247" s="13"/>
      <c r="HXI247" s="13"/>
      <c r="HXJ247" s="13"/>
      <c r="HXK247" s="13"/>
      <c r="HXL247" s="13"/>
      <c r="HXM247" s="13"/>
      <c r="HXN247" s="13"/>
      <c r="HXO247" s="13"/>
      <c r="HXP247" s="13"/>
      <c r="HXQ247" s="13"/>
      <c r="HXR247" s="13"/>
      <c r="HXS247" s="13"/>
      <c r="HXT247" s="13"/>
      <c r="HXU247" s="13"/>
      <c r="HXV247" s="13"/>
      <c r="HXW247" s="13"/>
      <c r="HXX247" s="13"/>
      <c r="HXY247" s="13"/>
      <c r="HXZ247" s="13"/>
      <c r="HYA247" s="13"/>
      <c r="HYB247" s="13"/>
      <c r="HYC247" s="13"/>
      <c r="HYD247" s="13"/>
      <c r="HYE247" s="13"/>
      <c r="HYF247" s="13"/>
      <c r="HYG247" s="13"/>
      <c r="HYH247" s="13"/>
      <c r="HYI247" s="13"/>
      <c r="HYJ247" s="13"/>
      <c r="HYK247" s="13"/>
      <c r="HYL247" s="13"/>
      <c r="HYM247" s="13"/>
      <c r="HYN247" s="13"/>
      <c r="HYO247" s="13"/>
      <c r="HYP247" s="13"/>
      <c r="HYQ247" s="13"/>
      <c r="HYR247" s="13"/>
      <c r="HYS247" s="13"/>
      <c r="HYT247" s="13"/>
      <c r="HYU247" s="13"/>
      <c r="HYV247" s="13"/>
      <c r="HYW247" s="13"/>
      <c r="HYX247" s="13"/>
      <c r="HYY247" s="13"/>
      <c r="HYZ247" s="13"/>
      <c r="HZA247" s="13"/>
      <c r="HZB247" s="13"/>
      <c r="HZC247" s="13"/>
      <c r="HZD247" s="13"/>
      <c r="HZE247" s="13"/>
      <c r="HZF247" s="13"/>
      <c r="HZG247" s="13"/>
      <c r="HZH247" s="13"/>
      <c r="HZI247" s="13"/>
      <c r="HZJ247" s="13"/>
      <c r="HZK247" s="13"/>
      <c r="HZL247" s="13"/>
      <c r="HZM247" s="13"/>
      <c r="HZN247" s="13"/>
      <c r="HZO247" s="13"/>
      <c r="HZP247" s="13"/>
      <c r="HZQ247" s="13"/>
      <c r="HZR247" s="13"/>
      <c r="HZS247" s="13"/>
      <c r="HZT247" s="13"/>
      <c r="HZU247" s="13"/>
      <c r="HZV247" s="13"/>
      <c r="HZW247" s="13"/>
      <c r="HZX247" s="13"/>
      <c r="HZY247" s="13"/>
      <c r="HZZ247" s="13"/>
      <c r="IAA247" s="13"/>
      <c r="IAB247" s="13"/>
      <c r="IAC247" s="13"/>
      <c r="IAD247" s="13"/>
      <c r="IAE247" s="13"/>
      <c r="IAF247" s="13"/>
      <c r="IAG247" s="13"/>
      <c r="IAH247" s="13"/>
      <c r="IAI247" s="13"/>
      <c r="IAJ247" s="13"/>
      <c r="IAK247" s="13"/>
      <c r="IAL247" s="13"/>
      <c r="IAM247" s="13"/>
      <c r="IAN247" s="13"/>
      <c r="IAO247" s="13"/>
      <c r="IAP247" s="13"/>
      <c r="IAQ247" s="13"/>
      <c r="IAR247" s="13"/>
      <c r="IAS247" s="13"/>
      <c r="IAT247" s="13"/>
      <c r="IAU247" s="13"/>
      <c r="IAV247" s="13"/>
      <c r="IAW247" s="13"/>
      <c r="IAX247" s="13"/>
      <c r="IAY247" s="13"/>
      <c r="IAZ247" s="13"/>
      <c r="IBA247" s="13"/>
      <c r="IBB247" s="13"/>
      <c r="IBC247" s="13"/>
      <c r="IBD247" s="13"/>
      <c r="IBE247" s="13"/>
      <c r="IBF247" s="13"/>
      <c r="IBG247" s="13"/>
      <c r="IBH247" s="13"/>
      <c r="IBI247" s="13"/>
      <c r="IBJ247" s="13"/>
      <c r="IBK247" s="13"/>
      <c r="IBL247" s="13"/>
      <c r="IBM247" s="13"/>
      <c r="IBN247" s="13"/>
      <c r="IBO247" s="13"/>
      <c r="IBP247" s="13"/>
      <c r="IBQ247" s="13"/>
      <c r="IBR247" s="13"/>
      <c r="IBS247" s="13"/>
      <c r="IBT247" s="13"/>
      <c r="IBU247" s="13"/>
      <c r="IBV247" s="13"/>
      <c r="IBW247" s="13"/>
      <c r="IBX247" s="13"/>
      <c r="IBY247" s="13"/>
      <c r="IBZ247" s="13"/>
      <c r="ICA247" s="13"/>
      <c r="ICB247" s="13"/>
      <c r="ICC247" s="13"/>
      <c r="ICD247" s="13"/>
      <c r="ICE247" s="13"/>
      <c r="ICF247" s="13"/>
      <c r="ICG247" s="13"/>
      <c r="ICH247" s="13"/>
      <c r="ICI247" s="13"/>
      <c r="ICJ247" s="13"/>
      <c r="ICK247" s="13"/>
      <c r="ICL247" s="13"/>
      <c r="ICM247" s="13"/>
      <c r="ICN247" s="13"/>
      <c r="ICO247" s="13"/>
      <c r="ICP247" s="13"/>
      <c r="ICQ247" s="13"/>
      <c r="ICR247" s="13"/>
      <c r="ICS247" s="13"/>
      <c r="ICT247" s="13"/>
      <c r="ICU247" s="13"/>
      <c r="ICV247" s="13"/>
      <c r="ICW247" s="13"/>
      <c r="ICX247" s="13"/>
      <c r="ICY247" s="13"/>
      <c r="ICZ247" s="13"/>
      <c r="IDA247" s="13"/>
      <c r="IDB247" s="13"/>
      <c r="IDC247" s="13"/>
      <c r="IDD247" s="13"/>
      <c r="IDE247" s="13"/>
      <c r="IDF247" s="13"/>
      <c r="IDG247" s="13"/>
      <c r="IDH247" s="13"/>
      <c r="IDI247" s="13"/>
      <c r="IDJ247" s="13"/>
      <c r="IDK247" s="13"/>
      <c r="IDL247" s="13"/>
      <c r="IDM247" s="13"/>
      <c r="IDN247" s="13"/>
      <c r="IDO247" s="13"/>
      <c r="IDP247" s="13"/>
      <c r="IDQ247" s="13"/>
      <c r="IDR247" s="13"/>
      <c r="IDS247" s="13"/>
      <c r="IDT247" s="13"/>
      <c r="IDU247" s="13"/>
      <c r="IDV247" s="13"/>
      <c r="IDW247" s="13"/>
      <c r="IDX247" s="13"/>
      <c r="IDY247" s="13"/>
      <c r="IDZ247" s="13"/>
      <c r="IEA247" s="13"/>
      <c r="IEB247" s="13"/>
      <c r="IEC247" s="13"/>
      <c r="IED247" s="13"/>
      <c r="IEE247" s="13"/>
      <c r="IEF247" s="13"/>
      <c r="IEG247" s="13"/>
      <c r="IEH247" s="13"/>
      <c r="IEI247" s="13"/>
      <c r="IEJ247" s="13"/>
      <c r="IEK247" s="13"/>
      <c r="IEL247" s="13"/>
      <c r="IEM247" s="13"/>
      <c r="IEN247" s="13"/>
      <c r="IEO247" s="13"/>
      <c r="IEP247" s="13"/>
      <c r="IEQ247" s="13"/>
      <c r="IER247" s="13"/>
      <c r="IES247" s="13"/>
      <c r="IET247" s="13"/>
      <c r="IEU247" s="13"/>
      <c r="IEV247" s="13"/>
      <c r="IEW247" s="13"/>
      <c r="IEX247" s="13"/>
      <c r="IEY247" s="13"/>
      <c r="IEZ247" s="13"/>
      <c r="IFA247" s="13"/>
      <c r="IFB247" s="13"/>
      <c r="IFC247" s="13"/>
      <c r="IFD247" s="13"/>
      <c r="IFE247" s="13"/>
      <c r="IFF247" s="13"/>
      <c r="IFG247" s="13"/>
      <c r="IFH247" s="13"/>
      <c r="IFI247" s="13"/>
      <c r="IFJ247" s="13"/>
      <c r="IFK247" s="13"/>
      <c r="IFL247" s="13"/>
      <c r="IFM247" s="13"/>
      <c r="IFN247" s="13"/>
      <c r="IFO247" s="13"/>
      <c r="IFP247" s="13"/>
      <c r="IFQ247" s="13"/>
      <c r="IFR247" s="13"/>
      <c r="IFS247" s="13"/>
      <c r="IFT247" s="13"/>
      <c r="IFU247" s="13"/>
      <c r="IFV247" s="13"/>
      <c r="IFW247" s="13"/>
      <c r="IFX247" s="13"/>
      <c r="IFY247" s="13"/>
      <c r="IFZ247" s="13"/>
      <c r="IGA247" s="13"/>
      <c r="IGB247" s="13"/>
      <c r="IGC247" s="13"/>
      <c r="IGD247" s="13"/>
      <c r="IGE247" s="13"/>
      <c r="IGF247" s="13"/>
      <c r="IGG247" s="13"/>
      <c r="IGH247" s="13"/>
      <c r="IGI247" s="13"/>
      <c r="IGJ247" s="13"/>
      <c r="IGK247" s="13"/>
      <c r="IGL247" s="13"/>
      <c r="IGM247" s="13"/>
      <c r="IGN247" s="13"/>
      <c r="IGO247" s="13"/>
      <c r="IGP247" s="13"/>
      <c r="IGQ247" s="13"/>
      <c r="IGR247" s="13"/>
      <c r="IGS247" s="13"/>
      <c r="IGT247" s="13"/>
      <c r="IGU247" s="13"/>
      <c r="IGV247" s="13"/>
      <c r="IGW247" s="13"/>
      <c r="IGX247" s="13"/>
      <c r="IGY247" s="13"/>
      <c r="IGZ247" s="13"/>
      <c r="IHA247" s="13"/>
      <c r="IHB247" s="13"/>
      <c r="IHC247" s="13"/>
      <c r="IHD247" s="13"/>
      <c r="IHE247" s="13"/>
      <c r="IHF247" s="13"/>
      <c r="IHG247" s="13"/>
      <c r="IHH247" s="13"/>
      <c r="IHI247" s="13"/>
      <c r="IHJ247" s="13"/>
      <c r="IHK247" s="13"/>
      <c r="IHL247" s="13"/>
      <c r="IHM247" s="13"/>
      <c r="IHN247" s="13"/>
      <c r="IHO247" s="13"/>
      <c r="IHP247" s="13"/>
      <c r="IHQ247" s="13"/>
      <c r="IHR247" s="13"/>
      <c r="IHS247" s="13"/>
      <c r="IHT247" s="13"/>
      <c r="IHU247" s="13"/>
      <c r="IHV247" s="13"/>
      <c r="IHW247" s="13"/>
      <c r="IHX247" s="13"/>
      <c r="IHY247" s="13"/>
      <c r="IHZ247" s="13"/>
      <c r="IIA247" s="13"/>
      <c r="IIB247" s="13"/>
      <c r="IIC247" s="13"/>
      <c r="IID247" s="13"/>
      <c r="IIE247" s="13"/>
      <c r="IIF247" s="13"/>
      <c r="IIG247" s="13"/>
      <c r="IIH247" s="13"/>
      <c r="III247" s="13"/>
      <c r="IIJ247" s="13"/>
      <c r="IIK247" s="13"/>
      <c r="IIL247" s="13"/>
      <c r="IIM247" s="13"/>
      <c r="IIN247" s="13"/>
      <c r="IIO247" s="13"/>
      <c r="IIP247" s="13"/>
      <c r="IIQ247" s="13"/>
      <c r="IIR247" s="13"/>
      <c r="IIS247" s="13"/>
      <c r="IIT247" s="13"/>
      <c r="IIU247" s="13"/>
      <c r="IIV247" s="13"/>
      <c r="IIW247" s="13"/>
      <c r="IIX247" s="13"/>
      <c r="IIY247" s="13"/>
      <c r="IIZ247" s="13"/>
      <c r="IJA247" s="13"/>
      <c r="IJB247" s="13"/>
      <c r="IJC247" s="13"/>
      <c r="IJD247" s="13"/>
      <c r="IJE247" s="13"/>
      <c r="IJF247" s="13"/>
      <c r="IJG247" s="13"/>
      <c r="IJH247" s="13"/>
      <c r="IJI247" s="13"/>
      <c r="IJJ247" s="13"/>
      <c r="IJK247" s="13"/>
      <c r="IJL247" s="13"/>
      <c r="IJM247" s="13"/>
      <c r="IJN247" s="13"/>
      <c r="IJO247" s="13"/>
      <c r="IJP247" s="13"/>
      <c r="IJQ247" s="13"/>
      <c r="IJR247" s="13"/>
      <c r="IJS247" s="13"/>
      <c r="IJT247" s="13"/>
      <c r="IJU247" s="13"/>
      <c r="IJV247" s="13"/>
      <c r="IJW247" s="13"/>
      <c r="IJX247" s="13"/>
      <c r="IJY247" s="13"/>
      <c r="IJZ247" s="13"/>
      <c r="IKA247" s="13"/>
      <c r="IKB247" s="13"/>
      <c r="IKC247" s="13"/>
      <c r="IKD247" s="13"/>
      <c r="IKE247" s="13"/>
      <c r="IKF247" s="13"/>
      <c r="IKG247" s="13"/>
      <c r="IKH247" s="13"/>
      <c r="IKI247" s="13"/>
      <c r="IKJ247" s="13"/>
      <c r="IKK247" s="13"/>
      <c r="IKL247" s="13"/>
      <c r="IKM247" s="13"/>
      <c r="IKN247" s="13"/>
      <c r="IKO247" s="13"/>
      <c r="IKP247" s="13"/>
      <c r="IKQ247" s="13"/>
      <c r="IKR247" s="13"/>
      <c r="IKS247" s="13"/>
      <c r="IKT247" s="13"/>
      <c r="IKU247" s="13"/>
      <c r="IKV247" s="13"/>
      <c r="IKW247" s="13"/>
      <c r="IKX247" s="13"/>
      <c r="IKY247" s="13"/>
      <c r="IKZ247" s="13"/>
      <c r="ILA247" s="13"/>
      <c r="ILB247" s="13"/>
      <c r="ILC247" s="13"/>
      <c r="ILD247" s="13"/>
      <c r="ILE247" s="13"/>
      <c r="ILF247" s="13"/>
      <c r="ILG247" s="13"/>
      <c r="ILH247" s="13"/>
      <c r="ILI247" s="13"/>
      <c r="ILJ247" s="13"/>
      <c r="ILK247" s="13"/>
      <c r="ILL247" s="13"/>
      <c r="ILM247" s="13"/>
      <c r="ILN247" s="13"/>
      <c r="ILO247" s="13"/>
      <c r="ILP247" s="13"/>
      <c r="ILQ247" s="13"/>
      <c r="ILR247" s="13"/>
      <c r="ILS247" s="13"/>
      <c r="ILT247" s="13"/>
      <c r="ILU247" s="13"/>
      <c r="ILV247" s="13"/>
      <c r="ILW247" s="13"/>
      <c r="ILX247" s="13"/>
      <c r="ILY247" s="13"/>
      <c r="ILZ247" s="13"/>
      <c r="IMA247" s="13"/>
      <c r="IMB247" s="13"/>
      <c r="IMC247" s="13"/>
      <c r="IMD247" s="13"/>
      <c r="IME247" s="13"/>
      <c r="IMF247" s="13"/>
      <c r="IMG247" s="13"/>
      <c r="IMH247" s="13"/>
      <c r="IMI247" s="13"/>
      <c r="IMJ247" s="13"/>
      <c r="IMK247" s="13"/>
      <c r="IML247" s="13"/>
      <c r="IMM247" s="13"/>
      <c r="IMN247" s="13"/>
      <c r="IMO247" s="13"/>
      <c r="IMP247" s="13"/>
      <c r="IMQ247" s="13"/>
      <c r="IMR247" s="13"/>
      <c r="IMS247" s="13"/>
      <c r="IMT247" s="13"/>
      <c r="IMU247" s="13"/>
      <c r="IMV247" s="13"/>
      <c r="IMW247" s="13"/>
      <c r="IMX247" s="13"/>
      <c r="IMY247" s="13"/>
      <c r="IMZ247" s="13"/>
      <c r="INA247" s="13"/>
      <c r="INB247" s="13"/>
      <c r="INC247" s="13"/>
      <c r="IND247" s="13"/>
      <c r="INE247" s="13"/>
      <c r="INF247" s="13"/>
      <c r="ING247" s="13"/>
      <c r="INH247" s="13"/>
      <c r="INI247" s="13"/>
      <c r="INJ247" s="13"/>
      <c r="INK247" s="13"/>
      <c r="INL247" s="13"/>
      <c r="INM247" s="13"/>
      <c r="INN247" s="13"/>
      <c r="INO247" s="13"/>
      <c r="INP247" s="13"/>
      <c r="INQ247" s="13"/>
      <c r="INR247" s="13"/>
      <c r="INS247" s="13"/>
      <c r="INT247" s="13"/>
      <c r="INU247" s="13"/>
      <c r="INV247" s="13"/>
      <c r="INW247" s="13"/>
      <c r="INX247" s="13"/>
      <c r="INY247" s="13"/>
      <c r="INZ247" s="13"/>
      <c r="IOA247" s="13"/>
      <c r="IOB247" s="13"/>
      <c r="IOC247" s="13"/>
      <c r="IOD247" s="13"/>
      <c r="IOE247" s="13"/>
      <c r="IOF247" s="13"/>
      <c r="IOG247" s="13"/>
      <c r="IOH247" s="13"/>
      <c r="IOI247" s="13"/>
      <c r="IOJ247" s="13"/>
      <c r="IOK247" s="13"/>
      <c r="IOL247" s="13"/>
      <c r="IOM247" s="13"/>
      <c r="ION247" s="13"/>
      <c r="IOO247" s="13"/>
      <c r="IOP247" s="13"/>
      <c r="IOQ247" s="13"/>
      <c r="IOR247" s="13"/>
      <c r="IOS247" s="13"/>
      <c r="IOT247" s="13"/>
      <c r="IOU247" s="13"/>
      <c r="IOV247" s="13"/>
      <c r="IOW247" s="13"/>
      <c r="IOX247" s="13"/>
      <c r="IOY247" s="13"/>
      <c r="IOZ247" s="13"/>
      <c r="IPA247" s="13"/>
      <c r="IPB247" s="13"/>
      <c r="IPC247" s="13"/>
      <c r="IPD247" s="13"/>
      <c r="IPE247" s="13"/>
      <c r="IPF247" s="13"/>
      <c r="IPG247" s="13"/>
      <c r="IPH247" s="13"/>
      <c r="IPI247" s="13"/>
      <c r="IPJ247" s="13"/>
      <c r="IPK247" s="13"/>
      <c r="IPL247" s="13"/>
      <c r="IPM247" s="13"/>
      <c r="IPN247" s="13"/>
      <c r="IPO247" s="13"/>
      <c r="IPP247" s="13"/>
      <c r="IPQ247" s="13"/>
      <c r="IPR247" s="13"/>
      <c r="IPS247" s="13"/>
      <c r="IPT247" s="13"/>
      <c r="IPU247" s="13"/>
      <c r="IPV247" s="13"/>
      <c r="IPW247" s="13"/>
      <c r="IPX247" s="13"/>
      <c r="IPY247" s="13"/>
      <c r="IPZ247" s="13"/>
      <c r="IQA247" s="13"/>
      <c r="IQB247" s="13"/>
      <c r="IQC247" s="13"/>
      <c r="IQD247" s="13"/>
      <c r="IQE247" s="13"/>
      <c r="IQF247" s="13"/>
      <c r="IQG247" s="13"/>
      <c r="IQH247" s="13"/>
      <c r="IQI247" s="13"/>
      <c r="IQJ247" s="13"/>
      <c r="IQK247" s="13"/>
      <c r="IQL247" s="13"/>
      <c r="IQM247" s="13"/>
      <c r="IQN247" s="13"/>
      <c r="IQO247" s="13"/>
      <c r="IQP247" s="13"/>
      <c r="IQQ247" s="13"/>
      <c r="IQR247" s="13"/>
      <c r="IQS247" s="13"/>
      <c r="IQT247" s="13"/>
      <c r="IQU247" s="13"/>
      <c r="IQV247" s="13"/>
      <c r="IQW247" s="13"/>
      <c r="IQX247" s="13"/>
      <c r="IQY247" s="13"/>
      <c r="IQZ247" s="13"/>
      <c r="IRA247" s="13"/>
      <c r="IRB247" s="13"/>
      <c r="IRC247" s="13"/>
      <c r="IRD247" s="13"/>
      <c r="IRE247" s="13"/>
      <c r="IRF247" s="13"/>
      <c r="IRG247" s="13"/>
      <c r="IRH247" s="13"/>
      <c r="IRI247" s="13"/>
      <c r="IRJ247" s="13"/>
      <c r="IRK247" s="13"/>
      <c r="IRL247" s="13"/>
      <c r="IRM247" s="13"/>
      <c r="IRN247" s="13"/>
      <c r="IRO247" s="13"/>
      <c r="IRP247" s="13"/>
      <c r="IRQ247" s="13"/>
      <c r="IRR247" s="13"/>
      <c r="IRS247" s="13"/>
      <c r="IRT247" s="13"/>
      <c r="IRU247" s="13"/>
      <c r="IRV247" s="13"/>
      <c r="IRW247" s="13"/>
      <c r="IRX247" s="13"/>
      <c r="IRY247" s="13"/>
      <c r="IRZ247" s="13"/>
      <c r="ISA247" s="13"/>
      <c r="ISB247" s="13"/>
      <c r="ISC247" s="13"/>
      <c r="ISD247" s="13"/>
      <c r="ISE247" s="13"/>
      <c r="ISF247" s="13"/>
      <c r="ISG247" s="13"/>
      <c r="ISH247" s="13"/>
      <c r="ISI247" s="13"/>
      <c r="ISJ247" s="13"/>
      <c r="ISK247" s="13"/>
      <c r="ISL247" s="13"/>
      <c r="ISM247" s="13"/>
      <c r="ISN247" s="13"/>
      <c r="ISO247" s="13"/>
      <c r="ISP247" s="13"/>
      <c r="ISQ247" s="13"/>
      <c r="ISR247" s="13"/>
      <c r="ISS247" s="13"/>
      <c r="IST247" s="13"/>
      <c r="ISU247" s="13"/>
      <c r="ISV247" s="13"/>
      <c r="ISW247" s="13"/>
      <c r="ISX247" s="13"/>
      <c r="ISY247" s="13"/>
      <c r="ISZ247" s="13"/>
      <c r="ITA247" s="13"/>
      <c r="ITB247" s="13"/>
      <c r="ITC247" s="13"/>
      <c r="ITD247" s="13"/>
      <c r="ITE247" s="13"/>
      <c r="ITF247" s="13"/>
      <c r="ITG247" s="13"/>
      <c r="ITH247" s="13"/>
      <c r="ITI247" s="13"/>
      <c r="ITJ247" s="13"/>
      <c r="ITK247" s="13"/>
      <c r="ITL247" s="13"/>
      <c r="ITM247" s="13"/>
      <c r="ITN247" s="13"/>
      <c r="ITO247" s="13"/>
      <c r="ITP247" s="13"/>
      <c r="ITQ247" s="13"/>
      <c r="ITR247" s="13"/>
      <c r="ITS247" s="13"/>
      <c r="ITT247" s="13"/>
      <c r="ITU247" s="13"/>
      <c r="ITV247" s="13"/>
      <c r="ITW247" s="13"/>
      <c r="ITX247" s="13"/>
      <c r="ITY247" s="13"/>
      <c r="ITZ247" s="13"/>
      <c r="IUA247" s="13"/>
      <c r="IUB247" s="13"/>
      <c r="IUC247" s="13"/>
      <c r="IUD247" s="13"/>
      <c r="IUE247" s="13"/>
      <c r="IUF247" s="13"/>
      <c r="IUG247" s="13"/>
      <c r="IUH247" s="13"/>
      <c r="IUI247" s="13"/>
      <c r="IUJ247" s="13"/>
      <c r="IUK247" s="13"/>
      <c r="IUL247" s="13"/>
      <c r="IUM247" s="13"/>
      <c r="IUN247" s="13"/>
      <c r="IUO247" s="13"/>
      <c r="IUP247" s="13"/>
      <c r="IUQ247" s="13"/>
      <c r="IUR247" s="13"/>
      <c r="IUS247" s="13"/>
      <c r="IUT247" s="13"/>
      <c r="IUU247" s="13"/>
      <c r="IUV247" s="13"/>
      <c r="IUW247" s="13"/>
      <c r="IUX247" s="13"/>
      <c r="IUY247" s="13"/>
      <c r="IUZ247" s="13"/>
      <c r="IVA247" s="13"/>
      <c r="IVB247" s="13"/>
      <c r="IVC247" s="13"/>
      <c r="IVD247" s="13"/>
      <c r="IVE247" s="13"/>
      <c r="IVF247" s="13"/>
      <c r="IVG247" s="13"/>
      <c r="IVH247" s="13"/>
      <c r="IVI247" s="13"/>
      <c r="IVJ247" s="13"/>
      <c r="IVK247" s="13"/>
      <c r="IVL247" s="13"/>
      <c r="IVM247" s="13"/>
      <c r="IVN247" s="13"/>
      <c r="IVO247" s="13"/>
      <c r="IVP247" s="13"/>
      <c r="IVQ247" s="13"/>
      <c r="IVR247" s="13"/>
      <c r="IVS247" s="13"/>
      <c r="IVT247" s="13"/>
      <c r="IVU247" s="13"/>
      <c r="IVV247" s="13"/>
      <c r="IVW247" s="13"/>
      <c r="IVX247" s="13"/>
      <c r="IVY247" s="13"/>
      <c r="IVZ247" s="13"/>
      <c r="IWA247" s="13"/>
      <c r="IWB247" s="13"/>
      <c r="IWC247" s="13"/>
      <c r="IWD247" s="13"/>
      <c r="IWE247" s="13"/>
      <c r="IWF247" s="13"/>
      <c r="IWG247" s="13"/>
      <c r="IWH247" s="13"/>
      <c r="IWI247" s="13"/>
      <c r="IWJ247" s="13"/>
      <c r="IWK247" s="13"/>
      <c r="IWL247" s="13"/>
      <c r="IWM247" s="13"/>
      <c r="IWN247" s="13"/>
      <c r="IWO247" s="13"/>
      <c r="IWP247" s="13"/>
      <c r="IWQ247" s="13"/>
      <c r="IWR247" s="13"/>
      <c r="IWS247" s="13"/>
      <c r="IWT247" s="13"/>
      <c r="IWU247" s="13"/>
      <c r="IWV247" s="13"/>
      <c r="IWW247" s="13"/>
      <c r="IWX247" s="13"/>
      <c r="IWY247" s="13"/>
      <c r="IWZ247" s="13"/>
      <c r="IXA247" s="13"/>
      <c r="IXB247" s="13"/>
      <c r="IXC247" s="13"/>
      <c r="IXD247" s="13"/>
      <c r="IXE247" s="13"/>
      <c r="IXF247" s="13"/>
      <c r="IXG247" s="13"/>
      <c r="IXH247" s="13"/>
      <c r="IXI247" s="13"/>
      <c r="IXJ247" s="13"/>
      <c r="IXK247" s="13"/>
      <c r="IXL247" s="13"/>
      <c r="IXM247" s="13"/>
      <c r="IXN247" s="13"/>
      <c r="IXO247" s="13"/>
      <c r="IXP247" s="13"/>
      <c r="IXQ247" s="13"/>
      <c r="IXR247" s="13"/>
      <c r="IXS247" s="13"/>
      <c r="IXT247" s="13"/>
      <c r="IXU247" s="13"/>
      <c r="IXV247" s="13"/>
      <c r="IXW247" s="13"/>
      <c r="IXX247" s="13"/>
      <c r="IXY247" s="13"/>
      <c r="IXZ247" s="13"/>
      <c r="IYA247" s="13"/>
      <c r="IYB247" s="13"/>
      <c r="IYC247" s="13"/>
      <c r="IYD247" s="13"/>
      <c r="IYE247" s="13"/>
      <c r="IYF247" s="13"/>
      <c r="IYG247" s="13"/>
      <c r="IYH247" s="13"/>
      <c r="IYI247" s="13"/>
      <c r="IYJ247" s="13"/>
      <c r="IYK247" s="13"/>
      <c r="IYL247" s="13"/>
      <c r="IYM247" s="13"/>
      <c r="IYN247" s="13"/>
      <c r="IYO247" s="13"/>
      <c r="IYP247" s="13"/>
      <c r="IYQ247" s="13"/>
      <c r="IYR247" s="13"/>
      <c r="IYS247" s="13"/>
      <c r="IYT247" s="13"/>
      <c r="IYU247" s="13"/>
      <c r="IYV247" s="13"/>
      <c r="IYW247" s="13"/>
      <c r="IYX247" s="13"/>
      <c r="IYY247" s="13"/>
      <c r="IYZ247" s="13"/>
      <c r="IZA247" s="13"/>
      <c r="IZB247" s="13"/>
      <c r="IZC247" s="13"/>
      <c r="IZD247" s="13"/>
      <c r="IZE247" s="13"/>
      <c r="IZF247" s="13"/>
      <c r="IZG247" s="13"/>
      <c r="IZH247" s="13"/>
      <c r="IZI247" s="13"/>
      <c r="IZJ247" s="13"/>
      <c r="IZK247" s="13"/>
      <c r="IZL247" s="13"/>
      <c r="IZM247" s="13"/>
      <c r="IZN247" s="13"/>
      <c r="IZO247" s="13"/>
      <c r="IZP247" s="13"/>
      <c r="IZQ247" s="13"/>
      <c r="IZR247" s="13"/>
      <c r="IZS247" s="13"/>
      <c r="IZT247" s="13"/>
      <c r="IZU247" s="13"/>
      <c r="IZV247" s="13"/>
      <c r="IZW247" s="13"/>
      <c r="IZX247" s="13"/>
      <c r="IZY247" s="13"/>
      <c r="IZZ247" s="13"/>
      <c r="JAA247" s="13"/>
      <c r="JAB247" s="13"/>
      <c r="JAC247" s="13"/>
      <c r="JAD247" s="13"/>
      <c r="JAE247" s="13"/>
      <c r="JAF247" s="13"/>
      <c r="JAG247" s="13"/>
      <c r="JAH247" s="13"/>
      <c r="JAI247" s="13"/>
      <c r="JAJ247" s="13"/>
      <c r="JAK247" s="13"/>
      <c r="JAL247" s="13"/>
      <c r="JAM247" s="13"/>
      <c r="JAN247" s="13"/>
      <c r="JAO247" s="13"/>
      <c r="JAP247" s="13"/>
      <c r="JAQ247" s="13"/>
      <c r="JAR247" s="13"/>
      <c r="JAS247" s="13"/>
      <c r="JAT247" s="13"/>
      <c r="JAU247" s="13"/>
      <c r="JAV247" s="13"/>
      <c r="JAW247" s="13"/>
      <c r="JAX247" s="13"/>
      <c r="JAY247" s="13"/>
      <c r="JAZ247" s="13"/>
      <c r="JBA247" s="13"/>
      <c r="JBB247" s="13"/>
      <c r="JBC247" s="13"/>
      <c r="JBD247" s="13"/>
      <c r="JBE247" s="13"/>
      <c r="JBF247" s="13"/>
      <c r="JBG247" s="13"/>
      <c r="JBH247" s="13"/>
      <c r="JBI247" s="13"/>
      <c r="JBJ247" s="13"/>
      <c r="JBK247" s="13"/>
      <c r="JBL247" s="13"/>
      <c r="JBM247" s="13"/>
      <c r="JBN247" s="13"/>
      <c r="JBO247" s="13"/>
      <c r="JBP247" s="13"/>
      <c r="JBQ247" s="13"/>
      <c r="JBR247" s="13"/>
      <c r="JBS247" s="13"/>
      <c r="JBT247" s="13"/>
      <c r="JBU247" s="13"/>
      <c r="JBV247" s="13"/>
      <c r="JBW247" s="13"/>
      <c r="JBX247" s="13"/>
      <c r="JBY247" s="13"/>
      <c r="JBZ247" s="13"/>
      <c r="JCA247" s="13"/>
      <c r="JCB247" s="13"/>
      <c r="JCC247" s="13"/>
      <c r="JCD247" s="13"/>
      <c r="JCE247" s="13"/>
      <c r="JCF247" s="13"/>
      <c r="JCG247" s="13"/>
      <c r="JCH247" s="13"/>
      <c r="JCI247" s="13"/>
      <c r="JCJ247" s="13"/>
      <c r="JCK247" s="13"/>
      <c r="JCL247" s="13"/>
      <c r="JCM247" s="13"/>
      <c r="JCN247" s="13"/>
      <c r="JCO247" s="13"/>
      <c r="JCP247" s="13"/>
      <c r="JCQ247" s="13"/>
      <c r="JCR247" s="13"/>
      <c r="JCS247" s="13"/>
      <c r="JCT247" s="13"/>
      <c r="JCU247" s="13"/>
      <c r="JCV247" s="13"/>
      <c r="JCW247" s="13"/>
      <c r="JCX247" s="13"/>
      <c r="JCY247" s="13"/>
      <c r="JCZ247" s="13"/>
      <c r="JDA247" s="13"/>
      <c r="JDB247" s="13"/>
      <c r="JDC247" s="13"/>
      <c r="JDD247" s="13"/>
      <c r="JDE247" s="13"/>
      <c r="JDF247" s="13"/>
      <c r="JDG247" s="13"/>
      <c r="JDH247" s="13"/>
      <c r="JDI247" s="13"/>
      <c r="JDJ247" s="13"/>
      <c r="JDK247" s="13"/>
      <c r="JDL247" s="13"/>
      <c r="JDM247" s="13"/>
      <c r="JDN247" s="13"/>
      <c r="JDO247" s="13"/>
      <c r="JDP247" s="13"/>
      <c r="JDQ247" s="13"/>
      <c r="JDR247" s="13"/>
      <c r="JDS247" s="13"/>
      <c r="JDT247" s="13"/>
      <c r="JDU247" s="13"/>
      <c r="JDV247" s="13"/>
      <c r="JDW247" s="13"/>
      <c r="JDX247" s="13"/>
      <c r="JDY247" s="13"/>
      <c r="JDZ247" s="13"/>
      <c r="JEA247" s="13"/>
      <c r="JEB247" s="13"/>
      <c r="JEC247" s="13"/>
      <c r="JED247" s="13"/>
      <c r="JEE247" s="13"/>
      <c r="JEF247" s="13"/>
      <c r="JEG247" s="13"/>
      <c r="JEH247" s="13"/>
      <c r="JEI247" s="13"/>
      <c r="JEJ247" s="13"/>
      <c r="JEK247" s="13"/>
      <c r="JEL247" s="13"/>
      <c r="JEM247" s="13"/>
      <c r="JEN247" s="13"/>
      <c r="JEO247" s="13"/>
      <c r="JEP247" s="13"/>
      <c r="JEQ247" s="13"/>
      <c r="JER247" s="13"/>
      <c r="JES247" s="13"/>
      <c r="JET247" s="13"/>
      <c r="JEU247" s="13"/>
      <c r="JEV247" s="13"/>
      <c r="JEW247" s="13"/>
      <c r="JEX247" s="13"/>
      <c r="JEY247" s="13"/>
      <c r="JEZ247" s="13"/>
      <c r="JFA247" s="13"/>
      <c r="JFB247" s="13"/>
      <c r="JFC247" s="13"/>
      <c r="JFD247" s="13"/>
      <c r="JFE247" s="13"/>
      <c r="JFF247" s="13"/>
      <c r="JFG247" s="13"/>
      <c r="JFH247" s="13"/>
      <c r="JFI247" s="13"/>
      <c r="JFJ247" s="13"/>
      <c r="JFK247" s="13"/>
      <c r="JFL247" s="13"/>
      <c r="JFM247" s="13"/>
      <c r="JFN247" s="13"/>
      <c r="JFO247" s="13"/>
      <c r="JFP247" s="13"/>
      <c r="JFQ247" s="13"/>
      <c r="JFR247" s="13"/>
      <c r="JFS247" s="13"/>
      <c r="JFT247" s="13"/>
      <c r="JFU247" s="13"/>
      <c r="JFV247" s="13"/>
      <c r="JFW247" s="13"/>
      <c r="JFX247" s="13"/>
      <c r="JFY247" s="13"/>
      <c r="JFZ247" s="13"/>
      <c r="JGA247" s="13"/>
      <c r="JGB247" s="13"/>
      <c r="JGC247" s="13"/>
      <c r="JGD247" s="13"/>
      <c r="JGE247" s="13"/>
      <c r="JGF247" s="13"/>
      <c r="JGG247" s="13"/>
      <c r="JGH247" s="13"/>
      <c r="JGI247" s="13"/>
      <c r="JGJ247" s="13"/>
      <c r="JGK247" s="13"/>
      <c r="JGL247" s="13"/>
      <c r="JGM247" s="13"/>
      <c r="JGN247" s="13"/>
      <c r="JGO247" s="13"/>
      <c r="JGP247" s="13"/>
      <c r="JGQ247" s="13"/>
      <c r="JGR247" s="13"/>
      <c r="JGS247" s="13"/>
      <c r="JGT247" s="13"/>
      <c r="JGU247" s="13"/>
      <c r="JGV247" s="13"/>
      <c r="JGW247" s="13"/>
      <c r="JGX247" s="13"/>
      <c r="JGY247" s="13"/>
      <c r="JGZ247" s="13"/>
      <c r="JHA247" s="13"/>
      <c r="JHB247" s="13"/>
      <c r="JHC247" s="13"/>
      <c r="JHD247" s="13"/>
      <c r="JHE247" s="13"/>
      <c r="JHF247" s="13"/>
      <c r="JHG247" s="13"/>
      <c r="JHH247" s="13"/>
      <c r="JHI247" s="13"/>
      <c r="JHJ247" s="13"/>
      <c r="JHK247" s="13"/>
      <c r="JHL247" s="13"/>
      <c r="JHM247" s="13"/>
      <c r="JHN247" s="13"/>
      <c r="JHO247" s="13"/>
      <c r="JHP247" s="13"/>
      <c r="JHQ247" s="13"/>
      <c r="JHR247" s="13"/>
      <c r="JHS247" s="13"/>
      <c r="JHT247" s="13"/>
      <c r="JHU247" s="13"/>
      <c r="JHV247" s="13"/>
      <c r="JHW247" s="13"/>
      <c r="JHX247" s="13"/>
      <c r="JHY247" s="13"/>
      <c r="JHZ247" s="13"/>
      <c r="JIA247" s="13"/>
      <c r="JIB247" s="13"/>
      <c r="JIC247" s="13"/>
      <c r="JID247" s="13"/>
      <c r="JIE247" s="13"/>
      <c r="JIF247" s="13"/>
      <c r="JIG247" s="13"/>
      <c r="JIH247" s="13"/>
      <c r="JII247" s="13"/>
      <c r="JIJ247" s="13"/>
      <c r="JIK247" s="13"/>
      <c r="JIL247" s="13"/>
      <c r="JIM247" s="13"/>
      <c r="JIN247" s="13"/>
      <c r="JIO247" s="13"/>
      <c r="JIP247" s="13"/>
      <c r="JIQ247" s="13"/>
      <c r="JIR247" s="13"/>
      <c r="JIS247" s="13"/>
      <c r="JIT247" s="13"/>
      <c r="JIU247" s="13"/>
      <c r="JIV247" s="13"/>
      <c r="JIW247" s="13"/>
      <c r="JIX247" s="13"/>
      <c r="JIY247" s="13"/>
      <c r="JIZ247" s="13"/>
      <c r="JJA247" s="13"/>
      <c r="JJB247" s="13"/>
      <c r="JJC247" s="13"/>
      <c r="JJD247" s="13"/>
      <c r="JJE247" s="13"/>
      <c r="JJF247" s="13"/>
      <c r="JJG247" s="13"/>
      <c r="JJH247" s="13"/>
      <c r="JJI247" s="13"/>
      <c r="JJJ247" s="13"/>
      <c r="JJK247" s="13"/>
      <c r="JJL247" s="13"/>
      <c r="JJM247" s="13"/>
      <c r="JJN247" s="13"/>
      <c r="JJO247" s="13"/>
      <c r="JJP247" s="13"/>
      <c r="JJQ247" s="13"/>
      <c r="JJR247" s="13"/>
      <c r="JJS247" s="13"/>
      <c r="JJT247" s="13"/>
      <c r="JJU247" s="13"/>
      <c r="JJV247" s="13"/>
      <c r="JJW247" s="13"/>
      <c r="JJX247" s="13"/>
      <c r="JJY247" s="13"/>
      <c r="JJZ247" s="13"/>
      <c r="JKA247" s="13"/>
      <c r="JKB247" s="13"/>
      <c r="JKC247" s="13"/>
      <c r="JKD247" s="13"/>
      <c r="JKE247" s="13"/>
      <c r="JKF247" s="13"/>
      <c r="JKG247" s="13"/>
      <c r="JKH247" s="13"/>
      <c r="JKI247" s="13"/>
      <c r="JKJ247" s="13"/>
      <c r="JKK247" s="13"/>
      <c r="JKL247" s="13"/>
      <c r="JKM247" s="13"/>
      <c r="JKN247" s="13"/>
      <c r="JKO247" s="13"/>
      <c r="JKP247" s="13"/>
      <c r="JKQ247" s="13"/>
      <c r="JKR247" s="13"/>
      <c r="JKS247" s="13"/>
      <c r="JKT247" s="13"/>
      <c r="JKU247" s="13"/>
      <c r="JKV247" s="13"/>
      <c r="JKW247" s="13"/>
      <c r="JKX247" s="13"/>
      <c r="JKY247" s="13"/>
      <c r="JKZ247" s="13"/>
      <c r="JLA247" s="13"/>
      <c r="JLB247" s="13"/>
      <c r="JLC247" s="13"/>
      <c r="JLD247" s="13"/>
      <c r="JLE247" s="13"/>
      <c r="JLF247" s="13"/>
      <c r="JLG247" s="13"/>
      <c r="JLH247" s="13"/>
      <c r="JLI247" s="13"/>
      <c r="JLJ247" s="13"/>
      <c r="JLK247" s="13"/>
      <c r="JLL247" s="13"/>
      <c r="JLM247" s="13"/>
      <c r="JLN247" s="13"/>
      <c r="JLO247" s="13"/>
      <c r="JLP247" s="13"/>
      <c r="JLQ247" s="13"/>
      <c r="JLR247" s="13"/>
      <c r="JLS247" s="13"/>
      <c r="JLT247" s="13"/>
      <c r="JLU247" s="13"/>
      <c r="JLV247" s="13"/>
      <c r="JLW247" s="13"/>
      <c r="JLX247" s="13"/>
      <c r="JLY247" s="13"/>
      <c r="JLZ247" s="13"/>
      <c r="JMA247" s="13"/>
      <c r="JMB247" s="13"/>
      <c r="JMC247" s="13"/>
      <c r="JMD247" s="13"/>
      <c r="JME247" s="13"/>
      <c r="JMF247" s="13"/>
      <c r="JMG247" s="13"/>
      <c r="JMH247" s="13"/>
      <c r="JMI247" s="13"/>
      <c r="JMJ247" s="13"/>
      <c r="JMK247" s="13"/>
      <c r="JML247" s="13"/>
      <c r="JMM247" s="13"/>
      <c r="JMN247" s="13"/>
      <c r="JMO247" s="13"/>
      <c r="JMP247" s="13"/>
      <c r="JMQ247" s="13"/>
      <c r="JMR247" s="13"/>
      <c r="JMS247" s="13"/>
      <c r="JMT247" s="13"/>
      <c r="JMU247" s="13"/>
      <c r="JMV247" s="13"/>
      <c r="JMW247" s="13"/>
      <c r="JMX247" s="13"/>
      <c r="JMY247" s="13"/>
      <c r="JMZ247" s="13"/>
      <c r="JNA247" s="13"/>
      <c r="JNB247" s="13"/>
      <c r="JNC247" s="13"/>
      <c r="JND247" s="13"/>
      <c r="JNE247" s="13"/>
      <c r="JNF247" s="13"/>
      <c r="JNG247" s="13"/>
      <c r="JNH247" s="13"/>
      <c r="JNI247" s="13"/>
      <c r="JNJ247" s="13"/>
      <c r="JNK247" s="13"/>
      <c r="JNL247" s="13"/>
      <c r="JNM247" s="13"/>
      <c r="JNN247" s="13"/>
      <c r="JNO247" s="13"/>
      <c r="JNP247" s="13"/>
      <c r="JNQ247" s="13"/>
      <c r="JNR247" s="13"/>
      <c r="JNS247" s="13"/>
      <c r="JNT247" s="13"/>
      <c r="JNU247" s="13"/>
      <c r="JNV247" s="13"/>
      <c r="JNW247" s="13"/>
      <c r="JNX247" s="13"/>
      <c r="JNY247" s="13"/>
      <c r="JNZ247" s="13"/>
      <c r="JOA247" s="13"/>
      <c r="JOB247" s="13"/>
      <c r="JOC247" s="13"/>
      <c r="JOD247" s="13"/>
      <c r="JOE247" s="13"/>
      <c r="JOF247" s="13"/>
      <c r="JOG247" s="13"/>
      <c r="JOH247" s="13"/>
      <c r="JOI247" s="13"/>
      <c r="JOJ247" s="13"/>
      <c r="JOK247" s="13"/>
      <c r="JOL247" s="13"/>
      <c r="JOM247" s="13"/>
      <c r="JON247" s="13"/>
      <c r="JOO247" s="13"/>
      <c r="JOP247" s="13"/>
      <c r="JOQ247" s="13"/>
      <c r="JOR247" s="13"/>
      <c r="JOS247" s="13"/>
      <c r="JOT247" s="13"/>
      <c r="JOU247" s="13"/>
      <c r="JOV247" s="13"/>
      <c r="JOW247" s="13"/>
      <c r="JOX247" s="13"/>
      <c r="JOY247" s="13"/>
      <c r="JOZ247" s="13"/>
      <c r="JPA247" s="13"/>
      <c r="JPB247" s="13"/>
      <c r="JPC247" s="13"/>
      <c r="JPD247" s="13"/>
      <c r="JPE247" s="13"/>
      <c r="JPF247" s="13"/>
      <c r="JPG247" s="13"/>
      <c r="JPH247" s="13"/>
      <c r="JPI247" s="13"/>
      <c r="JPJ247" s="13"/>
      <c r="JPK247" s="13"/>
      <c r="JPL247" s="13"/>
      <c r="JPM247" s="13"/>
      <c r="JPN247" s="13"/>
      <c r="JPO247" s="13"/>
      <c r="JPP247" s="13"/>
      <c r="JPQ247" s="13"/>
      <c r="JPR247" s="13"/>
      <c r="JPS247" s="13"/>
      <c r="JPT247" s="13"/>
      <c r="JPU247" s="13"/>
      <c r="JPV247" s="13"/>
      <c r="JPW247" s="13"/>
      <c r="JPX247" s="13"/>
      <c r="JPY247" s="13"/>
      <c r="JPZ247" s="13"/>
      <c r="JQA247" s="13"/>
      <c r="JQB247" s="13"/>
      <c r="JQC247" s="13"/>
      <c r="JQD247" s="13"/>
      <c r="JQE247" s="13"/>
      <c r="JQF247" s="13"/>
      <c r="JQG247" s="13"/>
      <c r="JQH247" s="13"/>
      <c r="JQI247" s="13"/>
      <c r="JQJ247" s="13"/>
      <c r="JQK247" s="13"/>
      <c r="JQL247" s="13"/>
      <c r="JQM247" s="13"/>
      <c r="JQN247" s="13"/>
      <c r="JQO247" s="13"/>
      <c r="JQP247" s="13"/>
      <c r="JQQ247" s="13"/>
      <c r="JQR247" s="13"/>
      <c r="JQS247" s="13"/>
      <c r="JQT247" s="13"/>
      <c r="JQU247" s="13"/>
      <c r="JQV247" s="13"/>
      <c r="JQW247" s="13"/>
      <c r="JQX247" s="13"/>
      <c r="JQY247" s="13"/>
      <c r="JQZ247" s="13"/>
      <c r="JRA247" s="13"/>
      <c r="JRB247" s="13"/>
      <c r="JRC247" s="13"/>
      <c r="JRD247" s="13"/>
      <c r="JRE247" s="13"/>
      <c r="JRF247" s="13"/>
      <c r="JRG247" s="13"/>
      <c r="JRH247" s="13"/>
      <c r="JRI247" s="13"/>
      <c r="JRJ247" s="13"/>
      <c r="JRK247" s="13"/>
      <c r="JRL247" s="13"/>
      <c r="JRM247" s="13"/>
      <c r="JRN247" s="13"/>
      <c r="JRO247" s="13"/>
      <c r="JRP247" s="13"/>
      <c r="JRQ247" s="13"/>
      <c r="JRR247" s="13"/>
      <c r="JRS247" s="13"/>
      <c r="JRT247" s="13"/>
      <c r="JRU247" s="13"/>
      <c r="JRV247" s="13"/>
      <c r="JRW247" s="13"/>
      <c r="JRX247" s="13"/>
      <c r="JRY247" s="13"/>
      <c r="JRZ247" s="13"/>
      <c r="JSA247" s="13"/>
      <c r="JSB247" s="13"/>
      <c r="JSC247" s="13"/>
      <c r="JSD247" s="13"/>
      <c r="JSE247" s="13"/>
      <c r="JSF247" s="13"/>
      <c r="JSG247" s="13"/>
      <c r="JSH247" s="13"/>
      <c r="JSI247" s="13"/>
      <c r="JSJ247" s="13"/>
      <c r="JSK247" s="13"/>
      <c r="JSL247" s="13"/>
      <c r="JSM247" s="13"/>
      <c r="JSN247" s="13"/>
      <c r="JSO247" s="13"/>
      <c r="JSP247" s="13"/>
      <c r="JSQ247" s="13"/>
      <c r="JSR247" s="13"/>
      <c r="JSS247" s="13"/>
      <c r="JST247" s="13"/>
      <c r="JSU247" s="13"/>
      <c r="JSV247" s="13"/>
      <c r="JSW247" s="13"/>
      <c r="JSX247" s="13"/>
      <c r="JSY247" s="13"/>
      <c r="JSZ247" s="13"/>
      <c r="JTA247" s="13"/>
      <c r="JTB247" s="13"/>
      <c r="JTC247" s="13"/>
      <c r="JTD247" s="13"/>
      <c r="JTE247" s="13"/>
      <c r="JTF247" s="13"/>
      <c r="JTG247" s="13"/>
      <c r="JTH247" s="13"/>
      <c r="JTI247" s="13"/>
      <c r="JTJ247" s="13"/>
      <c r="JTK247" s="13"/>
      <c r="JTL247" s="13"/>
      <c r="JTM247" s="13"/>
      <c r="JTN247" s="13"/>
      <c r="JTO247" s="13"/>
      <c r="JTP247" s="13"/>
      <c r="JTQ247" s="13"/>
      <c r="JTR247" s="13"/>
      <c r="JTS247" s="13"/>
      <c r="JTT247" s="13"/>
      <c r="JTU247" s="13"/>
      <c r="JTV247" s="13"/>
      <c r="JTW247" s="13"/>
      <c r="JTX247" s="13"/>
      <c r="JTY247" s="13"/>
      <c r="JTZ247" s="13"/>
      <c r="JUA247" s="13"/>
      <c r="JUB247" s="13"/>
      <c r="JUC247" s="13"/>
      <c r="JUD247" s="13"/>
      <c r="JUE247" s="13"/>
      <c r="JUF247" s="13"/>
      <c r="JUG247" s="13"/>
      <c r="JUH247" s="13"/>
      <c r="JUI247" s="13"/>
      <c r="JUJ247" s="13"/>
      <c r="JUK247" s="13"/>
      <c r="JUL247" s="13"/>
      <c r="JUM247" s="13"/>
      <c r="JUN247" s="13"/>
      <c r="JUO247" s="13"/>
      <c r="JUP247" s="13"/>
      <c r="JUQ247" s="13"/>
      <c r="JUR247" s="13"/>
      <c r="JUS247" s="13"/>
      <c r="JUT247" s="13"/>
      <c r="JUU247" s="13"/>
      <c r="JUV247" s="13"/>
      <c r="JUW247" s="13"/>
      <c r="JUX247" s="13"/>
      <c r="JUY247" s="13"/>
      <c r="JUZ247" s="13"/>
      <c r="JVA247" s="13"/>
      <c r="JVB247" s="13"/>
      <c r="JVC247" s="13"/>
      <c r="JVD247" s="13"/>
      <c r="JVE247" s="13"/>
      <c r="JVF247" s="13"/>
      <c r="JVG247" s="13"/>
      <c r="JVH247" s="13"/>
      <c r="JVI247" s="13"/>
      <c r="JVJ247" s="13"/>
      <c r="JVK247" s="13"/>
      <c r="JVL247" s="13"/>
      <c r="JVM247" s="13"/>
      <c r="JVN247" s="13"/>
      <c r="JVO247" s="13"/>
      <c r="JVP247" s="13"/>
      <c r="JVQ247" s="13"/>
      <c r="JVR247" s="13"/>
      <c r="JVS247" s="13"/>
      <c r="JVT247" s="13"/>
      <c r="JVU247" s="13"/>
      <c r="JVV247" s="13"/>
      <c r="JVW247" s="13"/>
      <c r="JVX247" s="13"/>
      <c r="JVY247" s="13"/>
      <c r="JVZ247" s="13"/>
      <c r="JWA247" s="13"/>
      <c r="JWB247" s="13"/>
      <c r="JWC247" s="13"/>
      <c r="JWD247" s="13"/>
      <c r="JWE247" s="13"/>
      <c r="JWF247" s="13"/>
      <c r="JWG247" s="13"/>
      <c r="JWH247" s="13"/>
      <c r="JWI247" s="13"/>
      <c r="JWJ247" s="13"/>
      <c r="JWK247" s="13"/>
      <c r="JWL247" s="13"/>
      <c r="JWM247" s="13"/>
      <c r="JWN247" s="13"/>
      <c r="JWO247" s="13"/>
      <c r="JWP247" s="13"/>
      <c r="JWQ247" s="13"/>
      <c r="JWR247" s="13"/>
      <c r="JWS247" s="13"/>
      <c r="JWT247" s="13"/>
      <c r="JWU247" s="13"/>
      <c r="JWV247" s="13"/>
      <c r="JWW247" s="13"/>
      <c r="JWX247" s="13"/>
      <c r="JWY247" s="13"/>
      <c r="JWZ247" s="13"/>
      <c r="JXA247" s="13"/>
      <c r="JXB247" s="13"/>
      <c r="JXC247" s="13"/>
      <c r="JXD247" s="13"/>
      <c r="JXE247" s="13"/>
      <c r="JXF247" s="13"/>
      <c r="JXG247" s="13"/>
      <c r="JXH247" s="13"/>
      <c r="JXI247" s="13"/>
      <c r="JXJ247" s="13"/>
      <c r="JXK247" s="13"/>
      <c r="JXL247" s="13"/>
      <c r="JXM247" s="13"/>
      <c r="JXN247" s="13"/>
      <c r="JXO247" s="13"/>
      <c r="JXP247" s="13"/>
      <c r="JXQ247" s="13"/>
      <c r="JXR247" s="13"/>
      <c r="JXS247" s="13"/>
      <c r="JXT247" s="13"/>
      <c r="JXU247" s="13"/>
      <c r="JXV247" s="13"/>
      <c r="JXW247" s="13"/>
      <c r="JXX247" s="13"/>
      <c r="JXY247" s="13"/>
      <c r="JXZ247" s="13"/>
      <c r="JYA247" s="13"/>
      <c r="JYB247" s="13"/>
      <c r="JYC247" s="13"/>
      <c r="JYD247" s="13"/>
      <c r="JYE247" s="13"/>
      <c r="JYF247" s="13"/>
      <c r="JYG247" s="13"/>
      <c r="JYH247" s="13"/>
      <c r="JYI247" s="13"/>
      <c r="JYJ247" s="13"/>
      <c r="JYK247" s="13"/>
      <c r="JYL247" s="13"/>
      <c r="JYM247" s="13"/>
      <c r="JYN247" s="13"/>
      <c r="JYO247" s="13"/>
      <c r="JYP247" s="13"/>
      <c r="JYQ247" s="13"/>
      <c r="JYR247" s="13"/>
      <c r="JYS247" s="13"/>
      <c r="JYT247" s="13"/>
      <c r="JYU247" s="13"/>
      <c r="JYV247" s="13"/>
      <c r="JYW247" s="13"/>
      <c r="JYX247" s="13"/>
      <c r="JYY247" s="13"/>
      <c r="JYZ247" s="13"/>
      <c r="JZA247" s="13"/>
      <c r="JZB247" s="13"/>
      <c r="JZC247" s="13"/>
      <c r="JZD247" s="13"/>
      <c r="JZE247" s="13"/>
      <c r="JZF247" s="13"/>
      <c r="JZG247" s="13"/>
      <c r="JZH247" s="13"/>
      <c r="JZI247" s="13"/>
      <c r="JZJ247" s="13"/>
      <c r="JZK247" s="13"/>
      <c r="JZL247" s="13"/>
      <c r="JZM247" s="13"/>
      <c r="JZN247" s="13"/>
      <c r="JZO247" s="13"/>
      <c r="JZP247" s="13"/>
      <c r="JZQ247" s="13"/>
      <c r="JZR247" s="13"/>
      <c r="JZS247" s="13"/>
      <c r="JZT247" s="13"/>
      <c r="JZU247" s="13"/>
      <c r="JZV247" s="13"/>
      <c r="JZW247" s="13"/>
      <c r="JZX247" s="13"/>
      <c r="JZY247" s="13"/>
      <c r="JZZ247" s="13"/>
      <c r="KAA247" s="13"/>
      <c r="KAB247" s="13"/>
      <c r="KAC247" s="13"/>
      <c r="KAD247" s="13"/>
      <c r="KAE247" s="13"/>
      <c r="KAF247" s="13"/>
      <c r="KAG247" s="13"/>
      <c r="KAH247" s="13"/>
      <c r="KAI247" s="13"/>
      <c r="KAJ247" s="13"/>
      <c r="KAK247" s="13"/>
      <c r="KAL247" s="13"/>
      <c r="KAM247" s="13"/>
      <c r="KAN247" s="13"/>
      <c r="KAO247" s="13"/>
      <c r="KAP247" s="13"/>
      <c r="KAQ247" s="13"/>
      <c r="KAR247" s="13"/>
      <c r="KAS247" s="13"/>
      <c r="KAT247" s="13"/>
      <c r="KAU247" s="13"/>
      <c r="KAV247" s="13"/>
      <c r="KAW247" s="13"/>
      <c r="KAX247" s="13"/>
      <c r="KAY247" s="13"/>
      <c r="KAZ247" s="13"/>
      <c r="KBA247" s="13"/>
      <c r="KBB247" s="13"/>
      <c r="KBC247" s="13"/>
      <c r="KBD247" s="13"/>
      <c r="KBE247" s="13"/>
      <c r="KBF247" s="13"/>
      <c r="KBG247" s="13"/>
      <c r="KBH247" s="13"/>
      <c r="KBI247" s="13"/>
      <c r="KBJ247" s="13"/>
      <c r="KBK247" s="13"/>
      <c r="KBL247" s="13"/>
      <c r="KBM247" s="13"/>
      <c r="KBN247" s="13"/>
      <c r="KBO247" s="13"/>
      <c r="KBP247" s="13"/>
      <c r="KBQ247" s="13"/>
      <c r="KBR247" s="13"/>
      <c r="KBS247" s="13"/>
      <c r="KBT247" s="13"/>
      <c r="KBU247" s="13"/>
      <c r="KBV247" s="13"/>
      <c r="KBW247" s="13"/>
      <c r="KBX247" s="13"/>
      <c r="KBY247" s="13"/>
      <c r="KBZ247" s="13"/>
      <c r="KCA247" s="13"/>
      <c r="KCB247" s="13"/>
      <c r="KCC247" s="13"/>
      <c r="KCD247" s="13"/>
      <c r="KCE247" s="13"/>
      <c r="KCF247" s="13"/>
      <c r="KCG247" s="13"/>
      <c r="KCH247" s="13"/>
      <c r="KCI247" s="13"/>
      <c r="KCJ247" s="13"/>
      <c r="KCK247" s="13"/>
      <c r="KCL247" s="13"/>
      <c r="KCM247" s="13"/>
      <c r="KCN247" s="13"/>
      <c r="KCO247" s="13"/>
      <c r="KCP247" s="13"/>
      <c r="KCQ247" s="13"/>
      <c r="KCR247" s="13"/>
      <c r="KCS247" s="13"/>
      <c r="KCT247" s="13"/>
      <c r="KCU247" s="13"/>
      <c r="KCV247" s="13"/>
      <c r="KCW247" s="13"/>
      <c r="KCX247" s="13"/>
      <c r="KCY247" s="13"/>
      <c r="KCZ247" s="13"/>
      <c r="KDA247" s="13"/>
      <c r="KDB247" s="13"/>
      <c r="KDC247" s="13"/>
      <c r="KDD247" s="13"/>
      <c r="KDE247" s="13"/>
      <c r="KDF247" s="13"/>
      <c r="KDG247" s="13"/>
      <c r="KDH247" s="13"/>
      <c r="KDI247" s="13"/>
      <c r="KDJ247" s="13"/>
      <c r="KDK247" s="13"/>
      <c r="KDL247" s="13"/>
      <c r="KDM247" s="13"/>
      <c r="KDN247" s="13"/>
      <c r="KDO247" s="13"/>
      <c r="KDP247" s="13"/>
      <c r="KDQ247" s="13"/>
      <c r="KDR247" s="13"/>
      <c r="KDS247" s="13"/>
      <c r="KDT247" s="13"/>
      <c r="KDU247" s="13"/>
      <c r="KDV247" s="13"/>
      <c r="KDW247" s="13"/>
      <c r="KDX247" s="13"/>
      <c r="KDY247" s="13"/>
      <c r="KDZ247" s="13"/>
      <c r="KEA247" s="13"/>
      <c r="KEB247" s="13"/>
      <c r="KEC247" s="13"/>
      <c r="KED247" s="13"/>
      <c r="KEE247" s="13"/>
      <c r="KEF247" s="13"/>
      <c r="KEG247" s="13"/>
      <c r="KEH247" s="13"/>
      <c r="KEI247" s="13"/>
      <c r="KEJ247" s="13"/>
      <c r="KEK247" s="13"/>
      <c r="KEL247" s="13"/>
      <c r="KEM247" s="13"/>
      <c r="KEN247" s="13"/>
      <c r="KEO247" s="13"/>
      <c r="KEP247" s="13"/>
      <c r="KEQ247" s="13"/>
      <c r="KER247" s="13"/>
      <c r="KES247" s="13"/>
      <c r="KET247" s="13"/>
      <c r="KEU247" s="13"/>
      <c r="KEV247" s="13"/>
      <c r="KEW247" s="13"/>
      <c r="KEX247" s="13"/>
      <c r="KEY247" s="13"/>
      <c r="KEZ247" s="13"/>
      <c r="KFA247" s="13"/>
      <c r="KFB247" s="13"/>
      <c r="KFC247" s="13"/>
      <c r="KFD247" s="13"/>
      <c r="KFE247" s="13"/>
      <c r="KFF247" s="13"/>
      <c r="KFG247" s="13"/>
      <c r="KFH247" s="13"/>
      <c r="KFI247" s="13"/>
      <c r="KFJ247" s="13"/>
      <c r="KFK247" s="13"/>
      <c r="KFL247" s="13"/>
      <c r="KFM247" s="13"/>
      <c r="KFN247" s="13"/>
      <c r="KFO247" s="13"/>
      <c r="KFP247" s="13"/>
      <c r="KFQ247" s="13"/>
      <c r="KFR247" s="13"/>
      <c r="KFS247" s="13"/>
      <c r="KFT247" s="13"/>
      <c r="KFU247" s="13"/>
      <c r="KFV247" s="13"/>
      <c r="KFW247" s="13"/>
      <c r="KFX247" s="13"/>
      <c r="KFY247" s="13"/>
      <c r="KFZ247" s="13"/>
      <c r="KGA247" s="13"/>
      <c r="KGB247" s="13"/>
      <c r="KGC247" s="13"/>
      <c r="KGD247" s="13"/>
      <c r="KGE247" s="13"/>
      <c r="KGF247" s="13"/>
      <c r="KGG247" s="13"/>
      <c r="KGH247" s="13"/>
      <c r="KGI247" s="13"/>
      <c r="KGJ247" s="13"/>
      <c r="KGK247" s="13"/>
      <c r="KGL247" s="13"/>
      <c r="KGM247" s="13"/>
      <c r="KGN247" s="13"/>
      <c r="KGO247" s="13"/>
      <c r="KGP247" s="13"/>
      <c r="KGQ247" s="13"/>
      <c r="KGR247" s="13"/>
      <c r="KGS247" s="13"/>
      <c r="KGT247" s="13"/>
      <c r="KGU247" s="13"/>
      <c r="KGV247" s="13"/>
      <c r="KGW247" s="13"/>
      <c r="KGX247" s="13"/>
      <c r="KGY247" s="13"/>
      <c r="KGZ247" s="13"/>
      <c r="KHA247" s="13"/>
      <c r="KHB247" s="13"/>
      <c r="KHC247" s="13"/>
      <c r="KHD247" s="13"/>
      <c r="KHE247" s="13"/>
      <c r="KHF247" s="13"/>
      <c r="KHG247" s="13"/>
      <c r="KHH247" s="13"/>
      <c r="KHI247" s="13"/>
      <c r="KHJ247" s="13"/>
      <c r="KHK247" s="13"/>
      <c r="KHL247" s="13"/>
      <c r="KHM247" s="13"/>
      <c r="KHN247" s="13"/>
      <c r="KHO247" s="13"/>
      <c r="KHP247" s="13"/>
      <c r="KHQ247" s="13"/>
      <c r="KHR247" s="13"/>
      <c r="KHS247" s="13"/>
      <c r="KHT247" s="13"/>
      <c r="KHU247" s="13"/>
      <c r="KHV247" s="13"/>
      <c r="KHW247" s="13"/>
      <c r="KHX247" s="13"/>
      <c r="KHY247" s="13"/>
      <c r="KHZ247" s="13"/>
      <c r="KIA247" s="13"/>
      <c r="KIB247" s="13"/>
      <c r="KIC247" s="13"/>
      <c r="KID247" s="13"/>
      <c r="KIE247" s="13"/>
      <c r="KIF247" s="13"/>
      <c r="KIG247" s="13"/>
      <c r="KIH247" s="13"/>
      <c r="KII247" s="13"/>
      <c r="KIJ247" s="13"/>
      <c r="KIK247" s="13"/>
      <c r="KIL247" s="13"/>
      <c r="KIM247" s="13"/>
      <c r="KIN247" s="13"/>
      <c r="KIO247" s="13"/>
      <c r="KIP247" s="13"/>
      <c r="KIQ247" s="13"/>
      <c r="KIR247" s="13"/>
      <c r="KIS247" s="13"/>
      <c r="KIT247" s="13"/>
      <c r="KIU247" s="13"/>
      <c r="KIV247" s="13"/>
      <c r="KIW247" s="13"/>
      <c r="KIX247" s="13"/>
      <c r="KIY247" s="13"/>
      <c r="KIZ247" s="13"/>
      <c r="KJA247" s="13"/>
      <c r="KJB247" s="13"/>
      <c r="KJC247" s="13"/>
      <c r="KJD247" s="13"/>
      <c r="KJE247" s="13"/>
      <c r="KJF247" s="13"/>
      <c r="KJG247" s="13"/>
      <c r="KJH247" s="13"/>
      <c r="KJI247" s="13"/>
      <c r="KJJ247" s="13"/>
      <c r="KJK247" s="13"/>
      <c r="KJL247" s="13"/>
      <c r="KJM247" s="13"/>
      <c r="KJN247" s="13"/>
      <c r="KJO247" s="13"/>
      <c r="KJP247" s="13"/>
      <c r="KJQ247" s="13"/>
      <c r="KJR247" s="13"/>
      <c r="KJS247" s="13"/>
      <c r="KJT247" s="13"/>
      <c r="KJU247" s="13"/>
      <c r="KJV247" s="13"/>
      <c r="KJW247" s="13"/>
      <c r="KJX247" s="13"/>
      <c r="KJY247" s="13"/>
      <c r="KJZ247" s="13"/>
      <c r="KKA247" s="13"/>
      <c r="KKB247" s="13"/>
      <c r="KKC247" s="13"/>
      <c r="KKD247" s="13"/>
      <c r="KKE247" s="13"/>
      <c r="KKF247" s="13"/>
      <c r="KKG247" s="13"/>
      <c r="KKH247" s="13"/>
      <c r="KKI247" s="13"/>
      <c r="KKJ247" s="13"/>
      <c r="KKK247" s="13"/>
      <c r="KKL247" s="13"/>
      <c r="KKM247" s="13"/>
      <c r="KKN247" s="13"/>
      <c r="KKO247" s="13"/>
      <c r="KKP247" s="13"/>
      <c r="KKQ247" s="13"/>
      <c r="KKR247" s="13"/>
      <c r="KKS247" s="13"/>
      <c r="KKT247" s="13"/>
      <c r="KKU247" s="13"/>
      <c r="KKV247" s="13"/>
      <c r="KKW247" s="13"/>
      <c r="KKX247" s="13"/>
      <c r="KKY247" s="13"/>
      <c r="KKZ247" s="13"/>
      <c r="KLA247" s="13"/>
      <c r="KLB247" s="13"/>
      <c r="KLC247" s="13"/>
      <c r="KLD247" s="13"/>
      <c r="KLE247" s="13"/>
      <c r="KLF247" s="13"/>
      <c r="KLG247" s="13"/>
      <c r="KLH247" s="13"/>
      <c r="KLI247" s="13"/>
      <c r="KLJ247" s="13"/>
      <c r="KLK247" s="13"/>
      <c r="KLL247" s="13"/>
      <c r="KLM247" s="13"/>
      <c r="KLN247" s="13"/>
      <c r="KLO247" s="13"/>
      <c r="KLP247" s="13"/>
      <c r="KLQ247" s="13"/>
      <c r="KLR247" s="13"/>
      <c r="KLS247" s="13"/>
      <c r="KLT247" s="13"/>
      <c r="KLU247" s="13"/>
      <c r="KLV247" s="13"/>
      <c r="KLW247" s="13"/>
      <c r="KLX247" s="13"/>
      <c r="KLY247" s="13"/>
      <c r="KLZ247" s="13"/>
      <c r="KMA247" s="13"/>
      <c r="KMB247" s="13"/>
      <c r="KMC247" s="13"/>
      <c r="KMD247" s="13"/>
      <c r="KME247" s="13"/>
      <c r="KMF247" s="13"/>
      <c r="KMG247" s="13"/>
      <c r="KMH247" s="13"/>
      <c r="KMI247" s="13"/>
      <c r="KMJ247" s="13"/>
      <c r="KMK247" s="13"/>
      <c r="KML247" s="13"/>
      <c r="KMM247" s="13"/>
      <c r="KMN247" s="13"/>
      <c r="KMO247" s="13"/>
      <c r="KMP247" s="13"/>
      <c r="KMQ247" s="13"/>
      <c r="KMR247" s="13"/>
      <c r="KMS247" s="13"/>
      <c r="KMT247" s="13"/>
      <c r="KMU247" s="13"/>
      <c r="KMV247" s="13"/>
      <c r="KMW247" s="13"/>
      <c r="KMX247" s="13"/>
      <c r="KMY247" s="13"/>
      <c r="KMZ247" s="13"/>
      <c r="KNA247" s="13"/>
      <c r="KNB247" s="13"/>
      <c r="KNC247" s="13"/>
      <c r="KND247" s="13"/>
      <c r="KNE247" s="13"/>
      <c r="KNF247" s="13"/>
      <c r="KNG247" s="13"/>
      <c r="KNH247" s="13"/>
      <c r="KNI247" s="13"/>
      <c r="KNJ247" s="13"/>
      <c r="KNK247" s="13"/>
      <c r="KNL247" s="13"/>
      <c r="KNM247" s="13"/>
      <c r="KNN247" s="13"/>
      <c r="KNO247" s="13"/>
      <c r="KNP247" s="13"/>
      <c r="KNQ247" s="13"/>
      <c r="KNR247" s="13"/>
      <c r="KNS247" s="13"/>
      <c r="KNT247" s="13"/>
      <c r="KNU247" s="13"/>
      <c r="KNV247" s="13"/>
      <c r="KNW247" s="13"/>
      <c r="KNX247" s="13"/>
      <c r="KNY247" s="13"/>
      <c r="KNZ247" s="13"/>
      <c r="KOA247" s="13"/>
      <c r="KOB247" s="13"/>
      <c r="KOC247" s="13"/>
      <c r="KOD247" s="13"/>
      <c r="KOE247" s="13"/>
      <c r="KOF247" s="13"/>
      <c r="KOG247" s="13"/>
      <c r="KOH247" s="13"/>
      <c r="KOI247" s="13"/>
      <c r="KOJ247" s="13"/>
      <c r="KOK247" s="13"/>
      <c r="KOL247" s="13"/>
      <c r="KOM247" s="13"/>
      <c r="KON247" s="13"/>
      <c r="KOO247" s="13"/>
      <c r="KOP247" s="13"/>
      <c r="KOQ247" s="13"/>
      <c r="KOR247" s="13"/>
      <c r="KOS247" s="13"/>
      <c r="KOT247" s="13"/>
      <c r="KOU247" s="13"/>
      <c r="KOV247" s="13"/>
      <c r="KOW247" s="13"/>
      <c r="KOX247" s="13"/>
      <c r="KOY247" s="13"/>
      <c r="KOZ247" s="13"/>
      <c r="KPA247" s="13"/>
      <c r="KPB247" s="13"/>
      <c r="KPC247" s="13"/>
      <c r="KPD247" s="13"/>
      <c r="KPE247" s="13"/>
      <c r="KPF247" s="13"/>
      <c r="KPG247" s="13"/>
      <c r="KPH247" s="13"/>
      <c r="KPI247" s="13"/>
      <c r="KPJ247" s="13"/>
      <c r="KPK247" s="13"/>
      <c r="KPL247" s="13"/>
      <c r="KPM247" s="13"/>
      <c r="KPN247" s="13"/>
      <c r="KPO247" s="13"/>
      <c r="KPP247" s="13"/>
      <c r="KPQ247" s="13"/>
      <c r="KPR247" s="13"/>
      <c r="KPS247" s="13"/>
      <c r="KPT247" s="13"/>
      <c r="KPU247" s="13"/>
      <c r="KPV247" s="13"/>
      <c r="KPW247" s="13"/>
      <c r="KPX247" s="13"/>
      <c r="KPY247" s="13"/>
      <c r="KPZ247" s="13"/>
      <c r="KQA247" s="13"/>
      <c r="KQB247" s="13"/>
      <c r="KQC247" s="13"/>
      <c r="KQD247" s="13"/>
      <c r="KQE247" s="13"/>
      <c r="KQF247" s="13"/>
      <c r="KQG247" s="13"/>
      <c r="KQH247" s="13"/>
      <c r="KQI247" s="13"/>
      <c r="KQJ247" s="13"/>
      <c r="KQK247" s="13"/>
      <c r="KQL247" s="13"/>
      <c r="KQM247" s="13"/>
      <c r="KQN247" s="13"/>
      <c r="KQO247" s="13"/>
      <c r="KQP247" s="13"/>
      <c r="KQQ247" s="13"/>
      <c r="KQR247" s="13"/>
      <c r="KQS247" s="13"/>
      <c r="KQT247" s="13"/>
      <c r="KQU247" s="13"/>
      <c r="KQV247" s="13"/>
      <c r="KQW247" s="13"/>
      <c r="KQX247" s="13"/>
      <c r="KQY247" s="13"/>
      <c r="KQZ247" s="13"/>
      <c r="KRA247" s="13"/>
      <c r="KRB247" s="13"/>
      <c r="KRC247" s="13"/>
      <c r="KRD247" s="13"/>
      <c r="KRE247" s="13"/>
      <c r="KRF247" s="13"/>
      <c r="KRG247" s="13"/>
      <c r="KRH247" s="13"/>
      <c r="KRI247" s="13"/>
      <c r="KRJ247" s="13"/>
      <c r="KRK247" s="13"/>
      <c r="KRL247" s="13"/>
      <c r="KRM247" s="13"/>
      <c r="KRN247" s="13"/>
      <c r="KRO247" s="13"/>
      <c r="KRP247" s="13"/>
      <c r="KRQ247" s="13"/>
      <c r="KRR247" s="13"/>
      <c r="KRS247" s="13"/>
      <c r="KRT247" s="13"/>
      <c r="KRU247" s="13"/>
      <c r="KRV247" s="13"/>
      <c r="KRW247" s="13"/>
      <c r="KRX247" s="13"/>
      <c r="KRY247" s="13"/>
      <c r="KRZ247" s="13"/>
      <c r="KSA247" s="13"/>
      <c r="KSB247" s="13"/>
      <c r="KSC247" s="13"/>
      <c r="KSD247" s="13"/>
      <c r="KSE247" s="13"/>
      <c r="KSF247" s="13"/>
      <c r="KSG247" s="13"/>
      <c r="KSH247" s="13"/>
      <c r="KSI247" s="13"/>
      <c r="KSJ247" s="13"/>
      <c r="KSK247" s="13"/>
      <c r="KSL247" s="13"/>
      <c r="KSM247" s="13"/>
      <c r="KSN247" s="13"/>
      <c r="KSO247" s="13"/>
      <c r="KSP247" s="13"/>
      <c r="KSQ247" s="13"/>
      <c r="KSR247" s="13"/>
      <c r="KSS247" s="13"/>
      <c r="KST247" s="13"/>
      <c r="KSU247" s="13"/>
      <c r="KSV247" s="13"/>
      <c r="KSW247" s="13"/>
      <c r="KSX247" s="13"/>
      <c r="KSY247" s="13"/>
      <c r="KSZ247" s="13"/>
      <c r="KTA247" s="13"/>
      <c r="KTB247" s="13"/>
      <c r="KTC247" s="13"/>
      <c r="KTD247" s="13"/>
      <c r="KTE247" s="13"/>
      <c r="KTF247" s="13"/>
      <c r="KTG247" s="13"/>
      <c r="KTH247" s="13"/>
      <c r="KTI247" s="13"/>
      <c r="KTJ247" s="13"/>
      <c r="KTK247" s="13"/>
      <c r="KTL247" s="13"/>
      <c r="KTM247" s="13"/>
      <c r="KTN247" s="13"/>
      <c r="KTO247" s="13"/>
      <c r="KTP247" s="13"/>
      <c r="KTQ247" s="13"/>
      <c r="KTR247" s="13"/>
      <c r="KTS247" s="13"/>
      <c r="KTT247" s="13"/>
      <c r="KTU247" s="13"/>
      <c r="KTV247" s="13"/>
      <c r="KTW247" s="13"/>
      <c r="KTX247" s="13"/>
      <c r="KTY247" s="13"/>
      <c r="KTZ247" s="13"/>
      <c r="KUA247" s="13"/>
      <c r="KUB247" s="13"/>
      <c r="KUC247" s="13"/>
      <c r="KUD247" s="13"/>
      <c r="KUE247" s="13"/>
      <c r="KUF247" s="13"/>
      <c r="KUG247" s="13"/>
      <c r="KUH247" s="13"/>
      <c r="KUI247" s="13"/>
      <c r="KUJ247" s="13"/>
      <c r="KUK247" s="13"/>
      <c r="KUL247" s="13"/>
      <c r="KUM247" s="13"/>
      <c r="KUN247" s="13"/>
      <c r="KUO247" s="13"/>
      <c r="KUP247" s="13"/>
      <c r="KUQ247" s="13"/>
      <c r="KUR247" s="13"/>
      <c r="KUS247" s="13"/>
      <c r="KUT247" s="13"/>
      <c r="KUU247" s="13"/>
      <c r="KUV247" s="13"/>
      <c r="KUW247" s="13"/>
      <c r="KUX247" s="13"/>
      <c r="KUY247" s="13"/>
      <c r="KUZ247" s="13"/>
      <c r="KVA247" s="13"/>
      <c r="KVB247" s="13"/>
      <c r="KVC247" s="13"/>
      <c r="KVD247" s="13"/>
      <c r="KVE247" s="13"/>
      <c r="KVF247" s="13"/>
      <c r="KVG247" s="13"/>
      <c r="KVH247" s="13"/>
      <c r="KVI247" s="13"/>
      <c r="KVJ247" s="13"/>
      <c r="KVK247" s="13"/>
      <c r="KVL247" s="13"/>
      <c r="KVM247" s="13"/>
      <c r="KVN247" s="13"/>
      <c r="KVO247" s="13"/>
      <c r="KVP247" s="13"/>
      <c r="KVQ247" s="13"/>
      <c r="KVR247" s="13"/>
      <c r="KVS247" s="13"/>
      <c r="KVT247" s="13"/>
      <c r="KVU247" s="13"/>
      <c r="KVV247" s="13"/>
      <c r="KVW247" s="13"/>
      <c r="KVX247" s="13"/>
      <c r="KVY247" s="13"/>
      <c r="KVZ247" s="13"/>
      <c r="KWA247" s="13"/>
      <c r="KWB247" s="13"/>
      <c r="KWC247" s="13"/>
      <c r="KWD247" s="13"/>
      <c r="KWE247" s="13"/>
      <c r="KWF247" s="13"/>
      <c r="KWG247" s="13"/>
      <c r="KWH247" s="13"/>
      <c r="KWI247" s="13"/>
      <c r="KWJ247" s="13"/>
      <c r="KWK247" s="13"/>
      <c r="KWL247" s="13"/>
      <c r="KWM247" s="13"/>
      <c r="KWN247" s="13"/>
      <c r="KWO247" s="13"/>
      <c r="KWP247" s="13"/>
      <c r="KWQ247" s="13"/>
      <c r="KWR247" s="13"/>
      <c r="KWS247" s="13"/>
      <c r="KWT247" s="13"/>
      <c r="KWU247" s="13"/>
      <c r="KWV247" s="13"/>
      <c r="KWW247" s="13"/>
      <c r="KWX247" s="13"/>
      <c r="KWY247" s="13"/>
      <c r="KWZ247" s="13"/>
      <c r="KXA247" s="13"/>
      <c r="KXB247" s="13"/>
      <c r="KXC247" s="13"/>
      <c r="KXD247" s="13"/>
      <c r="KXE247" s="13"/>
      <c r="KXF247" s="13"/>
      <c r="KXG247" s="13"/>
      <c r="KXH247" s="13"/>
      <c r="KXI247" s="13"/>
      <c r="KXJ247" s="13"/>
      <c r="KXK247" s="13"/>
      <c r="KXL247" s="13"/>
      <c r="KXM247" s="13"/>
      <c r="KXN247" s="13"/>
      <c r="KXO247" s="13"/>
      <c r="KXP247" s="13"/>
      <c r="KXQ247" s="13"/>
      <c r="KXR247" s="13"/>
      <c r="KXS247" s="13"/>
      <c r="KXT247" s="13"/>
      <c r="KXU247" s="13"/>
      <c r="KXV247" s="13"/>
      <c r="KXW247" s="13"/>
      <c r="KXX247" s="13"/>
      <c r="KXY247" s="13"/>
      <c r="KXZ247" s="13"/>
      <c r="KYA247" s="13"/>
      <c r="KYB247" s="13"/>
      <c r="KYC247" s="13"/>
      <c r="KYD247" s="13"/>
      <c r="KYE247" s="13"/>
      <c r="KYF247" s="13"/>
      <c r="KYG247" s="13"/>
      <c r="KYH247" s="13"/>
      <c r="KYI247" s="13"/>
      <c r="KYJ247" s="13"/>
      <c r="KYK247" s="13"/>
      <c r="KYL247" s="13"/>
      <c r="KYM247" s="13"/>
      <c r="KYN247" s="13"/>
      <c r="KYO247" s="13"/>
      <c r="KYP247" s="13"/>
      <c r="KYQ247" s="13"/>
      <c r="KYR247" s="13"/>
      <c r="KYS247" s="13"/>
      <c r="KYT247" s="13"/>
      <c r="KYU247" s="13"/>
      <c r="KYV247" s="13"/>
      <c r="KYW247" s="13"/>
      <c r="KYX247" s="13"/>
      <c r="KYY247" s="13"/>
      <c r="KYZ247" s="13"/>
      <c r="KZA247" s="13"/>
      <c r="KZB247" s="13"/>
      <c r="KZC247" s="13"/>
      <c r="KZD247" s="13"/>
      <c r="KZE247" s="13"/>
      <c r="KZF247" s="13"/>
      <c r="KZG247" s="13"/>
      <c r="KZH247" s="13"/>
      <c r="KZI247" s="13"/>
      <c r="KZJ247" s="13"/>
      <c r="KZK247" s="13"/>
      <c r="KZL247" s="13"/>
      <c r="KZM247" s="13"/>
      <c r="KZN247" s="13"/>
      <c r="KZO247" s="13"/>
      <c r="KZP247" s="13"/>
      <c r="KZQ247" s="13"/>
      <c r="KZR247" s="13"/>
      <c r="KZS247" s="13"/>
      <c r="KZT247" s="13"/>
      <c r="KZU247" s="13"/>
      <c r="KZV247" s="13"/>
      <c r="KZW247" s="13"/>
      <c r="KZX247" s="13"/>
      <c r="KZY247" s="13"/>
      <c r="KZZ247" s="13"/>
      <c r="LAA247" s="13"/>
      <c r="LAB247" s="13"/>
      <c r="LAC247" s="13"/>
      <c r="LAD247" s="13"/>
      <c r="LAE247" s="13"/>
      <c r="LAF247" s="13"/>
      <c r="LAG247" s="13"/>
      <c r="LAH247" s="13"/>
      <c r="LAI247" s="13"/>
      <c r="LAJ247" s="13"/>
      <c r="LAK247" s="13"/>
      <c r="LAL247" s="13"/>
      <c r="LAM247" s="13"/>
      <c r="LAN247" s="13"/>
      <c r="LAO247" s="13"/>
      <c r="LAP247" s="13"/>
      <c r="LAQ247" s="13"/>
      <c r="LAR247" s="13"/>
      <c r="LAS247" s="13"/>
      <c r="LAT247" s="13"/>
      <c r="LAU247" s="13"/>
      <c r="LAV247" s="13"/>
      <c r="LAW247" s="13"/>
      <c r="LAX247" s="13"/>
      <c r="LAY247" s="13"/>
      <c r="LAZ247" s="13"/>
      <c r="LBA247" s="13"/>
      <c r="LBB247" s="13"/>
      <c r="LBC247" s="13"/>
      <c r="LBD247" s="13"/>
      <c r="LBE247" s="13"/>
      <c r="LBF247" s="13"/>
      <c r="LBG247" s="13"/>
      <c r="LBH247" s="13"/>
      <c r="LBI247" s="13"/>
      <c r="LBJ247" s="13"/>
      <c r="LBK247" s="13"/>
      <c r="LBL247" s="13"/>
      <c r="LBM247" s="13"/>
      <c r="LBN247" s="13"/>
      <c r="LBO247" s="13"/>
      <c r="LBP247" s="13"/>
      <c r="LBQ247" s="13"/>
      <c r="LBR247" s="13"/>
      <c r="LBS247" s="13"/>
      <c r="LBT247" s="13"/>
      <c r="LBU247" s="13"/>
      <c r="LBV247" s="13"/>
      <c r="LBW247" s="13"/>
      <c r="LBX247" s="13"/>
      <c r="LBY247" s="13"/>
      <c r="LBZ247" s="13"/>
      <c r="LCA247" s="13"/>
      <c r="LCB247" s="13"/>
      <c r="LCC247" s="13"/>
      <c r="LCD247" s="13"/>
      <c r="LCE247" s="13"/>
      <c r="LCF247" s="13"/>
      <c r="LCG247" s="13"/>
      <c r="LCH247" s="13"/>
      <c r="LCI247" s="13"/>
      <c r="LCJ247" s="13"/>
      <c r="LCK247" s="13"/>
      <c r="LCL247" s="13"/>
      <c r="LCM247" s="13"/>
      <c r="LCN247" s="13"/>
      <c r="LCO247" s="13"/>
      <c r="LCP247" s="13"/>
      <c r="LCQ247" s="13"/>
      <c r="LCR247" s="13"/>
      <c r="LCS247" s="13"/>
      <c r="LCT247" s="13"/>
      <c r="LCU247" s="13"/>
      <c r="LCV247" s="13"/>
      <c r="LCW247" s="13"/>
      <c r="LCX247" s="13"/>
      <c r="LCY247" s="13"/>
      <c r="LCZ247" s="13"/>
      <c r="LDA247" s="13"/>
      <c r="LDB247" s="13"/>
      <c r="LDC247" s="13"/>
      <c r="LDD247" s="13"/>
      <c r="LDE247" s="13"/>
      <c r="LDF247" s="13"/>
      <c r="LDG247" s="13"/>
      <c r="LDH247" s="13"/>
      <c r="LDI247" s="13"/>
      <c r="LDJ247" s="13"/>
      <c r="LDK247" s="13"/>
      <c r="LDL247" s="13"/>
      <c r="LDM247" s="13"/>
      <c r="LDN247" s="13"/>
      <c r="LDO247" s="13"/>
      <c r="LDP247" s="13"/>
      <c r="LDQ247" s="13"/>
      <c r="LDR247" s="13"/>
      <c r="LDS247" s="13"/>
      <c r="LDT247" s="13"/>
      <c r="LDU247" s="13"/>
      <c r="LDV247" s="13"/>
      <c r="LDW247" s="13"/>
      <c r="LDX247" s="13"/>
      <c r="LDY247" s="13"/>
      <c r="LDZ247" s="13"/>
      <c r="LEA247" s="13"/>
      <c r="LEB247" s="13"/>
      <c r="LEC247" s="13"/>
      <c r="LED247" s="13"/>
      <c r="LEE247" s="13"/>
      <c r="LEF247" s="13"/>
      <c r="LEG247" s="13"/>
      <c r="LEH247" s="13"/>
      <c r="LEI247" s="13"/>
      <c r="LEJ247" s="13"/>
      <c r="LEK247" s="13"/>
      <c r="LEL247" s="13"/>
      <c r="LEM247" s="13"/>
      <c r="LEN247" s="13"/>
      <c r="LEO247" s="13"/>
      <c r="LEP247" s="13"/>
      <c r="LEQ247" s="13"/>
      <c r="LER247" s="13"/>
      <c r="LES247" s="13"/>
      <c r="LET247" s="13"/>
      <c r="LEU247" s="13"/>
      <c r="LEV247" s="13"/>
      <c r="LEW247" s="13"/>
      <c r="LEX247" s="13"/>
      <c r="LEY247" s="13"/>
      <c r="LEZ247" s="13"/>
      <c r="LFA247" s="13"/>
      <c r="LFB247" s="13"/>
      <c r="LFC247" s="13"/>
      <c r="LFD247" s="13"/>
      <c r="LFE247" s="13"/>
      <c r="LFF247" s="13"/>
      <c r="LFG247" s="13"/>
      <c r="LFH247" s="13"/>
      <c r="LFI247" s="13"/>
      <c r="LFJ247" s="13"/>
      <c r="LFK247" s="13"/>
      <c r="LFL247" s="13"/>
      <c r="LFM247" s="13"/>
      <c r="LFN247" s="13"/>
      <c r="LFO247" s="13"/>
      <c r="LFP247" s="13"/>
      <c r="LFQ247" s="13"/>
      <c r="LFR247" s="13"/>
      <c r="LFS247" s="13"/>
      <c r="LFT247" s="13"/>
      <c r="LFU247" s="13"/>
      <c r="LFV247" s="13"/>
      <c r="LFW247" s="13"/>
      <c r="LFX247" s="13"/>
      <c r="LFY247" s="13"/>
      <c r="LFZ247" s="13"/>
      <c r="LGA247" s="13"/>
      <c r="LGB247" s="13"/>
      <c r="LGC247" s="13"/>
      <c r="LGD247" s="13"/>
      <c r="LGE247" s="13"/>
      <c r="LGF247" s="13"/>
      <c r="LGG247" s="13"/>
      <c r="LGH247" s="13"/>
      <c r="LGI247" s="13"/>
      <c r="LGJ247" s="13"/>
      <c r="LGK247" s="13"/>
      <c r="LGL247" s="13"/>
      <c r="LGM247" s="13"/>
      <c r="LGN247" s="13"/>
      <c r="LGO247" s="13"/>
      <c r="LGP247" s="13"/>
      <c r="LGQ247" s="13"/>
      <c r="LGR247" s="13"/>
      <c r="LGS247" s="13"/>
      <c r="LGT247" s="13"/>
      <c r="LGU247" s="13"/>
      <c r="LGV247" s="13"/>
      <c r="LGW247" s="13"/>
      <c r="LGX247" s="13"/>
      <c r="LGY247" s="13"/>
      <c r="LGZ247" s="13"/>
      <c r="LHA247" s="13"/>
      <c r="LHB247" s="13"/>
      <c r="LHC247" s="13"/>
      <c r="LHD247" s="13"/>
      <c r="LHE247" s="13"/>
      <c r="LHF247" s="13"/>
      <c r="LHG247" s="13"/>
      <c r="LHH247" s="13"/>
      <c r="LHI247" s="13"/>
      <c r="LHJ247" s="13"/>
      <c r="LHK247" s="13"/>
      <c r="LHL247" s="13"/>
      <c r="LHM247" s="13"/>
      <c r="LHN247" s="13"/>
      <c r="LHO247" s="13"/>
      <c r="LHP247" s="13"/>
      <c r="LHQ247" s="13"/>
      <c r="LHR247" s="13"/>
      <c r="LHS247" s="13"/>
      <c r="LHT247" s="13"/>
      <c r="LHU247" s="13"/>
      <c r="LHV247" s="13"/>
      <c r="LHW247" s="13"/>
      <c r="LHX247" s="13"/>
      <c r="LHY247" s="13"/>
      <c r="LHZ247" s="13"/>
      <c r="LIA247" s="13"/>
      <c r="LIB247" s="13"/>
      <c r="LIC247" s="13"/>
      <c r="LID247" s="13"/>
      <c r="LIE247" s="13"/>
      <c r="LIF247" s="13"/>
      <c r="LIG247" s="13"/>
      <c r="LIH247" s="13"/>
      <c r="LII247" s="13"/>
      <c r="LIJ247" s="13"/>
      <c r="LIK247" s="13"/>
      <c r="LIL247" s="13"/>
      <c r="LIM247" s="13"/>
      <c r="LIN247" s="13"/>
      <c r="LIO247" s="13"/>
      <c r="LIP247" s="13"/>
      <c r="LIQ247" s="13"/>
      <c r="LIR247" s="13"/>
      <c r="LIS247" s="13"/>
      <c r="LIT247" s="13"/>
      <c r="LIU247" s="13"/>
      <c r="LIV247" s="13"/>
      <c r="LIW247" s="13"/>
      <c r="LIX247" s="13"/>
      <c r="LIY247" s="13"/>
      <c r="LIZ247" s="13"/>
      <c r="LJA247" s="13"/>
      <c r="LJB247" s="13"/>
      <c r="LJC247" s="13"/>
      <c r="LJD247" s="13"/>
      <c r="LJE247" s="13"/>
      <c r="LJF247" s="13"/>
      <c r="LJG247" s="13"/>
      <c r="LJH247" s="13"/>
      <c r="LJI247" s="13"/>
      <c r="LJJ247" s="13"/>
      <c r="LJK247" s="13"/>
      <c r="LJL247" s="13"/>
      <c r="LJM247" s="13"/>
      <c r="LJN247" s="13"/>
      <c r="LJO247" s="13"/>
      <c r="LJP247" s="13"/>
      <c r="LJQ247" s="13"/>
      <c r="LJR247" s="13"/>
      <c r="LJS247" s="13"/>
      <c r="LJT247" s="13"/>
      <c r="LJU247" s="13"/>
      <c r="LJV247" s="13"/>
      <c r="LJW247" s="13"/>
      <c r="LJX247" s="13"/>
      <c r="LJY247" s="13"/>
      <c r="LJZ247" s="13"/>
      <c r="LKA247" s="13"/>
      <c r="LKB247" s="13"/>
      <c r="LKC247" s="13"/>
      <c r="LKD247" s="13"/>
      <c r="LKE247" s="13"/>
      <c r="LKF247" s="13"/>
      <c r="LKG247" s="13"/>
      <c r="LKH247" s="13"/>
      <c r="LKI247" s="13"/>
      <c r="LKJ247" s="13"/>
      <c r="LKK247" s="13"/>
      <c r="LKL247" s="13"/>
      <c r="LKM247" s="13"/>
      <c r="LKN247" s="13"/>
      <c r="LKO247" s="13"/>
      <c r="LKP247" s="13"/>
      <c r="LKQ247" s="13"/>
      <c r="LKR247" s="13"/>
      <c r="LKS247" s="13"/>
      <c r="LKT247" s="13"/>
      <c r="LKU247" s="13"/>
      <c r="LKV247" s="13"/>
      <c r="LKW247" s="13"/>
      <c r="LKX247" s="13"/>
      <c r="LKY247" s="13"/>
      <c r="LKZ247" s="13"/>
      <c r="LLA247" s="13"/>
      <c r="LLB247" s="13"/>
      <c r="LLC247" s="13"/>
      <c r="LLD247" s="13"/>
      <c r="LLE247" s="13"/>
      <c r="LLF247" s="13"/>
      <c r="LLG247" s="13"/>
      <c r="LLH247" s="13"/>
      <c r="LLI247" s="13"/>
      <c r="LLJ247" s="13"/>
      <c r="LLK247" s="13"/>
      <c r="LLL247" s="13"/>
      <c r="LLM247" s="13"/>
      <c r="LLN247" s="13"/>
      <c r="LLO247" s="13"/>
      <c r="LLP247" s="13"/>
      <c r="LLQ247" s="13"/>
      <c r="LLR247" s="13"/>
      <c r="LLS247" s="13"/>
      <c r="LLT247" s="13"/>
      <c r="LLU247" s="13"/>
      <c r="LLV247" s="13"/>
      <c r="LLW247" s="13"/>
      <c r="LLX247" s="13"/>
      <c r="LLY247" s="13"/>
      <c r="LLZ247" s="13"/>
      <c r="LMA247" s="13"/>
      <c r="LMB247" s="13"/>
      <c r="LMC247" s="13"/>
      <c r="LMD247" s="13"/>
      <c r="LME247" s="13"/>
      <c r="LMF247" s="13"/>
      <c r="LMG247" s="13"/>
      <c r="LMH247" s="13"/>
      <c r="LMI247" s="13"/>
      <c r="LMJ247" s="13"/>
      <c r="LMK247" s="13"/>
      <c r="LML247" s="13"/>
      <c r="LMM247" s="13"/>
      <c r="LMN247" s="13"/>
      <c r="LMO247" s="13"/>
      <c r="LMP247" s="13"/>
      <c r="LMQ247" s="13"/>
      <c r="LMR247" s="13"/>
      <c r="LMS247" s="13"/>
      <c r="LMT247" s="13"/>
      <c r="LMU247" s="13"/>
      <c r="LMV247" s="13"/>
      <c r="LMW247" s="13"/>
      <c r="LMX247" s="13"/>
      <c r="LMY247" s="13"/>
      <c r="LMZ247" s="13"/>
      <c r="LNA247" s="13"/>
      <c r="LNB247" s="13"/>
      <c r="LNC247" s="13"/>
      <c r="LND247" s="13"/>
      <c r="LNE247" s="13"/>
      <c r="LNF247" s="13"/>
      <c r="LNG247" s="13"/>
      <c r="LNH247" s="13"/>
      <c r="LNI247" s="13"/>
      <c r="LNJ247" s="13"/>
      <c r="LNK247" s="13"/>
      <c r="LNL247" s="13"/>
      <c r="LNM247" s="13"/>
      <c r="LNN247" s="13"/>
      <c r="LNO247" s="13"/>
      <c r="LNP247" s="13"/>
      <c r="LNQ247" s="13"/>
      <c r="LNR247" s="13"/>
      <c r="LNS247" s="13"/>
      <c r="LNT247" s="13"/>
      <c r="LNU247" s="13"/>
      <c r="LNV247" s="13"/>
      <c r="LNW247" s="13"/>
      <c r="LNX247" s="13"/>
      <c r="LNY247" s="13"/>
      <c r="LNZ247" s="13"/>
      <c r="LOA247" s="13"/>
      <c r="LOB247" s="13"/>
      <c r="LOC247" s="13"/>
      <c r="LOD247" s="13"/>
      <c r="LOE247" s="13"/>
      <c r="LOF247" s="13"/>
      <c r="LOG247" s="13"/>
      <c r="LOH247" s="13"/>
      <c r="LOI247" s="13"/>
      <c r="LOJ247" s="13"/>
      <c r="LOK247" s="13"/>
      <c r="LOL247" s="13"/>
      <c r="LOM247" s="13"/>
      <c r="LON247" s="13"/>
      <c r="LOO247" s="13"/>
      <c r="LOP247" s="13"/>
      <c r="LOQ247" s="13"/>
      <c r="LOR247" s="13"/>
      <c r="LOS247" s="13"/>
      <c r="LOT247" s="13"/>
      <c r="LOU247" s="13"/>
      <c r="LOV247" s="13"/>
      <c r="LOW247" s="13"/>
      <c r="LOX247" s="13"/>
      <c r="LOY247" s="13"/>
      <c r="LOZ247" s="13"/>
      <c r="LPA247" s="13"/>
      <c r="LPB247" s="13"/>
      <c r="LPC247" s="13"/>
      <c r="LPD247" s="13"/>
      <c r="LPE247" s="13"/>
      <c r="LPF247" s="13"/>
      <c r="LPG247" s="13"/>
      <c r="LPH247" s="13"/>
      <c r="LPI247" s="13"/>
      <c r="LPJ247" s="13"/>
      <c r="LPK247" s="13"/>
      <c r="LPL247" s="13"/>
      <c r="LPM247" s="13"/>
      <c r="LPN247" s="13"/>
      <c r="LPO247" s="13"/>
      <c r="LPP247" s="13"/>
      <c r="LPQ247" s="13"/>
      <c r="LPR247" s="13"/>
      <c r="LPS247" s="13"/>
      <c r="LPT247" s="13"/>
      <c r="LPU247" s="13"/>
      <c r="LPV247" s="13"/>
      <c r="LPW247" s="13"/>
      <c r="LPX247" s="13"/>
      <c r="LPY247" s="13"/>
      <c r="LPZ247" s="13"/>
      <c r="LQA247" s="13"/>
      <c r="LQB247" s="13"/>
      <c r="LQC247" s="13"/>
      <c r="LQD247" s="13"/>
      <c r="LQE247" s="13"/>
      <c r="LQF247" s="13"/>
      <c r="LQG247" s="13"/>
      <c r="LQH247" s="13"/>
      <c r="LQI247" s="13"/>
      <c r="LQJ247" s="13"/>
      <c r="LQK247" s="13"/>
      <c r="LQL247" s="13"/>
      <c r="LQM247" s="13"/>
      <c r="LQN247" s="13"/>
      <c r="LQO247" s="13"/>
      <c r="LQP247" s="13"/>
      <c r="LQQ247" s="13"/>
      <c r="LQR247" s="13"/>
      <c r="LQS247" s="13"/>
      <c r="LQT247" s="13"/>
      <c r="LQU247" s="13"/>
      <c r="LQV247" s="13"/>
      <c r="LQW247" s="13"/>
      <c r="LQX247" s="13"/>
      <c r="LQY247" s="13"/>
      <c r="LQZ247" s="13"/>
      <c r="LRA247" s="13"/>
      <c r="LRB247" s="13"/>
      <c r="LRC247" s="13"/>
      <c r="LRD247" s="13"/>
      <c r="LRE247" s="13"/>
      <c r="LRF247" s="13"/>
      <c r="LRG247" s="13"/>
      <c r="LRH247" s="13"/>
      <c r="LRI247" s="13"/>
      <c r="LRJ247" s="13"/>
      <c r="LRK247" s="13"/>
      <c r="LRL247" s="13"/>
      <c r="LRM247" s="13"/>
      <c r="LRN247" s="13"/>
      <c r="LRO247" s="13"/>
      <c r="LRP247" s="13"/>
      <c r="LRQ247" s="13"/>
      <c r="LRR247" s="13"/>
      <c r="LRS247" s="13"/>
      <c r="LRT247" s="13"/>
      <c r="LRU247" s="13"/>
      <c r="LRV247" s="13"/>
      <c r="LRW247" s="13"/>
      <c r="LRX247" s="13"/>
      <c r="LRY247" s="13"/>
      <c r="LRZ247" s="13"/>
      <c r="LSA247" s="13"/>
      <c r="LSB247" s="13"/>
      <c r="LSC247" s="13"/>
      <c r="LSD247" s="13"/>
      <c r="LSE247" s="13"/>
      <c r="LSF247" s="13"/>
      <c r="LSG247" s="13"/>
      <c r="LSH247" s="13"/>
      <c r="LSI247" s="13"/>
      <c r="LSJ247" s="13"/>
      <c r="LSK247" s="13"/>
      <c r="LSL247" s="13"/>
      <c r="LSM247" s="13"/>
      <c r="LSN247" s="13"/>
      <c r="LSO247" s="13"/>
      <c r="LSP247" s="13"/>
      <c r="LSQ247" s="13"/>
      <c r="LSR247" s="13"/>
      <c r="LSS247" s="13"/>
      <c r="LST247" s="13"/>
      <c r="LSU247" s="13"/>
      <c r="LSV247" s="13"/>
      <c r="LSW247" s="13"/>
      <c r="LSX247" s="13"/>
      <c r="LSY247" s="13"/>
      <c r="LSZ247" s="13"/>
      <c r="LTA247" s="13"/>
      <c r="LTB247" s="13"/>
      <c r="LTC247" s="13"/>
      <c r="LTD247" s="13"/>
      <c r="LTE247" s="13"/>
      <c r="LTF247" s="13"/>
      <c r="LTG247" s="13"/>
      <c r="LTH247" s="13"/>
      <c r="LTI247" s="13"/>
      <c r="LTJ247" s="13"/>
      <c r="LTK247" s="13"/>
      <c r="LTL247" s="13"/>
      <c r="LTM247" s="13"/>
      <c r="LTN247" s="13"/>
      <c r="LTO247" s="13"/>
      <c r="LTP247" s="13"/>
      <c r="LTQ247" s="13"/>
      <c r="LTR247" s="13"/>
      <c r="LTS247" s="13"/>
      <c r="LTT247" s="13"/>
      <c r="LTU247" s="13"/>
      <c r="LTV247" s="13"/>
      <c r="LTW247" s="13"/>
      <c r="LTX247" s="13"/>
      <c r="LTY247" s="13"/>
      <c r="LTZ247" s="13"/>
      <c r="LUA247" s="13"/>
      <c r="LUB247" s="13"/>
      <c r="LUC247" s="13"/>
      <c r="LUD247" s="13"/>
      <c r="LUE247" s="13"/>
      <c r="LUF247" s="13"/>
      <c r="LUG247" s="13"/>
      <c r="LUH247" s="13"/>
      <c r="LUI247" s="13"/>
      <c r="LUJ247" s="13"/>
      <c r="LUK247" s="13"/>
      <c r="LUL247" s="13"/>
      <c r="LUM247" s="13"/>
      <c r="LUN247" s="13"/>
      <c r="LUO247" s="13"/>
      <c r="LUP247" s="13"/>
      <c r="LUQ247" s="13"/>
      <c r="LUR247" s="13"/>
      <c r="LUS247" s="13"/>
      <c r="LUT247" s="13"/>
      <c r="LUU247" s="13"/>
      <c r="LUV247" s="13"/>
      <c r="LUW247" s="13"/>
      <c r="LUX247" s="13"/>
      <c r="LUY247" s="13"/>
      <c r="LUZ247" s="13"/>
      <c r="LVA247" s="13"/>
      <c r="LVB247" s="13"/>
      <c r="LVC247" s="13"/>
      <c r="LVD247" s="13"/>
      <c r="LVE247" s="13"/>
      <c r="LVF247" s="13"/>
      <c r="LVG247" s="13"/>
      <c r="LVH247" s="13"/>
      <c r="LVI247" s="13"/>
      <c r="LVJ247" s="13"/>
      <c r="LVK247" s="13"/>
      <c r="LVL247" s="13"/>
      <c r="LVM247" s="13"/>
      <c r="LVN247" s="13"/>
      <c r="LVO247" s="13"/>
      <c r="LVP247" s="13"/>
      <c r="LVQ247" s="13"/>
      <c r="LVR247" s="13"/>
      <c r="LVS247" s="13"/>
      <c r="LVT247" s="13"/>
      <c r="LVU247" s="13"/>
      <c r="LVV247" s="13"/>
      <c r="LVW247" s="13"/>
      <c r="LVX247" s="13"/>
      <c r="LVY247" s="13"/>
      <c r="LVZ247" s="13"/>
      <c r="LWA247" s="13"/>
      <c r="LWB247" s="13"/>
      <c r="LWC247" s="13"/>
      <c r="LWD247" s="13"/>
      <c r="LWE247" s="13"/>
      <c r="LWF247" s="13"/>
      <c r="LWG247" s="13"/>
      <c r="LWH247" s="13"/>
      <c r="LWI247" s="13"/>
      <c r="LWJ247" s="13"/>
      <c r="LWK247" s="13"/>
      <c r="LWL247" s="13"/>
      <c r="LWM247" s="13"/>
      <c r="LWN247" s="13"/>
      <c r="LWO247" s="13"/>
      <c r="LWP247" s="13"/>
      <c r="LWQ247" s="13"/>
      <c r="LWR247" s="13"/>
      <c r="LWS247" s="13"/>
      <c r="LWT247" s="13"/>
      <c r="LWU247" s="13"/>
      <c r="LWV247" s="13"/>
      <c r="LWW247" s="13"/>
      <c r="LWX247" s="13"/>
      <c r="LWY247" s="13"/>
      <c r="LWZ247" s="13"/>
      <c r="LXA247" s="13"/>
      <c r="LXB247" s="13"/>
      <c r="LXC247" s="13"/>
      <c r="LXD247" s="13"/>
      <c r="LXE247" s="13"/>
      <c r="LXF247" s="13"/>
      <c r="LXG247" s="13"/>
      <c r="LXH247" s="13"/>
      <c r="LXI247" s="13"/>
      <c r="LXJ247" s="13"/>
      <c r="LXK247" s="13"/>
      <c r="LXL247" s="13"/>
      <c r="LXM247" s="13"/>
      <c r="LXN247" s="13"/>
      <c r="LXO247" s="13"/>
      <c r="LXP247" s="13"/>
      <c r="LXQ247" s="13"/>
      <c r="LXR247" s="13"/>
      <c r="LXS247" s="13"/>
      <c r="LXT247" s="13"/>
      <c r="LXU247" s="13"/>
      <c r="LXV247" s="13"/>
      <c r="LXW247" s="13"/>
      <c r="LXX247" s="13"/>
      <c r="LXY247" s="13"/>
      <c r="LXZ247" s="13"/>
      <c r="LYA247" s="13"/>
      <c r="LYB247" s="13"/>
      <c r="LYC247" s="13"/>
      <c r="LYD247" s="13"/>
      <c r="LYE247" s="13"/>
      <c r="LYF247" s="13"/>
      <c r="LYG247" s="13"/>
      <c r="LYH247" s="13"/>
      <c r="LYI247" s="13"/>
      <c r="LYJ247" s="13"/>
      <c r="LYK247" s="13"/>
      <c r="LYL247" s="13"/>
      <c r="LYM247" s="13"/>
      <c r="LYN247" s="13"/>
      <c r="LYO247" s="13"/>
      <c r="LYP247" s="13"/>
      <c r="LYQ247" s="13"/>
      <c r="LYR247" s="13"/>
      <c r="LYS247" s="13"/>
      <c r="LYT247" s="13"/>
      <c r="LYU247" s="13"/>
      <c r="LYV247" s="13"/>
      <c r="LYW247" s="13"/>
      <c r="LYX247" s="13"/>
      <c r="LYY247" s="13"/>
      <c r="LYZ247" s="13"/>
      <c r="LZA247" s="13"/>
      <c r="LZB247" s="13"/>
      <c r="LZC247" s="13"/>
      <c r="LZD247" s="13"/>
      <c r="LZE247" s="13"/>
      <c r="LZF247" s="13"/>
      <c r="LZG247" s="13"/>
      <c r="LZH247" s="13"/>
      <c r="LZI247" s="13"/>
      <c r="LZJ247" s="13"/>
      <c r="LZK247" s="13"/>
      <c r="LZL247" s="13"/>
      <c r="LZM247" s="13"/>
      <c r="LZN247" s="13"/>
      <c r="LZO247" s="13"/>
      <c r="LZP247" s="13"/>
      <c r="LZQ247" s="13"/>
      <c r="LZR247" s="13"/>
      <c r="LZS247" s="13"/>
      <c r="LZT247" s="13"/>
      <c r="LZU247" s="13"/>
      <c r="LZV247" s="13"/>
      <c r="LZW247" s="13"/>
      <c r="LZX247" s="13"/>
      <c r="LZY247" s="13"/>
      <c r="LZZ247" s="13"/>
      <c r="MAA247" s="13"/>
      <c r="MAB247" s="13"/>
      <c r="MAC247" s="13"/>
      <c r="MAD247" s="13"/>
      <c r="MAE247" s="13"/>
      <c r="MAF247" s="13"/>
      <c r="MAG247" s="13"/>
      <c r="MAH247" s="13"/>
      <c r="MAI247" s="13"/>
      <c r="MAJ247" s="13"/>
      <c r="MAK247" s="13"/>
      <c r="MAL247" s="13"/>
      <c r="MAM247" s="13"/>
      <c r="MAN247" s="13"/>
      <c r="MAO247" s="13"/>
      <c r="MAP247" s="13"/>
      <c r="MAQ247" s="13"/>
      <c r="MAR247" s="13"/>
      <c r="MAS247" s="13"/>
      <c r="MAT247" s="13"/>
      <c r="MAU247" s="13"/>
      <c r="MAV247" s="13"/>
      <c r="MAW247" s="13"/>
      <c r="MAX247" s="13"/>
      <c r="MAY247" s="13"/>
      <c r="MAZ247" s="13"/>
      <c r="MBA247" s="13"/>
      <c r="MBB247" s="13"/>
      <c r="MBC247" s="13"/>
      <c r="MBD247" s="13"/>
      <c r="MBE247" s="13"/>
      <c r="MBF247" s="13"/>
      <c r="MBG247" s="13"/>
      <c r="MBH247" s="13"/>
      <c r="MBI247" s="13"/>
      <c r="MBJ247" s="13"/>
      <c r="MBK247" s="13"/>
      <c r="MBL247" s="13"/>
      <c r="MBM247" s="13"/>
      <c r="MBN247" s="13"/>
      <c r="MBO247" s="13"/>
      <c r="MBP247" s="13"/>
      <c r="MBQ247" s="13"/>
      <c r="MBR247" s="13"/>
      <c r="MBS247" s="13"/>
      <c r="MBT247" s="13"/>
      <c r="MBU247" s="13"/>
      <c r="MBV247" s="13"/>
      <c r="MBW247" s="13"/>
      <c r="MBX247" s="13"/>
      <c r="MBY247" s="13"/>
      <c r="MBZ247" s="13"/>
      <c r="MCA247" s="13"/>
      <c r="MCB247" s="13"/>
      <c r="MCC247" s="13"/>
      <c r="MCD247" s="13"/>
      <c r="MCE247" s="13"/>
      <c r="MCF247" s="13"/>
      <c r="MCG247" s="13"/>
      <c r="MCH247" s="13"/>
      <c r="MCI247" s="13"/>
      <c r="MCJ247" s="13"/>
      <c r="MCK247" s="13"/>
      <c r="MCL247" s="13"/>
      <c r="MCM247" s="13"/>
      <c r="MCN247" s="13"/>
      <c r="MCO247" s="13"/>
      <c r="MCP247" s="13"/>
      <c r="MCQ247" s="13"/>
      <c r="MCR247" s="13"/>
      <c r="MCS247" s="13"/>
      <c r="MCT247" s="13"/>
      <c r="MCU247" s="13"/>
      <c r="MCV247" s="13"/>
      <c r="MCW247" s="13"/>
      <c r="MCX247" s="13"/>
      <c r="MCY247" s="13"/>
      <c r="MCZ247" s="13"/>
      <c r="MDA247" s="13"/>
      <c r="MDB247" s="13"/>
      <c r="MDC247" s="13"/>
      <c r="MDD247" s="13"/>
      <c r="MDE247" s="13"/>
      <c r="MDF247" s="13"/>
      <c r="MDG247" s="13"/>
      <c r="MDH247" s="13"/>
      <c r="MDI247" s="13"/>
      <c r="MDJ247" s="13"/>
      <c r="MDK247" s="13"/>
      <c r="MDL247" s="13"/>
      <c r="MDM247" s="13"/>
      <c r="MDN247" s="13"/>
      <c r="MDO247" s="13"/>
      <c r="MDP247" s="13"/>
      <c r="MDQ247" s="13"/>
      <c r="MDR247" s="13"/>
      <c r="MDS247" s="13"/>
      <c r="MDT247" s="13"/>
      <c r="MDU247" s="13"/>
      <c r="MDV247" s="13"/>
      <c r="MDW247" s="13"/>
      <c r="MDX247" s="13"/>
      <c r="MDY247" s="13"/>
      <c r="MDZ247" s="13"/>
      <c r="MEA247" s="13"/>
      <c r="MEB247" s="13"/>
      <c r="MEC247" s="13"/>
      <c r="MED247" s="13"/>
      <c r="MEE247" s="13"/>
      <c r="MEF247" s="13"/>
      <c r="MEG247" s="13"/>
      <c r="MEH247" s="13"/>
      <c r="MEI247" s="13"/>
      <c r="MEJ247" s="13"/>
      <c r="MEK247" s="13"/>
      <c r="MEL247" s="13"/>
      <c r="MEM247" s="13"/>
      <c r="MEN247" s="13"/>
      <c r="MEO247" s="13"/>
      <c r="MEP247" s="13"/>
      <c r="MEQ247" s="13"/>
      <c r="MER247" s="13"/>
      <c r="MES247" s="13"/>
      <c r="MET247" s="13"/>
      <c r="MEU247" s="13"/>
      <c r="MEV247" s="13"/>
      <c r="MEW247" s="13"/>
      <c r="MEX247" s="13"/>
      <c r="MEY247" s="13"/>
      <c r="MEZ247" s="13"/>
      <c r="MFA247" s="13"/>
      <c r="MFB247" s="13"/>
      <c r="MFC247" s="13"/>
      <c r="MFD247" s="13"/>
      <c r="MFE247" s="13"/>
      <c r="MFF247" s="13"/>
      <c r="MFG247" s="13"/>
      <c r="MFH247" s="13"/>
      <c r="MFI247" s="13"/>
      <c r="MFJ247" s="13"/>
      <c r="MFK247" s="13"/>
      <c r="MFL247" s="13"/>
      <c r="MFM247" s="13"/>
      <c r="MFN247" s="13"/>
      <c r="MFO247" s="13"/>
      <c r="MFP247" s="13"/>
      <c r="MFQ247" s="13"/>
      <c r="MFR247" s="13"/>
      <c r="MFS247" s="13"/>
      <c r="MFT247" s="13"/>
      <c r="MFU247" s="13"/>
      <c r="MFV247" s="13"/>
      <c r="MFW247" s="13"/>
      <c r="MFX247" s="13"/>
      <c r="MFY247" s="13"/>
      <c r="MFZ247" s="13"/>
      <c r="MGA247" s="13"/>
      <c r="MGB247" s="13"/>
      <c r="MGC247" s="13"/>
      <c r="MGD247" s="13"/>
      <c r="MGE247" s="13"/>
      <c r="MGF247" s="13"/>
      <c r="MGG247" s="13"/>
      <c r="MGH247" s="13"/>
      <c r="MGI247" s="13"/>
      <c r="MGJ247" s="13"/>
      <c r="MGK247" s="13"/>
      <c r="MGL247" s="13"/>
      <c r="MGM247" s="13"/>
      <c r="MGN247" s="13"/>
      <c r="MGO247" s="13"/>
      <c r="MGP247" s="13"/>
      <c r="MGQ247" s="13"/>
      <c r="MGR247" s="13"/>
      <c r="MGS247" s="13"/>
      <c r="MGT247" s="13"/>
      <c r="MGU247" s="13"/>
      <c r="MGV247" s="13"/>
      <c r="MGW247" s="13"/>
      <c r="MGX247" s="13"/>
      <c r="MGY247" s="13"/>
      <c r="MGZ247" s="13"/>
      <c r="MHA247" s="13"/>
      <c r="MHB247" s="13"/>
      <c r="MHC247" s="13"/>
      <c r="MHD247" s="13"/>
      <c r="MHE247" s="13"/>
      <c r="MHF247" s="13"/>
      <c r="MHG247" s="13"/>
      <c r="MHH247" s="13"/>
      <c r="MHI247" s="13"/>
      <c r="MHJ247" s="13"/>
      <c r="MHK247" s="13"/>
      <c r="MHL247" s="13"/>
      <c r="MHM247" s="13"/>
      <c r="MHN247" s="13"/>
      <c r="MHO247" s="13"/>
      <c r="MHP247" s="13"/>
      <c r="MHQ247" s="13"/>
      <c r="MHR247" s="13"/>
      <c r="MHS247" s="13"/>
      <c r="MHT247" s="13"/>
      <c r="MHU247" s="13"/>
      <c r="MHV247" s="13"/>
      <c r="MHW247" s="13"/>
      <c r="MHX247" s="13"/>
      <c r="MHY247" s="13"/>
      <c r="MHZ247" s="13"/>
      <c r="MIA247" s="13"/>
      <c r="MIB247" s="13"/>
      <c r="MIC247" s="13"/>
      <c r="MID247" s="13"/>
      <c r="MIE247" s="13"/>
      <c r="MIF247" s="13"/>
      <c r="MIG247" s="13"/>
      <c r="MIH247" s="13"/>
      <c r="MII247" s="13"/>
      <c r="MIJ247" s="13"/>
      <c r="MIK247" s="13"/>
      <c r="MIL247" s="13"/>
      <c r="MIM247" s="13"/>
      <c r="MIN247" s="13"/>
      <c r="MIO247" s="13"/>
      <c r="MIP247" s="13"/>
      <c r="MIQ247" s="13"/>
      <c r="MIR247" s="13"/>
      <c r="MIS247" s="13"/>
      <c r="MIT247" s="13"/>
      <c r="MIU247" s="13"/>
      <c r="MIV247" s="13"/>
      <c r="MIW247" s="13"/>
      <c r="MIX247" s="13"/>
      <c r="MIY247" s="13"/>
      <c r="MIZ247" s="13"/>
      <c r="MJA247" s="13"/>
      <c r="MJB247" s="13"/>
      <c r="MJC247" s="13"/>
      <c r="MJD247" s="13"/>
      <c r="MJE247" s="13"/>
      <c r="MJF247" s="13"/>
      <c r="MJG247" s="13"/>
      <c r="MJH247" s="13"/>
      <c r="MJI247" s="13"/>
      <c r="MJJ247" s="13"/>
      <c r="MJK247" s="13"/>
      <c r="MJL247" s="13"/>
      <c r="MJM247" s="13"/>
      <c r="MJN247" s="13"/>
      <c r="MJO247" s="13"/>
      <c r="MJP247" s="13"/>
      <c r="MJQ247" s="13"/>
      <c r="MJR247" s="13"/>
      <c r="MJS247" s="13"/>
      <c r="MJT247" s="13"/>
      <c r="MJU247" s="13"/>
      <c r="MJV247" s="13"/>
      <c r="MJW247" s="13"/>
      <c r="MJX247" s="13"/>
      <c r="MJY247" s="13"/>
      <c r="MJZ247" s="13"/>
      <c r="MKA247" s="13"/>
      <c r="MKB247" s="13"/>
      <c r="MKC247" s="13"/>
      <c r="MKD247" s="13"/>
      <c r="MKE247" s="13"/>
      <c r="MKF247" s="13"/>
      <c r="MKG247" s="13"/>
      <c r="MKH247" s="13"/>
      <c r="MKI247" s="13"/>
      <c r="MKJ247" s="13"/>
      <c r="MKK247" s="13"/>
      <c r="MKL247" s="13"/>
      <c r="MKM247" s="13"/>
      <c r="MKN247" s="13"/>
      <c r="MKO247" s="13"/>
      <c r="MKP247" s="13"/>
      <c r="MKQ247" s="13"/>
      <c r="MKR247" s="13"/>
      <c r="MKS247" s="13"/>
      <c r="MKT247" s="13"/>
      <c r="MKU247" s="13"/>
      <c r="MKV247" s="13"/>
      <c r="MKW247" s="13"/>
      <c r="MKX247" s="13"/>
      <c r="MKY247" s="13"/>
      <c r="MKZ247" s="13"/>
      <c r="MLA247" s="13"/>
      <c r="MLB247" s="13"/>
      <c r="MLC247" s="13"/>
      <c r="MLD247" s="13"/>
      <c r="MLE247" s="13"/>
      <c r="MLF247" s="13"/>
      <c r="MLG247" s="13"/>
      <c r="MLH247" s="13"/>
      <c r="MLI247" s="13"/>
      <c r="MLJ247" s="13"/>
      <c r="MLK247" s="13"/>
      <c r="MLL247" s="13"/>
      <c r="MLM247" s="13"/>
      <c r="MLN247" s="13"/>
      <c r="MLO247" s="13"/>
      <c r="MLP247" s="13"/>
      <c r="MLQ247" s="13"/>
      <c r="MLR247" s="13"/>
      <c r="MLS247" s="13"/>
      <c r="MLT247" s="13"/>
      <c r="MLU247" s="13"/>
      <c r="MLV247" s="13"/>
      <c r="MLW247" s="13"/>
      <c r="MLX247" s="13"/>
      <c r="MLY247" s="13"/>
      <c r="MLZ247" s="13"/>
      <c r="MMA247" s="13"/>
      <c r="MMB247" s="13"/>
      <c r="MMC247" s="13"/>
      <c r="MMD247" s="13"/>
      <c r="MME247" s="13"/>
      <c r="MMF247" s="13"/>
      <c r="MMG247" s="13"/>
      <c r="MMH247" s="13"/>
      <c r="MMI247" s="13"/>
      <c r="MMJ247" s="13"/>
      <c r="MMK247" s="13"/>
      <c r="MML247" s="13"/>
      <c r="MMM247" s="13"/>
      <c r="MMN247" s="13"/>
      <c r="MMO247" s="13"/>
      <c r="MMP247" s="13"/>
      <c r="MMQ247" s="13"/>
      <c r="MMR247" s="13"/>
      <c r="MMS247" s="13"/>
      <c r="MMT247" s="13"/>
      <c r="MMU247" s="13"/>
      <c r="MMV247" s="13"/>
      <c r="MMW247" s="13"/>
      <c r="MMX247" s="13"/>
      <c r="MMY247" s="13"/>
      <c r="MMZ247" s="13"/>
      <c r="MNA247" s="13"/>
      <c r="MNB247" s="13"/>
      <c r="MNC247" s="13"/>
      <c r="MND247" s="13"/>
      <c r="MNE247" s="13"/>
      <c r="MNF247" s="13"/>
      <c r="MNG247" s="13"/>
      <c r="MNH247" s="13"/>
      <c r="MNI247" s="13"/>
      <c r="MNJ247" s="13"/>
      <c r="MNK247" s="13"/>
      <c r="MNL247" s="13"/>
      <c r="MNM247" s="13"/>
      <c r="MNN247" s="13"/>
      <c r="MNO247" s="13"/>
      <c r="MNP247" s="13"/>
      <c r="MNQ247" s="13"/>
      <c r="MNR247" s="13"/>
      <c r="MNS247" s="13"/>
      <c r="MNT247" s="13"/>
      <c r="MNU247" s="13"/>
      <c r="MNV247" s="13"/>
      <c r="MNW247" s="13"/>
      <c r="MNX247" s="13"/>
      <c r="MNY247" s="13"/>
      <c r="MNZ247" s="13"/>
      <c r="MOA247" s="13"/>
      <c r="MOB247" s="13"/>
      <c r="MOC247" s="13"/>
      <c r="MOD247" s="13"/>
      <c r="MOE247" s="13"/>
      <c r="MOF247" s="13"/>
      <c r="MOG247" s="13"/>
      <c r="MOH247" s="13"/>
      <c r="MOI247" s="13"/>
      <c r="MOJ247" s="13"/>
      <c r="MOK247" s="13"/>
      <c r="MOL247" s="13"/>
      <c r="MOM247" s="13"/>
      <c r="MON247" s="13"/>
      <c r="MOO247" s="13"/>
      <c r="MOP247" s="13"/>
      <c r="MOQ247" s="13"/>
      <c r="MOR247" s="13"/>
      <c r="MOS247" s="13"/>
      <c r="MOT247" s="13"/>
      <c r="MOU247" s="13"/>
      <c r="MOV247" s="13"/>
      <c r="MOW247" s="13"/>
      <c r="MOX247" s="13"/>
      <c r="MOY247" s="13"/>
      <c r="MOZ247" s="13"/>
      <c r="MPA247" s="13"/>
      <c r="MPB247" s="13"/>
      <c r="MPC247" s="13"/>
      <c r="MPD247" s="13"/>
      <c r="MPE247" s="13"/>
      <c r="MPF247" s="13"/>
      <c r="MPG247" s="13"/>
      <c r="MPH247" s="13"/>
      <c r="MPI247" s="13"/>
      <c r="MPJ247" s="13"/>
      <c r="MPK247" s="13"/>
      <c r="MPL247" s="13"/>
      <c r="MPM247" s="13"/>
      <c r="MPN247" s="13"/>
      <c r="MPO247" s="13"/>
      <c r="MPP247" s="13"/>
      <c r="MPQ247" s="13"/>
      <c r="MPR247" s="13"/>
      <c r="MPS247" s="13"/>
      <c r="MPT247" s="13"/>
      <c r="MPU247" s="13"/>
      <c r="MPV247" s="13"/>
      <c r="MPW247" s="13"/>
      <c r="MPX247" s="13"/>
      <c r="MPY247" s="13"/>
      <c r="MPZ247" s="13"/>
      <c r="MQA247" s="13"/>
      <c r="MQB247" s="13"/>
      <c r="MQC247" s="13"/>
      <c r="MQD247" s="13"/>
      <c r="MQE247" s="13"/>
      <c r="MQF247" s="13"/>
      <c r="MQG247" s="13"/>
      <c r="MQH247" s="13"/>
      <c r="MQI247" s="13"/>
      <c r="MQJ247" s="13"/>
      <c r="MQK247" s="13"/>
      <c r="MQL247" s="13"/>
      <c r="MQM247" s="13"/>
      <c r="MQN247" s="13"/>
      <c r="MQO247" s="13"/>
      <c r="MQP247" s="13"/>
      <c r="MQQ247" s="13"/>
      <c r="MQR247" s="13"/>
      <c r="MQS247" s="13"/>
      <c r="MQT247" s="13"/>
      <c r="MQU247" s="13"/>
      <c r="MQV247" s="13"/>
      <c r="MQW247" s="13"/>
      <c r="MQX247" s="13"/>
      <c r="MQY247" s="13"/>
      <c r="MQZ247" s="13"/>
      <c r="MRA247" s="13"/>
      <c r="MRB247" s="13"/>
      <c r="MRC247" s="13"/>
      <c r="MRD247" s="13"/>
      <c r="MRE247" s="13"/>
      <c r="MRF247" s="13"/>
      <c r="MRG247" s="13"/>
      <c r="MRH247" s="13"/>
      <c r="MRI247" s="13"/>
      <c r="MRJ247" s="13"/>
      <c r="MRK247" s="13"/>
      <c r="MRL247" s="13"/>
      <c r="MRM247" s="13"/>
      <c r="MRN247" s="13"/>
      <c r="MRO247" s="13"/>
      <c r="MRP247" s="13"/>
      <c r="MRQ247" s="13"/>
      <c r="MRR247" s="13"/>
      <c r="MRS247" s="13"/>
      <c r="MRT247" s="13"/>
      <c r="MRU247" s="13"/>
      <c r="MRV247" s="13"/>
      <c r="MRW247" s="13"/>
      <c r="MRX247" s="13"/>
      <c r="MRY247" s="13"/>
      <c r="MRZ247" s="13"/>
      <c r="MSA247" s="13"/>
      <c r="MSB247" s="13"/>
      <c r="MSC247" s="13"/>
      <c r="MSD247" s="13"/>
      <c r="MSE247" s="13"/>
      <c r="MSF247" s="13"/>
      <c r="MSG247" s="13"/>
      <c r="MSH247" s="13"/>
      <c r="MSI247" s="13"/>
      <c r="MSJ247" s="13"/>
      <c r="MSK247" s="13"/>
      <c r="MSL247" s="13"/>
      <c r="MSM247" s="13"/>
      <c r="MSN247" s="13"/>
      <c r="MSO247" s="13"/>
      <c r="MSP247" s="13"/>
      <c r="MSQ247" s="13"/>
      <c r="MSR247" s="13"/>
      <c r="MSS247" s="13"/>
      <c r="MST247" s="13"/>
      <c r="MSU247" s="13"/>
      <c r="MSV247" s="13"/>
      <c r="MSW247" s="13"/>
      <c r="MSX247" s="13"/>
      <c r="MSY247" s="13"/>
      <c r="MSZ247" s="13"/>
      <c r="MTA247" s="13"/>
      <c r="MTB247" s="13"/>
      <c r="MTC247" s="13"/>
      <c r="MTD247" s="13"/>
      <c r="MTE247" s="13"/>
      <c r="MTF247" s="13"/>
      <c r="MTG247" s="13"/>
      <c r="MTH247" s="13"/>
      <c r="MTI247" s="13"/>
      <c r="MTJ247" s="13"/>
      <c r="MTK247" s="13"/>
      <c r="MTL247" s="13"/>
      <c r="MTM247" s="13"/>
      <c r="MTN247" s="13"/>
      <c r="MTO247" s="13"/>
      <c r="MTP247" s="13"/>
      <c r="MTQ247" s="13"/>
      <c r="MTR247" s="13"/>
      <c r="MTS247" s="13"/>
      <c r="MTT247" s="13"/>
      <c r="MTU247" s="13"/>
      <c r="MTV247" s="13"/>
      <c r="MTW247" s="13"/>
      <c r="MTX247" s="13"/>
      <c r="MTY247" s="13"/>
      <c r="MTZ247" s="13"/>
      <c r="MUA247" s="13"/>
      <c r="MUB247" s="13"/>
      <c r="MUC247" s="13"/>
      <c r="MUD247" s="13"/>
      <c r="MUE247" s="13"/>
      <c r="MUF247" s="13"/>
      <c r="MUG247" s="13"/>
      <c r="MUH247" s="13"/>
      <c r="MUI247" s="13"/>
      <c r="MUJ247" s="13"/>
      <c r="MUK247" s="13"/>
      <c r="MUL247" s="13"/>
      <c r="MUM247" s="13"/>
      <c r="MUN247" s="13"/>
      <c r="MUO247" s="13"/>
      <c r="MUP247" s="13"/>
      <c r="MUQ247" s="13"/>
      <c r="MUR247" s="13"/>
      <c r="MUS247" s="13"/>
      <c r="MUT247" s="13"/>
      <c r="MUU247" s="13"/>
      <c r="MUV247" s="13"/>
      <c r="MUW247" s="13"/>
      <c r="MUX247" s="13"/>
      <c r="MUY247" s="13"/>
      <c r="MUZ247" s="13"/>
      <c r="MVA247" s="13"/>
      <c r="MVB247" s="13"/>
      <c r="MVC247" s="13"/>
      <c r="MVD247" s="13"/>
      <c r="MVE247" s="13"/>
      <c r="MVF247" s="13"/>
      <c r="MVG247" s="13"/>
      <c r="MVH247" s="13"/>
      <c r="MVI247" s="13"/>
      <c r="MVJ247" s="13"/>
      <c r="MVK247" s="13"/>
      <c r="MVL247" s="13"/>
      <c r="MVM247" s="13"/>
      <c r="MVN247" s="13"/>
      <c r="MVO247" s="13"/>
      <c r="MVP247" s="13"/>
      <c r="MVQ247" s="13"/>
      <c r="MVR247" s="13"/>
      <c r="MVS247" s="13"/>
      <c r="MVT247" s="13"/>
      <c r="MVU247" s="13"/>
      <c r="MVV247" s="13"/>
      <c r="MVW247" s="13"/>
      <c r="MVX247" s="13"/>
      <c r="MVY247" s="13"/>
      <c r="MVZ247" s="13"/>
      <c r="MWA247" s="13"/>
      <c r="MWB247" s="13"/>
      <c r="MWC247" s="13"/>
      <c r="MWD247" s="13"/>
      <c r="MWE247" s="13"/>
      <c r="MWF247" s="13"/>
      <c r="MWG247" s="13"/>
      <c r="MWH247" s="13"/>
      <c r="MWI247" s="13"/>
      <c r="MWJ247" s="13"/>
      <c r="MWK247" s="13"/>
      <c r="MWL247" s="13"/>
      <c r="MWM247" s="13"/>
      <c r="MWN247" s="13"/>
      <c r="MWO247" s="13"/>
      <c r="MWP247" s="13"/>
      <c r="MWQ247" s="13"/>
      <c r="MWR247" s="13"/>
      <c r="MWS247" s="13"/>
      <c r="MWT247" s="13"/>
      <c r="MWU247" s="13"/>
      <c r="MWV247" s="13"/>
      <c r="MWW247" s="13"/>
      <c r="MWX247" s="13"/>
      <c r="MWY247" s="13"/>
      <c r="MWZ247" s="13"/>
      <c r="MXA247" s="13"/>
      <c r="MXB247" s="13"/>
      <c r="MXC247" s="13"/>
      <c r="MXD247" s="13"/>
      <c r="MXE247" s="13"/>
      <c r="MXF247" s="13"/>
      <c r="MXG247" s="13"/>
      <c r="MXH247" s="13"/>
      <c r="MXI247" s="13"/>
      <c r="MXJ247" s="13"/>
      <c r="MXK247" s="13"/>
      <c r="MXL247" s="13"/>
      <c r="MXM247" s="13"/>
      <c r="MXN247" s="13"/>
      <c r="MXO247" s="13"/>
      <c r="MXP247" s="13"/>
      <c r="MXQ247" s="13"/>
      <c r="MXR247" s="13"/>
      <c r="MXS247" s="13"/>
      <c r="MXT247" s="13"/>
      <c r="MXU247" s="13"/>
      <c r="MXV247" s="13"/>
      <c r="MXW247" s="13"/>
      <c r="MXX247" s="13"/>
      <c r="MXY247" s="13"/>
      <c r="MXZ247" s="13"/>
      <c r="MYA247" s="13"/>
      <c r="MYB247" s="13"/>
      <c r="MYC247" s="13"/>
      <c r="MYD247" s="13"/>
      <c r="MYE247" s="13"/>
      <c r="MYF247" s="13"/>
      <c r="MYG247" s="13"/>
      <c r="MYH247" s="13"/>
      <c r="MYI247" s="13"/>
      <c r="MYJ247" s="13"/>
      <c r="MYK247" s="13"/>
      <c r="MYL247" s="13"/>
      <c r="MYM247" s="13"/>
      <c r="MYN247" s="13"/>
      <c r="MYO247" s="13"/>
      <c r="MYP247" s="13"/>
      <c r="MYQ247" s="13"/>
      <c r="MYR247" s="13"/>
      <c r="MYS247" s="13"/>
      <c r="MYT247" s="13"/>
      <c r="MYU247" s="13"/>
      <c r="MYV247" s="13"/>
      <c r="MYW247" s="13"/>
      <c r="MYX247" s="13"/>
      <c r="MYY247" s="13"/>
      <c r="MYZ247" s="13"/>
      <c r="MZA247" s="13"/>
      <c r="MZB247" s="13"/>
      <c r="MZC247" s="13"/>
      <c r="MZD247" s="13"/>
      <c r="MZE247" s="13"/>
      <c r="MZF247" s="13"/>
      <c r="MZG247" s="13"/>
      <c r="MZH247" s="13"/>
      <c r="MZI247" s="13"/>
      <c r="MZJ247" s="13"/>
      <c r="MZK247" s="13"/>
      <c r="MZL247" s="13"/>
      <c r="MZM247" s="13"/>
      <c r="MZN247" s="13"/>
      <c r="MZO247" s="13"/>
      <c r="MZP247" s="13"/>
      <c r="MZQ247" s="13"/>
      <c r="MZR247" s="13"/>
      <c r="MZS247" s="13"/>
      <c r="MZT247" s="13"/>
      <c r="MZU247" s="13"/>
      <c r="MZV247" s="13"/>
      <c r="MZW247" s="13"/>
      <c r="MZX247" s="13"/>
      <c r="MZY247" s="13"/>
      <c r="MZZ247" s="13"/>
      <c r="NAA247" s="13"/>
      <c r="NAB247" s="13"/>
      <c r="NAC247" s="13"/>
      <c r="NAD247" s="13"/>
      <c r="NAE247" s="13"/>
      <c r="NAF247" s="13"/>
      <c r="NAG247" s="13"/>
      <c r="NAH247" s="13"/>
      <c r="NAI247" s="13"/>
      <c r="NAJ247" s="13"/>
      <c r="NAK247" s="13"/>
      <c r="NAL247" s="13"/>
      <c r="NAM247" s="13"/>
      <c r="NAN247" s="13"/>
      <c r="NAO247" s="13"/>
      <c r="NAP247" s="13"/>
      <c r="NAQ247" s="13"/>
      <c r="NAR247" s="13"/>
      <c r="NAS247" s="13"/>
      <c r="NAT247" s="13"/>
      <c r="NAU247" s="13"/>
      <c r="NAV247" s="13"/>
      <c r="NAW247" s="13"/>
      <c r="NAX247" s="13"/>
      <c r="NAY247" s="13"/>
      <c r="NAZ247" s="13"/>
      <c r="NBA247" s="13"/>
      <c r="NBB247" s="13"/>
      <c r="NBC247" s="13"/>
      <c r="NBD247" s="13"/>
      <c r="NBE247" s="13"/>
      <c r="NBF247" s="13"/>
      <c r="NBG247" s="13"/>
      <c r="NBH247" s="13"/>
      <c r="NBI247" s="13"/>
      <c r="NBJ247" s="13"/>
      <c r="NBK247" s="13"/>
      <c r="NBL247" s="13"/>
      <c r="NBM247" s="13"/>
      <c r="NBN247" s="13"/>
      <c r="NBO247" s="13"/>
      <c r="NBP247" s="13"/>
      <c r="NBQ247" s="13"/>
      <c r="NBR247" s="13"/>
      <c r="NBS247" s="13"/>
      <c r="NBT247" s="13"/>
      <c r="NBU247" s="13"/>
      <c r="NBV247" s="13"/>
      <c r="NBW247" s="13"/>
      <c r="NBX247" s="13"/>
      <c r="NBY247" s="13"/>
      <c r="NBZ247" s="13"/>
      <c r="NCA247" s="13"/>
      <c r="NCB247" s="13"/>
      <c r="NCC247" s="13"/>
      <c r="NCD247" s="13"/>
      <c r="NCE247" s="13"/>
      <c r="NCF247" s="13"/>
      <c r="NCG247" s="13"/>
      <c r="NCH247" s="13"/>
      <c r="NCI247" s="13"/>
      <c r="NCJ247" s="13"/>
      <c r="NCK247" s="13"/>
      <c r="NCL247" s="13"/>
      <c r="NCM247" s="13"/>
      <c r="NCN247" s="13"/>
      <c r="NCO247" s="13"/>
      <c r="NCP247" s="13"/>
      <c r="NCQ247" s="13"/>
      <c r="NCR247" s="13"/>
      <c r="NCS247" s="13"/>
      <c r="NCT247" s="13"/>
      <c r="NCU247" s="13"/>
      <c r="NCV247" s="13"/>
      <c r="NCW247" s="13"/>
      <c r="NCX247" s="13"/>
      <c r="NCY247" s="13"/>
      <c r="NCZ247" s="13"/>
      <c r="NDA247" s="13"/>
      <c r="NDB247" s="13"/>
      <c r="NDC247" s="13"/>
      <c r="NDD247" s="13"/>
      <c r="NDE247" s="13"/>
      <c r="NDF247" s="13"/>
      <c r="NDG247" s="13"/>
      <c r="NDH247" s="13"/>
      <c r="NDI247" s="13"/>
      <c r="NDJ247" s="13"/>
      <c r="NDK247" s="13"/>
      <c r="NDL247" s="13"/>
      <c r="NDM247" s="13"/>
      <c r="NDN247" s="13"/>
      <c r="NDO247" s="13"/>
      <c r="NDP247" s="13"/>
      <c r="NDQ247" s="13"/>
      <c r="NDR247" s="13"/>
      <c r="NDS247" s="13"/>
      <c r="NDT247" s="13"/>
      <c r="NDU247" s="13"/>
      <c r="NDV247" s="13"/>
      <c r="NDW247" s="13"/>
      <c r="NDX247" s="13"/>
      <c r="NDY247" s="13"/>
      <c r="NDZ247" s="13"/>
      <c r="NEA247" s="13"/>
      <c r="NEB247" s="13"/>
      <c r="NEC247" s="13"/>
      <c r="NED247" s="13"/>
      <c r="NEE247" s="13"/>
      <c r="NEF247" s="13"/>
      <c r="NEG247" s="13"/>
      <c r="NEH247" s="13"/>
      <c r="NEI247" s="13"/>
      <c r="NEJ247" s="13"/>
      <c r="NEK247" s="13"/>
      <c r="NEL247" s="13"/>
      <c r="NEM247" s="13"/>
      <c r="NEN247" s="13"/>
      <c r="NEO247" s="13"/>
      <c r="NEP247" s="13"/>
      <c r="NEQ247" s="13"/>
      <c r="NER247" s="13"/>
      <c r="NES247" s="13"/>
      <c r="NET247" s="13"/>
      <c r="NEU247" s="13"/>
      <c r="NEV247" s="13"/>
      <c r="NEW247" s="13"/>
      <c r="NEX247" s="13"/>
      <c r="NEY247" s="13"/>
      <c r="NEZ247" s="13"/>
      <c r="NFA247" s="13"/>
      <c r="NFB247" s="13"/>
      <c r="NFC247" s="13"/>
      <c r="NFD247" s="13"/>
      <c r="NFE247" s="13"/>
      <c r="NFF247" s="13"/>
      <c r="NFG247" s="13"/>
      <c r="NFH247" s="13"/>
      <c r="NFI247" s="13"/>
      <c r="NFJ247" s="13"/>
      <c r="NFK247" s="13"/>
      <c r="NFL247" s="13"/>
      <c r="NFM247" s="13"/>
      <c r="NFN247" s="13"/>
      <c r="NFO247" s="13"/>
      <c r="NFP247" s="13"/>
      <c r="NFQ247" s="13"/>
      <c r="NFR247" s="13"/>
      <c r="NFS247" s="13"/>
      <c r="NFT247" s="13"/>
      <c r="NFU247" s="13"/>
      <c r="NFV247" s="13"/>
      <c r="NFW247" s="13"/>
      <c r="NFX247" s="13"/>
      <c r="NFY247" s="13"/>
      <c r="NFZ247" s="13"/>
      <c r="NGA247" s="13"/>
      <c r="NGB247" s="13"/>
      <c r="NGC247" s="13"/>
      <c r="NGD247" s="13"/>
      <c r="NGE247" s="13"/>
      <c r="NGF247" s="13"/>
      <c r="NGG247" s="13"/>
      <c r="NGH247" s="13"/>
      <c r="NGI247" s="13"/>
      <c r="NGJ247" s="13"/>
      <c r="NGK247" s="13"/>
      <c r="NGL247" s="13"/>
      <c r="NGM247" s="13"/>
      <c r="NGN247" s="13"/>
      <c r="NGO247" s="13"/>
      <c r="NGP247" s="13"/>
      <c r="NGQ247" s="13"/>
      <c r="NGR247" s="13"/>
      <c r="NGS247" s="13"/>
      <c r="NGT247" s="13"/>
      <c r="NGU247" s="13"/>
      <c r="NGV247" s="13"/>
      <c r="NGW247" s="13"/>
      <c r="NGX247" s="13"/>
      <c r="NGY247" s="13"/>
      <c r="NGZ247" s="13"/>
      <c r="NHA247" s="13"/>
      <c r="NHB247" s="13"/>
      <c r="NHC247" s="13"/>
      <c r="NHD247" s="13"/>
      <c r="NHE247" s="13"/>
      <c r="NHF247" s="13"/>
      <c r="NHG247" s="13"/>
      <c r="NHH247" s="13"/>
      <c r="NHI247" s="13"/>
      <c r="NHJ247" s="13"/>
      <c r="NHK247" s="13"/>
      <c r="NHL247" s="13"/>
      <c r="NHM247" s="13"/>
      <c r="NHN247" s="13"/>
      <c r="NHO247" s="13"/>
      <c r="NHP247" s="13"/>
      <c r="NHQ247" s="13"/>
      <c r="NHR247" s="13"/>
      <c r="NHS247" s="13"/>
      <c r="NHT247" s="13"/>
      <c r="NHU247" s="13"/>
      <c r="NHV247" s="13"/>
      <c r="NHW247" s="13"/>
      <c r="NHX247" s="13"/>
      <c r="NHY247" s="13"/>
      <c r="NHZ247" s="13"/>
      <c r="NIA247" s="13"/>
      <c r="NIB247" s="13"/>
      <c r="NIC247" s="13"/>
      <c r="NID247" s="13"/>
      <c r="NIE247" s="13"/>
      <c r="NIF247" s="13"/>
      <c r="NIG247" s="13"/>
      <c r="NIH247" s="13"/>
      <c r="NII247" s="13"/>
      <c r="NIJ247" s="13"/>
      <c r="NIK247" s="13"/>
      <c r="NIL247" s="13"/>
      <c r="NIM247" s="13"/>
      <c r="NIN247" s="13"/>
      <c r="NIO247" s="13"/>
      <c r="NIP247" s="13"/>
      <c r="NIQ247" s="13"/>
      <c r="NIR247" s="13"/>
      <c r="NIS247" s="13"/>
      <c r="NIT247" s="13"/>
      <c r="NIU247" s="13"/>
      <c r="NIV247" s="13"/>
      <c r="NIW247" s="13"/>
      <c r="NIX247" s="13"/>
      <c r="NIY247" s="13"/>
      <c r="NIZ247" s="13"/>
      <c r="NJA247" s="13"/>
      <c r="NJB247" s="13"/>
      <c r="NJC247" s="13"/>
      <c r="NJD247" s="13"/>
      <c r="NJE247" s="13"/>
      <c r="NJF247" s="13"/>
      <c r="NJG247" s="13"/>
      <c r="NJH247" s="13"/>
      <c r="NJI247" s="13"/>
      <c r="NJJ247" s="13"/>
      <c r="NJK247" s="13"/>
      <c r="NJL247" s="13"/>
      <c r="NJM247" s="13"/>
      <c r="NJN247" s="13"/>
      <c r="NJO247" s="13"/>
      <c r="NJP247" s="13"/>
      <c r="NJQ247" s="13"/>
      <c r="NJR247" s="13"/>
      <c r="NJS247" s="13"/>
      <c r="NJT247" s="13"/>
      <c r="NJU247" s="13"/>
      <c r="NJV247" s="13"/>
      <c r="NJW247" s="13"/>
      <c r="NJX247" s="13"/>
      <c r="NJY247" s="13"/>
      <c r="NJZ247" s="13"/>
      <c r="NKA247" s="13"/>
      <c r="NKB247" s="13"/>
      <c r="NKC247" s="13"/>
      <c r="NKD247" s="13"/>
      <c r="NKE247" s="13"/>
      <c r="NKF247" s="13"/>
      <c r="NKG247" s="13"/>
      <c r="NKH247" s="13"/>
      <c r="NKI247" s="13"/>
      <c r="NKJ247" s="13"/>
      <c r="NKK247" s="13"/>
      <c r="NKL247" s="13"/>
      <c r="NKM247" s="13"/>
      <c r="NKN247" s="13"/>
      <c r="NKO247" s="13"/>
      <c r="NKP247" s="13"/>
      <c r="NKQ247" s="13"/>
      <c r="NKR247" s="13"/>
      <c r="NKS247" s="13"/>
      <c r="NKT247" s="13"/>
      <c r="NKU247" s="13"/>
      <c r="NKV247" s="13"/>
      <c r="NKW247" s="13"/>
      <c r="NKX247" s="13"/>
      <c r="NKY247" s="13"/>
      <c r="NKZ247" s="13"/>
      <c r="NLA247" s="13"/>
      <c r="NLB247" s="13"/>
      <c r="NLC247" s="13"/>
      <c r="NLD247" s="13"/>
      <c r="NLE247" s="13"/>
      <c r="NLF247" s="13"/>
      <c r="NLG247" s="13"/>
      <c r="NLH247" s="13"/>
      <c r="NLI247" s="13"/>
      <c r="NLJ247" s="13"/>
      <c r="NLK247" s="13"/>
      <c r="NLL247" s="13"/>
      <c r="NLM247" s="13"/>
      <c r="NLN247" s="13"/>
      <c r="NLO247" s="13"/>
      <c r="NLP247" s="13"/>
      <c r="NLQ247" s="13"/>
      <c r="NLR247" s="13"/>
      <c r="NLS247" s="13"/>
      <c r="NLT247" s="13"/>
      <c r="NLU247" s="13"/>
      <c r="NLV247" s="13"/>
      <c r="NLW247" s="13"/>
      <c r="NLX247" s="13"/>
      <c r="NLY247" s="13"/>
      <c r="NLZ247" s="13"/>
      <c r="NMA247" s="13"/>
      <c r="NMB247" s="13"/>
      <c r="NMC247" s="13"/>
      <c r="NMD247" s="13"/>
      <c r="NME247" s="13"/>
      <c r="NMF247" s="13"/>
      <c r="NMG247" s="13"/>
      <c r="NMH247" s="13"/>
      <c r="NMI247" s="13"/>
      <c r="NMJ247" s="13"/>
      <c r="NMK247" s="13"/>
      <c r="NML247" s="13"/>
      <c r="NMM247" s="13"/>
      <c r="NMN247" s="13"/>
      <c r="NMO247" s="13"/>
      <c r="NMP247" s="13"/>
      <c r="NMQ247" s="13"/>
      <c r="NMR247" s="13"/>
      <c r="NMS247" s="13"/>
      <c r="NMT247" s="13"/>
      <c r="NMU247" s="13"/>
      <c r="NMV247" s="13"/>
      <c r="NMW247" s="13"/>
      <c r="NMX247" s="13"/>
      <c r="NMY247" s="13"/>
      <c r="NMZ247" s="13"/>
      <c r="NNA247" s="13"/>
      <c r="NNB247" s="13"/>
      <c r="NNC247" s="13"/>
      <c r="NND247" s="13"/>
      <c r="NNE247" s="13"/>
      <c r="NNF247" s="13"/>
      <c r="NNG247" s="13"/>
      <c r="NNH247" s="13"/>
      <c r="NNI247" s="13"/>
      <c r="NNJ247" s="13"/>
      <c r="NNK247" s="13"/>
      <c r="NNL247" s="13"/>
      <c r="NNM247" s="13"/>
      <c r="NNN247" s="13"/>
      <c r="NNO247" s="13"/>
      <c r="NNP247" s="13"/>
      <c r="NNQ247" s="13"/>
      <c r="NNR247" s="13"/>
      <c r="NNS247" s="13"/>
      <c r="NNT247" s="13"/>
      <c r="NNU247" s="13"/>
      <c r="NNV247" s="13"/>
      <c r="NNW247" s="13"/>
      <c r="NNX247" s="13"/>
      <c r="NNY247" s="13"/>
      <c r="NNZ247" s="13"/>
      <c r="NOA247" s="13"/>
      <c r="NOB247" s="13"/>
      <c r="NOC247" s="13"/>
      <c r="NOD247" s="13"/>
      <c r="NOE247" s="13"/>
      <c r="NOF247" s="13"/>
      <c r="NOG247" s="13"/>
      <c r="NOH247" s="13"/>
      <c r="NOI247" s="13"/>
      <c r="NOJ247" s="13"/>
      <c r="NOK247" s="13"/>
      <c r="NOL247" s="13"/>
      <c r="NOM247" s="13"/>
      <c r="NON247" s="13"/>
      <c r="NOO247" s="13"/>
      <c r="NOP247" s="13"/>
      <c r="NOQ247" s="13"/>
      <c r="NOR247" s="13"/>
      <c r="NOS247" s="13"/>
      <c r="NOT247" s="13"/>
      <c r="NOU247" s="13"/>
      <c r="NOV247" s="13"/>
      <c r="NOW247" s="13"/>
      <c r="NOX247" s="13"/>
      <c r="NOY247" s="13"/>
      <c r="NOZ247" s="13"/>
      <c r="NPA247" s="13"/>
      <c r="NPB247" s="13"/>
      <c r="NPC247" s="13"/>
      <c r="NPD247" s="13"/>
      <c r="NPE247" s="13"/>
      <c r="NPF247" s="13"/>
      <c r="NPG247" s="13"/>
      <c r="NPH247" s="13"/>
      <c r="NPI247" s="13"/>
      <c r="NPJ247" s="13"/>
      <c r="NPK247" s="13"/>
      <c r="NPL247" s="13"/>
      <c r="NPM247" s="13"/>
      <c r="NPN247" s="13"/>
      <c r="NPO247" s="13"/>
      <c r="NPP247" s="13"/>
      <c r="NPQ247" s="13"/>
      <c r="NPR247" s="13"/>
      <c r="NPS247" s="13"/>
      <c r="NPT247" s="13"/>
      <c r="NPU247" s="13"/>
      <c r="NPV247" s="13"/>
      <c r="NPW247" s="13"/>
      <c r="NPX247" s="13"/>
      <c r="NPY247" s="13"/>
      <c r="NPZ247" s="13"/>
      <c r="NQA247" s="13"/>
      <c r="NQB247" s="13"/>
      <c r="NQC247" s="13"/>
      <c r="NQD247" s="13"/>
      <c r="NQE247" s="13"/>
      <c r="NQF247" s="13"/>
      <c r="NQG247" s="13"/>
      <c r="NQH247" s="13"/>
      <c r="NQI247" s="13"/>
      <c r="NQJ247" s="13"/>
      <c r="NQK247" s="13"/>
      <c r="NQL247" s="13"/>
      <c r="NQM247" s="13"/>
      <c r="NQN247" s="13"/>
      <c r="NQO247" s="13"/>
      <c r="NQP247" s="13"/>
      <c r="NQQ247" s="13"/>
      <c r="NQR247" s="13"/>
      <c r="NQS247" s="13"/>
      <c r="NQT247" s="13"/>
      <c r="NQU247" s="13"/>
      <c r="NQV247" s="13"/>
      <c r="NQW247" s="13"/>
      <c r="NQX247" s="13"/>
      <c r="NQY247" s="13"/>
      <c r="NQZ247" s="13"/>
      <c r="NRA247" s="13"/>
      <c r="NRB247" s="13"/>
      <c r="NRC247" s="13"/>
      <c r="NRD247" s="13"/>
      <c r="NRE247" s="13"/>
      <c r="NRF247" s="13"/>
      <c r="NRG247" s="13"/>
      <c r="NRH247" s="13"/>
      <c r="NRI247" s="13"/>
      <c r="NRJ247" s="13"/>
      <c r="NRK247" s="13"/>
      <c r="NRL247" s="13"/>
      <c r="NRM247" s="13"/>
      <c r="NRN247" s="13"/>
      <c r="NRO247" s="13"/>
      <c r="NRP247" s="13"/>
      <c r="NRQ247" s="13"/>
      <c r="NRR247" s="13"/>
      <c r="NRS247" s="13"/>
      <c r="NRT247" s="13"/>
      <c r="NRU247" s="13"/>
      <c r="NRV247" s="13"/>
      <c r="NRW247" s="13"/>
      <c r="NRX247" s="13"/>
      <c r="NRY247" s="13"/>
      <c r="NRZ247" s="13"/>
      <c r="NSA247" s="13"/>
      <c r="NSB247" s="13"/>
      <c r="NSC247" s="13"/>
      <c r="NSD247" s="13"/>
      <c r="NSE247" s="13"/>
      <c r="NSF247" s="13"/>
      <c r="NSG247" s="13"/>
      <c r="NSH247" s="13"/>
      <c r="NSI247" s="13"/>
      <c r="NSJ247" s="13"/>
      <c r="NSK247" s="13"/>
      <c r="NSL247" s="13"/>
      <c r="NSM247" s="13"/>
      <c r="NSN247" s="13"/>
      <c r="NSO247" s="13"/>
      <c r="NSP247" s="13"/>
      <c r="NSQ247" s="13"/>
      <c r="NSR247" s="13"/>
      <c r="NSS247" s="13"/>
      <c r="NST247" s="13"/>
      <c r="NSU247" s="13"/>
      <c r="NSV247" s="13"/>
      <c r="NSW247" s="13"/>
      <c r="NSX247" s="13"/>
      <c r="NSY247" s="13"/>
      <c r="NSZ247" s="13"/>
      <c r="NTA247" s="13"/>
      <c r="NTB247" s="13"/>
      <c r="NTC247" s="13"/>
      <c r="NTD247" s="13"/>
      <c r="NTE247" s="13"/>
      <c r="NTF247" s="13"/>
      <c r="NTG247" s="13"/>
      <c r="NTH247" s="13"/>
      <c r="NTI247" s="13"/>
      <c r="NTJ247" s="13"/>
      <c r="NTK247" s="13"/>
      <c r="NTL247" s="13"/>
      <c r="NTM247" s="13"/>
      <c r="NTN247" s="13"/>
      <c r="NTO247" s="13"/>
      <c r="NTP247" s="13"/>
      <c r="NTQ247" s="13"/>
      <c r="NTR247" s="13"/>
      <c r="NTS247" s="13"/>
      <c r="NTT247" s="13"/>
      <c r="NTU247" s="13"/>
      <c r="NTV247" s="13"/>
      <c r="NTW247" s="13"/>
      <c r="NTX247" s="13"/>
      <c r="NTY247" s="13"/>
      <c r="NTZ247" s="13"/>
      <c r="NUA247" s="13"/>
      <c r="NUB247" s="13"/>
      <c r="NUC247" s="13"/>
      <c r="NUD247" s="13"/>
      <c r="NUE247" s="13"/>
      <c r="NUF247" s="13"/>
      <c r="NUG247" s="13"/>
      <c r="NUH247" s="13"/>
      <c r="NUI247" s="13"/>
      <c r="NUJ247" s="13"/>
      <c r="NUK247" s="13"/>
      <c r="NUL247" s="13"/>
      <c r="NUM247" s="13"/>
      <c r="NUN247" s="13"/>
      <c r="NUO247" s="13"/>
      <c r="NUP247" s="13"/>
      <c r="NUQ247" s="13"/>
      <c r="NUR247" s="13"/>
      <c r="NUS247" s="13"/>
      <c r="NUT247" s="13"/>
      <c r="NUU247" s="13"/>
      <c r="NUV247" s="13"/>
      <c r="NUW247" s="13"/>
      <c r="NUX247" s="13"/>
      <c r="NUY247" s="13"/>
      <c r="NUZ247" s="13"/>
      <c r="NVA247" s="13"/>
      <c r="NVB247" s="13"/>
      <c r="NVC247" s="13"/>
      <c r="NVD247" s="13"/>
      <c r="NVE247" s="13"/>
      <c r="NVF247" s="13"/>
      <c r="NVG247" s="13"/>
      <c r="NVH247" s="13"/>
      <c r="NVI247" s="13"/>
      <c r="NVJ247" s="13"/>
      <c r="NVK247" s="13"/>
      <c r="NVL247" s="13"/>
      <c r="NVM247" s="13"/>
      <c r="NVN247" s="13"/>
      <c r="NVO247" s="13"/>
      <c r="NVP247" s="13"/>
      <c r="NVQ247" s="13"/>
      <c r="NVR247" s="13"/>
      <c r="NVS247" s="13"/>
      <c r="NVT247" s="13"/>
      <c r="NVU247" s="13"/>
      <c r="NVV247" s="13"/>
      <c r="NVW247" s="13"/>
      <c r="NVX247" s="13"/>
      <c r="NVY247" s="13"/>
      <c r="NVZ247" s="13"/>
      <c r="NWA247" s="13"/>
      <c r="NWB247" s="13"/>
      <c r="NWC247" s="13"/>
      <c r="NWD247" s="13"/>
      <c r="NWE247" s="13"/>
      <c r="NWF247" s="13"/>
      <c r="NWG247" s="13"/>
      <c r="NWH247" s="13"/>
      <c r="NWI247" s="13"/>
      <c r="NWJ247" s="13"/>
      <c r="NWK247" s="13"/>
      <c r="NWL247" s="13"/>
      <c r="NWM247" s="13"/>
      <c r="NWN247" s="13"/>
      <c r="NWO247" s="13"/>
      <c r="NWP247" s="13"/>
      <c r="NWQ247" s="13"/>
      <c r="NWR247" s="13"/>
      <c r="NWS247" s="13"/>
      <c r="NWT247" s="13"/>
      <c r="NWU247" s="13"/>
      <c r="NWV247" s="13"/>
      <c r="NWW247" s="13"/>
      <c r="NWX247" s="13"/>
      <c r="NWY247" s="13"/>
      <c r="NWZ247" s="13"/>
      <c r="NXA247" s="13"/>
      <c r="NXB247" s="13"/>
      <c r="NXC247" s="13"/>
      <c r="NXD247" s="13"/>
      <c r="NXE247" s="13"/>
      <c r="NXF247" s="13"/>
      <c r="NXG247" s="13"/>
      <c r="NXH247" s="13"/>
      <c r="NXI247" s="13"/>
      <c r="NXJ247" s="13"/>
      <c r="NXK247" s="13"/>
      <c r="NXL247" s="13"/>
      <c r="NXM247" s="13"/>
      <c r="NXN247" s="13"/>
      <c r="NXO247" s="13"/>
      <c r="NXP247" s="13"/>
      <c r="NXQ247" s="13"/>
      <c r="NXR247" s="13"/>
      <c r="NXS247" s="13"/>
      <c r="NXT247" s="13"/>
      <c r="NXU247" s="13"/>
      <c r="NXV247" s="13"/>
      <c r="NXW247" s="13"/>
      <c r="NXX247" s="13"/>
      <c r="NXY247" s="13"/>
      <c r="NXZ247" s="13"/>
      <c r="NYA247" s="13"/>
      <c r="NYB247" s="13"/>
      <c r="NYC247" s="13"/>
      <c r="NYD247" s="13"/>
      <c r="NYE247" s="13"/>
      <c r="NYF247" s="13"/>
      <c r="NYG247" s="13"/>
      <c r="NYH247" s="13"/>
      <c r="NYI247" s="13"/>
      <c r="NYJ247" s="13"/>
      <c r="NYK247" s="13"/>
      <c r="NYL247" s="13"/>
      <c r="NYM247" s="13"/>
      <c r="NYN247" s="13"/>
      <c r="NYO247" s="13"/>
      <c r="NYP247" s="13"/>
      <c r="NYQ247" s="13"/>
      <c r="NYR247" s="13"/>
      <c r="NYS247" s="13"/>
      <c r="NYT247" s="13"/>
      <c r="NYU247" s="13"/>
      <c r="NYV247" s="13"/>
      <c r="NYW247" s="13"/>
      <c r="NYX247" s="13"/>
      <c r="NYY247" s="13"/>
      <c r="NYZ247" s="13"/>
      <c r="NZA247" s="13"/>
      <c r="NZB247" s="13"/>
      <c r="NZC247" s="13"/>
      <c r="NZD247" s="13"/>
      <c r="NZE247" s="13"/>
      <c r="NZF247" s="13"/>
      <c r="NZG247" s="13"/>
      <c r="NZH247" s="13"/>
      <c r="NZI247" s="13"/>
      <c r="NZJ247" s="13"/>
      <c r="NZK247" s="13"/>
      <c r="NZL247" s="13"/>
      <c r="NZM247" s="13"/>
      <c r="NZN247" s="13"/>
      <c r="NZO247" s="13"/>
      <c r="NZP247" s="13"/>
      <c r="NZQ247" s="13"/>
      <c r="NZR247" s="13"/>
      <c r="NZS247" s="13"/>
      <c r="NZT247" s="13"/>
      <c r="NZU247" s="13"/>
      <c r="NZV247" s="13"/>
      <c r="NZW247" s="13"/>
      <c r="NZX247" s="13"/>
      <c r="NZY247" s="13"/>
      <c r="NZZ247" s="13"/>
      <c r="OAA247" s="13"/>
      <c r="OAB247" s="13"/>
      <c r="OAC247" s="13"/>
      <c r="OAD247" s="13"/>
      <c r="OAE247" s="13"/>
      <c r="OAF247" s="13"/>
      <c r="OAG247" s="13"/>
      <c r="OAH247" s="13"/>
      <c r="OAI247" s="13"/>
      <c r="OAJ247" s="13"/>
      <c r="OAK247" s="13"/>
      <c r="OAL247" s="13"/>
      <c r="OAM247" s="13"/>
      <c r="OAN247" s="13"/>
      <c r="OAO247" s="13"/>
      <c r="OAP247" s="13"/>
      <c r="OAQ247" s="13"/>
      <c r="OAR247" s="13"/>
      <c r="OAS247" s="13"/>
      <c r="OAT247" s="13"/>
      <c r="OAU247" s="13"/>
      <c r="OAV247" s="13"/>
      <c r="OAW247" s="13"/>
      <c r="OAX247" s="13"/>
      <c r="OAY247" s="13"/>
      <c r="OAZ247" s="13"/>
      <c r="OBA247" s="13"/>
      <c r="OBB247" s="13"/>
      <c r="OBC247" s="13"/>
      <c r="OBD247" s="13"/>
      <c r="OBE247" s="13"/>
      <c r="OBF247" s="13"/>
      <c r="OBG247" s="13"/>
      <c r="OBH247" s="13"/>
      <c r="OBI247" s="13"/>
      <c r="OBJ247" s="13"/>
      <c r="OBK247" s="13"/>
      <c r="OBL247" s="13"/>
      <c r="OBM247" s="13"/>
      <c r="OBN247" s="13"/>
      <c r="OBO247" s="13"/>
      <c r="OBP247" s="13"/>
      <c r="OBQ247" s="13"/>
      <c r="OBR247" s="13"/>
      <c r="OBS247" s="13"/>
      <c r="OBT247" s="13"/>
      <c r="OBU247" s="13"/>
      <c r="OBV247" s="13"/>
      <c r="OBW247" s="13"/>
      <c r="OBX247" s="13"/>
      <c r="OBY247" s="13"/>
      <c r="OBZ247" s="13"/>
      <c r="OCA247" s="13"/>
      <c r="OCB247" s="13"/>
      <c r="OCC247" s="13"/>
      <c r="OCD247" s="13"/>
      <c r="OCE247" s="13"/>
      <c r="OCF247" s="13"/>
      <c r="OCG247" s="13"/>
      <c r="OCH247" s="13"/>
      <c r="OCI247" s="13"/>
      <c r="OCJ247" s="13"/>
      <c r="OCK247" s="13"/>
      <c r="OCL247" s="13"/>
      <c r="OCM247" s="13"/>
      <c r="OCN247" s="13"/>
      <c r="OCO247" s="13"/>
      <c r="OCP247" s="13"/>
      <c r="OCQ247" s="13"/>
      <c r="OCR247" s="13"/>
      <c r="OCS247" s="13"/>
      <c r="OCT247" s="13"/>
      <c r="OCU247" s="13"/>
      <c r="OCV247" s="13"/>
      <c r="OCW247" s="13"/>
      <c r="OCX247" s="13"/>
      <c r="OCY247" s="13"/>
      <c r="OCZ247" s="13"/>
      <c r="ODA247" s="13"/>
      <c r="ODB247" s="13"/>
      <c r="ODC247" s="13"/>
      <c r="ODD247" s="13"/>
      <c r="ODE247" s="13"/>
      <c r="ODF247" s="13"/>
      <c r="ODG247" s="13"/>
      <c r="ODH247" s="13"/>
      <c r="ODI247" s="13"/>
      <c r="ODJ247" s="13"/>
      <c r="ODK247" s="13"/>
      <c r="ODL247" s="13"/>
      <c r="ODM247" s="13"/>
      <c r="ODN247" s="13"/>
      <c r="ODO247" s="13"/>
      <c r="ODP247" s="13"/>
      <c r="ODQ247" s="13"/>
      <c r="ODR247" s="13"/>
      <c r="ODS247" s="13"/>
      <c r="ODT247" s="13"/>
      <c r="ODU247" s="13"/>
      <c r="ODV247" s="13"/>
      <c r="ODW247" s="13"/>
      <c r="ODX247" s="13"/>
      <c r="ODY247" s="13"/>
      <c r="ODZ247" s="13"/>
      <c r="OEA247" s="13"/>
      <c r="OEB247" s="13"/>
      <c r="OEC247" s="13"/>
      <c r="OED247" s="13"/>
      <c r="OEE247" s="13"/>
      <c r="OEF247" s="13"/>
      <c r="OEG247" s="13"/>
      <c r="OEH247" s="13"/>
      <c r="OEI247" s="13"/>
      <c r="OEJ247" s="13"/>
      <c r="OEK247" s="13"/>
      <c r="OEL247" s="13"/>
      <c r="OEM247" s="13"/>
      <c r="OEN247" s="13"/>
      <c r="OEO247" s="13"/>
      <c r="OEP247" s="13"/>
      <c r="OEQ247" s="13"/>
      <c r="OER247" s="13"/>
      <c r="OES247" s="13"/>
      <c r="OET247" s="13"/>
      <c r="OEU247" s="13"/>
      <c r="OEV247" s="13"/>
      <c r="OEW247" s="13"/>
      <c r="OEX247" s="13"/>
      <c r="OEY247" s="13"/>
      <c r="OEZ247" s="13"/>
      <c r="OFA247" s="13"/>
      <c r="OFB247" s="13"/>
      <c r="OFC247" s="13"/>
      <c r="OFD247" s="13"/>
      <c r="OFE247" s="13"/>
      <c r="OFF247" s="13"/>
      <c r="OFG247" s="13"/>
      <c r="OFH247" s="13"/>
      <c r="OFI247" s="13"/>
      <c r="OFJ247" s="13"/>
      <c r="OFK247" s="13"/>
      <c r="OFL247" s="13"/>
      <c r="OFM247" s="13"/>
      <c r="OFN247" s="13"/>
      <c r="OFO247" s="13"/>
      <c r="OFP247" s="13"/>
      <c r="OFQ247" s="13"/>
      <c r="OFR247" s="13"/>
      <c r="OFS247" s="13"/>
      <c r="OFT247" s="13"/>
      <c r="OFU247" s="13"/>
      <c r="OFV247" s="13"/>
      <c r="OFW247" s="13"/>
      <c r="OFX247" s="13"/>
      <c r="OFY247" s="13"/>
      <c r="OFZ247" s="13"/>
      <c r="OGA247" s="13"/>
      <c r="OGB247" s="13"/>
      <c r="OGC247" s="13"/>
      <c r="OGD247" s="13"/>
      <c r="OGE247" s="13"/>
      <c r="OGF247" s="13"/>
      <c r="OGG247" s="13"/>
      <c r="OGH247" s="13"/>
      <c r="OGI247" s="13"/>
      <c r="OGJ247" s="13"/>
      <c r="OGK247" s="13"/>
      <c r="OGL247" s="13"/>
      <c r="OGM247" s="13"/>
      <c r="OGN247" s="13"/>
      <c r="OGO247" s="13"/>
      <c r="OGP247" s="13"/>
      <c r="OGQ247" s="13"/>
      <c r="OGR247" s="13"/>
      <c r="OGS247" s="13"/>
      <c r="OGT247" s="13"/>
      <c r="OGU247" s="13"/>
      <c r="OGV247" s="13"/>
      <c r="OGW247" s="13"/>
      <c r="OGX247" s="13"/>
      <c r="OGY247" s="13"/>
      <c r="OGZ247" s="13"/>
      <c r="OHA247" s="13"/>
      <c r="OHB247" s="13"/>
      <c r="OHC247" s="13"/>
      <c r="OHD247" s="13"/>
      <c r="OHE247" s="13"/>
      <c r="OHF247" s="13"/>
      <c r="OHG247" s="13"/>
      <c r="OHH247" s="13"/>
      <c r="OHI247" s="13"/>
      <c r="OHJ247" s="13"/>
      <c r="OHK247" s="13"/>
      <c r="OHL247" s="13"/>
      <c r="OHM247" s="13"/>
      <c r="OHN247" s="13"/>
      <c r="OHO247" s="13"/>
      <c r="OHP247" s="13"/>
      <c r="OHQ247" s="13"/>
      <c r="OHR247" s="13"/>
      <c r="OHS247" s="13"/>
      <c r="OHT247" s="13"/>
      <c r="OHU247" s="13"/>
      <c r="OHV247" s="13"/>
      <c r="OHW247" s="13"/>
      <c r="OHX247" s="13"/>
      <c r="OHY247" s="13"/>
      <c r="OHZ247" s="13"/>
      <c r="OIA247" s="13"/>
      <c r="OIB247" s="13"/>
      <c r="OIC247" s="13"/>
      <c r="OID247" s="13"/>
      <c r="OIE247" s="13"/>
      <c r="OIF247" s="13"/>
      <c r="OIG247" s="13"/>
      <c r="OIH247" s="13"/>
      <c r="OII247" s="13"/>
      <c r="OIJ247" s="13"/>
      <c r="OIK247" s="13"/>
      <c r="OIL247" s="13"/>
      <c r="OIM247" s="13"/>
      <c r="OIN247" s="13"/>
      <c r="OIO247" s="13"/>
      <c r="OIP247" s="13"/>
      <c r="OIQ247" s="13"/>
      <c r="OIR247" s="13"/>
      <c r="OIS247" s="13"/>
      <c r="OIT247" s="13"/>
      <c r="OIU247" s="13"/>
      <c r="OIV247" s="13"/>
      <c r="OIW247" s="13"/>
      <c r="OIX247" s="13"/>
      <c r="OIY247" s="13"/>
      <c r="OIZ247" s="13"/>
      <c r="OJA247" s="13"/>
      <c r="OJB247" s="13"/>
      <c r="OJC247" s="13"/>
      <c r="OJD247" s="13"/>
      <c r="OJE247" s="13"/>
      <c r="OJF247" s="13"/>
      <c r="OJG247" s="13"/>
      <c r="OJH247" s="13"/>
      <c r="OJI247" s="13"/>
      <c r="OJJ247" s="13"/>
      <c r="OJK247" s="13"/>
      <c r="OJL247" s="13"/>
      <c r="OJM247" s="13"/>
      <c r="OJN247" s="13"/>
      <c r="OJO247" s="13"/>
      <c r="OJP247" s="13"/>
      <c r="OJQ247" s="13"/>
      <c r="OJR247" s="13"/>
      <c r="OJS247" s="13"/>
      <c r="OJT247" s="13"/>
      <c r="OJU247" s="13"/>
      <c r="OJV247" s="13"/>
      <c r="OJW247" s="13"/>
      <c r="OJX247" s="13"/>
      <c r="OJY247" s="13"/>
      <c r="OJZ247" s="13"/>
      <c r="OKA247" s="13"/>
      <c r="OKB247" s="13"/>
      <c r="OKC247" s="13"/>
      <c r="OKD247" s="13"/>
      <c r="OKE247" s="13"/>
      <c r="OKF247" s="13"/>
      <c r="OKG247" s="13"/>
      <c r="OKH247" s="13"/>
      <c r="OKI247" s="13"/>
      <c r="OKJ247" s="13"/>
      <c r="OKK247" s="13"/>
      <c r="OKL247" s="13"/>
      <c r="OKM247" s="13"/>
      <c r="OKN247" s="13"/>
      <c r="OKO247" s="13"/>
      <c r="OKP247" s="13"/>
      <c r="OKQ247" s="13"/>
      <c r="OKR247" s="13"/>
      <c r="OKS247" s="13"/>
      <c r="OKT247" s="13"/>
      <c r="OKU247" s="13"/>
      <c r="OKV247" s="13"/>
      <c r="OKW247" s="13"/>
      <c r="OKX247" s="13"/>
      <c r="OKY247" s="13"/>
      <c r="OKZ247" s="13"/>
      <c r="OLA247" s="13"/>
      <c r="OLB247" s="13"/>
      <c r="OLC247" s="13"/>
      <c r="OLD247" s="13"/>
      <c r="OLE247" s="13"/>
      <c r="OLF247" s="13"/>
      <c r="OLG247" s="13"/>
      <c r="OLH247" s="13"/>
      <c r="OLI247" s="13"/>
      <c r="OLJ247" s="13"/>
      <c r="OLK247" s="13"/>
      <c r="OLL247" s="13"/>
      <c r="OLM247" s="13"/>
      <c r="OLN247" s="13"/>
      <c r="OLO247" s="13"/>
      <c r="OLP247" s="13"/>
      <c r="OLQ247" s="13"/>
      <c r="OLR247" s="13"/>
      <c r="OLS247" s="13"/>
      <c r="OLT247" s="13"/>
      <c r="OLU247" s="13"/>
      <c r="OLV247" s="13"/>
      <c r="OLW247" s="13"/>
      <c r="OLX247" s="13"/>
      <c r="OLY247" s="13"/>
      <c r="OLZ247" s="13"/>
      <c r="OMA247" s="13"/>
      <c r="OMB247" s="13"/>
      <c r="OMC247" s="13"/>
      <c r="OMD247" s="13"/>
      <c r="OME247" s="13"/>
      <c r="OMF247" s="13"/>
      <c r="OMG247" s="13"/>
      <c r="OMH247" s="13"/>
      <c r="OMI247" s="13"/>
      <c r="OMJ247" s="13"/>
      <c r="OMK247" s="13"/>
      <c r="OML247" s="13"/>
      <c r="OMM247" s="13"/>
      <c r="OMN247" s="13"/>
      <c r="OMO247" s="13"/>
      <c r="OMP247" s="13"/>
      <c r="OMQ247" s="13"/>
      <c r="OMR247" s="13"/>
      <c r="OMS247" s="13"/>
      <c r="OMT247" s="13"/>
      <c r="OMU247" s="13"/>
      <c r="OMV247" s="13"/>
      <c r="OMW247" s="13"/>
      <c r="OMX247" s="13"/>
      <c r="OMY247" s="13"/>
      <c r="OMZ247" s="13"/>
      <c r="ONA247" s="13"/>
      <c r="ONB247" s="13"/>
      <c r="ONC247" s="13"/>
      <c r="OND247" s="13"/>
      <c r="ONE247" s="13"/>
      <c r="ONF247" s="13"/>
      <c r="ONG247" s="13"/>
      <c r="ONH247" s="13"/>
      <c r="ONI247" s="13"/>
      <c r="ONJ247" s="13"/>
      <c r="ONK247" s="13"/>
      <c r="ONL247" s="13"/>
      <c r="ONM247" s="13"/>
      <c r="ONN247" s="13"/>
      <c r="ONO247" s="13"/>
      <c r="ONP247" s="13"/>
      <c r="ONQ247" s="13"/>
      <c r="ONR247" s="13"/>
      <c r="ONS247" s="13"/>
      <c r="ONT247" s="13"/>
      <c r="ONU247" s="13"/>
      <c r="ONV247" s="13"/>
      <c r="ONW247" s="13"/>
      <c r="ONX247" s="13"/>
      <c r="ONY247" s="13"/>
      <c r="ONZ247" s="13"/>
      <c r="OOA247" s="13"/>
      <c r="OOB247" s="13"/>
      <c r="OOC247" s="13"/>
      <c r="OOD247" s="13"/>
      <c r="OOE247" s="13"/>
      <c r="OOF247" s="13"/>
      <c r="OOG247" s="13"/>
      <c r="OOH247" s="13"/>
      <c r="OOI247" s="13"/>
      <c r="OOJ247" s="13"/>
      <c r="OOK247" s="13"/>
      <c r="OOL247" s="13"/>
      <c r="OOM247" s="13"/>
      <c r="OON247" s="13"/>
      <c r="OOO247" s="13"/>
      <c r="OOP247" s="13"/>
      <c r="OOQ247" s="13"/>
      <c r="OOR247" s="13"/>
      <c r="OOS247" s="13"/>
      <c r="OOT247" s="13"/>
      <c r="OOU247" s="13"/>
      <c r="OOV247" s="13"/>
      <c r="OOW247" s="13"/>
      <c r="OOX247" s="13"/>
      <c r="OOY247" s="13"/>
      <c r="OOZ247" s="13"/>
      <c r="OPA247" s="13"/>
      <c r="OPB247" s="13"/>
      <c r="OPC247" s="13"/>
      <c r="OPD247" s="13"/>
      <c r="OPE247" s="13"/>
      <c r="OPF247" s="13"/>
      <c r="OPG247" s="13"/>
      <c r="OPH247" s="13"/>
      <c r="OPI247" s="13"/>
      <c r="OPJ247" s="13"/>
      <c r="OPK247" s="13"/>
      <c r="OPL247" s="13"/>
      <c r="OPM247" s="13"/>
      <c r="OPN247" s="13"/>
      <c r="OPO247" s="13"/>
      <c r="OPP247" s="13"/>
      <c r="OPQ247" s="13"/>
      <c r="OPR247" s="13"/>
      <c r="OPS247" s="13"/>
      <c r="OPT247" s="13"/>
      <c r="OPU247" s="13"/>
      <c r="OPV247" s="13"/>
      <c r="OPW247" s="13"/>
      <c r="OPX247" s="13"/>
      <c r="OPY247" s="13"/>
      <c r="OPZ247" s="13"/>
      <c r="OQA247" s="13"/>
      <c r="OQB247" s="13"/>
      <c r="OQC247" s="13"/>
      <c r="OQD247" s="13"/>
      <c r="OQE247" s="13"/>
      <c r="OQF247" s="13"/>
      <c r="OQG247" s="13"/>
      <c r="OQH247" s="13"/>
      <c r="OQI247" s="13"/>
      <c r="OQJ247" s="13"/>
      <c r="OQK247" s="13"/>
      <c r="OQL247" s="13"/>
      <c r="OQM247" s="13"/>
      <c r="OQN247" s="13"/>
      <c r="OQO247" s="13"/>
      <c r="OQP247" s="13"/>
      <c r="OQQ247" s="13"/>
      <c r="OQR247" s="13"/>
      <c r="OQS247" s="13"/>
      <c r="OQT247" s="13"/>
      <c r="OQU247" s="13"/>
      <c r="OQV247" s="13"/>
      <c r="OQW247" s="13"/>
      <c r="OQX247" s="13"/>
      <c r="OQY247" s="13"/>
      <c r="OQZ247" s="13"/>
      <c r="ORA247" s="13"/>
      <c r="ORB247" s="13"/>
      <c r="ORC247" s="13"/>
      <c r="ORD247" s="13"/>
      <c r="ORE247" s="13"/>
      <c r="ORF247" s="13"/>
      <c r="ORG247" s="13"/>
      <c r="ORH247" s="13"/>
      <c r="ORI247" s="13"/>
      <c r="ORJ247" s="13"/>
      <c r="ORK247" s="13"/>
      <c r="ORL247" s="13"/>
      <c r="ORM247" s="13"/>
      <c r="ORN247" s="13"/>
      <c r="ORO247" s="13"/>
      <c r="ORP247" s="13"/>
      <c r="ORQ247" s="13"/>
      <c r="ORR247" s="13"/>
      <c r="ORS247" s="13"/>
      <c r="ORT247" s="13"/>
      <c r="ORU247" s="13"/>
      <c r="ORV247" s="13"/>
      <c r="ORW247" s="13"/>
      <c r="ORX247" s="13"/>
      <c r="ORY247" s="13"/>
      <c r="ORZ247" s="13"/>
      <c r="OSA247" s="13"/>
      <c r="OSB247" s="13"/>
      <c r="OSC247" s="13"/>
      <c r="OSD247" s="13"/>
      <c r="OSE247" s="13"/>
      <c r="OSF247" s="13"/>
      <c r="OSG247" s="13"/>
      <c r="OSH247" s="13"/>
      <c r="OSI247" s="13"/>
      <c r="OSJ247" s="13"/>
      <c r="OSK247" s="13"/>
      <c r="OSL247" s="13"/>
      <c r="OSM247" s="13"/>
      <c r="OSN247" s="13"/>
      <c r="OSO247" s="13"/>
      <c r="OSP247" s="13"/>
      <c r="OSQ247" s="13"/>
      <c r="OSR247" s="13"/>
      <c r="OSS247" s="13"/>
      <c r="OST247" s="13"/>
      <c r="OSU247" s="13"/>
      <c r="OSV247" s="13"/>
      <c r="OSW247" s="13"/>
      <c r="OSX247" s="13"/>
      <c r="OSY247" s="13"/>
      <c r="OSZ247" s="13"/>
      <c r="OTA247" s="13"/>
      <c r="OTB247" s="13"/>
      <c r="OTC247" s="13"/>
      <c r="OTD247" s="13"/>
      <c r="OTE247" s="13"/>
      <c r="OTF247" s="13"/>
      <c r="OTG247" s="13"/>
      <c r="OTH247" s="13"/>
      <c r="OTI247" s="13"/>
      <c r="OTJ247" s="13"/>
      <c r="OTK247" s="13"/>
      <c r="OTL247" s="13"/>
      <c r="OTM247" s="13"/>
      <c r="OTN247" s="13"/>
      <c r="OTO247" s="13"/>
      <c r="OTP247" s="13"/>
      <c r="OTQ247" s="13"/>
      <c r="OTR247" s="13"/>
      <c r="OTS247" s="13"/>
      <c r="OTT247" s="13"/>
      <c r="OTU247" s="13"/>
      <c r="OTV247" s="13"/>
      <c r="OTW247" s="13"/>
      <c r="OTX247" s="13"/>
      <c r="OTY247" s="13"/>
      <c r="OTZ247" s="13"/>
      <c r="OUA247" s="13"/>
      <c r="OUB247" s="13"/>
      <c r="OUC247" s="13"/>
      <c r="OUD247" s="13"/>
      <c r="OUE247" s="13"/>
      <c r="OUF247" s="13"/>
      <c r="OUG247" s="13"/>
      <c r="OUH247" s="13"/>
      <c r="OUI247" s="13"/>
      <c r="OUJ247" s="13"/>
      <c r="OUK247" s="13"/>
      <c r="OUL247" s="13"/>
      <c r="OUM247" s="13"/>
      <c r="OUN247" s="13"/>
      <c r="OUO247" s="13"/>
      <c r="OUP247" s="13"/>
      <c r="OUQ247" s="13"/>
      <c r="OUR247" s="13"/>
      <c r="OUS247" s="13"/>
      <c r="OUT247" s="13"/>
      <c r="OUU247" s="13"/>
      <c r="OUV247" s="13"/>
      <c r="OUW247" s="13"/>
      <c r="OUX247" s="13"/>
      <c r="OUY247" s="13"/>
      <c r="OUZ247" s="13"/>
      <c r="OVA247" s="13"/>
      <c r="OVB247" s="13"/>
      <c r="OVC247" s="13"/>
      <c r="OVD247" s="13"/>
      <c r="OVE247" s="13"/>
      <c r="OVF247" s="13"/>
      <c r="OVG247" s="13"/>
      <c r="OVH247" s="13"/>
      <c r="OVI247" s="13"/>
      <c r="OVJ247" s="13"/>
      <c r="OVK247" s="13"/>
      <c r="OVL247" s="13"/>
      <c r="OVM247" s="13"/>
      <c r="OVN247" s="13"/>
      <c r="OVO247" s="13"/>
      <c r="OVP247" s="13"/>
      <c r="OVQ247" s="13"/>
      <c r="OVR247" s="13"/>
      <c r="OVS247" s="13"/>
      <c r="OVT247" s="13"/>
      <c r="OVU247" s="13"/>
      <c r="OVV247" s="13"/>
      <c r="OVW247" s="13"/>
      <c r="OVX247" s="13"/>
      <c r="OVY247" s="13"/>
      <c r="OVZ247" s="13"/>
      <c r="OWA247" s="13"/>
      <c r="OWB247" s="13"/>
      <c r="OWC247" s="13"/>
      <c r="OWD247" s="13"/>
      <c r="OWE247" s="13"/>
      <c r="OWF247" s="13"/>
      <c r="OWG247" s="13"/>
      <c r="OWH247" s="13"/>
      <c r="OWI247" s="13"/>
      <c r="OWJ247" s="13"/>
      <c r="OWK247" s="13"/>
      <c r="OWL247" s="13"/>
      <c r="OWM247" s="13"/>
      <c r="OWN247" s="13"/>
      <c r="OWO247" s="13"/>
      <c r="OWP247" s="13"/>
      <c r="OWQ247" s="13"/>
      <c r="OWR247" s="13"/>
      <c r="OWS247" s="13"/>
      <c r="OWT247" s="13"/>
      <c r="OWU247" s="13"/>
      <c r="OWV247" s="13"/>
      <c r="OWW247" s="13"/>
      <c r="OWX247" s="13"/>
      <c r="OWY247" s="13"/>
      <c r="OWZ247" s="13"/>
      <c r="OXA247" s="13"/>
      <c r="OXB247" s="13"/>
      <c r="OXC247" s="13"/>
      <c r="OXD247" s="13"/>
      <c r="OXE247" s="13"/>
      <c r="OXF247" s="13"/>
      <c r="OXG247" s="13"/>
      <c r="OXH247" s="13"/>
      <c r="OXI247" s="13"/>
      <c r="OXJ247" s="13"/>
      <c r="OXK247" s="13"/>
      <c r="OXL247" s="13"/>
      <c r="OXM247" s="13"/>
      <c r="OXN247" s="13"/>
      <c r="OXO247" s="13"/>
      <c r="OXP247" s="13"/>
      <c r="OXQ247" s="13"/>
      <c r="OXR247" s="13"/>
      <c r="OXS247" s="13"/>
      <c r="OXT247" s="13"/>
      <c r="OXU247" s="13"/>
      <c r="OXV247" s="13"/>
      <c r="OXW247" s="13"/>
      <c r="OXX247" s="13"/>
      <c r="OXY247" s="13"/>
      <c r="OXZ247" s="13"/>
      <c r="OYA247" s="13"/>
      <c r="OYB247" s="13"/>
      <c r="OYC247" s="13"/>
      <c r="OYD247" s="13"/>
      <c r="OYE247" s="13"/>
      <c r="OYF247" s="13"/>
      <c r="OYG247" s="13"/>
      <c r="OYH247" s="13"/>
      <c r="OYI247" s="13"/>
      <c r="OYJ247" s="13"/>
      <c r="OYK247" s="13"/>
      <c r="OYL247" s="13"/>
      <c r="OYM247" s="13"/>
      <c r="OYN247" s="13"/>
      <c r="OYO247" s="13"/>
      <c r="OYP247" s="13"/>
      <c r="OYQ247" s="13"/>
      <c r="OYR247" s="13"/>
      <c r="OYS247" s="13"/>
      <c r="OYT247" s="13"/>
      <c r="OYU247" s="13"/>
      <c r="OYV247" s="13"/>
      <c r="OYW247" s="13"/>
      <c r="OYX247" s="13"/>
      <c r="OYY247" s="13"/>
      <c r="OYZ247" s="13"/>
      <c r="OZA247" s="13"/>
      <c r="OZB247" s="13"/>
      <c r="OZC247" s="13"/>
      <c r="OZD247" s="13"/>
      <c r="OZE247" s="13"/>
      <c r="OZF247" s="13"/>
      <c r="OZG247" s="13"/>
      <c r="OZH247" s="13"/>
      <c r="OZI247" s="13"/>
      <c r="OZJ247" s="13"/>
      <c r="OZK247" s="13"/>
      <c r="OZL247" s="13"/>
      <c r="OZM247" s="13"/>
      <c r="OZN247" s="13"/>
      <c r="OZO247" s="13"/>
      <c r="OZP247" s="13"/>
      <c r="OZQ247" s="13"/>
      <c r="OZR247" s="13"/>
      <c r="OZS247" s="13"/>
      <c r="OZT247" s="13"/>
      <c r="OZU247" s="13"/>
      <c r="OZV247" s="13"/>
      <c r="OZW247" s="13"/>
      <c r="OZX247" s="13"/>
      <c r="OZY247" s="13"/>
      <c r="OZZ247" s="13"/>
      <c r="PAA247" s="13"/>
      <c r="PAB247" s="13"/>
      <c r="PAC247" s="13"/>
      <c r="PAD247" s="13"/>
      <c r="PAE247" s="13"/>
      <c r="PAF247" s="13"/>
      <c r="PAG247" s="13"/>
      <c r="PAH247" s="13"/>
      <c r="PAI247" s="13"/>
      <c r="PAJ247" s="13"/>
      <c r="PAK247" s="13"/>
      <c r="PAL247" s="13"/>
      <c r="PAM247" s="13"/>
      <c r="PAN247" s="13"/>
      <c r="PAO247" s="13"/>
      <c r="PAP247" s="13"/>
      <c r="PAQ247" s="13"/>
      <c r="PAR247" s="13"/>
      <c r="PAS247" s="13"/>
      <c r="PAT247" s="13"/>
      <c r="PAU247" s="13"/>
      <c r="PAV247" s="13"/>
      <c r="PAW247" s="13"/>
      <c r="PAX247" s="13"/>
      <c r="PAY247" s="13"/>
      <c r="PAZ247" s="13"/>
      <c r="PBA247" s="13"/>
      <c r="PBB247" s="13"/>
      <c r="PBC247" s="13"/>
      <c r="PBD247" s="13"/>
      <c r="PBE247" s="13"/>
      <c r="PBF247" s="13"/>
      <c r="PBG247" s="13"/>
      <c r="PBH247" s="13"/>
      <c r="PBI247" s="13"/>
      <c r="PBJ247" s="13"/>
      <c r="PBK247" s="13"/>
      <c r="PBL247" s="13"/>
      <c r="PBM247" s="13"/>
      <c r="PBN247" s="13"/>
      <c r="PBO247" s="13"/>
      <c r="PBP247" s="13"/>
      <c r="PBQ247" s="13"/>
      <c r="PBR247" s="13"/>
      <c r="PBS247" s="13"/>
      <c r="PBT247" s="13"/>
      <c r="PBU247" s="13"/>
      <c r="PBV247" s="13"/>
      <c r="PBW247" s="13"/>
      <c r="PBX247" s="13"/>
      <c r="PBY247" s="13"/>
      <c r="PBZ247" s="13"/>
      <c r="PCA247" s="13"/>
      <c r="PCB247" s="13"/>
      <c r="PCC247" s="13"/>
      <c r="PCD247" s="13"/>
      <c r="PCE247" s="13"/>
      <c r="PCF247" s="13"/>
      <c r="PCG247" s="13"/>
      <c r="PCH247" s="13"/>
      <c r="PCI247" s="13"/>
      <c r="PCJ247" s="13"/>
      <c r="PCK247" s="13"/>
      <c r="PCL247" s="13"/>
      <c r="PCM247" s="13"/>
      <c r="PCN247" s="13"/>
      <c r="PCO247" s="13"/>
      <c r="PCP247" s="13"/>
      <c r="PCQ247" s="13"/>
      <c r="PCR247" s="13"/>
      <c r="PCS247" s="13"/>
      <c r="PCT247" s="13"/>
      <c r="PCU247" s="13"/>
      <c r="PCV247" s="13"/>
      <c r="PCW247" s="13"/>
      <c r="PCX247" s="13"/>
      <c r="PCY247" s="13"/>
      <c r="PCZ247" s="13"/>
      <c r="PDA247" s="13"/>
      <c r="PDB247" s="13"/>
      <c r="PDC247" s="13"/>
      <c r="PDD247" s="13"/>
      <c r="PDE247" s="13"/>
      <c r="PDF247" s="13"/>
      <c r="PDG247" s="13"/>
      <c r="PDH247" s="13"/>
      <c r="PDI247" s="13"/>
      <c r="PDJ247" s="13"/>
      <c r="PDK247" s="13"/>
      <c r="PDL247" s="13"/>
      <c r="PDM247" s="13"/>
      <c r="PDN247" s="13"/>
      <c r="PDO247" s="13"/>
      <c r="PDP247" s="13"/>
      <c r="PDQ247" s="13"/>
      <c r="PDR247" s="13"/>
      <c r="PDS247" s="13"/>
      <c r="PDT247" s="13"/>
      <c r="PDU247" s="13"/>
      <c r="PDV247" s="13"/>
      <c r="PDW247" s="13"/>
      <c r="PDX247" s="13"/>
      <c r="PDY247" s="13"/>
      <c r="PDZ247" s="13"/>
      <c r="PEA247" s="13"/>
      <c r="PEB247" s="13"/>
      <c r="PEC247" s="13"/>
      <c r="PED247" s="13"/>
      <c r="PEE247" s="13"/>
      <c r="PEF247" s="13"/>
      <c r="PEG247" s="13"/>
      <c r="PEH247" s="13"/>
      <c r="PEI247" s="13"/>
      <c r="PEJ247" s="13"/>
      <c r="PEK247" s="13"/>
      <c r="PEL247" s="13"/>
      <c r="PEM247" s="13"/>
      <c r="PEN247" s="13"/>
      <c r="PEO247" s="13"/>
      <c r="PEP247" s="13"/>
      <c r="PEQ247" s="13"/>
      <c r="PER247" s="13"/>
      <c r="PES247" s="13"/>
      <c r="PET247" s="13"/>
      <c r="PEU247" s="13"/>
      <c r="PEV247" s="13"/>
      <c r="PEW247" s="13"/>
      <c r="PEX247" s="13"/>
      <c r="PEY247" s="13"/>
      <c r="PEZ247" s="13"/>
      <c r="PFA247" s="13"/>
      <c r="PFB247" s="13"/>
      <c r="PFC247" s="13"/>
      <c r="PFD247" s="13"/>
      <c r="PFE247" s="13"/>
      <c r="PFF247" s="13"/>
      <c r="PFG247" s="13"/>
      <c r="PFH247" s="13"/>
      <c r="PFI247" s="13"/>
      <c r="PFJ247" s="13"/>
      <c r="PFK247" s="13"/>
      <c r="PFL247" s="13"/>
      <c r="PFM247" s="13"/>
      <c r="PFN247" s="13"/>
      <c r="PFO247" s="13"/>
      <c r="PFP247" s="13"/>
      <c r="PFQ247" s="13"/>
      <c r="PFR247" s="13"/>
      <c r="PFS247" s="13"/>
      <c r="PFT247" s="13"/>
      <c r="PFU247" s="13"/>
      <c r="PFV247" s="13"/>
      <c r="PFW247" s="13"/>
      <c r="PFX247" s="13"/>
      <c r="PFY247" s="13"/>
      <c r="PFZ247" s="13"/>
      <c r="PGA247" s="13"/>
      <c r="PGB247" s="13"/>
      <c r="PGC247" s="13"/>
      <c r="PGD247" s="13"/>
      <c r="PGE247" s="13"/>
      <c r="PGF247" s="13"/>
      <c r="PGG247" s="13"/>
      <c r="PGH247" s="13"/>
      <c r="PGI247" s="13"/>
      <c r="PGJ247" s="13"/>
      <c r="PGK247" s="13"/>
      <c r="PGL247" s="13"/>
      <c r="PGM247" s="13"/>
      <c r="PGN247" s="13"/>
      <c r="PGO247" s="13"/>
      <c r="PGP247" s="13"/>
      <c r="PGQ247" s="13"/>
      <c r="PGR247" s="13"/>
      <c r="PGS247" s="13"/>
      <c r="PGT247" s="13"/>
      <c r="PGU247" s="13"/>
      <c r="PGV247" s="13"/>
      <c r="PGW247" s="13"/>
      <c r="PGX247" s="13"/>
      <c r="PGY247" s="13"/>
      <c r="PGZ247" s="13"/>
      <c r="PHA247" s="13"/>
      <c r="PHB247" s="13"/>
      <c r="PHC247" s="13"/>
      <c r="PHD247" s="13"/>
      <c r="PHE247" s="13"/>
      <c r="PHF247" s="13"/>
      <c r="PHG247" s="13"/>
      <c r="PHH247" s="13"/>
      <c r="PHI247" s="13"/>
      <c r="PHJ247" s="13"/>
      <c r="PHK247" s="13"/>
      <c r="PHL247" s="13"/>
      <c r="PHM247" s="13"/>
      <c r="PHN247" s="13"/>
      <c r="PHO247" s="13"/>
      <c r="PHP247" s="13"/>
      <c r="PHQ247" s="13"/>
      <c r="PHR247" s="13"/>
      <c r="PHS247" s="13"/>
      <c r="PHT247" s="13"/>
      <c r="PHU247" s="13"/>
      <c r="PHV247" s="13"/>
      <c r="PHW247" s="13"/>
      <c r="PHX247" s="13"/>
      <c r="PHY247" s="13"/>
      <c r="PHZ247" s="13"/>
      <c r="PIA247" s="13"/>
      <c r="PIB247" s="13"/>
      <c r="PIC247" s="13"/>
      <c r="PID247" s="13"/>
      <c r="PIE247" s="13"/>
      <c r="PIF247" s="13"/>
      <c r="PIG247" s="13"/>
      <c r="PIH247" s="13"/>
      <c r="PII247" s="13"/>
      <c r="PIJ247" s="13"/>
      <c r="PIK247" s="13"/>
      <c r="PIL247" s="13"/>
      <c r="PIM247" s="13"/>
      <c r="PIN247" s="13"/>
      <c r="PIO247" s="13"/>
      <c r="PIP247" s="13"/>
      <c r="PIQ247" s="13"/>
      <c r="PIR247" s="13"/>
      <c r="PIS247" s="13"/>
      <c r="PIT247" s="13"/>
      <c r="PIU247" s="13"/>
      <c r="PIV247" s="13"/>
      <c r="PIW247" s="13"/>
      <c r="PIX247" s="13"/>
      <c r="PIY247" s="13"/>
      <c r="PIZ247" s="13"/>
      <c r="PJA247" s="13"/>
      <c r="PJB247" s="13"/>
      <c r="PJC247" s="13"/>
      <c r="PJD247" s="13"/>
      <c r="PJE247" s="13"/>
      <c r="PJF247" s="13"/>
      <c r="PJG247" s="13"/>
      <c r="PJH247" s="13"/>
      <c r="PJI247" s="13"/>
      <c r="PJJ247" s="13"/>
      <c r="PJK247" s="13"/>
      <c r="PJL247" s="13"/>
      <c r="PJM247" s="13"/>
      <c r="PJN247" s="13"/>
      <c r="PJO247" s="13"/>
      <c r="PJP247" s="13"/>
      <c r="PJQ247" s="13"/>
      <c r="PJR247" s="13"/>
      <c r="PJS247" s="13"/>
      <c r="PJT247" s="13"/>
      <c r="PJU247" s="13"/>
      <c r="PJV247" s="13"/>
      <c r="PJW247" s="13"/>
      <c r="PJX247" s="13"/>
      <c r="PJY247" s="13"/>
      <c r="PJZ247" s="13"/>
      <c r="PKA247" s="13"/>
      <c r="PKB247" s="13"/>
      <c r="PKC247" s="13"/>
      <c r="PKD247" s="13"/>
      <c r="PKE247" s="13"/>
      <c r="PKF247" s="13"/>
      <c r="PKG247" s="13"/>
      <c r="PKH247" s="13"/>
      <c r="PKI247" s="13"/>
      <c r="PKJ247" s="13"/>
      <c r="PKK247" s="13"/>
      <c r="PKL247" s="13"/>
      <c r="PKM247" s="13"/>
      <c r="PKN247" s="13"/>
      <c r="PKO247" s="13"/>
      <c r="PKP247" s="13"/>
      <c r="PKQ247" s="13"/>
      <c r="PKR247" s="13"/>
      <c r="PKS247" s="13"/>
      <c r="PKT247" s="13"/>
      <c r="PKU247" s="13"/>
      <c r="PKV247" s="13"/>
      <c r="PKW247" s="13"/>
      <c r="PKX247" s="13"/>
      <c r="PKY247" s="13"/>
      <c r="PKZ247" s="13"/>
      <c r="PLA247" s="13"/>
      <c r="PLB247" s="13"/>
      <c r="PLC247" s="13"/>
      <c r="PLD247" s="13"/>
      <c r="PLE247" s="13"/>
      <c r="PLF247" s="13"/>
      <c r="PLG247" s="13"/>
      <c r="PLH247" s="13"/>
      <c r="PLI247" s="13"/>
      <c r="PLJ247" s="13"/>
      <c r="PLK247" s="13"/>
      <c r="PLL247" s="13"/>
      <c r="PLM247" s="13"/>
      <c r="PLN247" s="13"/>
      <c r="PLO247" s="13"/>
      <c r="PLP247" s="13"/>
      <c r="PLQ247" s="13"/>
      <c r="PLR247" s="13"/>
      <c r="PLS247" s="13"/>
      <c r="PLT247" s="13"/>
      <c r="PLU247" s="13"/>
      <c r="PLV247" s="13"/>
      <c r="PLW247" s="13"/>
      <c r="PLX247" s="13"/>
      <c r="PLY247" s="13"/>
      <c r="PLZ247" s="13"/>
      <c r="PMA247" s="13"/>
      <c r="PMB247" s="13"/>
      <c r="PMC247" s="13"/>
      <c r="PMD247" s="13"/>
      <c r="PME247" s="13"/>
      <c r="PMF247" s="13"/>
      <c r="PMG247" s="13"/>
      <c r="PMH247" s="13"/>
      <c r="PMI247" s="13"/>
      <c r="PMJ247" s="13"/>
      <c r="PMK247" s="13"/>
      <c r="PML247" s="13"/>
      <c r="PMM247" s="13"/>
      <c r="PMN247" s="13"/>
      <c r="PMO247" s="13"/>
      <c r="PMP247" s="13"/>
      <c r="PMQ247" s="13"/>
      <c r="PMR247" s="13"/>
      <c r="PMS247" s="13"/>
      <c r="PMT247" s="13"/>
      <c r="PMU247" s="13"/>
      <c r="PMV247" s="13"/>
      <c r="PMW247" s="13"/>
      <c r="PMX247" s="13"/>
      <c r="PMY247" s="13"/>
      <c r="PMZ247" s="13"/>
      <c r="PNA247" s="13"/>
      <c r="PNB247" s="13"/>
      <c r="PNC247" s="13"/>
      <c r="PND247" s="13"/>
      <c r="PNE247" s="13"/>
      <c r="PNF247" s="13"/>
      <c r="PNG247" s="13"/>
      <c r="PNH247" s="13"/>
      <c r="PNI247" s="13"/>
      <c r="PNJ247" s="13"/>
      <c r="PNK247" s="13"/>
      <c r="PNL247" s="13"/>
      <c r="PNM247" s="13"/>
      <c r="PNN247" s="13"/>
      <c r="PNO247" s="13"/>
      <c r="PNP247" s="13"/>
      <c r="PNQ247" s="13"/>
      <c r="PNR247" s="13"/>
      <c r="PNS247" s="13"/>
      <c r="PNT247" s="13"/>
      <c r="PNU247" s="13"/>
      <c r="PNV247" s="13"/>
      <c r="PNW247" s="13"/>
      <c r="PNX247" s="13"/>
      <c r="PNY247" s="13"/>
      <c r="PNZ247" s="13"/>
      <c r="POA247" s="13"/>
      <c r="POB247" s="13"/>
      <c r="POC247" s="13"/>
      <c r="POD247" s="13"/>
      <c r="POE247" s="13"/>
      <c r="POF247" s="13"/>
      <c r="POG247" s="13"/>
      <c r="POH247" s="13"/>
      <c r="POI247" s="13"/>
      <c r="POJ247" s="13"/>
      <c r="POK247" s="13"/>
      <c r="POL247" s="13"/>
      <c r="POM247" s="13"/>
      <c r="PON247" s="13"/>
      <c r="POO247" s="13"/>
      <c r="POP247" s="13"/>
      <c r="POQ247" s="13"/>
      <c r="POR247" s="13"/>
      <c r="POS247" s="13"/>
      <c r="POT247" s="13"/>
      <c r="POU247" s="13"/>
      <c r="POV247" s="13"/>
      <c r="POW247" s="13"/>
      <c r="POX247" s="13"/>
      <c r="POY247" s="13"/>
      <c r="POZ247" s="13"/>
      <c r="PPA247" s="13"/>
      <c r="PPB247" s="13"/>
      <c r="PPC247" s="13"/>
      <c r="PPD247" s="13"/>
      <c r="PPE247" s="13"/>
      <c r="PPF247" s="13"/>
      <c r="PPG247" s="13"/>
      <c r="PPH247" s="13"/>
      <c r="PPI247" s="13"/>
      <c r="PPJ247" s="13"/>
      <c r="PPK247" s="13"/>
      <c r="PPL247" s="13"/>
      <c r="PPM247" s="13"/>
      <c r="PPN247" s="13"/>
      <c r="PPO247" s="13"/>
      <c r="PPP247" s="13"/>
      <c r="PPQ247" s="13"/>
      <c r="PPR247" s="13"/>
      <c r="PPS247" s="13"/>
      <c r="PPT247" s="13"/>
      <c r="PPU247" s="13"/>
      <c r="PPV247" s="13"/>
      <c r="PPW247" s="13"/>
      <c r="PPX247" s="13"/>
      <c r="PPY247" s="13"/>
      <c r="PPZ247" s="13"/>
      <c r="PQA247" s="13"/>
      <c r="PQB247" s="13"/>
      <c r="PQC247" s="13"/>
      <c r="PQD247" s="13"/>
      <c r="PQE247" s="13"/>
      <c r="PQF247" s="13"/>
      <c r="PQG247" s="13"/>
      <c r="PQH247" s="13"/>
      <c r="PQI247" s="13"/>
      <c r="PQJ247" s="13"/>
      <c r="PQK247" s="13"/>
      <c r="PQL247" s="13"/>
      <c r="PQM247" s="13"/>
      <c r="PQN247" s="13"/>
      <c r="PQO247" s="13"/>
      <c r="PQP247" s="13"/>
      <c r="PQQ247" s="13"/>
      <c r="PQR247" s="13"/>
      <c r="PQS247" s="13"/>
      <c r="PQT247" s="13"/>
      <c r="PQU247" s="13"/>
      <c r="PQV247" s="13"/>
      <c r="PQW247" s="13"/>
      <c r="PQX247" s="13"/>
      <c r="PQY247" s="13"/>
      <c r="PQZ247" s="13"/>
      <c r="PRA247" s="13"/>
      <c r="PRB247" s="13"/>
      <c r="PRC247" s="13"/>
      <c r="PRD247" s="13"/>
      <c r="PRE247" s="13"/>
      <c r="PRF247" s="13"/>
      <c r="PRG247" s="13"/>
      <c r="PRH247" s="13"/>
      <c r="PRI247" s="13"/>
      <c r="PRJ247" s="13"/>
      <c r="PRK247" s="13"/>
      <c r="PRL247" s="13"/>
      <c r="PRM247" s="13"/>
      <c r="PRN247" s="13"/>
      <c r="PRO247" s="13"/>
      <c r="PRP247" s="13"/>
      <c r="PRQ247" s="13"/>
      <c r="PRR247" s="13"/>
      <c r="PRS247" s="13"/>
      <c r="PRT247" s="13"/>
      <c r="PRU247" s="13"/>
      <c r="PRV247" s="13"/>
      <c r="PRW247" s="13"/>
      <c r="PRX247" s="13"/>
      <c r="PRY247" s="13"/>
      <c r="PRZ247" s="13"/>
      <c r="PSA247" s="13"/>
      <c r="PSB247" s="13"/>
      <c r="PSC247" s="13"/>
      <c r="PSD247" s="13"/>
      <c r="PSE247" s="13"/>
      <c r="PSF247" s="13"/>
      <c r="PSG247" s="13"/>
      <c r="PSH247" s="13"/>
      <c r="PSI247" s="13"/>
      <c r="PSJ247" s="13"/>
      <c r="PSK247" s="13"/>
      <c r="PSL247" s="13"/>
      <c r="PSM247" s="13"/>
      <c r="PSN247" s="13"/>
      <c r="PSO247" s="13"/>
      <c r="PSP247" s="13"/>
      <c r="PSQ247" s="13"/>
      <c r="PSR247" s="13"/>
      <c r="PSS247" s="13"/>
      <c r="PST247" s="13"/>
      <c r="PSU247" s="13"/>
      <c r="PSV247" s="13"/>
      <c r="PSW247" s="13"/>
      <c r="PSX247" s="13"/>
      <c r="PSY247" s="13"/>
      <c r="PSZ247" s="13"/>
      <c r="PTA247" s="13"/>
      <c r="PTB247" s="13"/>
      <c r="PTC247" s="13"/>
      <c r="PTD247" s="13"/>
      <c r="PTE247" s="13"/>
      <c r="PTF247" s="13"/>
      <c r="PTG247" s="13"/>
      <c r="PTH247" s="13"/>
      <c r="PTI247" s="13"/>
      <c r="PTJ247" s="13"/>
      <c r="PTK247" s="13"/>
      <c r="PTL247" s="13"/>
      <c r="PTM247" s="13"/>
      <c r="PTN247" s="13"/>
      <c r="PTO247" s="13"/>
      <c r="PTP247" s="13"/>
      <c r="PTQ247" s="13"/>
      <c r="PTR247" s="13"/>
      <c r="PTS247" s="13"/>
      <c r="PTT247" s="13"/>
      <c r="PTU247" s="13"/>
      <c r="PTV247" s="13"/>
      <c r="PTW247" s="13"/>
      <c r="PTX247" s="13"/>
      <c r="PTY247" s="13"/>
      <c r="PTZ247" s="13"/>
      <c r="PUA247" s="13"/>
      <c r="PUB247" s="13"/>
      <c r="PUC247" s="13"/>
      <c r="PUD247" s="13"/>
      <c r="PUE247" s="13"/>
      <c r="PUF247" s="13"/>
      <c r="PUG247" s="13"/>
      <c r="PUH247" s="13"/>
      <c r="PUI247" s="13"/>
      <c r="PUJ247" s="13"/>
      <c r="PUK247" s="13"/>
      <c r="PUL247" s="13"/>
      <c r="PUM247" s="13"/>
      <c r="PUN247" s="13"/>
      <c r="PUO247" s="13"/>
      <c r="PUP247" s="13"/>
      <c r="PUQ247" s="13"/>
      <c r="PUR247" s="13"/>
      <c r="PUS247" s="13"/>
      <c r="PUT247" s="13"/>
      <c r="PUU247" s="13"/>
      <c r="PUV247" s="13"/>
      <c r="PUW247" s="13"/>
      <c r="PUX247" s="13"/>
      <c r="PUY247" s="13"/>
      <c r="PUZ247" s="13"/>
      <c r="PVA247" s="13"/>
      <c r="PVB247" s="13"/>
      <c r="PVC247" s="13"/>
      <c r="PVD247" s="13"/>
      <c r="PVE247" s="13"/>
      <c r="PVF247" s="13"/>
      <c r="PVG247" s="13"/>
      <c r="PVH247" s="13"/>
      <c r="PVI247" s="13"/>
      <c r="PVJ247" s="13"/>
      <c r="PVK247" s="13"/>
      <c r="PVL247" s="13"/>
      <c r="PVM247" s="13"/>
      <c r="PVN247" s="13"/>
      <c r="PVO247" s="13"/>
      <c r="PVP247" s="13"/>
      <c r="PVQ247" s="13"/>
      <c r="PVR247" s="13"/>
      <c r="PVS247" s="13"/>
      <c r="PVT247" s="13"/>
      <c r="PVU247" s="13"/>
      <c r="PVV247" s="13"/>
      <c r="PVW247" s="13"/>
      <c r="PVX247" s="13"/>
      <c r="PVY247" s="13"/>
      <c r="PVZ247" s="13"/>
      <c r="PWA247" s="13"/>
      <c r="PWB247" s="13"/>
      <c r="PWC247" s="13"/>
      <c r="PWD247" s="13"/>
      <c r="PWE247" s="13"/>
      <c r="PWF247" s="13"/>
      <c r="PWG247" s="13"/>
      <c r="PWH247" s="13"/>
      <c r="PWI247" s="13"/>
      <c r="PWJ247" s="13"/>
      <c r="PWK247" s="13"/>
      <c r="PWL247" s="13"/>
      <c r="PWM247" s="13"/>
      <c r="PWN247" s="13"/>
      <c r="PWO247" s="13"/>
      <c r="PWP247" s="13"/>
      <c r="PWQ247" s="13"/>
      <c r="PWR247" s="13"/>
      <c r="PWS247" s="13"/>
      <c r="PWT247" s="13"/>
      <c r="PWU247" s="13"/>
      <c r="PWV247" s="13"/>
      <c r="PWW247" s="13"/>
      <c r="PWX247" s="13"/>
      <c r="PWY247" s="13"/>
      <c r="PWZ247" s="13"/>
      <c r="PXA247" s="13"/>
      <c r="PXB247" s="13"/>
      <c r="PXC247" s="13"/>
      <c r="PXD247" s="13"/>
      <c r="PXE247" s="13"/>
      <c r="PXF247" s="13"/>
      <c r="PXG247" s="13"/>
      <c r="PXH247" s="13"/>
      <c r="PXI247" s="13"/>
      <c r="PXJ247" s="13"/>
      <c r="PXK247" s="13"/>
      <c r="PXL247" s="13"/>
      <c r="PXM247" s="13"/>
      <c r="PXN247" s="13"/>
      <c r="PXO247" s="13"/>
      <c r="PXP247" s="13"/>
      <c r="PXQ247" s="13"/>
      <c r="PXR247" s="13"/>
      <c r="PXS247" s="13"/>
      <c r="PXT247" s="13"/>
      <c r="PXU247" s="13"/>
      <c r="PXV247" s="13"/>
      <c r="PXW247" s="13"/>
      <c r="PXX247" s="13"/>
      <c r="PXY247" s="13"/>
      <c r="PXZ247" s="13"/>
      <c r="PYA247" s="13"/>
      <c r="PYB247" s="13"/>
      <c r="PYC247" s="13"/>
      <c r="PYD247" s="13"/>
      <c r="PYE247" s="13"/>
      <c r="PYF247" s="13"/>
      <c r="PYG247" s="13"/>
      <c r="PYH247" s="13"/>
      <c r="PYI247" s="13"/>
      <c r="PYJ247" s="13"/>
      <c r="PYK247" s="13"/>
      <c r="PYL247" s="13"/>
      <c r="PYM247" s="13"/>
      <c r="PYN247" s="13"/>
      <c r="PYO247" s="13"/>
      <c r="PYP247" s="13"/>
      <c r="PYQ247" s="13"/>
      <c r="PYR247" s="13"/>
      <c r="PYS247" s="13"/>
      <c r="PYT247" s="13"/>
      <c r="PYU247" s="13"/>
      <c r="PYV247" s="13"/>
      <c r="PYW247" s="13"/>
      <c r="PYX247" s="13"/>
      <c r="PYY247" s="13"/>
      <c r="PYZ247" s="13"/>
      <c r="PZA247" s="13"/>
      <c r="PZB247" s="13"/>
      <c r="PZC247" s="13"/>
      <c r="PZD247" s="13"/>
      <c r="PZE247" s="13"/>
      <c r="PZF247" s="13"/>
      <c r="PZG247" s="13"/>
      <c r="PZH247" s="13"/>
      <c r="PZI247" s="13"/>
      <c r="PZJ247" s="13"/>
      <c r="PZK247" s="13"/>
      <c r="PZL247" s="13"/>
      <c r="PZM247" s="13"/>
      <c r="PZN247" s="13"/>
      <c r="PZO247" s="13"/>
      <c r="PZP247" s="13"/>
      <c r="PZQ247" s="13"/>
      <c r="PZR247" s="13"/>
      <c r="PZS247" s="13"/>
      <c r="PZT247" s="13"/>
      <c r="PZU247" s="13"/>
      <c r="PZV247" s="13"/>
      <c r="PZW247" s="13"/>
      <c r="PZX247" s="13"/>
      <c r="PZY247" s="13"/>
      <c r="PZZ247" s="13"/>
      <c r="QAA247" s="13"/>
      <c r="QAB247" s="13"/>
      <c r="QAC247" s="13"/>
      <c r="QAD247" s="13"/>
      <c r="QAE247" s="13"/>
      <c r="QAF247" s="13"/>
      <c r="QAG247" s="13"/>
      <c r="QAH247" s="13"/>
      <c r="QAI247" s="13"/>
      <c r="QAJ247" s="13"/>
      <c r="QAK247" s="13"/>
      <c r="QAL247" s="13"/>
      <c r="QAM247" s="13"/>
      <c r="QAN247" s="13"/>
      <c r="QAO247" s="13"/>
      <c r="QAP247" s="13"/>
      <c r="QAQ247" s="13"/>
      <c r="QAR247" s="13"/>
      <c r="QAS247" s="13"/>
      <c r="QAT247" s="13"/>
      <c r="QAU247" s="13"/>
      <c r="QAV247" s="13"/>
      <c r="QAW247" s="13"/>
      <c r="QAX247" s="13"/>
      <c r="QAY247" s="13"/>
      <c r="QAZ247" s="13"/>
      <c r="QBA247" s="13"/>
      <c r="QBB247" s="13"/>
      <c r="QBC247" s="13"/>
      <c r="QBD247" s="13"/>
      <c r="QBE247" s="13"/>
      <c r="QBF247" s="13"/>
      <c r="QBG247" s="13"/>
      <c r="QBH247" s="13"/>
      <c r="QBI247" s="13"/>
      <c r="QBJ247" s="13"/>
      <c r="QBK247" s="13"/>
      <c r="QBL247" s="13"/>
      <c r="QBM247" s="13"/>
      <c r="QBN247" s="13"/>
      <c r="QBO247" s="13"/>
      <c r="QBP247" s="13"/>
      <c r="QBQ247" s="13"/>
      <c r="QBR247" s="13"/>
      <c r="QBS247" s="13"/>
      <c r="QBT247" s="13"/>
      <c r="QBU247" s="13"/>
      <c r="QBV247" s="13"/>
      <c r="QBW247" s="13"/>
      <c r="QBX247" s="13"/>
      <c r="QBY247" s="13"/>
      <c r="QBZ247" s="13"/>
      <c r="QCA247" s="13"/>
      <c r="QCB247" s="13"/>
      <c r="QCC247" s="13"/>
      <c r="QCD247" s="13"/>
      <c r="QCE247" s="13"/>
      <c r="QCF247" s="13"/>
      <c r="QCG247" s="13"/>
      <c r="QCH247" s="13"/>
      <c r="QCI247" s="13"/>
      <c r="QCJ247" s="13"/>
      <c r="QCK247" s="13"/>
      <c r="QCL247" s="13"/>
      <c r="QCM247" s="13"/>
      <c r="QCN247" s="13"/>
      <c r="QCO247" s="13"/>
      <c r="QCP247" s="13"/>
      <c r="QCQ247" s="13"/>
      <c r="QCR247" s="13"/>
      <c r="QCS247" s="13"/>
      <c r="QCT247" s="13"/>
      <c r="QCU247" s="13"/>
      <c r="QCV247" s="13"/>
      <c r="QCW247" s="13"/>
      <c r="QCX247" s="13"/>
      <c r="QCY247" s="13"/>
      <c r="QCZ247" s="13"/>
      <c r="QDA247" s="13"/>
      <c r="QDB247" s="13"/>
      <c r="QDC247" s="13"/>
      <c r="QDD247" s="13"/>
      <c r="QDE247" s="13"/>
      <c r="QDF247" s="13"/>
      <c r="QDG247" s="13"/>
      <c r="QDH247" s="13"/>
      <c r="QDI247" s="13"/>
      <c r="QDJ247" s="13"/>
      <c r="QDK247" s="13"/>
      <c r="QDL247" s="13"/>
      <c r="QDM247" s="13"/>
      <c r="QDN247" s="13"/>
      <c r="QDO247" s="13"/>
      <c r="QDP247" s="13"/>
      <c r="QDQ247" s="13"/>
      <c r="QDR247" s="13"/>
      <c r="QDS247" s="13"/>
      <c r="QDT247" s="13"/>
      <c r="QDU247" s="13"/>
      <c r="QDV247" s="13"/>
      <c r="QDW247" s="13"/>
      <c r="QDX247" s="13"/>
      <c r="QDY247" s="13"/>
      <c r="QDZ247" s="13"/>
      <c r="QEA247" s="13"/>
      <c r="QEB247" s="13"/>
      <c r="QEC247" s="13"/>
      <c r="QED247" s="13"/>
      <c r="QEE247" s="13"/>
      <c r="QEF247" s="13"/>
      <c r="QEG247" s="13"/>
      <c r="QEH247" s="13"/>
      <c r="QEI247" s="13"/>
      <c r="QEJ247" s="13"/>
      <c r="QEK247" s="13"/>
      <c r="QEL247" s="13"/>
      <c r="QEM247" s="13"/>
      <c r="QEN247" s="13"/>
      <c r="QEO247" s="13"/>
      <c r="QEP247" s="13"/>
      <c r="QEQ247" s="13"/>
      <c r="QER247" s="13"/>
      <c r="QES247" s="13"/>
      <c r="QET247" s="13"/>
      <c r="QEU247" s="13"/>
      <c r="QEV247" s="13"/>
      <c r="QEW247" s="13"/>
      <c r="QEX247" s="13"/>
      <c r="QEY247" s="13"/>
      <c r="QEZ247" s="13"/>
      <c r="QFA247" s="13"/>
      <c r="QFB247" s="13"/>
      <c r="QFC247" s="13"/>
      <c r="QFD247" s="13"/>
      <c r="QFE247" s="13"/>
      <c r="QFF247" s="13"/>
      <c r="QFG247" s="13"/>
      <c r="QFH247" s="13"/>
      <c r="QFI247" s="13"/>
      <c r="QFJ247" s="13"/>
      <c r="QFK247" s="13"/>
      <c r="QFL247" s="13"/>
      <c r="QFM247" s="13"/>
      <c r="QFN247" s="13"/>
      <c r="QFO247" s="13"/>
      <c r="QFP247" s="13"/>
      <c r="QFQ247" s="13"/>
      <c r="QFR247" s="13"/>
      <c r="QFS247" s="13"/>
      <c r="QFT247" s="13"/>
      <c r="QFU247" s="13"/>
      <c r="QFV247" s="13"/>
      <c r="QFW247" s="13"/>
      <c r="QFX247" s="13"/>
      <c r="QFY247" s="13"/>
      <c r="QFZ247" s="13"/>
      <c r="QGA247" s="13"/>
      <c r="QGB247" s="13"/>
      <c r="QGC247" s="13"/>
      <c r="QGD247" s="13"/>
      <c r="QGE247" s="13"/>
      <c r="QGF247" s="13"/>
      <c r="QGG247" s="13"/>
      <c r="QGH247" s="13"/>
      <c r="QGI247" s="13"/>
      <c r="QGJ247" s="13"/>
      <c r="QGK247" s="13"/>
      <c r="QGL247" s="13"/>
      <c r="QGM247" s="13"/>
      <c r="QGN247" s="13"/>
      <c r="QGO247" s="13"/>
      <c r="QGP247" s="13"/>
      <c r="QGQ247" s="13"/>
      <c r="QGR247" s="13"/>
      <c r="QGS247" s="13"/>
      <c r="QGT247" s="13"/>
      <c r="QGU247" s="13"/>
      <c r="QGV247" s="13"/>
      <c r="QGW247" s="13"/>
      <c r="QGX247" s="13"/>
      <c r="QGY247" s="13"/>
      <c r="QGZ247" s="13"/>
      <c r="QHA247" s="13"/>
      <c r="QHB247" s="13"/>
      <c r="QHC247" s="13"/>
      <c r="QHD247" s="13"/>
      <c r="QHE247" s="13"/>
      <c r="QHF247" s="13"/>
      <c r="QHG247" s="13"/>
      <c r="QHH247" s="13"/>
      <c r="QHI247" s="13"/>
      <c r="QHJ247" s="13"/>
      <c r="QHK247" s="13"/>
      <c r="QHL247" s="13"/>
      <c r="QHM247" s="13"/>
      <c r="QHN247" s="13"/>
      <c r="QHO247" s="13"/>
      <c r="QHP247" s="13"/>
      <c r="QHQ247" s="13"/>
      <c r="QHR247" s="13"/>
      <c r="QHS247" s="13"/>
      <c r="QHT247" s="13"/>
      <c r="QHU247" s="13"/>
      <c r="QHV247" s="13"/>
      <c r="QHW247" s="13"/>
      <c r="QHX247" s="13"/>
      <c r="QHY247" s="13"/>
      <c r="QHZ247" s="13"/>
      <c r="QIA247" s="13"/>
      <c r="QIB247" s="13"/>
      <c r="QIC247" s="13"/>
      <c r="QID247" s="13"/>
      <c r="QIE247" s="13"/>
      <c r="QIF247" s="13"/>
      <c r="QIG247" s="13"/>
      <c r="QIH247" s="13"/>
      <c r="QII247" s="13"/>
      <c r="QIJ247" s="13"/>
      <c r="QIK247" s="13"/>
      <c r="QIL247" s="13"/>
      <c r="QIM247" s="13"/>
      <c r="QIN247" s="13"/>
      <c r="QIO247" s="13"/>
      <c r="QIP247" s="13"/>
      <c r="QIQ247" s="13"/>
      <c r="QIR247" s="13"/>
      <c r="QIS247" s="13"/>
      <c r="QIT247" s="13"/>
      <c r="QIU247" s="13"/>
      <c r="QIV247" s="13"/>
      <c r="QIW247" s="13"/>
      <c r="QIX247" s="13"/>
      <c r="QIY247" s="13"/>
      <c r="QIZ247" s="13"/>
      <c r="QJA247" s="13"/>
      <c r="QJB247" s="13"/>
      <c r="QJC247" s="13"/>
      <c r="QJD247" s="13"/>
      <c r="QJE247" s="13"/>
      <c r="QJF247" s="13"/>
      <c r="QJG247" s="13"/>
      <c r="QJH247" s="13"/>
      <c r="QJI247" s="13"/>
      <c r="QJJ247" s="13"/>
      <c r="QJK247" s="13"/>
      <c r="QJL247" s="13"/>
      <c r="QJM247" s="13"/>
      <c r="QJN247" s="13"/>
      <c r="QJO247" s="13"/>
      <c r="QJP247" s="13"/>
      <c r="QJQ247" s="13"/>
      <c r="QJR247" s="13"/>
      <c r="QJS247" s="13"/>
      <c r="QJT247" s="13"/>
      <c r="QJU247" s="13"/>
      <c r="QJV247" s="13"/>
      <c r="QJW247" s="13"/>
      <c r="QJX247" s="13"/>
      <c r="QJY247" s="13"/>
      <c r="QJZ247" s="13"/>
      <c r="QKA247" s="13"/>
      <c r="QKB247" s="13"/>
      <c r="QKC247" s="13"/>
      <c r="QKD247" s="13"/>
      <c r="QKE247" s="13"/>
      <c r="QKF247" s="13"/>
      <c r="QKG247" s="13"/>
      <c r="QKH247" s="13"/>
      <c r="QKI247" s="13"/>
      <c r="QKJ247" s="13"/>
      <c r="QKK247" s="13"/>
      <c r="QKL247" s="13"/>
      <c r="QKM247" s="13"/>
      <c r="QKN247" s="13"/>
      <c r="QKO247" s="13"/>
      <c r="QKP247" s="13"/>
      <c r="QKQ247" s="13"/>
      <c r="QKR247" s="13"/>
      <c r="QKS247" s="13"/>
      <c r="QKT247" s="13"/>
      <c r="QKU247" s="13"/>
      <c r="QKV247" s="13"/>
      <c r="QKW247" s="13"/>
      <c r="QKX247" s="13"/>
      <c r="QKY247" s="13"/>
      <c r="QKZ247" s="13"/>
      <c r="QLA247" s="13"/>
      <c r="QLB247" s="13"/>
      <c r="QLC247" s="13"/>
      <c r="QLD247" s="13"/>
      <c r="QLE247" s="13"/>
      <c r="QLF247" s="13"/>
      <c r="QLG247" s="13"/>
      <c r="QLH247" s="13"/>
      <c r="QLI247" s="13"/>
      <c r="QLJ247" s="13"/>
      <c r="QLK247" s="13"/>
      <c r="QLL247" s="13"/>
      <c r="QLM247" s="13"/>
      <c r="QLN247" s="13"/>
      <c r="QLO247" s="13"/>
      <c r="QLP247" s="13"/>
      <c r="QLQ247" s="13"/>
      <c r="QLR247" s="13"/>
      <c r="QLS247" s="13"/>
      <c r="QLT247" s="13"/>
      <c r="QLU247" s="13"/>
      <c r="QLV247" s="13"/>
      <c r="QLW247" s="13"/>
      <c r="QLX247" s="13"/>
      <c r="QLY247" s="13"/>
      <c r="QLZ247" s="13"/>
      <c r="QMA247" s="13"/>
      <c r="QMB247" s="13"/>
      <c r="QMC247" s="13"/>
      <c r="QMD247" s="13"/>
      <c r="QME247" s="13"/>
      <c r="QMF247" s="13"/>
      <c r="QMG247" s="13"/>
      <c r="QMH247" s="13"/>
      <c r="QMI247" s="13"/>
      <c r="QMJ247" s="13"/>
      <c r="QMK247" s="13"/>
      <c r="QML247" s="13"/>
      <c r="QMM247" s="13"/>
      <c r="QMN247" s="13"/>
      <c r="QMO247" s="13"/>
      <c r="QMP247" s="13"/>
      <c r="QMQ247" s="13"/>
      <c r="QMR247" s="13"/>
      <c r="QMS247" s="13"/>
      <c r="QMT247" s="13"/>
      <c r="QMU247" s="13"/>
      <c r="QMV247" s="13"/>
      <c r="QMW247" s="13"/>
      <c r="QMX247" s="13"/>
      <c r="QMY247" s="13"/>
      <c r="QMZ247" s="13"/>
      <c r="QNA247" s="13"/>
      <c r="QNB247" s="13"/>
      <c r="QNC247" s="13"/>
      <c r="QND247" s="13"/>
      <c r="QNE247" s="13"/>
      <c r="QNF247" s="13"/>
      <c r="QNG247" s="13"/>
      <c r="QNH247" s="13"/>
      <c r="QNI247" s="13"/>
      <c r="QNJ247" s="13"/>
      <c r="QNK247" s="13"/>
      <c r="QNL247" s="13"/>
      <c r="QNM247" s="13"/>
      <c r="QNN247" s="13"/>
      <c r="QNO247" s="13"/>
      <c r="QNP247" s="13"/>
      <c r="QNQ247" s="13"/>
      <c r="QNR247" s="13"/>
      <c r="QNS247" s="13"/>
      <c r="QNT247" s="13"/>
      <c r="QNU247" s="13"/>
      <c r="QNV247" s="13"/>
      <c r="QNW247" s="13"/>
      <c r="QNX247" s="13"/>
      <c r="QNY247" s="13"/>
      <c r="QNZ247" s="13"/>
      <c r="QOA247" s="13"/>
      <c r="QOB247" s="13"/>
      <c r="QOC247" s="13"/>
      <c r="QOD247" s="13"/>
      <c r="QOE247" s="13"/>
      <c r="QOF247" s="13"/>
      <c r="QOG247" s="13"/>
      <c r="QOH247" s="13"/>
      <c r="QOI247" s="13"/>
      <c r="QOJ247" s="13"/>
      <c r="QOK247" s="13"/>
      <c r="QOL247" s="13"/>
      <c r="QOM247" s="13"/>
      <c r="QON247" s="13"/>
      <c r="QOO247" s="13"/>
      <c r="QOP247" s="13"/>
      <c r="QOQ247" s="13"/>
      <c r="QOR247" s="13"/>
      <c r="QOS247" s="13"/>
      <c r="QOT247" s="13"/>
      <c r="QOU247" s="13"/>
      <c r="QOV247" s="13"/>
      <c r="QOW247" s="13"/>
      <c r="QOX247" s="13"/>
      <c r="QOY247" s="13"/>
      <c r="QOZ247" s="13"/>
      <c r="QPA247" s="13"/>
      <c r="QPB247" s="13"/>
      <c r="QPC247" s="13"/>
      <c r="QPD247" s="13"/>
      <c r="QPE247" s="13"/>
      <c r="QPF247" s="13"/>
      <c r="QPG247" s="13"/>
      <c r="QPH247" s="13"/>
      <c r="QPI247" s="13"/>
      <c r="QPJ247" s="13"/>
      <c r="QPK247" s="13"/>
      <c r="QPL247" s="13"/>
      <c r="QPM247" s="13"/>
      <c r="QPN247" s="13"/>
      <c r="QPO247" s="13"/>
      <c r="QPP247" s="13"/>
      <c r="QPQ247" s="13"/>
      <c r="QPR247" s="13"/>
      <c r="QPS247" s="13"/>
      <c r="QPT247" s="13"/>
      <c r="QPU247" s="13"/>
      <c r="QPV247" s="13"/>
      <c r="QPW247" s="13"/>
      <c r="QPX247" s="13"/>
      <c r="QPY247" s="13"/>
      <c r="QPZ247" s="13"/>
      <c r="QQA247" s="13"/>
      <c r="QQB247" s="13"/>
      <c r="QQC247" s="13"/>
      <c r="QQD247" s="13"/>
      <c r="QQE247" s="13"/>
      <c r="QQF247" s="13"/>
      <c r="QQG247" s="13"/>
      <c r="QQH247" s="13"/>
      <c r="QQI247" s="13"/>
      <c r="QQJ247" s="13"/>
      <c r="QQK247" s="13"/>
      <c r="QQL247" s="13"/>
      <c r="QQM247" s="13"/>
      <c r="QQN247" s="13"/>
      <c r="QQO247" s="13"/>
      <c r="QQP247" s="13"/>
      <c r="QQQ247" s="13"/>
      <c r="QQR247" s="13"/>
      <c r="QQS247" s="13"/>
      <c r="QQT247" s="13"/>
      <c r="QQU247" s="13"/>
      <c r="QQV247" s="13"/>
      <c r="QQW247" s="13"/>
      <c r="QQX247" s="13"/>
      <c r="QQY247" s="13"/>
      <c r="QQZ247" s="13"/>
      <c r="QRA247" s="13"/>
      <c r="QRB247" s="13"/>
      <c r="QRC247" s="13"/>
      <c r="QRD247" s="13"/>
      <c r="QRE247" s="13"/>
      <c r="QRF247" s="13"/>
      <c r="QRG247" s="13"/>
      <c r="QRH247" s="13"/>
      <c r="QRI247" s="13"/>
      <c r="QRJ247" s="13"/>
      <c r="QRK247" s="13"/>
      <c r="QRL247" s="13"/>
      <c r="QRM247" s="13"/>
      <c r="QRN247" s="13"/>
      <c r="QRO247" s="13"/>
      <c r="QRP247" s="13"/>
      <c r="QRQ247" s="13"/>
      <c r="QRR247" s="13"/>
      <c r="QRS247" s="13"/>
      <c r="QRT247" s="13"/>
      <c r="QRU247" s="13"/>
      <c r="QRV247" s="13"/>
      <c r="QRW247" s="13"/>
      <c r="QRX247" s="13"/>
      <c r="QRY247" s="13"/>
      <c r="QRZ247" s="13"/>
      <c r="QSA247" s="13"/>
      <c r="QSB247" s="13"/>
      <c r="QSC247" s="13"/>
      <c r="QSD247" s="13"/>
      <c r="QSE247" s="13"/>
      <c r="QSF247" s="13"/>
      <c r="QSG247" s="13"/>
      <c r="QSH247" s="13"/>
      <c r="QSI247" s="13"/>
      <c r="QSJ247" s="13"/>
      <c r="QSK247" s="13"/>
      <c r="QSL247" s="13"/>
      <c r="QSM247" s="13"/>
      <c r="QSN247" s="13"/>
      <c r="QSO247" s="13"/>
      <c r="QSP247" s="13"/>
      <c r="QSQ247" s="13"/>
      <c r="QSR247" s="13"/>
      <c r="QSS247" s="13"/>
      <c r="QST247" s="13"/>
      <c r="QSU247" s="13"/>
      <c r="QSV247" s="13"/>
      <c r="QSW247" s="13"/>
      <c r="QSX247" s="13"/>
      <c r="QSY247" s="13"/>
      <c r="QSZ247" s="13"/>
      <c r="QTA247" s="13"/>
      <c r="QTB247" s="13"/>
      <c r="QTC247" s="13"/>
      <c r="QTD247" s="13"/>
      <c r="QTE247" s="13"/>
      <c r="QTF247" s="13"/>
      <c r="QTG247" s="13"/>
      <c r="QTH247" s="13"/>
      <c r="QTI247" s="13"/>
      <c r="QTJ247" s="13"/>
      <c r="QTK247" s="13"/>
      <c r="QTL247" s="13"/>
      <c r="QTM247" s="13"/>
      <c r="QTN247" s="13"/>
      <c r="QTO247" s="13"/>
      <c r="QTP247" s="13"/>
      <c r="QTQ247" s="13"/>
      <c r="QTR247" s="13"/>
      <c r="QTS247" s="13"/>
      <c r="QTT247" s="13"/>
      <c r="QTU247" s="13"/>
      <c r="QTV247" s="13"/>
      <c r="QTW247" s="13"/>
      <c r="QTX247" s="13"/>
      <c r="QTY247" s="13"/>
      <c r="QTZ247" s="13"/>
      <c r="QUA247" s="13"/>
      <c r="QUB247" s="13"/>
      <c r="QUC247" s="13"/>
      <c r="QUD247" s="13"/>
      <c r="QUE247" s="13"/>
      <c r="QUF247" s="13"/>
      <c r="QUG247" s="13"/>
      <c r="QUH247" s="13"/>
      <c r="QUI247" s="13"/>
      <c r="QUJ247" s="13"/>
      <c r="QUK247" s="13"/>
      <c r="QUL247" s="13"/>
      <c r="QUM247" s="13"/>
      <c r="QUN247" s="13"/>
      <c r="QUO247" s="13"/>
      <c r="QUP247" s="13"/>
      <c r="QUQ247" s="13"/>
      <c r="QUR247" s="13"/>
      <c r="QUS247" s="13"/>
      <c r="QUT247" s="13"/>
      <c r="QUU247" s="13"/>
      <c r="QUV247" s="13"/>
      <c r="QUW247" s="13"/>
      <c r="QUX247" s="13"/>
      <c r="QUY247" s="13"/>
      <c r="QUZ247" s="13"/>
      <c r="QVA247" s="13"/>
      <c r="QVB247" s="13"/>
      <c r="QVC247" s="13"/>
      <c r="QVD247" s="13"/>
      <c r="QVE247" s="13"/>
      <c r="QVF247" s="13"/>
      <c r="QVG247" s="13"/>
      <c r="QVH247" s="13"/>
      <c r="QVI247" s="13"/>
      <c r="QVJ247" s="13"/>
      <c r="QVK247" s="13"/>
      <c r="QVL247" s="13"/>
      <c r="QVM247" s="13"/>
      <c r="QVN247" s="13"/>
      <c r="QVO247" s="13"/>
      <c r="QVP247" s="13"/>
      <c r="QVQ247" s="13"/>
      <c r="QVR247" s="13"/>
      <c r="QVS247" s="13"/>
      <c r="QVT247" s="13"/>
      <c r="QVU247" s="13"/>
      <c r="QVV247" s="13"/>
      <c r="QVW247" s="13"/>
      <c r="QVX247" s="13"/>
      <c r="QVY247" s="13"/>
      <c r="QVZ247" s="13"/>
      <c r="QWA247" s="13"/>
      <c r="QWB247" s="13"/>
      <c r="QWC247" s="13"/>
      <c r="QWD247" s="13"/>
      <c r="QWE247" s="13"/>
      <c r="QWF247" s="13"/>
      <c r="QWG247" s="13"/>
      <c r="QWH247" s="13"/>
      <c r="QWI247" s="13"/>
      <c r="QWJ247" s="13"/>
      <c r="QWK247" s="13"/>
      <c r="QWL247" s="13"/>
      <c r="QWM247" s="13"/>
      <c r="QWN247" s="13"/>
      <c r="QWO247" s="13"/>
      <c r="QWP247" s="13"/>
      <c r="QWQ247" s="13"/>
      <c r="QWR247" s="13"/>
      <c r="QWS247" s="13"/>
      <c r="QWT247" s="13"/>
      <c r="QWU247" s="13"/>
      <c r="QWV247" s="13"/>
      <c r="QWW247" s="13"/>
      <c r="QWX247" s="13"/>
      <c r="QWY247" s="13"/>
      <c r="QWZ247" s="13"/>
      <c r="QXA247" s="13"/>
      <c r="QXB247" s="13"/>
      <c r="QXC247" s="13"/>
      <c r="QXD247" s="13"/>
      <c r="QXE247" s="13"/>
      <c r="QXF247" s="13"/>
      <c r="QXG247" s="13"/>
      <c r="QXH247" s="13"/>
      <c r="QXI247" s="13"/>
      <c r="QXJ247" s="13"/>
      <c r="QXK247" s="13"/>
      <c r="QXL247" s="13"/>
      <c r="QXM247" s="13"/>
      <c r="QXN247" s="13"/>
      <c r="QXO247" s="13"/>
      <c r="QXP247" s="13"/>
      <c r="QXQ247" s="13"/>
      <c r="QXR247" s="13"/>
      <c r="QXS247" s="13"/>
      <c r="QXT247" s="13"/>
      <c r="QXU247" s="13"/>
      <c r="QXV247" s="13"/>
      <c r="QXW247" s="13"/>
      <c r="QXX247" s="13"/>
      <c r="QXY247" s="13"/>
      <c r="QXZ247" s="13"/>
      <c r="QYA247" s="13"/>
      <c r="QYB247" s="13"/>
      <c r="QYC247" s="13"/>
      <c r="QYD247" s="13"/>
      <c r="QYE247" s="13"/>
      <c r="QYF247" s="13"/>
      <c r="QYG247" s="13"/>
      <c r="QYH247" s="13"/>
      <c r="QYI247" s="13"/>
      <c r="QYJ247" s="13"/>
      <c r="QYK247" s="13"/>
      <c r="QYL247" s="13"/>
      <c r="QYM247" s="13"/>
      <c r="QYN247" s="13"/>
      <c r="QYO247" s="13"/>
      <c r="QYP247" s="13"/>
      <c r="QYQ247" s="13"/>
      <c r="QYR247" s="13"/>
      <c r="QYS247" s="13"/>
      <c r="QYT247" s="13"/>
      <c r="QYU247" s="13"/>
      <c r="QYV247" s="13"/>
      <c r="QYW247" s="13"/>
      <c r="QYX247" s="13"/>
      <c r="QYY247" s="13"/>
      <c r="QYZ247" s="13"/>
      <c r="QZA247" s="13"/>
      <c r="QZB247" s="13"/>
      <c r="QZC247" s="13"/>
      <c r="QZD247" s="13"/>
      <c r="QZE247" s="13"/>
      <c r="QZF247" s="13"/>
      <c r="QZG247" s="13"/>
      <c r="QZH247" s="13"/>
      <c r="QZI247" s="13"/>
      <c r="QZJ247" s="13"/>
      <c r="QZK247" s="13"/>
      <c r="QZL247" s="13"/>
      <c r="QZM247" s="13"/>
      <c r="QZN247" s="13"/>
      <c r="QZO247" s="13"/>
      <c r="QZP247" s="13"/>
      <c r="QZQ247" s="13"/>
      <c r="QZR247" s="13"/>
      <c r="QZS247" s="13"/>
      <c r="QZT247" s="13"/>
      <c r="QZU247" s="13"/>
      <c r="QZV247" s="13"/>
      <c r="QZW247" s="13"/>
      <c r="QZX247" s="13"/>
      <c r="QZY247" s="13"/>
      <c r="QZZ247" s="13"/>
      <c r="RAA247" s="13"/>
      <c r="RAB247" s="13"/>
      <c r="RAC247" s="13"/>
      <c r="RAD247" s="13"/>
      <c r="RAE247" s="13"/>
      <c r="RAF247" s="13"/>
      <c r="RAG247" s="13"/>
      <c r="RAH247" s="13"/>
      <c r="RAI247" s="13"/>
      <c r="RAJ247" s="13"/>
      <c r="RAK247" s="13"/>
      <c r="RAL247" s="13"/>
      <c r="RAM247" s="13"/>
      <c r="RAN247" s="13"/>
      <c r="RAO247" s="13"/>
      <c r="RAP247" s="13"/>
      <c r="RAQ247" s="13"/>
      <c r="RAR247" s="13"/>
      <c r="RAS247" s="13"/>
      <c r="RAT247" s="13"/>
      <c r="RAU247" s="13"/>
      <c r="RAV247" s="13"/>
      <c r="RAW247" s="13"/>
      <c r="RAX247" s="13"/>
      <c r="RAY247" s="13"/>
      <c r="RAZ247" s="13"/>
      <c r="RBA247" s="13"/>
      <c r="RBB247" s="13"/>
      <c r="RBC247" s="13"/>
      <c r="RBD247" s="13"/>
      <c r="RBE247" s="13"/>
      <c r="RBF247" s="13"/>
      <c r="RBG247" s="13"/>
      <c r="RBH247" s="13"/>
      <c r="RBI247" s="13"/>
      <c r="RBJ247" s="13"/>
      <c r="RBK247" s="13"/>
      <c r="RBL247" s="13"/>
      <c r="RBM247" s="13"/>
      <c r="RBN247" s="13"/>
      <c r="RBO247" s="13"/>
      <c r="RBP247" s="13"/>
      <c r="RBQ247" s="13"/>
      <c r="RBR247" s="13"/>
      <c r="RBS247" s="13"/>
      <c r="RBT247" s="13"/>
      <c r="RBU247" s="13"/>
      <c r="RBV247" s="13"/>
      <c r="RBW247" s="13"/>
      <c r="RBX247" s="13"/>
      <c r="RBY247" s="13"/>
      <c r="RBZ247" s="13"/>
      <c r="RCA247" s="13"/>
      <c r="RCB247" s="13"/>
      <c r="RCC247" s="13"/>
      <c r="RCD247" s="13"/>
      <c r="RCE247" s="13"/>
      <c r="RCF247" s="13"/>
      <c r="RCG247" s="13"/>
      <c r="RCH247" s="13"/>
      <c r="RCI247" s="13"/>
      <c r="RCJ247" s="13"/>
      <c r="RCK247" s="13"/>
      <c r="RCL247" s="13"/>
      <c r="RCM247" s="13"/>
      <c r="RCN247" s="13"/>
      <c r="RCO247" s="13"/>
      <c r="RCP247" s="13"/>
      <c r="RCQ247" s="13"/>
      <c r="RCR247" s="13"/>
      <c r="RCS247" s="13"/>
      <c r="RCT247" s="13"/>
      <c r="RCU247" s="13"/>
      <c r="RCV247" s="13"/>
      <c r="RCW247" s="13"/>
      <c r="RCX247" s="13"/>
      <c r="RCY247" s="13"/>
      <c r="RCZ247" s="13"/>
      <c r="RDA247" s="13"/>
      <c r="RDB247" s="13"/>
      <c r="RDC247" s="13"/>
      <c r="RDD247" s="13"/>
      <c r="RDE247" s="13"/>
      <c r="RDF247" s="13"/>
      <c r="RDG247" s="13"/>
      <c r="RDH247" s="13"/>
      <c r="RDI247" s="13"/>
      <c r="RDJ247" s="13"/>
      <c r="RDK247" s="13"/>
      <c r="RDL247" s="13"/>
      <c r="RDM247" s="13"/>
      <c r="RDN247" s="13"/>
      <c r="RDO247" s="13"/>
      <c r="RDP247" s="13"/>
      <c r="RDQ247" s="13"/>
      <c r="RDR247" s="13"/>
      <c r="RDS247" s="13"/>
      <c r="RDT247" s="13"/>
      <c r="RDU247" s="13"/>
      <c r="RDV247" s="13"/>
      <c r="RDW247" s="13"/>
      <c r="RDX247" s="13"/>
      <c r="RDY247" s="13"/>
      <c r="RDZ247" s="13"/>
      <c r="REA247" s="13"/>
      <c r="REB247" s="13"/>
      <c r="REC247" s="13"/>
      <c r="RED247" s="13"/>
      <c r="REE247" s="13"/>
      <c r="REF247" s="13"/>
      <c r="REG247" s="13"/>
      <c r="REH247" s="13"/>
      <c r="REI247" s="13"/>
      <c r="REJ247" s="13"/>
      <c r="REK247" s="13"/>
      <c r="REL247" s="13"/>
      <c r="REM247" s="13"/>
      <c r="REN247" s="13"/>
      <c r="REO247" s="13"/>
      <c r="REP247" s="13"/>
      <c r="REQ247" s="13"/>
      <c r="RER247" s="13"/>
      <c r="RES247" s="13"/>
      <c r="RET247" s="13"/>
      <c r="REU247" s="13"/>
      <c r="REV247" s="13"/>
      <c r="REW247" s="13"/>
      <c r="REX247" s="13"/>
      <c r="REY247" s="13"/>
      <c r="REZ247" s="13"/>
      <c r="RFA247" s="13"/>
      <c r="RFB247" s="13"/>
      <c r="RFC247" s="13"/>
      <c r="RFD247" s="13"/>
      <c r="RFE247" s="13"/>
      <c r="RFF247" s="13"/>
      <c r="RFG247" s="13"/>
      <c r="RFH247" s="13"/>
      <c r="RFI247" s="13"/>
      <c r="RFJ247" s="13"/>
      <c r="RFK247" s="13"/>
      <c r="RFL247" s="13"/>
      <c r="RFM247" s="13"/>
      <c r="RFN247" s="13"/>
      <c r="RFO247" s="13"/>
      <c r="RFP247" s="13"/>
      <c r="RFQ247" s="13"/>
      <c r="RFR247" s="13"/>
      <c r="RFS247" s="13"/>
      <c r="RFT247" s="13"/>
      <c r="RFU247" s="13"/>
      <c r="RFV247" s="13"/>
      <c r="RFW247" s="13"/>
      <c r="RFX247" s="13"/>
      <c r="RFY247" s="13"/>
      <c r="RFZ247" s="13"/>
      <c r="RGA247" s="13"/>
      <c r="RGB247" s="13"/>
      <c r="RGC247" s="13"/>
      <c r="RGD247" s="13"/>
      <c r="RGE247" s="13"/>
      <c r="RGF247" s="13"/>
      <c r="RGG247" s="13"/>
      <c r="RGH247" s="13"/>
      <c r="RGI247" s="13"/>
      <c r="RGJ247" s="13"/>
      <c r="RGK247" s="13"/>
      <c r="RGL247" s="13"/>
      <c r="RGM247" s="13"/>
      <c r="RGN247" s="13"/>
      <c r="RGO247" s="13"/>
      <c r="RGP247" s="13"/>
      <c r="RGQ247" s="13"/>
      <c r="RGR247" s="13"/>
      <c r="RGS247" s="13"/>
      <c r="RGT247" s="13"/>
      <c r="RGU247" s="13"/>
      <c r="RGV247" s="13"/>
      <c r="RGW247" s="13"/>
      <c r="RGX247" s="13"/>
      <c r="RGY247" s="13"/>
      <c r="RGZ247" s="13"/>
      <c r="RHA247" s="13"/>
      <c r="RHB247" s="13"/>
      <c r="RHC247" s="13"/>
      <c r="RHD247" s="13"/>
      <c r="RHE247" s="13"/>
      <c r="RHF247" s="13"/>
      <c r="RHG247" s="13"/>
      <c r="RHH247" s="13"/>
      <c r="RHI247" s="13"/>
      <c r="RHJ247" s="13"/>
      <c r="RHK247" s="13"/>
      <c r="RHL247" s="13"/>
      <c r="RHM247" s="13"/>
      <c r="RHN247" s="13"/>
      <c r="RHO247" s="13"/>
      <c r="RHP247" s="13"/>
      <c r="RHQ247" s="13"/>
      <c r="RHR247" s="13"/>
      <c r="RHS247" s="13"/>
      <c r="RHT247" s="13"/>
      <c r="RHU247" s="13"/>
      <c r="RHV247" s="13"/>
      <c r="RHW247" s="13"/>
      <c r="RHX247" s="13"/>
      <c r="RHY247" s="13"/>
      <c r="RHZ247" s="13"/>
      <c r="RIA247" s="13"/>
      <c r="RIB247" s="13"/>
      <c r="RIC247" s="13"/>
      <c r="RID247" s="13"/>
      <c r="RIE247" s="13"/>
      <c r="RIF247" s="13"/>
      <c r="RIG247" s="13"/>
      <c r="RIH247" s="13"/>
      <c r="RII247" s="13"/>
      <c r="RIJ247" s="13"/>
      <c r="RIK247" s="13"/>
      <c r="RIL247" s="13"/>
      <c r="RIM247" s="13"/>
      <c r="RIN247" s="13"/>
      <c r="RIO247" s="13"/>
      <c r="RIP247" s="13"/>
      <c r="RIQ247" s="13"/>
      <c r="RIR247" s="13"/>
      <c r="RIS247" s="13"/>
      <c r="RIT247" s="13"/>
      <c r="RIU247" s="13"/>
      <c r="RIV247" s="13"/>
      <c r="RIW247" s="13"/>
      <c r="RIX247" s="13"/>
      <c r="RIY247" s="13"/>
      <c r="RIZ247" s="13"/>
      <c r="RJA247" s="13"/>
      <c r="RJB247" s="13"/>
      <c r="RJC247" s="13"/>
      <c r="RJD247" s="13"/>
      <c r="RJE247" s="13"/>
      <c r="RJF247" s="13"/>
      <c r="RJG247" s="13"/>
      <c r="RJH247" s="13"/>
      <c r="RJI247" s="13"/>
      <c r="RJJ247" s="13"/>
      <c r="RJK247" s="13"/>
      <c r="RJL247" s="13"/>
      <c r="RJM247" s="13"/>
      <c r="RJN247" s="13"/>
      <c r="RJO247" s="13"/>
      <c r="RJP247" s="13"/>
      <c r="RJQ247" s="13"/>
      <c r="RJR247" s="13"/>
      <c r="RJS247" s="13"/>
      <c r="RJT247" s="13"/>
      <c r="RJU247" s="13"/>
      <c r="RJV247" s="13"/>
      <c r="RJW247" s="13"/>
      <c r="RJX247" s="13"/>
      <c r="RJY247" s="13"/>
      <c r="RJZ247" s="13"/>
      <c r="RKA247" s="13"/>
      <c r="RKB247" s="13"/>
      <c r="RKC247" s="13"/>
      <c r="RKD247" s="13"/>
      <c r="RKE247" s="13"/>
      <c r="RKF247" s="13"/>
      <c r="RKG247" s="13"/>
      <c r="RKH247" s="13"/>
      <c r="RKI247" s="13"/>
      <c r="RKJ247" s="13"/>
      <c r="RKK247" s="13"/>
      <c r="RKL247" s="13"/>
      <c r="RKM247" s="13"/>
      <c r="RKN247" s="13"/>
      <c r="RKO247" s="13"/>
      <c r="RKP247" s="13"/>
      <c r="RKQ247" s="13"/>
      <c r="RKR247" s="13"/>
      <c r="RKS247" s="13"/>
      <c r="RKT247" s="13"/>
      <c r="RKU247" s="13"/>
      <c r="RKV247" s="13"/>
      <c r="RKW247" s="13"/>
      <c r="RKX247" s="13"/>
      <c r="RKY247" s="13"/>
      <c r="RKZ247" s="13"/>
      <c r="RLA247" s="13"/>
      <c r="RLB247" s="13"/>
      <c r="RLC247" s="13"/>
      <c r="RLD247" s="13"/>
      <c r="RLE247" s="13"/>
      <c r="RLF247" s="13"/>
      <c r="RLG247" s="13"/>
      <c r="RLH247" s="13"/>
      <c r="RLI247" s="13"/>
      <c r="RLJ247" s="13"/>
      <c r="RLK247" s="13"/>
      <c r="RLL247" s="13"/>
      <c r="RLM247" s="13"/>
      <c r="RLN247" s="13"/>
      <c r="RLO247" s="13"/>
      <c r="RLP247" s="13"/>
      <c r="RLQ247" s="13"/>
      <c r="RLR247" s="13"/>
      <c r="RLS247" s="13"/>
      <c r="RLT247" s="13"/>
      <c r="RLU247" s="13"/>
      <c r="RLV247" s="13"/>
      <c r="RLW247" s="13"/>
      <c r="RLX247" s="13"/>
      <c r="RLY247" s="13"/>
      <c r="RLZ247" s="13"/>
      <c r="RMA247" s="13"/>
      <c r="RMB247" s="13"/>
      <c r="RMC247" s="13"/>
      <c r="RMD247" s="13"/>
      <c r="RME247" s="13"/>
      <c r="RMF247" s="13"/>
      <c r="RMG247" s="13"/>
      <c r="RMH247" s="13"/>
      <c r="RMI247" s="13"/>
      <c r="RMJ247" s="13"/>
      <c r="RMK247" s="13"/>
      <c r="RML247" s="13"/>
      <c r="RMM247" s="13"/>
      <c r="RMN247" s="13"/>
      <c r="RMO247" s="13"/>
      <c r="RMP247" s="13"/>
      <c r="RMQ247" s="13"/>
      <c r="RMR247" s="13"/>
      <c r="RMS247" s="13"/>
      <c r="RMT247" s="13"/>
      <c r="RMU247" s="13"/>
      <c r="RMV247" s="13"/>
      <c r="RMW247" s="13"/>
      <c r="RMX247" s="13"/>
      <c r="RMY247" s="13"/>
      <c r="RMZ247" s="13"/>
      <c r="RNA247" s="13"/>
      <c r="RNB247" s="13"/>
      <c r="RNC247" s="13"/>
      <c r="RND247" s="13"/>
      <c r="RNE247" s="13"/>
      <c r="RNF247" s="13"/>
      <c r="RNG247" s="13"/>
      <c r="RNH247" s="13"/>
      <c r="RNI247" s="13"/>
      <c r="RNJ247" s="13"/>
      <c r="RNK247" s="13"/>
      <c r="RNL247" s="13"/>
      <c r="RNM247" s="13"/>
      <c r="RNN247" s="13"/>
      <c r="RNO247" s="13"/>
      <c r="RNP247" s="13"/>
      <c r="RNQ247" s="13"/>
      <c r="RNR247" s="13"/>
      <c r="RNS247" s="13"/>
      <c r="RNT247" s="13"/>
      <c r="RNU247" s="13"/>
      <c r="RNV247" s="13"/>
      <c r="RNW247" s="13"/>
      <c r="RNX247" s="13"/>
      <c r="RNY247" s="13"/>
      <c r="RNZ247" s="13"/>
      <c r="ROA247" s="13"/>
      <c r="ROB247" s="13"/>
      <c r="ROC247" s="13"/>
      <c r="ROD247" s="13"/>
      <c r="ROE247" s="13"/>
      <c r="ROF247" s="13"/>
      <c r="ROG247" s="13"/>
      <c r="ROH247" s="13"/>
      <c r="ROI247" s="13"/>
      <c r="ROJ247" s="13"/>
      <c r="ROK247" s="13"/>
      <c r="ROL247" s="13"/>
      <c r="ROM247" s="13"/>
      <c r="RON247" s="13"/>
      <c r="ROO247" s="13"/>
      <c r="ROP247" s="13"/>
      <c r="ROQ247" s="13"/>
      <c r="ROR247" s="13"/>
      <c r="ROS247" s="13"/>
      <c r="ROT247" s="13"/>
      <c r="ROU247" s="13"/>
      <c r="ROV247" s="13"/>
      <c r="ROW247" s="13"/>
      <c r="ROX247" s="13"/>
      <c r="ROY247" s="13"/>
      <c r="ROZ247" s="13"/>
      <c r="RPA247" s="13"/>
      <c r="RPB247" s="13"/>
      <c r="RPC247" s="13"/>
      <c r="RPD247" s="13"/>
      <c r="RPE247" s="13"/>
      <c r="RPF247" s="13"/>
      <c r="RPG247" s="13"/>
      <c r="RPH247" s="13"/>
      <c r="RPI247" s="13"/>
      <c r="RPJ247" s="13"/>
      <c r="RPK247" s="13"/>
      <c r="RPL247" s="13"/>
      <c r="RPM247" s="13"/>
      <c r="RPN247" s="13"/>
      <c r="RPO247" s="13"/>
      <c r="RPP247" s="13"/>
      <c r="RPQ247" s="13"/>
      <c r="RPR247" s="13"/>
      <c r="RPS247" s="13"/>
      <c r="RPT247" s="13"/>
      <c r="RPU247" s="13"/>
      <c r="RPV247" s="13"/>
      <c r="RPW247" s="13"/>
      <c r="RPX247" s="13"/>
      <c r="RPY247" s="13"/>
      <c r="RPZ247" s="13"/>
      <c r="RQA247" s="13"/>
      <c r="RQB247" s="13"/>
      <c r="RQC247" s="13"/>
      <c r="RQD247" s="13"/>
      <c r="RQE247" s="13"/>
      <c r="RQF247" s="13"/>
      <c r="RQG247" s="13"/>
      <c r="RQH247" s="13"/>
      <c r="RQI247" s="13"/>
      <c r="RQJ247" s="13"/>
      <c r="RQK247" s="13"/>
      <c r="RQL247" s="13"/>
      <c r="RQM247" s="13"/>
      <c r="RQN247" s="13"/>
      <c r="RQO247" s="13"/>
      <c r="RQP247" s="13"/>
      <c r="RQQ247" s="13"/>
      <c r="RQR247" s="13"/>
      <c r="RQS247" s="13"/>
      <c r="RQT247" s="13"/>
      <c r="RQU247" s="13"/>
      <c r="RQV247" s="13"/>
      <c r="RQW247" s="13"/>
      <c r="RQX247" s="13"/>
      <c r="RQY247" s="13"/>
      <c r="RQZ247" s="13"/>
      <c r="RRA247" s="13"/>
      <c r="RRB247" s="13"/>
      <c r="RRC247" s="13"/>
      <c r="RRD247" s="13"/>
      <c r="RRE247" s="13"/>
      <c r="RRF247" s="13"/>
      <c r="RRG247" s="13"/>
      <c r="RRH247" s="13"/>
      <c r="RRI247" s="13"/>
      <c r="RRJ247" s="13"/>
      <c r="RRK247" s="13"/>
      <c r="RRL247" s="13"/>
      <c r="RRM247" s="13"/>
      <c r="RRN247" s="13"/>
      <c r="RRO247" s="13"/>
      <c r="RRP247" s="13"/>
      <c r="RRQ247" s="13"/>
      <c r="RRR247" s="13"/>
      <c r="RRS247" s="13"/>
      <c r="RRT247" s="13"/>
      <c r="RRU247" s="13"/>
      <c r="RRV247" s="13"/>
      <c r="RRW247" s="13"/>
      <c r="RRX247" s="13"/>
      <c r="RRY247" s="13"/>
      <c r="RRZ247" s="13"/>
      <c r="RSA247" s="13"/>
      <c r="RSB247" s="13"/>
      <c r="RSC247" s="13"/>
      <c r="RSD247" s="13"/>
      <c r="RSE247" s="13"/>
      <c r="RSF247" s="13"/>
      <c r="RSG247" s="13"/>
      <c r="RSH247" s="13"/>
      <c r="RSI247" s="13"/>
      <c r="RSJ247" s="13"/>
      <c r="RSK247" s="13"/>
      <c r="RSL247" s="13"/>
      <c r="RSM247" s="13"/>
      <c r="RSN247" s="13"/>
      <c r="RSO247" s="13"/>
      <c r="RSP247" s="13"/>
      <c r="RSQ247" s="13"/>
      <c r="RSR247" s="13"/>
      <c r="RSS247" s="13"/>
      <c r="RST247" s="13"/>
      <c r="RSU247" s="13"/>
      <c r="RSV247" s="13"/>
      <c r="RSW247" s="13"/>
      <c r="RSX247" s="13"/>
      <c r="RSY247" s="13"/>
      <c r="RSZ247" s="13"/>
      <c r="RTA247" s="13"/>
      <c r="RTB247" s="13"/>
      <c r="RTC247" s="13"/>
      <c r="RTD247" s="13"/>
      <c r="RTE247" s="13"/>
      <c r="RTF247" s="13"/>
      <c r="RTG247" s="13"/>
      <c r="RTH247" s="13"/>
      <c r="RTI247" s="13"/>
      <c r="RTJ247" s="13"/>
      <c r="RTK247" s="13"/>
      <c r="RTL247" s="13"/>
      <c r="RTM247" s="13"/>
      <c r="RTN247" s="13"/>
      <c r="RTO247" s="13"/>
      <c r="RTP247" s="13"/>
      <c r="RTQ247" s="13"/>
      <c r="RTR247" s="13"/>
      <c r="RTS247" s="13"/>
      <c r="RTT247" s="13"/>
      <c r="RTU247" s="13"/>
      <c r="RTV247" s="13"/>
      <c r="RTW247" s="13"/>
      <c r="RTX247" s="13"/>
      <c r="RTY247" s="13"/>
      <c r="RTZ247" s="13"/>
      <c r="RUA247" s="13"/>
      <c r="RUB247" s="13"/>
      <c r="RUC247" s="13"/>
      <c r="RUD247" s="13"/>
      <c r="RUE247" s="13"/>
      <c r="RUF247" s="13"/>
      <c r="RUG247" s="13"/>
      <c r="RUH247" s="13"/>
      <c r="RUI247" s="13"/>
      <c r="RUJ247" s="13"/>
      <c r="RUK247" s="13"/>
      <c r="RUL247" s="13"/>
      <c r="RUM247" s="13"/>
      <c r="RUN247" s="13"/>
      <c r="RUO247" s="13"/>
      <c r="RUP247" s="13"/>
      <c r="RUQ247" s="13"/>
      <c r="RUR247" s="13"/>
      <c r="RUS247" s="13"/>
      <c r="RUT247" s="13"/>
      <c r="RUU247" s="13"/>
      <c r="RUV247" s="13"/>
      <c r="RUW247" s="13"/>
      <c r="RUX247" s="13"/>
      <c r="RUY247" s="13"/>
      <c r="RUZ247" s="13"/>
      <c r="RVA247" s="13"/>
      <c r="RVB247" s="13"/>
      <c r="RVC247" s="13"/>
      <c r="RVD247" s="13"/>
      <c r="RVE247" s="13"/>
      <c r="RVF247" s="13"/>
      <c r="RVG247" s="13"/>
      <c r="RVH247" s="13"/>
      <c r="RVI247" s="13"/>
      <c r="RVJ247" s="13"/>
      <c r="RVK247" s="13"/>
      <c r="RVL247" s="13"/>
      <c r="RVM247" s="13"/>
      <c r="RVN247" s="13"/>
      <c r="RVO247" s="13"/>
      <c r="RVP247" s="13"/>
      <c r="RVQ247" s="13"/>
      <c r="RVR247" s="13"/>
      <c r="RVS247" s="13"/>
      <c r="RVT247" s="13"/>
      <c r="RVU247" s="13"/>
      <c r="RVV247" s="13"/>
      <c r="RVW247" s="13"/>
      <c r="RVX247" s="13"/>
      <c r="RVY247" s="13"/>
      <c r="RVZ247" s="13"/>
      <c r="RWA247" s="13"/>
      <c r="RWB247" s="13"/>
      <c r="RWC247" s="13"/>
      <c r="RWD247" s="13"/>
      <c r="RWE247" s="13"/>
      <c r="RWF247" s="13"/>
      <c r="RWG247" s="13"/>
      <c r="RWH247" s="13"/>
      <c r="RWI247" s="13"/>
      <c r="RWJ247" s="13"/>
      <c r="RWK247" s="13"/>
      <c r="RWL247" s="13"/>
      <c r="RWM247" s="13"/>
      <c r="RWN247" s="13"/>
      <c r="RWO247" s="13"/>
      <c r="RWP247" s="13"/>
      <c r="RWQ247" s="13"/>
      <c r="RWR247" s="13"/>
      <c r="RWS247" s="13"/>
      <c r="RWT247" s="13"/>
      <c r="RWU247" s="13"/>
      <c r="RWV247" s="13"/>
      <c r="RWW247" s="13"/>
      <c r="RWX247" s="13"/>
      <c r="RWY247" s="13"/>
      <c r="RWZ247" s="13"/>
      <c r="RXA247" s="13"/>
      <c r="RXB247" s="13"/>
      <c r="RXC247" s="13"/>
      <c r="RXD247" s="13"/>
      <c r="RXE247" s="13"/>
      <c r="RXF247" s="13"/>
      <c r="RXG247" s="13"/>
      <c r="RXH247" s="13"/>
      <c r="RXI247" s="13"/>
      <c r="RXJ247" s="13"/>
      <c r="RXK247" s="13"/>
      <c r="RXL247" s="13"/>
      <c r="RXM247" s="13"/>
      <c r="RXN247" s="13"/>
      <c r="RXO247" s="13"/>
      <c r="RXP247" s="13"/>
      <c r="RXQ247" s="13"/>
      <c r="RXR247" s="13"/>
      <c r="RXS247" s="13"/>
      <c r="RXT247" s="13"/>
      <c r="RXU247" s="13"/>
      <c r="RXV247" s="13"/>
      <c r="RXW247" s="13"/>
      <c r="RXX247" s="13"/>
      <c r="RXY247" s="13"/>
      <c r="RXZ247" s="13"/>
      <c r="RYA247" s="13"/>
      <c r="RYB247" s="13"/>
      <c r="RYC247" s="13"/>
      <c r="RYD247" s="13"/>
      <c r="RYE247" s="13"/>
      <c r="RYF247" s="13"/>
      <c r="RYG247" s="13"/>
      <c r="RYH247" s="13"/>
      <c r="RYI247" s="13"/>
      <c r="RYJ247" s="13"/>
      <c r="RYK247" s="13"/>
      <c r="RYL247" s="13"/>
      <c r="RYM247" s="13"/>
      <c r="RYN247" s="13"/>
      <c r="RYO247" s="13"/>
      <c r="RYP247" s="13"/>
      <c r="RYQ247" s="13"/>
      <c r="RYR247" s="13"/>
      <c r="RYS247" s="13"/>
      <c r="RYT247" s="13"/>
      <c r="RYU247" s="13"/>
      <c r="RYV247" s="13"/>
      <c r="RYW247" s="13"/>
      <c r="RYX247" s="13"/>
      <c r="RYY247" s="13"/>
      <c r="RYZ247" s="13"/>
      <c r="RZA247" s="13"/>
      <c r="RZB247" s="13"/>
      <c r="RZC247" s="13"/>
      <c r="RZD247" s="13"/>
      <c r="RZE247" s="13"/>
      <c r="RZF247" s="13"/>
      <c r="RZG247" s="13"/>
      <c r="RZH247" s="13"/>
      <c r="RZI247" s="13"/>
      <c r="RZJ247" s="13"/>
      <c r="RZK247" s="13"/>
      <c r="RZL247" s="13"/>
      <c r="RZM247" s="13"/>
      <c r="RZN247" s="13"/>
      <c r="RZO247" s="13"/>
      <c r="RZP247" s="13"/>
      <c r="RZQ247" s="13"/>
      <c r="RZR247" s="13"/>
      <c r="RZS247" s="13"/>
      <c r="RZT247" s="13"/>
      <c r="RZU247" s="13"/>
      <c r="RZV247" s="13"/>
      <c r="RZW247" s="13"/>
      <c r="RZX247" s="13"/>
      <c r="RZY247" s="13"/>
      <c r="RZZ247" s="13"/>
      <c r="SAA247" s="13"/>
      <c r="SAB247" s="13"/>
      <c r="SAC247" s="13"/>
      <c r="SAD247" s="13"/>
      <c r="SAE247" s="13"/>
      <c r="SAF247" s="13"/>
      <c r="SAG247" s="13"/>
      <c r="SAH247" s="13"/>
      <c r="SAI247" s="13"/>
      <c r="SAJ247" s="13"/>
      <c r="SAK247" s="13"/>
      <c r="SAL247" s="13"/>
      <c r="SAM247" s="13"/>
      <c r="SAN247" s="13"/>
      <c r="SAO247" s="13"/>
      <c r="SAP247" s="13"/>
      <c r="SAQ247" s="13"/>
      <c r="SAR247" s="13"/>
      <c r="SAS247" s="13"/>
      <c r="SAT247" s="13"/>
      <c r="SAU247" s="13"/>
      <c r="SAV247" s="13"/>
      <c r="SAW247" s="13"/>
      <c r="SAX247" s="13"/>
      <c r="SAY247" s="13"/>
      <c r="SAZ247" s="13"/>
      <c r="SBA247" s="13"/>
      <c r="SBB247" s="13"/>
      <c r="SBC247" s="13"/>
      <c r="SBD247" s="13"/>
      <c r="SBE247" s="13"/>
      <c r="SBF247" s="13"/>
      <c r="SBG247" s="13"/>
      <c r="SBH247" s="13"/>
      <c r="SBI247" s="13"/>
      <c r="SBJ247" s="13"/>
      <c r="SBK247" s="13"/>
      <c r="SBL247" s="13"/>
      <c r="SBM247" s="13"/>
      <c r="SBN247" s="13"/>
      <c r="SBO247" s="13"/>
      <c r="SBP247" s="13"/>
      <c r="SBQ247" s="13"/>
      <c r="SBR247" s="13"/>
      <c r="SBS247" s="13"/>
      <c r="SBT247" s="13"/>
      <c r="SBU247" s="13"/>
      <c r="SBV247" s="13"/>
      <c r="SBW247" s="13"/>
      <c r="SBX247" s="13"/>
      <c r="SBY247" s="13"/>
      <c r="SBZ247" s="13"/>
      <c r="SCA247" s="13"/>
      <c r="SCB247" s="13"/>
      <c r="SCC247" s="13"/>
      <c r="SCD247" s="13"/>
      <c r="SCE247" s="13"/>
      <c r="SCF247" s="13"/>
      <c r="SCG247" s="13"/>
      <c r="SCH247" s="13"/>
      <c r="SCI247" s="13"/>
      <c r="SCJ247" s="13"/>
      <c r="SCK247" s="13"/>
      <c r="SCL247" s="13"/>
      <c r="SCM247" s="13"/>
      <c r="SCN247" s="13"/>
      <c r="SCO247" s="13"/>
      <c r="SCP247" s="13"/>
      <c r="SCQ247" s="13"/>
      <c r="SCR247" s="13"/>
      <c r="SCS247" s="13"/>
      <c r="SCT247" s="13"/>
      <c r="SCU247" s="13"/>
      <c r="SCV247" s="13"/>
      <c r="SCW247" s="13"/>
      <c r="SCX247" s="13"/>
      <c r="SCY247" s="13"/>
      <c r="SCZ247" s="13"/>
      <c r="SDA247" s="13"/>
      <c r="SDB247" s="13"/>
      <c r="SDC247" s="13"/>
      <c r="SDD247" s="13"/>
      <c r="SDE247" s="13"/>
      <c r="SDF247" s="13"/>
      <c r="SDG247" s="13"/>
      <c r="SDH247" s="13"/>
      <c r="SDI247" s="13"/>
      <c r="SDJ247" s="13"/>
      <c r="SDK247" s="13"/>
      <c r="SDL247" s="13"/>
      <c r="SDM247" s="13"/>
      <c r="SDN247" s="13"/>
      <c r="SDO247" s="13"/>
      <c r="SDP247" s="13"/>
      <c r="SDQ247" s="13"/>
      <c r="SDR247" s="13"/>
      <c r="SDS247" s="13"/>
      <c r="SDT247" s="13"/>
      <c r="SDU247" s="13"/>
      <c r="SDV247" s="13"/>
      <c r="SDW247" s="13"/>
      <c r="SDX247" s="13"/>
      <c r="SDY247" s="13"/>
      <c r="SDZ247" s="13"/>
      <c r="SEA247" s="13"/>
      <c r="SEB247" s="13"/>
      <c r="SEC247" s="13"/>
      <c r="SED247" s="13"/>
      <c r="SEE247" s="13"/>
      <c r="SEF247" s="13"/>
      <c r="SEG247" s="13"/>
      <c r="SEH247" s="13"/>
      <c r="SEI247" s="13"/>
      <c r="SEJ247" s="13"/>
      <c r="SEK247" s="13"/>
      <c r="SEL247" s="13"/>
      <c r="SEM247" s="13"/>
      <c r="SEN247" s="13"/>
      <c r="SEO247" s="13"/>
      <c r="SEP247" s="13"/>
      <c r="SEQ247" s="13"/>
      <c r="SER247" s="13"/>
      <c r="SES247" s="13"/>
      <c r="SET247" s="13"/>
      <c r="SEU247" s="13"/>
      <c r="SEV247" s="13"/>
      <c r="SEW247" s="13"/>
      <c r="SEX247" s="13"/>
      <c r="SEY247" s="13"/>
      <c r="SEZ247" s="13"/>
      <c r="SFA247" s="13"/>
      <c r="SFB247" s="13"/>
      <c r="SFC247" s="13"/>
      <c r="SFD247" s="13"/>
      <c r="SFE247" s="13"/>
      <c r="SFF247" s="13"/>
      <c r="SFG247" s="13"/>
      <c r="SFH247" s="13"/>
      <c r="SFI247" s="13"/>
      <c r="SFJ247" s="13"/>
      <c r="SFK247" s="13"/>
      <c r="SFL247" s="13"/>
      <c r="SFM247" s="13"/>
      <c r="SFN247" s="13"/>
      <c r="SFO247" s="13"/>
      <c r="SFP247" s="13"/>
      <c r="SFQ247" s="13"/>
      <c r="SFR247" s="13"/>
      <c r="SFS247" s="13"/>
      <c r="SFT247" s="13"/>
      <c r="SFU247" s="13"/>
      <c r="SFV247" s="13"/>
      <c r="SFW247" s="13"/>
      <c r="SFX247" s="13"/>
      <c r="SFY247" s="13"/>
      <c r="SFZ247" s="13"/>
      <c r="SGA247" s="13"/>
      <c r="SGB247" s="13"/>
      <c r="SGC247" s="13"/>
      <c r="SGD247" s="13"/>
      <c r="SGE247" s="13"/>
      <c r="SGF247" s="13"/>
      <c r="SGG247" s="13"/>
      <c r="SGH247" s="13"/>
      <c r="SGI247" s="13"/>
      <c r="SGJ247" s="13"/>
      <c r="SGK247" s="13"/>
      <c r="SGL247" s="13"/>
      <c r="SGM247" s="13"/>
      <c r="SGN247" s="13"/>
      <c r="SGO247" s="13"/>
      <c r="SGP247" s="13"/>
      <c r="SGQ247" s="13"/>
      <c r="SGR247" s="13"/>
      <c r="SGS247" s="13"/>
      <c r="SGT247" s="13"/>
      <c r="SGU247" s="13"/>
      <c r="SGV247" s="13"/>
      <c r="SGW247" s="13"/>
      <c r="SGX247" s="13"/>
      <c r="SGY247" s="13"/>
      <c r="SGZ247" s="13"/>
      <c r="SHA247" s="13"/>
      <c r="SHB247" s="13"/>
      <c r="SHC247" s="13"/>
      <c r="SHD247" s="13"/>
      <c r="SHE247" s="13"/>
      <c r="SHF247" s="13"/>
      <c r="SHG247" s="13"/>
      <c r="SHH247" s="13"/>
      <c r="SHI247" s="13"/>
      <c r="SHJ247" s="13"/>
      <c r="SHK247" s="13"/>
      <c r="SHL247" s="13"/>
      <c r="SHM247" s="13"/>
      <c r="SHN247" s="13"/>
      <c r="SHO247" s="13"/>
      <c r="SHP247" s="13"/>
      <c r="SHQ247" s="13"/>
      <c r="SHR247" s="13"/>
      <c r="SHS247" s="13"/>
      <c r="SHT247" s="13"/>
      <c r="SHU247" s="13"/>
      <c r="SHV247" s="13"/>
      <c r="SHW247" s="13"/>
      <c r="SHX247" s="13"/>
      <c r="SHY247" s="13"/>
      <c r="SHZ247" s="13"/>
      <c r="SIA247" s="13"/>
      <c r="SIB247" s="13"/>
      <c r="SIC247" s="13"/>
      <c r="SID247" s="13"/>
      <c r="SIE247" s="13"/>
      <c r="SIF247" s="13"/>
      <c r="SIG247" s="13"/>
      <c r="SIH247" s="13"/>
      <c r="SII247" s="13"/>
      <c r="SIJ247" s="13"/>
      <c r="SIK247" s="13"/>
      <c r="SIL247" s="13"/>
      <c r="SIM247" s="13"/>
      <c r="SIN247" s="13"/>
      <c r="SIO247" s="13"/>
      <c r="SIP247" s="13"/>
      <c r="SIQ247" s="13"/>
      <c r="SIR247" s="13"/>
      <c r="SIS247" s="13"/>
      <c r="SIT247" s="13"/>
      <c r="SIU247" s="13"/>
      <c r="SIV247" s="13"/>
      <c r="SIW247" s="13"/>
      <c r="SIX247" s="13"/>
      <c r="SIY247" s="13"/>
      <c r="SIZ247" s="13"/>
      <c r="SJA247" s="13"/>
      <c r="SJB247" s="13"/>
      <c r="SJC247" s="13"/>
      <c r="SJD247" s="13"/>
      <c r="SJE247" s="13"/>
      <c r="SJF247" s="13"/>
      <c r="SJG247" s="13"/>
      <c r="SJH247" s="13"/>
      <c r="SJI247" s="13"/>
      <c r="SJJ247" s="13"/>
      <c r="SJK247" s="13"/>
      <c r="SJL247" s="13"/>
      <c r="SJM247" s="13"/>
      <c r="SJN247" s="13"/>
      <c r="SJO247" s="13"/>
      <c r="SJP247" s="13"/>
      <c r="SJQ247" s="13"/>
      <c r="SJR247" s="13"/>
      <c r="SJS247" s="13"/>
      <c r="SJT247" s="13"/>
      <c r="SJU247" s="13"/>
      <c r="SJV247" s="13"/>
      <c r="SJW247" s="13"/>
      <c r="SJX247" s="13"/>
      <c r="SJY247" s="13"/>
      <c r="SJZ247" s="13"/>
      <c r="SKA247" s="13"/>
      <c r="SKB247" s="13"/>
      <c r="SKC247" s="13"/>
      <c r="SKD247" s="13"/>
      <c r="SKE247" s="13"/>
      <c r="SKF247" s="13"/>
      <c r="SKG247" s="13"/>
      <c r="SKH247" s="13"/>
      <c r="SKI247" s="13"/>
      <c r="SKJ247" s="13"/>
      <c r="SKK247" s="13"/>
      <c r="SKL247" s="13"/>
      <c r="SKM247" s="13"/>
      <c r="SKN247" s="13"/>
      <c r="SKO247" s="13"/>
      <c r="SKP247" s="13"/>
      <c r="SKQ247" s="13"/>
      <c r="SKR247" s="13"/>
      <c r="SKS247" s="13"/>
      <c r="SKT247" s="13"/>
      <c r="SKU247" s="13"/>
      <c r="SKV247" s="13"/>
      <c r="SKW247" s="13"/>
      <c r="SKX247" s="13"/>
      <c r="SKY247" s="13"/>
      <c r="SKZ247" s="13"/>
      <c r="SLA247" s="13"/>
      <c r="SLB247" s="13"/>
      <c r="SLC247" s="13"/>
      <c r="SLD247" s="13"/>
      <c r="SLE247" s="13"/>
      <c r="SLF247" s="13"/>
      <c r="SLG247" s="13"/>
      <c r="SLH247" s="13"/>
      <c r="SLI247" s="13"/>
      <c r="SLJ247" s="13"/>
      <c r="SLK247" s="13"/>
      <c r="SLL247" s="13"/>
      <c r="SLM247" s="13"/>
      <c r="SLN247" s="13"/>
      <c r="SLO247" s="13"/>
      <c r="SLP247" s="13"/>
      <c r="SLQ247" s="13"/>
      <c r="SLR247" s="13"/>
      <c r="SLS247" s="13"/>
      <c r="SLT247" s="13"/>
      <c r="SLU247" s="13"/>
      <c r="SLV247" s="13"/>
      <c r="SLW247" s="13"/>
      <c r="SLX247" s="13"/>
      <c r="SLY247" s="13"/>
      <c r="SLZ247" s="13"/>
      <c r="SMA247" s="13"/>
      <c r="SMB247" s="13"/>
      <c r="SMC247" s="13"/>
      <c r="SMD247" s="13"/>
      <c r="SME247" s="13"/>
      <c r="SMF247" s="13"/>
      <c r="SMG247" s="13"/>
      <c r="SMH247" s="13"/>
      <c r="SMI247" s="13"/>
      <c r="SMJ247" s="13"/>
      <c r="SMK247" s="13"/>
      <c r="SML247" s="13"/>
      <c r="SMM247" s="13"/>
      <c r="SMN247" s="13"/>
      <c r="SMO247" s="13"/>
      <c r="SMP247" s="13"/>
      <c r="SMQ247" s="13"/>
      <c r="SMR247" s="13"/>
      <c r="SMS247" s="13"/>
      <c r="SMT247" s="13"/>
      <c r="SMU247" s="13"/>
      <c r="SMV247" s="13"/>
      <c r="SMW247" s="13"/>
      <c r="SMX247" s="13"/>
      <c r="SMY247" s="13"/>
      <c r="SMZ247" s="13"/>
      <c r="SNA247" s="13"/>
      <c r="SNB247" s="13"/>
      <c r="SNC247" s="13"/>
      <c r="SND247" s="13"/>
      <c r="SNE247" s="13"/>
      <c r="SNF247" s="13"/>
      <c r="SNG247" s="13"/>
      <c r="SNH247" s="13"/>
      <c r="SNI247" s="13"/>
      <c r="SNJ247" s="13"/>
      <c r="SNK247" s="13"/>
      <c r="SNL247" s="13"/>
      <c r="SNM247" s="13"/>
      <c r="SNN247" s="13"/>
      <c r="SNO247" s="13"/>
      <c r="SNP247" s="13"/>
      <c r="SNQ247" s="13"/>
      <c r="SNR247" s="13"/>
      <c r="SNS247" s="13"/>
      <c r="SNT247" s="13"/>
      <c r="SNU247" s="13"/>
      <c r="SNV247" s="13"/>
      <c r="SNW247" s="13"/>
      <c r="SNX247" s="13"/>
      <c r="SNY247" s="13"/>
      <c r="SNZ247" s="13"/>
      <c r="SOA247" s="13"/>
      <c r="SOB247" s="13"/>
      <c r="SOC247" s="13"/>
      <c r="SOD247" s="13"/>
      <c r="SOE247" s="13"/>
      <c r="SOF247" s="13"/>
      <c r="SOG247" s="13"/>
      <c r="SOH247" s="13"/>
      <c r="SOI247" s="13"/>
      <c r="SOJ247" s="13"/>
      <c r="SOK247" s="13"/>
      <c r="SOL247" s="13"/>
      <c r="SOM247" s="13"/>
      <c r="SON247" s="13"/>
      <c r="SOO247" s="13"/>
      <c r="SOP247" s="13"/>
      <c r="SOQ247" s="13"/>
      <c r="SOR247" s="13"/>
      <c r="SOS247" s="13"/>
      <c r="SOT247" s="13"/>
      <c r="SOU247" s="13"/>
      <c r="SOV247" s="13"/>
      <c r="SOW247" s="13"/>
      <c r="SOX247" s="13"/>
      <c r="SOY247" s="13"/>
      <c r="SOZ247" s="13"/>
      <c r="SPA247" s="13"/>
      <c r="SPB247" s="13"/>
      <c r="SPC247" s="13"/>
      <c r="SPD247" s="13"/>
      <c r="SPE247" s="13"/>
      <c r="SPF247" s="13"/>
      <c r="SPG247" s="13"/>
      <c r="SPH247" s="13"/>
      <c r="SPI247" s="13"/>
      <c r="SPJ247" s="13"/>
      <c r="SPK247" s="13"/>
      <c r="SPL247" s="13"/>
      <c r="SPM247" s="13"/>
      <c r="SPN247" s="13"/>
      <c r="SPO247" s="13"/>
      <c r="SPP247" s="13"/>
      <c r="SPQ247" s="13"/>
      <c r="SPR247" s="13"/>
      <c r="SPS247" s="13"/>
      <c r="SPT247" s="13"/>
      <c r="SPU247" s="13"/>
      <c r="SPV247" s="13"/>
      <c r="SPW247" s="13"/>
      <c r="SPX247" s="13"/>
      <c r="SPY247" s="13"/>
      <c r="SPZ247" s="13"/>
      <c r="SQA247" s="13"/>
      <c r="SQB247" s="13"/>
      <c r="SQC247" s="13"/>
      <c r="SQD247" s="13"/>
      <c r="SQE247" s="13"/>
      <c r="SQF247" s="13"/>
      <c r="SQG247" s="13"/>
      <c r="SQH247" s="13"/>
      <c r="SQI247" s="13"/>
      <c r="SQJ247" s="13"/>
      <c r="SQK247" s="13"/>
      <c r="SQL247" s="13"/>
      <c r="SQM247" s="13"/>
      <c r="SQN247" s="13"/>
      <c r="SQO247" s="13"/>
      <c r="SQP247" s="13"/>
      <c r="SQQ247" s="13"/>
      <c r="SQR247" s="13"/>
      <c r="SQS247" s="13"/>
      <c r="SQT247" s="13"/>
      <c r="SQU247" s="13"/>
      <c r="SQV247" s="13"/>
      <c r="SQW247" s="13"/>
      <c r="SQX247" s="13"/>
      <c r="SQY247" s="13"/>
      <c r="SQZ247" s="13"/>
      <c r="SRA247" s="13"/>
      <c r="SRB247" s="13"/>
      <c r="SRC247" s="13"/>
      <c r="SRD247" s="13"/>
      <c r="SRE247" s="13"/>
      <c r="SRF247" s="13"/>
      <c r="SRG247" s="13"/>
      <c r="SRH247" s="13"/>
      <c r="SRI247" s="13"/>
      <c r="SRJ247" s="13"/>
      <c r="SRK247" s="13"/>
      <c r="SRL247" s="13"/>
      <c r="SRM247" s="13"/>
      <c r="SRN247" s="13"/>
      <c r="SRO247" s="13"/>
      <c r="SRP247" s="13"/>
      <c r="SRQ247" s="13"/>
      <c r="SRR247" s="13"/>
      <c r="SRS247" s="13"/>
      <c r="SRT247" s="13"/>
      <c r="SRU247" s="13"/>
      <c r="SRV247" s="13"/>
      <c r="SRW247" s="13"/>
      <c r="SRX247" s="13"/>
      <c r="SRY247" s="13"/>
      <c r="SRZ247" s="13"/>
      <c r="SSA247" s="13"/>
      <c r="SSB247" s="13"/>
      <c r="SSC247" s="13"/>
      <c r="SSD247" s="13"/>
      <c r="SSE247" s="13"/>
      <c r="SSF247" s="13"/>
      <c r="SSG247" s="13"/>
      <c r="SSH247" s="13"/>
      <c r="SSI247" s="13"/>
      <c r="SSJ247" s="13"/>
      <c r="SSK247" s="13"/>
      <c r="SSL247" s="13"/>
      <c r="SSM247" s="13"/>
      <c r="SSN247" s="13"/>
      <c r="SSO247" s="13"/>
      <c r="SSP247" s="13"/>
      <c r="SSQ247" s="13"/>
      <c r="SSR247" s="13"/>
      <c r="SSS247" s="13"/>
      <c r="SST247" s="13"/>
      <c r="SSU247" s="13"/>
      <c r="SSV247" s="13"/>
      <c r="SSW247" s="13"/>
      <c r="SSX247" s="13"/>
      <c r="SSY247" s="13"/>
      <c r="SSZ247" s="13"/>
      <c r="STA247" s="13"/>
      <c r="STB247" s="13"/>
      <c r="STC247" s="13"/>
      <c r="STD247" s="13"/>
      <c r="STE247" s="13"/>
      <c r="STF247" s="13"/>
      <c r="STG247" s="13"/>
      <c r="STH247" s="13"/>
      <c r="STI247" s="13"/>
      <c r="STJ247" s="13"/>
      <c r="STK247" s="13"/>
      <c r="STL247" s="13"/>
      <c r="STM247" s="13"/>
      <c r="STN247" s="13"/>
      <c r="STO247" s="13"/>
      <c r="STP247" s="13"/>
      <c r="STQ247" s="13"/>
      <c r="STR247" s="13"/>
      <c r="STS247" s="13"/>
      <c r="STT247" s="13"/>
      <c r="STU247" s="13"/>
      <c r="STV247" s="13"/>
      <c r="STW247" s="13"/>
      <c r="STX247" s="13"/>
      <c r="STY247" s="13"/>
      <c r="STZ247" s="13"/>
      <c r="SUA247" s="13"/>
      <c r="SUB247" s="13"/>
      <c r="SUC247" s="13"/>
      <c r="SUD247" s="13"/>
      <c r="SUE247" s="13"/>
      <c r="SUF247" s="13"/>
      <c r="SUG247" s="13"/>
      <c r="SUH247" s="13"/>
      <c r="SUI247" s="13"/>
      <c r="SUJ247" s="13"/>
      <c r="SUK247" s="13"/>
      <c r="SUL247" s="13"/>
      <c r="SUM247" s="13"/>
      <c r="SUN247" s="13"/>
      <c r="SUO247" s="13"/>
      <c r="SUP247" s="13"/>
      <c r="SUQ247" s="13"/>
      <c r="SUR247" s="13"/>
      <c r="SUS247" s="13"/>
      <c r="SUT247" s="13"/>
      <c r="SUU247" s="13"/>
      <c r="SUV247" s="13"/>
      <c r="SUW247" s="13"/>
      <c r="SUX247" s="13"/>
      <c r="SUY247" s="13"/>
      <c r="SUZ247" s="13"/>
      <c r="SVA247" s="13"/>
      <c r="SVB247" s="13"/>
      <c r="SVC247" s="13"/>
      <c r="SVD247" s="13"/>
      <c r="SVE247" s="13"/>
      <c r="SVF247" s="13"/>
      <c r="SVG247" s="13"/>
      <c r="SVH247" s="13"/>
      <c r="SVI247" s="13"/>
      <c r="SVJ247" s="13"/>
      <c r="SVK247" s="13"/>
      <c r="SVL247" s="13"/>
      <c r="SVM247" s="13"/>
      <c r="SVN247" s="13"/>
      <c r="SVO247" s="13"/>
      <c r="SVP247" s="13"/>
      <c r="SVQ247" s="13"/>
      <c r="SVR247" s="13"/>
      <c r="SVS247" s="13"/>
      <c r="SVT247" s="13"/>
      <c r="SVU247" s="13"/>
      <c r="SVV247" s="13"/>
      <c r="SVW247" s="13"/>
      <c r="SVX247" s="13"/>
      <c r="SVY247" s="13"/>
      <c r="SVZ247" s="13"/>
      <c r="SWA247" s="13"/>
      <c r="SWB247" s="13"/>
      <c r="SWC247" s="13"/>
      <c r="SWD247" s="13"/>
      <c r="SWE247" s="13"/>
      <c r="SWF247" s="13"/>
      <c r="SWG247" s="13"/>
      <c r="SWH247" s="13"/>
      <c r="SWI247" s="13"/>
      <c r="SWJ247" s="13"/>
      <c r="SWK247" s="13"/>
      <c r="SWL247" s="13"/>
      <c r="SWM247" s="13"/>
      <c r="SWN247" s="13"/>
      <c r="SWO247" s="13"/>
      <c r="SWP247" s="13"/>
      <c r="SWQ247" s="13"/>
      <c r="SWR247" s="13"/>
      <c r="SWS247" s="13"/>
      <c r="SWT247" s="13"/>
      <c r="SWU247" s="13"/>
      <c r="SWV247" s="13"/>
      <c r="SWW247" s="13"/>
      <c r="SWX247" s="13"/>
      <c r="SWY247" s="13"/>
      <c r="SWZ247" s="13"/>
      <c r="SXA247" s="13"/>
      <c r="SXB247" s="13"/>
      <c r="SXC247" s="13"/>
      <c r="SXD247" s="13"/>
      <c r="SXE247" s="13"/>
      <c r="SXF247" s="13"/>
      <c r="SXG247" s="13"/>
      <c r="SXH247" s="13"/>
      <c r="SXI247" s="13"/>
      <c r="SXJ247" s="13"/>
      <c r="SXK247" s="13"/>
      <c r="SXL247" s="13"/>
      <c r="SXM247" s="13"/>
      <c r="SXN247" s="13"/>
      <c r="SXO247" s="13"/>
      <c r="SXP247" s="13"/>
      <c r="SXQ247" s="13"/>
      <c r="SXR247" s="13"/>
      <c r="SXS247" s="13"/>
      <c r="SXT247" s="13"/>
      <c r="SXU247" s="13"/>
      <c r="SXV247" s="13"/>
      <c r="SXW247" s="13"/>
      <c r="SXX247" s="13"/>
      <c r="SXY247" s="13"/>
      <c r="SXZ247" s="13"/>
      <c r="SYA247" s="13"/>
      <c r="SYB247" s="13"/>
      <c r="SYC247" s="13"/>
      <c r="SYD247" s="13"/>
      <c r="SYE247" s="13"/>
      <c r="SYF247" s="13"/>
      <c r="SYG247" s="13"/>
      <c r="SYH247" s="13"/>
      <c r="SYI247" s="13"/>
      <c r="SYJ247" s="13"/>
      <c r="SYK247" s="13"/>
      <c r="SYL247" s="13"/>
      <c r="SYM247" s="13"/>
      <c r="SYN247" s="13"/>
      <c r="SYO247" s="13"/>
      <c r="SYP247" s="13"/>
      <c r="SYQ247" s="13"/>
      <c r="SYR247" s="13"/>
      <c r="SYS247" s="13"/>
      <c r="SYT247" s="13"/>
      <c r="SYU247" s="13"/>
      <c r="SYV247" s="13"/>
      <c r="SYW247" s="13"/>
      <c r="SYX247" s="13"/>
      <c r="SYY247" s="13"/>
      <c r="SYZ247" s="13"/>
      <c r="SZA247" s="13"/>
      <c r="SZB247" s="13"/>
      <c r="SZC247" s="13"/>
      <c r="SZD247" s="13"/>
      <c r="SZE247" s="13"/>
      <c r="SZF247" s="13"/>
      <c r="SZG247" s="13"/>
      <c r="SZH247" s="13"/>
      <c r="SZI247" s="13"/>
      <c r="SZJ247" s="13"/>
      <c r="SZK247" s="13"/>
      <c r="SZL247" s="13"/>
      <c r="SZM247" s="13"/>
      <c r="SZN247" s="13"/>
      <c r="SZO247" s="13"/>
      <c r="SZP247" s="13"/>
      <c r="SZQ247" s="13"/>
      <c r="SZR247" s="13"/>
      <c r="SZS247" s="13"/>
      <c r="SZT247" s="13"/>
      <c r="SZU247" s="13"/>
      <c r="SZV247" s="13"/>
      <c r="SZW247" s="13"/>
      <c r="SZX247" s="13"/>
      <c r="SZY247" s="13"/>
      <c r="SZZ247" s="13"/>
      <c r="TAA247" s="13"/>
      <c r="TAB247" s="13"/>
      <c r="TAC247" s="13"/>
      <c r="TAD247" s="13"/>
      <c r="TAE247" s="13"/>
      <c r="TAF247" s="13"/>
      <c r="TAG247" s="13"/>
      <c r="TAH247" s="13"/>
      <c r="TAI247" s="13"/>
      <c r="TAJ247" s="13"/>
      <c r="TAK247" s="13"/>
      <c r="TAL247" s="13"/>
      <c r="TAM247" s="13"/>
      <c r="TAN247" s="13"/>
      <c r="TAO247" s="13"/>
      <c r="TAP247" s="13"/>
      <c r="TAQ247" s="13"/>
      <c r="TAR247" s="13"/>
      <c r="TAS247" s="13"/>
      <c r="TAT247" s="13"/>
      <c r="TAU247" s="13"/>
      <c r="TAV247" s="13"/>
      <c r="TAW247" s="13"/>
      <c r="TAX247" s="13"/>
      <c r="TAY247" s="13"/>
      <c r="TAZ247" s="13"/>
      <c r="TBA247" s="13"/>
      <c r="TBB247" s="13"/>
      <c r="TBC247" s="13"/>
      <c r="TBD247" s="13"/>
      <c r="TBE247" s="13"/>
      <c r="TBF247" s="13"/>
      <c r="TBG247" s="13"/>
      <c r="TBH247" s="13"/>
      <c r="TBI247" s="13"/>
      <c r="TBJ247" s="13"/>
      <c r="TBK247" s="13"/>
      <c r="TBL247" s="13"/>
      <c r="TBM247" s="13"/>
      <c r="TBN247" s="13"/>
      <c r="TBO247" s="13"/>
      <c r="TBP247" s="13"/>
      <c r="TBQ247" s="13"/>
      <c r="TBR247" s="13"/>
      <c r="TBS247" s="13"/>
      <c r="TBT247" s="13"/>
      <c r="TBU247" s="13"/>
      <c r="TBV247" s="13"/>
      <c r="TBW247" s="13"/>
      <c r="TBX247" s="13"/>
      <c r="TBY247" s="13"/>
      <c r="TBZ247" s="13"/>
      <c r="TCA247" s="13"/>
      <c r="TCB247" s="13"/>
      <c r="TCC247" s="13"/>
      <c r="TCD247" s="13"/>
      <c r="TCE247" s="13"/>
      <c r="TCF247" s="13"/>
      <c r="TCG247" s="13"/>
      <c r="TCH247" s="13"/>
      <c r="TCI247" s="13"/>
      <c r="TCJ247" s="13"/>
      <c r="TCK247" s="13"/>
      <c r="TCL247" s="13"/>
      <c r="TCM247" s="13"/>
      <c r="TCN247" s="13"/>
      <c r="TCO247" s="13"/>
      <c r="TCP247" s="13"/>
      <c r="TCQ247" s="13"/>
      <c r="TCR247" s="13"/>
      <c r="TCS247" s="13"/>
      <c r="TCT247" s="13"/>
      <c r="TCU247" s="13"/>
      <c r="TCV247" s="13"/>
      <c r="TCW247" s="13"/>
      <c r="TCX247" s="13"/>
      <c r="TCY247" s="13"/>
      <c r="TCZ247" s="13"/>
      <c r="TDA247" s="13"/>
      <c r="TDB247" s="13"/>
      <c r="TDC247" s="13"/>
      <c r="TDD247" s="13"/>
      <c r="TDE247" s="13"/>
      <c r="TDF247" s="13"/>
      <c r="TDG247" s="13"/>
      <c r="TDH247" s="13"/>
      <c r="TDI247" s="13"/>
      <c r="TDJ247" s="13"/>
      <c r="TDK247" s="13"/>
      <c r="TDL247" s="13"/>
      <c r="TDM247" s="13"/>
      <c r="TDN247" s="13"/>
      <c r="TDO247" s="13"/>
      <c r="TDP247" s="13"/>
      <c r="TDQ247" s="13"/>
      <c r="TDR247" s="13"/>
      <c r="TDS247" s="13"/>
      <c r="TDT247" s="13"/>
      <c r="TDU247" s="13"/>
      <c r="TDV247" s="13"/>
      <c r="TDW247" s="13"/>
      <c r="TDX247" s="13"/>
      <c r="TDY247" s="13"/>
      <c r="TDZ247" s="13"/>
      <c r="TEA247" s="13"/>
      <c r="TEB247" s="13"/>
      <c r="TEC247" s="13"/>
      <c r="TED247" s="13"/>
      <c r="TEE247" s="13"/>
      <c r="TEF247" s="13"/>
      <c r="TEG247" s="13"/>
      <c r="TEH247" s="13"/>
      <c r="TEI247" s="13"/>
      <c r="TEJ247" s="13"/>
      <c r="TEK247" s="13"/>
      <c r="TEL247" s="13"/>
      <c r="TEM247" s="13"/>
      <c r="TEN247" s="13"/>
      <c r="TEO247" s="13"/>
      <c r="TEP247" s="13"/>
      <c r="TEQ247" s="13"/>
      <c r="TER247" s="13"/>
      <c r="TES247" s="13"/>
      <c r="TET247" s="13"/>
      <c r="TEU247" s="13"/>
      <c r="TEV247" s="13"/>
      <c r="TEW247" s="13"/>
      <c r="TEX247" s="13"/>
      <c r="TEY247" s="13"/>
      <c r="TEZ247" s="13"/>
      <c r="TFA247" s="13"/>
      <c r="TFB247" s="13"/>
      <c r="TFC247" s="13"/>
      <c r="TFD247" s="13"/>
      <c r="TFE247" s="13"/>
      <c r="TFF247" s="13"/>
      <c r="TFG247" s="13"/>
      <c r="TFH247" s="13"/>
      <c r="TFI247" s="13"/>
      <c r="TFJ247" s="13"/>
      <c r="TFK247" s="13"/>
      <c r="TFL247" s="13"/>
      <c r="TFM247" s="13"/>
      <c r="TFN247" s="13"/>
      <c r="TFO247" s="13"/>
      <c r="TFP247" s="13"/>
      <c r="TFQ247" s="13"/>
      <c r="TFR247" s="13"/>
      <c r="TFS247" s="13"/>
      <c r="TFT247" s="13"/>
      <c r="TFU247" s="13"/>
      <c r="TFV247" s="13"/>
      <c r="TFW247" s="13"/>
      <c r="TFX247" s="13"/>
      <c r="TFY247" s="13"/>
      <c r="TFZ247" s="13"/>
      <c r="TGA247" s="13"/>
      <c r="TGB247" s="13"/>
      <c r="TGC247" s="13"/>
      <c r="TGD247" s="13"/>
      <c r="TGE247" s="13"/>
      <c r="TGF247" s="13"/>
      <c r="TGG247" s="13"/>
      <c r="TGH247" s="13"/>
      <c r="TGI247" s="13"/>
      <c r="TGJ247" s="13"/>
      <c r="TGK247" s="13"/>
      <c r="TGL247" s="13"/>
      <c r="TGM247" s="13"/>
      <c r="TGN247" s="13"/>
      <c r="TGO247" s="13"/>
      <c r="TGP247" s="13"/>
      <c r="TGQ247" s="13"/>
      <c r="TGR247" s="13"/>
      <c r="TGS247" s="13"/>
      <c r="TGT247" s="13"/>
      <c r="TGU247" s="13"/>
      <c r="TGV247" s="13"/>
      <c r="TGW247" s="13"/>
      <c r="TGX247" s="13"/>
      <c r="TGY247" s="13"/>
      <c r="TGZ247" s="13"/>
      <c r="THA247" s="13"/>
      <c r="THB247" s="13"/>
      <c r="THC247" s="13"/>
      <c r="THD247" s="13"/>
      <c r="THE247" s="13"/>
      <c r="THF247" s="13"/>
      <c r="THG247" s="13"/>
      <c r="THH247" s="13"/>
      <c r="THI247" s="13"/>
      <c r="THJ247" s="13"/>
      <c r="THK247" s="13"/>
      <c r="THL247" s="13"/>
      <c r="THM247" s="13"/>
      <c r="THN247" s="13"/>
      <c r="THO247" s="13"/>
      <c r="THP247" s="13"/>
      <c r="THQ247" s="13"/>
      <c r="THR247" s="13"/>
      <c r="THS247" s="13"/>
      <c r="THT247" s="13"/>
      <c r="THU247" s="13"/>
      <c r="THV247" s="13"/>
      <c r="THW247" s="13"/>
      <c r="THX247" s="13"/>
      <c r="THY247" s="13"/>
      <c r="THZ247" s="13"/>
      <c r="TIA247" s="13"/>
      <c r="TIB247" s="13"/>
      <c r="TIC247" s="13"/>
      <c r="TID247" s="13"/>
      <c r="TIE247" s="13"/>
      <c r="TIF247" s="13"/>
      <c r="TIG247" s="13"/>
      <c r="TIH247" s="13"/>
      <c r="TII247" s="13"/>
      <c r="TIJ247" s="13"/>
      <c r="TIK247" s="13"/>
      <c r="TIL247" s="13"/>
      <c r="TIM247" s="13"/>
      <c r="TIN247" s="13"/>
      <c r="TIO247" s="13"/>
      <c r="TIP247" s="13"/>
      <c r="TIQ247" s="13"/>
      <c r="TIR247" s="13"/>
      <c r="TIS247" s="13"/>
      <c r="TIT247" s="13"/>
      <c r="TIU247" s="13"/>
      <c r="TIV247" s="13"/>
      <c r="TIW247" s="13"/>
      <c r="TIX247" s="13"/>
      <c r="TIY247" s="13"/>
      <c r="TIZ247" s="13"/>
      <c r="TJA247" s="13"/>
      <c r="TJB247" s="13"/>
      <c r="TJC247" s="13"/>
      <c r="TJD247" s="13"/>
      <c r="TJE247" s="13"/>
      <c r="TJF247" s="13"/>
      <c r="TJG247" s="13"/>
      <c r="TJH247" s="13"/>
      <c r="TJI247" s="13"/>
      <c r="TJJ247" s="13"/>
      <c r="TJK247" s="13"/>
      <c r="TJL247" s="13"/>
      <c r="TJM247" s="13"/>
      <c r="TJN247" s="13"/>
      <c r="TJO247" s="13"/>
      <c r="TJP247" s="13"/>
      <c r="TJQ247" s="13"/>
      <c r="TJR247" s="13"/>
      <c r="TJS247" s="13"/>
      <c r="TJT247" s="13"/>
      <c r="TJU247" s="13"/>
      <c r="TJV247" s="13"/>
      <c r="TJW247" s="13"/>
      <c r="TJX247" s="13"/>
      <c r="TJY247" s="13"/>
      <c r="TJZ247" s="13"/>
      <c r="TKA247" s="13"/>
      <c r="TKB247" s="13"/>
      <c r="TKC247" s="13"/>
      <c r="TKD247" s="13"/>
      <c r="TKE247" s="13"/>
      <c r="TKF247" s="13"/>
      <c r="TKG247" s="13"/>
      <c r="TKH247" s="13"/>
      <c r="TKI247" s="13"/>
      <c r="TKJ247" s="13"/>
      <c r="TKK247" s="13"/>
      <c r="TKL247" s="13"/>
      <c r="TKM247" s="13"/>
      <c r="TKN247" s="13"/>
      <c r="TKO247" s="13"/>
      <c r="TKP247" s="13"/>
      <c r="TKQ247" s="13"/>
      <c r="TKR247" s="13"/>
      <c r="TKS247" s="13"/>
      <c r="TKT247" s="13"/>
      <c r="TKU247" s="13"/>
      <c r="TKV247" s="13"/>
      <c r="TKW247" s="13"/>
      <c r="TKX247" s="13"/>
      <c r="TKY247" s="13"/>
      <c r="TKZ247" s="13"/>
      <c r="TLA247" s="13"/>
      <c r="TLB247" s="13"/>
      <c r="TLC247" s="13"/>
      <c r="TLD247" s="13"/>
      <c r="TLE247" s="13"/>
      <c r="TLF247" s="13"/>
      <c r="TLG247" s="13"/>
      <c r="TLH247" s="13"/>
      <c r="TLI247" s="13"/>
      <c r="TLJ247" s="13"/>
      <c r="TLK247" s="13"/>
      <c r="TLL247" s="13"/>
      <c r="TLM247" s="13"/>
      <c r="TLN247" s="13"/>
      <c r="TLO247" s="13"/>
      <c r="TLP247" s="13"/>
      <c r="TLQ247" s="13"/>
      <c r="TLR247" s="13"/>
      <c r="TLS247" s="13"/>
      <c r="TLT247" s="13"/>
      <c r="TLU247" s="13"/>
      <c r="TLV247" s="13"/>
      <c r="TLW247" s="13"/>
      <c r="TLX247" s="13"/>
      <c r="TLY247" s="13"/>
      <c r="TLZ247" s="13"/>
      <c r="TMA247" s="13"/>
      <c r="TMB247" s="13"/>
      <c r="TMC247" s="13"/>
      <c r="TMD247" s="13"/>
      <c r="TME247" s="13"/>
      <c r="TMF247" s="13"/>
      <c r="TMG247" s="13"/>
      <c r="TMH247" s="13"/>
      <c r="TMI247" s="13"/>
      <c r="TMJ247" s="13"/>
      <c r="TMK247" s="13"/>
      <c r="TML247" s="13"/>
      <c r="TMM247" s="13"/>
      <c r="TMN247" s="13"/>
      <c r="TMO247" s="13"/>
      <c r="TMP247" s="13"/>
      <c r="TMQ247" s="13"/>
      <c r="TMR247" s="13"/>
      <c r="TMS247" s="13"/>
      <c r="TMT247" s="13"/>
      <c r="TMU247" s="13"/>
      <c r="TMV247" s="13"/>
      <c r="TMW247" s="13"/>
      <c r="TMX247" s="13"/>
      <c r="TMY247" s="13"/>
      <c r="TMZ247" s="13"/>
      <c r="TNA247" s="13"/>
      <c r="TNB247" s="13"/>
      <c r="TNC247" s="13"/>
      <c r="TND247" s="13"/>
      <c r="TNE247" s="13"/>
      <c r="TNF247" s="13"/>
      <c r="TNG247" s="13"/>
      <c r="TNH247" s="13"/>
      <c r="TNI247" s="13"/>
      <c r="TNJ247" s="13"/>
      <c r="TNK247" s="13"/>
      <c r="TNL247" s="13"/>
      <c r="TNM247" s="13"/>
      <c r="TNN247" s="13"/>
      <c r="TNO247" s="13"/>
      <c r="TNP247" s="13"/>
      <c r="TNQ247" s="13"/>
      <c r="TNR247" s="13"/>
      <c r="TNS247" s="13"/>
      <c r="TNT247" s="13"/>
      <c r="TNU247" s="13"/>
      <c r="TNV247" s="13"/>
      <c r="TNW247" s="13"/>
      <c r="TNX247" s="13"/>
      <c r="TNY247" s="13"/>
      <c r="TNZ247" s="13"/>
      <c r="TOA247" s="13"/>
      <c r="TOB247" s="13"/>
      <c r="TOC247" s="13"/>
      <c r="TOD247" s="13"/>
      <c r="TOE247" s="13"/>
      <c r="TOF247" s="13"/>
      <c r="TOG247" s="13"/>
      <c r="TOH247" s="13"/>
      <c r="TOI247" s="13"/>
      <c r="TOJ247" s="13"/>
      <c r="TOK247" s="13"/>
      <c r="TOL247" s="13"/>
      <c r="TOM247" s="13"/>
      <c r="TON247" s="13"/>
      <c r="TOO247" s="13"/>
      <c r="TOP247" s="13"/>
      <c r="TOQ247" s="13"/>
      <c r="TOR247" s="13"/>
      <c r="TOS247" s="13"/>
      <c r="TOT247" s="13"/>
      <c r="TOU247" s="13"/>
      <c r="TOV247" s="13"/>
      <c r="TOW247" s="13"/>
      <c r="TOX247" s="13"/>
      <c r="TOY247" s="13"/>
      <c r="TOZ247" s="13"/>
      <c r="TPA247" s="13"/>
      <c r="TPB247" s="13"/>
      <c r="TPC247" s="13"/>
      <c r="TPD247" s="13"/>
      <c r="TPE247" s="13"/>
      <c r="TPF247" s="13"/>
      <c r="TPG247" s="13"/>
      <c r="TPH247" s="13"/>
      <c r="TPI247" s="13"/>
      <c r="TPJ247" s="13"/>
      <c r="TPK247" s="13"/>
      <c r="TPL247" s="13"/>
      <c r="TPM247" s="13"/>
      <c r="TPN247" s="13"/>
      <c r="TPO247" s="13"/>
      <c r="TPP247" s="13"/>
      <c r="TPQ247" s="13"/>
      <c r="TPR247" s="13"/>
      <c r="TPS247" s="13"/>
      <c r="TPT247" s="13"/>
      <c r="TPU247" s="13"/>
      <c r="TPV247" s="13"/>
      <c r="TPW247" s="13"/>
      <c r="TPX247" s="13"/>
      <c r="TPY247" s="13"/>
      <c r="TPZ247" s="13"/>
      <c r="TQA247" s="13"/>
      <c r="TQB247" s="13"/>
      <c r="TQC247" s="13"/>
      <c r="TQD247" s="13"/>
      <c r="TQE247" s="13"/>
      <c r="TQF247" s="13"/>
      <c r="TQG247" s="13"/>
      <c r="TQH247" s="13"/>
      <c r="TQI247" s="13"/>
      <c r="TQJ247" s="13"/>
      <c r="TQK247" s="13"/>
      <c r="TQL247" s="13"/>
      <c r="TQM247" s="13"/>
      <c r="TQN247" s="13"/>
      <c r="TQO247" s="13"/>
      <c r="TQP247" s="13"/>
      <c r="TQQ247" s="13"/>
      <c r="TQR247" s="13"/>
      <c r="TQS247" s="13"/>
      <c r="TQT247" s="13"/>
      <c r="TQU247" s="13"/>
      <c r="TQV247" s="13"/>
      <c r="TQW247" s="13"/>
      <c r="TQX247" s="13"/>
      <c r="TQY247" s="13"/>
      <c r="TQZ247" s="13"/>
      <c r="TRA247" s="13"/>
      <c r="TRB247" s="13"/>
      <c r="TRC247" s="13"/>
      <c r="TRD247" s="13"/>
      <c r="TRE247" s="13"/>
      <c r="TRF247" s="13"/>
      <c r="TRG247" s="13"/>
      <c r="TRH247" s="13"/>
      <c r="TRI247" s="13"/>
      <c r="TRJ247" s="13"/>
      <c r="TRK247" s="13"/>
      <c r="TRL247" s="13"/>
      <c r="TRM247" s="13"/>
      <c r="TRN247" s="13"/>
      <c r="TRO247" s="13"/>
      <c r="TRP247" s="13"/>
      <c r="TRQ247" s="13"/>
      <c r="TRR247" s="13"/>
      <c r="TRS247" s="13"/>
      <c r="TRT247" s="13"/>
      <c r="TRU247" s="13"/>
      <c r="TRV247" s="13"/>
      <c r="TRW247" s="13"/>
      <c r="TRX247" s="13"/>
      <c r="TRY247" s="13"/>
      <c r="TRZ247" s="13"/>
      <c r="TSA247" s="13"/>
      <c r="TSB247" s="13"/>
      <c r="TSC247" s="13"/>
      <c r="TSD247" s="13"/>
      <c r="TSE247" s="13"/>
      <c r="TSF247" s="13"/>
      <c r="TSG247" s="13"/>
      <c r="TSH247" s="13"/>
      <c r="TSI247" s="13"/>
      <c r="TSJ247" s="13"/>
      <c r="TSK247" s="13"/>
      <c r="TSL247" s="13"/>
      <c r="TSM247" s="13"/>
      <c r="TSN247" s="13"/>
      <c r="TSO247" s="13"/>
      <c r="TSP247" s="13"/>
      <c r="TSQ247" s="13"/>
      <c r="TSR247" s="13"/>
      <c r="TSS247" s="13"/>
      <c r="TST247" s="13"/>
      <c r="TSU247" s="13"/>
      <c r="TSV247" s="13"/>
      <c r="TSW247" s="13"/>
      <c r="TSX247" s="13"/>
      <c r="TSY247" s="13"/>
      <c r="TSZ247" s="13"/>
      <c r="TTA247" s="13"/>
      <c r="TTB247" s="13"/>
      <c r="TTC247" s="13"/>
      <c r="TTD247" s="13"/>
      <c r="TTE247" s="13"/>
      <c r="TTF247" s="13"/>
      <c r="TTG247" s="13"/>
      <c r="TTH247" s="13"/>
      <c r="TTI247" s="13"/>
      <c r="TTJ247" s="13"/>
      <c r="TTK247" s="13"/>
      <c r="TTL247" s="13"/>
      <c r="TTM247" s="13"/>
      <c r="TTN247" s="13"/>
      <c r="TTO247" s="13"/>
      <c r="TTP247" s="13"/>
      <c r="TTQ247" s="13"/>
      <c r="TTR247" s="13"/>
      <c r="TTS247" s="13"/>
      <c r="TTT247" s="13"/>
      <c r="TTU247" s="13"/>
      <c r="TTV247" s="13"/>
      <c r="TTW247" s="13"/>
      <c r="TTX247" s="13"/>
      <c r="TTY247" s="13"/>
      <c r="TTZ247" s="13"/>
      <c r="TUA247" s="13"/>
      <c r="TUB247" s="13"/>
      <c r="TUC247" s="13"/>
      <c r="TUD247" s="13"/>
      <c r="TUE247" s="13"/>
      <c r="TUF247" s="13"/>
      <c r="TUG247" s="13"/>
      <c r="TUH247" s="13"/>
      <c r="TUI247" s="13"/>
      <c r="TUJ247" s="13"/>
      <c r="TUK247" s="13"/>
      <c r="TUL247" s="13"/>
      <c r="TUM247" s="13"/>
      <c r="TUN247" s="13"/>
      <c r="TUO247" s="13"/>
      <c r="TUP247" s="13"/>
      <c r="TUQ247" s="13"/>
      <c r="TUR247" s="13"/>
      <c r="TUS247" s="13"/>
      <c r="TUT247" s="13"/>
      <c r="TUU247" s="13"/>
      <c r="TUV247" s="13"/>
      <c r="TUW247" s="13"/>
      <c r="TUX247" s="13"/>
      <c r="TUY247" s="13"/>
      <c r="TUZ247" s="13"/>
      <c r="TVA247" s="13"/>
      <c r="TVB247" s="13"/>
      <c r="TVC247" s="13"/>
      <c r="TVD247" s="13"/>
      <c r="TVE247" s="13"/>
      <c r="TVF247" s="13"/>
      <c r="TVG247" s="13"/>
      <c r="TVH247" s="13"/>
      <c r="TVI247" s="13"/>
      <c r="TVJ247" s="13"/>
      <c r="TVK247" s="13"/>
      <c r="TVL247" s="13"/>
      <c r="TVM247" s="13"/>
      <c r="TVN247" s="13"/>
      <c r="TVO247" s="13"/>
      <c r="TVP247" s="13"/>
      <c r="TVQ247" s="13"/>
      <c r="TVR247" s="13"/>
      <c r="TVS247" s="13"/>
      <c r="TVT247" s="13"/>
      <c r="TVU247" s="13"/>
      <c r="TVV247" s="13"/>
      <c r="TVW247" s="13"/>
      <c r="TVX247" s="13"/>
      <c r="TVY247" s="13"/>
      <c r="TVZ247" s="13"/>
      <c r="TWA247" s="13"/>
      <c r="TWB247" s="13"/>
      <c r="TWC247" s="13"/>
      <c r="TWD247" s="13"/>
      <c r="TWE247" s="13"/>
      <c r="TWF247" s="13"/>
      <c r="TWG247" s="13"/>
      <c r="TWH247" s="13"/>
      <c r="TWI247" s="13"/>
      <c r="TWJ247" s="13"/>
      <c r="TWK247" s="13"/>
      <c r="TWL247" s="13"/>
      <c r="TWM247" s="13"/>
      <c r="TWN247" s="13"/>
      <c r="TWO247" s="13"/>
      <c r="TWP247" s="13"/>
      <c r="TWQ247" s="13"/>
      <c r="TWR247" s="13"/>
      <c r="TWS247" s="13"/>
      <c r="TWT247" s="13"/>
      <c r="TWU247" s="13"/>
      <c r="TWV247" s="13"/>
      <c r="TWW247" s="13"/>
      <c r="TWX247" s="13"/>
      <c r="TWY247" s="13"/>
      <c r="TWZ247" s="13"/>
      <c r="TXA247" s="13"/>
      <c r="TXB247" s="13"/>
      <c r="TXC247" s="13"/>
      <c r="TXD247" s="13"/>
      <c r="TXE247" s="13"/>
      <c r="TXF247" s="13"/>
      <c r="TXG247" s="13"/>
      <c r="TXH247" s="13"/>
      <c r="TXI247" s="13"/>
      <c r="TXJ247" s="13"/>
      <c r="TXK247" s="13"/>
      <c r="TXL247" s="13"/>
      <c r="TXM247" s="13"/>
      <c r="TXN247" s="13"/>
      <c r="TXO247" s="13"/>
      <c r="TXP247" s="13"/>
      <c r="TXQ247" s="13"/>
      <c r="TXR247" s="13"/>
      <c r="TXS247" s="13"/>
      <c r="TXT247" s="13"/>
      <c r="TXU247" s="13"/>
      <c r="TXV247" s="13"/>
      <c r="TXW247" s="13"/>
      <c r="TXX247" s="13"/>
      <c r="TXY247" s="13"/>
      <c r="TXZ247" s="13"/>
      <c r="TYA247" s="13"/>
      <c r="TYB247" s="13"/>
      <c r="TYC247" s="13"/>
      <c r="TYD247" s="13"/>
      <c r="TYE247" s="13"/>
      <c r="TYF247" s="13"/>
      <c r="TYG247" s="13"/>
      <c r="TYH247" s="13"/>
      <c r="TYI247" s="13"/>
      <c r="TYJ247" s="13"/>
      <c r="TYK247" s="13"/>
      <c r="TYL247" s="13"/>
      <c r="TYM247" s="13"/>
      <c r="TYN247" s="13"/>
      <c r="TYO247" s="13"/>
      <c r="TYP247" s="13"/>
      <c r="TYQ247" s="13"/>
      <c r="TYR247" s="13"/>
      <c r="TYS247" s="13"/>
      <c r="TYT247" s="13"/>
      <c r="TYU247" s="13"/>
      <c r="TYV247" s="13"/>
      <c r="TYW247" s="13"/>
      <c r="TYX247" s="13"/>
      <c r="TYY247" s="13"/>
      <c r="TYZ247" s="13"/>
      <c r="TZA247" s="13"/>
      <c r="TZB247" s="13"/>
      <c r="TZC247" s="13"/>
      <c r="TZD247" s="13"/>
      <c r="TZE247" s="13"/>
      <c r="TZF247" s="13"/>
      <c r="TZG247" s="13"/>
      <c r="TZH247" s="13"/>
      <c r="TZI247" s="13"/>
      <c r="TZJ247" s="13"/>
      <c r="TZK247" s="13"/>
      <c r="TZL247" s="13"/>
      <c r="TZM247" s="13"/>
      <c r="TZN247" s="13"/>
      <c r="TZO247" s="13"/>
      <c r="TZP247" s="13"/>
      <c r="TZQ247" s="13"/>
      <c r="TZR247" s="13"/>
      <c r="TZS247" s="13"/>
      <c r="TZT247" s="13"/>
      <c r="TZU247" s="13"/>
      <c r="TZV247" s="13"/>
      <c r="TZW247" s="13"/>
      <c r="TZX247" s="13"/>
      <c r="TZY247" s="13"/>
      <c r="TZZ247" s="13"/>
      <c r="UAA247" s="13"/>
      <c r="UAB247" s="13"/>
      <c r="UAC247" s="13"/>
      <c r="UAD247" s="13"/>
      <c r="UAE247" s="13"/>
      <c r="UAF247" s="13"/>
      <c r="UAG247" s="13"/>
      <c r="UAH247" s="13"/>
      <c r="UAI247" s="13"/>
      <c r="UAJ247" s="13"/>
      <c r="UAK247" s="13"/>
      <c r="UAL247" s="13"/>
      <c r="UAM247" s="13"/>
      <c r="UAN247" s="13"/>
      <c r="UAO247" s="13"/>
      <c r="UAP247" s="13"/>
      <c r="UAQ247" s="13"/>
      <c r="UAR247" s="13"/>
      <c r="UAS247" s="13"/>
      <c r="UAT247" s="13"/>
      <c r="UAU247" s="13"/>
      <c r="UAV247" s="13"/>
      <c r="UAW247" s="13"/>
      <c r="UAX247" s="13"/>
      <c r="UAY247" s="13"/>
      <c r="UAZ247" s="13"/>
      <c r="UBA247" s="13"/>
      <c r="UBB247" s="13"/>
      <c r="UBC247" s="13"/>
      <c r="UBD247" s="13"/>
      <c r="UBE247" s="13"/>
      <c r="UBF247" s="13"/>
      <c r="UBG247" s="13"/>
      <c r="UBH247" s="13"/>
      <c r="UBI247" s="13"/>
      <c r="UBJ247" s="13"/>
      <c r="UBK247" s="13"/>
      <c r="UBL247" s="13"/>
      <c r="UBM247" s="13"/>
      <c r="UBN247" s="13"/>
      <c r="UBO247" s="13"/>
      <c r="UBP247" s="13"/>
      <c r="UBQ247" s="13"/>
      <c r="UBR247" s="13"/>
      <c r="UBS247" s="13"/>
      <c r="UBT247" s="13"/>
      <c r="UBU247" s="13"/>
      <c r="UBV247" s="13"/>
      <c r="UBW247" s="13"/>
      <c r="UBX247" s="13"/>
      <c r="UBY247" s="13"/>
      <c r="UBZ247" s="13"/>
      <c r="UCA247" s="13"/>
      <c r="UCB247" s="13"/>
      <c r="UCC247" s="13"/>
      <c r="UCD247" s="13"/>
      <c r="UCE247" s="13"/>
      <c r="UCF247" s="13"/>
      <c r="UCG247" s="13"/>
      <c r="UCH247" s="13"/>
      <c r="UCI247" s="13"/>
      <c r="UCJ247" s="13"/>
      <c r="UCK247" s="13"/>
      <c r="UCL247" s="13"/>
      <c r="UCM247" s="13"/>
      <c r="UCN247" s="13"/>
      <c r="UCO247" s="13"/>
      <c r="UCP247" s="13"/>
      <c r="UCQ247" s="13"/>
      <c r="UCR247" s="13"/>
      <c r="UCS247" s="13"/>
      <c r="UCT247" s="13"/>
      <c r="UCU247" s="13"/>
      <c r="UCV247" s="13"/>
      <c r="UCW247" s="13"/>
      <c r="UCX247" s="13"/>
      <c r="UCY247" s="13"/>
      <c r="UCZ247" s="13"/>
      <c r="UDA247" s="13"/>
      <c r="UDB247" s="13"/>
      <c r="UDC247" s="13"/>
      <c r="UDD247" s="13"/>
      <c r="UDE247" s="13"/>
      <c r="UDF247" s="13"/>
      <c r="UDG247" s="13"/>
      <c r="UDH247" s="13"/>
      <c r="UDI247" s="13"/>
      <c r="UDJ247" s="13"/>
      <c r="UDK247" s="13"/>
      <c r="UDL247" s="13"/>
      <c r="UDM247" s="13"/>
      <c r="UDN247" s="13"/>
      <c r="UDO247" s="13"/>
      <c r="UDP247" s="13"/>
      <c r="UDQ247" s="13"/>
      <c r="UDR247" s="13"/>
      <c r="UDS247" s="13"/>
      <c r="UDT247" s="13"/>
      <c r="UDU247" s="13"/>
      <c r="UDV247" s="13"/>
      <c r="UDW247" s="13"/>
      <c r="UDX247" s="13"/>
      <c r="UDY247" s="13"/>
      <c r="UDZ247" s="13"/>
      <c r="UEA247" s="13"/>
      <c r="UEB247" s="13"/>
      <c r="UEC247" s="13"/>
      <c r="UED247" s="13"/>
      <c r="UEE247" s="13"/>
      <c r="UEF247" s="13"/>
      <c r="UEG247" s="13"/>
      <c r="UEH247" s="13"/>
      <c r="UEI247" s="13"/>
      <c r="UEJ247" s="13"/>
      <c r="UEK247" s="13"/>
      <c r="UEL247" s="13"/>
      <c r="UEM247" s="13"/>
      <c r="UEN247" s="13"/>
      <c r="UEO247" s="13"/>
      <c r="UEP247" s="13"/>
      <c r="UEQ247" s="13"/>
      <c r="UER247" s="13"/>
      <c r="UES247" s="13"/>
      <c r="UET247" s="13"/>
      <c r="UEU247" s="13"/>
      <c r="UEV247" s="13"/>
      <c r="UEW247" s="13"/>
      <c r="UEX247" s="13"/>
      <c r="UEY247" s="13"/>
      <c r="UEZ247" s="13"/>
      <c r="UFA247" s="13"/>
      <c r="UFB247" s="13"/>
      <c r="UFC247" s="13"/>
      <c r="UFD247" s="13"/>
      <c r="UFE247" s="13"/>
      <c r="UFF247" s="13"/>
      <c r="UFG247" s="13"/>
      <c r="UFH247" s="13"/>
      <c r="UFI247" s="13"/>
      <c r="UFJ247" s="13"/>
      <c r="UFK247" s="13"/>
      <c r="UFL247" s="13"/>
      <c r="UFM247" s="13"/>
      <c r="UFN247" s="13"/>
      <c r="UFO247" s="13"/>
      <c r="UFP247" s="13"/>
      <c r="UFQ247" s="13"/>
      <c r="UFR247" s="13"/>
      <c r="UFS247" s="13"/>
      <c r="UFT247" s="13"/>
      <c r="UFU247" s="13"/>
      <c r="UFV247" s="13"/>
      <c r="UFW247" s="13"/>
      <c r="UFX247" s="13"/>
      <c r="UFY247" s="13"/>
      <c r="UFZ247" s="13"/>
      <c r="UGA247" s="13"/>
      <c r="UGB247" s="13"/>
      <c r="UGC247" s="13"/>
      <c r="UGD247" s="13"/>
      <c r="UGE247" s="13"/>
      <c r="UGF247" s="13"/>
      <c r="UGG247" s="13"/>
      <c r="UGH247" s="13"/>
      <c r="UGI247" s="13"/>
      <c r="UGJ247" s="13"/>
      <c r="UGK247" s="13"/>
      <c r="UGL247" s="13"/>
      <c r="UGM247" s="13"/>
      <c r="UGN247" s="13"/>
      <c r="UGO247" s="13"/>
      <c r="UGP247" s="13"/>
      <c r="UGQ247" s="13"/>
      <c r="UGR247" s="13"/>
      <c r="UGS247" s="13"/>
      <c r="UGT247" s="13"/>
      <c r="UGU247" s="13"/>
      <c r="UGV247" s="13"/>
      <c r="UGW247" s="13"/>
      <c r="UGX247" s="13"/>
      <c r="UGY247" s="13"/>
      <c r="UGZ247" s="13"/>
      <c r="UHA247" s="13"/>
      <c r="UHB247" s="13"/>
      <c r="UHC247" s="13"/>
      <c r="UHD247" s="13"/>
      <c r="UHE247" s="13"/>
      <c r="UHF247" s="13"/>
      <c r="UHG247" s="13"/>
      <c r="UHH247" s="13"/>
      <c r="UHI247" s="13"/>
      <c r="UHJ247" s="13"/>
      <c r="UHK247" s="13"/>
      <c r="UHL247" s="13"/>
      <c r="UHM247" s="13"/>
      <c r="UHN247" s="13"/>
      <c r="UHO247" s="13"/>
      <c r="UHP247" s="13"/>
      <c r="UHQ247" s="13"/>
      <c r="UHR247" s="13"/>
      <c r="UHS247" s="13"/>
      <c r="UHT247" s="13"/>
      <c r="UHU247" s="13"/>
      <c r="UHV247" s="13"/>
      <c r="UHW247" s="13"/>
      <c r="UHX247" s="13"/>
      <c r="UHY247" s="13"/>
      <c r="UHZ247" s="13"/>
      <c r="UIA247" s="13"/>
      <c r="UIB247" s="13"/>
      <c r="UIC247" s="13"/>
      <c r="UID247" s="13"/>
      <c r="UIE247" s="13"/>
      <c r="UIF247" s="13"/>
      <c r="UIG247" s="13"/>
      <c r="UIH247" s="13"/>
      <c r="UII247" s="13"/>
      <c r="UIJ247" s="13"/>
      <c r="UIK247" s="13"/>
      <c r="UIL247" s="13"/>
      <c r="UIM247" s="13"/>
      <c r="UIN247" s="13"/>
      <c r="UIO247" s="13"/>
      <c r="UIP247" s="13"/>
      <c r="UIQ247" s="13"/>
      <c r="UIR247" s="13"/>
      <c r="UIS247" s="13"/>
      <c r="UIT247" s="13"/>
      <c r="UIU247" s="13"/>
      <c r="UIV247" s="13"/>
      <c r="UIW247" s="13"/>
      <c r="UIX247" s="13"/>
      <c r="UIY247" s="13"/>
      <c r="UIZ247" s="13"/>
      <c r="UJA247" s="13"/>
      <c r="UJB247" s="13"/>
      <c r="UJC247" s="13"/>
      <c r="UJD247" s="13"/>
      <c r="UJE247" s="13"/>
      <c r="UJF247" s="13"/>
      <c r="UJG247" s="13"/>
      <c r="UJH247" s="13"/>
      <c r="UJI247" s="13"/>
      <c r="UJJ247" s="13"/>
      <c r="UJK247" s="13"/>
      <c r="UJL247" s="13"/>
      <c r="UJM247" s="13"/>
      <c r="UJN247" s="13"/>
      <c r="UJO247" s="13"/>
      <c r="UJP247" s="13"/>
      <c r="UJQ247" s="13"/>
      <c r="UJR247" s="13"/>
      <c r="UJS247" s="13"/>
      <c r="UJT247" s="13"/>
      <c r="UJU247" s="13"/>
      <c r="UJV247" s="13"/>
      <c r="UJW247" s="13"/>
      <c r="UJX247" s="13"/>
      <c r="UJY247" s="13"/>
      <c r="UJZ247" s="13"/>
      <c r="UKA247" s="13"/>
      <c r="UKB247" s="13"/>
      <c r="UKC247" s="13"/>
      <c r="UKD247" s="13"/>
      <c r="UKE247" s="13"/>
      <c r="UKF247" s="13"/>
      <c r="UKG247" s="13"/>
      <c r="UKH247" s="13"/>
      <c r="UKI247" s="13"/>
      <c r="UKJ247" s="13"/>
      <c r="UKK247" s="13"/>
      <c r="UKL247" s="13"/>
      <c r="UKM247" s="13"/>
      <c r="UKN247" s="13"/>
      <c r="UKO247" s="13"/>
      <c r="UKP247" s="13"/>
      <c r="UKQ247" s="13"/>
      <c r="UKR247" s="13"/>
      <c r="UKS247" s="13"/>
      <c r="UKT247" s="13"/>
      <c r="UKU247" s="13"/>
      <c r="UKV247" s="13"/>
      <c r="UKW247" s="13"/>
      <c r="UKX247" s="13"/>
      <c r="UKY247" s="13"/>
      <c r="UKZ247" s="13"/>
      <c r="ULA247" s="13"/>
      <c r="ULB247" s="13"/>
      <c r="ULC247" s="13"/>
      <c r="ULD247" s="13"/>
      <c r="ULE247" s="13"/>
      <c r="ULF247" s="13"/>
      <c r="ULG247" s="13"/>
      <c r="ULH247" s="13"/>
      <c r="ULI247" s="13"/>
      <c r="ULJ247" s="13"/>
      <c r="ULK247" s="13"/>
      <c r="ULL247" s="13"/>
      <c r="ULM247" s="13"/>
      <c r="ULN247" s="13"/>
      <c r="ULO247" s="13"/>
      <c r="ULP247" s="13"/>
      <c r="ULQ247" s="13"/>
      <c r="ULR247" s="13"/>
      <c r="ULS247" s="13"/>
      <c r="ULT247" s="13"/>
      <c r="ULU247" s="13"/>
      <c r="ULV247" s="13"/>
      <c r="ULW247" s="13"/>
      <c r="ULX247" s="13"/>
      <c r="ULY247" s="13"/>
      <c r="ULZ247" s="13"/>
      <c r="UMA247" s="13"/>
      <c r="UMB247" s="13"/>
      <c r="UMC247" s="13"/>
      <c r="UMD247" s="13"/>
      <c r="UME247" s="13"/>
      <c r="UMF247" s="13"/>
      <c r="UMG247" s="13"/>
      <c r="UMH247" s="13"/>
      <c r="UMI247" s="13"/>
      <c r="UMJ247" s="13"/>
      <c r="UMK247" s="13"/>
      <c r="UML247" s="13"/>
      <c r="UMM247" s="13"/>
      <c r="UMN247" s="13"/>
      <c r="UMO247" s="13"/>
      <c r="UMP247" s="13"/>
      <c r="UMQ247" s="13"/>
      <c r="UMR247" s="13"/>
      <c r="UMS247" s="13"/>
      <c r="UMT247" s="13"/>
      <c r="UMU247" s="13"/>
      <c r="UMV247" s="13"/>
      <c r="UMW247" s="13"/>
      <c r="UMX247" s="13"/>
      <c r="UMY247" s="13"/>
      <c r="UMZ247" s="13"/>
      <c r="UNA247" s="13"/>
      <c r="UNB247" s="13"/>
      <c r="UNC247" s="13"/>
      <c r="UND247" s="13"/>
      <c r="UNE247" s="13"/>
      <c r="UNF247" s="13"/>
      <c r="UNG247" s="13"/>
      <c r="UNH247" s="13"/>
      <c r="UNI247" s="13"/>
      <c r="UNJ247" s="13"/>
      <c r="UNK247" s="13"/>
      <c r="UNL247" s="13"/>
      <c r="UNM247" s="13"/>
      <c r="UNN247" s="13"/>
      <c r="UNO247" s="13"/>
      <c r="UNP247" s="13"/>
      <c r="UNQ247" s="13"/>
      <c r="UNR247" s="13"/>
      <c r="UNS247" s="13"/>
      <c r="UNT247" s="13"/>
      <c r="UNU247" s="13"/>
      <c r="UNV247" s="13"/>
      <c r="UNW247" s="13"/>
      <c r="UNX247" s="13"/>
      <c r="UNY247" s="13"/>
      <c r="UNZ247" s="13"/>
      <c r="UOA247" s="13"/>
      <c r="UOB247" s="13"/>
      <c r="UOC247" s="13"/>
      <c r="UOD247" s="13"/>
      <c r="UOE247" s="13"/>
      <c r="UOF247" s="13"/>
      <c r="UOG247" s="13"/>
      <c r="UOH247" s="13"/>
      <c r="UOI247" s="13"/>
      <c r="UOJ247" s="13"/>
      <c r="UOK247" s="13"/>
      <c r="UOL247" s="13"/>
      <c r="UOM247" s="13"/>
      <c r="UON247" s="13"/>
      <c r="UOO247" s="13"/>
      <c r="UOP247" s="13"/>
      <c r="UOQ247" s="13"/>
      <c r="UOR247" s="13"/>
      <c r="UOS247" s="13"/>
      <c r="UOT247" s="13"/>
      <c r="UOU247" s="13"/>
      <c r="UOV247" s="13"/>
      <c r="UOW247" s="13"/>
      <c r="UOX247" s="13"/>
      <c r="UOY247" s="13"/>
      <c r="UOZ247" s="13"/>
      <c r="UPA247" s="13"/>
      <c r="UPB247" s="13"/>
      <c r="UPC247" s="13"/>
      <c r="UPD247" s="13"/>
      <c r="UPE247" s="13"/>
      <c r="UPF247" s="13"/>
      <c r="UPG247" s="13"/>
      <c r="UPH247" s="13"/>
      <c r="UPI247" s="13"/>
      <c r="UPJ247" s="13"/>
      <c r="UPK247" s="13"/>
      <c r="UPL247" s="13"/>
      <c r="UPM247" s="13"/>
      <c r="UPN247" s="13"/>
      <c r="UPO247" s="13"/>
      <c r="UPP247" s="13"/>
      <c r="UPQ247" s="13"/>
      <c r="UPR247" s="13"/>
      <c r="UPS247" s="13"/>
      <c r="UPT247" s="13"/>
      <c r="UPU247" s="13"/>
      <c r="UPV247" s="13"/>
      <c r="UPW247" s="13"/>
      <c r="UPX247" s="13"/>
      <c r="UPY247" s="13"/>
      <c r="UPZ247" s="13"/>
      <c r="UQA247" s="13"/>
      <c r="UQB247" s="13"/>
      <c r="UQC247" s="13"/>
      <c r="UQD247" s="13"/>
      <c r="UQE247" s="13"/>
      <c r="UQF247" s="13"/>
      <c r="UQG247" s="13"/>
      <c r="UQH247" s="13"/>
      <c r="UQI247" s="13"/>
      <c r="UQJ247" s="13"/>
      <c r="UQK247" s="13"/>
      <c r="UQL247" s="13"/>
      <c r="UQM247" s="13"/>
      <c r="UQN247" s="13"/>
      <c r="UQO247" s="13"/>
      <c r="UQP247" s="13"/>
      <c r="UQQ247" s="13"/>
      <c r="UQR247" s="13"/>
      <c r="UQS247" s="13"/>
      <c r="UQT247" s="13"/>
      <c r="UQU247" s="13"/>
      <c r="UQV247" s="13"/>
      <c r="UQW247" s="13"/>
      <c r="UQX247" s="13"/>
      <c r="UQY247" s="13"/>
      <c r="UQZ247" s="13"/>
      <c r="URA247" s="13"/>
      <c r="URB247" s="13"/>
      <c r="URC247" s="13"/>
      <c r="URD247" s="13"/>
      <c r="URE247" s="13"/>
      <c r="URF247" s="13"/>
      <c r="URG247" s="13"/>
      <c r="URH247" s="13"/>
      <c r="URI247" s="13"/>
      <c r="URJ247" s="13"/>
      <c r="URK247" s="13"/>
      <c r="URL247" s="13"/>
      <c r="URM247" s="13"/>
      <c r="URN247" s="13"/>
      <c r="URO247" s="13"/>
      <c r="URP247" s="13"/>
      <c r="URQ247" s="13"/>
      <c r="URR247" s="13"/>
      <c r="URS247" s="13"/>
      <c r="URT247" s="13"/>
      <c r="URU247" s="13"/>
      <c r="URV247" s="13"/>
      <c r="URW247" s="13"/>
      <c r="URX247" s="13"/>
      <c r="URY247" s="13"/>
      <c r="URZ247" s="13"/>
      <c r="USA247" s="13"/>
      <c r="USB247" s="13"/>
      <c r="USC247" s="13"/>
      <c r="USD247" s="13"/>
      <c r="USE247" s="13"/>
      <c r="USF247" s="13"/>
      <c r="USG247" s="13"/>
      <c r="USH247" s="13"/>
      <c r="USI247" s="13"/>
      <c r="USJ247" s="13"/>
      <c r="USK247" s="13"/>
      <c r="USL247" s="13"/>
      <c r="USM247" s="13"/>
      <c r="USN247" s="13"/>
      <c r="USO247" s="13"/>
      <c r="USP247" s="13"/>
      <c r="USQ247" s="13"/>
      <c r="USR247" s="13"/>
      <c r="USS247" s="13"/>
      <c r="UST247" s="13"/>
      <c r="USU247" s="13"/>
      <c r="USV247" s="13"/>
      <c r="USW247" s="13"/>
      <c r="USX247" s="13"/>
      <c r="USY247" s="13"/>
      <c r="USZ247" s="13"/>
      <c r="UTA247" s="13"/>
      <c r="UTB247" s="13"/>
      <c r="UTC247" s="13"/>
      <c r="UTD247" s="13"/>
      <c r="UTE247" s="13"/>
      <c r="UTF247" s="13"/>
      <c r="UTG247" s="13"/>
      <c r="UTH247" s="13"/>
      <c r="UTI247" s="13"/>
      <c r="UTJ247" s="13"/>
      <c r="UTK247" s="13"/>
      <c r="UTL247" s="13"/>
      <c r="UTM247" s="13"/>
      <c r="UTN247" s="13"/>
      <c r="UTO247" s="13"/>
      <c r="UTP247" s="13"/>
      <c r="UTQ247" s="13"/>
      <c r="UTR247" s="13"/>
      <c r="UTS247" s="13"/>
      <c r="UTT247" s="13"/>
      <c r="UTU247" s="13"/>
      <c r="UTV247" s="13"/>
      <c r="UTW247" s="13"/>
      <c r="UTX247" s="13"/>
      <c r="UTY247" s="13"/>
      <c r="UTZ247" s="13"/>
      <c r="UUA247" s="13"/>
      <c r="UUB247" s="13"/>
      <c r="UUC247" s="13"/>
      <c r="UUD247" s="13"/>
      <c r="UUE247" s="13"/>
      <c r="UUF247" s="13"/>
      <c r="UUG247" s="13"/>
      <c r="UUH247" s="13"/>
      <c r="UUI247" s="13"/>
      <c r="UUJ247" s="13"/>
      <c r="UUK247" s="13"/>
      <c r="UUL247" s="13"/>
      <c r="UUM247" s="13"/>
      <c r="UUN247" s="13"/>
      <c r="UUO247" s="13"/>
      <c r="UUP247" s="13"/>
      <c r="UUQ247" s="13"/>
      <c r="UUR247" s="13"/>
      <c r="UUS247" s="13"/>
      <c r="UUT247" s="13"/>
      <c r="UUU247" s="13"/>
      <c r="UUV247" s="13"/>
      <c r="UUW247" s="13"/>
      <c r="UUX247" s="13"/>
      <c r="UUY247" s="13"/>
      <c r="UUZ247" s="13"/>
      <c r="UVA247" s="13"/>
      <c r="UVB247" s="13"/>
      <c r="UVC247" s="13"/>
      <c r="UVD247" s="13"/>
      <c r="UVE247" s="13"/>
      <c r="UVF247" s="13"/>
      <c r="UVG247" s="13"/>
      <c r="UVH247" s="13"/>
      <c r="UVI247" s="13"/>
      <c r="UVJ247" s="13"/>
      <c r="UVK247" s="13"/>
      <c r="UVL247" s="13"/>
      <c r="UVM247" s="13"/>
      <c r="UVN247" s="13"/>
      <c r="UVO247" s="13"/>
      <c r="UVP247" s="13"/>
      <c r="UVQ247" s="13"/>
      <c r="UVR247" s="13"/>
      <c r="UVS247" s="13"/>
      <c r="UVT247" s="13"/>
      <c r="UVU247" s="13"/>
      <c r="UVV247" s="13"/>
      <c r="UVW247" s="13"/>
      <c r="UVX247" s="13"/>
      <c r="UVY247" s="13"/>
      <c r="UVZ247" s="13"/>
      <c r="UWA247" s="13"/>
      <c r="UWB247" s="13"/>
      <c r="UWC247" s="13"/>
      <c r="UWD247" s="13"/>
      <c r="UWE247" s="13"/>
      <c r="UWF247" s="13"/>
      <c r="UWG247" s="13"/>
      <c r="UWH247" s="13"/>
      <c r="UWI247" s="13"/>
      <c r="UWJ247" s="13"/>
      <c r="UWK247" s="13"/>
      <c r="UWL247" s="13"/>
      <c r="UWM247" s="13"/>
      <c r="UWN247" s="13"/>
      <c r="UWO247" s="13"/>
      <c r="UWP247" s="13"/>
      <c r="UWQ247" s="13"/>
      <c r="UWR247" s="13"/>
      <c r="UWS247" s="13"/>
      <c r="UWT247" s="13"/>
      <c r="UWU247" s="13"/>
      <c r="UWV247" s="13"/>
      <c r="UWW247" s="13"/>
      <c r="UWX247" s="13"/>
      <c r="UWY247" s="13"/>
      <c r="UWZ247" s="13"/>
      <c r="UXA247" s="13"/>
      <c r="UXB247" s="13"/>
      <c r="UXC247" s="13"/>
      <c r="UXD247" s="13"/>
      <c r="UXE247" s="13"/>
      <c r="UXF247" s="13"/>
      <c r="UXG247" s="13"/>
      <c r="UXH247" s="13"/>
      <c r="UXI247" s="13"/>
      <c r="UXJ247" s="13"/>
      <c r="UXK247" s="13"/>
      <c r="UXL247" s="13"/>
      <c r="UXM247" s="13"/>
      <c r="UXN247" s="13"/>
      <c r="UXO247" s="13"/>
      <c r="UXP247" s="13"/>
      <c r="UXQ247" s="13"/>
      <c r="UXR247" s="13"/>
      <c r="UXS247" s="13"/>
      <c r="UXT247" s="13"/>
      <c r="UXU247" s="13"/>
      <c r="UXV247" s="13"/>
      <c r="UXW247" s="13"/>
      <c r="UXX247" s="13"/>
      <c r="UXY247" s="13"/>
      <c r="UXZ247" s="13"/>
      <c r="UYA247" s="13"/>
      <c r="UYB247" s="13"/>
      <c r="UYC247" s="13"/>
      <c r="UYD247" s="13"/>
      <c r="UYE247" s="13"/>
      <c r="UYF247" s="13"/>
      <c r="UYG247" s="13"/>
      <c r="UYH247" s="13"/>
      <c r="UYI247" s="13"/>
      <c r="UYJ247" s="13"/>
      <c r="UYK247" s="13"/>
      <c r="UYL247" s="13"/>
      <c r="UYM247" s="13"/>
      <c r="UYN247" s="13"/>
      <c r="UYO247" s="13"/>
      <c r="UYP247" s="13"/>
      <c r="UYQ247" s="13"/>
      <c r="UYR247" s="13"/>
      <c r="UYS247" s="13"/>
      <c r="UYT247" s="13"/>
      <c r="UYU247" s="13"/>
      <c r="UYV247" s="13"/>
      <c r="UYW247" s="13"/>
      <c r="UYX247" s="13"/>
      <c r="UYY247" s="13"/>
      <c r="UYZ247" s="13"/>
      <c r="UZA247" s="13"/>
      <c r="UZB247" s="13"/>
      <c r="UZC247" s="13"/>
      <c r="UZD247" s="13"/>
      <c r="UZE247" s="13"/>
      <c r="UZF247" s="13"/>
      <c r="UZG247" s="13"/>
      <c r="UZH247" s="13"/>
      <c r="UZI247" s="13"/>
      <c r="UZJ247" s="13"/>
      <c r="UZK247" s="13"/>
      <c r="UZL247" s="13"/>
      <c r="UZM247" s="13"/>
      <c r="UZN247" s="13"/>
      <c r="UZO247" s="13"/>
      <c r="UZP247" s="13"/>
      <c r="UZQ247" s="13"/>
      <c r="UZR247" s="13"/>
      <c r="UZS247" s="13"/>
      <c r="UZT247" s="13"/>
      <c r="UZU247" s="13"/>
      <c r="UZV247" s="13"/>
      <c r="UZW247" s="13"/>
      <c r="UZX247" s="13"/>
      <c r="UZY247" s="13"/>
      <c r="UZZ247" s="13"/>
      <c r="VAA247" s="13"/>
      <c r="VAB247" s="13"/>
      <c r="VAC247" s="13"/>
      <c r="VAD247" s="13"/>
      <c r="VAE247" s="13"/>
      <c r="VAF247" s="13"/>
      <c r="VAG247" s="13"/>
      <c r="VAH247" s="13"/>
      <c r="VAI247" s="13"/>
      <c r="VAJ247" s="13"/>
      <c r="VAK247" s="13"/>
      <c r="VAL247" s="13"/>
      <c r="VAM247" s="13"/>
      <c r="VAN247" s="13"/>
      <c r="VAO247" s="13"/>
      <c r="VAP247" s="13"/>
      <c r="VAQ247" s="13"/>
      <c r="VAR247" s="13"/>
      <c r="VAS247" s="13"/>
      <c r="VAT247" s="13"/>
      <c r="VAU247" s="13"/>
      <c r="VAV247" s="13"/>
      <c r="VAW247" s="13"/>
      <c r="VAX247" s="13"/>
      <c r="VAY247" s="13"/>
      <c r="VAZ247" s="13"/>
      <c r="VBA247" s="13"/>
      <c r="VBB247" s="13"/>
      <c r="VBC247" s="13"/>
      <c r="VBD247" s="13"/>
      <c r="VBE247" s="13"/>
      <c r="VBF247" s="13"/>
      <c r="VBG247" s="13"/>
      <c r="VBH247" s="13"/>
      <c r="VBI247" s="13"/>
      <c r="VBJ247" s="13"/>
      <c r="VBK247" s="13"/>
      <c r="VBL247" s="13"/>
      <c r="VBM247" s="13"/>
      <c r="VBN247" s="13"/>
      <c r="VBO247" s="13"/>
      <c r="VBP247" s="13"/>
      <c r="VBQ247" s="13"/>
      <c r="VBR247" s="13"/>
      <c r="VBS247" s="13"/>
      <c r="VBT247" s="13"/>
      <c r="VBU247" s="13"/>
      <c r="VBV247" s="13"/>
      <c r="VBW247" s="13"/>
      <c r="VBX247" s="13"/>
      <c r="VBY247" s="13"/>
      <c r="VBZ247" s="13"/>
      <c r="VCA247" s="13"/>
      <c r="VCB247" s="13"/>
      <c r="VCC247" s="13"/>
      <c r="VCD247" s="13"/>
      <c r="VCE247" s="13"/>
      <c r="VCF247" s="13"/>
      <c r="VCG247" s="13"/>
      <c r="VCH247" s="13"/>
      <c r="VCI247" s="13"/>
      <c r="VCJ247" s="13"/>
      <c r="VCK247" s="13"/>
      <c r="VCL247" s="13"/>
      <c r="VCM247" s="13"/>
      <c r="VCN247" s="13"/>
      <c r="VCO247" s="13"/>
      <c r="VCP247" s="13"/>
      <c r="VCQ247" s="13"/>
      <c r="VCR247" s="13"/>
      <c r="VCS247" s="13"/>
      <c r="VCT247" s="13"/>
      <c r="VCU247" s="13"/>
      <c r="VCV247" s="13"/>
      <c r="VCW247" s="13"/>
      <c r="VCX247" s="13"/>
      <c r="VCY247" s="13"/>
      <c r="VCZ247" s="13"/>
      <c r="VDA247" s="13"/>
      <c r="VDB247" s="13"/>
      <c r="VDC247" s="13"/>
      <c r="VDD247" s="13"/>
      <c r="VDE247" s="13"/>
      <c r="VDF247" s="13"/>
      <c r="VDG247" s="13"/>
      <c r="VDH247" s="13"/>
      <c r="VDI247" s="13"/>
      <c r="VDJ247" s="13"/>
      <c r="VDK247" s="13"/>
      <c r="VDL247" s="13"/>
      <c r="VDM247" s="13"/>
      <c r="VDN247" s="13"/>
      <c r="VDO247" s="13"/>
      <c r="VDP247" s="13"/>
      <c r="VDQ247" s="13"/>
      <c r="VDR247" s="13"/>
      <c r="VDS247" s="13"/>
      <c r="VDT247" s="13"/>
      <c r="VDU247" s="13"/>
      <c r="VDV247" s="13"/>
      <c r="VDW247" s="13"/>
      <c r="VDX247" s="13"/>
      <c r="VDY247" s="13"/>
      <c r="VDZ247" s="13"/>
      <c r="VEA247" s="13"/>
      <c r="VEB247" s="13"/>
      <c r="VEC247" s="13"/>
      <c r="VED247" s="13"/>
      <c r="VEE247" s="13"/>
      <c r="VEF247" s="13"/>
      <c r="VEG247" s="13"/>
      <c r="VEH247" s="13"/>
      <c r="VEI247" s="13"/>
      <c r="VEJ247" s="13"/>
      <c r="VEK247" s="13"/>
      <c r="VEL247" s="13"/>
      <c r="VEM247" s="13"/>
      <c r="VEN247" s="13"/>
      <c r="VEO247" s="13"/>
      <c r="VEP247" s="13"/>
      <c r="VEQ247" s="13"/>
      <c r="VER247" s="13"/>
      <c r="VES247" s="13"/>
      <c r="VET247" s="13"/>
      <c r="VEU247" s="13"/>
      <c r="VEV247" s="13"/>
      <c r="VEW247" s="13"/>
      <c r="VEX247" s="13"/>
      <c r="VEY247" s="13"/>
      <c r="VEZ247" s="13"/>
      <c r="VFA247" s="13"/>
      <c r="VFB247" s="13"/>
      <c r="VFC247" s="13"/>
      <c r="VFD247" s="13"/>
      <c r="VFE247" s="13"/>
      <c r="VFF247" s="13"/>
      <c r="VFG247" s="13"/>
      <c r="VFH247" s="13"/>
      <c r="VFI247" s="13"/>
      <c r="VFJ247" s="13"/>
      <c r="VFK247" s="13"/>
      <c r="VFL247" s="13"/>
      <c r="VFM247" s="13"/>
      <c r="VFN247" s="13"/>
      <c r="VFO247" s="13"/>
      <c r="VFP247" s="13"/>
      <c r="VFQ247" s="13"/>
      <c r="VFR247" s="13"/>
      <c r="VFS247" s="13"/>
      <c r="VFT247" s="13"/>
      <c r="VFU247" s="13"/>
      <c r="VFV247" s="13"/>
      <c r="VFW247" s="13"/>
      <c r="VFX247" s="13"/>
      <c r="VFY247" s="13"/>
      <c r="VFZ247" s="13"/>
      <c r="VGA247" s="13"/>
      <c r="VGB247" s="13"/>
      <c r="VGC247" s="13"/>
      <c r="VGD247" s="13"/>
      <c r="VGE247" s="13"/>
      <c r="VGF247" s="13"/>
      <c r="VGG247" s="13"/>
      <c r="VGH247" s="13"/>
      <c r="VGI247" s="13"/>
      <c r="VGJ247" s="13"/>
      <c r="VGK247" s="13"/>
      <c r="VGL247" s="13"/>
      <c r="VGM247" s="13"/>
      <c r="VGN247" s="13"/>
      <c r="VGO247" s="13"/>
      <c r="VGP247" s="13"/>
      <c r="VGQ247" s="13"/>
      <c r="VGR247" s="13"/>
      <c r="VGS247" s="13"/>
      <c r="VGT247" s="13"/>
      <c r="VGU247" s="13"/>
      <c r="VGV247" s="13"/>
      <c r="VGW247" s="13"/>
      <c r="VGX247" s="13"/>
      <c r="VGY247" s="13"/>
      <c r="VGZ247" s="13"/>
      <c r="VHA247" s="13"/>
      <c r="VHB247" s="13"/>
      <c r="VHC247" s="13"/>
      <c r="VHD247" s="13"/>
      <c r="VHE247" s="13"/>
      <c r="VHF247" s="13"/>
      <c r="VHG247" s="13"/>
      <c r="VHH247" s="13"/>
      <c r="VHI247" s="13"/>
      <c r="VHJ247" s="13"/>
      <c r="VHK247" s="13"/>
      <c r="VHL247" s="13"/>
      <c r="VHM247" s="13"/>
      <c r="VHN247" s="13"/>
      <c r="VHO247" s="13"/>
      <c r="VHP247" s="13"/>
      <c r="VHQ247" s="13"/>
      <c r="VHR247" s="13"/>
      <c r="VHS247" s="13"/>
      <c r="VHT247" s="13"/>
      <c r="VHU247" s="13"/>
      <c r="VHV247" s="13"/>
      <c r="VHW247" s="13"/>
      <c r="VHX247" s="13"/>
      <c r="VHY247" s="13"/>
      <c r="VHZ247" s="13"/>
      <c r="VIA247" s="13"/>
      <c r="VIB247" s="13"/>
      <c r="VIC247" s="13"/>
      <c r="VID247" s="13"/>
      <c r="VIE247" s="13"/>
      <c r="VIF247" s="13"/>
      <c r="VIG247" s="13"/>
      <c r="VIH247" s="13"/>
      <c r="VII247" s="13"/>
      <c r="VIJ247" s="13"/>
      <c r="VIK247" s="13"/>
      <c r="VIL247" s="13"/>
      <c r="VIM247" s="13"/>
      <c r="VIN247" s="13"/>
      <c r="VIO247" s="13"/>
      <c r="VIP247" s="13"/>
      <c r="VIQ247" s="13"/>
      <c r="VIR247" s="13"/>
      <c r="VIS247" s="13"/>
      <c r="VIT247" s="13"/>
      <c r="VIU247" s="13"/>
      <c r="VIV247" s="13"/>
      <c r="VIW247" s="13"/>
      <c r="VIX247" s="13"/>
      <c r="VIY247" s="13"/>
      <c r="VIZ247" s="13"/>
      <c r="VJA247" s="13"/>
      <c r="VJB247" s="13"/>
      <c r="VJC247" s="13"/>
      <c r="VJD247" s="13"/>
      <c r="VJE247" s="13"/>
      <c r="VJF247" s="13"/>
      <c r="VJG247" s="13"/>
      <c r="VJH247" s="13"/>
      <c r="VJI247" s="13"/>
      <c r="VJJ247" s="13"/>
      <c r="VJK247" s="13"/>
      <c r="VJL247" s="13"/>
      <c r="VJM247" s="13"/>
      <c r="VJN247" s="13"/>
      <c r="VJO247" s="13"/>
      <c r="VJP247" s="13"/>
      <c r="VJQ247" s="13"/>
      <c r="VJR247" s="13"/>
      <c r="VJS247" s="13"/>
      <c r="VJT247" s="13"/>
      <c r="VJU247" s="13"/>
      <c r="VJV247" s="13"/>
      <c r="VJW247" s="13"/>
      <c r="VJX247" s="13"/>
      <c r="VJY247" s="13"/>
      <c r="VJZ247" s="13"/>
      <c r="VKA247" s="13"/>
      <c r="VKB247" s="13"/>
      <c r="VKC247" s="13"/>
      <c r="VKD247" s="13"/>
      <c r="VKE247" s="13"/>
      <c r="VKF247" s="13"/>
      <c r="VKG247" s="13"/>
      <c r="VKH247" s="13"/>
      <c r="VKI247" s="13"/>
      <c r="VKJ247" s="13"/>
      <c r="VKK247" s="13"/>
      <c r="VKL247" s="13"/>
      <c r="VKM247" s="13"/>
      <c r="VKN247" s="13"/>
      <c r="VKO247" s="13"/>
      <c r="VKP247" s="13"/>
      <c r="VKQ247" s="13"/>
      <c r="VKR247" s="13"/>
      <c r="VKS247" s="13"/>
      <c r="VKT247" s="13"/>
      <c r="VKU247" s="13"/>
      <c r="VKV247" s="13"/>
      <c r="VKW247" s="13"/>
      <c r="VKX247" s="13"/>
      <c r="VKY247" s="13"/>
      <c r="VKZ247" s="13"/>
      <c r="VLA247" s="13"/>
      <c r="VLB247" s="13"/>
      <c r="VLC247" s="13"/>
      <c r="VLD247" s="13"/>
      <c r="VLE247" s="13"/>
      <c r="VLF247" s="13"/>
      <c r="VLG247" s="13"/>
      <c r="VLH247" s="13"/>
      <c r="VLI247" s="13"/>
      <c r="VLJ247" s="13"/>
      <c r="VLK247" s="13"/>
      <c r="VLL247" s="13"/>
      <c r="VLM247" s="13"/>
      <c r="VLN247" s="13"/>
      <c r="VLO247" s="13"/>
      <c r="VLP247" s="13"/>
      <c r="VLQ247" s="13"/>
      <c r="VLR247" s="13"/>
      <c r="VLS247" s="13"/>
      <c r="VLT247" s="13"/>
      <c r="VLU247" s="13"/>
      <c r="VLV247" s="13"/>
      <c r="VLW247" s="13"/>
      <c r="VLX247" s="13"/>
      <c r="VLY247" s="13"/>
      <c r="VLZ247" s="13"/>
      <c r="VMA247" s="13"/>
      <c r="VMB247" s="13"/>
      <c r="VMC247" s="13"/>
      <c r="VMD247" s="13"/>
      <c r="VME247" s="13"/>
      <c r="VMF247" s="13"/>
      <c r="VMG247" s="13"/>
      <c r="VMH247" s="13"/>
      <c r="VMI247" s="13"/>
      <c r="VMJ247" s="13"/>
      <c r="VMK247" s="13"/>
      <c r="VML247" s="13"/>
      <c r="VMM247" s="13"/>
      <c r="VMN247" s="13"/>
      <c r="VMO247" s="13"/>
      <c r="VMP247" s="13"/>
      <c r="VMQ247" s="13"/>
      <c r="VMR247" s="13"/>
      <c r="VMS247" s="13"/>
      <c r="VMT247" s="13"/>
      <c r="VMU247" s="13"/>
      <c r="VMV247" s="13"/>
      <c r="VMW247" s="13"/>
      <c r="VMX247" s="13"/>
      <c r="VMY247" s="13"/>
      <c r="VMZ247" s="13"/>
      <c r="VNA247" s="13"/>
      <c r="VNB247" s="13"/>
      <c r="VNC247" s="13"/>
      <c r="VND247" s="13"/>
      <c r="VNE247" s="13"/>
      <c r="VNF247" s="13"/>
      <c r="VNG247" s="13"/>
      <c r="VNH247" s="13"/>
      <c r="VNI247" s="13"/>
      <c r="VNJ247" s="13"/>
      <c r="VNK247" s="13"/>
      <c r="VNL247" s="13"/>
      <c r="VNM247" s="13"/>
      <c r="VNN247" s="13"/>
      <c r="VNO247" s="13"/>
      <c r="VNP247" s="13"/>
      <c r="VNQ247" s="13"/>
      <c r="VNR247" s="13"/>
      <c r="VNS247" s="13"/>
      <c r="VNT247" s="13"/>
      <c r="VNU247" s="13"/>
      <c r="VNV247" s="13"/>
      <c r="VNW247" s="13"/>
      <c r="VNX247" s="13"/>
      <c r="VNY247" s="13"/>
      <c r="VNZ247" s="13"/>
      <c r="VOA247" s="13"/>
      <c r="VOB247" s="13"/>
      <c r="VOC247" s="13"/>
      <c r="VOD247" s="13"/>
      <c r="VOE247" s="13"/>
      <c r="VOF247" s="13"/>
      <c r="VOG247" s="13"/>
      <c r="VOH247" s="13"/>
      <c r="VOI247" s="13"/>
      <c r="VOJ247" s="13"/>
      <c r="VOK247" s="13"/>
      <c r="VOL247" s="13"/>
      <c r="VOM247" s="13"/>
      <c r="VON247" s="13"/>
      <c r="VOO247" s="13"/>
      <c r="VOP247" s="13"/>
      <c r="VOQ247" s="13"/>
      <c r="VOR247" s="13"/>
      <c r="VOS247" s="13"/>
      <c r="VOT247" s="13"/>
      <c r="VOU247" s="13"/>
      <c r="VOV247" s="13"/>
      <c r="VOW247" s="13"/>
      <c r="VOX247" s="13"/>
      <c r="VOY247" s="13"/>
      <c r="VOZ247" s="13"/>
      <c r="VPA247" s="13"/>
      <c r="VPB247" s="13"/>
      <c r="VPC247" s="13"/>
      <c r="VPD247" s="13"/>
      <c r="VPE247" s="13"/>
      <c r="VPF247" s="13"/>
      <c r="VPG247" s="13"/>
      <c r="VPH247" s="13"/>
      <c r="VPI247" s="13"/>
      <c r="VPJ247" s="13"/>
      <c r="VPK247" s="13"/>
      <c r="VPL247" s="13"/>
      <c r="VPM247" s="13"/>
      <c r="VPN247" s="13"/>
      <c r="VPO247" s="13"/>
      <c r="VPP247" s="13"/>
      <c r="VPQ247" s="13"/>
      <c r="VPR247" s="13"/>
      <c r="VPS247" s="13"/>
      <c r="VPT247" s="13"/>
      <c r="VPU247" s="13"/>
      <c r="VPV247" s="13"/>
      <c r="VPW247" s="13"/>
      <c r="VPX247" s="13"/>
      <c r="VPY247" s="13"/>
      <c r="VPZ247" s="13"/>
      <c r="VQA247" s="13"/>
      <c r="VQB247" s="13"/>
      <c r="VQC247" s="13"/>
      <c r="VQD247" s="13"/>
      <c r="VQE247" s="13"/>
      <c r="VQF247" s="13"/>
      <c r="VQG247" s="13"/>
      <c r="VQH247" s="13"/>
      <c r="VQI247" s="13"/>
      <c r="VQJ247" s="13"/>
      <c r="VQK247" s="13"/>
      <c r="VQL247" s="13"/>
      <c r="VQM247" s="13"/>
      <c r="VQN247" s="13"/>
      <c r="VQO247" s="13"/>
      <c r="VQP247" s="13"/>
      <c r="VQQ247" s="13"/>
      <c r="VQR247" s="13"/>
      <c r="VQS247" s="13"/>
      <c r="VQT247" s="13"/>
      <c r="VQU247" s="13"/>
      <c r="VQV247" s="13"/>
      <c r="VQW247" s="13"/>
      <c r="VQX247" s="13"/>
      <c r="VQY247" s="13"/>
      <c r="VQZ247" s="13"/>
      <c r="VRA247" s="13"/>
      <c r="VRB247" s="13"/>
      <c r="VRC247" s="13"/>
      <c r="VRD247" s="13"/>
      <c r="VRE247" s="13"/>
      <c r="VRF247" s="13"/>
      <c r="VRG247" s="13"/>
      <c r="VRH247" s="13"/>
      <c r="VRI247" s="13"/>
      <c r="VRJ247" s="13"/>
      <c r="VRK247" s="13"/>
      <c r="VRL247" s="13"/>
      <c r="VRM247" s="13"/>
      <c r="VRN247" s="13"/>
      <c r="VRO247" s="13"/>
      <c r="VRP247" s="13"/>
      <c r="VRQ247" s="13"/>
      <c r="VRR247" s="13"/>
      <c r="VRS247" s="13"/>
      <c r="VRT247" s="13"/>
      <c r="VRU247" s="13"/>
      <c r="VRV247" s="13"/>
      <c r="VRW247" s="13"/>
      <c r="VRX247" s="13"/>
      <c r="VRY247" s="13"/>
      <c r="VRZ247" s="13"/>
      <c r="VSA247" s="13"/>
      <c r="VSB247" s="13"/>
      <c r="VSC247" s="13"/>
      <c r="VSD247" s="13"/>
      <c r="VSE247" s="13"/>
      <c r="VSF247" s="13"/>
      <c r="VSG247" s="13"/>
      <c r="VSH247" s="13"/>
      <c r="VSI247" s="13"/>
      <c r="VSJ247" s="13"/>
      <c r="VSK247" s="13"/>
      <c r="VSL247" s="13"/>
      <c r="VSM247" s="13"/>
      <c r="VSN247" s="13"/>
      <c r="VSO247" s="13"/>
      <c r="VSP247" s="13"/>
      <c r="VSQ247" s="13"/>
      <c r="VSR247" s="13"/>
      <c r="VSS247" s="13"/>
      <c r="VST247" s="13"/>
      <c r="VSU247" s="13"/>
      <c r="VSV247" s="13"/>
      <c r="VSW247" s="13"/>
      <c r="VSX247" s="13"/>
      <c r="VSY247" s="13"/>
      <c r="VSZ247" s="13"/>
      <c r="VTA247" s="13"/>
      <c r="VTB247" s="13"/>
      <c r="VTC247" s="13"/>
      <c r="VTD247" s="13"/>
      <c r="VTE247" s="13"/>
      <c r="VTF247" s="13"/>
      <c r="VTG247" s="13"/>
      <c r="VTH247" s="13"/>
      <c r="VTI247" s="13"/>
      <c r="VTJ247" s="13"/>
      <c r="VTK247" s="13"/>
      <c r="VTL247" s="13"/>
      <c r="VTM247" s="13"/>
      <c r="VTN247" s="13"/>
      <c r="VTO247" s="13"/>
      <c r="VTP247" s="13"/>
      <c r="VTQ247" s="13"/>
      <c r="VTR247" s="13"/>
      <c r="VTS247" s="13"/>
      <c r="VTT247" s="13"/>
      <c r="VTU247" s="13"/>
      <c r="VTV247" s="13"/>
      <c r="VTW247" s="13"/>
      <c r="VTX247" s="13"/>
      <c r="VTY247" s="13"/>
      <c r="VTZ247" s="13"/>
      <c r="VUA247" s="13"/>
      <c r="VUB247" s="13"/>
      <c r="VUC247" s="13"/>
      <c r="VUD247" s="13"/>
      <c r="VUE247" s="13"/>
      <c r="VUF247" s="13"/>
      <c r="VUG247" s="13"/>
      <c r="VUH247" s="13"/>
      <c r="VUI247" s="13"/>
      <c r="VUJ247" s="13"/>
      <c r="VUK247" s="13"/>
      <c r="VUL247" s="13"/>
      <c r="VUM247" s="13"/>
      <c r="VUN247" s="13"/>
      <c r="VUO247" s="13"/>
      <c r="VUP247" s="13"/>
      <c r="VUQ247" s="13"/>
      <c r="VUR247" s="13"/>
      <c r="VUS247" s="13"/>
      <c r="VUT247" s="13"/>
      <c r="VUU247" s="13"/>
      <c r="VUV247" s="13"/>
      <c r="VUW247" s="13"/>
      <c r="VUX247" s="13"/>
      <c r="VUY247" s="13"/>
      <c r="VUZ247" s="13"/>
      <c r="VVA247" s="13"/>
      <c r="VVB247" s="13"/>
      <c r="VVC247" s="13"/>
      <c r="VVD247" s="13"/>
      <c r="VVE247" s="13"/>
      <c r="VVF247" s="13"/>
      <c r="VVG247" s="13"/>
      <c r="VVH247" s="13"/>
      <c r="VVI247" s="13"/>
      <c r="VVJ247" s="13"/>
      <c r="VVK247" s="13"/>
      <c r="VVL247" s="13"/>
      <c r="VVM247" s="13"/>
      <c r="VVN247" s="13"/>
      <c r="VVO247" s="13"/>
      <c r="VVP247" s="13"/>
      <c r="VVQ247" s="13"/>
      <c r="VVR247" s="13"/>
      <c r="VVS247" s="13"/>
      <c r="VVT247" s="13"/>
      <c r="VVU247" s="13"/>
      <c r="VVV247" s="13"/>
      <c r="VVW247" s="13"/>
      <c r="VVX247" s="13"/>
      <c r="VVY247" s="13"/>
      <c r="VVZ247" s="13"/>
      <c r="VWA247" s="13"/>
      <c r="VWB247" s="13"/>
      <c r="VWC247" s="13"/>
      <c r="VWD247" s="13"/>
      <c r="VWE247" s="13"/>
      <c r="VWF247" s="13"/>
      <c r="VWG247" s="13"/>
      <c r="VWH247" s="13"/>
      <c r="VWI247" s="13"/>
      <c r="VWJ247" s="13"/>
      <c r="VWK247" s="13"/>
      <c r="VWL247" s="13"/>
      <c r="VWM247" s="13"/>
      <c r="VWN247" s="13"/>
      <c r="VWO247" s="13"/>
      <c r="VWP247" s="13"/>
      <c r="VWQ247" s="13"/>
      <c r="VWR247" s="13"/>
      <c r="VWS247" s="13"/>
      <c r="VWT247" s="13"/>
      <c r="VWU247" s="13"/>
      <c r="VWV247" s="13"/>
      <c r="VWW247" s="13"/>
      <c r="VWX247" s="13"/>
      <c r="VWY247" s="13"/>
      <c r="VWZ247" s="13"/>
      <c r="VXA247" s="13"/>
      <c r="VXB247" s="13"/>
      <c r="VXC247" s="13"/>
      <c r="VXD247" s="13"/>
      <c r="VXE247" s="13"/>
      <c r="VXF247" s="13"/>
      <c r="VXG247" s="13"/>
      <c r="VXH247" s="13"/>
      <c r="VXI247" s="13"/>
      <c r="VXJ247" s="13"/>
      <c r="VXK247" s="13"/>
      <c r="VXL247" s="13"/>
      <c r="VXM247" s="13"/>
      <c r="VXN247" s="13"/>
      <c r="VXO247" s="13"/>
      <c r="VXP247" s="13"/>
      <c r="VXQ247" s="13"/>
      <c r="VXR247" s="13"/>
      <c r="VXS247" s="13"/>
      <c r="VXT247" s="13"/>
      <c r="VXU247" s="13"/>
      <c r="VXV247" s="13"/>
      <c r="VXW247" s="13"/>
      <c r="VXX247" s="13"/>
      <c r="VXY247" s="13"/>
      <c r="VXZ247" s="13"/>
      <c r="VYA247" s="13"/>
      <c r="VYB247" s="13"/>
      <c r="VYC247" s="13"/>
      <c r="VYD247" s="13"/>
      <c r="VYE247" s="13"/>
      <c r="VYF247" s="13"/>
      <c r="VYG247" s="13"/>
      <c r="VYH247" s="13"/>
      <c r="VYI247" s="13"/>
      <c r="VYJ247" s="13"/>
      <c r="VYK247" s="13"/>
      <c r="VYL247" s="13"/>
      <c r="VYM247" s="13"/>
      <c r="VYN247" s="13"/>
      <c r="VYO247" s="13"/>
      <c r="VYP247" s="13"/>
      <c r="VYQ247" s="13"/>
      <c r="VYR247" s="13"/>
      <c r="VYS247" s="13"/>
      <c r="VYT247" s="13"/>
      <c r="VYU247" s="13"/>
      <c r="VYV247" s="13"/>
      <c r="VYW247" s="13"/>
      <c r="VYX247" s="13"/>
      <c r="VYY247" s="13"/>
      <c r="VYZ247" s="13"/>
      <c r="VZA247" s="13"/>
      <c r="VZB247" s="13"/>
      <c r="VZC247" s="13"/>
      <c r="VZD247" s="13"/>
      <c r="VZE247" s="13"/>
      <c r="VZF247" s="13"/>
      <c r="VZG247" s="13"/>
      <c r="VZH247" s="13"/>
      <c r="VZI247" s="13"/>
      <c r="VZJ247" s="13"/>
      <c r="VZK247" s="13"/>
      <c r="VZL247" s="13"/>
      <c r="VZM247" s="13"/>
      <c r="VZN247" s="13"/>
      <c r="VZO247" s="13"/>
      <c r="VZP247" s="13"/>
      <c r="VZQ247" s="13"/>
      <c r="VZR247" s="13"/>
      <c r="VZS247" s="13"/>
      <c r="VZT247" s="13"/>
      <c r="VZU247" s="13"/>
      <c r="VZV247" s="13"/>
      <c r="VZW247" s="13"/>
      <c r="VZX247" s="13"/>
      <c r="VZY247" s="13"/>
      <c r="VZZ247" s="13"/>
      <c r="WAA247" s="13"/>
      <c r="WAB247" s="13"/>
      <c r="WAC247" s="13"/>
      <c r="WAD247" s="13"/>
      <c r="WAE247" s="13"/>
      <c r="WAF247" s="13"/>
      <c r="WAG247" s="13"/>
      <c r="WAH247" s="13"/>
      <c r="WAI247" s="13"/>
      <c r="WAJ247" s="13"/>
      <c r="WAK247" s="13"/>
      <c r="WAL247" s="13"/>
      <c r="WAM247" s="13"/>
      <c r="WAN247" s="13"/>
      <c r="WAO247" s="13"/>
      <c r="WAP247" s="13"/>
      <c r="WAQ247" s="13"/>
      <c r="WAR247" s="13"/>
      <c r="WAS247" s="13"/>
      <c r="WAT247" s="13"/>
      <c r="WAU247" s="13"/>
      <c r="WAV247" s="13"/>
      <c r="WAW247" s="13"/>
      <c r="WAX247" s="13"/>
      <c r="WAY247" s="13"/>
      <c r="WAZ247" s="13"/>
      <c r="WBA247" s="13"/>
      <c r="WBB247" s="13"/>
      <c r="WBC247" s="13"/>
      <c r="WBD247" s="13"/>
      <c r="WBE247" s="13"/>
      <c r="WBF247" s="13"/>
      <c r="WBG247" s="13"/>
      <c r="WBH247" s="13"/>
      <c r="WBI247" s="13"/>
      <c r="WBJ247" s="13"/>
      <c r="WBK247" s="13"/>
      <c r="WBL247" s="13"/>
      <c r="WBM247" s="13"/>
      <c r="WBN247" s="13"/>
      <c r="WBO247" s="13"/>
      <c r="WBP247" s="13"/>
      <c r="WBQ247" s="13"/>
      <c r="WBR247" s="13"/>
      <c r="WBS247" s="13"/>
      <c r="WBT247" s="13"/>
      <c r="WBU247" s="13"/>
      <c r="WBV247" s="13"/>
      <c r="WBW247" s="13"/>
      <c r="WBX247" s="13"/>
      <c r="WBY247" s="13"/>
      <c r="WBZ247" s="13"/>
      <c r="WCA247" s="13"/>
      <c r="WCB247" s="13"/>
      <c r="WCC247" s="13"/>
      <c r="WCD247" s="13"/>
      <c r="WCE247" s="13"/>
      <c r="WCF247" s="13"/>
      <c r="WCG247" s="13"/>
      <c r="WCH247" s="13"/>
      <c r="WCI247" s="13"/>
      <c r="WCJ247" s="13"/>
      <c r="WCK247" s="13"/>
      <c r="WCL247" s="13"/>
      <c r="WCM247" s="13"/>
      <c r="WCN247" s="13"/>
      <c r="WCO247" s="13"/>
      <c r="WCP247" s="13"/>
      <c r="WCQ247" s="13"/>
      <c r="WCR247" s="13"/>
      <c r="WCS247" s="13"/>
      <c r="WCT247" s="13"/>
      <c r="WCU247" s="13"/>
      <c r="WCV247" s="13"/>
      <c r="WCW247" s="13"/>
      <c r="WCX247" s="13"/>
      <c r="WCY247" s="13"/>
      <c r="WCZ247" s="13"/>
      <c r="WDA247" s="13"/>
      <c r="WDB247" s="13"/>
      <c r="WDC247" s="13"/>
      <c r="WDD247" s="13"/>
      <c r="WDE247" s="13"/>
      <c r="WDF247" s="13"/>
      <c r="WDG247" s="13"/>
      <c r="WDH247" s="13"/>
      <c r="WDI247" s="13"/>
      <c r="WDJ247" s="13"/>
      <c r="WDK247" s="13"/>
      <c r="WDL247" s="13"/>
      <c r="WDM247" s="13"/>
      <c r="WDN247" s="13"/>
      <c r="WDO247" s="13"/>
      <c r="WDP247" s="13"/>
      <c r="WDQ247" s="13"/>
      <c r="WDR247" s="13"/>
      <c r="WDS247" s="13"/>
      <c r="WDT247" s="13"/>
      <c r="WDU247" s="13"/>
      <c r="WDV247" s="13"/>
      <c r="WDW247" s="13"/>
      <c r="WDX247" s="13"/>
      <c r="WDY247" s="13"/>
      <c r="WDZ247" s="13"/>
      <c r="WEA247" s="13"/>
      <c r="WEB247" s="13"/>
      <c r="WEC247" s="13"/>
      <c r="WED247" s="13"/>
      <c r="WEE247" s="13"/>
      <c r="WEF247" s="13"/>
      <c r="WEG247" s="13"/>
      <c r="WEH247" s="13"/>
      <c r="WEI247" s="13"/>
      <c r="WEJ247" s="13"/>
      <c r="WEK247" s="13"/>
      <c r="WEL247" s="13"/>
      <c r="WEM247" s="13"/>
      <c r="WEN247" s="13"/>
      <c r="WEO247" s="13"/>
      <c r="WEP247" s="13"/>
      <c r="WEQ247" s="13"/>
      <c r="WER247" s="13"/>
      <c r="WES247" s="13"/>
      <c r="WET247" s="13"/>
      <c r="WEU247" s="13"/>
      <c r="WEV247" s="13"/>
      <c r="WEW247" s="13"/>
      <c r="WEX247" s="13"/>
      <c r="WEY247" s="13"/>
      <c r="WEZ247" s="13"/>
      <c r="WFA247" s="13"/>
      <c r="WFB247" s="13"/>
      <c r="WFC247" s="13"/>
      <c r="WFD247" s="13"/>
      <c r="WFE247" s="13"/>
      <c r="WFF247" s="13"/>
      <c r="WFG247" s="13"/>
      <c r="WFH247" s="13"/>
      <c r="WFI247" s="13"/>
      <c r="WFJ247" s="13"/>
      <c r="WFK247" s="13"/>
      <c r="WFL247" s="13"/>
      <c r="WFM247" s="13"/>
      <c r="WFN247" s="13"/>
      <c r="WFO247" s="13"/>
      <c r="WFP247" s="13"/>
      <c r="WFQ247" s="13"/>
      <c r="WFR247" s="13"/>
      <c r="WFS247" s="13"/>
      <c r="WFT247" s="13"/>
      <c r="WFU247" s="13"/>
      <c r="WFV247" s="13"/>
      <c r="WFW247" s="13"/>
      <c r="WFX247" s="13"/>
      <c r="WFY247" s="13"/>
      <c r="WFZ247" s="13"/>
      <c r="WGA247" s="13"/>
      <c r="WGB247" s="13"/>
      <c r="WGC247" s="13"/>
      <c r="WGD247" s="13"/>
      <c r="WGE247" s="13"/>
      <c r="WGF247" s="13"/>
      <c r="WGG247" s="13"/>
      <c r="WGH247" s="13"/>
      <c r="WGI247" s="13"/>
      <c r="WGJ247" s="13"/>
      <c r="WGK247" s="13"/>
      <c r="WGL247" s="13"/>
      <c r="WGM247" s="13"/>
      <c r="WGN247" s="13"/>
      <c r="WGO247" s="13"/>
      <c r="WGP247" s="13"/>
      <c r="WGQ247" s="13"/>
      <c r="WGR247" s="13"/>
      <c r="WGS247" s="13"/>
      <c r="WGT247" s="13"/>
      <c r="WGU247" s="13"/>
      <c r="WGV247" s="13"/>
      <c r="WGW247" s="13"/>
      <c r="WGX247" s="13"/>
      <c r="WGY247" s="13"/>
      <c r="WGZ247" s="13"/>
      <c r="WHA247" s="13"/>
      <c r="WHB247" s="13"/>
      <c r="WHC247" s="13"/>
      <c r="WHD247" s="13"/>
      <c r="WHE247" s="13"/>
      <c r="WHF247" s="13"/>
      <c r="WHG247" s="13"/>
      <c r="WHH247" s="13"/>
      <c r="WHI247" s="13"/>
      <c r="WHJ247" s="13"/>
      <c r="WHK247" s="13"/>
      <c r="WHL247" s="13"/>
      <c r="WHM247" s="13"/>
      <c r="WHN247" s="13"/>
      <c r="WHO247" s="13"/>
      <c r="WHP247" s="13"/>
      <c r="WHQ247" s="13"/>
      <c r="WHR247" s="13"/>
      <c r="WHS247" s="13"/>
      <c r="WHT247" s="13"/>
      <c r="WHU247" s="13"/>
      <c r="WHV247" s="13"/>
      <c r="WHW247" s="13"/>
      <c r="WHX247" s="13"/>
      <c r="WHY247" s="13"/>
      <c r="WHZ247" s="13"/>
      <c r="WIA247" s="13"/>
      <c r="WIB247" s="13"/>
      <c r="WIC247" s="13"/>
      <c r="WID247" s="13"/>
      <c r="WIE247" s="13"/>
      <c r="WIF247" s="13"/>
      <c r="WIG247" s="13"/>
      <c r="WIH247" s="13"/>
      <c r="WII247" s="13"/>
      <c r="WIJ247" s="13"/>
      <c r="WIK247" s="13"/>
      <c r="WIL247" s="13"/>
      <c r="WIM247" s="13"/>
      <c r="WIN247" s="13"/>
      <c r="WIO247" s="13"/>
      <c r="WIP247" s="13"/>
      <c r="WIQ247" s="13"/>
      <c r="WIR247" s="13"/>
      <c r="WIS247" s="13"/>
      <c r="WIT247" s="13"/>
      <c r="WIU247" s="13"/>
      <c r="WIV247" s="13"/>
      <c r="WIW247" s="13"/>
      <c r="WIX247" s="13"/>
      <c r="WIY247" s="13"/>
      <c r="WIZ247" s="13"/>
      <c r="WJA247" s="13"/>
      <c r="WJB247" s="13"/>
      <c r="WJC247" s="13"/>
      <c r="WJD247" s="13"/>
      <c r="WJE247" s="13"/>
      <c r="WJF247" s="13"/>
      <c r="WJG247" s="13"/>
      <c r="WJH247" s="13"/>
      <c r="WJI247" s="13"/>
      <c r="WJJ247" s="13"/>
      <c r="WJK247" s="13"/>
      <c r="WJL247" s="13"/>
      <c r="WJM247" s="13"/>
      <c r="WJN247" s="13"/>
      <c r="WJO247" s="13"/>
      <c r="WJP247" s="13"/>
      <c r="WJQ247" s="13"/>
      <c r="WJR247" s="13"/>
      <c r="WJS247" s="13"/>
      <c r="WJT247" s="13"/>
      <c r="WJU247" s="13"/>
      <c r="WJV247" s="13"/>
      <c r="WJW247" s="13"/>
      <c r="WJX247" s="13"/>
      <c r="WJY247" s="13"/>
      <c r="WJZ247" s="13"/>
      <c r="WKA247" s="13"/>
      <c r="WKB247" s="13"/>
      <c r="WKC247" s="13"/>
      <c r="WKD247" s="13"/>
      <c r="WKE247" s="13"/>
      <c r="WKF247" s="13"/>
      <c r="WKG247" s="13"/>
      <c r="WKH247" s="13"/>
      <c r="WKI247" s="13"/>
      <c r="WKJ247" s="13"/>
      <c r="WKK247" s="13"/>
      <c r="WKL247" s="13"/>
      <c r="WKM247" s="13"/>
      <c r="WKN247" s="13"/>
      <c r="WKO247" s="13"/>
      <c r="WKP247" s="13"/>
      <c r="WKQ247" s="13"/>
      <c r="WKR247" s="13"/>
      <c r="WKS247" s="13"/>
      <c r="WKT247" s="13"/>
      <c r="WKU247" s="13"/>
      <c r="WKV247" s="13"/>
      <c r="WKW247" s="13"/>
      <c r="WKX247" s="13"/>
      <c r="WKY247" s="13"/>
      <c r="WKZ247" s="13"/>
      <c r="WLA247" s="13"/>
      <c r="WLB247" s="13"/>
      <c r="WLC247" s="13"/>
      <c r="WLD247" s="13"/>
      <c r="WLE247" s="13"/>
      <c r="WLF247" s="13"/>
      <c r="WLG247" s="13"/>
      <c r="WLH247" s="13"/>
      <c r="WLI247" s="13"/>
      <c r="WLJ247" s="13"/>
      <c r="WLK247" s="13"/>
      <c r="WLL247" s="13"/>
      <c r="WLM247" s="13"/>
      <c r="WLN247" s="13"/>
      <c r="WLO247" s="13"/>
      <c r="WLP247" s="13"/>
      <c r="WLQ247" s="13"/>
      <c r="WLR247" s="13"/>
      <c r="WLS247" s="13"/>
      <c r="WLT247" s="13"/>
      <c r="WLU247" s="13"/>
      <c r="WLV247" s="13"/>
      <c r="WLW247" s="13"/>
      <c r="WLX247" s="13"/>
      <c r="WLY247" s="13"/>
      <c r="WLZ247" s="13"/>
      <c r="WMA247" s="13"/>
      <c r="WMB247" s="13"/>
      <c r="WMC247" s="13"/>
      <c r="WMD247" s="13"/>
      <c r="WME247" s="13"/>
      <c r="WMF247" s="13"/>
      <c r="WMG247" s="13"/>
      <c r="WMH247" s="13"/>
      <c r="WMI247" s="13"/>
      <c r="WMJ247" s="13"/>
      <c r="WMK247" s="13"/>
      <c r="WML247" s="13"/>
      <c r="WMM247" s="13"/>
      <c r="WMN247" s="13"/>
      <c r="WMO247" s="13"/>
      <c r="WMP247" s="13"/>
      <c r="WMQ247" s="13"/>
      <c r="WMR247" s="13"/>
      <c r="WMS247" s="13"/>
      <c r="WMT247" s="13"/>
      <c r="WMU247" s="13"/>
      <c r="WMV247" s="13"/>
      <c r="WMW247" s="13"/>
      <c r="WMX247" s="13"/>
      <c r="WMY247" s="13"/>
      <c r="WMZ247" s="13"/>
      <c r="WNA247" s="13"/>
      <c r="WNB247" s="13"/>
      <c r="WNC247" s="13"/>
      <c r="WND247" s="13"/>
      <c r="WNE247" s="13"/>
      <c r="WNF247" s="13"/>
      <c r="WNG247" s="13"/>
      <c r="WNH247" s="13"/>
      <c r="WNI247" s="13"/>
      <c r="WNJ247" s="13"/>
      <c r="WNK247" s="13"/>
      <c r="WNL247" s="13"/>
      <c r="WNM247" s="13"/>
      <c r="WNN247" s="13"/>
      <c r="WNO247" s="13"/>
      <c r="WNP247" s="13"/>
      <c r="WNQ247" s="13"/>
      <c r="WNR247" s="13"/>
      <c r="WNS247" s="13"/>
      <c r="WNT247" s="13"/>
      <c r="WNU247" s="13"/>
      <c r="WNV247" s="13"/>
      <c r="WNW247" s="13"/>
      <c r="WNX247" s="13"/>
      <c r="WNY247" s="13"/>
      <c r="WNZ247" s="13"/>
      <c r="WOA247" s="13"/>
      <c r="WOB247" s="13"/>
      <c r="WOC247" s="13"/>
      <c r="WOD247" s="13"/>
      <c r="WOE247" s="13"/>
      <c r="WOF247" s="13"/>
      <c r="WOG247" s="13"/>
      <c r="WOH247" s="13"/>
      <c r="WOI247" s="13"/>
      <c r="WOJ247" s="13"/>
      <c r="WOK247" s="13"/>
      <c r="WOL247" s="13"/>
      <c r="WOM247" s="13"/>
      <c r="WON247" s="13"/>
      <c r="WOO247" s="13"/>
      <c r="WOP247" s="13"/>
      <c r="WOQ247" s="13"/>
      <c r="WOR247" s="13"/>
      <c r="WOS247" s="13"/>
      <c r="WOT247" s="13"/>
      <c r="WOU247" s="13"/>
      <c r="WOV247" s="13"/>
      <c r="WOW247" s="13"/>
      <c r="WOX247" s="13"/>
      <c r="WOY247" s="13"/>
      <c r="WOZ247" s="13"/>
      <c r="WPA247" s="13"/>
      <c r="WPB247" s="13"/>
      <c r="WPC247" s="13"/>
      <c r="WPD247" s="13"/>
      <c r="WPE247" s="13"/>
      <c r="WPF247" s="13"/>
      <c r="WPG247" s="13"/>
      <c r="WPH247" s="13"/>
      <c r="WPI247" s="13"/>
      <c r="WPJ247" s="13"/>
      <c r="WPK247" s="13"/>
      <c r="WPL247" s="13"/>
      <c r="WPM247" s="13"/>
      <c r="WPN247" s="13"/>
      <c r="WPO247" s="13"/>
      <c r="WPP247" s="13"/>
      <c r="WPQ247" s="13"/>
      <c r="WPR247" s="13"/>
      <c r="WPS247" s="13"/>
      <c r="WPT247" s="13"/>
      <c r="WPU247" s="13"/>
      <c r="WPV247" s="13"/>
      <c r="WPW247" s="13"/>
      <c r="WPX247" s="13"/>
      <c r="WPY247" s="13"/>
      <c r="WPZ247" s="13"/>
      <c r="WQA247" s="13"/>
      <c r="WQB247" s="13"/>
      <c r="WQC247" s="13"/>
      <c r="WQD247" s="13"/>
      <c r="WQE247" s="13"/>
      <c r="WQF247" s="13"/>
      <c r="WQG247" s="13"/>
      <c r="WQH247" s="13"/>
      <c r="WQI247" s="13"/>
      <c r="WQJ247" s="13"/>
      <c r="WQK247" s="13"/>
      <c r="WQL247" s="13"/>
      <c r="WQM247" s="13"/>
      <c r="WQN247" s="13"/>
      <c r="WQO247" s="13"/>
      <c r="WQP247" s="13"/>
      <c r="WQQ247" s="13"/>
      <c r="WQR247" s="13"/>
      <c r="WQS247" s="13"/>
      <c r="WQT247" s="13"/>
      <c r="WQU247" s="13"/>
      <c r="WQV247" s="13"/>
      <c r="WQW247" s="13"/>
      <c r="WQX247" s="13"/>
      <c r="WQY247" s="13"/>
      <c r="WQZ247" s="13"/>
      <c r="WRA247" s="13"/>
      <c r="WRB247" s="13"/>
      <c r="WRC247" s="13"/>
      <c r="WRD247" s="13"/>
      <c r="WRE247" s="13"/>
      <c r="WRF247" s="13"/>
      <c r="WRG247" s="13"/>
      <c r="WRH247" s="13"/>
      <c r="WRI247" s="13"/>
      <c r="WRJ247" s="13"/>
      <c r="WRK247" s="13"/>
      <c r="WRL247" s="13"/>
      <c r="WRM247" s="13"/>
      <c r="WRN247" s="13"/>
      <c r="WRO247" s="13"/>
      <c r="WRP247" s="13"/>
      <c r="WRQ247" s="13"/>
      <c r="WRR247" s="13"/>
      <c r="WRS247" s="13"/>
      <c r="WRT247" s="13"/>
      <c r="WRU247" s="13"/>
      <c r="WRV247" s="13"/>
      <c r="WRW247" s="13"/>
      <c r="WRX247" s="13"/>
      <c r="WRY247" s="13"/>
      <c r="WRZ247" s="13"/>
      <c r="WSA247" s="13"/>
      <c r="WSB247" s="13"/>
      <c r="WSC247" s="13"/>
      <c r="WSD247" s="13"/>
      <c r="WSE247" s="13"/>
      <c r="WSF247" s="13"/>
      <c r="WSG247" s="13"/>
      <c r="WSH247" s="13"/>
      <c r="WSI247" s="13"/>
      <c r="WSJ247" s="13"/>
      <c r="WSK247" s="13"/>
      <c r="WSL247" s="13"/>
      <c r="WSM247" s="13"/>
      <c r="WSN247" s="13"/>
      <c r="WSO247" s="13"/>
      <c r="WSP247" s="13"/>
      <c r="WSQ247" s="13"/>
      <c r="WSR247" s="13"/>
      <c r="WSS247" s="13"/>
      <c r="WST247" s="13"/>
      <c r="WSU247" s="13"/>
      <c r="WSV247" s="13"/>
      <c r="WSW247" s="13"/>
      <c r="WSX247" s="13"/>
      <c r="WSY247" s="13"/>
      <c r="WSZ247" s="13"/>
      <c r="WTA247" s="13"/>
      <c r="WTB247" s="13"/>
      <c r="WTC247" s="13"/>
      <c r="WTD247" s="13"/>
      <c r="WTE247" s="13"/>
      <c r="WTF247" s="13"/>
      <c r="WTG247" s="13"/>
      <c r="WTH247" s="13"/>
      <c r="WTI247" s="13"/>
      <c r="WTJ247" s="13"/>
      <c r="WTK247" s="13"/>
      <c r="WTL247" s="13"/>
      <c r="WTM247" s="13"/>
      <c r="WTN247" s="13"/>
      <c r="WTO247" s="13"/>
      <c r="WTP247" s="13"/>
      <c r="WTQ247" s="13"/>
      <c r="WTR247" s="13"/>
      <c r="WTS247" s="13"/>
      <c r="WTT247" s="13"/>
      <c r="WTU247" s="13"/>
      <c r="WTV247" s="13"/>
      <c r="WTW247" s="13"/>
      <c r="WTX247" s="13"/>
      <c r="WTY247" s="13"/>
      <c r="WTZ247" s="13"/>
      <c r="WUA247" s="13"/>
      <c r="WUB247" s="13"/>
      <c r="WUC247" s="13"/>
      <c r="WUD247" s="13"/>
      <c r="WUE247" s="13"/>
      <c r="WUF247" s="13"/>
      <c r="WUG247" s="13"/>
      <c r="WUH247" s="13"/>
      <c r="WUI247" s="13"/>
      <c r="WUJ247" s="13"/>
      <c r="WUK247" s="13"/>
      <c r="WUL247" s="13"/>
      <c r="WUM247" s="13"/>
      <c r="WUN247" s="13"/>
      <c r="WUO247" s="13"/>
      <c r="WUP247" s="13"/>
      <c r="WUQ247" s="13"/>
      <c r="WUR247" s="13"/>
      <c r="WUS247" s="13"/>
      <c r="WUT247" s="13"/>
      <c r="WUU247" s="13"/>
      <c r="WUV247" s="13"/>
      <c r="WUW247" s="13"/>
      <c r="WUX247" s="13"/>
      <c r="WUY247" s="13"/>
      <c r="WUZ247" s="13"/>
      <c r="WVA247" s="13"/>
      <c r="WVB247" s="13"/>
      <c r="WVC247" s="13"/>
      <c r="WVD247" s="13"/>
      <c r="WVE247" s="13"/>
      <c r="WVF247" s="13"/>
      <c r="WVG247" s="13"/>
      <c r="WVH247" s="13"/>
      <c r="WVI247" s="13"/>
      <c r="WVJ247" s="13"/>
      <c r="WVK247" s="13"/>
      <c r="WVL247" s="13"/>
      <c r="WVM247" s="13"/>
      <c r="WVN247" s="13"/>
      <c r="WVO247" s="13"/>
      <c r="WVP247" s="13"/>
      <c r="WVQ247" s="13"/>
      <c r="WVR247" s="13"/>
      <c r="WVS247" s="13"/>
      <c r="WVT247" s="13"/>
      <c r="WVU247" s="13"/>
      <c r="WVV247" s="13"/>
      <c r="WVW247" s="13"/>
      <c r="WVX247" s="13"/>
      <c r="WVY247" s="13"/>
      <c r="WVZ247" s="13"/>
      <c r="WWA247" s="13"/>
      <c r="WWB247" s="13"/>
      <c r="WWC247" s="13"/>
      <c r="WWD247" s="13"/>
      <c r="WWE247" s="13"/>
      <c r="WWF247" s="13"/>
      <c r="WWG247" s="13"/>
      <c r="WWH247" s="13"/>
      <c r="WWI247" s="13"/>
      <c r="WWJ247" s="13"/>
      <c r="WWK247" s="13"/>
      <c r="WWL247" s="13"/>
      <c r="WWM247" s="13"/>
      <c r="WWN247" s="13"/>
      <c r="WWO247" s="13"/>
      <c r="WWP247" s="13"/>
      <c r="WWQ247" s="13"/>
      <c r="WWR247" s="13"/>
      <c r="WWS247" s="13"/>
      <c r="WWT247" s="13"/>
      <c r="WWU247" s="13"/>
      <c r="WWV247" s="13"/>
      <c r="WWW247" s="13"/>
      <c r="WWX247" s="13"/>
      <c r="WWY247" s="13"/>
      <c r="WWZ247" s="13"/>
      <c r="WXA247" s="13"/>
      <c r="WXB247" s="13"/>
      <c r="WXC247" s="13"/>
      <c r="WXD247" s="13"/>
      <c r="WXE247" s="13"/>
      <c r="WXF247" s="13"/>
      <c r="WXG247" s="13"/>
      <c r="WXH247" s="13"/>
      <c r="WXI247" s="13"/>
      <c r="WXJ247" s="13"/>
      <c r="WXK247" s="13"/>
      <c r="WXL247" s="13"/>
      <c r="WXM247" s="13"/>
      <c r="WXN247" s="13"/>
      <c r="WXO247" s="13"/>
      <c r="WXP247" s="13"/>
      <c r="WXQ247" s="13"/>
      <c r="WXR247" s="13"/>
      <c r="WXS247" s="13"/>
      <c r="WXT247" s="13"/>
      <c r="WXU247" s="13"/>
      <c r="WXV247" s="13"/>
      <c r="WXW247" s="13"/>
      <c r="WXX247" s="13"/>
      <c r="WXY247" s="13"/>
      <c r="WXZ247" s="13"/>
      <c r="WYA247" s="13"/>
      <c r="WYB247" s="13"/>
      <c r="WYC247" s="13"/>
      <c r="WYD247" s="13"/>
      <c r="WYE247" s="13"/>
      <c r="WYF247" s="13"/>
      <c r="WYG247" s="13"/>
      <c r="WYH247" s="13"/>
      <c r="WYI247" s="13"/>
      <c r="WYJ247" s="13"/>
      <c r="WYK247" s="13"/>
      <c r="WYL247" s="13"/>
      <c r="WYM247" s="13"/>
      <c r="WYN247" s="13"/>
      <c r="WYO247" s="13"/>
      <c r="WYP247" s="13"/>
      <c r="WYQ247" s="13"/>
      <c r="WYR247" s="13"/>
      <c r="WYS247" s="13"/>
      <c r="WYT247" s="13"/>
      <c r="WYU247" s="13"/>
      <c r="WYV247" s="13"/>
      <c r="WYW247" s="13"/>
      <c r="WYX247" s="13"/>
      <c r="WYY247" s="13"/>
      <c r="WYZ247" s="13"/>
      <c r="WZA247" s="13"/>
      <c r="WZB247" s="13"/>
      <c r="WZC247" s="13"/>
      <c r="WZD247" s="13"/>
      <c r="WZE247" s="13"/>
      <c r="WZF247" s="13"/>
      <c r="WZG247" s="13"/>
      <c r="WZH247" s="13"/>
      <c r="WZI247" s="13"/>
      <c r="WZJ247" s="13"/>
      <c r="WZK247" s="13"/>
      <c r="WZL247" s="13"/>
      <c r="WZM247" s="13"/>
      <c r="WZN247" s="13"/>
      <c r="WZO247" s="13"/>
      <c r="WZP247" s="13"/>
      <c r="WZQ247" s="13"/>
      <c r="WZR247" s="13"/>
      <c r="WZS247" s="13"/>
      <c r="WZT247" s="13"/>
      <c r="WZU247" s="13"/>
      <c r="WZV247" s="13"/>
      <c r="WZW247" s="13"/>
      <c r="WZX247" s="13"/>
      <c r="WZY247" s="13"/>
      <c r="WZZ247" s="13"/>
      <c r="XAA247" s="13"/>
      <c r="XAB247" s="13"/>
      <c r="XAC247" s="13"/>
      <c r="XAD247" s="13"/>
      <c r="XAE247" s="13"/>
      <c r="XAF247" s="13"/>
      <c r="XAG247" s="13"/>
      <c r="XAH247" s="13"/>
      <c r="XAI247" s="13"/>
      <c r="XAJ247" s="13"/>
      <c r="XAK247" s="13"/>
      <c r="XAL247" s="13"/>
      <c r="XAM247" s="13"/>
      <c r="XAN247" s="13"/>
      <c r="XAO247" s="13"/>
      <c r="XAP247" s="13"/>
      <c r="XAQ247" s="13"/>
      <c r="XAR247" s="13"/>
      <c r="XAS247" s="13"/>
      <c r="XAT247" s="13"/>
      <c r="XAU247" s="13"/>
      <c r="XAV247" s="13"/>
      <c r="XAW247" s="13"/>
      <c r="XAX247" s="13"/>
      <c r="XAY247" s="13"/>
      <c r="XAZ247" s="13"/>
      <c r="XBA247" s="13"/>
      <c r="XBB247" s="13"/>
      <c r="XBC247" s="13"/>
      <c r="XBD247" s="13"/>
      <c r="XBE247" s="13"/>
      <c r="XBF247" s="1" t="s">
        <v>12</v>
      </c>
      <c r="XBG247" s="13"/>
    </row>
    <row r="248" spans="1:16283" s="13" customFormat="1" x14ac:dyDescent="0.2">
      <c r="A248" s="20">
        <v>2017</v>
      </c>
      <c r="B248" s="20" t="s">
        <v>109</v>
      </c>
      <c r="C248" s="20" t="s">
        <v>110</v>
      </c>
      <c r="D248" s="20" t="s">
        <v>24</v>
      </c>
      <c r="E248" s="20" t="s">
        <v>549</v>
      </c>
      <c r="F248" s="20" t="s">
        <v>112</v>
      </c>
      <c r="G248" s="20" t="s">
        <v>113</v>
      </c>
      <c r="H248" s="20" t="s">
        <v>19</v>
      </c>
      <c r="I248" s="20" t="s">
        <v>20</v>
      </c>
      <c r="J248" s="20">
        <v>79</v>
      </c>
      <c r="K248" s="20" t="s">
        <v>730</v>
      </c>
      <c r="L248" s="20">
        <f>VLOOKUP(B248,[1]Sheet1!$A$2:$K$141,11,FALSE)</f>
        <v>1</v>
      </c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XBF248" s="1" t="s">
        <v>12</v>
      </c>
    </row>
    <row r="249" spans="1:16283" ht="15" customHeight="1" x14ac:dyDescent="0.2">
      <c r="A249" s="20">
        <v>2017</v>
      </c>
      <c r="B249" s="20" t="s">
        <v>136</v>
      </c>
      <c r="C249" s="20" t="s">
        <v>137</v>
      </c>
      <c r="D249" s="20" t="s">
        <v>24</v>
      </c>
      <c r="E249" s="20" t="s">
        <v>731</v>
      </c>
      <c r="F249" s="20" t="s">
        <v>33</v>
      </c>
      <c r="G249" s="20" t="s">
        <v>18</v>
      </c>
      <c r="H249" s="20" t="s">
        <v>732</v>
      </c>
      <c r="I249" s="20" t="s">
        <v>20</v>
      </c>
      <c r="J249" s="20">
        <v>58.5</v>
      </c>
      <c r="K249" s="20" t="s">
        <v>733</v>
      </c>
      <c r="L249" s="20">
        <f>VLOOKUP(B249,[1]Sheet1!$A$2:$K$141,11,FALSE)</f>
        <v>1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13"/>
      <c r="KD249" s="13"/>
      <c r="KE249" s="13"/>
      <c r="KF249" s="13"/>
      <c r="KG249" s="13"/>
      <c r="KH249" s="13"/>
      <c r="KI249" s="13"/>
      <c r="KJ249" s="13"/>
      <c r="KK249" s="13"/>
      <c r="KL249" s="13"/>
      <c r="KM249" s="13"/>
      <c r="KN249" s="13"/>
      <c r="KO249" s="13"/>
      <c r="KP249" s="13"/>
      <c r="KQ249" s="13"/>
      <c r="KR249" s="13"/>
      <c r="KS249" s="13"/>
      <c r="KT249" s="13"/>
      <c r="KU249" s="13"/>
      <c r="KV249" s="13"/>
      <c r="KW249" s="13"/>
      <c r="KX249" s="13"/>
      <c r="KY249" s="13"/>
      <c r="KZ249" s="13"/>
      <c r="LA249" s="13"/>
      <c r="LB249" s="13"/>
      <c r="LC249" s="13"/>
      <c r="LD249" s="13"/>
      <c r="LE249" s="13"/>
      <c r="LF249" s="13"/>
      <c r="LG249" s="13"/>
      <c r="LH249" s="13"/>
      <c r="LI249" s="13"/>
      <c r="LJ249" s="13"/>
      <c r="LK249" s="13"/>
      <c r="LL249" s="13"/>
      <c r="LM249" s="13"/>
      <c r="LN249" s="13"/>
      <c r="LO249" s="13"/>
      <c r="LP249" s="13"/>
      <c r="LQ249" s="13"/>
      <c r="LR249" s="13"/>
      <c r="LS249" s="13"/>
      <c r="LT249" s="13"/>
      <c r="LU249" s="13"/>
      <c r="LV249" s="13"/>
      <c r="LW249" s="13"/>
      <c r="LX249" s="13"/>
      <c r="LY249" s="13"/>
      <c r="LZ249" s="13"/>
      <c r="MA249" s="13"/>
      <c r="MB249" s="13"/>
      <c r="MC249" s="13"/>
      <c r="MD249" s="13"/>
      <c r="ME249" s="13"/>
      <c r="MF249" s="13"/>
      <c r="MG249" s="13"/>
      <c r="MH249" s="13"/>
      <c r="MI249" s="13"/>
      <c r="MJ249" s="13"/>
      <c r="MK249" s="13"/>
      <c r="ML249" s="13"/>
      <c r="MM249" s="13"/>
      <c r="MN249" s="13"/>
      <c r="MO249" s="13"/>
      <c r="MP249" s="13"/>
      <c r="MQ249" s="13"/>
      <c r="MR249" s="13"/>
      <c r="MS249" s="13"/>
      <c r="MT249" s="13"/>
      <c r="MU249" s="13"/>
      <c r="MV249" s="13"/>
      <c r="MW249" s="13"/>
      <c r="MX249" s="13"/>
      <c r="MY249" s="13"/>
      <c r="MZ249" s="13"/>
      <c r="NA249" s="13"/>
      <c r="NB249" s="13"/>
      <c r="NC249" s="13"/>
      <c r="ND249" s="13"/>
      <c r="NE249" s="13"/>
      <c r="NF249" s="13"/>
      <c r="NG249" s="13"/>
      <c r="NH249" s="13"/>
      <c r="NI249" s="13"/>
      <c r="NJ249" s="13"/>
      <c r="NK249" s="13"/>
      <c r="NL249" s="13"/>
      <c r="NM249" s="13"/>
      <c r="NN249" s="13"/>
      <c r="NO249" s="13"/>
      <c r="NP249" s="13"/>
      <c r="NQ249" s="13"/>
      <c r="NR249" s="13"/>
      <c r="NS249" s="13"/>
      <c r="NT249" s="13"/>
      <c r="NU249" s="13"/>
      <c r="NV249" s="13"/>
      <c r="NW249" s="13"/>
      <c r="NX249" s="13"/>
      <c r="NY249" s="13"/>
      <c r="NZ249" s="13"/>
      <c r="OA249" s="13"/>
      <c r="OB249" s="13"/>
      <c r="OC249" s="13"/>
      <c r="OD249" s="13"/>
      <c r="OE249" s="13"/>
      <c r="OF249" s="13"/>
      <c r="OG249" s="13"/>
      <c r="OH249" s="13"/>
      <c r="OI249" s="13"/>
      <c r="OJ249" s="13"/>
      <c r="OK249" s="13"/>
      <c r="OL249" s="13"/>
      <c r="OM249" s="13"/>
      <c r="ON249" s="13"/>
      <c r="OO249" s="13"/>
      <c r="OP249" s="13"/>
      <c r="OQ249" s="13"/>
      <c r="OR249" s="13"/>
      <c r="OS249" s="13"/>
      <c r="OT249" s="13"/>
      <c r="OU249" s="13"/>
      <c r="OV249" s="13"/>
      <c r="OW249" s="13"/>
      <c r="OX249" s="13"/>
      <c r="OY249" s="13"/>
      <c r="OZ249" s="13"/>
      <c r="PA249" s="13"/>
      <c r="PB249" s="13"/>
      <c r="PC249" s="13"/>
      <c r="PD249" s="13"/>
      <c r="PE249" s="13"/>
      <c r="PF249" s="13"/>
      <c r="PG249" s="13"/>
      <c r="PH249" s="13"/>
      <c r="PI249" s="13"/>
      <c r="PJ249" s="13"/>
      <c r="PK249" s="13"/>
      <c r="PL249" s="13"/>
      <c r="PM249" s="13"/>
      <c r="PN249" s="13"/>
      <c r="PO249" s="13"/>
      <c r="PP249" s="13"/>
      <c r="PQ249" s="13"/>
      <c r="PR249" s="13"/>
      <c r="PS249" s="13"/>
      <c r="PT249" s="13"/>
      <c r="PU249" s="13"/>
      <c r="PV249" s="13"/>
      <c r="PW249" s="13"/>
      <c r="PX249" s="13"/>
      <c r="PY249" s="13"/>
      <c r="PZ249" s="13"/>
      <c r="QA249" s="13"/>
      <c r="QB249" s="13"/>
      <c r="QC249" s="13"/>
      <c r="QD249" s="13"/>
      <c r="QE249" s="13"/>
      <c r="QF249" s="13"/>
      <c r="QG249" s="13"/>
      <c r="QH249" s="13"/>
      <c r="QI249" s="13"/>
      <c r="QJ249" s="13"/>
      <c r="QK249" s="13"/>
      <c r="QL249" s="13"/>
      <c r="QM249" s="13"/>
      <c r="QN249" s="13"/>
      <c r="QO249" s="13"/>
      <c r="QP249" s="13"/>
      <c r="QQ249" s="13"/>
      <c r="QR249" s="13"/>
      <c r="QS249" s="13"/>
      <c r="QT249" s="13"/>
      <c r="QU249" s="13"/>
      <c r="QV249" s="13"/>
      <c r="QW249" s="13"/>
      <c r="QX249" s="13"/>
      <c r="QY249" s="13"/>
      <c r="QZ249" s="13"/>
      <c r="RA249" s="13"/>
      <c r="RB249" s="13"/>
      <c r="RC249" s="13"/>
      <c r="RD249" s="13"/>
      <c r="RE249" s="13"/>
      <c r="RF249" s="13"/>
      <c r="RG249" s="13"/>
      <c r="RH249" s="13"/>
      <c r="RI249" s="13"/>
      <c r="RJ249" s="13"/>
      <c r="RK249" s="13"/>
      <c r="RL249" s="13"/>
      <c r="RM249" s="13"/>
      <c r="RN249" s="13"/>
      <c r="RO249" s="13"/>
      <c r="RP249" s="13"/>
      <c r="RQ249" s="13"/>
      <c r="RR249" s="13"/>
      <c r="RS249" s="13"/>
      <c r="RT249" s="13"/>
      <c r="RU249" s="13"/>
      <c r="RV249" s="13"/>
      <c r="RW249" s="13"/>
      <c r="RX249" s="13"/>
      <c r="RY249" s="13"/>
      <c r="RZ249" s="13"/>
      <c r="SA249" s="13"/>
      <c r="SB249" s="13"/>
      <c r="SC249" s="13"/>
      <c r="SD249" s="13"/>
      <c r="SE249" s="13"/>
      <c r="SF249" s="13"/>
      <c r="SG249" s="13"/>
      <c r="SH249" s="13"/>
      <c r="SI249" s="13"/>
      <c r="SJ249" s="13"/>
      <c r="SK249" s="13"/>
      <c r="SL249" s="13"/>
      <c r="SM249" s="13"/>
      <c r="SN249" s="13"/>
      <c r="SO249" s="13"/>
      <c r="SP249" s="13"/>
      <c r="SQ249" s="13"/>
      <c r="SR249" s="13"/>
      <c r="SS249" s="13"/>
      <c r="ST249" s="13"/>
      <c r="SU249" s="13"/>
      <c r="SV249" s="13"/>
      <c r="SW249" s="13"/>
      <c r="SX249" s="13"/>
      <c r="SY249" s="13"/>
      <c r="SZ249" s="13"/>
      <c r="TA249" s="13"/>
      <c r="TB249" s="13"/>
      <c r="TC249" s="13"/>
      <c r="TD249" s="13"/>
      <c r="TE249" s="13"/>
      <c r="TF249" s="13"/>
      <c r="TG249" s="13"/>
      <c r="TH249" s="13"/>
      <c r="TI249" s="13"/>
      <c r="TJ249" s="13"/>
      <c r="TK249" s="13"/>
      <c r="TL249" s="13"/>
      <c r="TM249" s="13"/>
      <c r="TN249" s="13"/>
      <c r="TO249" s="13"/>
      <c r="TP249" s="13"/>
      <c r="TQ249" s="13"/>
      <c r="TR249" s="13"/>
      <c r="TS249" s="13"/>
      <c r="TT249" s="13"/>
      <c r="TU249" s="13"/>
      <c r="TV249" s="13"/>
      <c r="TW249" s="13"/>
      <c r="TX249" s="13"/>
      <c r="TY249" s="13"/>
      <c r="TZ249" s="13"/>
      <c r="UA249" s="13"/>
      <c r="UB249" s="13"/>
      <c r="UC249" s="13"/>
      <c r="UD249" s="13"/>
      <c r="UE249" s="13"/>
      <c r="UF249" s="13"/>
      <c r="UG249" s="13"/>
      <c r="UH249" s="13"/>
      <c r="UI249" s="13"/>
      <c r="UJ249" s="13"/>
      <c r="UK249" s="13"/>
      <c r="UL249" s="13"/>
      <c r="UM249" s="13"/>
      <c r="UN249" s="13"/>
      <c r="UO249" s="13"/>
      <c r="UP249" s="13"/>
      <c r="UQ249" s="13"/>
      <c r="UR249" s="13"/>
      <c r="US249" s="13"/>
      <c r="UT249" s="13"/>
      <c r="UU249" s="13"/>
      <c r="UV249" s="13"/>
      <c r="UW249" s="13"/>
      <c r="UX249" s="13"/>
      <c r="UY249" s="13"/>
      <c r="UZ249" s="13"/>
      <c r="VA249" s="13"/>
      <c r="VB249" s="13"/>
      <c r="VC249" s="13"/>
      <c r="VD249" s="13"/>
      <c r="VE249" s="13"/>
      <c r="VF249" s="13"/>
      <c r="VG249" s="13"/>
      <c r="VH249" s="13"/>
      <c r="VI249" s="13"/>
      <c r="VJ249" s="13"/>
      <c r="VK249" s="13"/>
      <c r="VL249" s="13"/>
      <c r="VM249" s="13"/>
      <c r="VN249" s="13"/>
      <c r="VO249" s="13"/>
      <c r="VP249" s="13"/>
      <c r="VQ249" s="13"/>
      <c r="VR249" s="13"/>
      <c r="VS249" s="13"/>
      <c r="VT249" s="13"/>
      <c r="VU249" s="13"/>
      <c r="VV249" s="13"/>
      <c r="VW249" s="13"/>
      <c r="VX249" s="13"/>
      <c r="VY249" s="13"/>
      <c r="VZ249" s="13"/>
      <c r="WA249" s="13"/>
      <c r="WB249" s="13"/>
      <c r="WC249" s="13"/>
      <c r="WD249" s="13"/>
      <c r="WE249" s="13"/>
      <c r="WF249" s="13"/>
      <c r="WG249" s="13"/>
      <c r="WH249" s="13"/>
      <c r="WI249" s="13"/>
      <c r="WJ249" s="13"/>
      <c r="WK249" s="13"/>
      <c r="WL249" s="13"/>
      <c r="WM249" s="13"/>
      <c r="WN249" s="13"/>
      <c r="WO249" s="13"/>
      <c r="WP249" s="13"/>
      <c r="WQ249" s="13"/>
      <c r="WR249" s="13"/>
      <c r="WS249" s="13"/>
      <c r="WT249" s="13"/>
      <c r="WU249" s="13"/>
      <c r="WV249" s="13"/>
      <c r="WW249" s="13"/>
      <c r="WX249" s="13"/>
      <c r="WY249" s="13"/>
      <c r="WZ249" s="13"/>
      <c r="XA249" s="13"/>
      <c r="XB249" s="13"/>
      <c r="XC249" s="13"/>
      <c r="XD249" s="13"/>
      <c r="XE249" s="13"/>
      <c r="XF249" s="13"/>
      <c r="XG249" s="13"/>
      <c r="XH249" s="13"/>
      <c r="XI249" s="13"/>
      <c r="XJ249" s="13"/>
      <c r="XK249" s="13"/>
      <c r="XL249" s="13"/>
      <c r="XM249" s="13"/>
      <c r="XN249" s="13"/>
      <c r="XO249" s="13"/>
      <c r="XP249" s="13"/>
      <c r="XQ249" s="13"/>
      <c r="XR249" s="13"/>
      <c r="XS249" s="13"/>
      <c r="XT249" s="13"/>
      <c r="XU249" s="13"/>
      <c r="XV249" s="13"/>
      <c r="XW249" s="13"/>
      <c r="XX249" s="13"/>
      <c r="XY249" s="13"/>
      <c r="XZ249" s="13"/>
      <c r="YA249" s="13"/>
      <c r="YB249" s="13"/>
      <c r="YC249" s="13"/>
      <c r="YD249" s="13"/>
      <c r="YE249" s="13"/>
      <c r="YF249" s="13"/>
      <c r="YG249" s="13"/>
      <c r="YH249" s="13"/>
      <c r="YI249" s="13"/>
      <c r="YJ249" s="13"/>
      <c r="YK249" s="13"/>
      <c r="YL249" s="13"/>
      <c r="YM249" s="13"/>
      <c r="YN249" s="13"/>
      <c r="YO249" s="13"/>
      <c r="YP249" s="13"/>
      <c r="YQ249" s="13"/>
      <c r="YR249" s="13"/>
      <c r="YS249" s="13"/>
      <c r="YT249" s="13"/>
      <c r="YU249" s="13"/>
      <c r="YV249" s="13"/>
      <c r="YW249" s="13"/>
      <c r="YX249" s="13"/>
      <c r="YY249" s="13"/>
      <c r="YZ249" s="13"/>
      <c r="ZA249" s="13"/>
      <c r="ZB249" s="13"/>
      <c r="ZC249" s="13"/>
      <c r="ZD249" s="13"/>
      <c r="ZE249" s="13"/>
      <c r="ZF249" s="13"/>
      <c r="ZG249" s="13"/>
      <c r="ZH249" s="13"/>
      <c r="ZI249" s="13"/>
      <c r="ZJ249" s="13"/>
      <c r="ZK249" s="13"/>
      <c r="ZL249" s="13"/>
      <c r="ZM249" s="13"/>
      <c r="ZN249" s="13"/>
      <c r="ZO249" s="13"/>
      <c r="ZP249" s="13"/>
      <c r="ZQ249" s="13"/>
      <c r="ZR249" s="13"/>
      <c r="ZS249" s="13"/>
      <c r="ZT249" s="13"/>
      <c r="ZU249" s="13"/>
      <c r="ZV249" s="13"/>
      <c r="ZW249" s="13"/>
      <c r="ZX249" s="13"/>
      <c r="ZY249" s="13"/>
      <c r="ZZ249" s="13"/>
      <c r="AAA249" s="13"/>
      <c r="AAB249" s="13"/>
      <c r="AAC249" s="13"/>
      <c r="AAD249" s="13"/>
      <c r="AAE249" s="13"/>
      <c r="AAF249" s="13"/>
      <c r="AAG249" s="13"/>
      <c r="AAH249" s="13"/>
      <c r="AAI249" s="13"/>
      <c r="AAJ249" s="13"/>
      <c r="AAK249" s="13"/>
      <c r="AAL249" s="13"/>
      <c r="AAM249" s="13"/>
      <c r="AAN249" s="13"/>
      <c r="AAO249" s="13"/>
      <c r="AAP249" s="13"/>
      <c r="AAQ249" s="13"/>
      <c r="AAR249" s="13"/>
      <c r="AAS249" s="13"/>
      <c r="AAT249" s="13"/>
      <c r="AAU249" s="13"/>
      <c r="AAV249" s="13"/>
      <c r="AAW249" s="13"/>
      <c r="AAX249" s="13"/>
      <c r="AAY249" s="13"/>
      <c r="AAZ249" s="13"/>
      <c r="ABA249" s="13"/>
      <c r="ABB249" s="13"/>
      <c r="ABC249" s="13"/>
      <c r="ABD249" s="13"/>
      <c r="ABE249" s="13"/>
      <c r="ABF249" s="13"/>
      <c r="ABG249" s="13"/>
      <c r="ABH249" s="13"/>
      <c r="ABI249" s="13"/>
      <c r="ABJ249" s="13"/>
      <c r="ABK249" s="13"/>
      <c r="ABL249" s="13"/>
      <c r="ABM249" s="13"/>
      <c r="ABN249" s="13"/>
      <c r="ABO249" s="13"/>
      <c r="ABP249" s="13"/>
      <c r="ABQ249" s="13"/>
      <c r="ABR249" s="13"/>
      <c r="ABS249" s="13"/>
      <c r="ABT249" s="13"/>
      <c r="ABU249" s="13"/>
      <c r="ABV249" s="13"/>
      <c r="ABW249" s="13"/>
      <c r="ABX249" s="13"/>
      <c r="ABY249" s="13"/>
      <c r="ABZ249" s="13"/>
      <c r="ACA249" s="13"/>
      <c r="ACB249" s="13"/>
      <c r="ACC249" s="13"/>
      <c r="ACD249" s="13"/>
      <c r="ACE249" s="13"/>
      <c r="ACF249" s="13"/>
      <c r="ACG249" s="13"/>
      <c r="ACH249" s="13"/>
      <c r="ACI249" s="13"/>
      <c r="ACJ249" s="13"/>
      <c r="ACK249" s="13"/>
      <c r="ACL249" s="13"/>
      <c r="ACM249" s="13"/>
      <c r="ACN249" s="13"/>
      <c r="ACO249" s="13"/>
      <c r="ACP249" s="13"/>
      <c r="ACQ249" s="13"/>
      <c r="ACR249" s="13"/>
      <c r="ACS249" s="13"/>
      <c r="ACT249" s="13"/>
      <c r="ACU249" s="13"/>
      <c r="ACV249" s="13"/>
      <c r="ACW249" s="13"/>
      <c r="ACX249" s="13"/>
      <c r="ACY249" s="13"/>
      <c r="ACZ249" s="13"/>
      <c r="ADA249" s="13"/>
      <c r="ADB249" s="13"/>
      <c r="ADC249" s="13"/>
      <c r="ADD249" s="13"/>
      <c r="ADE249" s="13"/>
      <c r="ADF249" s="13"/>
      <c r="ADG249" s="13"/>
      <c r="ADH249" s="13"/>
      <c r="ADI249" s="13"/>
      <c r="ADJ249" s="13"/>
      <c r="ADK249" s="13"/>
      <c r="ADL249" s="13"/>
      <c r="ADM249" s="13"/>
      <c r="ADN249" s="13"/>
      <c r="ADO249" s="13"/>
      <c r="ADP249" s="13"/>
      <c r="ADQ249" s="13"/>
      <c r="ADR249" s="13"/>
      <c r="ADS249" s="13"/>
      <c r="ADT249" s="13"/>
      <c r="ADU249" s="13"/>
      <c r="ADV249" s="13"/>
      <c r="ADW249" s="13"/>
      <c r="ADX249" s="13"/>
      <c r="ADY249" s="13"/>
      <c r="ADZ249" s="13"/>
      <c r="AEA249" s="13"/>
      <c r="AEB249" s="13"/>
      <c r="AEC249" s="13"/>
      <c r="AED249" s="13"/>
      <c r="AEE249" s="13"/>
      <c r="AEF249" s="13"/>
      <c r="AEG249" s="13"/>
      <c r="AEH249" s="13"/>
      <c r="AEI249" s="13"/>
      <c r="AEJ249" s="13"/>
      <c r="AEK249" s="13"/>
      <c r="AEL249" s="13"/>
      <c r="AEM249" s="13"/>
      <c r="AEN249" s="13"/>
      <c r="AEO249" s="13"/>
      <c r="AEP249" s="13"/>
      <c r="AEQ249" s="13"/>
      <c r="AER249" s="13"/>
      <c r="AES249" s="13"/>
      <c r="AET249" s="13"/>
      <c r="AEU249" s="13"/>
      <c r="AEV249" s="13"/>
      <c r="AEW249" s="13"/>
      <c r="AEX249" s="13"/>
      <c r="AEY249" s="13"/>
      <c r="AEZ249" s="13"/>
      <c r="AFA249" s="13"/>
      <c r="AFB249" s="13"/>
      <c r="AFC249" s="13"/>
      <c r="AFD249" s="13"/>
      <c r="AFE249" s="13"/>
      <c r="AFF249" s="13"/>
      <c r="AFG249" s="13"/>
      <c r="AFH249" s="13"/>
      <c r="AFI249" s="13"/>
      <c r="AFJ249" s="13"/>
      <c r="AFK249" s="13"/>
      <c r="AFL249" s="13"/>
      <c r="AFM249" s="13"/>
      <c r="AFN249" s="13"/>
      <c r="AFO249" s="13"/>
      <c r="AFP249" s="13"/>
      <c r="AFQ249" s="13"/>
      <c r="AFR249" s="13"/>
      <c r="AFS249" s="13"/>
      <c r="AFT249" s="13"/>
      <c r="AFU249" s="13"/>
      <c r="AFV249" s="13"/>
      <c r="AFW249" s="13"/>
      <c r="AFX249" s="13"/>
      <c r="AFY249" s="13"/>
      <c r="AFZ249" s="13"/>
      <c r="AGA249" s="13"/>
      <c r="AGB249" s="13"/>
      <c r="AGC249" s="13"/>
      <c r="AGD249" s="13"/>
      <c r="AGE249" s="13"/>
      <c r="AGF249" s="13"/>
      <c r="AGG249" s="13"/>
      <c r="AGH249" s="13"/>
      <c r="AGI249" s="13"/>
      <c r="AGJ249" s="13"/>
      <c r="AGK249" s="13"/>
      <c r="AGL249" s="13"/>
      <c r="AGM249" s="13"/>
      <c r="AGN249" s="13"/>
      <c r="AGO249" s="13"/>
      <c r="AGP249" s="13"/>
      <c r="AGQ249" s="13"/>
      <c r="AGR249" s="13"/>
      <c r="AGS249" s="13"/>
      <c r="AGT249" s="13"/>
      <c r="AGU249" s="13"/>
      <c r="AGV249" s="13"/>
      <c r="AGW249" s="13"/>
      <c r="AGX249" s="13"/>
      <c r="AGY249" s="13"/>
      <c r="AGZ249" s="13"/>
      <c r="AHA249" s="13"/>
      <c r="AHB249" s="13"/>
      <c r="AHC249" s="13"/>
      <c r="AHD249" s="13"/>
      <c r="AHE249" s="13"/>
      <c r="AHF249" s="13"/>
      <c r="AHG249" s="13"/>
      <c r="AHH249" s="13"/>
      <c r="AHI249" s="13"/>
      <c r="AHJ249" s="13"/>
      <c r="AHK249" s="13"/>
      <c r="AHL249" s="13"/>
      <c r="AHM249" s="13"/>
      <c r="AHN249" s="13"/>
      <c r="AHO249" s="13"/>
      <c r="AHP249" s="13"/>
      <c r="AHQ249" s="13"/>
      <c r="AHR249" s="13"/>
      <c r="AHS249" s="13"/>
      <c r="AHT249" s="13"/>
      <c r="AHU249" s="13"/>
      <c r="AHV249" s="13"/>
      <c r="AHW249" s="13"/>
      <c r="AHX249" s="13"/>
      <c r="AHY249" s="13"/>
      <c r="AHZ249" s="13"/>
      <c r="AIA249" s="13"/>
      <c r="AIB249" s="13"/>
      <c r="AIC249" s="13"/>
      <c r="AID249" s="13"/>
      <c r="AIE249" s="13"/>
      <c r="AIF249" s="13"/>
      <c r="AIG249" s="13"/>
      <c r="AIH249" s="13"/>
      <c r="AII249" s="13"/>
      <c r="AIJ249" s="13"/>
      <c r="AIK249" s="13"/>
      <c r="AIL249" s="13"/>
      <c r="AIM249" s="13"/>
      <c r="AIN249" s="13"/>
      <c r="AIO249" s="13"/>
      <c r="AIP249" s="13"/>
      <c r="AIQ249" s="13"/>
      <c r="AIR249" s="13"/>
      <c r="AIS249" s="13"/>
      <c r="AIT249" s="13"/>
      <c r="AIU249" s="13"/>
      <c r="AIV249" s="13"/>
      <c r="AIW249" s="13"/>
      <c r="AIX249" s="13"/>
      <c r="AIY249" s="13"/>
      <c r="AIZ249" s="13"/>
      <c r="AJA249" s="13"/>
      <c r="AJB249" s="13"/>
      <c r="AJC249" s="13"/>
      <c r="AJD249" s="13"/>
      <c r="AJE249" s="13"/>
      <c r="AJF249" s="13"/>
      <c r="AJG249" s="13"/>
      <c r="AJH249" s="13"/>
      <c r="AJI249" s="13"/>
      <c r="AJJ249" s="13"/>
      <c r="AJK249" s="13"/>
      <c r="AJL249" s="13"/>
      <c r="AJM249" s="13"/>
      <c r="AJN249" s="13"/>
      <c r="AJO249" s="13"/>
      <c r="AJP249" s="13"/>
      <c r="AJQ249" s="13"/>
      <c r="AJR249" s="13"/>
      <c r="AJS249" s="13"/>
      <c r="AJT249" s="13"/>
      <c r="AJU249" s="13"/>
      <c r="AJV249" s="13"/>
      <c r="AJW249" s="13"/>
      <c r="AJX249" s="13"/>
      <c r="AJY249" s="13"/>
      <c r="AJZ249" s="13"/>
      <c r="AKA249" s="13"/>
      <c r="AKB249" s="13"/>
      <c r="AKC249" s="13"/>
      <c r="AKD249" s="13"/>
      <c r="AKE249" s="13"/>
      <c r="AKF249" s="13"/>
      <c r="AKG249" s="13"/>
      <c r="AKH249" s="13"/>
      <c r="AKI249" s="13"/>
      <c r="AKJ249" s="13"/>
      <c r="AKK249" s="13"/>
      <c r="AKL249" s="13"/>
      <c r="AKM249" s="13"/>
      <c r="AKN249" s="13"/>
      <c r="AKO249" s="13"/>
      <c r="AKP249" s="13"/>
      <c r="AKQ249" s="13"/>
      <c r="AKR249" s="13"/>
      <c r="AKS249" s="13"/>
      <c r="AKT249" s="13"/>
      <c r="AKU249" s="13"/>
      <c r="AKV249" s="13"/>
      <c r="AKW249" s="13"/>
      <c r="AKX249" s="13"/>
      <c r="AKY249" s="13"/>
      <c r="AKZ249" s="13"/>
      <c r="ALA249" s="13"/>
      <c r="ALB249" s="13"/>
      <c r="ALC249" s="13"/>
      <c r="ALD249" s="13"/>
      <c r="ALE249" s="13"/>
      <c r="ALF249" s="13"/>
      <c r="ALG249" s="13"/>
      <c r="ALH249" s="13"/>
      <c r="ALI249" s="13"/>
      <c r="ALJ249" s="13"/>
      <c r="ALK249" s="13"/>
      <c r="ALL249" s="13"/>
      <c r="ALM249" s="13"/>
      <c r="ALN249" s="13"/>
      <c r="ALO249" s="13"/>
      <c r="ALP249" s="13"/>
      <c r="ALQ249" s="13"/>
      <c r="ALR249" s="13"/>
      <c r="ALS249" s="13"/>
      <c r="ALT249" s="13"/>
      <c r="ALU249" s="13"/>
      <c r="ALV249" s="13"/>
      <c r="ALW249" s="13"/>
      <c r="ALX249" s="13"/>
      <c r="ALY249" s="13"/>
      <c r="ALZ249" s="13"/>
      <c r="AMA249" s="13"/>
      <c r="AMB249" s="13"/>
      <c r="AMC249" s="13"/>
      <c r="AMD249" s="13"/>
      <c r="AME249" s="13"/>
      <c r="AMF249" s="13"/>
      <c r="AMG249" s="13"/>
      <c r="AMH249" s="13"/>
      <c r="AMI249" s="13"/>
      <c r="AMJ249" s="13"/>
      <c r="AMK249" s="13"/>
      <c r="AML249" s="13"/>
      <c r="AMM249" s="13"/>
      <c r="AMN249" s="13"/>
      <c r="AMO249" s="13"/>
      <c r="AMP249" s="13"/>
      <c r="AMQ249" s="13"/>
      <c r="AMR249" s="13"/>
      <c r="AMS249" s="13"/>
      <c r="AMT249" s="13"/>
      <c r="AMU249" s="13"/>
      <c r="AMV249" s="13"/>
      <c r="AMW249" s="13"/>
      <c r="AMX249" s="13"/>
      <c r="AMY249" s="13"/>
      <c r="AMZ249" s="13"/>
      <c r="ANA249" s="13"/>
      <c r="ANB249" s="13"/>
      <c r="ANC249" s="13"/>
      <c r="AND249" s="13"/>
      <c r="ANE249" s="13"/>
      <c r="ANF249" s="13"/>
      <c r="ANG249" s="13"/>
      <c r="ANH249" s="13"/>
      <c r="ANI249" s="13"/>
      <c r="ANJ249" s="13"/>
      <c r="ANK249" s="13"/>
      <c r="ANL249" s="13"/>
      <c r="ANM249" s="13"/>
      <c r="ANN249" s="13"/>
      <c r="ANO249" s="13"/>
      <c r="ANP249" s="13"/>
      <c r="ANQ249" s="13"/>
      <c r="ANR249" s="13"/>
      <c r="ANS249" s="13"/>
      <c r="ANT249" s="13"/>
      <c r="ANU249" s="13"/>
      <c r="ANV249" s="13"/>
      <c r="ANW249" s="13"/>
      <c r="ANX249" s="13"/>
      <c r="ANY249" s="13"/>
      <c r="ANZ249" s="13"/>
      <c r="AOA249" s="13"/>
      <c r="AOB249" s="13"/>
      <c r="AOC249" s="13"/>
      <c r="AOD249" s="13"/>
      <c r="AOE249" s="13"/>
      <c r="AOF249" s="13"/>
      <c r="AOG249" s="13"/>
      <c r="AOH249" s="13"/>
      <c r="AOI249" s="13"/>
      <c r="AOJ249" s="13"/>
      <c r="AOK249" s="13"/>
      <c r="AOL249" s="13"/>
      <c r="AOM249" s="13"/>
      <c r="AON249" s="13"/>
      <c r="AOO249" s="13"/>
      <c r="AOP249" s="13"/>
      <c r="AOQ249" s="13"/>
      <c r="AOR249" s="13"/>
      <c r="AOS249" s="13"/>
      <c r="AOT249" s="13"/>
      <c r="AOU249" s="13"/>
      <c r="AOV249" s="13"/>
      <c r="AOW249" s="13"/>
      <c r="AOX249" s="13"/>
      <c r="AOY249" s="13"/>
      <c r="AOZ249" s="13"/>
      <c r="APA249" s="13"/>
      <c r="APB249" s="13"/>
      <c r="APC249" s="13"/>
      <c r="APD249" s="13"/>
      <c r="APE249" s="13"/>
      <c r="APF249" s="13"/>
      <c r="APG249" s="13"/>
      <c r="APH249" s="13"/>
      <c r="API249" s="13"/>
      <c r="APJ249" s="13"/>
      <c r="APK249" s="13"/>
      <c r="APL249" s="13"/>
      <c r="APM249" s="13"/>
      <c r="APN249" s="13"/>
      <c r="APO249" s="13"/>
      <c r="APP249" s="13"/>
      <c r="APQ249" s="13"/>
      <c r="APR249" s="13"/>
      <c r="APS249" s="13"/>
      <c r="APT249" s="13"/>
      <c r="APU249" s="13"/>
      <c r="APV249" s="13"/>
      <c r="APW249" s="13"/>
      <c r="APX249" s="13"/>
      <c r="APY249" s="13"/>
      <c r="APZ249" s="13"/>
      <c r="AQA249" s="13"/>
      <c r="AQB249" s="13"/>
      <c r="AQC249" s="13"/>
      <c r="AQD249" s="13"/>
      <c r="AQE249" s="13"/>
      <c r="AQF249" s="13"/>
      <c r="AQG249" s="13"/>
      <c r="AQH249" s="13"/>
      <c r="AQI249" s="13"/>
      <c r="AQJ249" s="13"/>
      <c r="AQK249" s="13"/>
      <c r="AQL249" s="13"/>
      <c r="AQM249" s="13"/>
      <c r="AQN249" s="13"/>
      <c r="AQO249" s="13"/>
      <c r="AQP249" s="13"/>
      <c r="AQQ249" s="13"/>
      <c r="AQR249" s="13"/>
      <c r="AQS249" s="13"/>
      <c r="AQT249" s="13"/>
      <c r="AQU249" s="13"/>
      <c r="AQV249" s="13"/>
      <c r="AQW249" s="13"/>
      <c r="AQX249" s="13"/>
      <c r="AQY249" s="13"/>
      <c r="AQZ249" s="13"/>
      <c r="ARA249" s="13"/>
      <c r="ARB249" s="13"/>
      <c r="ARC249" s="13"/>
      <c r="ARD249" s="13"/>
      <c r="ARE249" s="13"/>
      <c r="ARF249" s="13"/>
      <c r="ARG249" s="13"/>
      <c r="ARH249" s="13"/>
      <c r="ARI249" s="13"/>
      <c r="ARJ249" s="13"/>
      <c r="ARK249" s="13"/>
      <c r="ARL249" s="13"/>
      <c r="ARM249" s="13"/>
      <c r="ARN249" s="13"/>
      <c r="ARO249" s="13"/>
      <c r="ARP249" s="13"/>
      <c r="ARQ249" s="13"/>
      <c r="ARR249" s="13"/>
      <c r="ARS249" s="13"/>
      <c r="ART249" s="13"/>
      <c r="ARU249" s="13"/>
      <c r="ARV249" s="13"/>
      <c r="ARW249" s="13"/>
      <c r="ARX249" s="13"/>
      <c r="ARY249" s="13"/>
      <c r="ARZ249" s="13"/>
      <c r="ASA249" s="13"/>
      <c r="ASB249" s="13"/>
      <c r="ASC249" s="13"/>
      <c r="ASD249" s="13"/>
      <c r="ASE249" s="13"/>
      <c r="ASF249" s="13"/>
      <c r="ASG249" s="13"/>
      <c r="ASH249" s="13"/>
      <c r="ASI249" s="13"/>
      <c r="ASJ249" s="13"/>
      <c r="ASK249" s="13"/>
      <c r="ASL249" s="13"/>
      <c r="ASM249" s="13"/>
      <c r="ASN249" s="13"/>
      <c r="ASO249" s="13"/>
      <c r="ASP249" s="13"/>
      <c r="ASQ249" s="13"/>
      <c r="ASR249" s="13"/>
      <c r="ASS249" s="13"/>
      <c r="AST249" s="13"/>
      <c r="ASU249" s="13"/>
      <c r="ASV249" s="13"/>
      <c r="ASW249" s="13"/>
      <c r="ASX249" s="13"/>
      <c r="ASY249" s="13"/>
      <c r="ASZ249" s="13"/>
      <c r="ATA249" s="13"/>
      <c r="ATB249" s="13"/>
      <c r="ATC249" s="13"/>
      <c r="ATD249" s="13"/>
      <c r="ATE249" s="13"/>
      <c r="ATF249" s="13"/>
      <c r="ATG249" s="13"/>
      <c r="ATH249" s="13"/>
      <c r="ATI249" s="13"/>
      <c r="ATJ249" s="13"/>
      <c r="ATK249" s="13"/>
      <c r="ATL249" s="13"/>
      <c r="ATM249" s="13"/>
      <c r="ATN249" s="13"/>
      <c r="ATO249" s="13"/>
      <c r="ATP249" s="13"/>
      <c r="ATQ249" s="13"/>
      <c r="ATR249" s="13"/>
      <c r="ATS249" s="13"/>
      <c r="ATT249" s="13"/>
      <c r="ATU249" s="13"/>
      <c r="ATV249" s="13"/>
      <c r="ATW249" s="13"/>
      <c r="ATX249" s="13"/>
      <c r="ATY249" s="13"/>
      <c r="ATZ249" s="13"/>
      <c r="AUA249" s="13"/>
      <c r="AUB249" s="13"/>
      <c r="AUC249" s="13"/>
      <c r="AUD249" s="13"/>
      <c r="AUE249" s="13"/>
      <c r="AUF249" s="13"/>
      <c r="AUG249" s="13"/>
      <c r="AUH249" s="13"/>
      <c r="AUI249" s="13"/>
      <c r="AUJ249" s="13"/>
      <c r="AUK249" s="13"/>
      <c r="AUL249" s="13"/>
      <c r="AUM249" s="13"/>
      <c r="AUN249" s="13"/>
      <c r="AUO249" s="13"/>
      <c r="AUP249" s="13"/>
      <c r="AUQ249" s="13"/>
      <c r="AUR249" s="13"/>
      <c r="AUS249" s="13"/>
      <c r="AUT249" s="13"/>
      <c r="AUU249" s="13"/>
      <c r="AUV249" s="13"/>
      <c r="AUW249" s="13"/>
      <c r="AUX249" s="13"/>
      <c r="AUY249" s="13"/>
      <c r="AUZ249" s="13"/>
      <c r="AVA249" s="13"/>
      <c r="AVB249" s="13"/>
      <c r="AVC249" s="13"/>
      <c r="AVD249" s="13"/>
      <c r="AVE249" s="13"/>
      <c r="AVF249" s="13"/>
      <c r="AVG249" s="13"/>
      <c r="AVH249" s="13"/>
      <c r="AVI249" s="13"/>
      <c r="AVJ249" s="13"/>
      <c r="AVK249" s="13"/>
      <c r="AVL249" s="13"/>
      <c r="AVM249" s="13"/>
      <c r="AVN249" s="13"/>
      <c r="AVO249" s="13"/>
      <c r="AVP249" s="13"/>
      <c r="AVQ249" s="13"/>
      <c r="AVR249" s="13"/>
      <c r="AVS249" s="13"/>
      <c r="AVT249" s="13"/>
      <c r="AVU249" s="13"/>
      <c r="AVV249" s="13"/>
      <c r="AVW249" s="13"/>
      <c r="AVX249" s="13"/>
      <c r="AVY249" s="13"/>
      <c r="AVZ249" s="13"/>
      <c r="AWA249" s="13"/>
      <c r="AWB249" s="13"/>
      <c r="AWC249" s="13"/>
      <c r="AWD249" s="13"/>
      <c r="AWE249" s="13"/>
      <c r="AWF249" s="13"/>
      <c r="AWG249" s="13"/>
      <c r="AWH249" s="13"/>
      <c r="AWI249" s="13"/>
      <c r="AWJ249" s="13"/>
      <c r="AWK249" s="13"/>
      <c r="AWL249" s="13"/>
      <c r="AWM249" s="13"/>
      <c r="AWN249" s="13"/>
      <c r="AWO249" s="13"/>
      <c r="AWP249" s="13"/>
      <c r="AWQ249" s="13"/>
      <c r="AWR249" s="13"/>
      <c r="AWS249" s="13"/>
      <c r="AWT249" s="13"/>
      <c r="AWU249" s="13"/>
      <c r="AWV249" s="13"/>
      <c r="AWW249" s="13"/>
      <c r="AWX249" s="13"/>
      <c r="AWY249" s="13"/>
      <c r="AWZ249" s="13"/>
      <c r="AXA249" s="13"/>
      <c r="AXB249" s="13"/>
      <c r="AXC249" s="13"/>
      <c r="AXD249" s="13"/>
      <c r="AXE249" s="13"/>
      <c r="AXF249" s="13"/>
      <c r="AXG249" s="13"/>
      <c r="AXH249" s="13"/>
      <c r="AXI249" s="13"/>
      <c r="AXJ249" s="13"/>
      <c r="AXK249" s="13"/>
      <c r="AXL249" s="13"/>
      <c r="AXM249" s="13"/>
      <c r="AXN249" s="13"/>
      <c r="AXO249" s="13"/>
      <c r="AXP249" s="13"/>
      <c r="AXQ249" s="13"/>
      <c r="AXR249" s="13"/>
      <c r="AXS249" s="13"/>
      <c r="AXT249" s="13"/>
      <c r="AXU249" s="13"/>
      <c r="AXV249" s="13"/>
      <c r="AXW249" s="13"/>
      <c r="AXX249" s="13"/>
      <c r="AXY249" s="13"/>
      <c r="AXZ249" s="13"/>
      <c r="AYA249" s="13"/>
      <c r="AYB249" s="13"/>
      <c r="AYC249" s="13"/>
      <c r="AYD249" s="13"/>
      <c r="AYE249" s="13"/>
      <c r="AYF249" s="13"/>
      <c r="AYG249" s="13"/>
      <c r="AYH249" s="13"/>
      <c r="AYI249" s="13"/>
      <c r="AYJ249" s="13"/>
      <c r="AYK249" s="13"/>
      <c r="AYL249" s="13"/>
      <c r="AYM249" s="13"/>
      <c r="AYN249" s="13"/>
      <c r="AYO249" s="13"/>
      <c r="AYP249" s="13"/>
      <c r="AYQ249" s="13"/>
      <c r="AYR249" s="13"/>
      <c r="AYS249" s="13"/>
      <c r="AYT249" s="13"/>
      <c r="AYU249" s="13"/>
      <c r="AYV249" s="13"/>
      <c r="AYW249" s="13"/>
      <c r="AYX249" s="13"/>
      <c r="AYY249" s="13"/>
      <c r="AYZ249" s="13"/>
      <c r="AZA249" s="13"/>
      <c r="AZB249" s="13"/>
      <c r="AZC249" s="13"/>
      <c r="AZD249" s="13"/>
      <c r="AZE249" s="13"/>
      <c r="AZF249" s="13"/>
      <c r="AZG249" s="13"/>
      <c r="AZH249" s="13"/>
      <c r="AZI249" s="13"/>
      <c r="AZJ249" s="13"/>
      <c r="AZK249" s="13"/>
      <c r="AZL249" s="13"/>
      <c r="AZM249" s="13"/>
      <c r="AZN249" s="13"/>
      <c r="AZO249" s="13"/>
      <c r="AZP249" s="13"/>
      <c r="AZQ249" s="13"/>
      <c r="AZR249" s="13"/>
      <c r="AZS249" s="13"/>
      <c r="AZT249" s="13"/>
      <c r="AZU249" s="13"/>
      <c r="AZV249" s="13"/>
      <c r="AZW249" s="13"/>
      <c r="AZX249" s="13"/>
      <c r="AZY249" s="13"/>
      <c r="AZZ249" s="13"/>
      <c r="BAA249" s="13"/>
      <c r="BAB249" s="13"/>
      <c r="BAC249" s="13"/>
      <c r="BAD249" s="13"/>
      <c r="BAE249" s="13"/>
      <c r="BAF249" s="13"/>
      <c r="BAG249" s="13"/>
      <c r="BAH249" s="13"/>
      <c r="BAI249" s="13"/>
      <c r="BAJ249" s="13"/>
      <c r="BAK249" s="13"/>
      <c r="BAL249" s="13"/>
      <c r="BAM249" s="13"/>
      <c r="BAN249" s="13"/>
      <c r="BAO249" s="13"/>
      <c r="BAP249" s="13"/>
      <c r="BAQ249" s="13"/>
      <c r="BAR249" s="13"/>
      <c r="BAS249" s="13"/>
      <c r="BAT249" s="13"/>
      <c r="BAU249" s="13"/>
      <c r="BAV249" s="13"/>
      <c r="BAW249" s="13"/>
      <c r="BAX249" s="13"/>
      <c r="BAY249" s="13"/>
      <c r="BAZ249" s="13"/>
      <c r="BBA249" s="13"/>
      <c r="BBB249" s="13"/>
      <c r="BBC249" s="13"/>
      <c r="BBD249" s="13"/>
      <c r="BBE249" s="13"/>
      <c r="BBF249" s="13"/>
      <c r="BBG249" s="13"/>
      <c r="BBH249" s="13"/>
      <c r="BBI249" s="13"/>
      <c r="BBJ249" s="13"/>
      <c r="BBK249" s="13"/>
      <c r="BBL249" s="13"/>
      <c r="BBM249" s="13"/>
      <c r="BBN249" s="13"/>
      <c r="BBO249" s="13"/>
      <c r="BBP249" s="13"/>
      <c r="BBQ249" s="13"/>
      <c r="BBR249" s="13"/>
      <c r="BBS249" s="13"/>
      <c r="BBT249" s="13"/>
      <c r="BBU249" s="13"/>
      <c r="BBV249" s="13"/>
      <c r="BBW249" s="13"/>
      <c r="BBX249" s="13"/>
      <c r="BBY249" s="13"/>
      <c r="BBZ249" s="13"/>
      <c r="BCA249" s="13"/>
      <c r="BCB249" s="13"/>
      <c r="BCC249" s="13"/>
      <c r="BCD249" s="13"/>
      <c r="BCE249" s="13"/>
      <c r="BCF249" s="13"/>
      <c r="BCG249" s="13"/>
      <c r="BCH249" s="13"/>
      <c r="BCI249" s="13"/>
      <c r="BCJ249" s="13"/>
      <c r="BCK249" s="13"/>
      <c r="BCL249" s="13"/>
      <c r="BCM249" s="13"/>
      <c r="BCN249" s="13"/>
      <c r="BCO249" s="13"/>
      <c r="BCP249" s="13"/>
      <c r="BCQ249" s="13"/>
      <c r="BCR249" s="13"/>
      <c r="BCS249" s="13"/>
      <c r="BCT249" s="13"/>
      <c r="BCU249" s="13"/>
      <c r="BCV249" s="13"/>
      <c r="BCW249" s="13"/>
      <c r="BCX249" s="13"/>
      <c r="BCY249" s="13"/>
      <c r="BCZ249" s="13"/>
      <c r="BDA249" s="13"/>
      <c r="BDB249" s="13"/>
      <c r="BDC249" s="13"/>
      <c r="BDD249" s="13"/>
      <c r="BDE249" s="13"/>
      <c r="BDF249" s="13"/>
      <c r="BDG249" s="13"/>
      <c r="BDH249" s="13"/>
      <c r="BDI249" s="13"/>
      <c r="BDJ249" s="13"/>
      <c r="BDK249" s="13"/>
      <c r="BDL249" s="13"/>
      <c r="BDM249" s="13"/>
      <c r="BDN249" s="13"/>
      <c r="BDO249" s="13"/>
      <c r="BDP249" s="13"/>
      <c r="BDQ249" s="13"/>
      <c r="BDR249" s="13"/>
      <c r="BDS249" s="13"/>
      <c r="BDT249" s="13"/>
      <c r="BDU249" s="13"/>
      <c r="BDV249" s="13"/>
      <c r="BDW249" s="13"/>
      <c r="BDX249" s="13"/>
      <c r="BDY249" s="13"/>
      <c r="BDZ249" s="13"/>
      <c r="BEA249" s="13"/>
      <c r="BEB249" s="13"/>
      <c r="BEC249" s="13"/>
      <c r="BED249" s="13"/>
      <c r="BEE249" s="13"/>
      <c r="BEF249" s="13"/>
      <c r="BEG249" s="13"/>
      <c r="BEH249" s="13"/>
      <c r="BEI249" s="13"/>
      <c r="BEJ249" s="13"/>
      <c r="BEK249" s="13"/>
      <c r="BEL249" s="13"/>
      <c r="BEM249" s="13"/>
      <c r="BEN249" s="13"/>
      <c r="BEO249" s="13"/>
      <c r="BEP249" s="13"/>
      <c r="BEQ249" s="13"/>
      <c r="BER249" s="13"/>
      <c r="BES249" s="13"/>
      <c r="BET249" s="13"/>
      <c r="BEU249" s="13"/>
      <c r="BEV249" s="13"/>
      <c r="BEW249" s="13"/>
      <c r="BEX249" s="13"/>
      <c r="BEY249" s="13"/>
      <c r="BEZ249" s="13"/>
      <c r="BFA249" s="13"/>
      <c r="BFB249" s="13"/>
      <c r="BFC249" s="13"/>
      <c r="BFD249" s="13"/>
      <c r="BFE249" s="13"/>
      <c r="BFF249" s="13"/>
      <c r="BFG249" s="13"/>
      <c r="BFH249" s="13"/>
      <c r="BFI249" s="13"/>
      <c r="BFJ249" s="13"/>
      <c r="BFK249" s="13"/>
      <c r="BFL249" s="13"/>
      <c r="BFM249" s="13"/>
      <c r="BFN249" s="13"/>
      <c r="BFO249" s="13"/>
      <c r="BFP249" s="13"/>
      <c r="BFQ249" s="13"/>
      <c r="BFR249" s="13"/>
      <c r="BFS249" s="13"/>
      <c r="BFT249" s="13"/>
      <c r="BFU249" s="13"/>
      <c r="BFV249" s="13"/>
      <c r="BFW249" s="13"/>
      <c r="BFX249" s="13"/>
      <c r="BFY249" s="13"/>
      <c r="BFZ249" s="13"/>
      <c r="BGA249" s="13"/>
      <c r="BGB249" s="13"/>
      <c r="BGC249" s="13"/>
      <c r="BGD249" s="13"/>
      <c r="BGE249" s="13"/>
      <c r="BGF249" s="13"/>
      <c r="BGG249" s="13"/>
      <c r="BGH249" s="13"/>
      <c r="BGI249" s="13"/>
      <c r="BGJ249" s="13"/>
      <c r="BGK249" s="13"/>
      <c r="BGL249" s="13"/>
      <c r="BGM249" s="13"/>
      <c r="BGN249" s="13"/>
      <c r="BGO249" s="13"/>
      <c r="BGP249" s="13"/>
      <c r="BGQ249" s="13"/>
      <c r="BGR249" s="13"/>
      <c r="BGS249" s="13"/>
      <c r="BGT249" s="13"/>
      <c r="BGU249" s="13"/>
      <c r="BGV249" s="13"/>
      <c r="BGW249" s="13"/>
      <c r="BGX249" s="13"/>
      <c r="BGY249" s="13"/>
      <c r="BGZ249" s="13"/>
      <c r="BHA249" s="13"/>
      <c r="BHB249" s="13"/>
      <c r="BHC249" s="13"/>
      <c r="BHD249" s="13"/>
      <c r="BHE249" s="13"/>
      <c r="BHF249" s="13"/>
      <c r="BHG249" s="13"/>
      <c r="BHH249" s="13"/>
      <c r="BHI249" s="13"/>
      <c r="BHJ249" s="13"/>
      <c r="BHK249" s="13"/>
      <c r="BHL249" s="13"/>
      <c r="BHM249" s="13"/>
      <c r="BHN249" s="13"/>
      <c r="BHO249" s="13"/>
      <c r="BHP249" s="13"/>
      <c r="BHQ249" s="13"/>
      <c r="BHR249" s="13"/>
      <c r="BHS249" s="13"/>
      <c r="BHT249" s="13"/>
      <c r="BHU249" s="13"/>
      <c r="BHV249" s="13"/>
      <c r="BHW249" s="13"/>
      <c r="BHX249" s="13"/>
      <c r="BHY249" s="13"/>
      <c r="BHZ249" s="13"/>
      <c r="BIA249" s="13"/>
      <c r="BIB249" s="13"/>
      <c r="BIC249" s="13"/>
      <c r="BID249" s="13"/>
      <c r="BIE249" s="13"/>
      <c r="BIF249" s="13"/>
      <c r="BIG249" s="13"/>
      <c r="BIH249" s="13"/>
      <c r="BII249" s="13"/>
      <c r="BIJ249" s="13"/>
      <c r="BIK249" s="13"/>
      <c r="BIL249" s="13"/>
      <c r="BIM249" s="13"/>
      <c r="BIN249" s="13"/>
      <c r="BIO249" s="13"/>
      <c r="BIP249" s="13"/>
      <c r="BIQ249" s="13"/>
      <c r="BIR249" s="13"/>
      <c r="BIS249" s="13"/>
      <c r="BIT249" s="13"/>
      <c r="BIU249" s="13"/>
      <c r="BIV249" s="13"/>
      <c r="BIW249" s="13"/>
      <c r="BIX249" s="13"/>
      <c r="BIY249" s="13"/>
      <c r="BIZ249" s="13"/>
      <c r="BJA249" s="13"/>
      <c r="BJB249" s="13"/>
      <c r="BJC249" s="13"/>
      <c r="BJD249" s="13"/>
      <c r="BJE249" s="13"/>
      <c r="BJF249" s="13"/>
      <c r="BJG249" s="13"/>
      <c r="BJH249" s="13"/>
      <c r="BJI249" s="13"/>
      <c r="BJJ249" s="13"/>
      <c r="BJK249" s="13"/>
      <c r="BJL249" s="13"/>
      <c r="BJM249" s="13"/>
      <c r="BJN249" s="13"/>
      <c r="BJO249" s="13"/>
      <c r="BJP249" s="13"/>
      <c r="BJQ249" s="13"/>
      <c r="BJR249" s="13"/>
      <c r="BJS249" s="13"/>
      <c r="BJT249" s="13"/>
      <c r="BJU249" s="13"/>
      <c r="BJV249" s="13"/>
      <c r="BJW249" s="13"/>
      <c r="BJX249" s="13"/>
      <c r="BJY249" s="13"/>
      <c r="BJZ249" s="13"/>
      <c r="BKA249" s="13"/>
      <c r="BKB249" s="13"/>
      <c r="BKC249" s="13"/>
      <c r="BKD249" s="13"/>
      <c r="BKE249" s="13"/>
      <c r="BKF249" s="13"/>
      <c r="BKG249" s="13"/>
      <c r="BKH249" s="13"/>
      <c r="BKI249" s="13"/>
      <c r="BKJ249" s="13"/>
      <c r="BKK249" s="13"/>
      <c r="BKL249" s="13"/>
      <c r="BKM249" s="13"/>
      <c r="BKN249" s="13"/>
      <c r="BKO249" s="13"/>
      <c r="BKP249" s="13"/>
      <c r="BKQ249" s="13"/>
      <c r="BKR249" s="13"/>
      <c r="BKS249" s="13"/>
      <c r="BKT249" s="13"/>
      <c r="BKU249" s="13"/>
      <c r="BKV249" s="13"/>
      <c r="BKW249" s="13"/>
      <c r="BKX249" s="13"/>
      <c r="BKY249" s="13"/>
      <c r="BKZ249" s="13"/>
      <c r="BLA249" s="13"/>
      <c r="BLB249" s="13"/>
      <c r="BLC249" s="13"/>
      <c r="BLD249" s="13"/>
      <c r="BLE249" s="13"/>
      <c r="BLF249" s="13"/>
      <c r="BLG249" s="13"/>
      <c r="BLH249" s="13"/>
      <c r="BLI249" s="13"/>
      <c r="BLJ249" s="13"/>
      <c r="BLK249" s="13"/>
      <c r="BLL249" s="13"/>
      <c r="BLM249" s="13"/>
      <c r="BLN249" s="13"/>
      <c r="BLO249" s="13"/>
      <c r="BLP249" s="13"/>
      <c r="BLQ249" s="13"/>
      <c r="BLR249" s="13"/>
      <c r="BLS249" s="13"/>
      <c r="BLT249" s="13"/>
      <c r="BLU249" s="13"/>
      <c r="BLV249" s="13"/>
      <c r="BLW249" s="13"/>
      <c r="BLX249" s="13"/>
      <c r="BLY249" s="13"/>
      <c r="BLZ249" s="13"/>
      <c r="BMA249" s="13"/>
      <c r="BMB249" s="13"/>
      <c r="BMC249" s="13"/>
      <c r="BMD249" s="13"/>
      <c r="BME249" s="13"/>
      <c r="BMF249" s="13"/>
      <c r="BMG249" s="13"/>
      <c r="BMH249" s="13"/>
      <c r="BMI249" s="13"/>
      <c r="BMJ249" s="13"/>
      <c r="BMK249" s="13"/>
      <c r="BML249" s="13"/>
      <c r="BMM249" s="13"/>
      <c r="BMN249" s="13"/>
      <c r="BMO249" s="13"/>
      <c r="BMP249" s="13"/>
      <c r="BMQ249" s="13"/>
      <c r="BMR249" s="13"/>
      <c r="BMS249" s="13"/>
      <c r="BMT249" s="13"/>
      <c r="BMU249" s="13"/>
      <c r="BMV249" s="13"/>
      <c r="BMW249" s="13"/>
      <c r="BMX249" s="13"/>
      <c r="BMY249" s="13"/>
      <c r="BMZ249" s="13"/>
      <c r="BNA249" s="13"/>
      <c r="BNB249" s="13"/>
      <c r="BNC249" s="13"/>
      <c r="BND249" s="13"/>
      <c r="BNE249" s="13"/>
      <c r="BNF249" s="13"/>
      <c r="BNG249" s="13"/>
      <c r="BNH249" s="13"/>
      <c r="BNI249" s="13"/>
      <c r="BNJ249" s="13"/>
      <c r="BNK249" s="13"/>
      <c r="BNL249" s="13"/>
      <c r="BNM249" s="13"/>
      <c r="BNN249" s="13"/>
      <c r="BNO249" s="13"/>
      <c r="BNP249" s="13"/>
      <c r="BNQ249" s="13"/>
      <c r="BNR249" s="13"/>
      <c r="BNS249" s="13"/>
      <c r="BNT249" s="13"/>
      <c r="BNU249" s="13"/>
      <c r="BNV249" s="13"/>
      <c r="BNW249" s="13"/>
      <c r="BNX249" s="13"/>
      <c r="BNY249" s="13"/>
      <c r="BNZ249" s="13"/>
      <c r="BOA249" s="13"/>
      <c r="BOB249" s="13"/>
      <c r="BOC249" s="13"/>
      <c r="BOD249" s="13"/>
      <c r="BOE249" s="13"/>
      <c r="BOF249" s="13"/>
      <c r="BOG249" s="13"/>
      <c r="BOH249" s="13"/>
      <c r="BOI249" s="13"/>
      <c r="BOJ249" s="13"/>
      <c r="BOK249" s="13"/>
      <c r="BOL249" s="13"/>
      <c r="BOM249" s="13"/>
      <c r="BON249" s="13"/>
      <c r="BOO249" s="13"/>
      <c r="BOP249" s="13"/>
      <c r="BOQ249" s="13"/>
      <c r="BOR249" s="13"/>
      <c r="BOS249" s="13"/>
      <c r="BOT249" s="13"/>
      <c r="BOU249" s="13"/>
      <c r="BOV249" s="13"/>
      <c r="BOW249" s="13"/>
      <c r="BOX249" s="13"/>
      <c r="BOY249" s="13"/>
      <c r="BOZ249" s="13"/>
      <c r="BPA249" s="13"/>
      <c r="BPB249" s="13"/>
      <c r="BPC249" s="13"/>
      <c r="BPD249" s="13"/>
      <c r="BPE249" s="13"/>
      <c r="BPF249" s="13"/>
      <c r="BPG249" s="13"/>
      <c r="BPH249" s="13"/>
      <c r="BPI249" s="13"/>
      <c r="BPJ249" s="13"/>
      <c r="BPK249" s="13"/>
      <c r="BPL249" s="13"/>
      <c r="BPM249" s="13"/>
      <c r="BPN249" s="13"/>
      <c r="BPO249" s="13"/>
      <c r="BPP249" s="13"/>
      <c r="BPQ249" s="13"/>
      <c r="BPR249" s="13"/>
      <c r="BPS249" s="13"/>
      <c r="BPT249" s="13"/>
      <c r="BPU249" s="13"/>
      <c r="BPV249" s="13"/>
      <c r="BPW249" s="13"/>
      <c r="BPX249" s="13"/>
      <c r="BPY249" s="13"/>
      <c r="BPZ249" s="13"/>
      <c r="BQA249" s="13"/>
      <c r="BQB249" s="13"/>
      <c r="BQC249" s="13"/>
      <c r="BQD249" s="13"/>
      <c r="BQE249" s="13"/>
      <c r="BQF249" s="13"/>
      <c r="BQG249" s="13"/>
      <c r="BQH249" s="13"/>
      <c r="BQI249" s="13"/>
      <c r="BQJ249" s="13"/>
      <c r="BQK249" s="13"/>
      <c r="BQL249" s="13"/>
      <c r="BQM249" s="13"/>
      <c r="BQN249" s="13"/>
      <c r="BQO249" s="13"/>
      <c r="BQP249" s="13"/>
      <c r="BQQ249" s="13"/>
      <c r="BQR249" s="13"/>
      <c r="BQS249" s="13"/>
      <c r="BQT249" s="13"/>
      <c r="BQU249" s="13"/>
      <c r="BQV249" s="13"/>
      <c r="BQW249" s="13"/>
      <c r="BQX249" s="13"/>
      <c r="BQY249" s="13"/>
      <c r="BQZ249" s="13"/>
      <c r="BRA249" s="13"/>
      <c r="BRB249" s="13"/>
      <c r="BRC249" s="13"/>
      <c r="BRD249" s="13"/>
      <c r="BRE249" s="13"/>
      <c r="BRF249" s="13"/>
      <c r="BRG249" s="13"/>
      <c r="BRH249" s="13"/>
      <c r="BRI249" s="13"/>
      <c r="BRJ249" s="13"/>
      <c r="BRK249" s="13"/>
      <c r="BRL249" s="13"/>
      <c r="BRM249" s="13"/>
      <c r="BRN249" s="13"/>
      <c r="BRO249" s="13"/>
      <c r="BRP249" s="13"/>
      <c r="BRQ249" s="13"/>
      <c r="BRR249" s="13"/>
      <c r="BRS249" s="13"/>
      <c r="BRT249" s="13"/>
      <c r="BRU249" s="13"/>
      <c r="BRV249" s="13"/>
      <c r="BRW249" s="13"/>
      <c r="BRX249" s="13"/>
      <c r="BRY249" s="13"/>
      <c r="BRZ249" s="13"/>
      <c r="BSA249" s="13"/>
      <c r="BSB249" s="13"/>
      <c r="BSC249" s="13"/>
      <c r="BSD249" s="13"/>
      <c r="BSE249" s="13"/>
      <c r="BSF249" s="13"/>
      <c r="BSG249" s="13"/>
      <c r="BSH249" s="13"/>
      <c r="BSI249" s="13"/>
      <c r="BSJ249" s="13"/>
      <c r="BSK249" s="13"/>
      <c r="BSL249" s="13"/>
      <c r="BSM249" s="13"/>
      <c r="BSN249" s="13"/>
      <c r="BSO249" s="13"/>
      <c r="BSP249" s="13"/>
      <c r="BSQ249" s="13"/>
      <c r="BSR249" s="13"/>
      <c r="BSS249" s="13"/>
      <c r="BST249" s="13"/>
      <c r="BSU249" s="13"/>
      <c r="BSV249" s="13"/>
      <c r="BSW249" s="13"/>
      <c r="BSX249" s="13"/>
      <c r="BSY249" s="13"/>
      <c r="BSZ249" s="13"/>
      <c r="BTA249" s="13"/>
      <c r="BTB249" s="13"/>
      <c r="BTC249" s="13"/>
      <c r="BTD249" s="13"/>
      <c r="BTE249" s="13"/>
      <c r="BTF249" s="13"/>
      <c r="BTG249" s="13"/>
      <c r="BTH249" s="13"/>
      <c r="BTI249" s="13"/>
      <c r="BTJ249" s="13"/>
      <c r="BTK249" s="13"/>
      <c r="BTL249" s="13"/>
      <c r="BTM249" s="13"/>
      <c r="BTN249" s="13"/>
      <c r="BTO249" s="13"/>
      <c r="BTP249" s="13"/>
      <c r="BTQ249" s="13"/>
      <c r="BTR249" s="13"/>
      <c r="BTS249" s="13"/>
      <c r="BTT249" s="13"/>
      <c r="BTU249" s="13"/>
      <c r="BTV249" s="13"/>
      <c r="BTW249" s="13"/>
      <c r="BTX249" s="13"/>
      <c r="BTY249" s="13"/>
      <c r="BTZ249" s="13"/>
      <c r="BUA249" s="13"/>
      <c r="BUB249" s="13"/>
      <c r="BUC249" s="13"/>
      <c r="BUD249" s="13"/>
      <c r="BUE249" s="13"/>
      <c r="BUF249" s="13"/>
      <c r="BUG249" s="13"/>
      <c r="BUH249" s="13"/>
      <c r="BUI249" s="13"/>
      <c r="BUJ249" s="13"/>
      <c r="BUK249" s="13"/>
      <c r="BUL249" s="13"/>
      <c r="BUM249" s="13"/>
      <c r="BUN249" s="13"/>
      <c r="BUO249" s="13"/>
      <c r="BUP249" s="13"/>
      <c r="BUQ249" s="13"/>
      <c r="BUR249" s="13"/>
      <c r="BUS249" s="13"/>
      <c r="BUT249" s="13"/>
      <c r="BUU249" s="13"/>
      <c r="BUV249" s="13"/>
      <c r="BUW249" s="13"/>
      <c r="BUX249" s="13"/>
      <c r="BUY249" s="13"/>
      <c r="BUZ249" s="13"/>
      <c r="BVA249" s="13"/>
      <c r="BVB249" s="13"/>
      <c r="BVC249" s="13"/>
      <c r="BVD249" s="13"/>
      <c r="BVE249" s="13"/>
      <c r="BVF249" s="13"/>
      <c r="BVG249" s="13"/>
      <c r="BVH249" s="13"/>
      <c r="BVI249" s="13"/>
      <c r="BVJ249" s="13"/>
      <c r="BVK249" s="13"/>
      <c r="BVL249" s="13"/>
      <c r="BVM249" s="13"/>
      <c r="BVN249" s="13"/>
      <c r="BVO249" s="13"/>
      <c r="BVP249" s="13"/>
      <c r="BVQ249" s="13"/>
      <c r="BVR249" s="13"/>
      <c r="BVS249" s="13"/>
      <c r="BVT249" s="13"/>
      <c r="BVU249" s="13"/>
      <c r="BVV249" s="13"/>
      <c r="BVW249" s="13"/>
      <c r="BVX249" s="13"/>
      <c r="BVY249" s="13"/>
      <c r="BVZ249" s="13"/>
      <c r="BWA249" s="13"/>
      <c r="BWB249" s="13"/>
      <c r="BWC249" s="13"/>
      <c r="BWD249" s="13"/>
      <c r="BWE249" s="13"/>
      <c r="BWF249" s="13"/>
      <c r="BWG249" s="13"/>
      <c r="BWH249" s="13"/>
      <c r="BWI249" s="13"/>
      <c r="BWJ249" s="13"/>
      <c r="BWK249" s="13"/>
      <c r="BWL249" s="13"/>
      <c r="BWM249" s="13"/>
      <c r="BWN249" s="13"/>
      <c r="BWO249" s="13"/>
      <c r="BWP249" s="13"/>
      <c r="BWQ249" s="13"/>
      <c r="BWR249" s="13"/>
      <c r="BWS249" s="13"/>
      <c r="BWT249" s="13"/>
      <c r="BWU249" s="13"/>
      <c r="BWV249" s="13"/>
      <c r="BWW249" s="13"/>
      <c r="BWX249" s="13"/>
      <c r="BWY249" s="13"/>
      <c r="BWZ249" s="13"/>
      <c r="BXA249" s="13"/>
      <c r="BXB249" s="13"/>
      <c r="BXC249" s="13"/>
      <c r="BXD249" s="13"/>
      <c r="BXE249" s="13"/>
      <c r="BXF249" s="13"/>
      <c r="BXG249" s="13"/>
      <c r="BXH249" s="13"/>
      <c r="BXI249" s="13"/>
      <c r="BXJ249" s="13"/>
      <c r="BXK249" s="13"/>
      <c r="BXL249" s="13"/>
      <c r="BXM249" s="13"/>
      <c r="BXN249" s="13"/>
      <c r="BXO249" s="13"/>
      <c r="BXP249" s="13"/>
      <c r="BXQ249" s="13"/>
      <c r="BXR249" s="13"/>
      <c r="BXS249" s="13"/>
      <c r="BXT249" s="13"/>
      <c r="BXU249" s="13"/>
      <c r="BXV249" s="13"/>
      <c r="BXW249" s="13"/>
      <c r="BXX249" s="13"/>
      <c r="BXY249" s="13"/>
      <c r="BXZ249" s="13"/>
      <c r="BYA249" s="13"/>
      <c r="BYB249" s="13"/>
      <c r="BYC249" s="13"/>
      <c r="BYD249" s="13"/>
      <c r="BYE249" s="13"/>
      <c r="BYF249" s="13"/>
      <c r="BYG249" s="13"/>
      <c r="BYH249" s="13"/>
      <c r="BYI249" s="13"/>
      <c r="BYJ249" s="13"/>
      <c r="BYK249" s="13"/>
      <c r="BYL249" s="13"/>
      <c r="BYM249" s="13"/>
      <c r="BYN249" s="13"/>
      <c r="BYO249" s="13"/>
      <c r="BYP249" s="13"/>
      <c r="BYQ249" s="13"/>
      <c r="BYR249" s="13"/>
      <c r="BYS249" s="13"/>
      <c r="BYT249" s="13"/>
      <c r="BYU249" s="13"/>
      <c r="BYV249" s="13"/>
      <c r="BYW249" s="13"/>
      <c r="BYX249" s="13"/>
      <c r="BYY249" s="13"/>
      <c r="BYZ249" s="13"/>
      <c r="BZA249" s="13"/>
      <c r="BZB249" s="13"/>
      <c r="BZC249" s="13"/>
      <c r="BZD249" s="13"/>
      <c r="BZE249" s="13"/>
      <c r="BZF249" s="13"/>
      <c r="BZG249" s="13"/>
      <c r="BZH249" s="13"/>
      <c r="BZI249" s="13"/>
      <c r="BZJ249" s="13"/>
      <c r="BZK249" s="13"/>
      <c r="BZL249" s="13"/>
      <c r="BZM249" s="13"/>
      <c r="BZN249" s="13"/>
      <c r="BZO249" s="13"/>
      <c r="BZP249" s="13"/>
      <c r="BZQ249" s="13"/>
      <c r="BZR249" s="13"/>
      <c r="BZS249" s="13"/>
      <c r="BZT249" s="13"/>
      <c r="BZU249" s="13"/>
      <c r="BZV249" s="13"/>
      <c r="BZW249" s="13"/>
      <c r="BZX249" s="13"/>
      <c r="BZY249" s="13"/>
      <c r="BZZ249" s="13"/>
      <c r="CAA249" s="13"/>
      <c r="CAB249" s="13"/>
      <c r="CAC249" s="13"/>
      <c r="CAD249" s="13"/>
      <c r="CAE249" s="13"/>
      <c r="CAF249" s="13"/>
      <c r="CAG249" s="13"/>
      <c r="CAH249" s="13"/>
      <c r="CAI249" s="13"/>
      <c r="CAJ249" s="13"/>
      <c r="CAK249" s="13"/>
      <c r="CAL249" s="13"/>
      <c r="CAM249" s="13"/>
      <c r="CAN249" s="13"/>
      <c r="CAO249" s="13"/>
      <c r="CAP249" s="13"/>
      <c r="CAQ249" s="13"/>
      <c r="CAR249" s="13"/>
      <c r="CAS249" s="13"/>
      <c r="CAT249" s="13"/>
      <c r="CAU249" s="13"/>
      <c r="CAV249" s="13"/>
      <c r="CAW249" s="13"/>
      <c r="CAX249" s="13"/>
      <c r="CAY249" s="13"/>
      <c r="CAZ249" s="13"/>
      <c r="CBA249" s="13"/>
      <c r="CBB249" s="13"/>
      <c r="CBC249" s="13"/>
      <c r="CBD249" s="13"/>
      <c r="CBE249" s="13"/>
      <c r="CBF249" s="13"/>
      <c r="CBG249" s="13"/>
      <c r="CBH249" s="13"/>
      <c r="CBI249" s="13"/>
      <c r="CBJ249" s="13"/>
      <c r="CBK249" s="13"/>
      <c r="CBL249" s="13"/>
      <c r="CBM249" s="13"/>
      <c r="CBN249" s="13"/>
      <c r="CBO249" s="13"/>
      <c r="CBP249" s="13"/>
      <c r="CBQ249" s="13"/>
      <c r="CBR249" s="13"/>
      <c r="CBS249" s="13"/>
      <c r="CBT249" s="13"/>
      <c r="CBU249" s="13"/>
      <c r="CBV249" s="13"/>
      <c r="CBW249" s="13"/>
      <c r="CBX249" s="13"/>
      <c r="CBY249" s="13"/>
      <c r="CBZ249" s="13"/>
      <c r="CCA249" s="13"/>
      <c r="CCB249" s="13"/>
      <c r="CCC249" s="13"/>
      <c r="CCD249" s="13"/>
      <c r="CCE249" s="13"/>
      <c r="CCF249" s="13"/>
      <c r="CCG249" s="13"/>
      <c r="CCH249" s="13"/>
      <c r="CCI249" s="13"/>
      <c r="CCJ249" s="13"/>
      <c r="CCK249" s="13"/>
      <c r="CCL249" s="13"/>
      <c r="CCM249" s="13"/>
      <c r="CCN249" s="13"/>
      <c r="CCO249" s="13"/>
      <c r="CCP249" s="13"/>
      <c r="CCQ249" s="13"/>
      <c r="CCR249" s="13"/>
      <c r="CCS249" s="13"/>
      <c r="CCT249" s="13"/>
      <c r="CCU249" s="13"/>
      <c r="CCV249" s="13"/>
      <c r="CCW249" s="13"/>
      <c r="CCX249" s="13"/>
      <c r="CCY249" s="13"/>
      <c r="CCZ249" s="13"/>
      <c r="CDA249" s="13"/>
      <c r="CDB249" s="13"/>
      <c r="CDC249" s="13"/>
      <c r="CDD249" s="13"/>
      <c r="CDE249" s="13"/>
      <c r="CDF249" s="13"/>
      <c r="CDG249" s="13"/>
      <c r="CDH249" s="13"/>
      <c r="CDI249" s="13"/>
      <c r="CDJ249" s="13"/>
      <c r="CDK249" s="13"/>
      <c r="CDL249" s="13"/>
      <c r="CDM249" s="13"/>
      <c r="CDN249" s="13"/>
      <c r="CDO249" s="13"/>
      <c r="CDP249" s="13"/>
      <c r="CDQ249" s="13"/>
      <c r="CDR249" s="13"/>
      <c r="CDS249" s="13"/>
      <c r="CDT249" s="13"/>
      <c r="CDU249" s="13"/>
      <c r="CDV249" s="13"/>
      <c r="CDW249" s="13"/>
      <c r="CDX249" s="13"/>
      <c r="CDY249" s="13"/>
      <c r="CDZ249" s="13"/>
      <c r="CEA249" s="13"/>
      <c r="CEB249" s="13"/>
      <c r="CEC249" s="13"/>
      <c r="CED249" s="13"/>
      <c r="CEE249" s="13"/>
      <c r="CEF249" s="13"/>
      <c r="CEG249" s="13"/>
      <c r="CEH249" s="13"/>
      <c r="CEI249" s="13"/>
      <c r="CEJ249" s="13"/>
      <c r="CEK249" s="13"/>
      <c r="CEL249" s="13"/>
      <c r="CEM249" s="13"/>
      <c r="CEN249" s="13"/>
      <c r="CEO249" s="13"/>
      <c r="CEP249" s="13"/>
      <c r="CEQ249" s="13"/>
      <c r="CER249" s="13"/>
      <c r="CES249" s="13"/>
      <c r="CET249" s="13"/>
      <c r="CEU249" s="13"/>
      <c r="CEV249" s="13"/>
      <c r="CEW249" s="13"/>
      <c r="CEX249" s="13"/>
      <c r="CEY249" s="13"/>
      <c r="CEZ249" s="13"/>
      <c r="CFA249" s="13"/>
      <c r="CFB249" s="13"/>
      <c r="CFC249" s="13"/>
      <c r="CFD249" s="13"/>
      <c r="CFE249" s="13"/>
      <c r="CFF249" s="13"/>
      <c r="CFG249" s="13"/>
      <c r="CFH249" s="13"/>
      <c r="CFI249" s="13"/>
      <c r="CFJ249" s="13"/>
      <c r="CFK249" s="13"/>
      <c r="CFL249" s="13"/>
      <c r="CFM249" s="13"/>
      <c r="CFN249" s="13"/>
      <c r="CFO249" s="13"/>
      <c r="CFP249" s="13"/>
      <c r="CFQ249" s="13"/>
      <c r="CFR249" s="13"/>
      <c r="CFS249" s="13"/>
      <c r="CFT249" s="13"/>
      <c r="CFU249" s="13"/>
      <c r="CFV249" s="13"/>
      <c r="CFW249" s="13"/>
      <c r="CFX249" s="13"/>
      <c r="CFY249" s="13"/>
      <c r="CFZ249" s="13"/>
      <c r="CGA249" s="13"/>
      <c r="CGB249" s="13"/>
      <c r="CGC249" s="13"/>
      <c r="CGD249" s="13"/>
      <c r="CGE249" s="13"/>
      <c r="CGF249" s="13"/>
      <c r="CGG249" s="13"/>
      <c r="CGH249" s="13"/>
      <c r="CGI249" s="13"/>
      <c r="CGJ249" s="13"/>
      <c r="CGK249" s="13"/>
      <c r="CGL249" s="13"/>
      <c r="CGM249" s="13"/>
      <c r="CGN249" s="13"/>
      <c r="CGO249" s="13"/>
      <c r="CGP249" s="13"/>
      <c r="CGQ249" s="13"/>
      <c r="CGR249" s="13"/>
      <c r="CGS249" s="13"/>
      <c r="CGT249" s="13"/>
      <c r="CGU249" s="13"/>
      <c r="CGV249" s="13"/>
      <c r="CGW249" s="13"/>
      <c r="CGX249" s="13"/>
      <c r="CGY249" s="13"/>
      <c r="CGZ249" s="13"/>
      <c r="CHA249" s="13"/>
      <c r="CHB249" s="13"/>
      <c r="CHC249" s="13"/>
      <c r="CHD249" s="13"/>
      <c r="CHE249" s="13"/>
      <c r="CHF249" s="13"/>
      <c r="CHG249" s="13"/>
      <c r="CHH249" s="13"/>
      <c r="CHI249" s="13"/>
      <c r="CHJ249" s="13"/>
      <c r="CHK249" s="13"/>
      <c r="CHL249" s="13"/>
      <c r="CHM249" s="13"/>
      <c r="CHN249" s="13"/>
      <c r="CHO249" s="13"/>
      <c r="CHP249" s="13"/>
      <c r="CHQ249" s="13"/>
      <c r="CHR249" s="13"/>
      <c r="CHS249" s="13"/>
      <c r="CHT249" s="13"/>
      <c r="CHU249" s="13"/>
      <c r="CHV249" s="13"/>
      <c r="CHW249" s="13"/>
      <c r="CHX249" s="13"/>
      <c r="CHY249" s="13"/>
      <c r="CHZ249" s="13"/>
      <c r="CIA249" s="13"/>
      <c r="CIB249" s="13"/>
      <c r="CIC249" s="13"/>
      <c r="CID249" s="13"/>
      <c r="CIE249" s="13"/>
      <c r="CIF249" s="13"/>
      <c r="CIG249" s="13"/>
      <c r="CIH249" s="13"/>
      <c r="CII249" s="13"/>
      <c r="CIJ249" s="13"/>
      <c r="CIK249" s="13"/>
      <c r="CIL249" s="13"/>
      <c r="CIM249" s="13"/>
      <c r="CIN249" s="13"/>
      <c r="CIO249" s="13"/>
      <c r="CIP249" s="13"/>
      <c r="CIQ249" s="13"/>
      <c r="CIR249" s="13"/>
      <c r="CIS249" s="13"/>
      <c r="CIT249" s="13"/>
      <c r="CIU249" s="13"/>
      <c r="CIV249" s="13"/>
      <c r="CIW249" s="13"/>
      <c r="CIX249" s="13"/>
      <c r="CIY249" s="13"/>
      <c r="CIZ249" s="13"/>
      <c r="CJA249" s="13"/>
      <c r="CJB249" s="13"/>
      <c r="CJC249" s="13"/>
      <c r="CJD249" s="13"/>
      <c r="CJE249" s="13"/>
      <c r="CJF249" s="13"/>
      <c r="CJG249" s="13"/>
      <c r="CJH249" s="13"/>
      <c r="CJI249" s="13"/>
      <c r="CJJ249" s="13"/>
      <c r="CJK249" s="13"/>
      <c r="CJL249" s="13"/>
      <c r="CJM249" s="13"/>
      <c r="CJN249" s="13"/>
      <c r="CJO249" s="13"/>
      <c r="CJP249" s="13"/>
      <c r="CJQ249" s="13"/>
      <c r="CJR249" s="13"/>
      <c r="CJS249" s="13"/>
      <c r="CJT249" s="13"/>
      <c r="CJU249" s="13"/>
      <c r="CJV249" s="13"/>
      <c r="CJW249" s="13"/>
      <c r="CJX249" s="13"/>
      <c r="CJY249" s="13"/>
      <c r="CJZ249" s="13"/>
      <c r="CKA249" s="13"/>
      <c r="CKB249" s="13"/>
      <c r="CKC249" s="13"/>
      <c r="CKD249" s="13"/>
      <c r="CKE249" s="13"/>
      <c r="CKF249" s="13"/>
      <c r="CKG249" s="13"/>
      <c r="CKH249" s="13"/>
      <c r="CKI249" s="13"/>
      <c r="CKJ249" s="13"/>
      <c r="CKK249" s="13"/>
      <c r="CKL249" s="13"/>
      <c r="CKM249" s="13"/>
      <c r="CKN249" s="13"/>
      <c r="CKO249" s="13"/>
      <c r="CKP249" s="13"/>
      <c r="CKQ249" s="13"/>
      <c r="CKR249" s="13"/>
      <c r="CKS249" s="13"/>
      <c r="CKT249" s="13"/>
      <c r="CKU249" s="13"/>
      <c r="CKV249" s="13"/>
      <c r="CKW249" s="13"/>
      <c r="CKX249" s="13"/>
      <c r="CKY249" s="13"/>
      <c r="CKZ249" s="13"/>
      <c r="CLA249" s="13"/>
      <c r="CLB249" s="13"/>
      <c r="CLC249" s="13"/>
      <c r="CLD249" s="13"/>
      <c r="CLE249" s="13"/>
      <c r="CLF249" s="13"/>
      <c r="CLG249" s="13"/>
      <c r="CLH249" s="13"/>
      <c r="CLI249" s="13"/>
      <c r="CLJ249" s="13"/>
      <c r="CLK249" s="13"/>
      <c r="CLL249" s="13"/>
      <c r="CLM249" s="13"/>
      <c r="CLN249" s="13"/>
      <c r="CLO249" s="13"/>
      <c r="CLP249" s="13"/>
      <c r="CLQ249" s="13"/>
      <c r="CLR249" s="13"/>
      <c r="CLS249" s="13"/>
      <c r="CLT249" s="13"/>
      <c r="CLU249" s="13"/>
      <c r="CLV249" s="13"/>
      <c r="CLW249" s="13"/>
      <c r="CLX249" s="13"/>
      <c r="CLY249" s="13"/>
      <c r="CLZ249" s="13"/>
      <c r="CMA249" s="13"/>
      <c r="CMB249" s="13"/>
      <c r="CMC249" s="13"/>
      <c r="CMD249" s="13"/>
      <c r="CME249" s="13"/>
      <c r="CMF249" s="13"/>
      <c r="CMG249" s="13"/>
      <c r="CMH249" s="13"/>
      <c r="CMI249" s="13"/>
      <c r="CMJ249" s="13"/>
      <c r="CMK249" s="13"/>
      <c r="CML249" s="13"/>
      <c r="CMM249" s="13"/>
      <c r="CMN249" s="13"/>
      <c r="CMO249" s="13"/>
      <c r="CMP249" s="13"/>
      <c r="CMQ249" s="13"/>
      <c r="CMR249" s="13"/>
      <c r="CMS249" s="13"/>
      <c r="CMT249" s="13"/>
      <c r="CMU249" s="13"/>
      <c r="CMV249" s="13"/>
      <c r="CMW249" s="13"/>
      <c r="CMX249" s="13"/>
      <c r="CMY249" s="13"/>
      <c r="CMZ249" s="13"/>
      <c r="CNA249" s="13"/>
      <c r="CNB249" s="13"/>
      <c r="CNC249" s="13"/>
      <c r="CND249" s="13"/>
      <c r="CNE249" s="13"/>
      <c r="CNF249" s="13"/>
      <c r="CNG249" s="13"/>
      <c r="CNH249" s="13"/>
      <c r="CNI249" s="13"/>
      <c r="CNJ249" s="13"/>
      <c r="CNK249" s="13"/>
      <c r="CNL249" s="13"/>
      <c r="CNM249" s="13"/>
      <c r="CNN249" s="13"/>
      <c r="CNO249" s="13"/>
      <c r="CNP249" s="13"/>
      <c r="CNQ249" s="13"/>
      <c r="CNR249" s="13"/>
      <c r="CNS249" s="13"/>
      <c r="CNT249" s="13"/>
      <c r="CNU249" s="13"/>
      <c r="CNV249" s="13"/>
      <c r="CNW249" s="13"/>
      <c r="CNX249" s="13"/>
      <c r="CNY249" s="13"/>
      <c r="CNZ249" s="13"/>
      <c r="COA249" s="13"/>
      <c r="COB249" s="13"/>
      <c r="COC249" s="13"/>
      <c r="COD249" s="13"/>
      <c r="COE249" s="13"/>
      <c r="COF249" s="13"/>
      <c r="COG249" s="13"/>
      <c r="COH249" s="13"/>
      <c r="COI249" s="13"/>
      <c r="COJ249" s="13"/>
      <c r="COK249" s="13"/>
      <c r="COL249" s="13"/>
      <c r="COM249" s="13"/>
      <c r="CON249" s="13"/>
      <c r="COO249" s="13"/>
      <c r="COP249" s="13"/>
      <c r="COQ249" s="13"/>
      <c r="COR249" s="13"/>
      <c r="COS249" s="13"/>
      <c r="COT249" s="13"/>
      <c r="COU249" s="13"/>
      <c r="COV249" s="13"/>
      <c r="COW249" s="13"/>
      <c r="COX249" s="13"/>
      <c r="COY249" s="13"/>
      <c r="COZ249" s="13"/>
      <c r="CPA249" s="13"/>
      <c r="CPB249" s="13"/>
      <c r="CPC249" s="13"/>
      <c r="CPD249" s="13"/>
      <c r="CPE249" s="13"/>
      <c r="CPF249" s="13"/>
      <c r="CPG249" s="13"/>
      <c r="CPH249" s="13"/>
      <c r="CPI249" s="13"/>
      <c r="CPJ249" s="13"/>
      <c r="CPK249" s="13"/>
      <c r="CPL249" s="13"/>
      <c r="CPM249" s="13"/>
      <c r="CPN249" s="13"/>
      <c r="CPO249" s="13"/>
      <c r="CPP249" s="13"/>
      <c r="CPQ249" s="13"/>
      <c r="CPR249" s="13"/>
      <c r="CPS249" s="13"/>
      <c r="CPT249" s="13"/>
      <c r="CPU249" s="13"/>
      <c r="CPV249" s="13"/>
      <c r="CPW249" s="13"/>
      <c r="CPX249" s="13"/>
      <c r="CPY249" s="13"/>
      <c r="CPZ249" s="13"/>
      <c r="CQA249" s="13"/>
      <c r="CQB249" s="13"/>
      <c r="CQC249" s="13"/>
      <c r="CQD249" s="13"/>
      <c r="CQE249" s="13"/>
      <c r="CQF249" s="13"/>
      <c r="CQG249" s="13"/>
      <c r="CQH249" s="13"/>
      <c r="CQI249" s="13"/>
      <c r="CQJ249" s="13"/>
      <c r="CQK249" s="13"/>
      <c r="CQL249" s="13"/>
      <c r="CQM249" s="13"/>
      <c r="CQN249" s="13"/>
      <c r="CQO249" s="13"/>
      <c r="CQP249" s="13"/>
      <c r="CQQ249" s="13"/>
      <c r="CQR249" s="13"/>
      <c r="CQS249" s="13"/>
      <c r="CQT249" s="13"/>
      <c r="CQU249" s="13"/>
      <c r="CQV249" s="13"/>
      <c r="CQW249" s="13"/>
      <c r="CQX249" s="13"/>
      <c r="CQY249" s="13"/>
      <c r="CQZ249" s="13"/>
      <c r="CRA249" s="13"/>
      <c r="CRB249" s="13"/>
      <c r="CRC249" s="13"/>
      <c r="CRD249" s="13"/>
      <c r="CRE249" s="13"/>
      <c r="CRF249" s="13"/>
      <c r="CRG249" s="13"/>
      <c r="CRH249" s="13"/>
      <c r="CRI249" s="13"/>
      <c r="CRJ249" s="13"/>
      <c r="CRK249" s="13"/>
      <c r="CRL249" s="13"/>
      <c r="CRM249" s="13"/>
      <c r="CRN249" s="13"/>
      <c r="CRO249" s="13"/>
      <c r="CRP249" s="13"/>
      <c r="CRQ249" s="13"/>
      <c r="CRR249" s="13"/>
      <c r="CRS249" s="13"/>
      <c r="CRT249" s="13"/>
      <c r="CRU249" s="13"/>
      <c r="CRV249" s="13"/>
      <c r="CRW249" s="13"/>
      <c r="CRX249" s="13"/>
      <c r="CRY249" s="13"/>
      <c r="CRZ249" s="13"/>
      <c r="CSA249" s="13"/>
      <c r="CSB249" s="13"/>
      <c r="CSC249" s="13"/>
      <c r="CSD249" s="13"/>
      <c r="CSE249" s="13"/>
      <c r="CSF249" s="13"/>
      <c r="CSG249" s="13"/>
      <c r="CSH249" s="13"/>
      <c r="CSI249" s="13"/>
      <c r="CSJ249" s="13"/>
      <c r="CSK249" s="13"/>
      <c r="CSL249" s="13"/>
      <c r="CSM249" s="13"/>
      <c r="CSN249" s="13"/>
      <c r="CSO249" s="13"/>
      <c r="CSP249" s="13"/>
      <c r="CSQ249" s="13"/>
      <c r="CSR249" s="13"/>
      <c r="CSS249" s="13"/>
      <c r="CST249" s="13"/>
      <c r="CSU249" s="13"/>
      <c r="CSV249" s="13"/>
      <c r="CSW249" s="13"/>
      <c r="CSX249" s="13"/>
      <c r="CSY249" s="13"/>
      <c r="CSZ249" s="13"/>
      <c r="CTA249" s="13"/>
      <c r="CTB249" s="13"/>
      <c r="CTC249" s="13"/>
      <c r="CTD249" s="13"/>
      <c r="CTE249" s="13"/>
      <c r="CTF249" s="13"/>
      <c r="CTG249" s="13"/>
      <c r="CTH249" s="13"/>
      <c r="CTI249" s="13"/>
      <c r="CTJ249" s="13"/>
      <c r="CTK249" s="13"/>
      <c r="CTL249" s="13"/>
      <c r="CTM249" s="13"/>
      <c r="CTN249" s="13"/>
      <c r="CTO249" s="13"/>
      <c r="CTP249" s="13"/>
      <c r="CTQ249" s="13"/>
      <c r="CTR249" s="13"/>
      <c r="CTS249" s="13"/>
      <c r="CTT249" s="13"/>
      <c r="CTU249" s="13"/>
      <c r="CTV249" s="13"/>
      <c r="CTW249" s="13"/>
      <c r="CTX249" s="13"/>
      <c r="CTY249" s="13"/>
      <c r="CTZ249" s="13"/>
      <c r="CUA249" s="13"/>
      <c r="CUB249" s="13"/>
      <c r="CUC249" s="13"/>
      <c r="CUD249" s="13"/>
      <c r="CUE249" s="13"/>
      <c r="CUF249" s="13"/>
      <c r="CUG249" s="13"/>
      <c r="CUH249" s="13"/>
      <c r="CUI249" s="13"/>
      <c r="CUJ249" s="13"/>
      <c r="CUK249" s="13"/>
      <c r="CUL249" s="13"/>
      <c r="CUM249" s="13"/>
      <c r="CUN249" s="13"/>
      <c r="CUO249" s="13"/>
      <c r="CUP249" s="13"/>
      <c r="CUQ249" s="13"/>
      <c r="CUR249" s="13"/>
      <c r="CUS249" s="13"/>
      <c r="CUT249" s="13"/>
      <c r="CUU249" s="13"/>
      <c r="CUV249" s="13"/>
      <c r="CUW249" s="13"/>
      <c r="CUX249" s="13"/>
      <c r="CUY249" s="13"/>
      <c r="CUZ249" s="13"/>
      <c r="CVA249" s="13"/>
      <c r="CVB249" s="13"/>
      <c r="CVC249" s="13"/>
      <c r="CVD249" s="13"/>
      <c r="CVE249" s="13"/>
      <c r="CVF249" s="13"/>
      <c r="CVG249" s="13"/>
      <c r="CVH249" s="13"/>
      <c r="CVI249" s="13"/>
      <c r="CVJ249" s="13"/>
      <c r="CVK249" s="13"/>
      <c r="CVL249" s="13"/>
      <c r="CVM249" s="13"/>
      <c r="CVN249" s="13"/>
      <c r="CVO249" s="13"/>
      <c r="CVP249" s="13"/>
      <c r="CVQ249" s="13"/>
      <c r="CVR249" s="13"/>
      <c r="CVS249" s="13"/>
      <c r="CVT249" s="13"/>
      <c r="CVU249" s="13"/>
      <c r="CVV249" s="13"/>
      <c r="CVW249" s="13"/>
      <c r="CVX249" s="13"/>
      <c r="CVY249" s="13"/>
      <c r="CVZ249" s="13"/>
      <c r="CWA249" s="13"/>
      <c r="CWB249" s="13"/>
      <c r="CWC249" s="13"/>
      <c r="CWD249" s="13"/>
      <c r="CWE249" s="13"/>
      <c r="CWF249" s="13"/>
      <c r="CWG249" s="13"/>
      <c r="CWH249" s="13"/>
      <c r="CWI249" s="13"/>
      <c r="CWJ249" s="13"/>
      <c r="CWK249" s="13"/>
      <c r="CWL249" s="13"/>
      <c r="CWM249" s="13"/>
      <c r="CWN249" s="13"/>
      <c r="CWO249" s="13"/>
      <c r="CWP249" s="13"/>
      <c r="CWQ249" s="13"/>
      <c r="CWR249" s="13"/>
      <c r="CWS249" s="13"/>
      <c r="CWT249" s="13"/>
      <c r="CWU249" s="13"/>
      <c r="CWV249" s="13"/>
      <c r="CWW249" s="13"/>
      <c r="CWX249" s="13"/>
      <c r="CWY249" s="13"/>
      <c r="CWZ249" s="13"/>
      <c r="CXA249" s="13"/>
      <c r="CXB249" s="13"/>
      <c r="CXC249" s="13"/>
      <c r="CXD249" s="13"/>
      <c r="CXE249" s="13"/>
      <c r="CXF249" s="13"/>
      <c r="CXG249" s="13"/>
      <c r="CXH249" s="13"/>
      <c r="CXI249" s="13"/>
      <c r="CXJ249" s="13"/>
      <c r="CXK249" s="13"/>
      <c r="CXL249" s="13"/>
      <c r="CXM249" s="13"/>
      <c r="CXN249" s="13"/>
      <c r="CXO249" s="13"/>
      <c r="CXP249" s="13"/>
      <c r="CXQ249" s="13"/>
      <c r="CXR249" s="13"/>
      <c r="CXS249" s="13"/>
      <c r="CXT249" s="13"/>
      <c r="CXU249" s="13"/>
      <c r="CXV249" s="13"/>
      <c r="CXW249" s="13"/>
      <c r="CXX249" s="13"/>
      <c r="CXY249" s="13"/>
      <c r="CXZ249" s="13"/>
      <c r="CYA249" s="13"/>
      <c r="CYB249" s="13"/>
      <c r="CYC249" s="13"/>
      <c r="CYD249" s="13"/>
      <c r="CYE249" s="13"/>
      <c r="CYF249" s="13"/>
      <c r="CYG249" s="13"/>
      <c r="CYH249" s="13"/>
      <c r="CYI249" s="13"/>
      <c r="CYJ249" s="13"/>
      <c r="CYK249" s="13"/>
      <c r="CYL249" s="13"/>
      <c r="CYM249" s="13"/>
      <c r="CYN249" s="13"/>
      <c r="CYO249" s="13"/>
      <c r="CYP249" s="13"/>
      <c r="CYQ249" s="13"/>
      <c r="CYR249" s="13"/>
      <c r="CYS249" s="13"/>
      <c r="CYT249" s="13"/>
      <c r="CYU249" s="13"/>
      <c r="CYV249" s="13"/>
      <c r="CYW249" s="13"/>
      <c r="CYX249" s="13"/>
      <c r="CYY249" s="13"/>
      <c r="CYZ249" s="13"/>
      <c r="CZA249" s="13"/>
      <c r="CZB249" s="13"/>
      <c r="CZC249" s="13"/>
      <c r="CZD249" s="13"/>
      <c r="CZE249" s="13"/>
      <c r="CZF249" s="13"/>
      <c r="CZG249" s="13"/>
      <c r="CZH249" s="13"/>
      <c r="CZI249" s="13"/>
      <c r="CZJ249" s="13"/>
      <c r="CZK249" s="13"/>
      <c r="CZL249" s="13"/>
      <c r="CZM249" s="13"/>
      <c r="CZN249" s="13"/>
      <c r="CZO249" s="13"/>
      <c r="CZP249" s="13"/>
      <c r="CZQ249" s="13"/>
      <c r="CZR249" s="13"/>
      <c r="CZS249" s="13"/>
      <c r="CZT249" s="13"/>
      <c r="CZU249" s="13"/>
      <c r="CZV249" s="13"/>
      <c r="CZW249" s="13"/>
      <c r="CZX249" s="13"/>
      <c r="CZY249" s="13"/>
      <c r="CZZ249" s="13"/>
      <c r="DAA249" s="13"/>
      <c r="DAB249" s="13"/>
      <c r="DAC249" s="13"/>
      <c r="DAD249" s="13"/>
      <c r="DAE249" s="13"/>
      <c r="DAF249" s="13"/>
      <c r="DAG249" s="13"/>
      <c r="DAH249" s="13"/>
      <c r="DAI249" s="13"/>
      <c r="DAJ249" s="13"/>
      <c r="DAK249" s="13"/>
      <c r="DAL249" s="13"/>
      <c r="DAM249" s="13"/>
      <c r="DAN249" s="13"/>
      <c r="DAO249" s="13"/>
      <c r="DAP249" s="13"/>
      <c r="DAQ249" s="13"/>
      <c r="DAR249" s="13"/>
      <c r="DAS249" s="13"/>
      <c r="DAT249" s="13"/>
      <c r="DAU249" s="13"/>
      <c r="DAV249" s="13"/>
      <c r="DAW249" s="13"/>
      <c r="DAX249" s="13"/>
      <c r="DAY249" s="13"/>
      <c r="DAZ249" s="13"/>
      <c r="DBA249" s="13"/>
      <c r="DBB249" s="13"/>
      <c r="DBC249" s="13"/>
      <c r="DBD249" s="13"/>
      <c r="DBE249" s="13"/>
      <c r="DBF249" s="13"/>
      <c r="DBG249" s="13"/>
      <c r="DBH249" s="13"/>
      <c r="DBI249" s="13"/>
      <c r="DBJ249" s="13"/>
      <c r="DBK249" s="13"/>
      <c r="DBL249" s="13"/>
      <c r="DBM249" s="13"/>
      <c r="DBN249" s="13"/>
      <c r="DBO249" s="13"/>
      <c r="DBP249" s="13"/>
      <c r="DBQ249" s="13"/>
      <c r="DBR249" s="13"/>
      <c r="DBS249" s="13"/>
      <c r="DBT249" s="13"/>
      <c r="DBU249" s="13"/>
      <c r="DBV249" s="13"/>
      <c r="DBW249" s="13"/>
      <c r="DBX249" s="13"/>
      <c r="DBY249" s="13"/>
      <c r="DBZ249" s="13"/>
      <c r="DCA249" s="13"/>
      <c r="DCB249" s="13"/>
      <c r="DCC249" s="13"/>
      <c r="DCD249" s="13"/>
      <c r="DCE249" s="13"/>
      <c r="DCF249" s="13"/>
      <c r="DCG249" s="13"/>
      <c r="DCH249" s="13"/>
      <c r="DCI249" s="13"/>
      <c r="DCJ249" s="13"/>
      <c r="DCK249" s="13"/>
      <c r="DCL249" s="13"/>
      <c r="DCM249" s="13"/>
      <c r="DCN249" s="13"/>
      <c r="DCO249" s="13"/>
      <c r="DCP249" s="13"/>
      <c r="DCQ249" s="13"/>
      <c r="DCR249" s="13"/>
      <c r="DCS249" s="13"/>
      <c r="DCT249" s="13"/>
      <c r="DCU249" s="13"/>
      <c r="DCV249" s="13"/>
      <c r="DCW249" s="13"/>
      <c r="DCX249" s="13"/>
      <c r="DCY249" s="13"/>
      <c r="DCZ249" s="13"/>
      <c r="DDA249" s="13"/>
      <c r="DDB249" s="13"/>
      <c r="DDC249" s="13"/>
      <c r="DDD249" s="13"/>
      <c r="DDE249" s="13"/>
      <c r="DDF249" s="13"/>
      <c r="DDG249" s="13"/>
      <c r="DDH249" s="13"/>
      <c r="DDI249" s="13"/>
      <c r="DDJ249" s="13"/>
      <c r="DDK249" s="13"/>
      <c r="DDL249" s="13"/>
      <c r="DDM249" s="13"/>
      <c r="DDN249" s="13"/>
      <c r="DDO249" s="13"/>
      <c r="DDP249" s="13"/>
      <c r="DDQ249" s="13"/>
      <c r="DDR249" s="13"/>
      <c r="DDS249" s="13"/>
      <c r="DDT249" s="13"/>
      <c r="DDU249" s="13"/>
      <c r="DDV249" s="13"/>
      <c r="DDW249" s="13"/>
      <c r="DDX249" s="13"/>
      <c r="DDY249" s="13"/>
      <c r="DDZ249" s="13"/>
      <c r="DEA249" s="13"/>
      <c r="DEB249" s="13"/>
      <c r="DEC249" s="13"/>
      <c r="DED249" s="13"/>
      <c r="DEE249" s="13"/>
      <c r="DEF249" s="13"/>
      <c r="DEG249" s="13"/>
      <c r="DEH249" s="13"/>
      <c r="DEI249" s="13"/>
      <c r="DEJ249" s="13"/>
      <c r="DEK249" s="13"/>
      <c r="DEL249" s="13"/>
      <c r="DEM249" s="13"/>
      <c r="DEN249" s="13"/>
      <c r="DEO249" s="13"/>
      <c r="DEP249" s="13"/>
      <c r="DEQ249" s="13"/>
      <c r="DER249" s="13"/>
      <c r="DES249" s="13"/>
      <c r="DET249" s="13"/>
      <c r="DEU249" s="13"/>
      <c r="DEV249" s="13"/>
      <c r="DEW249" s="13"/>
      <c r="DEX249" s="13"/>
      <c r="DEY249" s="13"/>
      <c r="DEZ249" s="13"/>
      <c r="DFA249" s="13"/>
      <c r="DFB249" s="13"/>
      <c r="DFC249" s="13"/>
      <c r="DFD249" s="13"/>
      <c r="DFE249" s="13"/>
      <c r="DFF249" s="13"/>
      <c r="DFG249" s="13"/>
      <c r="DFH249" s="13"/>
      <c r="DFI249" s="13"/>
      <c r="DFJ249" s="13"/>
      <c r="DFK249" s="13"/>
      <c r="DFL249" s="13"/>
      <c r="DFM249" s="13"/>
      <c r="DFN249" s="13"/>
      <c r="DFO249" s="13"/>
      <c r="DFP249" s="13"/>
      <c r="DFQ249" s="13"/>
      <c r="DFR249" s="13"/>
      <c r="DFS249" s="13"/>
      <c r="DFT249" s="13"/>
      <c r="DFU249" s="13"/>
      <c r="DFV249" s="13"/>
      <c r="DFW249" s="13"/>
      <c r="DFX249" s="13"/>
      <c r="DFY249" s="13"/>
      <c r="DFZ249" s="13"/>
      <c r="DGA249" s="13"/>
      <c r="DGB249" s="13"/>
      <c r="DGC249" s="13"/>
      <c r="DGD249" s="13"/>
      <c r="DGE249" s="13"/>
      <c r="DGF249" s="13"/>
      <c r="DGG249" s="13"/>
      <c r="DGH249" s="13"/>
      <c r="DGI249" s="13"/>
      <c r="DGJ249" s="13"/>
      <c r="DGK249" s="13"/>
      <c r="DGL249" s="13"/>
      <c r="DGM249" s="13"/>
      <c r="DGN249" s="13"/>
      <c r="DGO249" s="13"/>
      <c r="DGP249" s="13"/>
      <c r="DGQ249" s="13"/>
      <c r="DGR249" s="13"/>
      <c r="DGS249" s="13"/>
      <c r="DGT249" s="13"/>
      <c r="DGU249" s="13"/>
      <c r="DGV249" s="13"/>
      <c r="DGW249" s="13"/>
      <c r="DGX249" s="13"/>
      <c r="DGY249" s="13"/>
      <c r="DGZ249" s="13"/>
      <c r="DHA249" s="13"/>
      <c r="DHB249" s="13"/>
      <c r="DHC249" s="13"/>
      <c r="DHD249" s="13"/>
      <c r="DHE249" s="13"/>
      <c r="DHF249" s="13"/>
      <c r="DHG249" s="13"/>
      <c r="DHH249" s="13"/>
      <c r="DHI249" s="13"/>
      <c r="DHJ249" s="13"/>
      <c r="DHK249" s="13"/>
      <c r="DHL249" s="13"/>
      <c r="DHM249" s="13"/>
      <c r="DHN249" s="13"/>
      <c r="DHO249" s="13"/>
      <c r="DHP249" s="13"/>
      <c r="DHQ249" s="13"/>
      <c r="DHR249" s="13"/>
      <c r="DHS249" s="13"/>
      <c r="DHT249" s="13"/>
      <c r="DHU249" s="13"/>
      <c r="DHV249" s="13"/>
      <c r="DHW249" s="13"/>
      <c r="DHX249" s="13"/>
      <c r="DHY249" s="13"/>
      <c r="DHZ249" s="13"/>
      <c r="DIA249" s="13"/>
      <c r="DIB249" s="13"/>
      <c r="DIC249" s="13"/>
      <c r="DID249" s="13"/>
      <c r="DIE249" s="13"/>
      <c r="DIF249" s="13"/>
      <c r="DIG249" s="13"/>
      <c r="DIH249" s="13"/>
      <c r="DII249" s="13"/>
      <c r="DIJ249" s="13"/>
      <c r="DIK249" s="13"/>
      <c r="DIL249" s="13"/>
      <c r="DIM249" s="13"/>
      <c r="DIN249" s="13"/>
      <c r="DIO249" s="13"/>
      <c r="DIP249" s="13"/>
      <c r="DIQ249" s="13"/>
      <c r="DIR249" s="13"/>
      <c r="DIS249" s="13"/>
      <c r="DIT249" s="13"/>
      <c r="DIU249" s="13"/>
      <c r="DIV249" s="13"/>
      <c r="DIW249" s="13"/>
      <c r="DIX249" s="13"/>
      <c r="DIY249" s="13"/>
      <c r="DIZ249" s="13"/>
      <c r="DJA249" s="13"/>
      <c r="DJB249" s="13"/>
      <c r="DJC249" s="13"/>
      <c r="DJD249" s="13"/>
      <c r="DJE249" s="13"/>
      <c r="DJF249" s="13"/>
      <c r="DJG249" s="13"/>
      <c r="DJH249" s="13"/>
      <c r="DJI249" s="13"/>
      <c r="DJJ249" s="13"/>
      <c r="DJK249" s="13"/>
      <c r="DJL249" s="13"/>
      <c r="DJM249" s="13"/>
      <c r="DJN249" s="13"/>
      <c r="DJO249" s="13"/>
      <c r="DJP249" s="13"/>
      <c r="DJQ249" s="13"/>
      <c r="DJR249" s="13"/>
      <c r="DJS249" s="13"/>
      <c r="DJT249" s="13"/>
      <c r="DJU249" s="13"/>
      <c r="DJV249" s="13"/>
      <c r="DJW249" s="13"/>
      <c r="DJX249" s="13"/>
      <c r="DJY249" s="13"/>
      <c r="DJZ249" s="13"/>
      <c r="DKA249" s="13"/>
      <c r="DKB249" s="13"/>
      <c r="DKC249" s="13"/>
      <c r="DKD249" s="13"/>
      <c r="DKE249" s="13"/>
      <c r="DKF249" s="13"/>
      <c r="DKG249" s="13"/>
      <c r="DKH249" s="13"/>
      <c r="DKI249" s="13"/>
      <c r="DKJ249" s="13"/>
      <c r="DKK249" s="13"/>
      <c r="DKL249" s="13"/>
      <c r="DKM249" s="13"/>
      <c r="DKN249" s="13"/>
      <c r="DKO249" s="13"/>
      <c r="DKP249" s="13"/>
      <c r="DKQ249" s="13"/>
      <c r="DKR249" s="13"/>
      <c r="DKS249" s="13"/>
      <c r="DKT249" s="13"/>
      <c r="DKU249" s="13"/>
      <c r="DKV249" s="13"/>
      <c r="DKW249" s="13"/>
      <c r="DKX249" s="13"/>
      <c r="DKY249" s="13"/>
      <c r="DKZ249" s="13"/>
      <c r="DLA249" s="13"/>
      <c r="DLB249" s="13"/>
      <c r="DLC249" s="13"/>
      <c r="DLD249" s="13"/>
      <c r="DLE249" s="13"/>
      <c r="DLF249" s="13"/>
      <c r="DLG249" s="13"/>
      <c r="DLH249" s="13"/>
      <c r="DLI249" s="13"/>
      <c r="DLJ249" s="13"/>
      <c r="DLK249" s="13"/>
      <c r="DLL249" s="13"/>
      <c r="DLM249" s="13"/>
      <c r="DLN249" s="13"/>
      <c r="DLO249" s="13"/>
      <c r="DLP249" s="13"/>
      <c r="DLQ249" s="13"/>
      <c r="DLR249" s="13"/>
      <c r="DLS249" s="13"/>
      <c r="DLT249" s="13"/>
      <c r="DLU249" s="13"/>
      <c r="DLV249" s="13"/>
      <c r="DLW249" s="13"/>
      <c r="DLX249" s="13"/>
      <c r="DLY249" s="13"/>
      <c r="DLZ249" s="13"/>
      <c r="DMA249" s="13"/>
      <c r="DMB249" s="13"/>
      <c r="DMC249" s="13"/>
      <c r="DMD249" s="13"/>
      <c r="DME249" s="13"/>
      <c r="DMF249" s="13"/>
      <c r="DMG249" s="13"/>
      <c r="DMH249" s="13"/>
      <c r="DMI249" s="13"/>
      <c r="DMJ249" s="13"/>
      <c r="DMK249" s="13"/>
      <c r="DML249" s="13"/>
      <c r="DMM249" s="13"/>
      <c r="DMN249" s="13"/>
      <c r="DMO249" s="13"/>
      <c r="DMP249" s="13"/>
      <c r="DMQ249" s="13"/>
      <c r="DMR249" s="13"/>
      <c r="DMS249" s="13"/>
      <c r="DMT249" s="13"/>
      <c r="DMU249" s="13"/>
      <c r="DMV249" s="13"/>
      <c r="DMW249" s="13"/>
      <c r="DMX249" s="13"/>
      <c r="DMY249" s="13"/>
      <c r="DMZ249" s="13"/>
      <c r="DNA249" s="13"/>
      <c r="DNB249" s="13"/>
      <c r="DNC249" s="13"/>
      <c r="DND249" s="13"/>
      <c r="DNE249" s="13"/>
      <c r="DNF249" s="13"/>
      <c r="DNG249" s="13"/>
      <c r="DNH249" s="13"/>
      <c r="DNI249" s="13"/>
      <c r="DNJ249" s="13"/>
      <c r="DNK249" s="13"/>
      <c r="DNL249" s="13"/>
      <c r="DNM249" s="13"/>
      <c r="DNN249" s="13"/>
      <c r="DNO249" s="13"/>
      <c r="DNP249" s="13"/>
      <c r="DNQ249" s="13"/>
      <c r="DNR249" s="13"/>
      <c r="DNS249" s="13"/>
      <c r="DNT249" s="13"/>
      <c r="DNU249" s="13"/>
      <c r="DNV249" s="13"/>
      <c r="DNW249" s="13"/>
      <c r="DNX249" s="13"/>
      <c r="DNY249" s="13"/>
      <c r="DNZ249" s="13"/>
      <c r="DOA249" s="13"/>
      <c r="DOB249" s="13"/>
      <c r="DOC249" s="13"/>
      <c r="DOD249" s="13"/>
      <c r="DOE249" s="13"/>
      <c r="DOF249" s="13"/>
      <c r="DOG249" s="13"/>
      <c r="DOH249" s="13"/>
      <c r="DOI249" s="13"/>
      <c r="DOJ249" s="13"/>
      <c r="DOK249" s="13"/>
      <c r="DOL249" s="13"/>
      <c r="DOM249" s="13"/>
      <c r="DON249" s="13"/>
      <c r="DOO249" s="13"/>
      <c r="DOP249" s="13"/>
      <c r="DOQ249" s="13"/>
      <c r="DOR249" s="13"/>
      <c r="DOS249" s="13"/>
      <c r="DOT249" s="13"/>
      <c r="DOU249" s="13"/>
      <c r="DOV249" s="13"/>
      <c r="DOW249" s="13"/>
      <c r="DOX249" s="13"/>
      <c r="DOY249" s="13"/>
      <c r="DOZ249" s="13"/>
      <c r="DPA249" s="13"/>
      <c r="DPB249" s="13"/>
      <c r="DPC249" s="13"/>
      <c r="DPD249" s="13"/>
      <c r="DPE249" s="13"/>
      <c r="DPF249" s="13"/>
      <c r="DPG249" s="13"/>
      <c r="DPH249" s="13"/>
      <c r="DPI249" s="13"/>
      <c r="DPJ249" s="13"/>
      <c r="DPK249" s="13"/>
      <c r="DPL249" s="13"/>
      <c r="DPM249" s="13"/>
      <c r="DPN249" s="13"/>
      <c r="DPO249" s="13"/>
      <c r="DPP249" s="13"/>
      <c r="DPQ249" s="13"/>
      <c r="DPR249" s="13"/>
      <c r="DPS249" s="13"/>
      <c r="DPT249" s="13"/>
      <c r="DPU249" s="13"/>
      <c r="DPV249" s="13"/>
      <c r="DPW249" s="13"/>
      <c r="DPX249" s="13"/>
      <c r="DPY249" s="13"/>
      <c r="DPZ249" s="13"/>
      <c r="DQA249" s="13"/>
      <c r="DQB249" s="13"/>
      <c r="DQC249" s="13"/>
      <c r="DQD249" s="13"/>
      <c r="DQE249" s="13"/>
      <c r="DQF249" s="13"/>
      <c r="DQG249" s="13"/>
      <c r="DQH249" s="13"/>
      <c r="DQI249" s="13"/>
      <c r="DQJ249" s="13"/>
      <c r="DQK249" s="13"/>
      <c r="DQL249" s="13"/>
      <c r="DQM249" s="13"/>
      <c r="DQN249" s="13"/>
      <c r="DQO249" s="13"/>
      <c r="DQP249" s="13"/>
      <c r="DQQ249" s="13"/>
      <c r="DQR249" s="13"/>
      <c r="DQS249" s="13"/>
      <c r="DQT249" s="13"/>
      <c r="DQU249" s="13"/>
      <c r="DQV249" s="13"/>
      <c r="DQW249" s="13"/>
      <c r="DQX249" s="13"/>
      <c r="DQY249" s="13"/>
      <c r="DQZ249" s="13"/>
      <c r="DRA249" s="13"/>
      <c r="DRB249" s="13"/>
      <c r="DRC249" s="13"/>
      <c r="DRD249" s="13"/>
      <c r="DRE249" s="13"/>
      <c r="DRF249" s="13"/>
      <c r="DRG249" s="13"/>
      <c r="DRH249" s="13"/>
      <c r="DRI249" s="13"/>
      <c r="DRJ249" s="13"/>
      <c r="DRK249" s="13"/>
      <c r="DRL249" s="13"/>
      <c r="DRM249" s="13"/>
      <c r="DRN249" s="13"/>
      <c r="DRO249" s="13"/>
      <c r="DRP249" s="13"/>
      <c r="DRQ249" s="13"/>
      <c r="DRR249" s="13"/>
      <c r="DRS249" s="13"/>
      <c r="DRT249" s="13"/>
      <c r="DRU249" s="13"/>
      <c r="DRV249" s="13"/>
      <c r="DRW249" s="13"/>
      <c r="DRX249" s="13"/>
      <c r="DRY249" s="13"/>
      <c r="DRZ249" s="13"/>
      <c r="DSA249" s="13"/>
      <c r="DSB249" s="13"/>
      <c r="DSC249" s="13"/>
      <c r="DSD249" s="13"/>
      <c r="DSE249" s="13"/>
      <c r="DSF249" s="13"/>
      <c r="DSG249" s="13"/>
      <c r="DSH249" s="13"/>
      <c r="DSI249" s="13"/>
      <c r="DSJ249" s="13"/>
      <c r="DSK249" s="13"/>
      <c r="DSL249" s="13"/>
      <c r="DSM249" s="13"/>
      <c r="DSN249" s="13"/>
      <c r="DSO249" s="13"/>
      <c r="DSP249" s="13"/>
      <c r="DSQ249" s="13"/>
      <c r="DSR249" s="13"/>
      <c r="DSS249" s="13"/>
      <c r="DST249" s="13"/>
      <c r="DSU249" s="13"/>
      <c r="DSV249" s="13"/>
      <c r="DSW249" s="13"/>
      <c r="DSX249" s="13"/>
      <c r="DSY249" s="13"/>
      <c r="DSZ249" s="13"/>
      <c r="DTA249" s="13"/>
      <c r="DTB249" s="13"/>
      <c r="DTC249" s="13"/>
      <c r="DTD249" s="13"/>
      <c r="DTE249" s="13"/>
      <c r="DTF249" s="13"/>
      <c r="DTG249" s="13"/>
      <c r="DTH249" s="13"/>
      <c r="DTI249" s="13"/>
      <c r="DTJ249" s="13"/>
      <c r="DTK249" s="13"/>
      <c r="DTL249" s="13"/>
      <c r="DTM249" s="13"/>
      <c r="DTN249" s="13"/>
      <c r="DTO249" s="13"/>
      <c r="DTP249" s="13"/>
      <c r="DTQ249" s="13"/>
      <c r="DTR249" s="13"/>
      <c r="DTS249" s="13"/>
      <c r="DTT249" s="13"/>
      <c r="DTU249" s="13"/>
      <c r="DTV249" s="13"/>
      <c r="DTW249" s="13"/>
      <c r="DTX249" s="13"/>
      <c r="DTY249" s="13"/>
      <c r="DTZ249" s="13"/>
      <c r="DUA249" s="13"/>
      <c r="DUB249" s="13"/>
      <c r="DUC249" s="13"/>
      <c r="DUD249" s="13"/>
      <c r="DUE249" s="13"/>
      <c r="DUF249" s="13"/>
      <c r="DUG249" s="13"/>
      <c r="DUH249" s="13"/>
      <c r="DUI249" s="13"/>
      <c r="DUJ249" s="13"/>
      <c r="DUK249" s="13"/>
      <c r="DUL249" s="13"/>
      <c r="DUM249" s="13"/>
      <c r="DUN249" s="13"/>
      <c r="DUO249" s="13"/>
      <c r="DUP249" s="13"/>
      <c r="DUQ249" s="13"/>
      <c r="DUR249" s="13"/>
      <c r="DUS249" s="13"/>
      <c r="DUT249" s="13"/>
      <c r="DUU249" s="13"/>
      <c r="DUV249" s="13"/>
      <c r="DUW249" s="13"/>
      <c r="DUX249" s="13"/>
      <c r="DUY249" s="13"/>
      <c r="DUZ249" s="13"/>
      <c r="DVA249" s="13"/>
      <c r="DVB249" s="13"/>
      <c r="DVC249" s="13"/>
      <c r="DVD249" s="13"/>
      <c r="DVE249" s="13"/>
      <c r="DVF249" s="13"/>
      <c r="DVG249" s="13"/>
      <c r="DVH249" s="13"/>
      <c r="DVI249" s="13"/>
      <c r="DVJ249" s="13"/>
      <c r="DVK249" s="13"/>
      <c r="DVL249" s="13"/>
      <c r="DVM249" s="13"/>
      <c r="DVN249" s="13"/>
      <c r="DVO249" s="13"/>
      <c r="DVP249" s="13"/>
      <c r="DVQ249" s="13"/>
      <c r="DVR249" s="13"/>
      <c r="DVS249" s="13"/>
      <c r="DVT249" s="13"/>
      <c r="DVU249" s="13"/>
      <c r="DVV249" s="13"/>
      <c r="DVW249" s="13"/>
      <c r="DVX249" s="13"/>
      <c r="DVY249" s="13"/>
      <c r="DVZ249" s="13"/>
      <c r="DWA249" s="13"/>
      <c r="DWB249" s="13"/>
      <c r="DWC249" s="13"/>
      <c r="DWD249" s="13"/>
      <c r="DWE249" s="13"/>
      <c r="DWF249" s="13"/>
      <c r="DWG249" s="13"/>
      <c r="DWH249" s="13"/>
      <c r="DWI249" s="13"/>
      <c r="DWJ249" s="13"/>
      <c r="DWK249" s="13"/>
      <c r="DWL249" s="13"/>
      <c r="DWM249" s="13"/>
      <c r="DWN249" s="13"/>
      <c r="DWO249" s="13"/>
      <c r="DWP249" s="13"/>
      <c r="DWQ249" s="13"/>
      <c r="DWR249" s="13"/>
      <c r="DWS249" s="13"/>
      <c r="DWT249" s="13"/>
      <c r="DWU249" s="13"/>
      <c r="DWV249" s="13"/>
      <c r="DWW249" s="13"/>
      <c r="DWX249" s="13"/>
      <c r="DWY249" s="13"/>
      <c r="DWZ249" s="13"/>
      <c r="DXA249" s="13"/>
      <c r="DXB249" s="13"/>
      <c r="DXC249" s="13"/>
      <c r="DXD249" s="13"/>
      <c r="DXE249" s="13"/>
      <c r="DXF249" s="13"/>
      <c r="DXG249" s="13"/>
      <c r="DXH249" s="13"/>
      <c r="DXI249" s="13"/>
      <c r="DXJ249" s="13"/>
      <c r="DXK249" s="13"/>
      <c r="DXL249" s="13"/>
      <c r="DXM249" s="13"/>
      <c r="DXN249" s="13"/>
      <c r="DXO249" s="13"/>
      <c r="DXP249" s="13"/>
      <c r="DXQ249" s="13"/>
      <c r="DXR249" s="13"/>
      <c r="DXS249" s="13"/>
      <c r="DXT249" s="13"/>
      <c r="DXU249" s="13"/>
      <c r="DXV249" s="13"/>
      <c r="DXW249" s="13"/>
      <c r="DXX249" s="13"/>
      <c r="DXY249" s="13"/>
      <c r="DXZ249" s="13"/>
      <c r="DYA249" s="13"/>
      <c r="DYB249" s="13"/>
      <c r="DYC249" s="13"/>
      <c r="DYD249" s="13"/>
      <c r="DYE249" s="13"/>
      <c r="DYF249" s="13"/>
      <c r="DYG249" s="13"/>
      <c r="DYH249" s="13"/>
      <c r="DYI249" s="13"/>
      <c r="DYJ249" s="13"/>
      <c r="DYK249" s="13"/>
      <c r="DYL249" s="13"/>
      <c r="DYM249" s="13"/>
      <c r="DYN249" s="13"/>
      <c r="DYO249" s="13"/>
      <c r="DYP249" s="13"/>
      <c r="DYQ249" s="13"/>
      <c r="DYR249" s="13"/>
      <c r="DYS249" s="13"/>
      <c r="DYT249" s="13"/>
      <c r="DYU249" s="13"/>
      <c r="DYV249" s="13"/>
      <c r="DYW249" s="13"/>
      <c r="DYX249" s="13"/>
      <c r="DYY249" s="13"/>
      <c r="DYZ249" s="13"/>
      <c r="DZA249" s="13"/>
      <c r="DZB249" s="13"/>
      <c r="DZC249" s="13"/>
      <c r="DZD249" s="13"/>
      <c r="DZE249" s="13"/>
      <c r="DZF249" s="13"/>
      <c r="DZG249" s="13"/>
      <c r="DZH249" s="13"/>
      <c r="DZI249" s="13"/>
      <c r="DZJ249" s="13"/>
      <c r="DZK249" s="13"/>
      <c r="DZL249" s="13"/>
      <c r="DZM249" s="13"/>
      <c r="DZN249" s="13"/>
      <c r="DZO249" s="13"/>
      <c r="DZP249" s="13"/>
      <c r="DZQ249" s="13"/>
      <c r="DZR249" s="13"/>
      <c r="DZS249" s="13"/>
      <c r="DZT249" s="13"/>
      <c r="DZU249" s="13"/>
      <c r="DZV249" s="13"/>
      <c r="DZW249" s="13"/>
      <c r="DZX249" s="13"/>
      <c r="DZY249" s="13"/>
      <c r="DZZ249" s="13"/>
      <c r="EAA249" s="13"/>
      <c r="EAB249" s="13"/>
      <c r="EAC249" s="13"/>
      <c r="EAD249" s="13"/>
      <c r="EAE249" s="13"/>
      <c r="EAF249" s="13"/>
      <c r="EAG249" s="13"/>
      <c r="EAH249" s="13"/>
      <c r="EAI249" s="13"/>
      <c r="EAJ249" s="13"/>
      <c r="EAK249" s="13"/>
      <c r="EAL249" s="13"/>
      <c r="EAM249" s="13"/>
      <c r="EAN249" s="13"/>
      <c r="EAO249" s="13"/>
      <c r="EAP249" s="13"/>
      <c r="EAQ249" s="13"/>
      <c r="EAR249" s="13"/>
      <c r="EAS249" s="13"/>
      <c r="EAT249" s="13"/>
      <c r="EAU249" s="13"/>
      <c r="EAV249" s="13"/>
      <c r="EAW249" s="13"/>
      <c r="EAX249" s="13"/>
      <c r="EAY249" s="13"/>
      <c r="EAZ249" s="13"/>
      <c r="EBA249" s="13"/>
      <c r="EBB249" s="13"/>
      <c r="EBC249" s="13"/>
      <c r="EBD249" s="13"/>
      <c r="EBE249" s="13"/>
      <c r="EBF249" s="13"/>
      <c r="EBG249" s="13"/>
      <c r="EBH249" s="13"/>
      <c r="EBI249" s="13"/>
      <c r="EBJ249" s="13"/>
      <c r="EBK249" s="13"/>
      <c r="EBL249" s="13"/>
      <c r="EBM249" s="13"/>
      <c r="EBN249" s="13"/>
      <c r="EBO249" s="13"/>
      <c r="EBP249" s="13"/>
      <c r="EBQ249" s="13"/>
      <c r="EBR249" s="13"/>
      <c r="EBS249" s="13"/>
      <c r="EBT249" s="13"/>
      <c r="EBU249" s="13"/>
      <c r="EBV249" s="13"/>
      <c r="EBW249" s="13"/>
      <c r="EBX249" s="13"/>
      <c r="EBY249" s="13"/>
      <c r="EBZ249" s="13"/>
      <c r="ECA249" s="13"/>
      <c r="ECB249" s="13"/>
      <c r="ECC249" s="13"/>
      <c r="ECD249" s="13"/>
      <c r="ECE249" s="13"/>
      <c r="ECF249" s="13"/>
      <c r="ECG249" s="13"/>
      <c r="ECH249" s="13"/>
      <c r="ECI249" s="13"/>
      <c r="ECJ249" s="13"/>
      <c r="ECK249" s="13"/>
      <c r="ECL249" s="13"/>
      <c r="ECM249" s="13"/>
      <c r="ECN249" s="13"/>
      <c r="ECO249" s="13"/>
      <c r="ECP249" s="13"/>
      <c r="ECQ249" s="13"/>
      <c r="ECR249" s="13"/>
      <c r="ECS249" s="13"/>
      <c r="ECT249" s="13"/>
      <c r="ECU249" s="13"/>
      <c r="ECV249" s="13"/>
      <c r="ECW249" s="13"/>
      <c r="ECX249" s="13"/>
      <c r="ECY249" s="13"/>
      <c r="ECZ249" s="13"/>
      <c r="EDA249" s="13"/>
      <c r="EDB249" s="13"/>
      <c r="EDC249" s="13"/>
      <c r="EDD249" s="13"/>
      <c r="EDE249" s="13"/>
      <c r="EDF249" s="13"/>
      <c r="EDG249" s="13"/>
      <c r="EDH249" s="13"/>
      <c r="EDI249" s="13"/>
      <c r="EDJ249" s="13"/>
      <c r="EDK249" s="13"/>
      <c r="EDL249" s="13"/>
      <c r="EDM249" s="13"/>
      <c r="EDN249" s="13"/>
      <c r="EDO249" s="13"/>
      <c r="EDP249" s="13"/>
      <c r="EDQ249" s="13"/>
      <c r="EDR249" s="13"/>
      <c r="EDS249" s="13"/>
      <c r="EDT249" s="13"/>
      <c r="EDU249" s="13"/>
      <c r="EDV249" s="13"/>
      <c r="EDW249" s="13"/>
      <c r="EDX249" s="13"/>
      <c r="EDY249" s="13"/>
      <c r="EDZ249" s="13"/>
      <c r="EEA249" s="13"/>
      <c r="EEB249" s="13"/>
      <c r="EEC249" s="13"/>
      <c r="EED249" s="13"/>
      <c r="EEE249" s="13"/>
      <c r="EEF249" s="13"/>
      <c r="EEG249" s="13"/>
      <c r="EEH249" s="13"/>
      <c r="EEI249" s="13"/>
      <c r="EEJ249" s="13"/>
      <c r="EEK249" s="13"/>
      <c r="EEL249" s="13"/>
      <c r="EEM249" s="13"/>
      <c r="EEN249" s="13"/>
      <c r="EEO249" s="13"/>
      <c r="EEP249" s="13"/>
      <c r="EEQ249" s="13"/>
      <c r="EER249" s="13"/>
      <c r="EES249" s="13"/>
      <c r="EET249" s="13"/>
      <c r="EEU249" s="13"/>
      <c r="EEV249" s="13"/>
      <c r="EEW249" s="13"/>
      <c r="EEX249" s="13"/>
      <c r="EEY249" s="13"/>
      <c r="EEZ249" s="13"/>
      <c r="EFA249" s="13"/>
      <c r="EFB249" s="13"/>
      <c r="EFC249" s="13"/>
      <c r="EFD249" s="13"/>
      <c r="EFE249" s="13"/>
      <c r="EFF249" s="13"/>
      <c r="EFG249" s="13"/>
      <c r="EFH249" s="13"/>
      <c r="EFI249" s="13"/>
      <c r="EFJ249" s="13"/>
      <c r="EFK249" s="13"/>
      <c r="EFL249" s="13"/>
      <c r="EFM249" s="13"/>
      <c r="EFN249" s="13"/>
      <c r="EFO249" s="13"/>
      <c r="EFP249" s="13"/>
      <c r="EFQ249" s="13"/>
      <c r="EFR249" s="13"/>
      <c r="EFS249" s="13"/>
      <c r="EFT249" s="13"/>
      <c r="EFU249" s="13"/>
      <c r="EFV249" s="13"/>
      <c r="EFW249" s="13"/>
      <c r="EFX249" s="13"/>
      <c r="EFY249" s="13"/>
      <c r="EFZ249" s="13"/>
      <c r="EGA249" s="13"/>
      <c r="EGB249" s="13"/>
      <c r="EGC249" s="13"/>
      <c r="EGD249" s="13"/>
      <c r="EGE249" s="13"/>
      <c r="EGF249" s="13"/>
      <c r="EGG249" s="13"/>
      <c r="EGH249" s="13"/>
      <c r="EGI249" s="13"/>
      <c r="EGJ249" s="13"/>
      <c r="EGK249" s="13"/>
      <c r="EGL249" s="13"/>
      <c r="EGM249" s="13"/>
      <c r="EGN249" s="13"/>
      <c r="EGO249" s="13"/>
      <c r="EGP249" s="13"/>
      <c r="EGQ249" s="13"/>
      <c r="EGR249" s="13"/>
      <c r="EGS249" s="13"/>
      <c r="EGT249" s="13"/>
      <c r="EGU249" s="13"/>
      <c r="EGV249" s="13"/>
      <c r="EGW249" s="13"/>
      <c r="EGX249" s="13"/>
      <c r="EGY249" s="13"/>
      <c r="EGZ249" s="13"/>
      <c r="EHA249" s="13"/>
      <c r="EHB249" s="13"/>
      <c r="EHC249" s="13"/>
      <c r="EHD249" s="13"/>
      <c r="EHE249" s="13"/>
      <c r="EHF249" s="13"/>
      <c r="EHG249" s="13"/>
      <c r="EHH249" s="13"/>
      <c r="EHI249" s="13"/>
      <c r="EHJ249" s="13"/>
      <c r="EHK249" s="13"/>
      <c r="EHL249" s="13"/>
      <c r="EHM249" s="13"/>
      <c r="EHN249" s="13"/>
      <c r="EHO249" s="13"/>
      <c r="EHP249" s="13"/>
      <c r="EHQ249" s="13"/>
      <c r="EHR249" s="13"/>
      <c r="EHS249" s="13"/>
      <c r="EHT249" s="13"/>
      <c r="EHU249" s="13"/>
      <c r="EHV249" s="13"/>
      <c r="EHW249" s="13"/>
      <c r="EHX249" s="13"/>
      <c r="EHY249" s="13"/>
      <c r="EHZ249" s="13"/>
      <c r="EIA249" s="13"/>
      <c r="EIB249" s="13"/>
      <c r="EIC249" s="13"/>
      <c r="EID249" s="13"/>
      <c r="EIE249" s="13"/>
      <c r="EIF249" s="13"/>
      <c r="EIG249" s="13"/>
      <c r="EIH249" s="13"/>
      <c r="EII249" s="13"/>
      <c r="EIJ249" s="13"/>
      <c r="EIK249" s="13"/>
      <c r="EIL249" s="13"/>
      <c r="EIM249" s="13"/>
      <c r="EIN249" s="13"/>
      <c r="EIO249" s="13"/>
      <c r="EIP249" s="13"/>
      <c r="EIQ249" s="13"/>
      <c r="EIR249" s="13"/>
      <c r="EIS249" s="13"/>
      <c r="EIT249" s="13"/>
      <c r="EIU249" s="13"/>
      <c r="EIV249" s="13"/>
      <c r="EIW249" s="13"/>
      <c r="EIX249" s="13"/>
      <c r="EIY249" s="13"/>
      <c r="EIZ249" s="13"/>
      <c r="EJA249" s="13"/>
      <c r="EJB249" s="13"/>
      <c r="EJC249" s="13"/>
      <c r="EJD249" s="13"/>
      <c r="EJE249" s="13"/>
      <c r="EJF249" s="13"/>
      <c r="EJG249" s="13"/>
      <c r="EJH249" s="13"/>
      <c r="EJI249" s="13"/>
      <c r="EJJ249" s="13"/>
      <c r="EJK249" s="13"/>
      <c r="EJL249" s="13"/>
      <c r="EJM249" s="13"/>
      <c r="EJN249" s="13"/>
      <c r="EJO249" s="13"/>
      <c r="EJP249" s="13"/>
      <c r="EJQ249" s="13"/>
      <c r="EJR249" s="13"/>
      <c r="EJS249" s="13"/>
      <c r="EJT249" s="13"/>
      <c r="EJU249" s="13"/>
      <c r="EJV249" s="13"/>
      <c r="EJW249" s="13"/>
      <c r="EJX249" s="13"/>
      <c r="EJY249" s="13"/>
      <c r="EJZ249" s="13"/>
      <c r="EKA249" s="13"/>
      <c r="EKB249" s="13"/>
      <c r="EKC249" s="13"/>
      <c r="EKD249" s="13"/>
      <c r="EKE249" s="13"/>
      <c r="EKF249" s="13"/>
      <c r="EKG249" s="13"/>
      <c r="EKH249" s="13"/>
      <c r="EKI249" s="13"/>
      <c r="EKJ249" s="13"/>
      <c r="EKK249" s="13"/>
      <c r="EKL249" s="13"/>
      <c r="EKM249" s="13"/>
      <c r="EKN249" s="13"/>
      <c r="EKO249" s="13"/>
      <c r="EKP249" s="13"/>
      <c r="EKQ249" s="13"/>
      <c r="EKR249" s="13"/>
      <c r="EKS249" s="13"/>
      <c r="EKT249" s="13"/>
      <c r="EKU249" s="13"/>
      <c r="EKV249" s="13"/>
      <c r="EKW249" s="13"/>
      <c r="EKX249" s="13"/>
      <c r="EKY249" s="13"/>
      <c r="EKZ249" s="13"/>
      <c r="ELA249" s="13"/>
      <c r="ELB249" s="13"/>
      <c r="ELC249" s="13"/>
      <c r="ELD249" s="13"/>
      <c r="ELE249" s="13"/>
      <c r="ELF249" s="13"/>
      <c r="ELG249" s="13"/>
      <c r="ELH249" s="13"/>
      <c r="ELI249" s="13"/>
      <c r="ELJ249" s="13"/>
      <c r="ELK249" s="13"/>
      <c r="ELL249" s="13"/>
      <c r="ELM249" s="13"/>
      <c r="ELN249" s="13"/>
      <c r="ELO249" s="13"/>
      <c r="ELP249" s="13"/>
      <c r="ELQ249" s="13"/>
      <c r="ELR249" s="13"/>
      <c r="ELS249" s="13"/>
      <c r="ELT249" s="13"/>
      <c r="ELU249" s="13"/>
      <c r="ELV249" s="13"/>
      <c r="ELW249" s="13"/>
      <c r="ELX249" s="13"/>
      <c r="ELY249" s="13"/>
      <c r="ELZ249" s="13"/>
      <c r="EMA249" s="13"/>
      <c r="EMB249" s="13"/>
      <c r="EMC249" s="13"/>
      <c r="EMD249" s="13"/>
      <c r="EME249" s="13"/>
      <c r="EMF249" s="13"/>
      <c r="EMG249" s="13"/>
      <c r="EMH249" s="13"/>
      <c r="EMI249" s="13"/>
      <c r="EMJ249" s="13"/>
      <c r="EMK249" s="13"/>
      <c r="EML249" s="13"/>
      <c r="EMM249" s="13"/>
      <c r="EMN249" s="13"/>
      <c r="EMO249" s="13"/>
      <c r="EMP249" s="13"/>
      <c r="EMQ249" s="13"/>
      <c r="EMR249" s="13"/>
      <c r="EMS249" s="13"/>
      <c r="EMT249" s="13"/>
      <c r="EMU249" s="13"/>
      <c r="EMV249" s="13"/>
      <c r="EMW249" s="13"/>
      <c r="EMX249" s="13"/>
      <c r="EMY249" s="13"/>
      <c r="EMZ249" s="13"/>
      <c r="ENA249" s="13"/>
      <c r="ENB249" s="13"/>
      <c r="ENC249" s="13"/>
      <c r="END249" s="13"/>
      <c r="ENE249" s="13"/>
      <c r="ENF249" s="13"/>
      <c r="ENG249" s="13"/>
      <c r="ENH249" s="13"/>
      <c r="ENI249" s="13"/>
      <c r="ENJ249" s="13"/>
      <c r="ENK249" s="13"/>
      <c r="ENL249" s="13"/>
      <c r="ENM249" s="13"/>
      <c r="ENN249" s="13"/>
      <c r="ENO249" s="13"/>
      <c r="ENP249" s="13"/>
      <c r="ENQ249" s="13"/>
      <c r="ENR249" s="13"/>
      <c r="ENS249" s="13"/>
      <c r="ENT249" s="13"/>
      <c r="ENU249" s="13"/>
      <c r="ENV249" s="13"/>
      <c r="ENW249" s="13"/>
      <c r="ENX249" s="13"/>
      <c r="ENY249" s="13"/>
      <c r="ENZ249" s="13"/>
      <c r="EOA249" s="13"/>
      <c r="EOB249" s="13"/>
      <c r="EOC249" s="13"/>
      <c r="EOD249" s="13"/>
      <c r="EOE249" s="13"/>
      <c r="EOF249" s="13"/>
      <c r="EOG249" s="13"/>
      <c r="EOH249" s="13"/>
      <c r="EOI249" s="13"/>
      <c r="EOJ249" s="13"/>
      <c r="EOK249" s="13"/>
      <c r="EOL249" s="13"/>
      <c r="EOM249" s="13"/>
      <c r="EON249" s="13"/>
      <c r="EOO249" s="13"/>
      <c r="EOP249" s="13"/>
      <c r="EOQ249" s="13"/>
      <c r="EOR249" s="13"/>
      <c r="EOS249" s="13"/>
      <c r="EOT249" s="13"/>
      <c r="EOU249" s="13"/>
      <c r="EOV249" s="13"/>
      <c r="EOW249" s="13"/>
      <c r="EOX249" s="13"/>
      <c r="EOY249" s="13"/>
      <c r="EOZ249" s="13"/>
      <c r="EPA249" s="13"/>
      <c r="EPB249" s="13"/>
      <c r="EPC249" s="13"/>
      <c r="EPD249" s="13"/>
      <c r="EPE249" s="13"/>
      <c r="EPF249" s="13"/>
      <c r="EPG249" s="13"/>
      <c r="EPH249" s="13"/>
      <c r="EPI249" s="13"/>
      <c r="EPJ249" s="13"/>
      <c r="EPK249" s="13"/>
      <c r="EPL249" s="13"/>
      <c r="EPM249" s="13"/>
      <c r="EPN249" s="13"/>
      <c r="EPO249" s="13"/>
      <c r="EPP249" s="13"/>
      <c r="EPQ249" s="13"/>
      <c r="EPR249" s="13"/>
      <c r="EPS249" s="13"/>
      <c r="EPT249" s="13"/>
      <c r="EPU249" s="13"/>
      <c r="EPV249" s="13"/>
      <c r="EPW249" s="13"/>
      <c r="EPX249" s="13"/>
      <c r="EPY249" s="13"/>
      <c r="EPZ249" s="13"/>
      <c r="EQA249" s="13"/>
      <c r="EQB249" s="13"/>
      <c r="EQC249" s="13"/>
      <c r="EQD249" s="13"/>
      <c r="EQE249" s="13"/>
      <c r="EQF249" s="13"/>
      <c r="EQG249" s="13"/>
      <c r="EQH249" s="13"/>
      <c r="EQI249" s="13"/>
      <c r="EQJ249" s="13"/>
      <c r="EQK249" s="13"/>
      <c r="EQL249" s="13"/>
      <c r="EQM249" s="13"/>
      <c r="EQN249" s="13"/>
      <c r="EQO249" s="13"/>
      <c r="EQP249" s="13"/>
      <c r="EQQ249" s="13"/>
      <c r="EQR249" s="13"/>
      <c r="EQS249" s="13"/>
      <c r="EQT249" s="13"/>
      <c r="EQU249" s="13"/>
      <c r="EQV249" s="13"/>
      <c r="EQW249" s="13"/>
      <c r="EQX249" s="13"/>
      <c r="EQY249" s="13"/>
      <c r="EQZ249" s="13"/>
      <c r="ERA249" s="13"/>
      <c r="ERB249" s="13"/>
      <c r="ERC249" s="13"/>
      <c r="ERD249" s="13"/>
      <c r="ERE249" s="13"/>
      <c r="ERF249" s="13"/>
      <c r="ERG249" s="13"/>
      <c r="ERH249" s="13"/>
      <c r="ERI249" s="13"/>
      <c r="ERJ249" s="13"/>
      <c r="ERK249" s="13"/>
      <c r="ERL249" s="13"/>
      <c r="ERM249" s="13"/>
      <c r="ERN249" s="13"/>
      <c r="ERO249" s="13"/>
      <c r="ERP249" s="13"/>
      <c r="ERQ249" s="13"/>
      <c r="ERR249" s="13"/>
      <c r="ERS249" s="13"/>
      <c r="ERT249" s="13"/>
      <c r="ERU249" s="13"/>
      <c r="ERV249" s="13"/>
      <c r="ERW249" s="13"/>
      <c r="ERX249" s="13"/>
      <c r="ERY249" s="13"/>
      <c r="ERZ249" s="13"/>
      <c r="ESA249" s="13"/>
      <c r="ESB249" s="13"/>
      <c r="ESC249" s="13"/>
      <c r="ESD249" s="13"/>
      <c r="ESE249" s="13"/>
      <c r="ESF249" s="13"/>
      <c r="ESG249" s="13"/>
      <c r="ESH249" s="13"/>
      <c r="ESI249" s="13"/>
      <c r="ESJ249" s="13"/>
      <c r="ESK249" s="13"/>
      <c r="ESL249" s="13"/>
      <c r="ESM249" s="13"/>
      <c r="ESN249" s="13"/>
      <c r="ESO249" s="13"/>
      <c r="ESP249" s="13"/>
      <c r="ESQ249" s="13"/>
      <c r="ESR249" s="13"/>
      <c r="ESS249" s="13"/>
      <c r="EST249" s="13"/>
      <c r="ESU249" s="13"/>
      <c r="ESV249" s="13"/>
      <c r="ESW249" s="13"/>
      <c r="ESX249" s="13"/>
      <c r="ESY249" s="13"/>
      <c r="ESZ249" s="13"/>
      <c r="ETA249" s="13"/>
      <c r="ETB249" s="13"/>
      <c r="ETC249" s="13"/>
      <c r="ETD249" s="13"/>
      <c r="ETE249" s="13"/>
      <c r="ETF249" s="13"/>
      <c r="ETG249" s="13"/>
      <c r="ETH249" s="13"/>
      <c r="ETI249" s="13"/>
      <c r="ETJ249" s="13"/>
      <c r="ETK249" s="13"/>
      <c r="ETL249" s="13"/>
      <c r="ETM249" s="13"/>
      <c r="ETN249" s="13"/>
      <c r="ETO249" s="13"/>
      <c r="ETP249" s="13"/>
      <c r="ETQ249" s="13"/>
      <c r="ETR249" s="13"/>
      <c r="ETS249" s="13"/>
      <c r="ETT249" s="13"/>
      <c r="ETU249" s="13"/>
      <c r="ETV249" s="13"/>
      <c r="ETW249" s="13"/>
      <c r="ETX249" s="13"/>
      <c r="ETY249" s="13"/>
      <c r="ETZ249" s="13"/>
      <c r="EUA249" s="13"/>
      <c r="EUB249" s="13"/>
      <c r="EUC249" s="13"/>
      <c r="EUD249" s="13"/>
      <c r="EUE249" s="13"/>
      <c r="EUF249" s="13"/>
      <c r="EUG249" s="13"/>
      <c r="EUH249" s="13"/>
      <c r="EUI249" s="13"/>
      <c r="EUJ249" s="13"/>
      <c r="EUK249" s="13"/>
      <c r="EUL249" s="13"/>
      <c r="EUM249" s="13"/>
      <c r="EUN249" s="13"/>
      <c r="EUO249" s="13"/>
      <c r="EUP249" s="13"/>
      <c r="EUQ249" s="13"/>
      <c r="EUR249" s="13"/>
      <c r="EUS249" s="13"/>
      <c r="EUT249" s="13"/>
      <c r="EUU249" s="13"/>
      <c r="EUV249" s="13"/>
      <c r="EUW249" s="13"/>
      <c r="EUX249" s="13"/>
      <c r="EUY249" s="13"/>
      <c r="EUZ249" s="13"/>
      <c r="EVA249" s="13"/>
      <c r="EVB249" s="13"/>
      <c r="EVC249" s="13"/>
      <c r="EVD249" s="13"/>
      <c r="EVE249" s="13"/>
      <c r="EVF249" s="13"/>
      <c r="EVG249" s="13"/>
      <c r="EVH249" s="13"/>
      <c r="EVI249" s="13"/>
      <c r="EVJ249" s="13"/>
      <c r="EVK249" s="13"/>
      <c r="EVL249" s="13"/>
      <c r="EVM249" s="13"/>
      <c r="EVN249" s="13"/>
      <c r="EVO249" s="13"/>
      <c r="EVP249" s="13"/>
      <c r="EVQ249" s="13"/>
      <c r="EVR249" s="13"/>
      <c r="EVS249" s="13"/>
      <c r="EVT249" s="13"/>
      <c r="EVU249" s="13"/>
      <c r="EVV249" s="13"/>
      <c r="EVW249" s="13"/>
      <c r="EVX249" s="13"/>
      <c r="EVY249" s="13"/>
      <c r="EVZ249" s="13"/>
      <c r="EWA249" s="13"/>
      <c r="EWB249" s="13"/>
      <c r="EWC249" s="13"/>
      <c r="EWD249" s="13"/>
      <c r="EWE249" s="13"/>
      <c r="EWF249" s="13"/>
      <c r="EWG249" s="13"/>
      <c r="EWH249" s="13"/>
      <c r="EWI249" s="13"/>
      <c r="EWJ249" s="13"/>
      <c r="EWK249" s="13"/>
      <c r="EWL249" s="13"/>
      <c r="EWM249" s="13"/>
      <c r="EWN249" s="13"/>
      <c r="EWO249" s="13"/>
      <c r="EWP249" s="13"/>
      <c r="EWQ249" s="13"/>
      <c r="EWR249" s="13"/>
      <c r="EWS249" s="13"/>
      <c r="EWT249" s="13"/>
      <c r="EWU249" s="13"/>
      <c r="EWV249" s="13"/>
      <c r="EWW249" s="13"/>
      <c r="EWX249" s="13"/>
      <c r="EWY249" s="13"/>
      <c r="EWZ249" s="13"/>
      <c r="EXA249" s="13"/>
      <c r="EXB249" s="13"/>
      <c r="EXC249" s="13"/>
      <c r="EXD249" s="13"/>
      <c r="EXE249" s="13"/>
      <c r="EXF249" s="13"/>
      <c r="EXG249" s="13"/>
      <c r="EXH249" s="13"/>
      <c r="EXI249" s="13"/>
      <c r="EXJ249" s="13"/>
      <c r="EXK249" s="13"/>
      <c r="EXL249" s="13"/>
      <c r="EXM249" s="13"/>
      <c r="EXN249" s="13"/>
      <c r="EXO249" s="13"/>
      <c r="EXP249" s="13"/>
      <c r="EXQ249" s="13"/>
      <c r="EXR249" s="13"/>
      <c r="EXS249" s="13"/>
      <c r="EXT249" s="13"/>
      <c r="EXU249" s="13"/>
      <c r="EXV249" s="13"/>
      <c r="EXW249" s="13"/>
      <c r="EXX249" s="13"/>
      <c r="EXY249" s="13"/>
      <c r="EXZ249" s="13"/>
      <c r="EYA249" s="13"/>
      <c r="EYB249" s="13"/>
      <c r="EYC249" s="13"/>
      <c r="EYD249" s="13"/>
      <c r="EYE249" s="13"/>
      <c r="EYF249" s="13"/>
      <c r="EYG249" s="13"/>
      <c r="EYH249" s="13"/>
      <c r="EYI249" s="13"/>
      <c r="EYJ249" s="13"/>
      <c r="EYK249" s="13"/>
      <c r="EYL249" s="13"/>
      <c r="EYM249" s="13"/>
      <c r="EYN249" s="13"/>
      <c r="EYO249" s="13"/>
      <c r="EYP249" s="13"/>
      <c r="EYQ249" s="13"/>
      <c r="EYR249" s="13"/>
      <c r="EYS249" s="13"/>
      <c r="EYT249" s="13"/>
      <c r="EYU249" s="13"/>
      <c r="EYV249" s="13"/>
      <c r="EYW249" s="13"/>
      <c r="EYX249" s="13"/>
      <c r="EYY249" s="13"/>
      <c r="EYZ249" s="13"/>
      <c r="EZA249" s="13"/>
      <c r="EZB249" s="13"/>
      <c r="EZC249" s="13"/>
      <c r="EZD249" s="13"/>
      <c r="EZE249" s="13"/>
      <c r="EZF249" s="13"/>
      <c r="EZG249" s="13"/>
      <c r="EZH249" s="13"/>
      <c r="EZI249" s="13"/>
      <c r="EZJ249" s="13"/>
      <c r="EZK249" s="13"/>
      <c r="EZL249" s="13"/>
      <c r="EZM249" s="13"/>
      <c r="EZN249" s="13"/>
      <c r="EZO249" s="13"/>
      <c r="EZP249" s="13"/>
      <c r="EZQ249" s="13"/>
      <c r="EZR249" s="13"/>
      <c r="EZS249" s="13"/>
      <c r="EZT249" s="13"/>
      <c r="EZU249" s="13"/>
      <c r="EZV249" s="13"/>
      <c r="EZW249" s="13"/>
      <c r="EZX249" s="13"/>
      <c r="EZY249" s="13"/>
      <c r="EZZ249" s="13"/>
      <c r="FAA249" s="13"/>
      <c r="FAB249" s="13"/>
      <c r="FAC249" s="13"/>
      <c r="FAD249" s="13"/>
      <c r="FAE249" s="13"/>
      <c r="FAF249" s="13"/>
      <c r="FAG249" s="13"/>
      <c r="FAH249" s="13"/>
      <c r="FAI249" s="13"/>
      <c r="FAJ249" s="13"/>
      <c r="FAK249" s="13"/>
      <c r="FAL249" s="13"/>
      <c r="FAM249" s="13"/>
      <c r="FAN249" s="13"/>
      <c r="FAO249" s="13"/>
      <c r="FAP249" s="13"/>
      <c r="FAQ249" s="13"/>
      <c r="FAR249" s="13"/>
      <c r="FAS249" s="13"/>
      <c r="FAT249" s="13"/>
      <c r="FAU249" s="13"/>
      <c r="FAV249" s="13"/>
      <c r="FAW249" s="13"/>
      <c r="FAX249" s="13"/>
      <c r="FAY249" s="13"/>
      <c r="FAZ249" s="13"/>
      <c r="FBA249" s="13"/>
      <c r="FBB249" s="13"/>
      <c r="FBC249" s="13"/>
      <c r="FBD249" s="13"/>
      <c r="FBE249" s="13"/>
      <c r="FBF249" s="13"/>
      <c r="FBG249" s="13"/>
      <c r="FBH249" s="13"/>
      <c r="FBI249" s="13"/>
      <c r="FBJ249" s="13"/>
      <c r="FBK249" s="13"/>
      <c r="FBL249" s="13"/>
      <c r="FBM249" s="13"/>
      <c r="FBN249" s="13"/>
      <c r="FBO249" s="13"/>
      <c r="FBP249" s="13"/>
      <c r="FBQ249" s="13"/>
      <c r="FBR249" s="13"/>
      <c r="FBS249" s="13"/>
      <c r="FBT249" s="13"/>
      <c r="FBU249" s="13"/>
      <c r="FBV249" s="13"/>
      <c r="FBW249" s="13"/>
      <c r="FBX249" s="13"/>
      <c r="FBY249" s="13"/>
      <c r="FBZ249" s="13"/>
      <c r="FCA249" s="13"/>
      <c r="FCB249" s="13"/>
      <c r="FCC249" s="13"/>
      <c r="FCD249" s="13"/>
      <c r="FCE249" s="13"/>
      <c r="FCF249" s="13"/>
      <c r="FCG249" s="13"/>
      <c r="FCH249" s="13"/>
      <c r="FCI249" s="13"/>
      <c r="FCJ249" s="13"/>
      <c r="FCK249" s="13"/>
      <c r="FCL249" s="13"/>
      <c r="FCM249" s="13"/>
      <c r="FCN249" s="13"/>
      <c r="FCO249" s="13"/>
      <c r="FCP249" s="13"/>
      <c r="FCQ249" s="13"/>
      <c r="FCR249" s="13"/>
      <c r="FCS249" s="13"/>
      <c r="FCT249" s="13"/>
      <c r="FCU249" s="13"/>
      <c r="FCV249" s="13"/>
      <c r="FCW249" s="13"/>
      <c r="FCX249" s="13"/>
      <c r="FCY249" s="13"/>
      <c r="FCZ249" s="13"/>
      <c r="FDA249" s="13"/>
      <c r="FDB249" s="13"/>
      <c r="FDC249" s="13"/>
      <c r="FDD249" s="13"/>
      <c r="FDE249" s="13"/>
      <c r="FDF249" s="13"/>
      <c r="FDG249" s="13"/>
      <c r="FDH249" s="13"/>
      <c r="FDI249" s="13"/>
      <c r="FDJ249" s="13"/>
      <c r="FDK249" s="13"/>
      <c r="FDL249" s="13"/>
      <c r="FDM249" s="13"/>
      <c r="FDN249" s="13"/>
      <c r="FDO249" s="13"/>
      <c r="FDP249" s="13"/>
      <c r="FDQ249" s="13"/>
      <c r="FDR249" s="13"/>
      <c r="FDS249" s="13"/>
      <c r="FDT249" s="13"/>
      <c r="FDU249" s="13"/>
      <c r="FDV249" s="13"/>
      <c r="FDW249" s="13"/>
      <c r="FDX249" s="13"/>
      <c r="FDY249" s="13"/>
      <c r="FDZ249" s="13"/>
      <c r="FEA249" s="13"/>
      <c r="FEB249" s="13"/>
      <c r="FEC249" s="13"/>
      <c r="FED249" s="13"/>
      <c r="FEE249" s="13"/>
      <c r="FEF249" s="13"/>
      <c r="FEG249" s="13"/>
      <c r="FEH249" s="13"/>
      <c r="FEI249" s="13"/>
      <c r="FEJ249" s="13"/>
      <c r="FEK249" s="13"/>
      <c r="FEL249" s="13"/>
      <c r="FEM249" s="13"/>
      <c r="FEN249" s="13"/>
      <c r="FEO249" s="13"/>
      <c r="FEP249" s="13"/>
      <c r="FEQ249" s="13"/>
      <c r="FER249" s="13"/>
      <c r="FES249" s="13"/>
      <c r="FET249" s="13"/>
      <c r="FEU249" s="13"/>
      <c r="FEV249" s="13"/>
      <c r="FEW249" s="13"/>
      <c r="FEX249" s="13"/>
      <c r="FEY249" s="13"/>
      <c r="FEZ249" s="13"/>
      <c r="FFA249" s="13"/>
      <c r="FFB249" s="13"/>
      <c r="FFC249" s="13"/>
      <c r="FFD249" s="13"/>
      <c r="FFE249" s="13"/>
      <c r="FFF249" s="13"/>
      <c r="FFG249" s="13"/>
      <c r="FFH249" s="13"/>
      <c r="FFI249" s="13"/>
      <c r="FFJ249" s="13"/>
      <c r="FFK249" s="13"/>
      <c r="FFL249" s="13"/>
      <c r="FFM249" s="13"/>
      <c r="FFN249" s="13"/>
      <c r="FFO249" s="13"/>
      <c r="FFP249" s="13"/>
      <c r="FFQ249" s="13"/>
      <c r="FFR249" s="13"/>
      <c r="FFS249" s="13"/>
      <c r="FFT249" s="13"/>
      <c r="FFU249" s="13"/>
      <c r="FFV249" s="13"/>
      <c r="FFW249" s="13"/>
      <c r="FFX249" s="13"/>
      <c r="FFY249" s="13"/>
      <c r="FFZ249" s="13"/>
      <c r="FGA249" s="13"/>
      <c r="FGB249" s="13"/>
      <c r="FGC249" s="13"/>
      <c r="FGD249" s="13"/>
      <c r="FGE249" s="13"/>
      <c r="FGF249" s="13"/>
      <c r="FGG249" s="13"/>
      <c r="FGH249" s="13"/>
      <c r="FGI249" s="13"/>
      <c r="FGJ249" s="13"/>
      <c r="FGK249" s="13"/>
      <c r="FGL249" s="13"/>
      <c r="FGM249" s="13"/>
      <c r="FGN249" s="13"/>
      <c r="FGO249" s="13"/>
      <c r="FGP249" s="13"/>
      <c r="FGQ249" s="13"/>
      <c r="FGR249" s="13"/>
      <c r="FGS249" s="13"/>
      <c r="FGT249" s="13"/>
      <c r="FGU249" s="13"/>
      <c r="FGV249" s="13"/>
      <c r="FGW249" s="13"/>
      <c r="FGX249" s="13"/>
      <c r="FGY249" s="13"/>
      <c r="FGZ249" s="13"/>
      <c r="FHA249" s="13"/>
      <c r="FHB249" s="13"/>
      <c r="FHC249" s="13"/>
      <c r="FHD249" s="13"/>
      <c r="FHE249" s="13"/>
      <c r="FHF249" s="13"/>
      <c r="FHG249" s="13"/>
      <c r="FHH249" s="13"/>
      <c r="FHI249" s="13"/>
      <c r="FHJ249" s="13"/>
      <c r="FHK249" s="13"/>
      <c r="FHL249" s="13"/>
      <c r="FHM249" s="13"/>
      <c r="FHN249" s="13"/>
      <c r="FHO249" s="13"/>
      <c r="FHP249" s="13"/>
      <c r="FHQ249" s="13"/>
      <c r="FHR249" s="13"/>
      <c r="FHS249" s="13"/>
      <c r="FHT249" s="13"/>
      <c r="FHU249" s="13"/>
      <c r="FHV249" s="13"/>
      <c r="FHW249" s="13"/>
      <c r="FHX249" s="13"/>
      <c r="FHY249" s="13"/>
      <c r="FHZ249" s="13"/>
      <c r="FIA249" s="13"/>
      <c r="FIB249" s="13"/>
      <c r="FIC249" s="13"/>
      <c r="FID249" s="13"/>
      <c r="FIE249" s="13"/>
      <c r="FIF249" s="13"/>
      <c r="FIG249" s="13"/>
      <c r="FIH249" s="13"/>
      <c r="FII249" s="13"/>
      <c r="FIJ249" s="13"/>
      <c r="FIK249" s="13"/>
      <c r="FIL249" s="13"/>
      <c r="FIM249" s="13"/>
      <c r="FIN249" s="13"/>
      <c r="FIO249" s="13"/>
      <c r="FIP249" s="13"/>
      <c r="FIQ249" s="13"/>
      <c r="FIR249" s="13"/>
      <c r="FIS249" s="13"/>
      <c r="FIT249" s="13"/>
      <c r="FIU249" s="13"/>
      <c r="FIV249" s="13"/>
      <c r="FIW249" s="13"/>
      <c r="FIX249" s="13"/>
      <c r="FIY249" s="13"/>
      <c r="FIZ249" s="13"/>
      <c r="FJA249" s="13"/>
      <c r="FJB249" s="13"/>
      <c r="FJC249" s="13"/>
      <c r="FJD249" s="13"/>
      <c r="FJE249" s="13"/>
      <c r="FJF249" s="13"/>
      <c r="FJG249" s="13"/>
      <c r="FJH249" s="13"/>
      <c r="FJI249" s="13"/>
      <c r="FJJ249" s="13"/>
      <c r="FJK249" s="13"/>
      <c r="FJL249" s="13"/>
      <c r="FJM249" s="13"/>
      <c r="FJN249" s="13"/>
      <c r="FJO249" s="13"/>
      <c r="FJP249" s="13"/>
      <c r="FJQ249" s="13"/>
      <c r="FJR249" s="13"/>
      <c r="FJS249" s="13"/>
      <c r="FJT249" s="13"/>
      <c r="FJU249" s="13"/>
      <c r="FJV249" s="13"/>
      <c r="FJW249" s="13"/>
      <c r="FJX249" s="13"/>
      <c r="FJY249" s="13"/>
      <c r="FJZ249" s="13"/>
      <c r="FKA249" s="13"/>
      <c r="FKB249" s="13"/>
      <c r="FKC249" s="13"/>
      <c r="FKD249" s="13"/>
      <c r="FKE249" s="13"/>
      <c r="FKF249" s="13"/>
      <c r="FKG249" s="13"/>
      <c r="FKH249" s="13"/>
      <c r="FKI249" s="13"/>
      <c r="FKJ249" s="13"/>
      <c r="FKK249" s="13"/>
      <c r="FKL249" s="13"/>
      <c r="FKM249" s="13"/>
      <c r="FKN249" s="13"/>
      <c r="FKO249" s="13"/>
      <c r="FKP249" s="13"/>
      <c r="FKQ249" s="13"/>
      <c r="FKR249" s="13"/>
      <c r="FKS249" s="13"/>
      <c r="FKT249" s="13"/>
      <c r="FKU249" s="13"/>
      <c r="FKV249" s="13"/>
      <c r="FKW249" s="13"/>
      <c r="FKX249" s="13"/>
      <c r="FKY249" s="13"/>
      <c r="FKZ249" s="13"/>
      <c r="FLA249" s="13"/>
      <c r="FLB249" s="13"/>
      <c r="FLC249" s="13"/>
      <c r="FLD249" s="13"/>
      <c r="FLE249" s="13"/>
      <c r="FLF249" s="13"/>
      <c r="FLG249" s="13"/>
      <c r="FLH249" s="13"/>
      <c r="FLI249" s="13"/>
      <c r="FLJ249" s="13"/>
      <c r="FLK249" s="13"/>
      <c r="FLL249" s="13"/>
      <c r="FLM249" s="13"/>
      <c r="FLN249" s="13"/>
      <c r="FLO249" s="13"/>
      <c r="FLP249" s="13"/>
      <c r="FLQ249" s="13"/>
      <c r="FLR249" s="13"/>
      <c r="FLS249" s="13"/>
      <c r="FLT249" s="13"/>
      <c r="FLU249" s="13"/>
      <c r="FLV249" s="13"/>
      <c r="FLW249" s="13"/>
      <c r="FLX249" s="13"/>
      <c r="FLY249" s="13"/>
      <c r="FLZ249" s="13"/>
      <c r="FMA249" s="13"/>
      <c r="FMB249" s="13"/>
      <c r="FMC249" s="13"/>
      <c r="FMD249" s="13"/>
      <c r="FME249" s="13"/>
      <c r="FMF249" s="13"/>
      <c r="FMG249" s="13"/>
      <c r="FMH249" s="13"/>
      <c r="FMI249" s="13"/>
      <c r="FMJ249" s="13"/>
      <c r="FMK249" s="13"/>
      <c r="FML249" s="13"/>
      <c r="FMM249" s="13"/>
      <c r="FMN249" s="13"/>
      <c r="FMO249" s="13"/>
      <c r="FMP249" s="13"/>
      <c r="FMQ249" s="13"/>
      <c r="FMR249" s="13"/>
      <c r="FMS249" s="13"/>
      <c r="FMT249" s="13"/>
      <c r="FMU249" s="13"/>
      <c r="FMV249" s="13"/>
      <c r="FMW249" s="13"/>
      <c r="FMX249" s="13"/>
      <c r="FMY249" s="13"/>
      <c r="FMZ249" s="13"/>
      <c r="FNA249" s="13"/>
      <c r="FNB249" s="13"/>
      <c r="FNC249" s="13"/>
      <c r="FND249" s="13"/>
      <c r="FNE249" s="13"/>
      <c r="FNF249" s="13"/>
      <c r="FNG249" s="13"/>
      <c r="FNH249" s="13"/>
      <c r="FNI249" s="13"/>
      <c r="FNJ249" s="13"/>
      <c r="FNK249" s="13"/>
      <c r="FNL249" s="13"/>
      <c r="FNM249" s="13"/>
      <c r="FNN249" s="13"/>
      <c r="FNO249" s="13"/>
      <c r="FNP249" s="13"/>
      <c r="FNQ249" s="13"/>
      <c r="FNR249" s="13"/>
      <c r="FNS249" s="13"/>
      <c r="FNT249" s="13"/>
      <c r="FNU249" s="13"/>
      <c r="FNV249" s="13"/>
      <c r="FNW249" s="13"/>
      <c r="FNX249" s="13"/>
      <c r="FNY249" s="13"/>
      <c r="FNZ249" s="13"/>
      <c r="FOA249" s="13"/>
      <c r="FOB249" s="13"/>
      <c r="FOC249" s="13"/>
      <c r="FOD249" s="13"/>
      <c r="FOE249" s="13"/>
      <c r="FOF249" s="13"/>
      <c r="FOG249" s="13"/>
      <c r="FOH249" s="13"/>
      <c r="FOI249" s="13"/>
      <c r="FOJ249" s="13"/>
      <c r="FOK249" s="13"/>
      <c r="FOL249" s="13"/>
      <c r="FOM249" s="13"/>
      <c r="FON249" s="13"/>
      <c r="FOO249" s="13"/>
      <c r="FOP249" s="13"/>
      <c r="FOQ249" s="13"/>
      <c r="FOR249" s="13"/>
      <c r="FOS249" s="13"/>
      <c r="FOT249" s="13"/>
      <c r="FOU249" s="13"/>
      <c r="FOV249" s="13"/>
      <c r="FOW249" s="13"/>
      <c r="FOX249" s="13"/>
      <c r="FOY249" s="13"/>
      <c r="FOZ249" s="13"/>
      <c r="FPA249" s="13"/>
      <c r="FPB249" s="13"/>
      <c r="FPC249" s="13"/>
      <c r="FPD249" s="13"/>
      <c r="FPE249" s="13"/>
      <c r="FPF249" s="13"/>
      <c r="FPG249" s="13"/>
      <c r="FPH249" s="13"/>
      <c r="FPI249" s="13"/>
      <c r="FPJ249" s="13"/>
      <c r="FPK249" s="13"/>
      <c r="FPL249" s="13"/>
      <c r="FPM249" s="13"/>
      <c r="FPN249" s="13"/>
      <c r="FPO249" s="13"/>
      <c r="FPP249" s="13"/>
      <c r="FPQ249" s="13"/>
      <c r="FPR249" s="13"/>
      <c r="FPS249" s="13"/>
      <c r="FPT249" s="13"/>
      <c r="FPU249" s="13"/>
      <c r="FPV249" s="13"/>
      <c r="FPW249" s="13"/>
      <c r="FPX249" s="13"/>
      <c r="FPY249" s="13"/>
      <c r="FPZ249" s="13"/>
      <c r="FQA249" s="13"/>
      <c r="FQB249" s="13"/>
      <c r="FQC249" s="13"/>
      <c r="FQD249" s="13"/>
      <c r="FQE249" s="13"/>
      <c r="FQF249" s="13"/>
      <c r="FQG249" s="13"/>
      <c r="FQH249" s="13"/>
      <c r="FQI249" s="13"/>
      <c r="FQJ249" s="13"/>
      <c r="FQK249" s="13"/>
      <c r="FQL249" s="13"/>
      <c r="FQM249" s="13"/>
      <c r="FQN249" s="13"/>
      <c r="FQO249" s="13"/>
      <c r="FQP249" s="13"/>
      <c r="FQQ249" s="13"/>
      <c r="FQR249" s="13"/>
      <c r="FQS249" s="13"/>
      <c r="FQT249" s="13"/>
      <c r="FQU249" s="13"/>
      <c r="FQV249" s="13"/>
      <c r="FQW249" s="13"/>
      <c r="FQX249" s="13"/>
      <c r="FQY249" s="13"/>
      <c r="FQZ249" s="13"/>
      <c r="FRA249" s="13"/>
      <c r="FRB249" s="13"/>
      <c r="FRC249" s="13"/>
      <c r="FRD249" s="13"/>
      <c r="FRE249" s="13"/>
      <c r="FRF249" s="13"/>
      <c r="FRG249" s="13"/>
      <c r="FRH249" s="13"/>
      <c r="FRI249" s="13"/>
      <c r="FRJ249" s="13"/>
      <c r="FRK249" s="13"/>
      <c r="FRL249" s="13"/>
      <c r="FRM249" s="13"/>
      <c r="FRN249" s="13"/>
      <c r="FRO249" s="13"/>
      <c r="FRP249" s="13"/>
      <c r="FRQ249" s="13"/>
      <c r="FRR249" s="13"/>
      <c r="FRS249" s="13"/>
      <c r="FRT249" s="13"/>
      <c r="FRU249" s="13"/>
      <c r="FRV249" s="13"/>
      <c r="FRW249" s="13"/>
      <c r="FRX249" s="13"/>
      <c r="FRY249" s="13"/>
      <c r="FRZ249" s="13"/>
      <c r="FSA249" s="13"/>
      <c r="FSB249" s="13"/>
      <c r="FSC249" s="13"/>
      <c r="FSD249" s="13"/>
      <c r="FSE249" s="13"/>
      <c r="FSF249" s="13"/>
      <c r="FSG249" s="13"/>
      <c r="FSH249" s="13"/>
      <c r="FSI249" s="13"/>
      <c r="FSJ249" s="13"/>
      <c r="FSK249" s="13"/>
      <c r="FSL249" s="13"/>
      <c r="FSM249" s="13"/>
      <c r="FSN249" s="13"/>
      <c r="FSO249" s="13"/>
      <c r="FSP249" s="13"/>
      <c r="FSQ249" s="13"/>
      <c r="FSR249" s="13"/>
      <c r="FSS249" s="13"/>
      <c r="FST249" s="13"/>
      <c r="FSU249" s="13"/>
      <c r="FSV249" s="13"/>
      <c r="FSW249" s="13"/>
      <c r="FSX249" s="13"/>
      <c r="FSY249" s="13"/>
      <c r="FSZ249" s="13"/>
      <c r="FTA249" s="13"/>
      <c r="FTB249" s="13"/>
      <c r="FTC249" s="13"/>
      <c r="FTD249" s="13"/>
      <c r="FTE249" s="13"/>
      <c r="FTF249" s="13"/>
      <c r="FTG249" s="13"/>
      <c r="FTH249" s="13"/>
      <c r="FTI249" s="13"/>
      <c r="FTJ249" s="13"/>
      <c r="FTK249" s="13"/>
      <c r="FTL249" s="13"/>
      <c r="FTM249" s="13"/>
      <c r="FTN249" s="13"/>
      <c r="FTO249" s="13"/>
      <c r="FTP249" s="13"/>
      <c r="FTQ249" s="13"/>
      <c r="FTR249" s="13"/>
      <c r="FTS249" s="13"/>
      <c r="FTT249" s="13"/>
      <c r="FTU249" s="13"/>
      <c r="FTV249" s="13"/>
      <c r="FTW249" s="13"/>
      <c r="FTX249" s="13"/>
      <c r="FTY249" s="13"/>
      <c r="FTZ249" s="13"/>
      <c r="FUA249" s="13"/>
      <c r="FUB249" s="13"/>
      <c r="FUC249" s="13"/>
      <c r="FUD249" s="13"/>
      <c r="FUE249" s="13"/>
      <c r="FUF249" s="13"/>
      <c r="FUG249" s="13"/>
      <c r="FUH249" s="13"/>
      <c r="FUI249" s="13"/>
      <c r="FUJ249" s="13"/>
      <c r="FUK249" s="13"/>
      <c r="FUL249" s="13"/>
      <c r="FUM249" s="13"/>
      <c r="FUN249" s="13"/>
      <c r="FUO249" s="13"/>
      <c r="FUP249" s="13"/>
      <c r="FUQ249" s="13"/>
      <c r="FUR249" s="13"/>
      <c r="FUS249" s="13"/>
      <c r="FUT249" s="13"/>
      <c r="FUU249" s="13"/>
      <c r="FUV249" s="13"/>
      <c r="FUW249" s="13"/>
      <c r="FUX249" s="13"/>
      <c r="FUY249" s="13"/>
      <c r="FUZ249" s="13"/>
      <c r="FVA249" s="13"/>
      <c r="FVB249" s="13"/>
      <c r="FVC249" s="13"/>
      <c r="FVD249" s="13"/>
      <c r="FVE249" s="13"/>
      <c r="FVF249" s="13"/>
      <c r="FVG249" s="13"/>
      <c r="FVH249" s="13"/>
      <c r="FVI249" s="13"/>
      <c r="FVJ249" s="13"/>
      <c r="FVK249" s="13"/>
      <c r="FVL249" s="13"/>
      <c r="FVM249" s="13"/>
      <c r="FVN249" s="13"/>
      <c r="FVO249" s="13"/>
      <c r="FVP249" s="13"/>
      <c r="FVQ249" s="13"/>
      <c r="FVR249" s="13"/>
      <c r="FVS249" s="13"/>
      <c r="FVT249" s="13"/>
      <c r="FVU249" s="13"/>
      <c r="FVV249" s="13"/>
      <c r="FVW249" s="13"/>
      <c r="FVX249" s="13"/>
      <c r="FVY249" s="13"/>
      <c r="FVZ249" s="13"/>
      <c r="FWA249" s="13"/>
      <c r="FWB249" s="13"/>
      <c r="FWC249" s="13"/>
      <c r="FWD249" s="13"/>
      <c r="FWE249" s="13"/>
      <c r="FWF249" s="13"/>
      <c r="FWG249" s="13"/>
      <c r="FWH249" s="13"/>
      <c r="FWI249" s="13"/>
      <c r="FWJ249" s="13"/>
      <c r="FWK249" s="13"/>
      <c r="FWL249" s="13"/>
      <c r="FWM249" s="13"/>
      <c r="FWN249" s="13"/>
      <c r="FWO249" s="13"/>
      <c r="FWP249" s="13"/>
      <c r="FWQ249" s="13"/>
      <c r="FWR249" s="13"/>
      <c r="FWS249" s="13"/>
      <c r="FWT249" s="13"/>
      <c r="FWU249" s="13"/>
      <c r="FWV249" s="13"/>
      <c r="FWW249" s="13"/>
      <c r="FWX249" s="13"/>
      <c r="FWY249" s="13"/>
      <c r="FWZ249" s="13"/>
      <c r="FXA249" s="13"/>
      <c r="FXB249" s="13"/>
      <c r="FXC249" s="13"/>
      <c r="FXD249" s="13"/>
      <c r="FXE249" s="13"/>
      <c r="FXF249" s="13"/>
      <c r="FXG249" s="13"/>
      <c r="FXH249" s="13"/>
      <c r="FXI249" s="13"/>
      <c r="FXJ249" s="13"/>
      <c r="FXK249" s="13"/>
      <c r="FXL249" s="13"/>
      <c r="FXM249" s="13"/>
      <c r="FXN249" s="13"/>
      <c r="FXO249" s="13"/>
      <c r="FXP249" s="13"/>
      <c r="FXQ249" s="13"/>
      <c r="FXR249" s="13"/>
      <c r="FXS249" s="13"/>
      <c r="FXT249" s="13"/>
      <c r="FXU249" s="13"/>
      <c r="FXV249" s="13"/>
      <c r="FXW249" s="13"/>
      <c r="FXX249" s="13"/>
      <c r="FXY249" s="13"/>
      <c r="FXZ249" s="13"/>
      <c r="FYA249" s="13"/>
      <c r="FYB249" s="13"/>
      <c r="FYC249" s="13"/>
      <c r="FYD249" s="13"/>
      <c r="FYE249" s="13"/>
      <c r="FYF249" s="13"/>
      <c r="FYG249" s="13"/>
      <c r="FYH249" s="13"/>
      <c r="FYI249" s="13"/>
      <c r="FYJ249" s="13"/>
      <c r="FYK249" s="13"/>
      <c r="FYL249" s="13"/>
      <c r="FYM249" s="13"/>
      <c r="FYN249" s="13"/>
      <c r="FYO249" s="13"/>
      <c r="FYP249" s="13"/>
      <c r="FYQ249" s="13"/>
      <c r="FYR249" s="13"/>
      <c r="FYS249" s="13"/>
      <c r="FYT249" s="13"/>
      <c r="FYU249" s="13"/>
      <c r="FYV249" s="13"/>
      <c r="FYW249" s="13"/>
      <c r="FYX249" s="13"/>
      <c r="FYY249" s="13"/>
      <c r="FYZ249" s="13"/>
      <c r="FZA249" s="13"/>
      <c r="FZB249" s="13"/>
      <c r="FZC249" s="13"/>
      <c r="FZD249" s="13"/>
      <c r="FZE249" s="13"/>
      <c r="FZF249" s="13"/>
      <c r="FZG249" s="13"/>
      <c r="FZH249" s="13"/>
      <c r="FZI249" s="13"/>
      <c r="FZJ249" s="13"/>
      <c r="FZK249" s="13"/>
      <c r="FZL249" s="13"/>
      <c r="FZM249" s="13"/>
      <c r="FZN249" s="13"/>
      <c r="FZO249" s="13"/>
      <c r="FZP249" s="13"/>
      <c r="FZQ249" s="13"/>
      <c r="FZR249" s="13"/>
      <c r="FZS249" s="13"/>
      <c r="FZT249" s="13"/>
      <c r="FZU249" s="13"/>
      <c r="FZV249" s="13"/>
      <c r="FZW249" s="13"/>
      <c r="FZX249" s="13"/>
      <c r="FZY249" s="13"/>
      <c r="FZZ249" s="13"/>
      <c r="GAA249" s="13"/>
      <c r="GAB249" s="13"/>
      <c r="GAC249" s="13"/>
      <c r="GAD249" s="13"/>
      <c r="GAE249" s="13"/>
      <c r="GAF249" s="13"/>
      <c r="GAG249" s="13"/>
      <c r="GAH249" s="13"/>
      <c r="GAI249" s="13"/>
      <c r="GAJ249" s="13"/>
      <c r="GAK249" s="13"/>
      <c r="GAL249" s="13"/>
      <c r="GAM249" s="13"/>
      <c r="GAN249" s="13"/>
      <c r="GAO249" s="13"/>
      <c r="GAP249" s="13"/>
      <c r="GAQ249" s="13"/>
      <c r="GAR249" s="13"/>
      <c r="GAS249" s="13"/>
      <c r="GAT249" s="13"/>
      <c r="GAU249" s="13"/>
      <c r="GAV249" s="13"/>
      <c r="GAW249" s="13"/>
      <c r="GAX249" s="13"/>
      <c r="GAY249" s="13"/>
      <c r="GAZ249" s="13"/>
      <c r="GBA249" s="13"/>
      <c r="GBB249" s="13"/>
      <c r="GBC249" s="13"/>
      <c r="GBD249" s="13"/>
      <c r="GBE249" s="13"/>
      <c r="GBF249" s="13"/>
      <c r="GBG249" s="13"/>
      <c r="GBH249" s="13"/>
      <c r="GBI249" s="13"/>
      <c r="GBJ249" s="13"/>
      <c r="GBK249" s="13"/>
      <c r="GBL249" s="13"/>
      <c r="GBM249" s="13"/>
      <c r="GBN249" s="13"/>
      <c r="GBO249" s="13"/>
      <c r="GBP249" s="13"/>
      <c r="GBQ249" s="13"/>
      <c r="GBR249" s="13"/>
      <c r="GBS249" s="13"/>
      <c r="GBT249" s="13"/>
      <c r="GBU249" s="13"/>
      <c r="GBV249" s="13"/>
      <c r="GBW249" s="13"/>
      <c r="GBX249" s="13"/>
      <c r="GBY249" s="13"/>
      <c r="GBZ249" s="13"/>
      <c r="GCA249" s="13"/>
      <c r="GCB249" s="13"/>
      <c r="GCC249" s="13"/>
      <c r="GCD249" s="13"/>
      <c r="GCE249" s="13"/>
      <c r="GCF249" s="13"/>
      <c r="GCG249" s="13"/>
      <c r="GCH249" s="13"/>
      <c r="GCI249" s="13"/>
      <c r="GCJ249" s="13"/>
      <c r="GCK249" s="13"/>
      <c r="GCL249" s="13"/>
      <c r="GCM249" s="13"/>
      <c r="GCN249" s="13"/>
      <c r="GCO249" s="13"/>
      <c r="GCP249" s="13"/>
      <c r="GCQ249" s="13"/>
      <c r="GCR249" s="13"/>
      <c r="GCS249" s="13"/>
      <c r="GCT249" s="13"/>
      <c r="GCU249" s="13"/>
      <c r="GCV249" s="13"/>
      <c r="GCW249" s="13"/>
      <c r="GCX249" s="13"/>
      <c r="GCY249" s="13"/>
      <c r="GCZ249" s="13"/>
      <c r="GDA249" s="13"/>
      <c r="GDB249" s="13"/>
      <c r="GDC249" s="13"/>
      <c r="GDD249" s="13"/>
      <c r="GDE249" s="13"/>
      <c r="GDF249" s="13"/>
      <c r="GDG249" s="13"/>
      <c r="GDH249" s="13"/>
      <c r="GDI249" s="13"/>
      <c r="GDJ249" s="13"/>
      <c r="GDK249" s="13"/>
      <c r="GDL249" s="13"/>
      <c r="GDM249" s="13"/>
      <c r="GDN249" s="13"/>
      <c r="GDO249" s="13"/>
      <c r="GDP249" s="13"/>
      <c r="GDQ249" s="13"/>
      <c r="GDR249" s="13"/>
      <c r="GDS249" s="13"/>
      <c r="GDT249" s="13"/>
      <c r="GDU249" s="13"/>
      <c r="GDV249" s="13"/>
      <c r="GDW249" s="13"/>
      <c r="GDX249" s="13"/>
      <c r="GDY249" s="13"/>
      <c r="GDZ249" s="13"/>
      <c r="GEA249" s="13"/>
      <c r="GEB249" s="13"/>
      <c r="GEC249" s="13"/>
      <c r="GED249" s="13"/>
      <c r="GEE249" s="13"/>
      <c r="GEF249" s="13"/>
      <c r="GEG249" s="13"/>
      <c r="GEH249" s="13"/>
      <c r="GEI249" s="13"/>
      <c r="GEJ249" s="13"/>
      <c r="GEK249" s="13"/>
      <c r="GEL249" s="13"/>
      <c r="GEM249" s="13"/>
      <c r="GEN249" s="13"/>
      <c r="GEO249" s="13"/>
      <c r="GEP249" s="13"/>
      <c r="GEQ249" s="13"/>
      <c r="GER249" s="13"/>
      <c r="GES249" s="13"/>
      <c r="GET249" s="13"/>
      <c r="GEU249" s="13"/>
      <c r="GEV249" s="13"/>
      <c r="GEW249" s="13"/>
      <c r="GEX249" s="13"/>
      <c r="GEY249" s="13"/>
      <c r="GEZ249" s="13"/>
      <c r="GFA249" s="13"/>
      <c r="GFB249" s="13"/>
      <c r="GFC249" s="13"/>
      <c r="GFD249" s="13"/>
      <c r="GFE249" s="13"/>
      <c r="GFF249" s="13"/>
      <c r="GFG249" s="13"/>
      <c r="GFH249" s="13"/>
      <c r="GFI249" s="13"/>
      <c r="GFJ249" s="13"/>
      <c r="GFK249" s="13"/>
      <c r="GFL249" s="13"/>
      <c r="GFM249" s="13"/>
      <c r="GFN249" s="13"/>
      <c r="GFO249" s="13"/>
      <c r="GFP249" s="13"/>
      <c r="GFQ249" s="13"/>
      <c r="GFR249" s="13"/>
      <c r="GFS249" s="13"/>
      <c r="GFT249" s="13"/>
      <c r="GFU249" s="13"/>
      <c r="GFV249" s="13"/>
      <c r="GFW249" s="13"/>
      <c r="GFX249" s="13"/>
      <c r="GFY249" s="13"/>
      <c r="GFZ249" s="13"/>
      <c r="GGA249" s="13"/>
      <c r="GGB249" s="13"/>
      <c r="GGC249" s="13"/>
      <c r="GGD249" s="13"/>
      <c r="GGE249" s="13"/>
      <c r="GGF249" s="13"/>
      <c r="GGG249" s="13"/>
      <c r="GGH249" s="13"/>
      <c r="GGI249" s="13"/>
      <c r="GGJ249" s="13"/>
      <c r="GGK249" s="13"/>
      <c r="GGL249" s="13"/>
      <c r="GGM249" s="13"/>
      <c r="GGN249" s="13"/>
      <c r="GGO249" s="13"/>
      <c r="GGP249" s="13"/>
      <c r="GGQ249" s="13"/>
      <c r="GGR249" s="13"/>
      <c r="GGS249" s="13"/>
      <c r="GGT249" s="13"/>
      <c r="GGU249" s="13"/>
      <c r="GGV249" s="13"/>
      <c r="GGW249" s="13"/>
      <c r="GGX249" s="13"/>
      <c r="GGY249" s="13"/>
      <c r="GGZ249" s="13"/>
      <c r="GHA249" s="13"/>
      <c r="GHB249" s="13"/>
      <c r="GHC249" s="13"/>
      <c r="GHD249" s="13"/>
      <c r="GHE249" s="13"/>
      <c r="GHF249" s="13"/>
      <c r="GHG249" s="13"/>
      <c r="GHH249" s="13"/>
      <c r="GHI249" s="13"/>
      <c r="GHJ249" s="13"/>
      <c r="GHK249" s="13"/>
      <c r="GHL249" s="13"/>
      <c r="GHM249" s="13"/>
      <c r="GHN249" s="13"/>
      <c r="GHO249" s="13"/>
      <c r="GHP249" s="13"/>
      <c r="GHQ249" s="13"/>
      <c r="GHR249" s="13"/>
      <c r="GHS249" s="13"/>
      <c r="GHT249" s="13"/>
      <c r="GHU249" s="13"/>
      <c r="GHV249" s="13"/>
      <c r="GHW249" s="13"/>
      <c r="GHX249" s="13"/>
      <c r="GHY249" s="13"/>
      <c r="GHZ249" s="13"/>
      <c r="GIA249" s="13"/>
      <c r="GIB249" s="13"/>
      <c r="GIC249" s="13"/>
      <c r="GID249" s="13"/>
      <c r="GIE249" s="13"/>
      <c r="GIF249" s="13"/>
      <c r="GIG249" s="13"/>
      <c r="GIH249" s="13"/>
      <c r="GII249" s="13"/>
      <c r="GIJ249" s="13"/>
      <c r="GIK249" s="13"/>
      <c r="GIL249" s="13"/>
      <c r="GIM249" s="13"/>
      <c r="GIN249" s="13"/>
      <c r="GIO249" s="13"/>
      <c r="GIP249" s="13"/>
      <c r="GIQ249" s="13"/>
      <c r="GIR249" s="13"/>
      <c r="GIS249" s="13"/>
      <c r="GIT249" s="13"/>
      <c r="GIU249" s="13"/>
      <c r="GIV249" s="13"/>
      <c r="GIW249" s="13"/>
      <c r="GIX249" s="13"/>
      <c r="GIY249" s="13"/>
      <c r="GIZ249" s="13"/>
      <c r="GJA249" s="13"/>
      <c r="GJB249" s="13"/>
      <c r="GJC249" s="13"/>
      <c r="GJD249" s="13"/>
      <c r="GJE249" s="13"/>
      <c r="GJF249" s="13"/>
      <c r="GJG249" s="13"/>
      <c r="GJH249" s="13"/>
      <c r="GJI249" s="13"/>
      <c r="GJJ249" s="13"/>
      <c r="GJK249" s="13"/>
      <c r="GJL249" s="13"/>
      <c r="GJM249" s="13"/>
      <c r="GJN249" s="13"/>
      <c r="GJO249" s="13"/>
      <c r="GJP249" s="13"/>
      <c r="GJQ249" s="13"/>
      <c r="GJR249" s="13"/>
      <c r="GJS249" s="13"/>
      <c r="GJT249" s="13"/>
      <c r="GJU249" s="13"/>
      <c r="GJV249" s="13"/>
      <c r="GJW249" s="13"/>
      <c r="GJX249" s="13"/>
      <c r="GJY249" s="13"/>
      <c r="GJZ249" s="13"/>
      <c r="GKA249" s="13"/>
      <c r="GKB249" s="13"/>
      <c r="GKC249" s="13"/>
      <c r="GKD249" s="13"/>
      <c r="GKE249" s="13"/>
      <c r="GKF249" s="13"/>
      <c r="GKG249" s="13"/>
      <c r="GKH249" s="13"/>
      <c r="GKI249" s="13"/>
      <c r="GKJ249" s="13"/>
      <c r="GKK249" s="13"/>
      <c r="GKL249" s="13"/>
      <c r="GKM249" s="13"/>
      <c r="GKN249" s="13"/>
      <c r="GKO249" s="13"/>
      <c r="GKP249" s="13"/>
      <c r="GKQ249" s="13"/>
      <c r="GKR249" s="13"/>
      <c r="GKS249" s="13"/>
      <c r="GKT249" s="13"/>
      <c r="GKU249" s="13"/>
      <c r="GKV249" s="13"/>
      <c r="GKW249" s="13"/>
      <c r="GKX249" s="13"/>
      <c r="GKY249" s="13"/>
      <c r="GKZ249" s="13"/>
      <c r="GLA249" s="13"/>
      <c r="GLB249" s="13"/>
      <c r="GLC249" s="13"/>
      <c r="GLD249" s="13"/>
      <c r="GLE249" s="13"/>
      <c r="GLF249" s="13"/>
      <c r="GLG249" s="13"/>
      <c r="GLH249" s="13"/>
      <c r="GLI249" s="13"/>
      <c r="GLJ249" s="13"/>
      <c r="GLK249" s="13"/>
      <c r="GLL249" s="13"/>
      <c r="GLM249" s="13"/>
      <c r="GLN249" s="13"/>
      <c r="GLO249" s="13"/>
      <c r="GLP249" s="13"/>
      <c r="GLQ249" s="13"/>
      <c r="GLR249" s="13"/>
      <c r="GLS249" s="13"/>
      <c r="GLT249" s="13"/>
      <c r="GLU249" s="13"/>
      <c r="GLV249" s="13"/>
      <c r="GLW249" s="13"/>
      <c r="GLX249" s="13"/>
      <c r="GLY249" s="13"/>
      <c r="GLZ249" s="13"/>
      <c r="GMA249" s="13"/>
      <c r="GMB249" s="13"/>
      <c r="GMC249" s="13"/>
      <c r="GMD249" s="13"/>
      <c r="GME249" s="13"/>
      <c r="GMF249" s="13"/>
      <c r="GMG249" s="13"/>
      <c r="GMH249" s="13"/>
      <c r="GMI249" s="13"/>
      <c r="GMJ249" s="13"/>
      <c r="GMK249" s="13"/>
      <c r="GML249" s="13"/>
      <c r="GMM249" s="13"/>
      <c r="GMN249" s="13"/>
      <c r="GMO249" s="13"/>
      <c r="GMP249" s="13"/>
      <c r="GMQ249" s="13"/>
      <c r="GMR249" s="13"/>
      <c r="GMS249" s="13"/>
      <c r="GMT249" s="13"/>
      <c r="GMU249" s="13"/>
      <c r="GMV249" s="13"/>
      <c r="GMW249" s="13"/>
      <c r="GMX249" s="13"/>
      <c r="GMY249" s="13"/>
      <c r="GMZ249" s="13"/>
      <c r="GNA249" s="13"/>
      <c r="GNB249" s="13"/>
      <c r="GNC249" s="13"/>
      <c r="GND249" s="13"/>
      <c r="GNE249" s="13"/>
      <c r="GNF249" s="13"/>
      <c r="GNG249" s="13"/>
      <c r="GNH249" s="13"/>
      <c r="GNI249" s="13"/>
      <c r="GNJ249" s="13"/>
      <c r="GNK249" s="13"/>
      <c r="GNL249" s="13"/>
      <c r="GNM249" s="13"/>
      <c r="GNN249" s="13"/>
      <c r="GNO249" s="13"/>
      <c r="GNP249" s="13"/>
      <c r="GNQ249" s="13"/>
      <c r="GNR249" s="13"/>
      <c r="GNS249" s="13"/>
      <c r="GNT249" s="13"/>
      <c r="GNU249" s="13"/>
      <c r="GNV249" s="13"/>
      <c r="GNW249" s="13"/>
      <c r="GNX249" s="13"/>
      <c r="GNY249" s="13"/>
      <c r="GNZ249" s="13"/>
      <c r="GOA249" s="13"/>
      <c r="GOB249" s="13"/>
      <c r="GOC249" s="13"/>
      <c r="GOD249" s="13"/>
      <c r="GOE249" s="13"/>
      <c r="GOF249" s="13"/>
      <c r="GOG249" s="13"/>
      <c r="GOH249" s="13"/>
      <c r="GOI249" s="13"/>
      <c r="GOJ249" s="13"/>
      <c r="GOK249" s="13"/>
      <c r="GOL249" s="13"/>
      <c r="GOM249" s="13"/>
      <c r="GON249" s="13"/>
      <c r="GOO249" s="13"/>
      <c r="GOP249" s="13"/>
      <c r="GOQ249" s="13"/>
      <c r="GOR249" s="13"/>
      <c r="GOS249" s="13"/>
      <c r="GOT249" s="13"/>
      <c r="GOU249" s="13"/>
      <c r="GOV249" s="13"/>
      <c r="GOW249" s="13"/>
      <c r="GOX249" s="13"/>
      <c r="GOY249" s="13"/>
      <c r="GOZ249" s="13"/>
      <c r="GPA249" s="13"/>
      <c r="GPB249" s="13"/>
      <c r="GPC249" s="13"/>
      <c r="GPD249" s="13"/>
      <c r="GPE249" s="13"/>
      <c r="GPF249" s="13"/>
      <c r="GPG249" s="13"/>
      <c r="GPH249" s="13"/>
      <c r="GPI249" s="13"/>
      <c r="GPJ249" s="13"/>
      <c r="GPK249" s="13"/>
      <c r="GPL249" s="13"/>
      <c r="GPM249" s="13"/>
      <c r="GPN249" s="13"/>
      <c r="GPO249" s="13"/>
      <c r="GPP249" s="13"/>
      <c r="GPQ249" s="13"/>
      <c r="GPR249" s="13"/>
      <c r="GPS249" s="13"/>
      <c r="GPT249" s="13"/>
      <c r="GPU249" s="13"/>
      <c r="GPV249" s="13"/>
      <c r="GPW249" s="13"/>
      <c r="GPX249" s="13"/>
      <c r="GPY249" s="13"/>
      <c r="GPZ249" s="13"/>
      <c r="GQA249" s="13"/>
      <c r="GQB249" s="13"/>
      <c r="GQC249" s="13"/>
      <c r="GQD249" s="13"/>
      <c r="GQE249" s="13"/>
      <c r="GQF249" s="13"/>
      <c r="GQG249" s="13"/>
      <c r="GQH249" s="13"/>
      <c r="GQI249" s="13"/>
      <c r="GQJ249" s="13"/>
      <c r="GQK249" s="13"/>
      <c r="GQL249" s="13"/>
      <c r="GQM249" s="13"/>
      <c r="GQN249" s="13"/>
      <c r="GQO249" s="13"/>
      <c r="GQP249" s="13"/>
      <c r="GQQ249" s="13"/>
      <c r="GQR249" s="13"/>
      <c r="GQS249" s="13"/>
      <c r="GQT249" s="13"/>
      <c r="GQU249" s="13"/>
      <c r="GQV249" s="13"/>
      <c r="GQW249" s="13"/>
      <c r="GQX249" s="13"/>
      <c r="GQY249" s="13"/>
      <c r="GQZ249" s="13"/>
      <c r="GRA249" s="13"/>
      <c r="GRB249" s="13"/>
      <c r="GRC249" s="13"/>
      <c r="GRD249" s="13"/>
      <c r="GRE249" s="13"/>
      <c r="GRF249" s="13"/>
      <c r="GRG249" s="13"/>
      <c r="GRH249" s="13"/>
      <c r="GRI249" s="13"/>
      <c r="GRJ249" s="13"/>
      <c r="GRK249" s="13"/>
      <c r="GRL249" s="13"/>
      <c r="GRM249" s="13"/>
      <c r="GRN249" s="13"/>
      <c r="GRO249" s="13"/>
      <c r="GRP249" s="13"/>
      <c r="GRQ249" s="13"/>
      <c r="GRR249" s="13"/>
      <c r="GRS249" s="13"/>
      <c r="GRT249" s="13"/>
      <c r="GRU249" s="13"/>
      <c r="GRV249" s="13"/>
      <c r="GRW249" s="13"/>
      <c r="GRX249" s="13"/>
      <c r="GRY249" s="13"/>
      <c r="GRZ249" s="13"/>
      <c r="GSA249" s="13"/>
      <c r="GSB249" s="13"/>
      <c r="GSC249" s="13"/>
      <c r="GSD249" s="13"/>
      <c r="GSE249" s="13"/>
      <c r="GSF249" s="13"/>
      <c r="GSG249" s="13"/>
      <c r="GSH249" s="13"/>
      <c r="GSI249" s="13"/>
      <c r="GSJ249" s="13"/>
      <c r="GSK249" s="13"/>
      <c r="GSL249" s="13"/>
      <c r="GSM249" s="13"/>
      <c r="GSN249" s="13"/>
      <c r="GSO249" s="13"/>
      <c r="GSP249" s="13"/>
      <c r="GSQ249" s="13"/>
      <c r="GSR249" s="13"/>
      <c r="GSS249" s="13"/>
      <c r="GST249" s="13"/>
      <c r="GSU249" s="13"/>
      <c r="GSV249" s="13"/>
      <c r="GSW249" s="13"/>
      <c r="GSX249" s="13"/>
      <c r="GSY249" s="13"/>
      <c r="GSZ249" s="13"/>
      <c r="GTA249" s="13"/>
      <c r="GTB249" s="13"/>
      <c r="GTC249" s="13"/>
      <c r="GTD249" s="13"/>
      <c r="GTE249" s="13"/>
      <c r="GTF249" s="13"/>
      <c r="GTG249" s="13"/>
      <c r="GTH249" s="13"/>
      <c r="GTI249" s="13"/>
      <c r="GTJ249" s="13"/>
      <c r="GTK249" s="13"/>
      <c r="GTL249" s="13"/>
      <c r="GTM249" s="13"/>
      <c r="GTN249" s="13"/>
      <c r="GTO249" s="13"/>
      <c r="GTP249" s="13"/>
      <c r="GTQ249" s="13"/>
      <c r="GTR249" s="13"/>
      <c r="GTS249" s="13"/>
      <c r="GTT249" s="13"/>
      <c r="GTU249" s="13"/>
      <c r="GTV249" s="13"/>
      <c r="GTW249" s="13"/>
      <c r="GTX249" s="13"/>
      <c r="GTY249" s="13"/>
      <c r="GTZ249" s="13"/>
      <c r="GUA249" s="13"/>
      <c r="GUB249" s="13"/>
      <c r="GUC249" s="13"/>
      <c r="GUD249" s="13"/>
      <c r="GUE249" s="13"/>
      <c r="GUF249" s="13"/>
      <c r="GUG249" s="13"/>
      <c r="GUH249" s="13"/>
      <c r="GUI249" s="13"/>
      <c r="GUJ249" s="13"/>
      <c r="GUK249" s="13"/>
      <c r="GUL249" s="13"/>
      <c r="GUM249" s="13"/>
      <c r="GUN249" s="13"/>
      <c r="GUO249" s="13"/>
      <c r="GUP249" s="13"/>
      <c r="GUQ249" s="13"/>
      <c r="GUR249" s="13"/>
      <c r="GUS249" s="13"/>
      <c r="GUT249" s="13"/>
      <c r="GUU249" s="13"/>
      <c r="GUV249" s="13"/>
      <c r="GUW249" s="13"/>
      <c r="GUX249" s="13"/>
      <c r="GUY249" s="13"/>
      <c r="GUZ249" s="13"/>
      <c r="GVA249" s="13"/>
      <c r="GVB249" s="13"/>
      <c r="GVC249" s="13"/>
      <c r="GVD249" s="13"/>
      <c r="GVE249" s="13"/>
      <c r="GVF249" s="13"/>
      <c r="GVG249" s="13"/>
      <c r="GVH249" s="13"/>
      <c r="GVI249" s="13"/>
      <c r="GVJ249" s="13"/>
      <c r="GVK249" s="13"/>
      <c r="GVL249" s="13"/>
      <c r="GVM249" s="13"/>
      <c r="GVN249" s="13"/>
      <c r="GVO249" s="13"/>
      <c r="GVP249" s="13"/>
      <c r="GVQ249" s="13"/>
      <c r="GVR249" s="13"/>
      <c r="GVS249" s="13"/>
      <c r="GVT249" s="13"/>
      <c r="GVU249" s="13"/>
      <c r="GVV249" s="13"/>
      <c r="GVW249" s="13"/>
      <c r="GVX249" s="13"/>
      <c r="GVY249" s="13"/>
      <c r="GVZ249" s="13"/>
      <c r="GWA249" s="13"/>
      <c r="GWB249" s="13"/>
      <c r="GWC249" s="13"/>
      <c r="GWD249" s="13"/>
      <c r="GWE249" s="13"/>
      <c r="GWF249" s="13"/>
      <c r="GWG249" s="13"/>
      <c r="GWH249" s="13"/>
      <c r="GWI249" s="13"/>
      <c r="GWJ249" s="13"/>
      <c r="GWK249" s="13"/>
      <c r="GWL249" s="13"/>
      <c r="GWM249" s="13"/>
      <c r="GWN249" s="13"/>
      <c r="GWO249" s="13"/>
      <c r="GWP249" s="13"/>
      <c r="GWQ249" s="13"/>
      <c r="GWR249" s="13"/>
      <c r="GWS249" s="13"/>
      <c r="GWT249" s="13"/>
      <c r="GWU249" s="13"/>
      <c r="GWV249" s="13"/>
      <c r="GWW249" s="13"/>
      <c r="GWX249" s="13"/>
      <c r="GWY249" s="13"/>
      <c r="GWZ249" s="13"/>
      <c r="GXA249" s="13"/>
      <c r="GXB249" s="13"/>
      <c r="GXC249" s="13"/>
      <c r="GXD249" s="13"/>
      <c r="GXE249" s="13"/>
      <c r="GXF249" s="13"/>
      <c r="GXG249" s="13"/>
      <c r="GXH249" s="13"/>
      <c r="GXI249" s="13"/>
      <c r="GXJ249" s="13"/>
      <c r="GXK249" s="13"/>
      <c r="GXL249" s="13"/>
      <c r="GXM249" s="13"/>
      <c r="GXN249" s="13"/>
      <c r="GXO249" s="13"/>
      <c r="GXP249" s="13"/>
      <c r="GXQ249" s="13"/>
      <c r="GXR249" s="13"/>
      <c r="GXS249" s="13"/>
      <c r="GXT249" s="13"/>
      <c r="GXU249" s="13"/>
      <c r="GXV249" s="13"/>
      <c r="GXW249" s="13"/>
      <c r="GXX249" s="13"/>
      <c r="GXY249" s="13"/>
      <c r="GXZ249" s="13"/>
      <c r="GYA249" s="13"/>
      <c r="GYB249" s="13"/>
      <c r="GYC249" s="13"/>
      <c r="GYD249" s="13"/>
      <c r="GYE249" s="13"/>
      <c r="GYF249" s="13"/>
      <c r="GYG249" s="13"/>
      <c r="GYH249" s="13"/>
      <c r="GYI249" s="13"/>
      <c r="GYJ249" s="13"/>
      <c r="GYK249" s="13"/>
      <c r="GYL249" s="13"/>
      <c r="GYM249" s="13"/>
      <c r="GYN249" s="13"/>
      <c r="GYO249" s="13"/>
      <c r="GYP249" s="13"/>
      <c r="GYQ249" s="13"/>
      <c r="GYR249" s="13"/>
      <c r="GYS249" s="13"/>
      <c r="GYT249" s="13"/>
      <c r="GYU249" s="13"/>
      <c r="GYV249" s="13"/>
      <c r="GYW249" s="13"/>
      <c r="GYX249" s="13"/>
      <c r="GYY249" s="13"/>
      <c r="GYZ249" s="13"/>
      <c r="GZA249" s="13"/>
      <c r="GZB249" s="13"/>
      <c r="GZC249" s="13"/>
      <c r="GZD249" s="13"/>
      <c r="GZE249" s="13"/>
      <c r="GZF249" s="13"/>
      <c r="GZG249" s="13"/>
      <c r="GZH249" s="13"/>
      <c r="GZI249" s="13"/>
      <c r="GZJ249" s="13"/>
      <c r="GZK249" s="13"/>
      <c r="GZL249" s="13"/>
      <c r="GZM249" s="13"/>
      <c r="GZN249" s="13"/>
      <c r="GZO249" s="13"/>
      <c r="GZP249" s="13"/>
      <c r="GZQ249" s="13"/>
      <c r="GZR249" s="13"/>
      <c r="GZS249" s="13"/>
      <c r="GZT249" s="13"/>
      <c r="GZU249" s="13"/>
      <c r="GZV249" s="13"/>
      <c r="GZW249" s="13"/>
      <c r="GZX249" s="13"/>
      <c r="GZY249" s="13"/>
      <c r="GZZ249" s="13"/>
      <c r="HAA249" s="13"/>
      <c r="HAB249" s="13"/>
      <c r="HAC249" s="13"/>
      <c r="HAD249" s="13"/>
      <c r="HAE249" s="13"/>
      <c r="HAF249" s="13"/>
      <c r="HAG249" s="13"/>
      <c r="HAH249" s="13"/>
      <c r="HAI249" s="13"/>
      <c r="HAJ249" s="13"/>
      <c r="HAK249" s="13"/>
      <c r="HAL249" s="13"/>
      <c r="HAM249" s="13"/>
      <c r="HAN249" s="13"/>
      <c r="HAO249" s="13"/>
      <c r="HAP249" s="13"/>
      <c r="HAQ249" s="13"/>
      <c r="HAR249" s="13"/>
      <c r="HAS249" s="13"/>
      <c r="HAT249" s="13"/>
      <c r="HAU249" s="13"/>
      <c r="HAV249" s="13"/>
      <c r="HAW249" s="13"/>
      <c r="HAX249" s="13"/>
      <c r="HAY249" s="13"/>
      <c r="HAZ249" s="13"/>
      <c r="HBA249" s="13"/>
      <c r="HBB249" s="13"/>
      <c r="HBC249" s="13"/>
      <c r="HBD249" s="13"/>
      <c r="HBE249" s="13"/>
      <c r="HBF249" s="13"/>
      <c r="HBG249" s="13"/>
      <c r="HBH249" s="13"/>
      <c r="HBI249" s="13"/>
      <c r="HBJ249" s="13"/>
      <c r="HBK249" s="13"/>
      <c r="HBL249" s="13"/>
      <c r="HBM249" s="13"/>
      <c r="HBN249" s="13"/>
      <c r="HBO249" s="13"/>
      <c r="HBP249" s="13"/>
      <c r="HBQ249" s="13"/>
      <c r="HBR249" s="13"/>
      <c r="HBS249" s="13"/>
      <c r="HBT249" s="13"/>
      <c r="HBU249" s="13"/>
      <c r="HBV249" s="13"/>
      <c r="HBW249" s="13"/>
      <c r="HBX249" s="13"/>
      <c r="HBY249" s="13"/>
      <c r="HBZ249" s="13"/>
      <c r="HCA249" s="13"/>
      <c r="HCB249" s="13"/>
      <c r="HCC249" s="13"/>
      <c r="HCD249" s="13"/>
      <c r="HCE249" s="13"/>
      <c r="HCF249" s="13"/>
      <c r="HCG249" s="13"/>
      <c r="HCH249" s="13"/>
      <c r="HCI249" s="13"/>
      <c r="HCJ249" s="13"/>
      <c r="HCK249" s="13"/>
      <c r="HCL249" s="13"/>
      <c r="HCM249" s="13"/>
      <c r="HCN249" s="13"/>
      <c r="HCO249" s="13"/>
      <c r="HCP249" s="13"/>
      <c r="HCQ249" s="13"/>
      <c r="HCR249" s="13"/>
      <c r="HCS249" s="13"/>
      <c r="HCT249" s="13"/>
      <c r="HCU249" s="13"/>
      <c r="HCV249" s="13"/>
      <c r="HCW249" s="13"/>
      <c r="HCX249" s="13"/>
      <c r="HCY249" s="13"/>
      <c r="HCZ249" s="13"/>
      <c r="HDA249" s="13"/>
      <c r="HDB249" s="13"/>
      <c r="HDC249" s="13"/>
      <c r="HDD249" s="13"/>
      <c r="HDE249" s="13"/>
      <c r="HDF249" s="13"/>
      <c r="HDG249" s="13"/>
      <c r="HDH249" s="13"/>
      <c r="HDI249" s="13"/>
      <c r="HDJ249" s="13"/>
      <c r="HDK249" s="13"/>
      <c r="HDL249" s="13"/>
      <c r="HDM249" s="13"/>
      <c r="HDN249" s="13"/>
      <c r="HDO249" s="13"/>
      <c r="HDP249" s="13"/>
      <c r="HDQ249" s="13"/>
      <c r="HDR249" s="13"/>
      <c r="HDS249" s="13"/>
      <c r="HDT249" s="13"/>
      <c r="HDU249" s="13"/>
      <c r="HDV249" s="13"/>
      <c r="HDW249" s="13"/>
      <c r="HDX249" s="13"/>
      <c r="HDY249" s="13"/>
      <c r="HDZ249" s="13"/>
      <c r="HEA249" s="13"/>
      <c r="HEB249" s="13"/>
      <c r="HEC249" s="13"/>
      <c r="HED249" s="13"/>
      <c r="HEE249" s="13"/>
      <c r="HEF249" s="13"/>
      <c r="HEG249" s="13"/>
      <c r="HEH249" s="13"/>
      <c r="HEI249" s="13"/>
      <c r="HEJ249" s="13"/>
      <c r="HEK249" s="13"/>
      <c r="HEL249" s="13"/>
      <c r="HEM249" s="13"/>
      <c r="HEN249" s="13"/>
      <c r="HEO249" s="13"/>
      <c r="HEP249" s="13"/>
      <c r="HEQ249" s="13"/>
      <c r="HER249" s="13"/>
      <c r="HES249" s="13"/>
      <c r="HET249" s="13"/>
      <c r="HEU249" s="13"/>
      <c r="HEV249" s="13"/>
      <c r="HEW249" s="13"/>
      <c r="HEX249" s="13"/>
      <c r="HEY249" s="13"/>
      <c r="HEZ249" s="13"/>
      <c r="HFA249" s="13"/>
      <c r="HFB249" s="13"/>
      <c r="HFC249" s="13"/>
      <c r="HFD249" s="13"/>
      <c r="HFE249" s="13"/>
      <c r="HFF249" s="13"/>
      <c r="HFG249" s="13"/>
      <c r="HFH249" s="13"/>
      <c r="HFI249" s="13"/>
      <c r="HFJ249" s="13"/>
      <c r="HFK249" s="13"/>
      <c r="HFL249" s="13"/>
      <c r="HFM249" s="13"/>
      <c r="HFN249" s="13"/>
      <c r="HFO249" s="13"/>
      <c r="HFP249" s="13"/>
      <c r="HFQ249" s="13"/>
      <c r="HFR249" s="13"/>
      <c r="HFS249" s="13"/>
      <c r="HFT249" s="13"/>
      <c r="HFU249" s="13"/>
      <c r="HFV249" s="13"/>
      <c r="HFW249" s="13"/>
      <c r="HFX249" s="13"/>
      <c r="HFY249" s="13"/>
      <c r="HFZ249" s="13"/>
      <c r="HGA249" s="13"/>
      <c r="HGB249" s="13"/>
      <c r="HGC249" s="13"/>
      <c r="HGD249" s="13"/>
      <c r="HGE249" s="13"/>
      <c r="HGF249" s="13"/>
      <c r="HGG249" s="13"/>
      <c r="HGH249" s="13"/>
      <c r="HGI249" s="13"/>
      <c r="HGJ249" s="13"/>
      <c r="HGK249" s="13"/>
      <c r="HGL249" s="13"/>
      <c r="HGM249" s="13"/>
      <c r="HGN249" s="13"/>
      <c r="HGO249" s="13"/>
      <c r="HGP249" s="13"/>
      <c r="HGQ249" s="13"/>
      <c r="HGR249" s="13"/>
      <c r="HGS249" s="13"/>
      <c r="HGT249" s="13"/>
      <c r="HGU249" s="13"/>
      <c r="HGV249" s="13"/>
      <c r="HGW249" s="13"/>
      <c r="HGX249" s="13"/>
      <c r="HGY249" s="13"/>
      <c r="HGZ249" s="13"/>
      <c r="HHA249" s="13"/>
      <c r="HHB249" s="13"/>
      <c r="HHC249" s="13"/>
      <c r="HHD249" s="13"/>
      <c r="HHE249" s="13"/>
      <c r="HHF249" s="13"/>
      <c r="HHG249" s="13"/>
      <c r="HHH249" s="13"/>
      <c r="HHI249" s="13"/>
      <c r="HHJ249" s="13"/>
      <c r="HHK249" s="13"/>
      <c r="HHL249" s="13"/>
      <c r="HHM249" s="13"/>
      <c r="HHN249" s="13"/>
      <c r="HHO249" s="13"/>
      <c r="HHP249" s="13"/>
      <c r="HHQ249" s="13"/>
      <c r="HHR249" s="13"/>
      <c r="HHS249" s="13"/>
      <c r="HHT249" s="13"/>
      <c r="HHU249" s="13"/>
      <c r="HHV249" s="13"/>
      <c r="HHW249" s="13"/>
      <c r="HHX249" s="13"/>
      <c r="HHY249" s="13"/>
      <c r="HHZ249" s="13"/>
      <c r="HIA249" s="13"/>
      <c r="HIB249" s="13"/>
      <c r="HIC249" s="13"/>
      <c r="HID249" s="13"/>
      <c r="HIE249" s="13"/>
      <c r="HIF249" s="13"/>
      <c r="HIG249" s="13"/>
      <c r="HIH249" s="13"/>
      <c r="HII249" s="13"/>
      <c r="HIJ249" s="13"/>
      <c r="HIK249" s="13"/>
      <c r="HIL249" s="13"/>
      <c r="HIM249" s="13"/>
      <c r="HIN249" s="13"/>
      <c r="HIO249" s="13"/>
      <c r="HIP249" s="13"/>
      <c r="HIQ249" s="13"/>
      <c r="HIR249" s="13"/>
      <c r="HIS249" s="13"/>
      <c r="HIT249" s="13"/>
      <c r="HIU249" s="13"/>
      <c r="HIV249" s="13"/>
      <c r="HIW249" s="13"/>
      <c r="HIX249" s="13"/>
      <c r="HIY249" s="13"/>
      <c r="HIZ249" s="13"/>
      <c r="HJA249" s="13"/>
      <c r="HJB249" s="13"/>
      <c r="HJC249" s="13"/>
      <c r="HJD249" s="13"/>
      <c r="HJE249" s="13"/>
      <c r="HJF249" s="13"/>
      <c r="HJG249" s="13"/>
      <c r="HJH249" s="13"/>
      <c r="HJI249" s="13"/>
      <c r="HJJ249" s="13"/>
      <c r="HJK249" s="13"/>
      <c r="HJL249" s="13"/>
      <c r="HJM249" s="13"/>
      <c r="HJN249" s="13"/>
      <c r="HJO249" s="13"/>
      <c r="HJP249" s="13"/>
      <c r="HJQ249" s="13"/>
      <c r="HJR249" s="13"/>
      <c r="HJS249" s="13"/>
      <c r="HJT249" s="13"/>
      <c r="HJU249" s="13"/>
      <c r="HJV249" s="13"/>
      <c r="HJW249" s="13"/>
      <c r="HJX249" s="13"/>
      <c r="HJY249" s="13"/>
      <c r="HJZ249" s="13"/>
      <c r="HKA249" s="13"/>
      <c r="HKB249" s="13"/>
      <c r="HKC249" s="13"/>
      <c r="HKD249" s="13"/>
      <c r="HKE249" s="13"/>
      <c r="HKF249" s="13"/>
      <c r="HKG249" s="13"/>
      <c r="HKH249" s="13"/>
      <c r="HKI249" s="13"/>
      <c r="HKJ249" s="13"/>
      <c r="HKK249" s="13"/>
      <c r="HKL249" s="13"/>
      <c r="HKM249" s="13"/>
      <c r="HKN249" s="13"/>
      <c r="HKO249" s="13"/>
      <c r="HKP249" s="13"/>
      <c r="HKQ249" s="13"/>
      <c r="HKR249" s="13"/>
      <c r="HKS249" s="13"/>
      <c r="HKT249" s="13"/>
      <c r="HKU249" s="13"/>
      <c r="HKV249" s="13"/>
      <c r="HKW249" s="13"/>
      <c r="HKX249" s="13"/>
      <c r="HKY249" s="13"/>
      <c r="HKZ249" s="13"/>
      <c r="HLA249" s="13"/>
      <c r="HLB249" s="13"/>
      <c r="HLC249" s="13"/>
      <c r="HLD249" s="13"/>
      <c r="HLE249" s="13"/>
      <c r="HLF249" s="13"/>
      <c r="HLG249" s="13"/>
      <c r="HLH249" s="13"/>
      <c r="HLI249" s="13"/>
      <c r="HLJ249" s="13"/>
      <c r="HLK249" s="13"/>
      <c r="HLL249" s="13"/>
      <c r="HLM249" s="13"/>
      <c r="HLN249" s="13"/>
      <c r="HLO249" s="13"/>
      <c r="HLP249" s="13"/>
      <c r="HLQ249" s="13"/>
      <c r="HLR249" s="13"/>
      <c r="HLS249" s="13"/>
      <c r="HLT249" s="13"/>
      <c r="HLU249" s="13"/>
      <c r="HLV249" s="13"/>
      <c r="HLW249" s="13"/>
      <c r="HLX249" s="13"/>
      <c r="HLY249" s="13"/>
      <c r="HLZ249" s="13"/>
      <c r="HMA249" s="13"/>
      <c r="HMB249" s="13"/>
      <c r="HMC249" s="13"/>
      <c r="HMD249" s="13"/>
      <c r="HME249" s="13"/>
      <c r="HMF249" s="13"/>
      <c r="HMG249" s="13"/>
      <c r="HMH249" s="13"/>
      <c r="HMI249" s="13"/>
      <c r="HMJ249" s="13"/>
      <c r="HMK249" s="13"/>
      <c r="HML249" s="13"/>
      <c r="HMM249" s="13"/>
      <c r="HMN249" s="13"/>
      <c r="HMO249" s="13"/>
      <c r="HMP249" s="13"/>
      <c r="HMQ249" s="13"/>
      <c r="HMR249" s="13"/>
      <c r="HMS249" s="13"/>
      <c r="HMT249" s="13"/>
      <c r="HMU249" s="13"/>
      <c r="HMV249" s="13"/>
      <c r="HMW249" s="13"/>
      <c r="HMX249" s="13"/>
      <c r="HMY249" s="13"/>
      <c r="HMZ249" s="13"/>
      <c r="HNA249" s="13"/>
      <c r="HNB249" s="13"/>
      <c r="HNC249" s="13"/>
      <c r="HND249" s="13"/>
      <c r="HNE249" s="13"/>
      <c r="HNF249" s="13"/>
      <c r="HNG249" s="13"/>
      <c r="HNH249" s="13"/>
      <c r="HNI249" s="13"/>
      <c r="HNJ249" s="13"/>
      <c r="HNK249" s="13"/>
      <c r="HNL249" s="13"/>
      <c r="HNM249" s="13"/>
      <c r="HNN249" s="13"/>
      <c r="HNO249" s="13"/>
      <c r="HNP249" s="13"/>
      <c r="HNQ249" s="13"/>
      <c r="HNR249" s="13"/>
      <c r="HNS249" s="13"/>
      <c r="HNT249" s="13"/>
      <c r="HNU249" s="13"/>
      <c r="HNV249" s="13"/>
      <c r="HNW249" s="13"/>
      <c r="HNX249" s="13"/>
      <c r="HNY249" s="13"/>
      <c r="HNZ249" s="13"/>
      <c r="HOA249" s="13"/>
      <c r="HOB249" s="13"/>
      <c r="HOC249" s="13"/>
      <c r="HOD249" s="13"/>
      <c r="HOE249" s="13"/>
      <c r="HOF249" s="13"/>
      <c r="HOG249" s="13"/>
      <c r="HOH249" s="13"/>
      <c r="HOI249" s="13"/>
      <c r="HOJ249" s="13"/>
      <c r="HOK249" s="13"/>
      <c r="HOL249" s="13"/>
      <c r="HOM249" s="13"/>
      <c r="HON249" s="13"/>
      <c r="HOO249" s="13"/>
      <c r="HOP249" s="13"/>
      <c r="HOQ249" s="13"/>
      <c r="HOR249" s="13"/>
      <c r="HOS249" s="13"/>
      <c r="HOT249" s="13"/>
      <c r="HOU249" s="13"/>
      <c r="HOV249" s="13"/>
      <c r="HOW249" s="13"/>
      <c r="HOX249" s="13"/>
      <c r="HOY249" s="13"/>
      <c r="HOZ249" s="13"/>
      <c r="HPA249" s="13"/>
      <c r="HPB249" s="13"/>
      <c r="HPC249" s="13"/>
      <c r="HPD249" s="13"/>
      <c r="HPE249" s="13"/>
      <c r="HPF249" s="13"/>
      <c r="HPG249" s="13"/>
      <c r="HPH249" s="13"/>
      <c r="HPI249" s="13"/>
      <c r="HPJ249" s="13"/>
      <c r="HPK249" s="13"/>
      <c r="HPL249" s="13"/>
      <c r="HPM249" s="13"/>
      <c r="HPN249" s="13"/>
      <c r="HPO249" s="13"/>
      <c r="HPP249" s="13"/>
      <c r="HPQ249" s="13"/>
      <c r="HPR249" s="13"/>
      <c r="HPS249" s="13"/>
      <c r="HPT249" s="13"/>
      <c r="HPU249" s="13"/>
      <c r="HPV249" s="13"/>
      <c r="HPW249" s="13"/>
      <c r="HPX249" s="13"/>
      <c r="HPY249" s="13"/>
      <c r="HPZ249" s="13"/>
      <c r="HQA249" s="13"/>
      <c r="HQB249" s="13"/>
      <c r="HQC249" s="13"/>
      <c r="HQD249" s="13"/>
      <c r="HQE249" s="13"/>
      <c r="HQF249" s="13"/>
      <c r="HQG249" s="13"/>
      <c r="HQH249" s="13"/>
      <c r="HQI249" s="13"/>
      <c r="HQJ249" s="13"/>
      <c r="HQK249" s="13"/>
      <c r="HQL249" s="13"/>
      <c r="HQM249" s="13"/>
      <c r="HQN249" s="13"/>
      <c r="HQO249" s="13"/>
      <c r="HQP249" s="13"/>
      <c r="HQQ249" s="13"/>
      <c r="HQR249" s="13"/>
      <c r="HQS249" s="13"/>
      <c r="HQT249" s="13"/>
      <c r="HQU249" s="13"/>
      <c r="HQV249" s="13"/>
      <c r="HQW249" s="13"/>
      <c r="HQX249" s="13"/>
      <c r="HQY249" s="13"/>
      <c r="HQZ249" s="13"/>
      <c r="HRA249" s="13"/>
      <c r="HRB249" s="13"/>
      <c r="HRC249" s="13"/>
      <c r="HRD249" s="13"/>
      <c r="HRE249" s="13"/>
      <c r="HRF249" s="13"/>
      <c r="HRG249" s="13"/>
      <c r="HRH249" s="13"/>
      <c r="HRI249" s="13"/>
      <c r="HRJ249" s="13"/>
      <c r="HRK249" s="13"/>
      <c r="HRL249" s="13"/>
      <c r="HRM249" s="13"/>
      <c r="HRN249" s="13"/>
      <c r="HRO249" s="13"/>
      <c r="HRP249" s="13"/>
      <c r="HRQ249" s="13"/>
      <c r="HRR249" s="13"/>
      <c r="HRS249" s="13"/>
      <c r="HRT249" s="13"/>
      <c r="HRU249" s="13"/>
      <c r="HRV249" s="13"/>
      <c r="HRW249" s="13"/>
      <c r="HRX249" s="13"/>
      <c r="HRY249" s="13"/>
      <c r="HRZ249" s="13"/>
      <c r="HSA249" s="13"/>
      <c r="HSB249" s="13"/>
      <c r="HSC249" s="13"/>
      <c r="HSD249" s="13"/>
      <c r="HSE249" s="13"/>
      <c r="HSF249" s="13"/>
      <c r="HSG249" s="13"/>
      <c r="HSH249" s="13"/>
      <c r="HSI249" s="13"/>
      <c r="HSJ249" s="13"/>
      <c r="HSK249" s="13"/>
      <c r="HSL249" s="13"/>
      <c r="HSM249" s="13"/>
      <c r="HSN249" s="13"/>
      <c r="HSO249" s="13"/>
      <c r="HSP249" s="13"/>
      <c r="HSQ249" s="13"/>
      <c r="HSR249" s="13"/>
      <c r="HSS249" s="13"/>
      <c r="HST249" s="13"/>
      <c r="HSU249" s="13"/>
      <c r="HSV249" s="13"/>
      <c r="HSW249" s="13"/>
      <c r="HSX249" s="13"/>
      <c r="HSY249" s="13"/>
      <c r="HSZ249" s="13"/>
      <c r="HTA249" s="13"/>
      <c r="HTB249" s="13"/>
      <c r="HTC249" s="13"/>
      <c r="HTD249" s="13"/>
      <c r="HTE249" s="13"/>
      <c r="HTF249" s="13"/>
      <c r="HTG249" s="13"/>
      <c r="HTH249" s="13"/>
      <c r="HTI249" s="13"/>
      <c r="HTJ249" s="13"/>
      <c r="HTK249" s="13"/>
      <c r="HTL249" s="13"/>
      <c r="HTM249" s="13"/>
      <c r="HTN249" s="13"/>
      <c r="HTO249" s="13"/>
      <c r="HTP249" s="13"/>
      <c r="HTQ249" s="13"/>
      <c r="HTR249" s="13"/>
      <c r="HTS249" s="13"/>
      <c r="HTT249" s="13"/>
      <c r="HTU249" s="13"/>
      <c r="HTV249" s="13"/>
      <c r="HTW249" s="13"/>
      <c r="HTX249" s="13"/>
      <c r="HTY249" s="13"/>
      <c r="HTZ249" s="13"/>
      <c r="HUA249" s="13"/>
      <c r="HUB249" s="13"/>
      <c r="HUC249" s="13"/>
      <c r="HUD249" s="13"/>
      <c r="HUE249" s="13"/>
      <c r="HUF249" s="13"/>
      <c r="HUG249" s="13"/>
      <c r="HUH249" s="13"/>
      <c r="HUI249" s="13"/>
      <c r="HUJ249" s="13"/>
      <c r="HUK249" s="13"/>
      <c r="HUL249" s="13"/>
      <c r="HUM249" s="13"/>
      <c r="HUN249" s="13"/>
      <c r="HUO249" s="13"/>
      <c r="HUP249" s="13"/>
      <c r="HUQ249" s="13"/>
      <c r="HUR249" s="13"/>
      <c r="HUS249" s="13"/>
      <c r="HUT249" s="13"/>
      <c r="HUU249" s="13"/>
      <c r="HUV249" s="13"/>
      <c r="HUW249" s="13"/>
      <c r="HUX249" s="13"/>
      <c r="HUY249" s="13"/>
      <c r="HUZ249" s="13"/>
      <c r="HVA249" s="13"/>
      <c r="HVB249" s="13"/>
      <c r="HVC249" s="13"/>
      <c r="HVD249" s="13"/>
      <c r="HVE249" s="13"/>
      <c r="HVF249" s="13"/>
      <c r="HVG249" s="13"/>
      <c r="HVH249" s="13"/>
      <c r="HVI249" s="13"/>
      <c r="HVJ249" s="13"/>
      <c r="HVK249" s="13"/>
      <c r="HVL249" s="13"/>
      <c r="HVM249" s="13"/>
      <c r="HVN249" s="13"/>
      <c r="HVO249" s="13"/>
      <c r="HVP249" s="13"/>
      <c r="HVQ249" s="13"/>
      <c r="HVR249" s="13"/>
      <c r="HVS249" s="13"/>
      <c r="HVT249" s="13"/>
      <c r="HVU249" s="13"/>
      <c r="HVV249" s="13"/>
      <c r="HVW249" s="13"/>
      <c r="HVX249" s="13"/>
      <c r="HVY249" s="13"/>
      <c r="HVZ249" s="13"/>
      <c r="HWA249" s="13"/>
      <c r="HWB249" s="13"/>
      <c r="HWC249" s="13"/>
      <c r="HWD249" s="13"/>
      <c r="HWE249" s="13"/>
      <c r="HWF249" s="13"/>
      <c r="HWG249" s="13"/>
      <c r="HWH249" s="13"/>
      <c r="HWI249" s="13"/>
      <c r="HWJ249" s="13"/>
      <c r="HWK249" s="13"/>
      <c r="HWL249" s="13"/>
      <c r="HWM249" s="13"/>
      <c r="HWN249" s="13"/>
      <c r="HWO249" s="13"/>
      <c r="HWP249" s="13"/>
      <c r="HWQ249" s="13"/>
      <c r="HWR249" s="13"/>
      <c r="HWS249" s="13"/>
      <c r="HWT249" s="13"/>
      <c r="HWU249" s="13"/>
      <c r="HWV249" s="13"/>
      <c r="HWW249" s="13"/>
      <c r="HWX249" s="13"/>
      <c r="HWY249" s="13"/>
      <c r="HWZ249" s="13"/>
      <c r="HXA249" s="13"/>
      <c r="HXB249" s="13"/>
      <c r="HXC249" s="13"/>
      <c r="HXD249" s="13"/>
      <c r="HXE249" s="13"/>
      <c r="HXF249" s="13"/>
      <c r="HXG249" s="13"/>
      <c r="HXH249" s="13"/>
      <c r="HXI249" s="13"/>
      <c r="HXJ249" s="13"/>
      <c r="HXK249" s="13"/>
      <c r="HXL249" s="13"/>
      <c r="HXM249" s="13"/>
      <c r="HXN249" s="13"/>
      <c r="HXO249" s="13"/>
      <c r="HXP249" s="13"/>
      <c r="HXQ249" s="13"/>
      <c r="HXR249" s="13"/>
      <c r="HXS249" s="13"/>
      <c r="HXT249" s="13"/>
      <c r="HXU249" s="13"/>
      <c r="HXV249" s="13"/>
      <c r="HXW249" s="13"/>
      <c r="HXX249" s="13"/>
      <c r="HXY249" s="13"/>
      <c r="HXZ249" s="13"/>
      <c r="HYA249" s="13"/>
      <c r="HYB249" s="13"/>
      <c r="HYC249" s="13"/>
      <c r="HYD249" s="13"/>
      <c r="HYE249" s="13"/>
      <c r="HYF249" s="13"/>
      <c r="HYG249" s="13"/>
      <c r="HYH249" s="13"/>
      <c r="HYI249" s="13"/>
      <c r="HYJ249" s="13"/>
      <c r="HYK249" s="13"/>
      <c r="HYL249" s="13"/>
      <c r="HYM249" s="13"/>
      <c r="HYN249" s="13"/>
      <c r="HYO249" s="13"/>
      <c r="HYP249" s="13"/>
      <c r="HYQ249" s="13"/>
      <c r="HYR249" s="13"/>
      <c r="HYS249" s="13"/>
      <c r="HYT249" s="13"/>
      <c r="HYU249" s="13"/>
      <c r="HYV249" s="13"/>
      <c r="HYW249" s="13"/>
      <c r="HYX249" s="13"/>
      <c r="HYY249" s="13"/>
      <c r="HYZ249" s="13"/>
      <c r="HZA249" s="13"/>
      <c r="HZB249" s="13"/>
      <c r="HZC249" s="13"/>
      <c r="HZD249" s="13"/>
      <c r="HZE249" s="13"/>
      <c r="HZF249" s="13"/>
      <c r="HZG249" s="13"/>
      <c r="HZH249" s="13"/>
      <c r="HZI249" s="13"/>
      <c r="HZJ249" s="13"/>
      <c r="HZK249" s="13"/>
      <c r="HZL249" s="13"/>
      <c r="HZM249" s="13"/>
      <c r="HZN249" s="13"/>
      <c r="HZO249" s="13"/>
      <c r="HZP249" s="13"/>
      <c r="HZQ249" s="13"/>
      <c r="HZR249" s="13"/>
      <c r="HZS249" s="13"/>
      <c r="HZT249" s="13"/>
      <c r="HZU249" s="13"/>
      <c r="HZV249" s="13"/>
      <c r="HZW249" s="13"/>
      <c r="HZX249" s="13"/>
      <c r="HZY249" s="13"/>
      <c r="HZZ249" s="13"/>
      <c r="IAA249" s="13"/>
      <c r="IAB249" s="13"/>
      <c r="IAC249" s="13"/>
      <c r="IAD249" s="13"/>
      <c r="IAE249" s="13"/>
      <c r="IAF249" s="13"/>
      <c r="IAG249" s="13"/>
      <c r="IAH249" s="13"/>
      <c r="IAI249" s="13"/>
      <c r="IAJ249" s="13"/>
      <c r="IAK249" s="13"/>
      <c r="IAL249" s="13"/>
      <c r="IAM249" s="13"/>
      <c r="IAN249" s="13"/>
      <c r="IAO249" s="13"/>
      <c r="IAP249" s="13"/>
      <c r="IAQ249" s="13"/>
      <c r="IAR249" s="13"/>
      <c r="IAS249" s="13"/>
      <c r="IAT249" s="13"/>
      <c r="IAU249" s="13"/>
      <c r="IAV249" s="13"/>
      <c r="IAW249" s="13"/>
      <c r="IAX249" s="13"/>
      <c r="IAY249" s="13"/>
      <c r="IAZ249" s="13"/>
      <c r="IBA249" s="13"/>
      <c r="IBB249" s="13"/>
      <c r="IBC249" s="13"/>
      <c r="IBD249" s="13"/>
      <c r="IBE249" s="13"/>
      <c r="IBF249" s="13"/>
      <c r="IBG249" s="13"/>
      <c r="IBH249" s="13"/>
      <c r="IBI249" s="13"/>
      <c r="IBJ249" s="13"/>
      <c r="IBK249" s="13"/>
      <c r="IBL249" s="13"/>
      <c r="IBM249" s="13"/>
      <c r="IBN249" s="13"/>
      <c r="IBO249" s="13"/>
      <c r="IBP249" s="13"/>
      <c r="IBQ249" s="13"/>
      <c r="IBR249" s="13"/>
      <c r="IBS249" s="13"/>
      <c r="IBT249" s="13"/>
      <c r="IBU249" s="13"/>
      <c r="IBV249" s="13"/>
      <c r="IBW249" s="13"/>
      <c r="IBX249" s="13"/>
      <c r="IBY249" s="13"/>
      <c r="IBZ249" s="13"/>
      <c r="ICA249" s="13"/>
      <c r="ICB249" s="13"/>
      <c r="ICC249" s="13"/>
      <c r="ICD249" s="13"/>
      <c r="ICE249" s="13"/>
      <c r="ICF249" s="13"/>
      <c r="ICG249" s="13"/>
      <c r="ICH249" s="13"/>
      <c r="ICI249" s="13"/>
      <c r="ICJ249" s="13"/>
      <c r="ICK249" s="13"/>
      <c r="ICL249" s="13"/>
      <c r="ICM249" s="13"/>
      <c r="ICN249" s="13"/>
      <c r="ICO249" s="13"/>
      <c r="ICP249" s="13"/>
      <c r="ICQ249" s="13"/>
      <c r="ICR249" s="13"/>
      <c r="ICS249" s="13"/>
      <c r="ICT249" s="13"/>
      <c r="ICU249" s="13"/>
      <c r="ICV249" s="13"/>
      <c r="ICW249" s="13"/>
      <c r="ICX249" s="13"/>
      <c r="ICY249" s="13"/>
      <c r="ICZ249" s="13"/>
      <c r="IDA249" s="13"/>
      <c r="IDB249" s="13"/>
      <c r="IDC249" s="13"/>
      <c r="IDD249" s="13"/>
      <c r="IDE249" s="13"/>
      <c r="IDF249" s="13"/>
      <c r="IDG249" s="13"/>
      <c r="IDH249" s="13"/>
      <c r="IDI249" s="13"/>
      <c r="IDJ249" s="13"/>
      <c r="IDK249" s="13"/>
      <c r="IDL249" s="13"/>
      <c r="IDM249" s="13"/>
      <c r="IDN249" s="13"/>
      <c r="IDO249" s="13"/>
      <c r="IDP249" s="13"/>
      <c r="IDQ249" s="13"/>
      <c r="IDR249" s="13"/>
      <c r="IDS249" s="13"/>
      <c r="IDT249" s="13"/>
      <c r="IDU249" s="13"/>
      <c r="IDV249" s="13"/>
      <c r="IDW249" s="13"/>
      <c r="IDX249" s="13"/>
      <c r="IDY249" s="13"/>
      <c r="IDZ249" s="13"/>
      <c r="IEA249" s="13"/>
      <c r="IEB249" s="13"/>
      <c r="IEC249" s="13"/>
      <c r="IED249" s="13"/>
      <c r="IEE249" s="13"/>
      <c r="IEF249" s="13"/>
      <c r="IEG249" s="13"/>
      <c r="IEH249" s="13"/>
      <c r="IEI249" s="13"/>
      <c r="IEJ249" s="13"/>
      <c r="IEK249" s="13"/>
      <c r="IEL249" s="13"/>
      <c r="IEM249" s="13"/>
      <c r="IEN249" s="13"/>
      <c r="IEO249" s="13"/>
      <c r="IEP249" s="13"/>
      <c r="IEQ249" s="13"/>
      <c r="IER249" s="13"/>
      <c r="IES249" s="13"/>
      <c r="IET249" s="13"/>
      <c r="IEU249" s="13"/>
      <c r="IEV249" s="13"/>
      <c r="IEW249" s="13"/>
      <c r="IEX249" s="13"/>
      <c r="IEY249" s="13"/>
      <c r="IEZ249" s="13"/>
      <c r="IFA249" s="13"/>
      <c r="IFB249" s="13"/>
      <c r="IFC249" s="13"/>
      <c r="IFD249" s="13"/>
      <c r="IFE249" s="13"/>
      <c r="IFF249" s="13"/>
      <c r="IFG249" s="13"/>
      <c r="IFH249" s="13"/>
      <c r="IFI249" s="13"/>
      <c r="IFJ249" s="13"/>
      <c r="IFK249" s="13"/>
      <c r="IFL249" s="13"/>
      <c r="IFM249" s="13"/>
      <c r="IFN249" s="13"/>
      <c r="IFO249" s="13"/>
      <c r="IFP249" s="13"/>
      <c r="IFQ249" s="13"/>
      <c r="IFR249" s="13"/>
      <c r="IFS249" s="13"/>
      <c r="IFT249" s="13"/>
      <c r="IFU249" s="13"/>
      <c r="IFV249" s="13"/>
      <c r="IFW249" s="13"/>
      <c r="IFX249" s="13"/>
      <c r="IFY249" s="13"/>
      <c r="IFZ249" s="13"/>
      <c r="IGA249" s="13"/>
      <c r="IGB249" s="13"/>
      <c r="IGC249" s="13"/>
      <c r="IGD249" s="13"/>
      <c r="IGE249" s="13"/>
      <c r="IGF249" s="13"/>
      <c r="IGG249" s="13"/>
      <c r="IGH249" s="13"/>
      <c r="IGI249" s="13"/>
      <c r="IGJ249" s="13"/>
      <c r="IGK249" s="13"/>
      <c r="IGL249" s="13"/>
      <c r="IGM249" s="13"/>
      <c r="IGN249" s="13"/>
      <c r="IGO249" s="13"/>
      <c r="IGP249" s="13"/>
      <c r="IGQ249" s="13"/>
      <c r="IGR249" s="13"/>
      <c r="IGS249" s="13"/>
      <c r="IGT249" s="13"/>
      <c r="IGU249" s="13"/>
      <c r="IGV249" s="13"/>
      <c r="IGW249" s="13"/>
      <c r="IGX249" s="13"/>
      <c r="IGY249" s="13"/>
      <c r="IGZ249" s="13"/>
      <c r="IHA249" s="13"/>
      <c r="IHB249" s="13"/>
      <c r="IHC249" s="13"/>
      <c r="IHD249" s="13"/>
      <c r="IHE249" s="13"/>
      <c r="IHF249" s="13"/>
      <c r="IHG249" s="13"/>
      <c r="IHH249" s="13"/>
      <c r="IHI249" s="13"/>
      <c r="IHJ249" s="13"/>
      <c r="IHK249" s="13"/>
      <c r="IHL249" s="13"/>
      <c r="IHM249" s="13"/>
      <c r="IHN249" s="13"/>
      <c r="IHO249" s="13"/>
      <c r="IHP249" s="13"/>
      <c r="IHQ249" s="13"/>
      <c r="IHR249" s="13"/>
      <c r="IHS249" s="13"/>
      <c r="IHT249" s="13"/>
      <c r="IHU249" s="13"/>
      <c r="IHV249" s="13"/>
      <c r="IHW249" s="13"/>
      <c r="IHX249" s="13"/>
      <c r="IHY249" s="13"/>
      <c r="IHZ249" s="13"/>
      <c r="IIA249" s="13"/>
      <c r="IIB249" s="13"/>
      <c r="IIC249" s="13"/>
      <c r="IID249" s="13"/>
      <c r="IIE249" s="13"/>
      <c r="IIF249" s="13"/>
      <c r="IIG249" s="13"/>
      <c r="IIH249" s="13"/>
      <c r="III249" s="13"/>
      <c r="IIJ249" s="13"/>
      <c r="IIK249" s="13"/>
      <c r="IIL249" s="13"/>
      <c r="IIM249" s="13"/>
      <c r="IIN249" s="13"/>
      <c r="IIO249" s="13"/>
      <c r="IIP249" s="13"/>
      <c r="IIQ249" s="13"/>
      <c r="IIR249" s="13"/>
      <c r="IIS249" s="13"/>
      <c r="IIT249" s="13"/>
      <c r="IIU249" s="13"/>
      <c r="IIV249" s="13"/>
      <c r="IIW249" s="13"/>
      <c r="IIX249" s="13"/>
      <c r="IIY249" s="13"/>
      <c r="IIZ249" s="13"/>
      <c r="IJA249" s="13"/>
      <c r="IJB249" s="13"/>
      <c r="IJC249" s="13"/>
      <c r="IJD249" s="13"/>
      <c r="IJE249" s="13"/>
      <c r="IJF249" s="13"/>
      <c r="IJG249" s="13"/>
      <c r="IJH249" s="13"/>
      <c r="IJI249" s="13"/>
      <c r="IJJ249" s="13"/>
      <c r="IJK249" s="13"/>
      <c r="IJL249" s="13"/>
      <c r="IJM249" s="13"/>
      <c r="IJN249" s="13"/>
      <c r="IJO249" s="13"/>
      <c r="IJP249" s="13"/>
      <c r="IJQ249" s="13"/>
      <c r="IJR249" s="13"/>
      <c r="IJS249" s="13"/>
      <c r="IJT249" s="13"/>
      <c r="IJU249" s="13"/>
      <c r="IJV249" s="13"/>
      <c r="IJW249" s="13"/>
      <c r="IJX249" s="13"/>
      <c r="IJY249" s="13"/>
      <c r="IJZ249" s="13"/>
      <c r="IKA249" s="13"/>
      <c r="IKB249" s="13"/>
      <c r="IKC249" s="13"/>
      <c r="IKD249" s="13"/>
      <c r="IKE249" s="13"/>
      <c r="IKF249" s="13"/>
      <c r="IKG249" s="13"/>
      <c r="IKH249" s="13"/>
      <c r="IKI249" s="13"/>
      <c r="IKJ249" s="13"/>
      <c r="IKK249" s="13"/>
      <c r="IKL249" s="13"/>
      <c r="IKM249" s="13"/>
      <c r="IKN249" s="13"/>
      <c r="IKO249" s="13"/>
      <c r="IKP249" s="13"/>
      <c r="IKQ249" s="13"/>
      <c r="IKR249" s="13"/>
      <c r="IKS249" s="13"/>
      <c r="IKT249" s="13"/>
      <c r="IKU249" s="13"/>
      <c r="IKV249" s="13"/>
      <c r="IKW249" s="13"/>
      <c r="IKX249" s="13"/>
      <c r="IKY249" s="13"/>
      <c r="IKZ249" s="13"/>
      <c r="ILA249" s="13"/>
      <c r="ILB249" s="13"/>
      <c r="ILC249" s="13"/>
      <c r="ILD249" s="13"/>
      <c r="ILE249" s="13"/>
      <c r="ILF249" s="13"/>
      <c r="ILG249" s="13"/>
      <c r="ILH249" s="13"/>
      <c r="ILI249" s="13"/>
      <c r="ILJ249" s="13"/>
      <c r="ILK249" s="13"/>
      <c r="ILL249" s="13"/>
      <c r="ILM249" s="13"/>
      <c r="ILN249" s="13"/>
      <c r="ILO249" s="13"/>
      <c r="ILP249" s="13"/>
      <c r="ILQ249" s="13"/>
      <c r="ILR249" s="13"/>
      <c r="ILS249" s="13"/>
      <c r="ILT249" s="13"/>
      <c r="ILU249" s="13"/>
      <c r="ILV249" s="13"/>
      <c r="ILW249" s="13"/>
      <c r="ILX249" s="13"/>
      <c r="ILY249" s="13"/>
      <c r="ILZ249" s="13"/>
      <c r="IMA249" s="13"/>
      <c r="IMB249" s="13"/>
      <c r="IMC249" s="13"/>
      <c r="IMD249" s="13"/>
      <c r="IME249" s="13"/>
      <c r="IMF249" s="13"/>
      <c r="IMG249" s="13"/>
      <c r="IMH249" s="13"/>
      <c r="IMI249" s="13"/>
      <c r="IMJ249" s="13"/>
      <c r="IMK249" s="13"/>
      <c r="IML249" s="13"/>
      <c r="IMM249" s="13"/>
      <c r="IMN249" s="13"/>
      <c r="IMO249" s="13"/>
      <c r="IMP249" s="13"/>
      <c r="IMQ249" s="13"/>
      <c r="IMR249" s="13"/>
      <c r="IMS249" s="13"/>
      <c r="IMT249" s="13"/>
      <c r="IMU249" s="13"/>
      <c r="IMV249" s="13"/>
      <c r="IMW249" s="13"/>
      <c r="IMX249" s="13"/>
      <c r="IMY249" s="13"/>
      <c r="IMZ249" s="13"/>
      <c r="INA249" s="13"/>
      <c r="INB249" s="13"/>
      <c r="INC249" s="13"/>
      <c r="IND249" s="13"/>
      <c r="INE249" s="13"/>
      <c r="INF249" s="13"/>
      <c r="ING249" s="13"/>
      <c r="INH249" s="13"/>
      <c r="INI249" s="13"/>
      <c r="INJ249" s="13"/>
      <c r="INK249" s="13"/>
      <c r="INL249" s="13"/>
      <c r="INM249" s="13"/>
      <c r="INN249" s="13"/>
      <c r="INO249" s="13"/>
      <c r="INP249" s="13"/>
      <c r="INQ249" s="13"/>
      <c r="INR249" s="13"/>
      <c r="INS249" s="13"/>
      <c r="INT249" s="13"/>
      <c r="INU249" s="13"/>
      <c r="INV249" s="13"/>
      <c r="INW249" s="13"/>
      <c r="INX249" s="13"/>
      <c r="INY249" s="13"/>
      <c r="INZ249" s="13"/>
      <c r="IOA249" s="13"/>
      <c r="IOB249" s="13"/>
      <c r="IOC249" s="13"/>
      <c r="IOD249" s="13"/>
      <c r="IOE249" s="13"/>
      <c r="IOF249" s="13"/>
      <c r="IOG249" s="13"/>
      <c r="IOH249" s="13"/>
      <c r="IOI249" s="13"/>
      <c r="IOJ249" s="13"/>
      <c r="IOK249" s="13"/>
      <c r="IOL249" s="13"/>
      <c r="IOM249" s="13"/>
      <c r="ION249" s="13"/>
      <c r="IOO249" s="13"/>
      <c r="IOP249" s="13"/>
      <c r="IOQ249" s="13"/>
      <c r="IOR249" s="13"/>
      <c r="IOS249" s="13"/>
      <c r="IOT249" s="13"/>
      <c r="IOU249" s="13"/>
      <c r="IOV249" s="13"/>
      <c r="IOW249" s="13"/>
      <c r="IOX249" s="13"/>
      <c r="IOY249" s="13"/>
      <c r="IOZ249" s="13"/>
      <c r="IPA249" s="13"/>
      <c r="IPB249" s="13"/>
      <c r="IPC249" s="13"/>
      <c r="IPD249" s="13"/>
      <c r="IPE249" s="13"/>
      <c r="IPF249" s="13"/>
      <c r="IPG249" s="13"/>
      <c r="IPH249" s="13"/>
      <c r="IPI249" s="13"/>
      <c r="IPJ249" s="13"/>
      <c r="IPK249" s="13"/>
      <c r="IPL249" s="13"/>
      <c r="IPM249" s="13"/>
      <c r="IPN249" s="13"/>
      <c r="IPO249" s="13"/>
      <c r="IPP249" s="13"/>
      <c r="IPQ249" s="13"/>
      <c r="IPR249" s="13"/>
      <c r="IPS249" s="13"/>
      <c r="IPT249" s="13"/>
      <c r="IPU249" s="13"/>
      <c r="IPV249" s="13"/>
      <c r="IPW249" s="13"/>
      <c r="IPX249" s="13"/>
      <c r="IPY249" s="13"/>
      <c r="IPZ249" s="13"/>
      <c r="IQA249" s="13"/>
      <c r="IQB249" s="13"/>
      <c r="IQC249" s="13"/>
      <c r="IQD249" s="13"/>
      <c r="IQE249" s="13"/>
      <c r="IQF249" s="13"/>
      <c r="IQG249" s="13"/>
      <c r="IQH249" s="13"/>
      <c r="IQI249" s="13"/>
      <c r="IQJ249" s="13"/>
      <c r="IQK249" s="13"/>
      <c r="IQL249" s="13"/>
      <c r="IQM249" s="13"/>
      <c r="IQN249" s="13"/>
      <c r="IQO249" s="13"/>
      <c r="IQP249" s="13"/>
      <c r="IQQ249" s="13"/>
      <c r="IQR249" s="13"/>
      <c r="IQS249" s="13"/>
      <c r="IQT249" s="13"/>
      <c r="IQU249" s="13"/>
      <c r="IQV249" s="13"/>
      <c r="IQW249" s="13"/>
      <c r="IQX249" s="13"/>
      <c r="IQY249" s="13"/>
      <c r="IQZ249" s="13"/>
      <c r="IRA249" s="13"/>
      <c r="IRB249" s="13"/>
      <c r="IRC249" s="13"/>
      <c r="IRD249" s="13"/>
      <c r="IRE249" s="13"/>
      <c r="IRF249" s="13"/>
      <c r="IRG249" s="13"/>
      <c r="IRH249" s="13"/>
      <c r="IRI249" s="13"/>
      <c r="IRJ249" s="13"/>
      <c r="IRK249" s="13"/>
      <c r="IRL249" s="13"/>
      <c r="IRM249" s="13"/>
      <c r="IRN249" s="13"/>
      <c r="IRO249" s="13"/>
      <c r="IRP249" s="13"/>
      <c r="IRQ249" s="13"/>
      <c r="IRR249" s="13"/>
      <c r="IRS249" s="13"/>
      <c r="IRT249" s="13"/>
      <c r="IRU249" s="13"/>
      <c r="IRV249" s="13"/>
      <c r="IRW249" s="13"/>
      <c r="IRX249" s="13"/>
      <c r="IRY249" s="13"/>
      <c r="IRZ249" s="13"/>
      <c r="ISA249" s="13"/>
      <c r="ISB249" s="13"/>
      <c r="ISC249" s="13"/>
      <c r="ISD249" s="13"/>
      <c r="ISE249" s="13"/>
      <c r="ISF249" s="13"/>
      <c r="ISG249" s="13"/>
      <c r="ISH249" s="13"/>
      <c r="ISI249" s="13"/>
      <c r="ISJ249" s="13"/>
      <c r="ISK249" s="13"/>
      <c r="ISL249" s="13"/>
      <c r="ISM249" s="13"/>
      <c r="ISN249" s="13"/>
      <c r="ISO249" s="13"/>
      <c r="ISP249" s="13"/>
      <c r="ISQ249" s="13"/>
      <c r="ISR249" s="13"/>
      <c r="ISS249" s="13"/>
      <c r="IST249" s="13"/>
      <c r="ISU249" s="13"/>
      <c r="ISV249" s="13"/>
      <c r="ISW249" s="13"/>
      <c r="ISX249" s="13"/>
      <c r="ISY249" s="13"/>
      <c r="ISZ249" s="13"/>
      <c r="ITA249" s="13"/>
      <c r="ITB249" s="13"/>
      <c r="ITC249" s="13"/>
      <c r="ITD249" s="13"/>
      <c r="ITE249" s="13"/>
      <c r="ITF249" s="13"/>
      <c r="ITG249" s="13"/>
      <c r="ITH249" s="13"/>
      <c r="ITI249" s="13"/>
      <c r="ITJ249" s="13"/>
      <c r="ITK249" s="13"/>
      <c r="ITL249" s="13"/>
      <c r="ITM249" s="13"/>
      <c r="ITN249" s="13"/>
      <c r="ITO249" s="13"/>
      <c r="ITP249" s="13"/>
      <c r="ITQ249" s="13"/>
      <c r="ITR249" s="13"/>
      <c r="ITS249" s="13"/>
      <c r="ITT249" s="13"/>
      <c r="ITU249" s="13"/>
      <c r="ITV249" s="13"/>
      <c r="ITW249" s="13"/>
      <c r="ITX249" s="13"/>
      <c r="ITY249" s="13"/>
      <c r="ITZ249" s="13"/>
      <c r="IUA249" s="13"/>
      <c r="IUB249" s="13"/>
      <c r="IUC249" s="13"/>
      <c r="IUD249" s="13"/>
      <c r="IUE249" s="13"/>
      <c r="IUF249" s="13"/>
      <c r="IUG249" s="13"/>
      <c r="IUH249" s="13"/>
      <c r="IUI249" s="13"/>
      <c r="IUJ249" s="13"/>
      <c r="IUK249" s="13"/>
      <c r="IUL249" s="13"/>
      <c r="IUM249" s="13"/>
      <c r="IUN249" s="13"/>
      <c r="IUO249" s="13"/>
      <c r="IUP249" s="13"/>
      <c r="IUQ249" s="13"/>
      <c r="IUR249" s="13"/>
      <c r="IUS249" s="13"/>
      <c r="IUT249" s="13"/>
      <c r="IUU249" s="13"/>
      <c r="IUV249" s="13"/>
      <c r="IUW249" s="13"/>
      <c r="IUX249" s="13"/>
      <c r="IUY249" s="13"/>
      <c r="IUZ249" s="13"/>
      <c r="IVA249" s="13"/>
      <c r="IVB249" s="13"/>
      <c r="IVC249" s="13"/>
      <c r="IVD249" s="13"/>
      <c r="IVE249" s="13"/>
      <c r="IVF249" s="13"/>
      <c r="IVG249" s="13"/>
      <c r="IVH249" s="13"/>
      <c r="IVI249" s="13"/>
      <c r="IVJ249" s="13"/>
      <c r="IVK249" s="13"/>
      <c r="IVL249" s="13"/>
      <c r="IVM249" s="13"/>
      <c r="IVN249" s="13"/>
      <c r="IVO249" s="13"/>
      <c r="IVP249" s="13"/>
      <c r="IVQ249" s="13"/>
      <c r="IVR249" s="13"/>
      <c r="IVS249" s="13"/>
      <c r="IVT249" s="13"/>
      <c r="IVU249" s="13"/>
      <c r="IVV249" s="13"/>
      <c r="IVW249" s="13"/>
      <c r="IVX249" s="13"/>
      <c r="IVY249" s="13"/>
      <c r="IVZ249" s="13"/>
      <c r="IWA249" s="13"/>
      <c r="IWB249" s="13"/>
      <c r="IWC249" s="13"/>
      <c r="IWD249" s="13"/>
      <c r="IWE249" s="13"/>
      <c r="IWF249" s="13"/>
      <c r="IWG249" s="13"/>
      <c r="IWH249" s="13"/>
      <c r="IWI249" s="13"/>
      <c r="IWJ249" s="13"/>
      <c r="IWK249" s="13"/>
      <c r="IWL249" s="13"/>
      <c r="IWM249" s="13"/>
      <c r="IWN249" s="13"/>
      <c r="IWO249" s="13"/>
      <c r="IWP249" s="13"/>
      <c r="IWQ249" s="13"/>
      <c r="IWR249" s="13"/>
      <c r="IWS249" s="13"/>
      <c r="IWT249" s="13"/>
      <c r="IWU249" s="13"/>
      <c r="IWV249" s="13"/>
      <c r="IWW249" s="13"/>
      <c r="IWX249" s="13"/>
      <c r="IWY249" s="13"/>
      <c r="IWZ249" s="13"/>
      <c r="IXA249" s="13"/>
      <c r="IXB249" s="13"/>
      <c r="IXC249" s="13"/>
      <c r="IXD249" s="13"/>
      <c r="IXE249" s="13"/>
      <c r="IXF249" s="13"/>
      <c r="IXG249" s="13"/>
      <c r="IXH249" s="13"/>
      <c r="IXI249" s="13"/>
      <c r="IXJ249" s="13"/>
      <c r="IXK249" s="13"/>
      <c r="IXL249" s="13"/>
      <c r="IXM249" s="13"/>
      <c r="IXN249" s="13"/>
      <c r="IXO249" s="13"/>
      <c r="IXP249" s="13"/>
      <c r="IXQ249" s="13"/>
      <c r="IXR249" s="13"/>
      <c r="IXS249" s="13"/>
      <c r="IXT249" s="13"/>
      <c r="IXU249" s="13"/>
      <c r="IXV249" s="13"/>
      <c r="IXW249" s="13"/>
      <c r="IXX249" s="13"/>
      <c r="IXY249" s="13"/>
      <c r="IXZ249" s="13"/>
      <c r="IYA249" s="13"/>
      <c r="IYB249" s="13"/>
      <c r="IYC249" s="13"/>
      <c r="IYD249" s="13"/>
      <c r="IYE249" s="13"/>
      <c r="IYF249" s="13"/>
      <c r="IYG249" s="13"/>
      <c r="IYH249" s="13"/>
      <c r="IYI249" s="13"/>
      <c r="IYJ249" s="13"/>
      <c r="IYK249" s="13"/>
      <c r="IYL249" s="13"/>
      <c r="IYM249" s="13"/>
      <c r="IYN249" s="13"/>
      <c r="IYO249" s="13"/>
      <c r="IYP249" s="13"/>
      <c r="IYQ249" s="13"/>
      <c r="IYR249" s="13"/>
      <c r="IYS249" s="13"/>
      <c r="IYT249" s="13"/>
      <c r="IYU249" s="13"/>
      <c r="IYV249" s="13"/>
      <c r="IYW249" s="13"/>
      <c r="IYX249" s="13"/>
      <c r="IYY249" s="13"/>
      <c r="IYZ249" s="13"/>
      <c r="IZA249" s="13"/>
      <c r="IZB249" s="13"/>
      <c r="IZC249" s="13"/>
      <c r="IZD249" s="13"/>
      <c r="IZE249" s="13"/>
      <c r="IZF249" s="13"/>
      <c r="IZG249" s="13"/>
      <c r="IZH249" s="13"/>
      <c r="IZI249" s="13"/>
      <c r="IZJ249" s="13"/>
      <c r="IZK249" s="13"/>
      <c r="IZL249" s="13"/>
      <c r="IZM249" s="13"/>
      <c r="IZN249" s="13"/>
      <c r="IZO249" s="13"/>
      <c r="IZP249" s="13"/>
      <c r="IZQ249" s="13"/>
      <c r="IZR249" s="13"/>
      <c r="IZS249" s="13"/>
      <c r="IZT249" s="13"/>
      <c r="IZU249" s="13"/>
      <c r="IZV249" s="13"/>
      <c r="IZW249" s="13"/>
      <c r="IZX249" s="13"/>
      <c r="IZY249" s="13"/>
      <c r="IZZ249" s="13"/>
      <c r="JAA249" s="13"/>
      <c r="JAB249" s="13"/>
      <c r="JAC249" s="13"/>
      <c r="JAD249" s="13"/>
      <c r="JAE249" s="13"/>
      <c r="JAF249" s="13"/>
      <c r="JAG249" s="13"/>
      <c r="JAH249" s="13"/>
      <c r="JAI249" s="13"/>
      <c r="JAJ249" s="13"/>
      <c r="JAK249" s="13"/>
      <c r="JAL249" s="13"/>
      <c r="JAM249" s="13"/>
      <c r="JAN249" s="13"/>
      <c r="JAO249" s="13"/>
      <c r="JAP249" s="13"/>
      <c r="JAQ249" s="13"/>
      <c r="JAR249" s="13"/>
      <c r="JAS249" s="13"/>
      <c r="JAT249" s="13"/>
      <c r="JAU249" s="13"/>
      <c r="JAV249" s="13"/>
      <c r="JAW249" s="13"/>
      <c r="JAX249" s="13"/>
      <c r="JAY249" s="13"/>
      <c r="JAZ249" s="13"/>
      <c r="JBA249" s="13"/>
      <c r="JBB249" s="13"/>
      <c r="JBC249" s="13"/>
      <c r="JBD249" s="13"/>
      <c r="JBE249" s="13"/>
      <c r="JBF249" s="13"/>
      <c r="JBG249" s="13"/>
      <c r="JBH249" s="13"/>
      <c r="JBI249" s="13"/>
      <c r="JBJ249" s="13"/>
      <c r="JBK249" s="13"/>
      <c r="JBL249" s="13"/>
      <c r="JBM249" s="13"/>
      <c r="JBN249" s="13"/>
      <c r="JBO249" s="13"/>
      <c r="JBP249" s="13"/>
      <c r="JBQ249" s="13"/>
      <c r="JBR249" s="13"/>
      <c r="JBS249" s="13"/>
      <c r="JBT249" s="13"/>
      <c r="JBU249" s="13"/>
      <c r="JBV249" s="13"/>
      <c r="JBW249" s="13"/>
      <c r="JBX249" s="13"/>
      <c r="JBY249" s="13"/>
      <c r="JBZ249" s="13"/>
      <c r="JCA249" s="13"/>
      <c r="JCB249" s="13"/>
      <c r="JCC249" s="13"/>
      <c r="JCD249" s="13"/>
      <c r="JCE249" s="13"/>
      <c r="JCF249" s="13"/>
      <c r="JCG249" s="13"/>
      <c r="JCH249" s="13"/>
      <c r="JCI249" s="13"/>
      <c r="JCJ249" s="13"/>
      <c r="JCK249" s="13"/>
      <c r="JCL249" s="13"/>
      <c r="JCM249" s="13"/>
      <c r="JCN249" s="13"/>
      <c r="JCO249" s="13"/>
      <c r="JCP249" s="13"/>
      <c r="JCQ249" s="13"/>
      <c r="JCR249" s="13"/>
      <c r="JCS249" s="13"/>
      <c r="JCT249" s="13"/>
      <c r="JCU249" s="13"/>
      <c r="JCV249" s="13"/>
      <c r="JCW249" s="13"/>
      <c r="JCX249" s="13"/>
      <c r="JCY249" s="13"/>
      <c r="JCZ249" s="13"/>
      <c r="JDA249" s="13"/>
      <c r="JDB249" s="13"/>
      <c r="JDC249" s="13"/>
      <c r="JDD249" s="13"/>
      <c r="JDE249" s="13"/>
      <c r="JDF249" s="13"/>
      <c r="JDG249" s="13"/>
      <c r="JDH249" s="13"/>
      <c r="JDI249" s="13"/>
      <c r="JDJ249" s="13"/>
      <c r="JDK249" s="13"/>
      <c r="JDL249" s="13"/>
      <c r="JDM249" s="13"/>
      <c r="JDN249" s="13"/>
      <c r="JDO249" s="13"/>
      <c r="JDP249" s="13"/>
      <c r="JDQ249" s="13"/>
      <c r="JDR249" s="13"/>
      <c r="JDS249" s="13"/>
      <c r="JDT249" s="13"/>
      <c r="JDU249" s="13"/>
      <c r="JDV249" s="13"/>
      <c r="JDW249" s="13"/>
      <c r="JDX249" s="13"/>
      <c r="JDY249" s="13"/>
      <c r="JDZ249" s="13"/>
      <c r="JEA249" s="13"/>
      <c r="JEB249" s="13"/>
      <c r="JEC249" s="13"/>
      <c r="JED249" s="13"/>
      <c r="JEE249" s="13"/>
      <c r="JEF249" s="13"/>
      <c r="JEG249" s="13"/>
      <c r="JEH249" s="13"/>
      <c r="JEI249" s="13"/>
      <c r="JEJ249" s="13"/>
      <c r="JEK249" s="13"/>
      <c r="JEL249" s="13"/>
      <c r="JEM249" s="13"/>
      <c r="JEN249" s="13"/>
      <c r="JEO249" s="13"/>
      <c r="JEP249" s="13"/>
      <c r="JEQ249" s="13"/>
      <c r="JER249" s="13"/>
      <c r="JES249" s="13"/>
      <c r="JET249" s="13"/>
      <c r="JEU249" s="13"/>
      <c r="JEV249" s="13"/>
      <c r="JEW249" s="13"/>
      <c r="JEX249" s="13"/>
      <c r="JEY249" s="13"/>
      <c r="JEZ249" s="13"/>
      <c r="JFA249" s="13"/>
      <c r="JFB249" s="13"/>
      <c r="JFC249" s="13"/>
      <c r="JFD249" s="13"/>
      <c r="JFE249" s="13"/>
      <c r="JFF249" s="13"/>
      <c r="JFG249" s="13"/>
      <c r="JFH249" s="13"/>
      <c r="JFI249" s="13"/>
      <c r="JFJ249" s="13"/>
      <c r="JFK249" s="13"/>
      <c r="JFL249" s="13"/>
      <c r="JFM249" s="13"/>
      <c r="JFN249" s="13"/>
      <c r="JFO249" s="13"/>
      <c r="JFP249" s="13"/>
      <c r="JFQ249" s="13"/>
      <c r="JFR249" s="13"/>
      <c r="JFS249" s="13"/>
      <c r="JFT249" s="13"/>
      <c r="JFU249" s="13"/>
      <c r="JFV249" s="13"/>
      <c r="JFW249" s="13"/>
      <c r="JFX249" s="13"/>
      <c r="JFY249" s="13"/>
      <c r="JFZ249" s="13"/>
      <c r="JGA249" s="13"/>
      <c r="JGB249" s="13"/>
      <c r="JGC249" s="13"/>
      <c r="JGD249" s="13"/>
      <c r="JGE249" s="13"/>
      <c r="JGF249" s="13"/>
      <c r="JGG249" s="13"/>
      <c r="JGH249" s="13"/>
      <c r="JGI249" s="13"/>
      <c r="JGJ249" s="13"/>
      <c r="JGK249" s="13"/>
      <c r="JGL249" s="13"/>
      <c r="JGM249" s="13"/>
      <c r="JGN249" s="13"/>
      <c r="JGO249" s="13"/>
      <c r="JGP249" s="13"/>
      <c r="JGQ249" s="13"/>
      <c r="JGR249" s="13"/>
      <c r="JGS249" s="13"/>
      <c r="JGT249" s="13"/>
      <c r="JGU249" s="13"/>
      <c r="JGV249" s="13"/>
      <c r="JGW249" s="13"/>
      <c r="JGX249" s="13"/>
      <c r="JGY249" s="13"/>
      <c r="JGZ249" s="13"/>
      <c r="JHA249" s="13"/>
      <c r="JHB249" s="13"/>
      <c r="JHC249" s="13"/>
      <c r="JHD249" s="13"/>
      <c r="JHE249" s="13"/>
      <c r="JHF249" s="13"/>
      <c r="JHG249" s="13"/>
      <c r="JHH249" s="13"/>
      <c r="JHI249" s="13"/>
      <c r="JHJ249" s="13"/>
      <c r="JHK249" s="13"/>
      <c r="JHL249" s="13"/>
      <c r="JHM249" s="13"/>
      <c r="JHN249" s="13"/>
      <c r="JHO249" s="13"/>
      <c r="JHP249" s="13"/>
      <c r="JHQ249" s="13"/>
      <c r="JHR249" s="13"/>
      <c r="JHS249" s="13"/>
      <c r="JHT249" s="13"/>
      <c r="JHU249" s="13"/>
      <c r="JHV249" s="13"/>
      <c r="JHW249" s="13"/>
      <c r="JHX249" s="13"/>
      <c r="JHY249" s="13"/>
      <c r="JHZ249" s="13"/>
      <c r="JIA249" s="13"/>
      <c r="JIB249" s="13"/>
      <c r="JIC249" s="13"/>
      <c r="JID249" s="13"/>
      <c r="JIE249" s="13"/>
      <c r="JIF249" s="13"/>
      <c r="JIG249" s="13"/>
      <c r="JIH249" s="13"/>
      <c r="JII249" s="13"/>
      <c r="JIJ249" s="13"/>
      <c r="JIK249" s="13"/>
      <c r="JIL249" s="13"/>
      <c r="JIM249" s="13"/>
      <c r="JIN249" s="13"/>
      <c r="JIO249" s="13"/>
      <c r="JIP249" s="13"/>
      <c r="JIQ249" s="13"/>
      <c r="JIR249" s="13"/>
      <c r="JIS249" s="13"/>
      <c r="JIT249" s="13"/>
      <c r="JIU249" s="13"/>
      <c r="JIV249" s="13"/>
      <c r="JIW249" s="13"/>
      <c r="JIX249" s="13"/>
      <c r="JIY249" s="13"/>
      <c r="JIZ249" s="13"/>
      <c r="JJA249" s="13"/>
      <c r="JJB249" s="13"/>
      <c r="JJC249" s="13"/>
      <c r="JJD249" s="13"/>
      <c r="JJE249" s="13"/>
      <c r="JJF249" s="13"/>
      <c r="JJG249" s="13"/>
      <c r="JJH249" s="13"/>
      <c r="JJI249" s="13"/>
      <c r="JJJ249" s="13"/>
      <c r="JJK249" s="13"/>
      <c r="JJL249" s="13"/>
      <c r="JJM249" s="13"/>
      <c r="JJN249" s="13"/>
      <c r="JJO249" s="13"/>
      <c r="JJP249" s="13"/>
      <c r="JJQ249" s="13"/>
      <c r="JJR249" s="13"/>
      <c r="JJS249" s="13"/>
      <c r="JJT249" s="13"/>
      <c r="JJU249" s="13"/>
      <c r="JJV249" s="13"/>
      <c r="JJW249" s="13"/>
      <c r="JJX249" s="13"/>
      <c r="JJY249" s="13"/>
      <c r="JJZ249" s="13"/>
      <c r="JKA249" s="13"/>
      <c r="JKB249" s="13"/>
      <c r="JKC249" s="13"/>
      <c r="JKD249" s="13"/>
      <c r="JKE249" s="13"/>
      <c r="JKF249" s="13"/>
      <c r="JKG249" s="13"/>
      <c r="JKH249" s="13"/>
      <c r="JKI249" s="13"/>
      <c r="JKJ249" s="13"/>
      <c r="JKK249" s="13"/>
      <c r="JKL249" s="13"/>
      <c r="JKM249" s="13"/>
      <c r="JKN249" s="13"/>
      <c r="JKO249" s="13"/>
      <c r="JKP249" s="13"/>
      <c r="JKQ249" s="13"/>
      <c r="JKR249" s="13"/>
      <c r="JKS249" s="13"/>
      <c r="JKT249" s="13"/>
      <c r="JKU249" s="13"/>
      <c r="JKV249" s="13"/>
      <c r="JKW249" s="13"/>
      <c r="JKX249" s="13"/>
      <c r="JKY249" s="13"/>
      <c r="JKZ249" s="13"/>
      <c r="JLA249" s="13"/>
      <c r="JLB249" s="13"/>
      <c r="JLC249" s="13"/>
      <c r="JLD249" s="13"/>
      <c r="JLE249" s="13"/>
      <c r="JLF249" s="13"/>
      <c r="JLG249" s="13"/>
      <c r="JLH249" s="13"/>
      <c r="JLI249" s="13"/>
      <c r="JLJ249" s="13"/>
      <c r="JLK249" s="13"/>
      <c r="JLL249" s="13"/>
      <c r="JLM249" s="13"/>
      <c r="JLN249" s="13"/>
      <c r="JLO249" s="13"/>
      <c r="JLP249" s="13"/>
      <c r="JLQ249" s="13"/>
      <c r="JLR249" s="13"/>
      <c r="JLS249" s="13"/>
      <c r="JLT249" s="13"/>
      <c r="JLU249" s="13"/>
      <c r="JLV249" s="13"/>
      <c r="JLW249" s="13"/>
      <c r="JLX249" s="13"/>
      <c r="JLY249" s="13"/>
      <c r="JLZ249" s="13"/>
      <c r="JMA249" s="13"/>
      <c r="JMB249" s="13"/>
      <c r="JMC249" s="13"/>
      <c r="JMD249" s="13"/>
      <c r="JME249" s="13"/>
      <c r="JMF249" s="13"/>
      <c r="JMG249" s="13"/>
      <c r="JMH249" s="13"/>
      <c r="JMI249" s="13"/>
      <c r="JMJ249" s="13"/>
      <c r="JMK249" s="13"/>
      <c r="JML249" s="13"/>
      <c r="JMM249" s="13"/>
      <c r="JMN249" s="13"/>
      <c r="JMO249" s="13"/>
      <c r="JMP249" s="13"/>
      <c r="JMQ249" s="13"/>
      <c r="JMR249" s="13"/>
      <c r="JMS249" s="13"/>
      <c r="JMT249" s="13"/>
      <c r="JMU249" s="13"/>
      <c r="JMV249" s="13"/>
      <c r="JMW249" s="13"/>
      <c r="JMX249" s="13"/>
      <c r="JMY249" s="13"/>
      <c r="JMZ249" s="13"/>
      <c r="JNA249" s="13"/>
      <c r="JNB249" s="13"/>
      <c r="JNC249" s="13"/>
      <c r="JND249" s="13"/>
      <c r="JNE249" s="13"/>
      <c r="JNF249" s="13"/>
      <c r="JNG249" s="13"/>
      <c r="JNH249" s="13"/>
      <c r="JNI249" s="13"/>
      <c r="JNJ249" s="13"/>
      <c r="JNK249" s="13"/>
      <c r="JNL249" s="13"/>
      <c r="JNM249" s="13"/>
      <c r="JNN249" s="13"/>
      <c r="JNO249" s="13"/>
      <c r="JNP249" s="13"/>
      <c r="JNQ249" s="13"/>
      <c r="JNR249" s="13"/>
      <c r="JNS249" s="13"/>
      <c r="JNT249" s="13"/>
      <c r="JNU249" s="13"/>
      <c r="JNV249" s="13"/>
      <c r="JNW249" s="13"/>
      <c r="JNX249" s="13"/>
      <c r="JNY249" s="13"/>
      <c r="JNZ249" s="13"/>
      <c r="JOA249" s="13"/>
      <c r="JOB249" s="13"/>
      <c r="JOC249" s="13"/>
      <c r="JOD249" s="13"/>
      <c r="JOE249" s="13"/>
      <c r="JOF249" s="13"/>
      <c r="JOG249" s="13"/>
      <c r="JOH249" s="13"/>
      <c r="JOI249" s="13"/>
      <c r="JOJ249" s="13"/>
      <c r="JOK249" s="13"/>
      <c r="JOL249" s="13"/>
      <c r="JOM249" s="13"/>
      <c r="JON249" s="13"/>
      <c r="JOO249" s="13"/>
      <c r="JOP249" s="13"/>
      <c r="JOQ249" s="13"/>
      <c r="JOR249" s="13"/>
      <c r="JOS249" s="13"/>
      <c r="JOT249" s="13"/>
      <c r="JOU249" s="13"/>
      <c r="JOV249" s="13"/>
      <c r="JOW249" s="13"/>
      <c r="JOX249" s="13"/>
      <c r="JOY249" s="13"/>
      <c r="JOZ249" s="13"/>
      <c r="JPA249" s="13"/>
      <c r="JPB249" s="13"/>
      <c r="JPC249" s="13"/>
      <c r="JPD249" s="13"/>
      <c r="JPE249" s="13"/>
      <c r="JPF249" s="13"/>
      <c r="JPG249" s="13"/>
      <c r="JPH249" s="13"/>
      <c r="JPI249" s="13"/>
      <c r="JPJ249" s="13"/>
      <c r="JPK249" s="13"/>
      <c r="JPL249" s="13"/>
      <c r="JPM249" s="13"/>
      <c r="JPN249" s="13"/>
      <c r="JPO249" s="13"/>
      <c r="JPP249" s="13"/>
      <c r="JPQ249" s="13"/>
      <c r="JPR249" s="13"/>
      <c r="JPS249" s="13"/>
      <c r="JPT249" s="13"/>
      <c r="JPU249" s="13"/>
      <c r="JPV249" s="13"/>
      <c r="JPW249" s="13"/>
      <c r="JPX249" s="13"/>
      <c r="JPY249" s="13"/>
      <c r="JPZ249" s="13"/>
      <c r="JQA249" s="13"/>
      <c r="JQB249" s="13"/>
      <c r="JQC249" s="13"/>
      <c r="JQD249" s="13"/>
      <c r="JQE249" s="13"/>
      <c r="JQF249" s="13"/>
      <c r="JQG249" s="13"/>
      <c r="JQH249" s="13"/>
      <c r="JQI249" s="13"/>
      <c r="JQJ249" s="13"/>
      <c r="JQK249" s="13"/>
      <c r="JQL249" s="13"/>
      <c r="JQM249" s="13"/>
      <c r="JQN249" s="13"/>
      <c r="JQO249" s="13"/>
      <c r="JQP249" s="13"/>
      <c r="JQQ249" s="13"/>
      <c r="JQR249" s="13"/>
      <c r="JQS249" s="13"/>
      <c r="JQT249" s="13"/>
      <c r="JQU249" s="13"/>
      <c r="JQV249" s="13"/>
      <c r="JQW249" s="13"/>
      <c r="JQX249" s="13"/>
      <c r="JQY249" s="13"/>
      <c r="JQZ249" s="13"/>
      <c r="JRA249" s="13"/>
      <c r="JRB249" s="13"/>
      <c r="JRC249" s="13"/>
      <c r="JRD249" s="13"/>
      <c r="JRE249" s="13"/>
      <c r="JRF249" s="13"/>
      <c r="JRG249" s="13"/>
      <c r="JRH249" s="13"/>
      <c r="JRI249" s="13"/>
      <c r="JRJ249" s="13"/>
      <c r="JRK249" s="13"/>
      <c r="JRL249" s="13"/>
      <c r="JRM249" s="13"/>
      <c r="JRN249" s="13"/>
      <c r="JRO249" s="13"/>
      <c r="JRP249" s="13"/>
      <c r="JRQ249" s="13"/>
      <c r="JRR249" s="13"/>
      <c r="JRS249" s="13"/>
      <c r="JRT249" s="13"/>
      <c r="JRU249" s="13"/>
      <c r="JRV249" s="13"/>
      <c r="JRW249" s="13"/>
      <c r="JRX249" s="13"/>
      <c r="JRY249" s="13"/>
      <c r="JRZ249" s="13"/>
      <c r="JSA249" s="13"/>
      <c r="JSB249" s="13"/>
      <c r="JSC249" s="13"/>
      <c r="JSD249" s="13"/>
      <c r="JSE249" s="13"/>
      <c r="JSF249" s="13"/>
      <c r="JSG249" s="13"/>
      <c r="JSH249" s="13"/>
      <c r="JSI249" s="13"/>
      <c r="JSJ249" s="13"/>
      <c r="JSK249" s="13"/>
      <c r="JSL249" s="13"/>
      <c r="JSM249" s="13"/>
      <c r="JSN249" s="13"/>
      <c r="JSO249" s="13"/>
      <c r="JSP249" s="13"/>
      <c r="JSQ249" s="13"/>
      <c r="JSR249" s="13"/>
      <c r="JSS249" s="13"/>
      <c r="JST249" s="13"/>
      <c r="JSU249" s="13"/>
      <c r="JSV249" s="13"/>
      <c r="JSW249" s="13"/>
      <c r="JSX249" s="13"/>
      <c r="JSY249" s="13"/>
      <c r="JSZ249" s="13"/>
      <c r="JTA249" s="13"/>
      <c r="JTB249" s="13"/>
      <c r="JTC249" s="13"/>
      <c r="JTD249" s="13"/>
      <c r="JTE249" s="13"/>
      <c r="JTF249" s="13"/>
      <c r="JTG249" s="13"/>
      <c r="JTH249" s="13"/>
      <c r="JTI249" s="13"/>
      <c r="JTJ249" s="13"/>
      <c r="JTK249" s="13"/>
      <c r="JTL249" s="13"/>
      <c r="JTM249" s="13"/>
      <c r="JTN249" s="13"/>
      <c r="JTO249" s="13"/>
      <c r="JTP249" s="13"/>
      <c r="JTQ249" s="13"/>
      <c r="JTR249" s="13"/>
      <c r="JTS249" s="13"/>
      <c r="JTT249" s="13"/>
      <c r="JTU249" s="13"/>
      <c r="JTV249" s="13"/>
      <c r="JTW249" s="13"/>
      <c r="JTX249" s="13"/>
      <c r="JTY249" s="13"/>
      <c r="JTZ249" s="13"/>
      <c r="JUA249" s="13"/>
      <c r="JUB249" s="13"/>
      <c r="JUC249" s="13"/>
      <c r="JUD249" s="13"/>
      <c r="JUE249" s="13"/>
      <c r="JUF249" s="13"/>
      <c r="JUG249" s="13"/>
      <c r="JUH249" s="13"/>
      <c r="JUI249" s="13"/>
      <c r="JUJ249" s="13"/>
      <c r="JUK249" s="13"/>
      <c r="JUL249" s="13"/>
      <c r="JUM249" s="13"/>
      <c r="JUN249" s="13"/>
      <c r="JUO249" s="13"/>
      <c r="JUP249" s="13"/>
      <c r="JUQ249" s="13"/>
      <c r="JUR249" s="13"/>
      <c r="JUS249" s="13"/>
      <c r="JUT249" s="13"/>
      <c r="JUU249" s="13"/>
      <c r="JUV249" s="13"/>
      <c r="JUW249" s="13"/>
      <c r="JUX249" s="13"/>
      <c r="JUY249" s="13"/>
      <c r="JUZ249" s="13"/>
      <c r="JVA249" s="13"/>
      <c r="JVB249" s="13"/>
      <c r="JVC249" s="13"/>
      <c r="JVD249" s="13"/>
      <c r="JVE249" s="13"/>
      <c r="JVF249" s="13"/>
      <c r="JVG249" s="13"/>
      <c r="JVH249" s="13"/>
      <c r="JVI249" s="13"/>
      <c r="JVJ249" s="13"/>
      <c r="JVK249" s="13"/>
      <c r="JVL249" s="13"/>
      <c r="JVM249" s="13"/>
      <c r="JVN249" s="13"/>
      <c r="JVO249" s="13"/>
      <c r="JVP249" s="13"/>
      <c r="JVQ249" s="13"/>
      <c r="JVR249" s="13"/>
      <c r="JVS249" s="13"/>
      <c r="JVT249" s="13"/>
      <c r="JVU249" s="13"/>
      <c r="JVV249" s="13"/>
      <c r="JVW249" s="13"/>
      <c r="JVX249" s="13"/>
      <c r="JVY249" s="13"/>
      <c r="JVZ249" s="13"/>
      <c r="JWA249" s="13"/>
      <c r="JWB249" s="13"/>
      <c r="JWC249" s="13"/>
      <c r="JWD249" s="13"/>
      <c r="JWE249" s="13"/>
      <c r="JWF249" s="13"/>
      <c r="JWG249" s="13"/>
      <c r="JWH249" s="13"/>
      <c r="JWI249" s="13"/>
      <c r="JWJ249" s="13"/>
      <c r="JWK249" s="13"/>
      <c r="JWL249" s="13"/>
      <c r="JWM249" s="13"/>
      <c r="JWN249" s="13"/>
      <c r="JWO249" s="13"/>
      <c r="JWP249" s="13"/>
      <c r="JWQ249" s="13"/>
      <c r="JWR249" s="13"/>
      <c r="JWS249" s="13"/>
      <c r="JWT249" s="13"/>
      <c r="JWU249" s="13"/>
      <c r="JWV249" s="13"/>
      <c r="JWW249" s="13"/>
      <c r="JWX249" s="13"/>
      <c r="JWY249" s="13"/>
      <c r="JWZ249" s="13"/>
      <c r="JXA249" s="13"/>
      <c r="JXB249" s="13"/>
      <c r="JXC249" s="13"/>
      <c r="JXD249" s="13"/>
      <c r="JXE249" s="13"/>
      <c r="JXF249" s="13"/>
      <c r="JXG249" s="13"/>
      <c r="JXH249" s="13"/>
      <c r="JXI249" s="13"/>
      <c r="JXJ249" s="13"/>
      <c r="JXK249" s="13"/>
      <c r="JXL249" s="13"/>
      <c r="JXM249" s="13"/>
      <c r="JXN249" s="13"/>
      <c r="JXO249" s="13"/>
      <c r="JXP249" s="13"/>
      <c r="JXQ249" s="13"/>
      <c r="JXR249" s="13"/>
      <c r="JXS249" s="13"/>
      <c r="JXT249" s="13"/>
      <c r="JXU249" s="13"/>
      <c r="JXV249" s="13"/>
      <c r="JXW249" s="13"/>
      <c r="JXX249" s="13"/>
      <c r="JXY249" s="13"/>
      <c r="JXZ249" s="13"/>
      <c r="JYA249" s="13"/>
      <c r="JYB249" s="13"/>
      <c r="JYC249" s="13"/>
      <c r="JYD249" s="13"/>
      <c r="JYE249" s="13"/>
      <c r="JYF249" s="13"/>
      <c r="JYG249" s="13"/>
      <c r="JYH249" s="13"/>
      <c r="JYI249" s="13"/>
      <c r="JYJ249" s="13"/>
      <c r="JYK249" s="13"/>
      <c r="JYL249" s="13"/>
      <c r="JYM249" s="13"/>
      <c r="JYN249" s="13"/>
      <c r="JYO249" s="13"/>
      <c r="JYP249" s="13"/>
      <c r="JYQ249" s="13"/>
      <c r="JYR249" s="13"/>
      <c r="JYS249" s="13"/>
      <c r="JYT249" s="13"/>
      <c r="JYU249" s="13"/>
      <c r="JYV249" s="13"/>
      <c r="JYW249" s="13"/>
      <c r="JYX249" s="13"/>
      <c r="JYY249" s="13"/>
      <c r="JYZ249" s="13"/>
      <c r="JZA249" s="13"/>
      <c r="JZB249" s="13"/>
      <c r="JZC249" s="13"/>
      <c r="JZD249" s="13"/>
      <c r="JZE249" s="13"/>
      <c r="JZF249" s="13"/>
      <c r="JZG249" s="13"/>
      <c r="JZH249" s="13"/>
      <c r="JZI249" s="13"/>
      <c r="JZJ249" s="13"/>
      <c r="JZK249" s="13"/>
      <c r="JZL249" s="13"/>
      <c r="JZM249" s="13"/>
      <c r="JZN249" s="13"/>
      <c r="JZO249" s="13"/>
      <c r="JZP249" s="13"/>
      <c r="JZQ249" s="13"/>
      <c r="JZR249" s="13"/>
      <c r="JZS249" s="13"/>
      <c r="JZT249" s="13"/>
      <c r="JZU249" s="13"/>
      <c r="JZV249" s="13"/>
      <c r="JZW249" s="13"/>
      <c r="JZX249" s="13"/>
      <c r="JZY249" s="13"/>
      <c r="JZZ249" s="13"/>
      <c r="KAA249" s="13"/>
      <c r="KAB249" s="13"/>
      <c r="KAC249" s="13"/>
      <c r="KAD249" s="13"/>
      <c r="KAE249" s="13"/>
      <c r="KAF249" s="13"/>
      <c r="KAG249" s="13"/>
      <c r="KAH249" s="13"/>
      <c r="KAI249" s="13"/>
      <c r="KAJ249" s="13"/>
      <c r="KAK249" s="13"/>
      <c r="KAL249" s="13"/>
      <c r="KAM249" s="13"/>
      <c r="KAN249" s="13"/>
      <c r="KAO249" s="13"/>
      <c r="KAP249" s="13"/>
      <c r="KAQ249" s="13"/>
      <c r="KAR249" s="13"/>
      <c r="KAS249" s="13"/>
      <c r="KAT249" s="13"/>
      <c r="KAU249" s="13"/>
      <c r="KAV249" s="13"/>
      <c r="KAW249" s="13"/>
      <c r="KAX249" s="13"/>
      <c r="KAY249" s="13"/>
      <c r="KAZ249" s="13"/>
      <c r="KBA249" s="13"/>
      <c r="KBB249" s="13"/>
      <c r="KBC249" s="13"/>
      <c r="KBD249" s="13"/>
      <c r="KBE249" s="13"/>
      <c r="KBF249" s="13"/>
      <c r="KBG249" s="13"/>
      <c r="KBH249" s="13"/>
      <c r="KBI249" s="13"/>
      <c r="KBJ249" s="13"/>
      <c r="KBK249" s="13"/>
      <c r="KBL249" s="13"/>
      <c r="KBM249" s="13"/>
      <c r="KBN249" s="13"/>
      <c r="KBO249" s="13"/>
      <c r="KBP249" s="13"/>
      <c r="KBQ249" s="13"/>
      <c r="KBR249" s="13"/>
      <c r="KBS249" s="13"/>
      <c r="KBT249" s="13"/>
      <c r="KBU249" s="13"/>
      <c r="KBV249" s="13"/>
      <c r="KBW249" s="13"/>
      <c r="KBX249" s="13"/>
      <c r="KBY249" s="13"/>
      <c r="KBZ249" s="13"/>
      <c r="KCA249" s="13"/>
      <c r="KCB249" s="13"/>
      <c r="KCC249" s="13"/>
      <c r="KCD249" s="13"/>
      <c r="KCE249" s="13"/>
      <c r="KCF249" s="13"/>
      <c r="KCG249" s="13"/>
      <c r="KCH249" s="13"/>
      <c r="KCI249" s="13"/>
      <c r="KCJ249" s="13"/>
      <c r="KCK249" s="13"/>
      <c r="KCL249" s="13"/>
      <c r="KCM249" s="13"/>
      <c r="KCN249" s="13"/>
      <c r="KCO249" s="13"/>
      <c r="KCP249" s="13"/>
      <c r="KCQ249" s="13"/>
      <c r="KCR249" s="13"/>
      <c r="KCS249" s="13"/>
      <c r="KCT249" s="13"/>
      <c r="KCU249" s="13"/>
      <c r="KCV249" s="13"/>
      <c r="KCW249" s="13"/>
      <c r="KCX249" s="13"/>
      <c r="KCY249" s="13"/>
      <c r="KCZ249" s="13"/>
      <c r="KDA249" s="13"/>
      <c r="KDB249" s="13"/>
      <c r="KDC249" s="13"/>
      <c r="KDD249" s="13"/>
      <c r="KDE249" s="13"/>
      <c r="KDF249" s="13"/>
      <c r="KDG249" s="13"/>
      <c r="KDH249" s="13"/>
      <c r="KDI249" s="13"/>
      <c r="KDJ249" s="13"/>
      <c r="KDK249" s="13"/>
      <c r="KDL249" s="13"/>
      <c r="KDM249" s="13"/>
      <c r="KDN249" s="13"/>
      <c r="KDO249" s="13"/>
      <c r="KDP249" s="13"/>
      <c r="KDQ249" s="13"/>
      <c r="KDR249" s="13"/>
      <c r="KDS249" s="13"/>
      <c r="KDT249" s="13"/>
      <c r="KDU249" s="13"/>
      <c r="KDV249" s="13"/>
      <c r="KDW249" s="13"/>
      <c r="KDX249" s="13"/>
      <c r="KDY249" s="13"/>
      <c r="KDZ249" s="13"/>
      <c r="KEA249" s="13"/>
      <c r="KEB249" s="13"/>
      <c r="KEC249" s="13"/>
      <c r="KED249" s="13"/>
      <c r="KEE249" s="13"/>
      <c r="KEF249" s="13"/>
      <c r="KEG249" s="13"/>
      <c r="KEH249" s="13"/>
      <c r="KEI249" s="13"/>
      <c r="KEJ249" s="13"/>
      <c r="KEK249" s="13"/>
      <c r="KEL249" s="13"/>
      <c r="KEM249" s="13"/>
      <c r="KEN249" s="13"/>
      <c r="KEO249" s="13"/>
      <c r="KEP249" s="13"/>
      <c r="KEQ249" s="13"/>
      <c r="KER249" s="13"/>
      <c r="KES249" s="13"/>
      <c r="KET249" s="13"/>
      <c r="KEU249" s="13"/>
      <c r="KEV249" s="13"/>
      <c r="KEW249" s="13"/>
      <c r="KEX249" s="13"/>
      <c r="KEY249" s="13"/>
      <c r="KEZ249" s="13"/>
      <c r="KFA249" s="13"/>
      <c r="KFB249" s="13"/>
      <c r="KFC249" s="13"/>
      <c r="KFD249" s="13"/>
      <c r="KFE249" s="13"/>
      <c r="KFF249" s="13"/>
      <c r="KFG249" s="13"/>
      <c r="KFH249" s="13"/>
      <c r="KFI249" s="13"/>
      <c r="KFJ249" s="13"/>
      <c r="KFK249" s="13"/>
      <c r="KFL249" s="13"/>
      <c r="KFM249" s="13"/>
      <c r="KFN249" s="13"/>
      <c r="KFO249" s="13"/>
      <c r="KFP249" s="13"/>
      <c r="KFQ249" s="13"/>
      <c r="KFR249" s="13"/>
      <c r="KFS249" s="13"/>
      <c r="KFT249" s="13"/>
      <c r="KFU249" s="13"/>
      <c r="KFV249" s="13"/>
      <c r="KFW249" s="13"/>
      <c r="KFX249" s="13"/>
      <c r="KFY249" s="13"/>
      <c r="KFZ249" s="13"/>
      <c r="KGA249" s="13"/>
      <c r="KGB249" s="13"/>
      <c r="KGC249" s="13"/>
      <c r="KGD249" s="13"/>
      <c r="KGE249" s="13"/>
      <c r="KGF249" s="13"/>
      <c r="KGG249" s="13"/>
      <c r="KGH249" s="13"/>
      <c r="KGI249" s="13"/>
      <c r="KGJ249" s="13"/>
      <c r="KGK249" s="13"/>
      <c r="KGL249" s="13"/>
      <c r="KGM249" s="13"/>
      <c r="KGN249" s="13"/>
      <c r="KGO249" s="13"/>
      <c r="KGP249" s="13"/>
      <c r="KGQ249" s="13"/>
      <c r="KGR249" s="13"/>
      <c r="KGS249" s="13"/>
      <c r="KGT249" s="13"/>
      <c r="KGU249" s="13"/>
      <c r="KGV249" s="13"/>
      <c r="KGW249" s="13"/>
      <c r="KGX249" s="13"/>
      <c r="KGY249" s="13"/>
      <c r="KGZ249" s="13"/>
      <c r="KHA249" s="13"/>
      <c r="KHB249" s="13"/>
      <c r="KHC249" s="13"/>
      <c r="KHD249" s="13"/>
      <c r="KHE249" s="13"/>
      <c r="KHF249" s="13"/>
      <c r="KHG249" s="13"/>
      <c r="KHH249" s="13"/>
      <c r="KHI249" s="13"/>
      <c r="KHJ249" s="13"/>
      <c r="KHK249" s="13"/>
      <c r="KHL249" s="13"/>
      <c r="KHM249" s="13"/>
      <c r="KHN249" s="13"/>
      <c r="KHO249" s="13"/>
      <c r="KHP249" s="13"/>
      <c r="KHQ249" s="13"/>
      <c r="KHR249" s="13"/>
      <c r="KHS249" s="13"/>
      <c r="KHT249" s="13"/>
      <c r="KHU249" s="13"/>
      <c r="KHV249" s="13"/>
      <c r="KHW249" s="13"/>
      <c r="KHX249" s="13"/>
      <c r="KHY249" s="13"/>
      <c r="KHZ249" s="13"/>
      <c r="KIA249" s="13"/>
      <c r="KIB249" s="13"/>
      <c r="KIC249" s="13"/>
      <c r="KID249" s="13"/>
      <c r="KIE249" s="13"/>
      <c r="KIF249" s="13"/>
      <c r="KIG249" s="13"/>
      <c r="KIH249" s="13"/>
      <c r="KII249" s="13"/>
      <c r="KIJ249" s="13"/>
      <c r="KIK249" s="13"/>
      <c r="KIL249" s="13"/>
      <c r="KIM249" s="13"/>
      <c r="KIN249" s="13"/>
      <c r="KIO249" s="13"/>
      <c r="KIP249" s="13"/>
      <c r="KIQ249" s="13"/>
      <c r="KIR249" s="13"/>
      <c r="KIS249" s="13"/>
      <c r="KIT249" s="13"/>
      <c r="KIU249" s="13"/>
      <c r="KIV249" s="13"/>
      <c r="KIW249" s="13"/>
      <c r="KIX249" s="13"/>
      <c r="KIY249" s="13"/>
      <c r="KIZ249" s="13"/>
      <c r="KJA249" s="13"/>
      <c r="KJB249" s="13"/>
      <c r="KJC249" s="13"/>
      <c r="KJD249" s="13"/>
      <c r="KJE249" s="13"/>
      <c r="KJF249" s="13"/>
      <c r="KJG249" s="13"/>
      <c r="KJH249" s="13"/>
      <c r="KJI249" s="13"/>
      <c r="KJJ249" s="13"/>
      <c r="KJK249" s="13"/>
      <c r="KJL249" s="13"/>
      <c r="KJM249" s="13"/>
      <c r="KJN249" s="13"/>
      <c r="KJO249" s="13"/>
      <c r="KJP249" s="13"/>
      <c r="KJQ249" s="13"/>
      <c r="KJR249" s="13"/>
      <c r="KJS249" s="13"/>
      <c r="KJT249" s="13"/>
      <c r="KJU249" s="13"/>
      <c r="KJV249" s="13"/>
      <c r="KJW249" s="13"/>
      <c r="KJX249" s="13"/>
      <c r="KJY249" s="13"/>
      <c r="KJZ249" s="13"/>
      <c r="KKA249" s="13"/>
      <c r="KKB249" s="13"/>
      <c r="KKC249" s="13"/>
      <c r="KKD249" s="13"/>
      <c r="KKE249" s="13"/>
      <c r="KKF249" s="13"/>
      <c r="KKG249" s="13"/>
      <c r="KKH249" s="13"/>
      <c r="KKI249" s="13"/>
      <c r="KKJ249" s="13"/>
      <c r="KKK249" s="13"/>
      <c r="KKL249" s="13"/>
      <c r="KKM249" s="13"/>
      <c r="KKN249" s="13"/>
      <c r="KKO249" s="13"/>
      <c r="KKP249" s="13"/>
      <c r="KKQ249" s="13"/>
      <c r="KKR249" s="13"/>
      <c r="KKS249" s="13"/>
      <c r="KKT249" s="13"/>
      <c r="KKU249" s="13"/>
      <c r="KKV249" s="13"/>
      <c r="KKW249" s="13"/>
      <c r="KKX249" s="13"/>
      <c r="KKY249" s="13"/>
      <c r="KKZ249" s="13"/>
      <c r="KLA249" s="13"/>
      <c r="KLB249" s="13"/>
      <c r="KLC249" s="13"/>
      <c r="KLD249" s="13"/>
      <c r="KLE249" s="13"/>
      <c r="KLF249" s="13"/>
      <c r="KLG249" s="13"/>
      <c r="KLH249" s="13"/>
      <c r="KLI249" s="13"/>
      <c r="KLJ249" s="13"/>
      <c r="KLK249" s="13"/>
      <c r="KLL249" s="13"/>
      <c r="KLM249" s="13"/>
      <c r="KLN249" s="13"/>
      <c r="KLO249" s="13"/>
      <c r="KLP249" s="13"/>
      <c r="KLQ249" s="13"/>
      <c r="KLR249" s="13"/>
      <c r="KLS249" s="13"/>
      <c r="KLT249" s="13"/>
      <c r="KLU249" s="13"/>
      <c r="KLV249" s="13"/>
      <c r="KLW249" s="13"/>
      <c r="KLX249" s="13"/>
      <c r="KLY249" s="13"/>
      <c r="KLZ249" s="13"/>
      <c r="KMA249" s="13"/>
      <c r="KMB249" s="13"/>
      <c r="KMC249" s="13"/>
      <c r="KMD249" s="13"/>
      <c r="KME249" s="13"/>
      <c r="KMF249" s="13"/>
      <c r="KMG249" s="13"/>
      <c r="KMH249" s="13"/>
      <c r="KMI249" s="13"/>
      <c r="KMJ249" s="13"/>
      <c r="KMK249" s="13"/>
      <c r="KML249" s="13"/>
      <c r="KMM249" s="13"/>
      <c r="KMN249" s="13"/>
      <c r="KMO249" s="13"/>
      <c r="KMP249" s="13"/>
      <c r="KMQ249" s="13"/>
      <c r="KMR249" s="13"/>
      <c r="KMS249" s="13"/>
      <c r="KMT249" s="13"/>
      <c r="KMU249" s="13"/>
      <c r="KMV249" s="13"/>
      <c r="KMW249" s="13"/>
      <c r="KMX249" s="13"/>
      <c r="KMY249" s="13"/>
      <c r="KMZ249" s="13"/>
      <c r="KNA249" s="13"/>
      <c r="KNB249" s="13"/>
      <c r="KNC249" s="13"/>
      <c r="KND249" s="13"/>
      <c r="KNE249" s="13"/>
      <c r="KNF249" s="13"/>
      <c r="KNG249" s="13"/>
      <c r="KNH249" s="13"/>
      <c r="KNI249" s="13"/>
      <c r="KNJ249" s="13"/>
      <c r="KNK249" s="13"/>
      <c r="KNL249" s="13"/>
      <c r="KNM249" s="13"/>
      <c r="KNN249" s="13"/>
      <c r="KNO249" s="13"/>
      <c r="KNP249" s="13"/>
      <c r="KNQ249" s="13"/>
      <c r="KNR249" s="13"/>
      <c r="KNS249" s="13"/>
      <c r="KNT249" s="13"/>
      <c r="KNU249" s="13"/>
      <c r="KNV249" s="13"/>
      <c r="KNW249" s="13"/>
      <c r="KNX249" s="13"/>
      <c r="KNY249" s="13"/>
      <c r="KNZ249" s="13"/>
      <c r="KOA249" s="13"/>
      <c r="KOB249" s="13"/>
      <c r="KOC249" s="13"/>
      <c r="KOD249" s="13"/>
      <c r="KOE249" s="13"/>
      <c r="KOF249" s="13"/>
      <c r="KOG249" s="13"/>
      <c r="KOH249" s="13"/>
      <c r="KOI249" s="13"/>
      <c r="KOJ249" s="13"/>
      <c r="KOK249" s="13"/>
      <c r="KOL249" s="13"/>
      <c r="KOM249" s="13"/>
      <c r="KON249" s="13"/>
      <c r="KOO249" s="13"/>
      <c r="KOP249" s="13"/>
      <c r="KOQ249" s="13"/>
      <c r="KOR249" s="13"/>
      <c r="KOS249" s="13"/>
      <c r="KOT249" s="13"/>
      <c r="KOU249" s="13"/>
      <c r="KOV249" s="13"/>
      <c r="KOW249" s="13"/>
      <c r="KOX249" s="13"/>
      <c r="KOY249" s="13"/>
      <c r="KOZ249" s="13"/>
      <c r="KPA249" s="13"/>
      <c r="KPB249" s="13"/>
      <c r="KPC249" s="13"/>
      <c r="KPD249" s="13"/>
      <c r="KPE249" s="13"/>
      <c r="KPF249" s="13"/>
      <c r="KPG249" s="13"/>
      <c r="KPH249" s="13"/>
      <c r="KPI249" s="13"/>
      <c r="KPJ249" s="13"/>
      <c r="KPK249" s="13"/>
      <c r="KPL249" s="13"/>
      <c r="KPM249" s="13"/>
      <c r="KPN249" s="13"/>
      <c r="KPO249" s="13"/>
      <c r="KPP249" s="13"/>
      <c r="KPQ249" s="13"/>
      <c r="KPR249" s="13"/>
      <c r="KPS249" s="13"/>
      <c r="KPT249" s="13"/>
      <c r="KPU249" s="13"/>
      <c r="KPV249" s="13"/>
      <c r="KPW249" s="13"/>
      <c r="KPX249" s="13"/>
      <c r="KPY249" s="13"/>
      <c r="KPZ249" s="13"/>
      <c r="KQA249" s="13"/>
      <c r="KQB249" s="13"/>
      <c r="KQC249" s="13"/>
      <c r="KQD249" s="13"/>
      <c r="KQE249" s="13"/>
      <c r="KQF249" s="13"/>
      <c r="KQG249" s="13"/>
      <c r="KQH249" s="13"/>
      <c r="KQI249" s="13"/>
      <c r="KQJ249" s="13"/>
      <c r="KQK249" s="13"/>
      <c r="KQL249" s="13"/>
      <c r="KQM249" s="13"/>
      <c r="KQN249" s="13"/>
      <c r="KQO249" s="13"/>
      <c r="KQP249" s="13"/>
      <c r="KQQ249" s="13"/>
      <c r="KQR249" s="13"/>
      <c r="KQS249" s="13"/>
      <c r="KQT249" s="13"/>
      <c r="KQU249" s="13"/>
      <c r="KQV249" s="13"/>
      <c r="KQW249" s="13"/>
      <c r="KQX249" s="13"/>
      <c r="KQY249" s="13"/>
      <c r="KQZ249" s="13"/>
      <c r="KRA249" s="13"/>
      <c r="KRB249" s="13"/>
      <c r="KRC249" s="13"/>
      <c r="KRD249" s="13"/>
      <c r="KRE249" s="13"/>
      <c r="KRF249" s="13"/>
      <c r="KRG249" s="13"/>
      <c r="KRH249" s="13"/>
      <c r="KRI249" s="13"/>
      <c r="KRJ249" s="13"/>
      <c r="KRK249" s="13"/>
      <c r="KRL249" s="13"/>
      <c r="KRM249" s="13"/>
      <c r="KRN249" s="13"/>
      <c r="KRO249" s="13"/>
      <c r="KRP249" s="13"/>
      <c r="KRQ249" s="13"/>
      <c r="KRR249" s="13"/>
      <c r="KRS249" s="13"/>
      <c r="KRT249" s="13"/>
      <c r="KRU249" s="13"/>
      <c r="KRV249" s="13"/>
      <c r="KRW249" s="13"/>
      <c r="KRX249" s="13"/>
      <c r="KRY249" s="13"/>
      <c r="KRZ249" s="13"/>
      <c r="KSA249" s="13"/>
      <c r="KSB249" s="13"/>
      <c r="KSC249" s="13"/>
      <c r="KSD249" s="13"/>
      <c r="KSE249" s="13"/>
      <c r="KSF249" s="13"/>
      <c r="KSG249" s="13"/>
      <c r="KSH249" s="13"/>
      <c r="KSI249" s="13"/>
      <c r="KSJ249" s="13"/>
      <c r="KSK249" s="13"/>
      <c r="KSL249" s="13"/>
      <c r="KSM249" s="13"/>
      <c r="KSN249" s="13"/>
      <c r="KSO249" s="13"/>
      <c r="KSP249" s="13"/>
      <c r="KSQ249" s="13"/>
      <c r="KSR249" s="13"/>
      <c r="KSS249" s="13"/>
      <c r="KST249" s="13"/>
      <c r="KSU249" s="13"/>
      <c r="KSV249" s="13"/>
      <c r="KSW249" s="13"/>
      <c r="KSX249" s="13"/>
      <c r="KSY249" s="13"/>
      <c r="KSZ249" s="13"/>
      <c r="KTA249" s="13"/>
      <c r="KTB249" s="13"/>
      <c r="KTC249" s="13"/>
      <c r="KTD249" s="13"/>
      <c r="KTE249" s="13"/>
      <c r="KTF249" s="13"/>
      <c r="KTG249" s="13"/>
      <c r="KTH249" s="13"/>
      <c r="KTI249" s="13"/>
      <c r="KTJ249" s="13"/>
      <c r="KTK249" s="13"/>
      <c r="KTL249" s="13"/>
      <c r="KTM249" s="13"/>
      <c r="KTN249" s="13"/>
      <c r="KTO249" s="13"/>
      <c r="KTP249" s="13"/>
      <c r="KTQ249" s="13"/>
      <c r="KTR249" s="13"/>
      <c r="KTS249" s="13"/>
      <c r="KTT249" s="13"/>
      <c r="KTU249" s="13"/>
      <c r="KTV249" s="13"/>
      <c r="KTW249" s="13"/>
      <c r="KTX249" s="13"/>
      <c r="KTY249" s="13"/>
      <c r="KTZ249" s="13"/>
      <c r="KUA249" s="13"/>
      <c r="KUB249" s="13"/>
      <c r="KUC249" s="13"/>
      <c r="KUD249" s="13"/>
      <c r="KUE249" s="13"/>
      <c r="KUF249" s="13"/>
      <c r="KUG249" s="13"/>
      <c r="KUH249" s="13"/>
      <c r="KUI249" s="13"/>
      <c r="KUJ249" s="13"/>
      <c r="KUK249" s="13"/>
      <c r="KUL249" s="13"/>
      <c r="KUM249" s="13"/>
      <c r="KUN249" s="13"/>
      <c r="KUO249" s="13"/>
      <c r="KUP249" s="13"/>
      <c r="KUQ249" s="13"/>
      <c r="KUR249" s="13"/>
      <c r="KUS249" s="13"/>
      <c r="KUT249" s="13"/>
      <c r="KUU249" s="13"/>
      <c r="KUV249" s="13"/>
      <c r="KUW249" s="13"/>
      <c r="KUX249" s="13"/>
      <c r="KUY249" s="13"/>
      <c r="KUZ249" s="13"/>
      <c r="KVA249" s="13"/>
      <c r="KVB249" s="13"/>
      <c r="KVC249" s="13"/>
      <c r="KVD249" s="13"/>
      <c r="KVE249" s="13"/>
      <c r="KVF249" s="13"/>
      <c r="KVG249" s="13"/>
      <c r="KVH249" s="13"/>
      <c r="KVI249" s="13"/>
      <c r="KVJ249" s="13"/>
      <c r="KVK249" s="13"/>
      <c r="KVL249" s="13"/>
      <c r="KVM249" s="13"/>
      <c r="KVN249" s="13"/>
      <c r="KVO249" s="13"/>
      <c r="KVP249" s="13"/>
      <c r="KVQ249" s="13"/>
      <c r="KVR249" s="13"/>
      <c r="KVS249" s="13"/>
      <c r="KVT249" s="13"/>
      <c r="KVU249" s="13"/>
      <c r="KVV249" s="13"/>
      <c r="KVW249" s="13"/>
      <c r="KVX249" s="13"/>
      <c r="KVY249" s="13"/>
      <c r="KVZ249" s="13"/>
      <c r="KWA249" s="13"/>
      <c r="KWB249" s="13"/>
      <c r="KWC249" s="13"/>
      <c r="KWD249" s="13"/>
      <c r="KWE249" s="13"/>
      <c r="KWF249" s="13"/>
      <c r="KWG249" s="13"/>
      <c r="KWH249" s="13"/>
      <c r="KWI249" s="13"/>
      <c r="KWJ249" s="13"/>
      <c r="KWK249" s="13"/>
      <c r="KWL249" s="13"/>
      <c r="KWM249" s="13"/>
      <c r="KWN249" s="13"/>
      <c r="KWO249" s="13"/>
      <c r="KWP249" s="13"/>
      <c r="KWQ249" s="13"/>
      <c r="KWR249" s="13"/>
      <c r="KWS249" s="13"/>
      <c r="KWT249" s="13"/>
      <c r="KWU249" s="13"/>
      <c r="KWV249" s="13"/>
      <c r="KWW249" s="13"/>
      <c r="KWX249" s="13"/>
      <c r="KWY249" s="13"/>
      <c r="KWZ249" s="13"/>
      <c r="KXA249" s="13"/>
      <c r="KXB249" s="13"/>
      <c r="KXC249" s="13"/>
      <c r="KXD249" s="13"/>
      <c r="KXE249" s="13"/>
      <c r="KXF249" s="13"/>
      <c r="KXG249" s="13"/>
      <c r="KXH249" s="13"/>
      <c r="KXI249" s="13"/>
      <c r="KXJ249" s="13"/>
      <c r="KXK249" s="13"/>
      <c r="KXL249" s="13"/>
      <c r="KXM249" s="13"/>
      <c r="KXN249" s="13"/>
      <c r="KXO249" s="13"/>
      <c r="KXP249" s="13"/>
      <c r="KXQ249" s="13"/>
      <c r="KXR249" s="13"/>
      <c r="KXS249" s="13"/>
      <c r="KXT249" s="13"/>
      <c r="KXU249" s="13"/>
      <c r="KXV249" s="13"/>
      <c r="KXW249" s="13"/>
      <c r="KXX249" s="13"/>
      <c r="KXY249" s="13"/>
      <c r="KXZ249" s="13"/>
      <c r="KYA249" s="13"/>
      <c r="KYB249" s="13"/>
      <c r="KYC249" s="13"/>
      <c r="KYD249" s="13"/>
      <c r="KYE249" s="13"/>
      <c r="KYF249" s="13"/>
      <c r="KYG249" s="13"/>
      <c r="KYH249" s="13"/>
      <c r="KYI249" s="13"/>
      <c r="KYJ249" s="13"/>
      <c r="KYK249" s="13"/>
      <c r="KYL249" s="13"/>
      <c r="KYM249" s="13"/>
      <c r="KYN249" s="13"/>
      <c r="KYO249" s="13"/>
      <c r="KYP249" s="13"/>
      <c r="KYQ249" s="13"/>
      <c r="KYR249" s="13"/>
      <c r="KYS249" s="13"/>
      <c r="KYT249" s="13"/>
      <c r="KYU249" s="13"/>
      <c r="KYV249" s="13"/>
      <c r="KYW249" s="13"/>
      <c r="KYX249" s="13"/>
      <c r="KYY249" s="13"/>
      <c r="KYZ249" s="13"/>
      <c r="KZA249" s="13"/>
      <c r="KZB249" s="13"/>
      <c r="KZC249" s="13"/>
      <c r="KZD249" s="13"/>
      <c r="KZE249" s="13"/>
      <c r="KZF249" s="13"/>
      <c r="KZG249" s="13"/>
      <c r="KZH249" s="13"/>
      <c r="KZI249" s="13"/>
      <c r="KZJ249" s="13"/>
      <c r="KZK249" s="13"/>
      <c r="KZL249" s="13"/>
      <c r="KZM249" s="13"/>
      <c r="KZN249" s="13"/>
      <c r="KZO249" s="13"/>
      <c r="KZP249" s="13"/>
      <c r="KZQ249" s="13"/>
      <c r="KZR249" s="13"/>
      <c r="KZS249" s="13"/>
      <c r="KZT249" s="13"/>
      <c r="KZU249" s="13"/>
      <c r="KZV249" s="13"/>
      <c r="KZW249" s="13"/>
      <c r="KZX249" s="13"/>
      <c r="KZY249" s="13"/>
      <c r="KZZ249" s="13"/>
      <c r="LAA249" s="13"/>
      <c r="LAB249" s="13"/>
      <c r="LAC249" s="13"/>
      <c r="LAD249" s="13"/>
      <c r="LAE249" s="13"/>
      <c r="LAF249" s="13"/>
      <c r="LAG249" s="13"/>
      <c r="LAH249" s="13"/>
      <c r="LAI249" s="13"/>
      <c r="LAJ249" s="13"/>
      <c r="LAK249" s="13"/>
      <c r="LAL249" s="13"/>
      <c r="LAM249" s="13"/>
      <c r="LAN249" s="13"/>
      <c r="LAO249" s="13"/>
      <c r="LAP249" s="13"/>
      <c r="LAQ249" s="13"/>
      <c r="LAR249" s="13"/>
      <c r="LAS249" s="13"/>
      <c r="LAT249" s="13"/>
      <c r="LAU249" s="13"/>
      <c r="LAV249" s="13"/>
      <c r="LAW249" s="13"/>
      <c r="LAX249" s="13"/>
      <c r="LAY249" s="13"/>
      <c r="LAZ249" s="13"/>
      <c r="LBA249" s="13"/>
      <c r="LBB249" s="13"/>
      <c r="LBC249" s="13"/>
      <c r="LBD249" s="13"/>
      <c r="LBE249" s="13"/>
      <c r="LBF249" s="13"/>
      <c r="LBG249" s="13"/>
      <c r="LBH249" s="13"/>
      <c r="LBI249" s="13"/>
      <c r="LBJ249" s="13"/>
      <c r="LBK249" s="13"/>
      <c r="LBL249" s="13"/>
      <c r="LBM249" s="13"/>
      <c r="LBN249" s="13"/>
      <c r="LBO249" s="13"/>
      <c r="LBP249" s="13"/>
      <c r="LBQ249" s="13"/>
      <c r="LBR249" s="13"/>
      <c r="LBS249" s="13"/>
      <c r="LBT249" s="13"/>
      <c r="LBU249" s="13"/>
      <c r="LBV249" s="13"/>
      <c r="LBW249" s="13"/>
      <c r="LBX249" s="13"/>
      <c r="LBY249" s="13"/>
      <c r="LBZ249" s="13"/>
      <c r="LCA249" s="13"/>
      <c r="LCB249" s="13"/>
      <c r="LCC249" s="13"/>
      <c r="LCD249" s="13"/>
      <c r="LCE249" s="13"/>
      <c r="LCF249" s="13"/>
      <c r="LCG249" s="13"/>
      <c r="LCH249" s="13"/>
      <c r="LCI249" s="13"/>
      <c r="LCJ249" s="13"/>
      <c r="LCK249" s="13"/>
      <c r="LCL249" s="13"/>
      <c r="LCM249" s="13"/>
      <c r="LCN249" s="13"/>
      <c r="LCO249" s="13"/>
      <c r="LCP249" s="13"/>
      <c r="LCQ249" s="13"/>
      <c r="LCR249" s="13"/>
      <c r="LCS249" s="13"/>
      <c r="LCT249" s="13"/>
      <c r="LCU249" s="13"/>
      <c r="LCV249" s="13"/>
      <c r="LCW249" s="13"/>
      <c r="LCX249" s="13"/>
      <c r="LCY249" s="13"/>
      <c r="LCZ249" s="13"/>
      <c r="LDA249" s="13"/>
      <c r="LDB249" s="13"/>
      <c r="LDC249" s="13"/>
      <c r="LDD249" s="13"/>
      <c r="LDE249" s="13"/>
      <c r="LDF249" s="13"/>
      <c r="LDG249" s="13"/>
      <c r="LDH249" s="13"/>
      <c r="LDI249" s="13"/>
      <c r="LDJ249" s="13"/>
      <c r="LDK249" s="13"/>
      <c r="LDL249" s="13"/>
      <c r="LDM249" s="13"/>
      <c r="LDN249" s="13"/>
      <c r="LDO249" s="13"/>
      <c r="LDP249" s="13"/>
      <c r="LDQ249" s="13"/>
      <c r="LDR249" s="13"/>
      <c r="LDS249" s="13"/>
      <c r="LDT249" s="13"/>
      <c r="LDU249" s="13"/>
      <c r="LDV249" s="13"/>
      <c r="LDW249" s="13"/>
      <c r="LDX249" s="13"/>
      <c r="LDY249" s="13"/>
      <c r="LDZ249" s="13"/>
      <c r="LEA249" s="13"/>
      <c r="LEB249" s="13"/>
      <c r="LEC249" s="13"/>
      <c r="LED249" s="13"/>
      <c r="LEE249" s="13"/>
      <c r="LEF249" s="13"/>
      <c r="LEG249" s="13"/>
      <c r="LEH249" s="13"/>
      <c r="LEI249" s="13"/>
      <c r="LEJ249" s="13"/>
      <c r="LEK249" s="13"/>
      <c r="LEL249" s="13"/>
      <c r="LEM249" s="13"/>
      <c r="LEN249" s="13"/>
      <c r="LEO249" s="13"/>
      <c r="LEP249" s="13"/>
      <c r="LEQ249" s="13"/>
      <c r="LER249" s="13"/>
      <c r="LES249" s="13"/>
      <c r="LET249" s="13"/>
      <c r="LEU249" s="13"/>
      <c r="LEV249" s="13"/>
      <c r="LEW249" s="13"/>
      <c r="LEX249" s="13"/>
      <c r="LEY249" s="13"/>
      <c r="LEZ249" s="13"/>
      <c r="LFA249" s="13"/>
      <c r="LFB249" s="13"/>
      <c r="LFC249" s="13"/>
      <c r="LFD249" s="13"/>
      <c r="LFE249" s="13"/>
      <c r="LFF249" s="13"/>
      <c r="LFG249" s="13"/>
      <c r="LFH249" s="13"/>
      <c r="LFI249" s="13"/>
      <c r="LFJ249" s="13"/>
      <c r="LFK249" s="13"/>
      <c r="LFL249" s="13"/>
      <c r="LFM249" s="13"/>
      <c r="LFN249" s="13"/>
      <c r="LFO249" s="13"/>
      <c r="LFP249" s="13"/>
      <c r="LFQ249" s="13"/>
      <c r="LFR249" s="13"/>
      <c r="LFS249" s="13"/>
      <c r="LFT249" s="13"/>
      <c r="LFU249" s="13"/>
      <c r="LFV249" s="13"/>
      <c r="LFW249" s="13"/>
      <c r="LFX249" s="13"/>
      <c r="LFY249" s="13"/>
      <c r="LFZ249" s="13"/>
      <c r="LGA249" s="13"/>
      <c r="LGB249" s="13"/>
      <c r="LGC249" s="13"/>
      <c r="LGD249" s="13"/>
      <c r="LGE249" s="13"/>
      <c r="LGF249" s="13"/>
      <c r="LGG249" s="13"/>
      <c r="LGH249" s="13"/>
      <c r="LGI249" s="13"/>
      <c r="LGJ249" s="13"/>
      <c r="LGK249" s="13"/>
      <c r="LGL249" s="13"/>
      <c r="LGM249" s="13"/>
      <c r="LGN249" s="13"/>
      <c r="LGO249" s="13"/>
      <c r="LGP249" s="13"/>
      <c r="LGQ249" s="13"/>
      <c r="LGR249" s="13"/>
      <c r="LGS249" s="13"/>
      <c r="LGT249" s="13"/>
      <c r="LGU249" s="13"/>
      <c r="LGV249" s="13"/>
      <c r="LGW249" s="13"/>
      <c r="LGX249" s="13"/>
      <c r="LGY249" s="13"/>
      <c r="LGZ249" s="13"/>
      <c r="LHA249" s="13"/>
      <c r="LHB249" s="13"/>
      <c r="LHC249" s="13"/>
      <c r="LHD249" s="13"/>
      <c r="LHE249" s="13"/>
      <c r="LHF249" s="13"/>
      <c r="LHG249" s="13"/>
      <c r="LHH249" s="13"/>
      <c r="LHI249" s="13"/>
      <c r="LHJ249" s="13"/>
      <c r="LHK249" s="13"/>
      <c r="LHL249" s="13"/>
      <c r="LHM249" s="13"/>
      <c r="LHN249" s="13"/>
      <c r="LHO249" s="13"/>
      <c r="LHP249" s="13"/>
      <c r="LHQ249" s="13"/>
      <c r="LHR249" s="13"/>
      <c r="LHS249" s="13"/>
      <c r="LHT249" s="13"/>
      <c r="LHU249" s="13"/>
      <c r="LHV249" s="13"/>
      <c r="LHW249" s="13"/>
      <c r="LHX249" s="13"/>
      <c r="LHY249" s="13"/>
      <c r="LHZ249" s="13"/>
      <c r="LIA249" s="13"/>
      <c r="LIB249" s="13"/>
      <c r="LIC249" s="13"/>
      <c r="LID249" s="13"/>
      <c r="LIE249" s="13"/>
      <c r="LIF249" s="13"/>
      <c r="LIG249" s="13"/>
      <c r="LIH249" s="13"/>
      <c r="LII249" s="13"/>
      <c r="LIJ249" s="13"/>
      <c r="LIK249" s="13"/>
      <c r="LIL249" s="13"/>
      <c r="LIM249" s="13"/>
      <c r="LIN249" s="13"/>
      <c r="LIO249" s="13"/>
      <c r="LIP249" s="13"/>
      <c r="LIQ249" s="13"/>
      <c r="LIR249" s="13"/>
      <c r="LIS249" s="13"/>
      <c r="LIT249" s="13"/>
      <c r="LIU249" s="13"/>
      <c r="LIV249" s="13"/>
      <c r="LIW249" s="13"/>
      <c r="LIX249" s="13"/>
      <c r="LIY249" s="13"/>
      <c r="LIZ249" s="13"/>
      <c r="LJA249" s="13"/>
      <c r="LJB249" s="13"/>
      <c r="LJC249" s="13"/>
      <c r="LJD249" s="13"/>
      <c r="LJE249" s="13"/>
      <c r="LJF249" s="13"/>
      <c r="LJG249" s="13"/>
      <c r="LJH249" s="13"/>
      <c r="LJI249" s="13"/>
      <c r="LJJ249" s="13"/>
      <c r="LJK249" s="13"/>
      <c r="LJL249" s="13"/>
      <c r="LJM249" s="13"/>
      <c r="LJN249" s="13"/>
      <c r="LJO249" s="13"/>
      <c r="LJP249" s="13"/>
      <c r="LJQ249" s="13"/>
      <c r="LJR249" s="13"/>
      <c r="LJS249" s="13"/>
      <c r="LJT249" s="13"/>
      <c r="LJU249" s="13"/>
      <c r="LJV249" s="13"/>
      <c r="LJW249" s="13"/>
      <c r="LJX249" s="13"/>
      <c r="LJY249" s="13"/>
      <c r="LJZ249" s="13"/>
      <c r="LKA249" s="13"/>
      <c r="LKB249" s="13"/>
      <c r="LKC249" s="13"/>
      <c r="LKD249" s="13"/>
      <c r="LKE249" s="13"/>
      <c r="LKF249" s="13"/>
      <c r="LKG249" s="13"/>
      <c r="LKH249" s="13"/>
      <c r="LKI249" s="13"/>
      <c r="LKJ249" s="13"/>
      <c r="LKK249" s="13"/>
      <c r="LKL249" s="13"/>
      <c r="LKM249" s="13"/>
      <c r="LKN249" s="13"/>
      <c r="LKO249" s="13"/>
      <c r="LKP249" s="13"/>
      <c r="LKQ249" s="13"/>
      <c r="LKR249" s="13"/>
      <c r="LKS249" s="13"/>
      <c r="LKT249" s="13"/>
      <c r="LKU249" s="13"/>
      <c r="LKV249" s="13"/>
      <c r="LKW249" s="13"/>
      <c r="LKX249" s="13"/>
      <c r="LKY249" s="13"/>
      <c r="LKZ249" s="13"/>
      <c r="LLA249" s="13"/>
      <c r="LLB249" s="13"/>
      <c r="LLC249" s="13"/>
      <c r="LLD249" s="13"/>
      <c r="LLE249" s="13"/>
      <c r="LLF249" s="13"/>
      <c r="LLG249" s="13"/>
      <c r="LLH249" s="13"/>
      <c r="LLI249" s="13"/>
      <c r="LLJ249" s="13"/>
      <c r="LLK249" s="13"/>
      <c r="LLL249" s="13"/>
      <c r="LLM249" s="13"/>
      <c r="LLN249" s="13"/>
      <c r="LLO249" s="13"/>
      <c r="LLP249" s="13"/>
      <c r="LLQ249" s="13"/>
      <c r="LLR249" s="13"/>
      <c r="LLS249" s="13"/>
      <c r="LLT249" s="13"/>
      <c r="LLU249" s="13"/>
      <c r="LLV249" s="13"/>
      <c r="LLW249" s="13"/>
      <c r="LLX249" s="13"/>
      <c r="LLY249" s="13"/>
      <c r="LLZ249" s="13"/>
      <c r="LMA249" s="13"/>
      <c r="LMB249" s="13"/>
      <c r="LMC249" s="13"/>
      <c r="LMD249" s="13"/>
      <c r="LME249" s="13"/>
      <c r="LMF249" s="13"/>
      <c r="LMG249" s="13"/>
      <c r="LMH249" s="13"/>
      <c r="LMI249" s="13"/>
      <c r="LMJ249" s="13"/>
      <c r="LMK249" s="13"/>
      <c r="LML249" s="13"/>
      <c r="LMM249" s="13"/>
      <c r="LMN249" s="13"/>
      <c r="LMO249" s="13"/>
      <c r="LMP249" s="13"/>
      <c r="LMQ249" s="13"/>
      <c r="LMR249" s="13"/>
      <c r="LMS249" s="13"/>
      <c r="LMT249" s="13"/>
      <c r="LMU249" s="13"/>
      <c r="LMV249" s="13"/>
      <c r="LMW249" s="13"/>
      <c r="LMX249" s="13"/>
      <c r="LMY249" s="13"/>
      <c r="LMZ249" s="13"/>
      <c r="LNA249" s="13"/>
      <c r="LNB249" s="13"/>
      <c r="LNC249" s="13"/>
      <c r="LND249" s="13"/>
      <c r="LNE249" s="13"/>
      <c r="LNF249" s="13"/>
      <c r="LNG249" s="13"/>
      <c r="LNH249" s="13"/>
      <c r="LNI249" s="13"/>
      <c r="LNJ249" s="13"/>
      <c r="LNK249" s="13"/>
      <c r="LNL249" s="13"/>
      <c r="LNM249" s="13"/>
      <c r="LNN249" s="13"/>
      <c r="LNO249" s="13"/>
      <c r="LNP249" s="13"/>
      <c r="LNQ249" s="13"/>
      <c r="LNR249" s="13"/>
      <c r="LNS249" s="13"/>
      <c r="LNT249" s="13"/>
      <c r="LNU249" s="13"/>
      <c r="LNV249" s="13"/>
      <c r="LNW249" s="13"/>
      <c r="LNX249" s="13"/>
      <c r="LNY249" s="13"/>
      <c r="LNZ249" s="13"/>
      <c r="LOA249" s="13"/>
      <c r="LOB249" s="13"/>
      <c r="LOC249" s="13"/>
      <c r="LOD249" s="13"/>
      <c r="LOE249" s="13"/>
      <c r="LOF249" s="13"/>
      <c r="LOG249" s="13"/>
      <c r="LOH249" s="13"/>
      <c r="LOI249" s="13"/>
      <c r="LOJ249" s="13"/>
      <c r="LOK249" s="13"/>
      <c r="LOL249" s="13"/>
      <c r="LOM249" s="13"/>
      <c r="LON249" s="13"/>
      <c r="LOO249" s="13"/>
      <c r="LOP249" s="13"/>
      <c r="LOQ249" s="13"/>
      <c r="LOR249" s="13"/>
      <c r="LOS249" s="13"/>
      <c r="LOT249" s="13"/>
      <c r="LOU249" s="13"/>
      <c r="LOV249" s="13"/>
      <c r="LOW249" s="13"/>
      <c r="LOX249" s="13"/>
      <c r="LOY249" s="13"/>
      <c r="LOZ249" s="13"/>
      <c r="LPA249" s="13"/>
      <c r="LPB249" s="13"/>
      <c r="LPC249" s="13"/>
      <c r="LPD249" s="13"/>
      <c r="LPE249" s="13"/>
      <c r="LPF249" s="13"/>
      <c r="LPG249" s="13"/>
      <c r="LPH249" s="13"/>
      <c r="LPI249" s="13"/>
      <c r="LPJ249" s="13"/>
      <c r="LPK249" s="13"/>
      <c r="LPL249" s="13"/>
      <c r="LPM249" s="13"/>
      <c r="LPN249" s="13"/>
      <c r="LPO249" s="13"/>
      <c r="LPP249" s="13"/>
      <c r="LPQ249" s="13"/>
      <c r="LPR249" s="13"/>
      <c r="LPS249" s="13"/>
      <c r="LPT249" s="13"/>
      <c r="LPU249" s="13"/>
      <c r="LPV249" s="13"/>
      <c r="LPW249" s="13"/>
      <c r="LPX249" s="13"/>
      <c r="LPY249" s="13"/>
      <c r="LPZ249" s="13"/>
      <c r="LQA249" s="13"/>
      <c r="LQB249" s="13"/>
      <c r="LQC249" s="13"/>
      <c r="LQD249" s="13"/>
      <c r="LQE249" s="13"/>
      <c r="LQF249" s="13"/>
      <c r="LQG249" s="13"/>
      <c r="LQH249" s="13"/>
      <c r="LQI249" s="13"/>
      <c r="LQJ249" s="13"/>
      <c r="LQK249" s="13"/>
      <c r="LQL249" s="13"/>
      <c r="LQM249" s="13"/>
      <c r="LQN249" s="13"/>
      <c r="LQO249" s="13"/>
      <c r="LQP249" s="13"/>
      <c r="LQQ249" s="13"/>
      <c r="LQR249" s="13"/>
      <c r="LQS249" s="13"/>
      <c r="LQT249" s="13"/>
      <c r="LQU249" s="13"/>
      <c r="LQV249" s="13"/>
      <c r="LQW249" s="13"/>
      <c r="LQX249" s="13"/>
      <c r="LQY249" s="13"/>
      <c r="LQZ249" s="13"/>
      <c r="LRA249" s="13"/>
      <c r="LRB249" s="13"/>
      <c r="LRC249" s="13"/>
      <c r="LRD249" s="13"/>
      <c r="LRE249" s="13"/>
      <c r="LRF249" s="13"/>
      <c r="LRG249" s="13"/>
      <c r="LRH249" s="13"/>
      <c r="LRI249" s="13"/>
      <c r="LRJ249" s="13"/>
      <c r="LRK249" s="13"/>
      <c r="LRL249" s="13"/>
      <c r="LRM249" s="13"/>
      <c r="LRN249" s="13"/>
      <c r="LRO249" s="13"/>
      <c r="LRP249" s="13"/>
      <c r="LRQ249" s="13"/>
      <c r="LRR249" s="13"/>
      <c r="LRS249" s="13"/>
      <c r="LRT249" s="13"/>
      <c r="LRU249" s="13"/>
      <c r="LRV249" s="13"/>
      <c r="LRW249" s="13"/>
      <c r="LRX249" s="13"/>
      <c r="LRY249" s="13"/>
      <c r="LRZ249" s="13"/>
      <c r="LSA249" s="13"/>
      <c r="LSB249" s="13"/>
      <c r="LSC249" s="13"/>
      <c r="LSD249" s="13"/>
      <c r="LSE249" s="13"/>
      <c r="LSF249" s="13"/>
      <c r="LSG249" s="13"/>
      <c r="LSH249" s="13"/>
      <c r="LSI249" s="13"/>
      <c r="LSJ249" s="13"/>
      <c r="LSK249" s="13"/>
      <c r="LSL249" s="13"/>
      <c r="LSM249" s="13"/>
      <c r="LSN249" s="13"/>
      <c r="LSO249" s="13"/>
      <c r="LSP249" s="13"/>
      <c r="LSQ249" s="13"/>
      <c r="LSR249" s="13"/>
      <c r="LSS249" s="13"/>
      <c r="LST249" s="13"/>
      <c r="LSU249" s="13"/>
      <c r="LSV249" s="13"/>
      <c r="LSW249" s="13"/>
      <c r="LSX249" s="13"/>
      <c r="LSY249" s="13"/>
      <c r="LSZ249" s="13"/>
      <c r="LTA249" s="13"/>
      <c r="LTB249" s="13"/>
      <c r="LTC249" s="13"/>
      <c r="LTD249" s="13"/>
      <c r="LTE249" s="13"/>
      <c r="LTF249" s="13"/>
      <c r="LTG249" s="13"/>
      <c r="LTH249" s="13"/>
      <c r="LTI249" s="13"/>
      <c r="LTJ249" s="13"/>
      <c r="LTK249" s="13"/>
      <c r="LTL249" s="13"/>
      <c r="LTM249" s="13"/>
      <c r="LTN249" s="13"/>
      <c r="LTO249" s="13"/>
      <c r="LTP249" s="13"/>
      <c r="LTQ249" s="13"/>
      <c r="LTR249" s="13"/>
      <c r="LTS249" s="13"/>
      <c r="LTT249" s="13"/>
      <c r="LTU249" s="13"/>
      <c r="LTV249" s="13"/>
      <c r="LTW249" s="13"/>
      <c r="LTX249" s="13"/>
      <c r="LTY249" s="13"/>
      <c r="LTZ249" s="13"/>
      <c r="LUA249" s="13"/>
      <c r="LUB249" s="13"/>
      <c r="LUC249" s="13"/>
      <c r="LUD249" s="13"/>
      <c r="LUE249" s="13"/>
      <c r="LUF249" s="13"/>
      <c r="LUG249" s="13"/>
      <c r="LUH249" s="13"/>
      <c r="LUI249" s="13"/>
      <c r="LUJ249" s="13"/>
      <c r="LUK249" s="13"/>
      <c r="LUL249" s="13"/>
      <c r="LUM249" s="13"/>
      <c r="LUN249" s="13"/>
      <c r="LUO249" s="13"/>
      <c r="LUP249" s="13"/>
      <c r="LUQ249" s="13"/>
      <c r="LUR249" s="13"/>
      <c r="LUS249" s="13"/>
      <c r="LUT249" s="13"/>
      <c r="LUU249" s="13"/>
      <c r="LUV249" s="13"/>
      <c r="LUW249" s="13"/>
      <c r="LUX249" s="13"/>
      <c r="LUY249" s="13"/>
      <c r="LUZ249" s="13"/>
      <c r="LVA249" s="13"/>
      <c r="LVB249" s="13"/>
      <c r="LVC249" s="13"/>
      <c r="LVD249" s="13"/>
      <c r="LVE249" s="13"/>
      <c r="LVF249" s="13"/>
      <c r="LVG249" s="13"/>
      <c r="LVH249" s="13"/>
      <c r="LVI249" s="13"/>
      <c r="LVJ249" s="13"/>
      <c r="LVK249" s="13"/>
      <c r="LVL249" s="13"/>
      <c r="LVM249" s="13"/>
      <c r="LVN249" s="13"/>
      <c r="LVO249" s="13"/>
      <c r="LVP249" s="13"/>
      <c r="LVQ249" s="13"/>
      <c r="LVR249" s="13"/>
      <c r="LVS249" s="13"/>
      <c r="LVT249" s="13"/>
      <c r="LVU249" s="13"/>
      <c r="LVV249" s="13"/>
      <c r="LVW249" s="13"/>
      <c r="LVX249" s="13"/>
      <c r="LVY249" s="13"/>
      <c r="LVZ249" s="13"/>
      <c r="LWA249" s="13"/>
      <c r="LWB249" s="13"/>
      <c r="LWC249" s="13"/>
      <c r="LWD249" s="13"/>
      <c r="LWE249" s="13"/>
      <c r="LWF249" s="13"/>
      <c r="LWG249" s="13"/>
      <c r="LWH249" s="13"/>
      <c r="LWI249" s="13"/>
      <c r="LWJ249" s="13"/>
      <c r="LWK249" s="13"/>
      <c r="LWL249" s="13"/>
      <c r="LWM249" s="13"/>
      <c r="LWN249" s="13"/>
      <c r="LWO249" s="13"/>
      <c r="LWP249" s="13"/>
      <c r="LWQ249" s="13"/>
      <c r="LWR249" s="13"/>
      <c r="LWS249" s="13"/>
      <c r="LWT249" s="13"/>
      <c r="LWU249" s="13"/>
      <c r="LWV249" s="13"/>
      <c r="LWW249" s="13"/>
      <c r="LWX249" s="13"/>
      <c r="LWY249" s="13"/>
      <c r="LWZ249" s="13"/>
      <c r="LXA249" s="13"/>
      <c r="LXB249" s="13"/>
      <c r="LXC249" s="13"/>
      <c r="LXD249" s="13"/>
      <c r="LXE249" s="13"/>
      <c r="LXF249" s="13"/>
      <c r="LXG249" s="13"/>
      <c r="LXH249" s="13"/>
      <c r="LXI249" s="13"/>
      <c r="LXJ249" s="13"/>
      <c r="LXK249" s="13"/>
      <c r="LXL249" s="13"/>
      <c r="LXM249" s="13"/>
      <c r="LXN249" s="13"/>
      <c r="LXO249" s="13"/>
      <c r="LXP249" s="13"/>
      <c r="LXQ249" s="13"/>
      <c r="LXR249" s="13"/>
      <c r="LXS249" s="13"/>
      <c r="LXT249" s="13"/>
      <c r="LXU249" s="13"/>
      <c r="LXV249" s="13"/>
      <c r="LXW249" s="13"/>
      <c r="LXX249" s="13"/>
      <c r="LXY249" s="13"/>
      <c r="LXZ249" s="13"/>
      <c r="LYA249" s="13"/>
      <c r="LYB249" s="13"/>
      <c r="LYC249" s="13"/>
      <c r="LYD249" s="13"/>
      <c r="LYE249" s="13"/>
      <c r="LYF249" s="13"/>
      <c r="LYG249" s="13"/>
      <c r="LYH249" s="13"/>
      <c r="LYI249" s="13"/>
      <c r="LYJ249" s="13"/>
      <c r="LYK249" s="13"/>
      <c r="LYL249" s="13"/>
      <c r="LYM249" s="13"/>
      <c r="LYN249" s="13"/>
      <c r="LYO249" s="13"/>
      <c r="LYP249" s="13"/>
      <c r="LYQ249" s="13"/>
      <c r="LYR249" s="13"/>
      <c r="LYS249" s="13"/>
      <c r="LYT249" s="13"/>
      <c r="LYU249" s="13"/>
      <c r="LYV249" s="13"/>
      <c r="LYW249" s="13"/>
      <c r="LYX249" s="13"/>
      <c r="LYY249" s="13"/>
      <c r="LYZ249" s="13"/>
      <c r="LZA249" s="13"/>
      <c r="LZB249" s="13"/>
      <c r="LZC249" s="13"/>
      <c r="LZD249" s="13"/>
      <c r="LZE249" s="13"/>
      <c r="LZF249" s="13"/>
      <c r="LZG249" s="13"/>
      <c r="LZH249" s="13"/>
      <c r="LZI249" s="13"/>
      <c r="LZJ249" s="13"/>
      <c r="LZK249" s="13"/>
      <c r="LZL249" s="13"/>
      <c r="LZM249" s="13"/>
      <c r="LZN249" s="13"/>
      <c r="LZO249" s="13"/>
      <c r="LZP249" s="13"/>
      <c r="LZQ249" s="13"/>
      <c r="LZR249" s="13"/>
      <c r="LZS249" s="13"/>
      <c r="LZT249" s="13"/>
      <c r="LZU249" s="13"/>
      <c r="LZV249" s="13"/>
      <c r="LZW249" s="13"/>
      <c r="LZX249" s="13"/>
      <c r="LZY249" s="13"/>
      <c r="LZZ249" s="13"/>
      <c r="MAA249" s="13"/>
      <c r="MAB249" s="13"/>
      <c r="MAC249" s="13"/>
      <c r="MAD249" s="13"/>
      <c r="MAE249" s="13"/>
      <c r="MAF249" s="13"/>
      <c r="MAG249" s="13"/>
      <c r="MAH249" s="13"/>
      <c r="MAI249" s="13"/>
      <c r="MAJ249" s="13"/>
      <c r="MAK249" s="13"/>
      <c r="MAL249" s="13"/>
      <c r="MAM249" s="13"/>
      <c r="MAN249" s="13"/>
      <c r="MAO249" s="13"/>
      <c r="MAP249" s="13"/>
      <c r="MAQ249" s="13"/>
      <c r="MAR249" s="13"/>
      <c r="MAS249" s="13"/>
      <c r="MAT249" s="13"/>
      <c r="MAU249" s="13"/>
      <c r="MAV249" s="13"/>
      <c r="MAW249" s="13"/>
      <c r="MAX249" s="13"/>
      <c r="MAY249" s="13"/>
      <c r="MAZ249" s="13"/>
      <c r="MBA249" s="13"/>
      <c r="MBB249" s="13"/>
      <c r="MBC249" s="13"/>
      <c r="MBD249" s="13"/>
      <c r="MBE249" s="13"/>
      <c r="MBF249" s="13"/>
      <c r="MBG249" s="13"/>
      <c r="MBH249" s="13"/>
      <c r="MBI249" s="13"/>
      <c r="MBJ249" s="13"/>
      <c r="MBK249" s="13"/>
      <c r="MBL249" s="13"/>
      <c r="MBM249" s="13"/>
      <c r="MBN249" s="13"/>
      <c r="MBO249" s="13"/>
      <c r="MBP249" s="13"/>
      <c r="MBQ249" s="13"/>
      <c r="MBR249" s="13"/>
      <c r="MBS249" s="13"/>
      <c r="MBT249" s="13"/>
      <c r="MBU249" s="13"/>
      <c r="MBV249" s="13"/>
      <c r="MBW249" s="13"/>
      <c r="MBX249" s="13"/>
      <c r="MBY249" s="13"/>
      <c r="MBZ249" s="13"/>
      <c r="MCA249" s="13"/>
      <c r="MCB249" s="13"/>
      <c r="MCC249" s="13"/>
      <c r="MCD249" s="13"/>
      <c r="MCE249" s="13"/>
      <c r="MCF249" s="13"/>
      <c r="MCG249" s="13"/>
      <c r="MCH249" s="13"/>
      <c r="MCI249" s="13"/>
      <c r="MCJ249" s="13"/>
      <c r="MCK249" s="13"/>
      <c r="MCL249" s="13"/>
      <c r="MCM249" s="13"/>
      <c r="MCN249" s="13"/>
      <c r="MCO249" s="13"/>
      <c r="MCP249" s="13"/>
      <c r="MCQ249" s="13"/>
      <c r="MCR249" s="13"/>
      <c r="MCS249" s="13"/>
      <c r="MCT249" s="13"/>
      <c r="MCU249" s="13"/>
      <c r="MCV249" s="13"/>
      <c r="MCW249" s="13"/>
      <c r="MCX249" s="13"/>
      <c r="MCY249" s="13"/>
      <c r="MCZ249" s="13"/>
      <c r="MDA249" s="13"/>
      <c r="MDB249" s="13"/>
      <c r="MDC249" s="13"/>
      <c r="MDD249" s="13"/>
      <c r="MDE249" s="13"/>
      <c r="MDF249" s="13"/>
      <c r="MDG249" s="13"/>
      <c r="MDH249" s="13"/>
      <c r="MDI249" s="13"/>
      <c r="MDJ249" s="13"/>
      <c r="MDK249" s="13"/>
      <c r="MDL249" s="13"/>
      <c r="MDM249" s="13"/>
      <c r="MDN249" s="13"/>
      <c r="MDO249" s="13"/>
      <c r="MDP249" s="13"/>
      <c r="MDQ249" s="13"/>
      <c r="MDR249" s="13"/>
      <c r="MDS249" s="13"/>
      <c r="MDT249" s="13"/>
      <c r="MDU249" s="13"/>
      <c r="MDV249" s="13"/>
      <c r="MDW249" s="13"/>
      <c r="MDX249" s="13"/>
      <c r="MDY249" s="13"/>
      <c r="MDZ249" s="13"/>
      <c r="MEA249" s="13"/>
      <c r="MEB249" s="13"/>
      <c r="MEC249" s="13"/>
      <c r="MED249" s="13"/>
      <c r="MEE249" s="13"/>
      <c r="MEF249" s="13"/>
      <c r="MEG249" s="13"/>
      <c r="MEH249" s="13"/>
      <c r="MEI249" s="13"/>
      <c r="MEJ249" s="13"/>
      <c r="MEK249" s="13"/>
      <c r="MEL249" s="13"/>
      <c r="MEM249" s="13"/>
      <c r="MEN249" s="13"/>
      <c r="MEO249" s="13"/>
      <c r="MEP249" s="13"/>
      <c r="MEQ249" s="13"/>
      <c r="MER249" s="13"/>
      <c r="MES249" s="13"/>
      <c r="MET249" s="13"/>
      <c r="MEU249" s="13"/>
      <c r="MEV249" s="13"/>
      <c r="MEW249" s="13"/>
      <c r="MEX249" s="13"/>
      <c r="MEY249" s="13"/>
      <c r="MEZ249" s="13"/>
      <c r="MFA249" s="13"/>
      <c r="MFB249" s="13"/>
      <c r="MFC249" s="13"/>
      <c r="MFD249" s="13"/>
      <c r="MFE249" s="13"/>
      <c r="MFF249" s="13"/>
      <c r="MFG249" s="13"/>
      <c r="MFH249" s="13"/>
      <c r="MFI249" s="13"/>
      <c r="MFJ249" s="13"/>
      <c r="MFK249" s="13"/>
      <c r="MFL249" s="13"/>
      <c r="MFM249" s="13"/>
      <c r="MFN249" s="13"/>
      <c r="MFO249" s="13"/>
      <c r="MFP249" s="13"/>
      <c r="MFQ249" s="13"/>
      <c r="MFR249" s="13"/>
      <c r="MFS249" s="13"/>
      <c r="MFT249" s="13"/>
      <c r="MFU249" s="13"/>
      <c r="MFV249" s="13"/>
      <c r="MFW249" s="13"/>
      <c r="MFX249" s="13"/>
      <c r="MFY249" s="13"/>
      <c r="MFZ249" s="13"/>
      <c r="MGA249" s="13"/>
      <c r="MGB249" s="13"/>
      <c r="MGC249" s="13"/>
      <c r="MGD249" s="13"/>
      <c r="MGE249" s="13"/>
      <c r="MGF249" s="13"/>
      <c r="MGG249" s="13"/>
      <c r="MGH249" s="13"/>
      <c r="MGI249" s="13"/>
      <c r="MGJ249" s="13"/>
      <c r="MGK249" s="13"/>
      <c r="MGL249" s="13"/>
      <c r="MGM249" s="13"/>
      <c r="MGN249" s="13"/>
      <c r="MGO249" s="13"/>
      <c r="MGP249" s="13"/>
      <c r="MGQ249" s="13"/>
      <c r="MGR249" s="13"/>
      <c r="MGS249" s="13"/>
      <c r="MGT249" s="13"/>
      <c r="MGU249" s="13"/>
      <c r="MGV249" s="13"/>
      <c r="MGW249" s="13"/>
      <c r="MGX249" s="13"/>
      <c r="MGY249" s="13"/>
      <c r="MGZ249" s="13"/>
      <c r="MHA249" s="13"/>
      <c r="MHB249" s="13"/>
      <c r="MHC249" s="13"/>
      <c r="MHD249" s="13"/>
      <c r="MHE249" s="13"/>
      <c r="MHF249" s="13"/>
      <c r="MHG249" s="13"/>
      <c r="MHH249" s="13"/>
      <c r="MHI249" s="13"/>
      <c r="MHJ249" s="13"/>
      <c r="MHK249" s="13"/>
      <c r="MHL249" s="13"/>
      <c r="MHM249" s="13"/>
      <c r="MHN249" s="13"/>
      <c r="MHO249" s="13"/>
      <c r="MHP249" s="13"/>
      <c r="MHQ249" s="13"/>
      <c r="MHR249" s="13"/>
      <c r="MHS249" s="13"/>
      <c r="MHT249" s="13"/>
      <c r="MHU249" s="13"/>
      <c r="MHV249" s="13"/>
      <c r="MHW249" s="13"/>
      <c r="MHX249" s="13"/>
      <c r="MHY249" s="13"/>
      <c r="MHZ249" s="13"/>
      <c r="MIA249" s="13"/>
      <c r="MIB249" s="13"/>
      <c r="MIC249" s="13"/>
      <c r="MID249" s="13"/>
      <c r="MIE249" s="13"/>
      <c r="MIF249" s="13"/>
      <c r="MIG249" s="13"/>
      <c r="MIH249" s="13"/>
      <c r="MII249" s="13"/>
      <c r="MIJ249" s="13"/>
      <c r="MIK249" s="13"/>
      <c r="MIL249" s="13"/>
      <c r="MIM249" s="13"/>
      <c r="MIN249" s="13"/>
      <c r="MIO249" s="13"/>
      <c r="MIP249" s="13"/>
      <c r="MIQ249" s="13"/>
      <c r="MIR249" s="13"/>
      <c r="MIS249" s="13"/>
      <c r="MIT249" s="13"/>
      <c r="MIU249" s="13"/>
      <c r="MIV249" s="13"/>
      <c r="MIW249" s="13"/>
      <c r="MIX249" s="13"/>
      <c r="MIY249" s="13"/>
      <c r="MIZ249" s="13"/>
      <c r="MJA249" s="13"/>
      <c r="MJB249" s="13"/>
      <c r="MJC249" s="13"/>
      <c r="MJD249" s="13"/>
      <c r="MJE249" s="13"/>
      <c r="MJF249" s="13"/>
      <c r="MJG249" s="13"/>
      <c r="MJH249" s="13"/>
      <c r="MJI249" s="13"/>
      <c r="MJJ249" s="13"/>
      <c r="MJK249" s="13"/>
      <c r="MJL249" s="13"/>
      <c r="MJM249" s="13"/>
      <c r="MJN249" s="13"/>
      <c r="MJO249" s="13"/>
      <c r="MJP249" s="13"/>
      <c r="MJQ249" s="13"/>
      <c r="MJR249" s="13"/>
      <c r="MJS249" s="13"/>
      <c r="MJT249" s="13"/>
      <c r="MJU249" s="13"/>
      <c r="MJV249" s="13"/>
      <c r="MJW249" s="13"/>
      <c r="MJX249" s="13"/>
      <c r="MJY249" s="13"/>
      <c r="MJZ249" s="13"/>
      <c r="MKA249" s="13"/>
      <c r="MKB249" s="13"/>
      <c r="MKC249" s="13"/>
      <c r="MKD249" s="13"/>
      <c r="MKE249" s="13"/>
      <c r="MKF249" s="13"/>
      <c r="MKG249" s="13"/>
      <c r="MKH249" s="13"/>
      <c r="MKI249" s="13"/>
      <c r="MKJ249" s="13"/>
      <c r="MKK249" s="13"/>
      <c r="MKL249" s="13"/>
      <c r="MKM249" s="13"/>
      <c r="MKN249" s="13"/>
      <c r="MKO249" s="13"/>
      <c r="MKP249" s="13"/>
      <c r="MKQ249" s="13"/>
      <c r="MKR249" s="13"/>
      <c r="MKS249" s="13"/>
      <c r="MKT249" s="13"/>
      <c r="MKU249" s="13"/>
      <c r="MKV249" s="13"/>
      <c r="MKW249" s="13"/>
      <c r="MKX249" s="13"/>
      <c r="MKY249" s="13"/>
      <c r="MKZ249" s="13"/>
      <c r="MLA249" s="13"/>
      <c r="MLB249" s="13"/>
      <c r="MLC249" s="13"/>
      <c r="MLD249" s="13"/>
      <c r="MLE249" s="13"/>
      <c r="MLF249" s="13"/>
      <c r="MLG249" s="13"/>
      <c r="MLH249" s="13"/>
      <c r="MLI249" s="13"/>
      <c r="MLJ249" s="13"/>
      <c r="MLK249" s="13"/>
      <c r="MLL249" s="13"/>
      <c r="MLM249" s="13"/>
      <c r="MLN249" s="13"/>
      <c r="MLO249" s="13"/>
      <c r="MLP249" s="13"/>
      <c r="MLQ249" s="13"/>
      <c r="MLR249" s="13"/>
      <c r="MLS249" s="13"/>
      <c r="MLT249" s="13"/>
      <c r="MLU249" s="13"/>
      <c r="MLV249" s="13"/>
      <c r="MLW249" s="13"/>
      <c r="MLX249" s="13"/>
      <c r="MLY249" s="13"/>
      <c r="MLZ249" s="13"/>
      <c r="MMA249" s="13"/>
      <c r="MMB249" s="13"/>
      <c r="MMC249" s="13"/>
      <c r="MMD249" s="13"/>
      <c r="MME249" s="13"/>
      <c r="MMF249" s="13"/>
      <c r="MMG249" s="13"/>
      <c r="MMH249" s="13"/>
      <c r="MMI249" s="13"/>
      <c r="MMJ249" s="13"/>
      <c r="MMK249" s="13"/>
      <c r="MML249" s="13"/>
      <c r="MMM249" s="13"/>
      <c r="MMN249" s="13"/>
      <c r="MMO249" s="13"/>
      <c r="MMP249" s="13"/>
      <c r="MMQ249" s="13"/>
      <c r="MMR249" s="13"/>
      <c r="MMS249" s="13"/>
      <c r="MMT249" s="13"/>
      <c r="MMU249" s="13"/>
      <c r="MMV249" s="13"/>
      <c r="MMW249" s="13"/>
      <c r="MMX249" s="13"/>
      <c r="MMY249" s="13"/>
      <c r="MMZ249" s="13"/>
      <c r="MNA249" s="13"/>
      <c r="MNB249" s="13"/>
      <c r="MNC249" s="13"/>
      <c r="MND249" s="13"/>
      <c r="MNE249" s="13"/>
      <c r="MNF249" s="13"/>
      <c r="MNG249" s="13"/>
      <c r="MNH249" s="13"/>
      <c r="MNI249" s="13"/>
      <c r="MNJ249" s="13"/>
      <c r="MNK249" s="13"/>
      <c r="MNL249" s="13"/>
      <c r="MNM249" s="13"/>
      <c r="MNN249" s="13"/>
      <c r="MNO249" s="13"/>
      <c r="MNP249" s="13"/>
      <c r="MNQ249" s="13"/>
      <c r="MNR249" s="13"/>
      <c r="MNS249" s="13"/>
      <c r="MNT249" s="13"/>
      <c r="MNU249" s="13"/>
      <c r="MNV249" s="13"/>
      <c r="MNW249" s="13"/>
      <c r="MNX249" s="13"/>
      <c r="MNY249" s="13"/>
      <c r="MNZ249" s="13"/>
      <c r="MOA249" s="13"/>
      <c r="MOB249" s="13"/>
      <c r="MOC249" s="13"/>
      <c r="MOD249" s="13"/>
      <c r="MOE249" s="13"/>
      <c r="MOF249" s="13"/>
      <c r="MOG249" s="13"/>
      <c r="MOH249" s="13"/>
      <c r="MOI249" s="13"/>
      <c r="MOJ249" s="13"/>
      <c r="MOK249" s="13"/>
      <c r="MOL249" s="13"/>
      <c r="MOM249" s="13"/>
      <c r="MON249" s="13"/>
      <c r="MOO249" s="13"/>
      <c r="MOP249" s="13"/>
      <c r="MOQ249" s="13"/>
      <c r="MOR249" s="13"/>
      <c r="MOS249" s="13"/>
      <c r="MOT249" s="13"/>
      <c r="MOU249" s="13"/>
      <c r="MOV249" s="13"/>
      <c r="MOW249" s="13"/>
      <c r="MOX249" s="13"/>
      <c r="MOY249" s="13"/>
      <c r="MOZ249" s="13"/>
      <c r="MPA249" s="13"/>
      <c r="MPB249" s="13"/>
      <c r="MPC249" s="13"/>
      <c r="MPD249" s="13"/>
      <c r="MPE249" s="13"/>
      <c r="MPF249" s="13"/>
      <c r="MPG249" s="13"/>
      <c r="MPH249" s="13"/>
      <c r="MPI249" s="13"/>
      <c r="MPJ249" s="13"/>
      <c r="MPK249" s="13"/>
      <c r="MPL249" s="13"/>
      <c r="MPM249" s="13"/>
      <c r="MPN249" s="13"/>
      <c r="MPO249" s="13"/>
      <c r="MPP249" s="13"/>
      <c r="MPQ249" s="13"/>
      <c r="MPR249" s="13"/>
      <c r="MPS249" s="13"/>
      <c r="MPT249" s="13"/>
      <c r="MPU249" s="13"/>
      <c r="MPV249" s="13"/>
      <c r="MPW249" s="13"/>
      <c r="MPX249" s="13"/>
      <c r="MPY249" s="13"/>
      <c r="MPZ249" s="13"/>
      <c r="MQA249" s="13"/>
      <c r="MQB249" s="13"/>
      <c r="MQC249" s="13"/>
      <c r="MQD249" s="13"/>
      <c r="MQE249" s="13"/>
      <c r="MQF249" s="13"/>
      <c r="MQG249" s="13"/>
      <c r="MQH249" s="13"/>
      <c r="MQI249" s="13"/>
      <c r="MQJ249" s="13"/>
      <c r="MQK249" s="13"/>
      <c r="MQL249" s="13"/>
      <c r="MQM249" s="13"/>
      <c r="MQN249" s="13"/>
      <c r="MQO249" s="13"/>
      <c r="MQP249" s="13"/>
      <c r="MQQ249" s="13"/>
      <c r="MQR249" s="13"/>
      <c r="MQS249" s="13"/>
      <c r="MQT249" s="13"/>
      <c r="MQU249" s="13"/>
      <c r="MQV249" s="13"/>
      <c r="MQW249" s="13"/>
      <c r="MQX249" s="13"/>
      <c r="MQY249" s="13"/>
      <c r="MQZ249" s="13"/>
      <c r="MRA249" s="13"/>
      <c r="MRB249" s="13"/>
      <c r="MRC249" s="13"/>
      <c r="MRD249" s="13"/>
      <c r="MRE249" s="13"/>
      <c r="MRF249" s="13"/>
      <c r="MRG249" s="13"/>
      <c r="MRH249" s="13"/>
      <c r="MRI249" s="13"/>
      <c r="MRJ249" s="13"/>
      <c r="MRK249" s="13"/>
      <c r="MRL249" s="13"/>
      <c r="MRM249" s="13"/>
      <c r="MRN249" s="13"/>
      <c r="MRO249" s="13"/>
      <c r="MRP249" s="13"/>
      <c r="MRQ249" s="13"/>
      <c r="MRR249" s="13"/>
      <c r="MRS249" s="13"/>
      <c r="MRT249" s="13"/>
      <c r="MRU249" s="13"/>
      <c r="MRV249" s="13"/>
      <c r="MRW249" s="13"/>
      <c r="MRX249" s="13"/>
      <c r="MRY249" s="13"/>
      <c r="MRZ249" s="13"/>
      <c r="MSA249" s="13"/>
      <c r="MSB249" s="13"/>
      <c r="MSC249" s="13"/>
      <c r="MSD249" s="13"/>
      <c r="MSE249" s="13"/>
      <c r="MSF249" s="13"/>
      <c r="MSG249" s="13"/>
      <c r="MSH249" s="13"/>
      <c r="MSI249" s="13"/>
      <c r="MSJ249" s="13"/>
      <c r="MSK249" s="13"/>
      <c r="MSL249" s="13"/>
      <c r="MSM249" s="13"/>
      <c r="MSN249" s="13"/>
      <c r="MSO249" s="13"/>
      <c r="MSP249" s="13"/>
      <c r="MSQ249" s="13"/>
      <c r="MSR249" s="13"/>
      <c r="MSS249" s="13"/>
      <c r="MST249" s="13"/>
      <c r="MSU249" s="13"/>
      <c r="MSV249" s="13"/>
      <c r="MSW249" s="13"/>
      <c r="MSX249" s="13"/>
      <c r="MSY249" s="13"/>
      <c r="MSZ249" s="13"/>
      <c r="MTA249" s="13"/>
      <c r="MTB249" s="13"/>
      <c r="MTC249" s="13"/>
      <c r="MTD249" s="13"/>
      <c r="MTE249" s="13"/>
      <c r="MTF249" s="13"/>
      <c r="MTG249" s="13"/>
      <c r="MTH249" s="13"/>
      <c r="MTI249" s="13"/>
      <c r="MTJ249" s="13"/>
      <c r="MTK249" s="13"/>
      <c r="MTL249" s="13"/>
      <c r="MTM249" s="13"/>
      <c r="MTN249" s="13"/>
      <c r="MTO249" s="13"/>
      <c r="MTP249" s="13"/>
      <c r="MTQ249" s="13"/>
      <c r="MTR249" s="13"/>
      <c r="MTS249" s="13"/>
      <c r="MTT249" s="13"/>
      <c r="MTU249" s="13"/>
      <c r="MTV249" s="13"/>
      <c r="MTW249" s="13"/>
      <c r="MTX249" s="13"/>
      <c r="MTY249" s="13"/>
      <c r="MTZ249" s="13"/>
      <c r="MUA249" s="13"/>
      <c r="MUB249" s="13"/>
      <c r="MUC249" s="13"/>
      <c r="MUD249" s="13"/>
      <c r="MUE249" s="13"/>
      <c r="MUF249" s="13"/>
      <c r="MUG249" s="13"/>
      <c r="MUH249" s="13"/>
      <c r="MUI249" s="13"/>
      <c r="MUJ249" s="13"/>
      <c r="MUK249" s="13"/>
      <c r="MUL249" s="13"/>
      <c r="MUM249" s="13"/>
      <c r="MUN249" s="13"/>
      <c r="MUO249" s="13"/>
      <c r="MUP249" s="13"/>
      <c r="MUQ249" s="13"/>
      <c r="MUR249" s="13"/>
      <c r="MUS249" s="13"/>
      <c r="MUT249" s="13"/>
      <c r="MUU249" s="13"/>
      <c r="MUV249" s="13"/>
      <c r="MUW249" s="13"/>
      <c r="MUX249" s="13"/>
      <c r="MUY249" s="13"/>
      <c r="MUZ249" s="13"/>
      <c r="MVA249" s="13"/>
      <c r="MVB249" s="13"/>
      <c r="MVC249" s="13"/>
      <c r="MVD249" s="13"/>
      <c r="MVE249" s="13"/>
      <c r="MVF249" s="13"/>
      <c r="MVG249" s="13"/>
      <c r="MVH249" s="13"/>
      <c r="MVI249" s="13"/>
      <c r="MVJ249" s="13"/>
      <c r="MVK249" s="13"/>
      <c r="MVL249" s="13"/>
      <c r="MVM249" s="13"/>
      <c r="MVN249" s="13"/>
      <c r="MVO249" s="13"/>
      <c r="MVP249" s="13"/>
      <c r="MVQ249" s="13"/>
      <c r="MVR249" s="13"/>
      <c r="MVS249" s="13"/>
      <c r="MVT249" s="13"/>
      <c r="MVU249" s="13"/>
      <c r="MVV249" s="13"/>
      <c r="MVW249" s="13"/>
      <c r="MVX249" s="13"/>
      <c r="MVY249" s="13"/>
      <c r="MVZ249" s="13"/>
      <c r="MWA249" s="13"/>
      <c r="MWB249" s="13"/>
      <c r="MWC249" s="13"/>
      <c r="MWD249" s="13"/>
      <c r="MWE249" s="13"/>
      <c r="MWF249" s="13"/>
      <c r="MWG249" s="13"/>
      <c r="MWH249" s="13"/>
      <c r="MWI249" s="13"/>
      <c r="MWJ249" s="13"/>
      <c r="MWK249" s="13"/>
      <c r="MWL249" s="13"/>
      <c r="MWM249" s="13"/>
      <c r="MWN249" s="13"/>
      <c r="MWO249" s="13"/>
      <c r="MWP249" s="13"/>
      <c r="MWQ249" s="13"/>
      <c r="MWR249" s="13"/>
      <c r="MWS249" s="13"/>
      <c r="MWT249" s="13"/>
      <c r="MWU249" s="13"/>
      <c r="MWV249" s="13"/>
      <c r="MWW249" s="13"/>
      <c r="MWX249" s="13"/>
      <c r="MWY249" s="13"/>
      <c r="MWZ249" s="13"/>
      <c r="MXA249" s="13"/>
      <c r="MXB249" s="13"/>
      <c r="MXC249" s="13"/>
      <c r="MXD249" s="13"/>
      <c r="MXE249" s="13"/>
      <c r="MXF249" s="13"/>
      <c r="MXG249" s="13"/>
      <c r="MXH249" s="13"/>
      <c r="MXI249" s="13"/>
      <c r="MXJ249" s="13"/>
      <c r="MXK249" s="13"/>
      <c r="MXL249" s="13"/>
      <c r="MXM249" s="13"/>
      <c r="MXN249" s="13"/>
      <c r="MXO249" s="13"/>
      <c r="MXP249" s="13"/>
      <c r="MXQ249" s="13"/>
      <c r="MXR249" s="13"/>
      <c r="MXS249" s="13"/>
      <c r="MXT249" s="13"/>
      <c r="MXU249" s="13"/>
      <c r="MXV249" s="13"/>
      <c r="MXW249" s="13"/>
      <c r="MXX249" s="13"/>
      <c r="MXY249" s="13"/>
      <c r="MXZ249" s="13"/>
      <c r="MYA249" s="13"/>
      <c r="MYB249" s="13"/>
      <c r="MYC249" s="13"/>
      <c r="MYD249" s="13"/>
      <c r="MYE249" s="13"/>
      <c r="MYF249" s="13"/>
      <c r="MYG249" s="13"/>
      <c r="MYH249" s="13"/>
      <c r="MYI249" s="13"/>
      <c r="MYJ249" s="13"/>
      <c r="MYK249" s="13"/>
      <c r="MYL249" s="13"/>
      <c r="MYM249" s="13"/>
      <c r="MYN249" s="13"/>
      <c r="MYO249" s="13"/>
      <c r="MYP249" s="13"/>
      <c r="MYQ249" s="13"/>
      <c r="MYR249" s="13"/>
      <c r="MYS249" s="13"/>
      <c r="MYT249" s="13"/>
      <c r="MYU249" s="13"/>
      <c r="MYV249" s="13"/>
      <c r="MYW249" s="13"/>
      <c r="MYX249" s="13"/>
      <c r="MYY249" s="13"/>
      <c r="MYZ249" s="13"/>
      <c r="MZA249" s="13"/>
      <c r="MZB249" s="13"/>
      <c r="MZC249" s="13"/>
      <c r="MZD249" s="13"/>
      <c r="MZE249" s="13"/>
      <c r="MZF249" s="13"/>
      <c r="MZG249" s="13"/>
      <c r="MZH249" s="13"/>
      <c r="MZI249" s="13"/>
      <c r="MZJ249" s="13"/>
      <c r="MZK249" s="13"/>
      <c r="MZL249" s="13"/>
      <c r="MZM249" s="13"/>
      <c r="MZN249" s="13"/>
      <c r="MZO249" s="13"/>
      <c r="MZP249" s="13"/>
      <c r="MZQ249" s="13"/>
      <c r="MZR249" s="13"/>
      <c r="MZS249" s="13"/>
      <c r="MZT249" s="13"/>
      <c r="MZU249" s="13"/>
      <c r="MZV249" s="13"/>
      <c r="MZW249" s="13"/>
      <c r="MZX249" s="13"/>
      <c r="MZY249" s="13"/>
      <c r="MZZ249" s="13"/>
      <c r="NAA249" s="13"/>
      <c r="NAB249" s="13"/>
      <c r="NAC249" s="13"/>
      <c r="NAD249" s="13"/>
      <c r="NAE249" s="13"/>
      <c r="NAF249" s="13"/>
      <c r="NAG249" s="13"/>
      <c r="NAH249" s="13"/>
      <c r="NAI249" s="13"/>
      <c r="NAJ249" s="13"/>
      <c r="NAK249" s="13"/>
      <c r="NAL249" s="13"/>
      <c r="NAM249" s="13"/>
      <c r="NAN249" s="13"/>
      <c r="NAO249" s="13"/>
      <c r="NAP249" s="13"/>
      <c r="NAQ249" s="13"/>
      <c r="NAR249" s="13"/>
      <c r="NAS249" s="13"/>
      <c r="NAT249" s="13"/>
      <c r="NAU249" s="13"/>
      <c r="NAV249" s="13"/>
      <c r="NAW249" s="13"/>
      <c r="NAX249" s="13"/>
      <c r="NAY249" s="13"/>
      <c r="NAZ249" s="13"/>
      <c r="NBA249" s="13"/>
      <c r="NBB249" s="13"/>
      <c r="NBC249" s="13"/>
      <c r="NBD249" s="13"/>
      <c r="NBE249" s="13"/>
      <c r="NBF249" s="13"/>
      <c r="NBG249" s="13"/>
      <c r="NBH249" s="13"/>
      <c r="NBI249" s="13"/>
      <c r="NBJ249" s="13"/>
      <c r="NBK249" s="13"/>
      <c r="NBL249" s="13"/>
      <c r="NBM249" s="13"/>
      <c r="NBN249" s="13"/>
      <c r="NBO249" s="13"/>
      <c r="NBP249" s="13"/>
      <c r="NBQ249" s="13"/>
      <c r="NBR249" s="13"/>
      <c r="NBS249" s="13"/>
      <c r="NBT249" s="13"/>
      <c r="NBU249" s="13"/>
      <c r="NBV249" s="13"/>
      <c r="NBW249" s="13"/>
      <c r="NBX249" s="13"/>
      <c r="NBY249" s="13"/>
      <c r="NBZ249" s="13"/>
      <c r="NCA249" s="13"/>
      <c r="NCB249" s="13"/>
      <c r="NCC249" s="13"/>
      <c r="NCD249" s="13"/>
      <c r="NCE249" s="13"/>
      <c r="NCF249" s="13"/>
      <c r="NCG249" s="13"/>
      <c r="NCH249" s="13"/>
      <c r="NCI249" s="13"/>
      <c r="NCJ249" s="13"/>
      <c r="NCK249" s="13"/>
      <c r="NCL249" s="13"/>
      <c r="NCM249" s="13"/>
      <c r="NCN249" s="13"/>
      <c r="NCO249" s="13"/>
      <c r="NCP249" s="13"/>
      <c r="NCQ249" s="13"/>
      <c r="NCR249" s="13"/>
      <c r="NCS249" s="13"/>
      <c r="NCT249" s="13"/>
      <c r="NCU249" s="13"/>
      <c r="NCV249" s="13"/>
      <c r="NCW249" s="13"/>
      <c r="NCX249" s="13"/>
      <c r="NCY249" s="13"/>
      <c r="NCZ249" s="13"/>
      <c r="NDA249" s="13"/>
      <c r="NDB249" s="13"/>
      <c r="NDC249" s="13"/>
      <c r="NDD249" s="13"/>
      <c r="NDE249" s="13"/>
      <c r="NDF249" s="13"/>
      <c r="NDG249" s="13"/>
      <c r="NDH249" s="13"/>
      <c r="NDI249" s="13"/>
      <c r="NDJ249" s="13"/>
      <c r="NDK249" s="13"/>
      <c r="NDL249" s="13"/>
      <c r="NDM249" s="13"/>
      <c r="NDN249" s="13"/>
      <c r="NDO249" s="13"/>
      <c r="NDP249" s="13"/>
      <c r="NDQ249" s="13"/>
      <c r="NDR249" s="13"/>
      <c r="NDS249" s="13"/>
      <c r="NDT249" s="13"/>
      <c r="NDU249" s="13"/>
      <c r="NDV249" s="13"/>
      <c r="NDW249" s="13"/>
      <c r="NDX249" s="13"/>
      <c r="NDY249" s="13"/>
      <c r="NDZ249" s="13"/>
      <c r="NEA249" s="13"/>
      <c r="NEB249" s="13"/>
      <c r="NEC249" s="13"/>
      <c r="NED249" s="13"/>
      <c r="NEE249" s="13"/>
      <c r="NEF249" s="13"/>
      <c r="NEG249" s="13"/>
      <c r="NEH249" s="13"/>
      <c r="NEI249" s="13"/>
      <c r="NEJ249" s="13"/>
      <c r="NEK249" s="13"/>
      <c r="NEL249" s="13"/>
      <c r="NEM249" s="13"/>
      <c r="NEN249" s="13"/>
      <c r="NEO249" s="13"/>
      <c r="NEP249" s="13"/>
      <c r="NEQ249" s="13"/>
      <c r="NER249" s="13"/>
      <c r="NES249" s="13"/>
      <c r="NET249" s="13"/>
      <c r="NEU249" s="13"/>
      <c r="NEV249" s="13"/>
      <c r="NEW249" s="13"/>
      <c r="NEX249" s="13"/>
      <c r="NEY249" s="13"/>
      <c r="NEZ249" s="13"/>
      <c r="NFA249" s="13"/>
      <c r="NFB249" s="13"/>
      <c r="NFC249" s="13"/>
      <c r="NFD249" s="13"/>
      <c r="NFE249" s="13"/>
      <c r="NFF249" s="13"/>
      <c r="NFG249" s="13"/>
      <c r="NFH249" s="13"/>
      <c r="NFI249" s="13"/>
      <c r="NFJ249" s="13"/>
      <c r="NFK249" s="13"/>
      <c r="NFL249" s="13"/>
      <c r="NFM249" s="13"/>
      <c r="NFN249" s="13"/>
      <c r="NFO249" s="13"/>
      <c r="NFP249" s="13"/>
      <c r="NFQ249" s="13"/>
      <c r="NFR249" s="13"/>
      <c r="NFS249" s="13"/>
      <c r="NFT249" s="13"/>
      <c r="NFU249" s="13"/>
      <c r="NFV249" s="13"/>
      <c r="NFW249" s="13"/>
      <c r="NFX249" s="13"/>
      <c r="NFY249" s="13"/>
      <c r="NFZ249" s="13"/>
      <c r="NGA249" s="13"/>
      <c r="NGB249" s="13"/>
      <c r="NGC249" s="13"/>
      <c r="NGD249" s="13"/>
      <c r="NGE249" s="13"/>
      <c r="NGF249" s="13"/>
      <c r="NGG249" s="13"/>
      <c r="NGH249" s="13"/>
      <c r="NGI249" s="13"/>
      <c r="NGJ249" s="13"/>
      <c r="NGK249" s="13"/>
      <c r="NGL249" s="13"/>
      <c r="NGM249" s="13"/>
      <c r="NGN249" s="13"/>
      <c r="NGO249" s="13"/>
      <c r="NGP249" s="13"/>
      <c r="NGQ249" s="13"/>
      <c r="NGR249" s="13"/>
      <c r="NGS249" s="13"/>
      <c r="NGT249" s="13"/>
      <c r="NGU249" s="13"/>
      <c r="NGV249" s="13"/>
      <c r="NGW249" s="13"/>
      <c r="NGX249" s="13"/>
      <c r="NGY249" s="13"/>
      <c r="NGZ249" s="13"/>
      <c r="NHA249" s="13"/>
      <c r="NHB249" s="13"/>
      <c r="NHC249" s="13"/>
      <c r="NHD249" s="13"/>
      <c r="NHE249" s="13"/>
      <c r="NHF249" s="13"/>
      <c r="NHG249" s="13"/>
      <c r="NHH249" s="13"/>
      <c r="NHI249" s="13"/>
      <c r="NHJ249" s="13"/>
      <c r="NHK249" s="13"/>
      <c r="NHL249" s="13"/>
      <c r="NHM249" s="13"/>
      <c r="NHN249" s="13"/>
      <c r="NHO249" s="13"/>
      <c r="NHP249" s="13"/>
      <c r="NHQ249" s="13"/>
      <c r="NHR249" s="13"/>
      <c r="NHS249" s="13"/>
      <c r="NHT249" s="13"/>
      <c r="NHU249" s="13"/>
      <c r="NHV249" s="13"/>
      <c r="NHW249" s="13"/>
      <c r="NHX249" s="13"/>
      <c r="NHY249" s="13"/>
      <c r="NHZ249" s="13"/>
      <c r="NIA249" s="13"/>
      <c r="NIB249" s="13"/>
      <c r="NIC249" s="13"/>
      <c r="NID249" s="13"/>
      <c r="NIE249" s="13"/>
      <c r="NIF249" s="13"/>
      <c r="NIG249" s="13"/>
      <c r="NIH249" s="13"/>
      <c r="NII249" s="13"/>
      <c r="NIJ249" s="13"/>
      <c r="NIK249" s="13"/>
      <c r="NIL249" s="13"/>
      <c r="NIM249" s="13"/>
      <c r="NIN249" s="13"/>
      <c r="NIO249" s="13"/>
      <c r="NIP249" s="13"/>
      <c r="NIQ249" s="13"/>
      <c r="NIR249" s="13"/>
      <c r="NIS249" s="13"/>
      <c r="NIT249" s="13"/>
      <c r="NIU249" s="13"/>
      <c r="NIV249" s="13"/>
      <c r="NIW249" s="13"/>
      <c r="NIX249" s="13"/>
      <c r="NIY249" s="13"/>
      <c r="NIZ249" s="13"/>
      <c r="NJA249" s="13"/>
      <c r="NJB249" s="13"/>
      <c r="NJC249" s="13"/>
      <c r="NJD249" s="13"/>
      <c r="NJE249" s="13"/>
      <c r="NJF249" s="13"/>
      <c r="NJG249" s="13"/>
      <c r="NJH249" s="13"/>
      <c r="NJI249" s="13"/>
      <c r="NJJ249" s="13"/>
      <c r="NJK249" s="13"/>
      <c r="NJL249" s="13"/>
      <c r="NJM249" s="13"/>
      <c r="NJN249" s="13"/>
      <c r="NJO249" s="13"/>
      <c r="NJP249" s="13"/>
      <c r="NJQ249" s="13"/>
      <c r="NJR249" s="13"/>
      <c r="NJS249" s="13"/>
      <c r="NJT249" s="13"/>
      <c r="NJU249" s="13"/>
      <c r="NJV249" s="13"/>
      <c r="NJW249" s="13"/>
      <c r="NJX249" s="13"/>
      <c r="NJY249" s="13"/>
      <c r="NJZ249" s="13"/>
      <c r="NKA249" s="13"/>
      <c r="NKB249" s="13"/>
      <c r="NKC249" s="13"/>
      <c r="NKD249" s="13"/>
      <c r="NKE249" s="13"/>
      <c r="NKF249" s="13"/>
      <c r="NKG249" s="13"/>
      <c r="NKH249" s="13"/>
      <c r="NKI249" s="13"/>
      <c r="NKJ249" s="13"/>
      <c r="NKK249" s="13"/>
      <c r="NKL249" s="13"/>
      <c r="NKM249" s="13"/>
      <c r="NKN249" s="13"/>
      <c r="NKO249" s="13"/>
      <c r="NKP249" s="13"/>
      <c r="NKQ249" s="13"/>
      <c r="NKR249" s="13"/>
      <c r="NKS249" s="13"/>
      <c r="NKT249" s="13"/>
      <c r="NKU249" s="13"/>
      <c r="NKV249" s="13"/>
      <c r="NKW249" s="13"/>
      <c r="NKX249" s="13"/>
      <c r="NKY249" s="13"/>
      <c r="NKZ249" s="13"/>
      <c r="NLA249" s="13"/>
      <c r="NLB249" s="13"/>
      <c r="NLC249" s="13"/>
      <c r="NLD249" s="13"/>
      <c r="NLE249" s="13"/>
      <c r="NLF249" s="13"/>
      <c r="NLG249" s="13"/>
      <c r="NLH249" s="13"/>
      <c r="NLI249" s="13"/>
      <c r="NLJ249" s="13"/>
      <c r="NLK249" s="13"/>
      <c r="NLL249" s="13"/>
      <c r="NLM249" s="13"/>
      <c r="NLN249" s="13"/>
      <c r="NLO249" s="13"/>
      <c r="NLP249" s="13"/>
      <c r="NLQ249" s="13"/>
      <c r="NLR249" s="13"/>
      <c r="NLS249" s="13"/>
      <c r="NLT249" s="13"/>
      <c r="NLU249" s="13"/>
      <c r="NLV249" s="13"/>
      <c r="NLW249" s="13"/>
      <c r="NLX249" s="13"/>
      <c r="NLY249" s="13"/>
      <c r="NLZ249" s="13"/>
      <c r="NMA249" s="13"/>
      <c r="NMB249" s="13"/>
      <c r="NMC249" s="13"/>
      <c r="NMD249" s="13"/>
      <c r="NME249" s="13"/>
      <c r="NMF249" s="13"/>
      <c r="NMG249" s="13"/>
      <c r="NMH249" s="13"/>
      <c r="NMI249" s="13"/>
      <c r="NMJ249" s="13"/>
      <c r="NMK249" s="13"/>
      <c r="NML249" s="13"/>
      <c r="NMM249" s="13"/>
      <c r="NMN249" s="13"/>
      <c r="NMO249" s="13"/>
      <c r="NMP249" s="13"/>
      <c r="NMQ249" s="13"/>
      <c r="NMR249" s="13"/>
      <c r="NMS249" s="13"/>
      <c r="NMT249" s="13"/>
      <c r="NMU249" s="13"/>
      <c r="NMV249" s="13"/>
      <c r="NMW249" s="13"/>
      <c r="NMX249" s="13"/>
      <c r="NMY249" s="13"/>
      <c r="NMZ249" s="13"/>
      <c r="NNA249" s="13"/>
      <c r="NNB249" s="13"/>
      <c r="NNC249" s="13"/>
      <c r="NND249" s="13"/>
      <c r="NNE249" s="13"/>
      <c r="NNF249" s="13"/>
      <c r="NNG249" s="13"/>
      <c r="NNH249" s="13"/>
      <c r="NNI249" s="13"/>
      <c r="NNJ249" s="13"/>
      <c r="NNK249" s="13"/>
      <c r="NNL249" s="13"/>
      <c r="NNM249" s="13"/>
      <c r="NNN249" s="13"/>
      <c r="NNO249" s="13"/>
      <c r="NNP249" s="13"/>
      <c r="NNQ249" s="13"/>
      <c r="NNR249" s="13"/>
      <c r="NNS249" s="13"/>
      <c r="NNT249" s="13"/>
      <c r="NNU249" s="13"/>
      <c r="NNV249" s="13"/>
      <c r="NNW249" s="13"/>
      <c r="NNX249" s="13"/>
      <c r="NNY249" s="13"/>
      <c r="NNZ249" s="13"/>
      <c r="NOA249" s="13"/>
      <c r="NOB249" s="13"/>
      <c r="NOC249" s="13"/>
      <c r="NOD249" s="13"/>
      <c r="NOE249" s="13"/>
      <c r="NOF249" s="13"/>
      <c r="NOG249" s="13"/>
      <c r="NOH249" s="13"/>
      <c r="NOI249" s="13"/>
      <c r="NOJ249" s="13"/>
      <c r="NOK249" s="13"/>
      <c r="NOL249" s="13"/>
      <c r="NOM249" s="13"/>
      <c r="NON249" s="13"/>
      <c r="NOO249" s="13"/>
      <c r="NOP249" s="13"/>
      <c r="NOQ249" s="13"/>
      <c r="NOR249" s="13"/>
      <c r="NOS249" s="13"/>
      <c r="NOT249" s="13"/>
      <c r="NOU249" s="13"/>
      <c r="NOV249" s="13"/>
      <c r="NOW249" s="13"/>
      <c r="NOX249" s="13"/>
      <c r="NOY249" s="13"/>
      <c r="NOZ249" s="13"/>
      <c r="NPA249" s="13"/>
      <c r="NPB249" s="13"/>
      <c r="NPC249" s="13"/>
      <c r="NPD249" s="13"/>
      <c r="NPE249" s="13"/>
      <c r="NPF249" s="13"/>
      <c r="NPG249" s="13"/>
      <c r="NPH249" s="13"/>
      <c r="NPI249" s="13"/>
      <c r="NPJ249" s="13"/>
      <c r="NPK249" s="13"/>
      <c r="NPL249" s="13"/>
      <c r="NPM249" s="13"/>
      <c r="NPN249" s="13"/>
      <c r="NPO249" s="13"/>
      <c r="NPP249" s="13"/>
      <c r="NPQ249" s="13"/>
      <c r="NPR249" s="13"/>
      <c r="NPS249" s="13"/>
      <c r="NPT249" s="13"/>
      <c r="NPU249" s="13"/>
      <c r="NPV249" s="13"/>
      <c r="NPW249" s="13"/>
      <c r="NPX249" s="13"/>
      <c r="NPY249" s="13"/>
      <c r="NPZ249" s="13"/>
      <c r="NQA249" s="13"/>
      <c r="NQB249" s="13"/>
      <c r="NQC249" s="13"/>
      <c r="NQD249" s="13"/>
      <c r="NQE249" s="13"/>
      <c r="NQF249" s="13"/>
      <c r="NQG249" s="13"/>
      <c r="NQH249" s="13"/>
      <c r="NQI249" s="13"/>
      <c r="NQJ249" s="13"/>
      <c r="NQK249" s="13"/>
      <c r="NQL249" s="13"/>
      <c r="NQM249" s="13"/>
      <c r="NQN249" s="13"/>
      <c r="NQO249" s="13"/>
      <c r="NQP249" s="13"/>
      <c r="NQQ249" s="13"/>
      <c r="NQR249" s="13"/>
      <c r="NQS249" s="13"/>
      <c r="NQT249" s="13"/>
      <c r="NQU249" s="13"/>
      <c r="NQV249" s="13"/>
      <c r="NQW249" s="13"/>
      <c r="NQX249" s="13"/>
      <c r="NQY249" s="13"/>
      <c r="NQZ249" s="13"/>
      <c r="NRA249" s="13"/>
      <c r="NRB249" s="13"/>
      <c r="NRC249" s="13"/>
      <c r="NRD249" s="13"/>
      <c r="NRE249" s="13"/>
      <c r="NRF249" s="13"/>
      <c r="NRG249" s="13"/>
      <c r="NRH249" s="13"/>
      <c r="NRI249" s="13"/>
      <c r="NRJ249" s="13"/>
      <c r="NRK249" s="13"/>
      <c r="NRL249" s="13"/>
      <c r="NRM249" s="13"/>
      <c r="NRN249" s="13"/>
      <c r="NRO249" s="13"/>
      <c r="NRP249" s="13"/>
      <c r="NRQ249" s="13"/>
      <c r="NRR249" s="13"/>
      <c r="NRS249" s="13"/>
      <c r="NRT249" s="13"/>
      <c r="NRU249" s="13"/>
      <c r="NRV249" s="13"/>
      <c r="NRW249" s="13"/>
      <c r="NRX249" s="13"/>
      <c r="NRY249" s="13"/>
      <c r="NRZ249" s="13"/>
      <c r="NSA249" s="13"/>
      <c r="NSB249" s="13"/>
      <c r="NSC249" s="13"/>
      <c r="NSD249" s="13"/>
      <c r="NSE249" s="13"/>
      <c r="NSF249" s="13"/>
      <c r="NSG249" s="13"/>
      <c r="NSH249" s="13"/>
      <c r="NSI249" s="13"/>
      <c r="NSJ249" s="13"/>
      <c r="NSK249" s="13"/>
      <c r="NSL249" s="13"/>
      <c r="NSM249" s="13"/>
      <c r="NSN249" s="13"/>
      <c r="NSO249" s="13"/>
      <c r="NSP249" s="13"/>
      <c r="NSQ249" s="13"/>
      <c r="NSR249" s="13"/>
      <c r="NSS249" s="13"/>
      <c r="NST249" s="13"/>
      <c r="NSU249" s="13"/>
      <c r="NSV249" s="13"/>
      <c r="NSW249" s="13"/>
      <c r="NSX249" s="13"/>
      <c r="NSY249" s="13"/>
      <c r="NSZ249" s="13"/>
      <c r="NTA249" s="13"/>
      <c r="NTB249" s="13"/>
      <c r="NTC249" s="13"/>
      <c r="NTD249" s="13"/>
      <c r="NTE249" s="13"/>
      <c r="NTF249" s="13"/>
      <c r="NTG249" s="13"/>
      <c r="NTH249" s="13"/>
      <c r="NTI249" s="13"/>
      <c r="NTJ249" s="13"/>
      <c r="NTK249" s="13"/>
      <c r="NTL249" s="13"/>
      <c r="NTM249" s="13"/>
      <c r="NTN249" s="13"/>
      <c r="NTO249" s="13"/>
      <c r="NTP249" s="13"/>
      <c r="NTQ249" s="13"/>
      <c r="NTR249" s="13"/>
      <c r="NTS249" s="13"/>
      <c r="NTT249" s="13"/>
      <c r="NTU249" s="13"/>
      <c r="NTV249" s="13"/>
      <c r="NTW249" s="13"/>
      <c r="NTX249" s="13"/>
      <c r="NTY249" s="13"/>
      <c r="NTZ249" s="13"/>
      <c r="NUA249" s="13"/>
      <c r="NUB249" s="13"/>
      <c r="NUC249" s="13"/>
      <c r="NUD249" s="13"/>
      <c r="NUE249" s="13"/>
      <c r="NUF249" s="13"/>
      <c r="NUG249" s="13"/>
      <c r="NUH249" s="13"/>
      <c r="NUI249" s="13"/>
      <c r="NUJ249" s="13"/>
      <c r="NUK249" s="13"/>
      <c r="NUL249" s="13"/>
      <c r="NUM249" s="13"/>
      <c r="NUN249" s="13"/>
      <c r="NUO249" s="13"/>
      <c r="NUP249" s="13"/>
      <c r="NUQ249" s="13"/>
      <c r="NUR249" s="13"/>
      <c r="NUS249" s="13"/>
      <c r="NUT249" s="13"/>
      <c r="NUU249" s="13"/>
      <c r="NUV249" s="13"/>
      <c r="NUW249" s="13"/>
      <c r="NUX249" s="13"/>
      <c r="NUY249" s="13"/>
      <c r="NUZ249" s="13"/>
      <c r="NVA249" s="13"/>
      <c r="NVB249" s="13"/>
      <c r="NVC249" s="13"/>
      <c r="NVD249" s="13"/>
      <c r="NVE249" s="13"/>
      <c r="NVF249" s="13"/>
      <c r="NVG249" s="13"/>
      <c r="NVH249" s="13"/>
      <c r="NVI249" s="13"/>
      <c r="NVJ249" s="13"/>
      <c r="NVK249" s="13"/>
      <c r="NVL249" s="13"/>
      <c r="NVM249" s="13"/>
      <c r="NVN249" s="13"/>
      <c r="NVO249" s="13"/>
      <c r="NVP249" s="13"/>
      <c r="NVQ249" s="13"/>
      <c r="NVR249" s="13"/>
      <c r="NVS249" s="13"/>
      <c r="NVT249" s="13"/>
      <c r="NVU249" s="13"/>
      <c r="NVV249" s="13"/>
      <c r="NVW249" s="13"/>
      <c r="NVX249" s="13"/>
      <c r="NVY249" s="13"/>
      <c r="NVZ249" s="13"/>
      <c r="NWA249" s="13"/>
      <c r="NWB249" s="13"/>
      <c r="NWC249" s="13"/>
      <c r="NWD249" s="13"/>
      <c r="NWE249" s="13"/>
      <c r="NWF249" s="13"/>
      <c r="NWG249" s="13"/>
      <c r="NWH249" s="13"/>
      <c r="NWI249" s="13"/>
      <c r="NWJ249" s="13"/>
      <c r="NWK249" s="13"/>
      <c r="NWL249" s="13"/>
      <c r="NWM249" s="13"/>
      <c r="NWN249" s="13"/>
      <c r="NWO249" s="13"/>
      <c r="NWP249" s="13"/>
      <c r="NWQ249" s="13"/>
      <c r="NWR249" s="13"/>
      <c r="NWS249" s="13"/>
      <c r="NWT249" s="13"/>
      <c r="NWU249" s="13"/>
      <c r="NWV249" s="13"/>
      <c r="NWW249" s="13"/>
      <c r="NWX249" s="13"/>
      <c r="NWY249" s="13"/>
      <c r="NWZ249" s="13"/>
      <c r="NXA249" s="13"/>
      <c r="NXB249" s="13"/>
      <c r="NXC249" s="13"/>
      <c r="NXD249" s="13"/>
      <c r="NXE249" s="13"/>
      <c r="NXF249" s="13"/>
      <c r="NXG249" s="13"/>
      <c r="NXH249" s="13"/>
      <c r="NXI249" s="13"/>
      <c r="NXJ249" s="13"/>
      <c r="NXK249" s="13"/>
      <c r="NXL249" s="13"/>
      <c r="NXM249" s="13"/>
      <c r="NXN249" s="13"/>
      <c r="NXO249" s="13"/>
      <c r="NXP249" s="13"/>
      <c r="NXQ249" s="13"/>
      <c r="NXR249" s="13"/>
      <c r="NXS249" s="13"/>
      <c r="NXT249" s="13"/>
      <c r="NXU249" s="13"/>
      <c r="NXV249" s="13"/>
      <c r="NXW249" s="13"/>
      <c r="NXX249" s="13"/>
      <c r="NXY249" s="13"/>
      <c r="NXZ249" s="13"/>
      <c r="NYA249" s="13"/>
      <c r="NYB249" s="13"/>
      <c r="NYC249" s="13"/>
      <c r="NYD249" s="13"/>
      <c r="NYE249" s="13"/>
      <c r="NYF249" s="13"/>
      <c r="NYG249" s="13"/>
      <c r="NYH249" s="13"/>
      <c r="NYI249" s="13"/>
      <c r="NYJ249" s="13"/>
      <c r="NYK249" s="13"/>
      <c r="NYL249" s="13"/>
      <c r="NYM249" s="13"/>
      <c r="NYN249" s="13"/>
      <c r="NYO249" s="13"/>
      <c r="NYP249" s="13"/>
      <c r="NYQ249" s="13"/>
      <c r="NYR249" s="13"/>
      <c r="NYS249" s="13"/>
      <c r="NYT249" s="13"/>
      <c r="NYU249" s="13"/>
      <c r="NYV249" s="13"/>
      <c r="NYW249" s="13"/>
      <c r="NYX249" s="13"/>
      <c r="NYY249" s="13"/>
      <c r="NYZ249" s="13"/>
      <c r="NZA249" s="13"/>
      <c r="NZB249" s="13"/>
      <c r="NZC249" s="13"/>
      <c r="NZD249" s="13"/>
      <c r="NZE249" s="13"/>
      <c r="NZF249" s="13"/>
      <c r="NZG249" s="13"/>
      <c r="NZH249" s="13"/>
      <c r="NZI249" s="13"/>
      <c r="NZJ249" s="13"/>
      <c r="NZK249" s="13"/>
      <c r="NZL249" s="13"/>
      <c r="NZM249" s="13"/>
      <c r="NZN249" s="13"/>
      <c r="NZO249" s="13"/>
      <c r="NZP249" s="13"/>
      <c r="NZQ249" s="13"/>
      <c r="NZR249" s="13"/>
      <c r="NZS249" s="13"/>
      <c r="NZT249" s="13"/>
      <c r="NZU249" s="13"/>
      <c r="NZV249" s="13"/>
      <c r="NZW249" s="13"/>
      <c r="NZX249" s="13"/>
      <c r="NZY249" s="13"/>
      <c r="NZZ249" s="13"/>
      <c r="OAA249" s="13"/>
      <c r="OAB249" s="13"/>
      <c r="OAC249" s="13"/>
      <c r="OAD249" s="13"/>
      <c r="OAE249" s="13"/>
      <c r="OAF249" s="13"/>
      <c r="OAG249" s="13"/>
      <c r="OAH249" s="13"/>
      <c r="OAI249" s="13"/>
      <c r="OAJ249" s="13"/>
      <c r="OAK249" s="13"/>
      <c r="OAL249" s="13"/>
      <c r="OAM249" s="13"/>
      <c r="OAN249" s="13"/>
      <c r="OAO249" s="13"/>
      <c r="OAP249" s="13"/>
      <c r="OAQ249" s="13"/>
      <c r="OAR249" s="13"/>
      <c r="OAS249" s="13"/>
      <c r="OAT249" s="13"/>
      <c r="OAU249" s="13"/>
      <c r="OAV249" s="13"/>
      <c r="OAW249" s="13"/>
      <c r="OAX249" s="13"/>
      <c r="OAY249" s="13"/>
      <c r="OAZ249" s="13"/>
      <c r="OBA249" s="13"/>
      <c r="OBB249" s="13"/>
      <c r="OBC249" s="13"/>
      <c r="OBD249" s="13"/>
      <c r="OBE249" s="13"/>
      <c r="OBF249" s="13"/>
      <c r="OBG249" s="13"/>
      <c r="OBH249" s="13"/>
      <c r="OBI249" s="13"/>
      <c r="OBJ249" s="13"/>
      <c r="OBK249" s="13"/>
      <c r="OBL249" s="13"/>
      <c r="OBM249" s="13"/>
      <c r="OBN249" s="13"/>
      <c r="OBO249" s="13"/>
      <c r="OBP249" s="13"/>
      <c r="OBQ249" s="13"/>
      <c r="OBR249" s="13"/>
      <c r="OBS249" s="13"/>
      <c r="OBT249" s="13"/>
      <c r="OBU249" s="13"/>
      <c r="OBV249" s="13"/>
      <c r="OBW249" s="13"/>
      <c r="OBX249" s="13"/>
      <c r="OBY249" s="13"/>
      <c r="OBZ249" s="13"/>
      <c r="OCA249" s="13"/>
      <c r="OCB249" s="13"/>
      <c r="OCC249" s="13"/>
      <c r="OCD249" s="13"/>
      <c r="OCE249" s="13"/>
      <c r="OCF249" s="13"/>
      <c r="OCG249" s="13"/>
      <c r="OCH249" s="13"/>
      <c r="OCI249" s="13"/>
      <c r="OCJ249" s="13"/>
      <c r="OCK249" s="13"/>
      <c r="OCL249" s="13"/>
      <c r="OCM249" s="13"/>
      <c r="OCN249" s="13"/>
      <c r="OCO249" s="13"/>
      <c r="OCP249" s="13"/>
      <c r="OCQ249" s="13"/>
      <c r="OCR249" s="13"/>
      <c r="OCS249" s="13"/>
      <c r="OCT249" s="13"/>
      <c r="OCU249" s="13"/>
      <c r="OCV249" s="13"/>
      <c r="OCW249" s="13"/>
      <c r="OCX249" s="13"/>
      <c r="OCY249" s="13"/>
      <c r="OCZ249" s="13"/>
      <c r="ODA249" s="13"/>
      <c r="ODB249" s="13"/>
      <c r="ODC249" s="13"/>
      <c r="ODD249" s="13"/>
      <c r="ODE249" s="13"/>
      <c r="ODF249" s="13"/>
      <c r="ODG249" s="13"/>
      <c r="ODH249" s="13"/>
      <c r="ODI249" s="13"/>
      <c r="ODJ249" s="13"/>
      <c r="ODK249" s="13"/>
      <c r="ODL249" s="13"/>
      <c r="ODM249" s="13"/>
      <c r="ODN249" s="13"/>
      <c r="ODO249" s="13"/>
      <c r="ODP249" s="13"/>
      <c r="ODQ249" s="13"/>
      <c r="ODR249" s="13"/>
      <c r="ODS249" s="13"/>
      <c r="ODT249" s="13"/>
      <c r="ODU249" s="13"/>
      <c r="ODV249" s="13"/>
      <c r="ODW249" s="13"/>
      <c r="ODX249" s="13"/>
      <c r="ODY249" s="13"/>
      <c r="ODZ249" s="13"/>
      <c r="OEA249" s="13"/>
      <c r="OEB249" s="13"/>
      <c r="OEC249" s="13"/>
      <c r="OED249" s="13"/>
      <c r="OEE249" s="13"/>
      <c r="OEF249" s="13"/>
      <c r="OEG249" s="13"/>
      <c r="OEH249" s="13"/>
      <c r="OEI249" s="13"/>
      <c r="OEJ249" s="13"/>
      <c r="OEK249" s="13"/>
      <c r="OEL249" s="13"/>
      <c r="OEM249" s="13"/>
      <c r="OEN249" s="13"/>
      <c r="OEO249" s="13"/>
      <c r="OEP249" s="13"/>
      <c r="OEQ249" s="13"/>
      <c r="OER249" s="13"/>
      <c r="OES249" s="13"/>
      <c r="OET249" s="13"/>
      <c r="OEU249" s="13"/>
      <c r="OEV249" s="13"/>
      <c r="OEW249" s="13"/>
      <c r="OEX249" s="13"/>
      <c r="OEY249" s="13"/>
      <c r="OEZ249" s="13"/>
      <c r="OFA249" s="13"/>
      <c r="OFB249" s="13"/>
      <c r="OFC249" s="13"/>
      <c r="OFD249" s="13"/>
      <c r="OFE249" s="13"/>
      <c r="OFF249" s="13"/>
      <c r="OFG249" s="13"/>
      <c r="OFH249" s="13"/>
      <c r="OFI249" s="13"/>
      <c r="OFJ249" s="13"/>
      <c r="OFK249" s="13"/>
      <c r="OFL249" s="13"/>
      <c r="OFM249" s="13"/>
      <c r="OFN249" s="13"/>
      <c r="OFO249" s="13"/>
      <c r="OFP249" s="13"/>
      <c r="OFQ249" s="13"/>
      <c r="OFR249" s="13"/>
      <c r="OFS249" s="13"/>
      <c r="OFT249" s="13"/>
      <c r="OFU249" s="13"/>
      <c r="OFV249" s="13"/>
      <c r="OFW249" s="13"/>
      <c r="OFX249" s="13"/>
      <c r="OFY249" s="13"/>
      <c r="OFZ249" s="13"/>
      <c r="OGA249" s="13"/>
      <c r="OGB249" s="13"/>
      <c r="OGC249" s="13"/>
      <c r="OGD249" s="13"/>
      <c r="OGE249" s="13"/>
      <c r="OGF249" s="13"/>
      <c r="OGG249" s="13"/>
      <c r="OGH249" s="13"/>
      <c r="OGI249" s="13"/>
      <c r="OGJ249" s="13"/>
      <c r="OGK249" s="13"/>
      <c r="OGL249" s="13"/>
      <c r="OGM249" s="13"/>
      <c r="OGN249" s="13"/>
      <c r="OGO249" s="13"/>
      <c r="OGP249" s="13"/>
      <c r="OGQ249" s="13"/>
      <c r="OGR249" s="13"/>
      <c r="OGS249" s="13"/>
      <c r="OGT249" s="13"/>
      <c r="OGU249" s="13"/>
      <c r="OGV249" s="13"/>
      <c r="OGW249" s="13"/>
      <c r="OGX249" s="13"/>
      <c r="OGY249" s="13"/>
      <c r="OGZ249" s="13"/>
      <c r="OHA249" s="13"/>
      <c r="OHB249" s="13"/>
      <c r="OHC249" s="13"/>
      <c r="OHD249" s="13"/>
      <c r="OHE249" s="13"/>
      <c r="OHF249" s="13"/>
      <c r="OHG249" s="13"/>
      <c r="OHH249" s="13"/>
      <c r="OHI249" s="13"/>
      <c r="OHJ249" s="13"/>
      <c r="OHK249" s="13"/>
      <c r="OHL249" s="13"/>
      <c r="OHM249" s="13"/>
      <c r="OHN249" s="13"/>
      <c r="OHO249" s="13"/>
      <c r="OHP249" s="13"/>
      <c r="OHQ249" s="13"/>
      <c r="OHR249" s="13"/>
      <c r="OHS249" s="13"/>
      <c r="OHT249" s="13"/>
      <c r="OHU249" s="13"/>
      <c r="OHV249" s="13"/>
      <c r="OHW249" s="13"/>
      <c r="OHX249" s="13"/>
      <c r="OHY249" s="13"/>
      <c r="OHZ249" s="13"/>
      <c r="OIA249" s="13"/>
      <c r="OIB249" s="13"/>
      <c r="OIC249" s="13"/>
      <c r="OID249" s="13"/>
      <c r="OIE249" s="13"/>
      <c r="OIF249" s="13"/>
      <c r="OIG249" s="13"/>
      <c r="OIH249" s="13"/>
      <c r="OII249" s="13"/>
      <c r="OIJ249" s="13"/>
      <c r="OIK249" s="13"/>
      <c r="OIL249" s="13"/>
      <c r="OIM249" s="13"/>
      <c r="OIN249" s="13"/>
      <c r="OIO249" s="13"/>
      <c r="OIP249" s="13"/>
      <c r="OIQ249" s="13"/>
      <c r="OIR249" s="13"/>
      <c r="OIS249" s="13"/>
      <c r="OIT249" s="13"/>
      <c r="OIU249" s="13"/>
      <c r="OIV249" s="13"/>
      <c r="OIW249" s="13"/>
      <c r="OIX249" s="13"/>
      <c r="OIY249" s="13"/>
      <c r="OIZ249" s="13"/>
      <c r="OJA249" s="13"/>
      <c r="OJB249" s="13"/>
      <c r="OJC249" s="13"/>
      <c r="OJD249" s="13"/>
      <c r="OJE249" s="13"/>
      <c r="OJF249" s="13"/>
      <c r="OJG249" s="13"/>
      <c r="OJH249" s="13"/>
      <c r="OJI249" s="13"/>
      <c r="OJJ249" s="13"/>
      <c r="OJK249" s="13"/>
      <c r="OJL249" s="13"/>
      <c r="OJM249" s="13"/>
      <c r="OJN249" s="13"/>
      <c r="OJO249" s="13"/>
      <c r="OJP249" s="13"/>
      <c r="OJQ249" s="13"/>
      <c r="OJR249" s="13"/>
      <c r="OJS249" s="13"/>
      <c r="OJT249" s="13"/>
      <c r="OJU249" s="13"/>
      <c r="OJV249" s="13"/>
      <c r="OJW249" s="13"/>
      <c r="OJX249" s="13"/>
      <c r="OJY249" s="13"/>
      <c r="OJZ249" s="13"/>
      <c r="OKA249" s="13"/>
      <c r="OKB249" s="13"/>
      <c r="OKC249" s="13"/>
      <c r="OKD249" s="13"/>
      <c r="OKE249" s="13"/>
      <c r="OKF249" s="13"/>
      <c r="OKG249" s="13"/>
      <c r="OKH249" s="13"/>
      <c r="OKI249" s="13"/>
      <c r="OKJ249" s="13"/>
      <c r="OKK249" s="13"/>
      <c r="OKL249" s="13"/>
      <c r="OKM249" s="13"/>
      <c r="OKN249" s="13"/>
      <c r="OKO249" s="13"/>
      <c r="OKP249" s="13"/>
      <c r="OKQ249" s="13"/>
      <c r="OKR249" s="13"/>
      <c r="OKS249" s="13"/>
      <c r="OKT249" s="13"/>
      <c r="OKU249" s="13"/>
      <c r="OKV249" s="13"/>
      <c r="OKW249" s="13"/>
      <c r="OKX249" s="13"/>
      <c r="OKY249" s="13"/>
      <c r="OKZ249" s="13"/>
      <c r="OLA249" s="13"/>
      <c r="OLB249" s="13"/>
      <c r="OLC249" s="13"/>
      <c r="OLD249" s="13"/>
      <c r="OLE249" s="13"/>
      <c r="OLF249" s="13"/>
      <c r="OLG249" s="13"/>
      <c r="OLH249" s="13"/>
      <c r="OLI249" s="13"/>
      <c r="OLJ249" s="13"/>
      <c r="OLK249" s="13"/>
      <c r="OLL249" s="13"/>
      <c r="OLM249" s="13"/>
      <c r="OLN249" s="13"/>
      <c r="OLO249" s="13"/>
      <c r="OLP249" s="13"/>
      <c r="OLQ249" s="13"/>
      <c r="OLR249" s="13"/>
      <c r="OLS249" s="13"/>
      <c r="OLT249" s="13"/>
      <c r="OLU249" s="13"/>
      <c r="OLV249" s="13"/>
      <c r="OLW249" s="13"/>
      <c r="OLX249" s="13"/>
      <c r="OLY249" s="13"/>
      <c r="OLZ249" s="13"/>
      <c r="OMA249" s="13"/>
      <c r="OMB249" s="13"/>
      <c r="OMC249" s="13"/>
      <c r="OMD249" s="13"/>
      <c r="OME249" s="13"/>
      <c r="OMF249" s="13"/>
      <c r="OMG249" s="13"/>
      <c r="OMH249" s="13"/>
      <c r="OMI249" s="13"/>
      <c r="OMJ249" s="13"/>
      <c r="OMK249" s="13"/>
      <c r="OML249" s="13"/>
      <c r="OMM249" s="13"/>
      <c r="OMN249" s="13"/>
      <c r="OMO249" s="13"/>
      <c r="OMP249" s="13"/>
      <c r="OMQ249" s="13"/>
      <c r="OMR249" s="13"/>
      <c r="OMS249" s="13"/>
      <c r="OMT249" s="13"/>
      <c r="OMU249" s="13"/>
      <c r="OMV249" s="13"/>
      <c r="OMW249" s="13"/>
      <c r="OMX249" s="13"/>
      <c r="OMY249" s="13"/>
      <c r="OMZ249" s="13"/>
      <c r="ONA249" s="13"/>
      <c r="ONB249" s="13"/>
      <c r="ONC249" s="13"/>
      <c r="OND249" s="13"/>
      <c r="ONE249" s="13"/>
      <c r="ONF249" s="13"/>
      <c r="ONG249" s="13"/>
      <c r="ONH249" s="13"/>
      <c r="ONI249" s="13"/>
      <c r="ONJ249" s="13"/>
      <c r="ONK249" s="13"/>
      <c r="ONL249" s="13"/>
      <c r="ONM249" s="13"/>
      <c r="ONN249" s="13"/>
      <c r="ONO249" s="13"/>
      <c r="ONP249" s="13"/>
      <c r="ONQ249" s="13"/>
      <c r="ONR249" s="13"/>
      <c r="ONS249" s="13"/>
      <c r="ONT249" s="13"/>
      <c r="ONU249" s="13"/>
      <c r="ONV249" s="13"/>
      <c r="ONW249" s="13"/>
      <c r="ONX249" s="13"/>
      <c r="ONY249" s="13"/>
      <c r="ONZ249" s="13"/>
      <c r="OOA249" s="13"/>
      <c r="OOB249" s="13"/>
      <c r="OOC249" s="13"/>
      <c r="OOD249" s="13"/>
      <c r="OOE249" s="13"/>
      <c r="OOF249" s="13"/>
      <c r="OOG249" s="13"/>
      <c r="OOH249" s="13"/>
      <c r="OOI249" s="13"/>
      <c r="OOJ249" s="13"/>
      <c r="OOK249" s="13"/>
      <c r="OOL249" s="13"/>
      <c r="OOM249" s="13"/>
      <c r="OON249" s="13"/>
      <c r="OOO249" s="13"/>
      <c r="OOP249" s="13"/>
      <c r="OOQ249" s="13"/>
      <c r="OOR249" s="13"/>
      <c r="OOS249" s="13"/>
      <c r="OOT249" s="13"/>
      <c r="OOU249" s="13"/>
      <c r="OOV249" s="13"/>
      <c r="OOW249" s="13"/>
      <c r="OOX249" s="13"/>
      <c r="OOY249" s="13"/>
      <c r="OOZ249" s="13"/>
      <c r="OPA249" s="13"/>
      <c r="OPB249" s="13"/>
      <c r="OPC249" s="13"/>
      <c r="OPD249" s="13"/>
      <c r="OPE249" s="13"/>
      <c r="OPF249" s="13"/>
      <c r="OPG249" s="13"/>
      <c r="OPH249" s="13"/>
      <c r="OPI249" s="13"/>
      <c r="OPJ249" s="13"/>
      <c r="OPK249" s="13"/>
      <c r="OPL249" s="13"/>
      <c r="OPM249" s="13"/>
      <c r="OPN249" s="13"/>
      <c r="OPO249" s="13"/>
      <c r="OPP249" s="13"/>
      <c r="OPQ249" s="13"/>
      <c r="OPR249" s="13"/>
      <c r="OPS249" s="13"/>
      <c r="OPT249" s="13"/>
      <c r="OPU249" s="13"/>
      <c r="OPV249" s="13"/>
      <c r="OPW249" s="13"/>
      <c r="OPX249" s="13"/>
      <c r="OPY249" s="13"/>
      <c r="OPZ249" s="13"/>
      <c r="OQA249" s="13"/>
      <c r="OQB249" s="13"/>
      <c r="OQC249" s="13"/>
      <c r="OQD249" s="13"/>
      <c r="OQE249" s="13"/>
      <c r="OQF249" s="13"/>
      <c r="OQG249" s="13"/>
      <c r="OQH249" s="13"/>
      <c r="OQI249" s="13"/>
      <c r="OQJ249" s="13"/>
      <c r="OQK249" s="13"/>
      <c r="OQL249" s="13"/>
      <c r="OQM249" s="13"/>
      <c r="OQN249" s="13"/>
      <c r="OQO249" s="13"/>
      <c r="OQP249" s="13"/>
      <c r="OQQ249" s="13"/>
      <c r="OQR249" s="13"/>
      <c r="OQS249" s="13"/>
      <c r="OQT249" s="13"/>
      <c r="OQU249" s="13"/>
      <c r="OQV249" s="13"/>
      <c r="OQW249" s="13"/>
      <c r="OQX249" s="13"/>
      <c r="OQY249" s="13"/>
      <c r="OQZ249" s="13"/>
      <c r="ORA249" s="13"/>
      <c r="ORB249" s="13"/>
      <c r="ORC249" s="13"/>
      <c r="ORD249" s="13"/>
      <c r="ORE249" s="13"/>
      <c r="ORF249" s="13"/>
      <c r="ORG249" s="13"/>
      <c r="ORH249" s="13"/>
      <c r="ORI249" s="13"/>
      <c r="ORJ249" s="13"/>
      <c r="ORK249" s="13"/>
      <c r="ORL249" s="13"/>
      <c r="ORM249" s="13"/>
      <c r="ORN249" s="13"/>
      <c r="ORO249" s="13"/>
      <c r="ORP249" s="13"/>
      <c r="ORQ249" s="13"/>
      <c r="ORR249" s="13"/>
      <c r="ORS249" s="13"/>
      <c r="ORT249" s="13"/>
      <c r="ORU249" s="13"/>
      <c r="ORV249" s="13"/>
      <c r="ORW249" s="13"/>
      <c r="ORX249" s="13"/>
      <c r="ORY249" s="13"/>
      <c r="ORZ249" s="13"/>
      <c r="OSA249" s="13"/>
      <c r="OSB249" s="13"/>
      <c r="OSC249" s="13"/>
      <c r="OSD249" s="13"/>
      <c r="OSE249" s="13"/>
      <c r="OSF249" s="13"/>
      <c r="OSG249" s="13"/>
      <c r="OSH249" s="13"/>
      <c r="OSI249" s="13"/>
      <c r="OSJ249" s="13"/>
      <c r="OSK249" s="13"/>
      <c r="OSL249" s="13"/>
      <c r="OSM249" s="13"/>
      <c r="OSN249" s="13"/>
      <c r="OSO249" s="13"/>
      <c r="OSP249" s="13"/>
      <c r="OSQ249" s="13"/>
      <c r="OSR249" s="13"/>
      <c r="OSS249" s="13"/>
      <c r="OST249" s="13"/>
      <c r="OSU249" s="13"/>
      <c r="OSV249" s="13"/>
      <c r="OSW249" s="13"/>
      <c r="OSX249" s="13"/>
      <c r="OSY249" s="13"/>
      <c r="OSZ249" s="13"/>
      <c r="OTA249" s="13"/>
      <c r="OTB249" s="13"/>
      <c r="OTC249" s="13"/>
      <c r="OTD249" s="13"/>
      <c r="OTE249" s="13"/>
      <c r="OTF249" s="13"/>
      <c r="OTG249" s="13"/>
      <c r="OTH249" s="13"/>
      <c r="OTI249" s="13"/>
      <c r="OTJ249" s="13"/>
      <c r="OTK249" s="13"/>
      <c r="OTL249" s="13"/>
      <c r="OTM249" s="13"/>
      <c r="OTN249" s="13"/>
      <c r="OTO249" s="13"/>
      <c r="OTP249" s="13"/>
      <c r="OTQ249" s="13"/>
      <c r="OTR249" s="13"/>
      <c r="OTS249" s="13"/>
      <c r="OTT249" s="13"/>
      <c r="OTU249" s="13"/>
      <c r="OTV249" s="13"/>
      <c r="OTW249" s="13"/>
      <c r="OTX249" s="13"/>
      <c r="OTY249" s="13"/>
      <c r="OTZ249" s="13"/>
      <c r="OUA249" s="13"/>
      <c r="OUB249" s="13"/>
      <c r="OUC249" s="13"/>
      <c r="OUD249" s="13"/>
      <c r="OUE249" s="13"/>
      <c r="OUF249" s="13"/>
      <c r="OUG249" s="13"/>
      <c r="OUH249" s="13"/>
      <c r="OUI249" s="13"/>
      <c r="OUJ249" s="13"/>
      <c r="OUK249" s="13"/>
      <c r="OUL249" s="13"/>
      <c r="OUM249" s="13"/>
      <c r="OUN249" s="13"/>
      <c r="OUO249" s="13"/>
      <c r="OUP249" s="13"/>
      <c r="OUQ249" s="13"/>
      <c r="OUR249" s="13"/>
      <c r="OUS249" s="13"/>
      <c r="OUT249" s="13"/>
      <c r="OUU249" s="13"/>
      <c r="OUV249" s="13"/>
      <c r="OUW249" s="13"/>
      <c r="OUX249" s="13"/>
      <c r="OUY249" s="13"/>
      <c r="OUZ249" s="13"/>
      <c r="OVA249" s="13"/>
      <c r="OVB249" s="13"/>
      <c r="OVC249" s="13"/>
      <c r="OVD249" s="13"/>
      <c r="OVE249" s="13"/>
      <c r="OVF249" s="13"/>
      <c r="OVG249" s="13"/>
      <c r="OVH249" s="13"/>
      <c r="OVI249" s="13"/>
      <c r="OVJ249" s="13"/>
      <c r="OVK249" s="13"/>
      <c r="OVL249" s="13"/>
      <c r="OVM249" s="13"/>
      <c r="OVN249" s="13"/>
      <c r="OVO249" s="13"/>
      <c r="OVP249" s="13"/>
      <c r="OVQ249" s="13"/>
      <c r="OVR249" s="13"/>
      <c r="OVS249" s="13"/>
      <c r="OVT249" s="13"/>
      <c r="OVU249" s="13"/>
      <c r="OVV249" s="13"/>
      <c r="OVW249" s="13"/>
      <c r="OVX249" s="13"/>
      <c r="OVY249" s="13"/>
      <c r="OVZ249" s="13"/>
      <c r="OWA249" s="13"/>
      <c r="OWB249" s="13"/>
      <c r="OWC249" s="13"/>
      <c r="OWD249" s="13"/>
      <c r="OWE249" s="13"/>
      <c r="OWF249" s="13"/>
      <c r="OWG249" s="13"/>
      <c r="OWH249" s="13"/>
      <c r="OWI249" s="13"/>
      <c r="OWJ249" s="13"/>
      <c r="OWK249" s="13"/>
      <c r="OWL249" s="13"/>
      <c r="OWM249" s="13"/>
      <c r="OWN249" s="13"/>
      <c r="OWO249" s="13"/>
      <c r="OWP249" s="13"/>
      <c r="OWQ249" s="13"/>
      <c r="OWR249" s="13"/>
      <c r="OWS249" s="13"/>
      <c r="OWT249" s="13"/>
      <c r="OWU249" s="13"/>
      <c r="OWV249" s="13"/>
      <c r="OWW249" s="13"/>
      <c r="OWX249" s="13"/>
      <c r="OWY249" s="13"/>
      <c r="OWZ249" s="13"/>
      <c r="OXA249" s="13"/>
      <c r="OXB249" s="13"/>
      <c r="OXC249" s="13"/>
      <c r="OXD249" s="13"/>
      <c r="OXE249" s="13"/>
      <c r="OXF249" s="13"/>
      <c r="OXG249" s="13"/>
      <c r="OXH249" s="13"/>
      <c r="OXI249" s="13"/>
      <c r="OXJ249" s="13"/>
      <c r="OXK249" s="13"/>
      <c r="OXL249" s="13"/>
      <c r="OXM249" s="13"/>
      <c r="OXN249" s="13"/>
      <c r="OXO249" s="13"/>
      <c r="OXP249" s="13"/>
      <c r="OXQ249" s="13"/>
      <c r="OXR249" s="13"/>
      <c r="OXS249" s="13"/>
      <c r="OXT249" s="13"/>
      <c r="OXU249" s="13"/>
      <c r="OXV249" s="13"/>
      <c r="OXW249" s="13"/>
      <c r="OXX249" s="13"/>
      <c r="OXY249" s="13"/>
      <c r="OXZ249" s="13"/>
      <c r="OYA249" s="13"/>
      <c r="OYB249" s="13"/>
      <c r="OYC249" s="13"/>
      <c r="OYD249" s="13"/>
      <c r="OYE249" s="13"/>
      <c r="OYF249" s="13"/>
      <c r="OYG249" s="13"/>
      <c r="OYH249" s="13"/>
      <c r="OYI249" s="13"/>
      <c r="OYJ249" s="13"/>
      <c r="OYK249" s="13"/>
      <c r="OYL249" s="13"/>
      <c r="OYM249" s="13"/>
      <c r="OYN249" s="13"/>
      <c r="OYO249" s="13"/>
      <c r="OYP249" s="13"/>
      <c r="OYQ249" s="13"/>
      <c r="OYR249" s="13"/>
      <c r="OYS249" s="13"/>
      <c r="OYT249" s="13"/>
      <c r="OYU249" s="13"/>
      <c r="OYV249" s="13"/>
      <c r="OYW249" s="13"/>
      <c r="OYX249" s="13"/>
      <c r="OYY249" s="13"/>
      <c r="OYZ249" s="13"/>
      <c r="OZA249" s="13"/>
      <c r="OZB249" s="13"/>
      <c r="OZC249" s="13"/>
      <c r="OZD249" s="13"/>
      <c r="OZE249" s="13"/>
      <c r="OZF249" s="13"/>
      <c r="OZG249" s="13"/>
      <c r="OZH249" s="13"/>
      <c r="OZI249" s="13"/>
      <c r="OZJ249" s="13"/>
      <c r="OZK249" s="13"/>
      <c r="OZL249" s="13"/>
      <c r="OZM249" s="13"/>
      <c r="OZN249" s="13"/>
      <c r="OZO249" s="13"/>
      <c r="OZP249" s="13"/>
      <c r="OZQ249" s="13"/>
      <c r="OZR249" s="13"/>
      <c r="OZS249" s="13"/>
      <c r="OZT249" s="13"/>
      <c r="OZU249" s="13"/>
      <c r="OZV249" s="13"/>
      <c r="OZW249" s="13"/>
      <c r="OZX249" s="13"/>
      <c r="OZY249" s="13"/>
      <c r="OZZ249" s="13"/>
      <c r="PAA249" s="13"/>
      <c r="PAB249" s="13"/>
      <c r="PAC249" s="13"/>
      <c r="PAD249" s="13"/>
      <c r="PAE249" s="13"/>
      <c r="PAF249" s="13"/>
      <c r="PAG249" s="13"/>
      <c r="PAH249" s="13"/>
      <c r="PAI249" s="13"/>
      <c r="PAJ249" s="13"/>
      <c r="PAK249" s="13"/>
      <c r="PAL249" s="13"/>
      <c r="PAM249" s="13"/>
      <c r="PAN249" s="13"/>
      <c r="PAO249" s="13"/>
      <c r="PAP249" s="13"/>
      <c r="PAQ249" s="13"/>
      <c r="PAR249" s="13"/>
      <c r="PAS249" s="13"/>
      <c r="PAT249" s="13"/>
      <c r="PAU249" s="13"/>
      <c r="PAV249" s="13"/>
      <c r="PAW249" s="13"/>
      <c r="PAX249" s="13"/>
      <c r="PAY249" s="13"/>
      <c r="PAZ249" s="13"/>
      <c r="PBA249" s="13"/>
      <c r="PBB249" s="13"/>
      <c r="PBC249" s="13"/>
      <c r="PBD249" s="13"/>
      <c r="PBE249" s="13"/>
      <c r="PBF249" s="13"/>
      <c r="PBG249" s="13"/>
      <c r="PBH249" s="13"/>
      <c r="PBI249" s="13"/>
      <c r="PBJ249" s="13"/>
      <c r="PBK249" s="13"/>
      <c r="PBL249" s="13"/>
      <c r="PBM249" s="13"/>
      <c r="PBN249" s="13"/>
      <c r="PBO249" s="13"/>
      <c r="PBP249" s="13"/>
      <c r="PBQ249" s="13"/>
      <c r="PBR249" s="13"/>
      <c r="PBS249" s="13"/>
      <c r="PBT249" s="13"/>
      <c r="PBU249" s="13"/>
      <c r="PBV249" s="13"/>
      <c r="PBW249" s="13"/>
      <c r="PBX249" s="13"/>
      <c r="PBY249" s="13"/>
      <c r="PBZ249" s="13"/>
      <c r="PCA249" s="13"/>
      <c r="PCB249" s="13"/>
      <c r="PCC249" s="13"/>
      <c r="PCD249" s="13"/>
      <c r="PCE249" s="13"/>
      <c r="PCF249" s="13"/>
      <c r="PCG249" s="13"/>
      <c r="PCH249" s="13"/>
      <c r="PCI249" s="13"/>
      <c r="PCJ249" s="13"/>
      <c r="PCK249" s="13"/>
      <c r="PCL249" s="13"/>
      <c r="PCM249" s="13"/>
      <c r="PCN249" s="13"/>
      <c r="PCO249" s="13"/>
      <c r="PCP249" s="13"/>
      <c r="PCQ249" s="13"/>
      <c r="PCR249" s="13"/>
      <c r="PCS249" s="13"/>
      <c r="PCT249" s="13"/>
      <c r="PCU249" s="13"/>
      <c r="PCV249" s="13"/>
      <c r="PCW249" s="13"/>
      <c r="PCX249" s="13"/>
      <c r="PCY249" s="13"/>
      <c r="PCZ249" s="13"/>
      <c r="PDA249" s="13"/>
      <c r="PDB249" s="13"/>
      <c r="PDC249" s="13"/>
      <c r="PDD249" s="13"/>
      <c r="PDE249" s="13"/>
      <c r="PDF249" s="13"/>
      <c r="PDG249" s="13"/>
      <c r="PDH249" s="13"/>
      <c r="PDI249" s="13"/>
      <c r="PDJ249" s="13"/>
      <c r="PDK249" s="13"/>
      <c r="PDL249" s="13"/>
      <c r="PDM249" s="13"/>
      <c r="PDN249" s="13"/>
      <c r="PDO249" s="13"/>
      <c r="PDP249" s="13"/>
      <c r="PDQ249" s="13"/>
      <c r="PDR249" s="13"/>
      <c r="PDS249" s="13"/>
      <c r="PDT249" s="13"/>
      <c r="PDU249" s="13"/>
      <c r="PDV249" s="13"/>
      <c r="PDW249" s="13"/>
      <c r="PDX249" s="13"/>
      <c r="PDY249" s="13"/>
      <c r="PDZ249" s="13"/>
      <c r="PEA249" s="13"/>
      <c r="PEB249" s="13"/>
      <c r="PEC249" s="13"/>
      <c r="PED249" s="13"/>
      <c r="PEE249" s="13"/>
      <c r="PEF249" s="13"/>
      <c r="PEG249" s="13"/>
      <c r="PEH249" s="13"/>
      <c r="PEI249" s="13"/>
      <c r="PEJ249" s="13"/>
      <c r="PEK249" s="13"/>
      <c r="PEL249" s="13"/>
      <c r="PEM249" s="13"/>
      <c r="PEN249" s="13"/>
      <c r="PEO249" s="13"/>
      <c r="PEP249" s="13"/>
      <c r="PEQ249" s="13"/>
      <c r="PER249" s="13"/>
      <c r="PES249" s="13"/>
      <c r="PET249" s="13"/>
      <c r="PEU249" s="13"/>
      <c r="PEV249" s="13"/>
      <c r="PEW249" s="13"/>
      <c r="PEX249" s="13"/>
      <c r="PEY249" s="13"/>
      <c r="PEZ249" s="13"/>
      <c r="PFA249" s="13"/>
      <c r="PFB249" s="13"/>
      <c r="PFC249" s="13"/>
      <c r="PFD249" s="13"/>
      <c r="PFE249" s="13"/>
      <c r="PFF249" s="13"/>
      <c r="PFG249" s="13"/>
      <c r="PFH249" s="13"/>
      <c r="PFI249" s="13"/>
      <c r="PFJ249" s="13"/>
      <c r="PFK249" s="13"/>
      <c r="PFL249" s="13"/>
      <c r="PFM249" s="13"/>
      <c r="PFN249" s="13"/>
      <c r="PFO249" s="13"/>
      <c r="PFP249" s="13"/>
      <c r="PFQ249" s="13"/>
      <c r="PFR249" s="13"/>
      <c r="PFS249" s="13"/>
      <c r="PFT249" s="13"/>
      <c r="PFU249" s="13"/>
      <c r="PFV249" s="13"/>
      <c r="PFW249" s="13"/>
      <c r="PFX249" s="13"/>
      <c r="PFY249" s="13"/>
      <c r="PFZ249" s="13"/>
      <c r="PGA249" s="13"/>
      <c r="PGB249" s="13"/>
      <c r="PGC249" s="13"/>
      <c r="PGD249" s="13"/>
      <c r="PGE249" s="13"/>
      <c r="PGF249" s="13"/>
      <c r="PGG249" s="13"/>
      <c r="PGH249" s="13"/>
      <c r="PGI249" s="13"/>
      <c r="PGJ249" s="13"/>
      <c r="PGK249" s="13"/>
      <c r="PGL249" s="13"/>
      <c r="PGM249" s="13"/>
      <c r="PGN249" s="13"/>
      <c r="PGO249" s="13"/>
      <c r="PGP249" s="13"/>
      <c r="PGQ249" s="13"/>
      <c r="PGR249" s="13"/>
      <c r="PGS249" s="13"/>
      <c r="PGT249" s="13"/>
      <c r="PGU249" s="13"/>
      <c r="PGV249" s="13"/>
      <c r="PGW249" s="13"/>
      <c r="PGX249" s="13"/>
      <c r="PGY249" s="13"/>
      <c r="PGZ249" s="13"/>
      <c r="PHA249" s="13"/>
      <c r="PHB249" s="13"/>
      <c r="PHC249" s="13"/>
      <c r="PHD249" s="13"/>
      <c r="PHE249" s="13"/>
      <c r="PHF249" s="13"/>
      <c r="PHG249" s="13"/>
      <c r="PHH249" s="13"/>
      <c r="PHI249" s="13"/>
      <c r="PHJ249" s="13"/>
      <c r="PHK249" s="13"/>
      <c r="PHL249" s="13"/>
      <c r="PHM249" s="13"/>
      <c r="PHN249" s="13"/>
      <c r="PHO249" s="13"/>
      <c r="PHP249" s="13"/>
      <c r="PHQ249" s="13"/>
      <c r="PHR249" s="13"/>
      <c r="PHS249" s="13"/>
      <c r="PHT249" s="13"/>
      <c r="PHU249" s="13"/>
      <c r="PHV249" s="13"/>
      <c r="PHW249" s="13"/>
      <c r="PHX249" s="13"/>
      <c r="PHY249" s="13"/>
      <c r="PHZ249" s="13"/>
      <c r="PIA249" s="13"/>
      <c r="PIB249" s="13"/>
      <c r="PIC249" s="13"/>
      <c r="PID249" s="13"/>
      <c r="PIE249" s="13"/>
      <c r="PIF249" s="13"/>
      <c r="PIG249" s="13"/>
      <c r="PIH249" s="13"/>
      <c r="PII249" s="13"/>
      <c r="PIJ249" s="13"/>
      <c r="PIK249" s="13"/>
      <c r="PIL249" s="13"/>
      <c r="PIM249" s="13"/>
      <c r="PIN249" s="13"/>
      <c r="PIO249" s="13"/>
      <c r="PIP249" s="13"/>
      <c r="PIQ249" s="13"/>
      <c r="PIR249" s="13"/>
      <c r="PIS249" s="13"/>
      <c r="PIT249" s="13"/>
      <c r="PIU249" s="13"/>
      <c r="PIV249" s="13"/>
      <c r="PIW249" s="13"/>
      <c r="PIX249" s="13"/>
      <c r="PIY249" s="13"/>
      <c r="PIZ249" s="13"/>
      <c r="PJA249" s="13"/>
      <c r="PJB249" s="13"/>
      <c r="PJC249" s="13"/>
      <c r="PJD249" s="13"/>
      <c r="PJE249" s="13"/>
      <c r="PJF249" s="13"/>
      <c r="PJG249" s="13"/>
      <c r="PJH249" s="13"/>
      <c r="PJI249" s="13"/>
      <c r="PJJ249" s="13"/>
      <c r="PJK249" s="13"/>
      <c r="PJL249" s="13"/>
      <c r="PJM249" s="13"/>
      <c r="PJN249" s="13"/>
      <c r="PJO249" s="13"/>
      <c r="PJP249" s="13"/>
      <c r="PJQ249" s="13"/>
      <c r="PJR249" s="13"/>
      <c r="PJS249" s="13"/>
      <c r="PJT249" s="13"/>
      <c r="PJU249" s="13"/>
      <c r="PJV249" s="13"/>
      <c r="PJW249" s="13"/>
      <c r="PJX249" s="13"/>
      <c r="PJY249" s="13"/>
      <c r="PJZ249" s="13"/>
      <c r="PKA249" s="13"/>
      <c r="PKB249" s="13"/>
      <c r="PKC249" s="13"/>
      <c r="PKD249" s="13"/>
      <c r="PKE249" s="13"/>
      <c r="PKF249" s="13"/>
      <c r="PKG249" s="13"/>
      <c r="PKH249" s="13"/>
      <c r="PKI249" s="13"/>
      <c r="PKJ249" s="13"/>
      <c r="PKK249" s="13"/>
      <c r="PKL249" s="13"/>
      <c r="PKM249" s="13"/>
      <c r="PKN249" s="13"/>
      <c r="PKO249" s="13"/>
      <c r="PKP249" s="13"/>
      <c r="PKQ249" s="13"/>
      <c r="PKR249" s="13"/>
      <c r="PKS249" s="13"/>
      <c r="PKT249" s="13"/>
      <c r="PKU249" s="13"/>
      <c r="PKV249" s="13"/>
      <c r="PKW249" s="13"/>
      <c r="PKX249" s="13"/>
      <c r="PKY249" s="13"/>
      <c r="PKZ249" s="13"/>
      <c r="PLA249" s="13"/>
      <c r="PLB249" s="13"/>
      <c r="PLC249" s="13"/>
      <c r="PLD249" s="13"/>
      <c r="PLE249" s="13"/>
      <c r="PLF249" s="13"/>
      <c r="PLG249" s="13"/>
      <c r="PLH249" s="13"/>
      <c r="PLI249" s="13"/>
      <c r="PLJ249" s="13"/>
      <c r="PLK249" s="13"/>
      <c r="PLL249" s="13"/>
      <c r="PLM249" s="13"/>
      <c r="PLN249" s="13"/>
      <c r="PLO249" s="13"/>
      <c r="PLP249" s="13"/>
      <c r="PLQ249" s="13"/>
      <c r="PLR249" s="13"/>
      <c r="PLS249" s="13"/>
      <c r="PLT249" s="13"/>
      <c r="PLU249" s="13"/>
      <c r="PLV249" s="13"/>
      <c r="PLW249" s="13"/>
      <c r="PLX249" s="13"/>
      <c r="PLY249" s="13"/>
      <c r="PLZ249" s="13"/>
      <c r="PMA249" s="13"/>
      <c r="PMB249" s="13"/>
      <c r="PMC249" s="13"/>
      <c r="PMD249" s="13"/>
      <c r="PME249" s="13"/>
      <c r="PMF249" s="13"/>
      <c r="PMG249" s="13"/>
      <c r="PMH249" s="13"/>
      <c r="PMI249" s="13"/>
      <c r="PMJ249" s="13"/>
      <c r="PMK249" s="13"/>
      <c r="PML249" s="13"/>
      <c r="PMM249" s="13"/>
      <c r="PMN249" s="13"/>
      <c r="PMO249" s="13"/>
      <c r="PMP249" s="13"/>
      <c r="PMQ249" s="13"/>
      <c r="PMR249" s="13"/>
      <c r="PMS249" s="13"/>
      <c r="PMT249" s="13"/>
      <c r="PMU249" s="13"/>
      <c r="PMV249" s="13"/>
      <c r="PMW249" s="13"/>
      <c r="PMX249" s="13"/>
      <c r="PMY249" s="13"/>
      <c r="PMZ249" s="13"/>
      <c r="PNA249" s="13"/>
      <c r="PNB249" s="13"/>
      <c r="PNC249" s="13"/>
      <c r="PND249" s="13"/>
      <c r="PNE249" s="13"/>
      <c r="PNF249" s="13"/>
      <c r="PNG249" s="13"/>
      <c r="PNH249" s="13"/>
      <c r="PNI249" s="13"/>
      <c r="PNJ249" s="13"/>
      <c r="PNK249" s="13"/>
      <c r="PNL249" s="13"/>
      <c r="PNM249" s="13"/>
      <c r="PNN249" s="13"/>
      <c r="PNO249" s="13"/>
      <c r="PNP249" s="13"/>
      <c r="PNQ249" s="13"/>
      <c r="PNR249" s="13"/>
      <c r="PNS249" s="13"/>
      <c r="PNT249" s="13"/>
      <c r="PNU249" s="13"/>
      <c r="PNV249" s="13"/>
      <c r="PNW249" s="13"/>
      <c r="PNX249" s="13"/>
      <c r="PNY249" s="13"/>
      <c r="PNZ249" s="13"/>
      <c r="POA249" s="13"/>
      <c r="POB249" s="13"/>
      <c r="POC249" s="13"/>
      <c r="POD249" s="13"/>
      <c r="POE249" s="13"/>
      <c r="POF249" s="13"/>
      <c r="POG249" s="13"/>
      <c r="POH249" s="13"/>
      <c r="POI249" s="13"/>
      <c r="POJ249" s="13"/>
      <c r="POK249" s="13"/>
      <c r="POL249" s="13"/>
      <c r="POM249" s="13"/>
      <c r="PON249" s="13"/>
      <c r="POO249" s="13"/>
      <c r="POP249" s="13"/>
      <c r="POQ249" s="13"/>
      <c r="POR249" s="13"/>
      <c r="POS249" s="13"/>
      <c r="POT249" s="13"/>
      <c r="POU249" s="13"/>
      <c r="POV249" s="13"/>
      <c r="POW249" s="13"/>
      <c r="POX249" s="13"/>
      <c r="POY249" s="13"/>
      <c r="POZ249" s="13"/>
      <c r="PPA249" s="13"/>
      <c r="PPB249" s="13"/>
      <c r="PPC249" s="13"/>
      <c r="PPD249" s="13"/>
      <c r="PPE249" s="13"/>
      <c r="PPF249" s="13"/>
      <c r="PPG249" s="13"/>
      <c r="PPH249" s="13"/>
      <c r="PPI249" s="13"/>
      <c r="PPJ249" s="13"/>
      <c r="PPK249" s="13"/>
      <c r="PPL249" s="13"/>
      <c r="PPM249" s="13"/>
      <c r="PPN249" s="13"/>
      <c r="PPO249" s="13"/>
      <c r="PPP249" s="13"/>
      <c r="PPQ249" s="13"/>
      <c r="PPR249" s="13"/>
      <c r="PPS249" s="13"/>
      <c r="PPT249" s="13"/>
      <c r="PPU249" s="13"/>
      <c r="PPV249" s="13"/>
      <c r="PPW249" s="13"/>
      <c r="PPX249" s="13"/>
      <c r="PPY249" s="13"/>
      <c r="PPZ249" s="13"/>
      <c r="PQA249" s="13"/>
      <c r="PQB249" s="13"/>
      <c r="PQC249" s="13"/>
      <c r="PQD249" s="13"/>
      <c r="PQE249" s="13"/>
      <c r="PQF249" s="13"/>
      <c r="PQG249" s="13"/>
      <c r="PQH249" s="13"/>
      <c r="PQI249" s="13"/>
      <c r="PQJ249" s="13"/>
      <c r="PQK249" s="13"/>
      <c r="PQL249" s="13"/>
      <c r="PQM249" s="13"/>
      <c r="PQN249" s="13"/>
      <c r="PQO249" s="13"/>
      <c r="PQP249" s="13"/>
      <c r="PQQ249" s="13"/>
      <c r="PQR249" s="13"/>
      <c r="PQS249" s="13"/>
      <c r="PQT249" s="13"/>
      <c r="PQU249" s="13"/>
      <c r="PQV249" s="13"/>
      <c r="PQW249" s="13"/>
      <c r="PQX249" s="13"/>
      <c r="PQY249" s="13"/>
      <c r="PQZ249" s="13"/>
      <c r="PRA249" s="13"/>
      <c r="PRB249" s="13"/>
      <c r="PRC249" s="13"/>
      <c r="PRD249" s="13"/>
      <c r="PRE249" s="13"/>
      <c r="PRF249" s="13"/>
      <c r="PRG249" s="13"/>
      <c r="PRH249" s="13"/>
      <c r="PRI249" s="13"/>
      <c r="PRJ249" s="13"/>
      <c r="PRK249" s="13"/>
      <c r="PRL249" s="13"/>
      <c r="PRM249" s="13"/>
      <c r="PRN249" s="13"/>
      <c r="PRO249" s="13"/>
      <c r="PRP249" s="13"/>
      <c r="PRQ249" s="13"/>
      <c r="PRR249" s="13"/>
      <c r="PRS249" s="13"/>
      <c r="PRT249" s="13"/>
      <c r="PRU249" s="13"/>
      <c r="PRV249" s="13"/>
      <c r="PRW249" s="13"/>
      <c r="PRX249" s="13"/>
      <c r="PRY249" s="13"/>
      <c r="PRZ249" s="13"/>
      <c r="PSA249" s="13"/>
      <c r="PSB249" s="13"/>
      <c r="PSC249" s="13"/>
      <c r="PSD249" s="13"/>
      <c r="PSE249" s="13"/>
      <c r="PSF249" s="13"/>
      <c r="PSG249" s="13"/>
      <c r="PSH249" s="13"/>
      <c r="PSI249" s="13"/>
      <c r="PSJ249" s="13"/>
      <c r="PSK249" s="13"/>
      <c r="PSL249" s="13"/>
      <c r="PSM249" s="13"/>
      <c r="PSN249" s="13"/>
      <c r="PSO249" s="13"/>
      <c r="PSP249" s="13"/>
      <c r="PSQ249" s="13"/>
      <c r="PSR249" s="13"/>
      <c r="PSS249" s="13"/>
      <c r="PST249" s="13"/>
      <c r="PSU249" s="13"/>
      <c r="PSV249" s="13"/>
      <c r="PSW249" s="13"/>
      <c r="PSX249" s="13"/>
      <c r="PSY249" s="13"/>
      <c r="PSZ249" s="13"/>
      <c r="PTA249" s="13"/>
      <c r="PTB249" s="13"/>
      <c r="PTC249" s="13"/>
      <c r="PTD249" s="13"/>
      <c r="PTE249" s="13"/>
      <c r="PTF249" s="13"/>
      <c r="PTG249" s="13"/>
      <c r="PTH249" s="13"/>
      <c r="PTI249" s="13"/>
      <c r="PTJ249" s="13"/>
      <c r="PTK249" s="13"/>
      <c r="PTL249" s="13"/>
      <c r="PTM249" s="13"/>
      <c r="PTN249" s="13"/>
      <c r="PTO249" s="13"/>
      <c r="PTP249" s="13"/>
      <c r="PTQ249" s="13"/>
      <c r="PTR249" s="13"/>
      <c r="PTS249" s="13"/>
      <c r="PTT249" s="13"/>
      <c r="PTU249" s="13"/>
      <c r="PTV249" s="13"/>
      <c r="PTW249" s="13"/>
      <c r="PTX249" s="13"/>
      <c r="PTY249" s="13"/>
      <c r="PTZ249" s="13"/>
      <c r="PUA249" s="13"/>
      <c r="PUB249" s="13"/>
      <c r="PUC249" s="13"/>
      <c r="PUD249" s="13"/>
      <c r="PUE249" s="13"/>
      <c r="PUF249" s="13"/>
      <c r="PUG249" s="13"/>
      <c r="PUH249" s="13"/>
      <c r="PUI249" s="13"/>
      <c r="PUJ249" s="13"/>
      <c r="PUK249" s="13"/>
      <c r="PUL249" s="13"/>
      <c r="PUM249" s="13"/>
      <c r="PUN249" s="13"/>
      <c r="PUO249" s="13"/>
      <c r="PUP249" s="13"/>
      <c r="PUQ249" s="13"/>
      <c r="PUR249" s="13"/>
      <c r="PUS249" s="13"/>
      <c r="PUT249" s="13"/>
      <c r="PUU249" s="13"/>
      <c r="PUV249" s="13"/>
      <c r="PUW249" s="13"/>
      <c r="PUX249" s="13"/>
      <c r="PUY249" s="13"/>
      <c r="PUZ249" s="13"/>
      <c r="PVA249" s="13"/>
      <c r="PVB249" s="13"/>
      <c r="PVC249" s="13"/>
      <c r="PVD249" s="13"/>
      <c r="PVE249" s="13"/>
      <c r="PVF249" s="13"/>
      <c r="PVG249" s="13"/>
      <c r="PVH249" s="13"/>
      <c r="PVI249" s="13"/>
      <c r="PVJ249" s="13"/>
      <c r="PVK249" s="13"/>
      <c r="PVL249" s="13"/>
      <c r="PVM249" s="13"/>
      <c r="PVN249" s="13"/>
      <c r="PVO249" s="13"/>
      <c r="PVP249" s="13"/>
      <c r="PVQ249" s="13"/>
      <c r="PVR249" s="13"/>
      <c r="PVS249" s="13"/>
      <c r="PVT249" s="13"/>
      <c r="PVU249" s="13"/>
      <c r="PVV249" s="13"/>
      <c r="PVW249" s="13"/>
      <c r="PVX249" s="13"/>
      <c r="PVY249" s="13"/>
      <c r="PVZ249" s="13"/>
      <c r="PWA249" s="13"/>
      <c r="PWB249" s="13"/>
      <c r="PWC249" s="13"/>
      <c r="PWD249" s="13"/>
      <c r="PWE249" s="13"/>
      <c r="PWF249" s="13"/>
      <c r="PWG249" s="13"/>
      <c r="PWH249" s="13"/>
      <c r="PWI249" s="13"/>
      <c r="PWJ249" s="13"/>
      <c r="PWK249" s="13"/>
      <c r="PWL249" s="13"/>
      <c r="PWM249" s="13"/>
      <c r="PWN249" s="13"/>
      <c r="PWO249" s="13"/>
      <c r="PWP249" s="13"/>
      <c r="PWQ249" s="13"/>
      <c r="PWR249" s="13"/>
      <c r="PWS249" s="13"/>
      <c r="PWT249" s="13"/>
      <c r="PWU249" s="13"/>
      <c r="PWV249" s="13"/>
      <c r="PWW249" s="13"/>
      <c r="PWX249" s="13"/>
      <c r="PWY249" s="13"/>
      <c r="PWZ249" s="13"/>
      <c r="PXA249" s="13"/>
      <c r="PXB249" s="13"/>
      <c r="PXC249" s="13"/>
      <c r="PXD249" s="13"/>
      <c r="PXE249" s="13"/>
      <c r="PXF249" s="13"/>
      <c r="PXG249" s="13"/>
      <c r="PXH249" s="13"/>
      <c r="PXI249" s="13"/>
      <c r="PXJ249" s="13"/>
      <c r="PXK249" s="13"/>
      <c r="PXL249" s="13"/>
      <c r="PXM249" s="13"/>
      <c r="PXN249" s="13"/>
      <c r="PXO249" s="13"/>
      <c r="PXP249" s="13"/>
      <c r="PXQ249" s="13"/>
      <c r="PXR249" s="13"/>
      <c r="PXS249" s="13"/>
      <c r="PXT249" s="13"/>
      <c r="PXU249" s="13"/>
      <c r="PXV249" s="13"/>
      <c r="PXW249" s="13"/>
      <c r="PXX249" s="13"/>
      <c r="PXY249" s="13"/>
      <c r="PXZ249" s="13"/>
      <c r="PYA249" s="13"/>
      <c r="PYB249" s="13"/>
      <c r="PYC249" s="13"/>
      <c r="PYD249" s="13"/>
      <c r="PYE249" s="13"/>
      <c r="PYF249" s="13"/>
      <c r="PYG249" s="13"/>
      <c r="PYH249" s="13"/>
      <c r="PYI249" s="13"/>
      <c r="PYJ249" s="13"/>
      <c r="PYK249" s="13"/>
      <c r="PYL249" s="13"/>
      <c r="PYM249" s="13"/>
      <c r="PYN249" s="13"/>
      <c r="PYO249" s="13"/>
      <c r="PYP249" s="13"/>
      <c r="PYQ249" s="13"/>
      <c r="PYR249" s="13"/>
      <c r="PYS249" s="13"/>
      <c r="PYT249" s="13"/>
      <c r="PYU249" s="13"/>
      <c r="PYV249" s="13"/>
      <c r="PYW249" s="13"/>
      <c r="PYX249" s="13"/>
      <c r="PYY249" s="13"/>
      <c r="PYZ249" s="13"/>
      <c r="PZA249" s="13"/>
      <c r="PZB249" s="13"/>
      <c r="PZC249" s="13"/>
      <c r="PZD249" s="13"/>
      <c r="PZE249" s="13"/>
      <c r="PZF249" s="13"/>
      <c r="PZG249" s="13"/>
      <c r="PZH249" s="13"/>
      <c r="PZI249" s="13"/>
      <c r="PZJ249" s="13"/>
      <c r="PZK249" s="13"/>
      <c r="PZL249" s="13"/>
      <c r="PZM249" s="13"/>
      <c r="PZN249" s="13"/>
      <c r="PZO249" s="13"/>
      <c r="PZP249" s="13"/>
      <c r="PZQ249" s="13"/>
      <c r="PZR249" s="13"/>
      <c r="PZS249" s="13"/>
      <c r="PZT249" s="13"/>
      <c r="PZU249" s="13"/>
      <c r="PZV249" s="13"/>
      <c r="PZW249" s="13"/>
      <c r="PZX249" s="13"/>
      <c r="PZY249" s="13"/>
      <c r="PZZ249" s="13"/>
      <c r="QAA249" s="13"/>
      <c r="QAB249" s="13"/>
      <c r="QAC249" s="13"/>
      <c r="QAD249" s="13"/>
      <c r="QAE249" s="13"/>
      <c r="QAF249" s="13"/>
      <c r="QAG249" s="13"/>
      <c r="QAH249" s="13"/>
      <c r="QAI249" s="13"/>
      <c r="QAJ249" s="13"/>
      <c r="QAK249" s="13"/>
      <c r="QAL249" s="13"/>
      <c r="QAM249" s="13"/>
      <c r="QAN249" s="13"/>
      <c r="QAO249" s="13"/>
      <c r="QAP249" s="13"/>
      <c r="QAQ249" s="13"/>
      <c r="QAR249" s="13"/>
      <c r="QAS249" s="13"/>
      <c r="QAT249" s="13"/>
      <c r="QAU249" s="13"/>
      <c r="QAV249" s="13"/>
      <c r="QAW249" s="13"/>
      <c r="QAX249" s="13"/>
      <c r="QAY249" s="13"/>
      <c r="QAZ249" s="13"/>
      <c r="QBA249" s="13"/>
      <c r="QBB249" s="13"/>
      <c r="QBC249" s="13"/>
      <c r="QBD249" s="13"/>
      <c r="QBE249" s="13"/>
      <c r="QBF249" s="13"/>
      <c r="QBG249" s="13"/>
      <c r="QBH249" s="13"/>
      <c r="QBI249" s="13"/>
      <c r="QBJ249" s="13"/>
      <c r="QBK249" s="13"/>
      <c r="QBL249" s="13"/>
      <c r="QBM249" s="13"/>
      <c r="QBN249" s="13"/>
      <c r="QBO249" s="13"/>
      <c r="QBP249" s="13"/>
      <c r="QBQ249" s="13"/>
      <c r="QBR249" s="13"/>
      <c r="QBS249" s="13"/>
      <c r="QBT249" s="13"/>
      <c r="QBU249" s="13"/>
      <c r="QBV249" s="13"/>
      <c r="QBW249" s="13"/>
      <c r="QBX249" s="13"/>
      <c r="QBY249" s="13"/>
      <c r="QBZ249" s="13"/>
      <c r="QCA249" s="13"/>
      <c r="QCB249" s="13"/>
      <c r="QCC249" s="13"/>
      <c r="QCD249" s="13"/>
      <c r="QCE249" s="13"/>
      <c r="QCF249" s="13"/>
      <c r="QCG249" s="13"/>
      <c r="QCH249" s="13"/>
      <c r="QCI249" s="13"/>
      <c r="QCJ249" s="13"/>
      <c r="QCK249" s="13"/>
      <c r="QCL249" s="13"/>
      <c r="QCM249" s="13"/>
      <c r="QCN249" s="13"/>
      <c r="QCO249" s="13"/>
      <c r="QCP249" s="13"/>
      <c r="QCQ249" s="13"/>
      <c r="QCR249" s="13"/>
      <c r="QCS249" s="13"/>
      <c r="QCT249" s="13"/>
      <c r="QCU249" s="13"/>
      <c r="QCV249" s="13"/>
      <c r="QCW249" s="13"/>
      <c r="QCX249" s="13"/>
      <c r="QCY249" s="13"/>
      <c r="QCZ249" s="13"/>
      <c r="QDA249" s="13"/>
      <c r="QDB249" s="13"/>
      <c r="QDC249" s="13"/>
      <c r="QDD249" s="13"/>
      <c r="QDE249" s="13"/>
      <c r="QDF249" s="13"/>
      <c r="QDG249" s="13"/>
      <c r="QDH249" s="13"/>
      <c r="QDI249" s="13"/>
      <c r="QDJ249" s="13"/>
      <c r="QDK249" s="13"/>
      <c r="QDL249" s="13"/>
      <c r="QDM249" s="13"/>
      <c r="QDN249" s="13"/>
      <c r="QDO249" s="13"/>
      <c r="QDP249" s="13"/>
      <c r="QDQ249" s="13"/>
      <c r="QDR249" s="13"/>
      <c r="QDS249" s="13"/>
      <c r="QDT249" s="13"/>
      <c r="QDU249" s="13"/>
      <c r="QDV249" s="13"/>
      <c r="QDW249" s="13"/>
      <c r="QDX249" s="13"/>
      <c r="QDY249" s="13"/>
      <c r="QDZ249" s="13"/>
      <c r="QEA249" s="13"/>
      <c r="QEB249" s="13"/>
      <c r="QEC249" s="13"/>
      <c r="QED249" s="13"/>
      <c r="QEE249" s="13"/>
      <c r="QEF249" s="13"/>
      <c r="QEG249" s="13"/>
      <c r="QEH249" s="13"/>
      <c r="QEI249" s="13"/>
      <c r="QEJ249" s="13"/>
      <c r="QEK249" s="13"/>
      <c r="QEL249" s="13"/>
      <c r="QEM249" s="13"/>
      <c r="QEN249" s="13"/>
      <c r="QEO249" s="13"/>
      <c r="QEP249" s="13"/>
      <c r="QEQ249" s="13"/>
      <c r="QER249" s="13"/>
      <c r="QES249" s="13"/>
      <c r="QET249" s="13"/>
      <c r="QEU249" s="13"/>
      <c r="QEV249" s="13"/>
      <c r="QEW249" s="13"/>
      <c r="QEX249" s="13"/>
      <c r="QEY249" s="13"/>
      <c r="QEZ249" s="13"/>
      <c r="QFA249" s="13"/>
      <c r="QFB249" s="13"/>
      <c r="QFC249" s="13"/>
      <c r="QFD249" s="13"/>
      <c r="QFE249" s="13"/>
      <c r="QFF249" s="13"/>
      <c r="QFG249" s="13"/>
      <c r="QFH249" s="13"/>
      <c r="QFI249" s="13"/>
      <c r="QFJ249" s="13"/>
      <c r="QFK249" s="13"/>
      <c r="QFL249" s="13"/>
      <c r="QFM249" s="13"/>
      <c r="QFN249" s="13"/>
      <c r="QFO249" s="13"/>
      <c r="QFP249" s="13"/>
      <c r="QFQ249" s="13"/>
      <c r="QFR249" s="13"/>
      <c r="QFS249" s="13"/>
      <c r="QFT249" s="13"/>
      <c r="QFU249" s="13"/>
      <c r="QFV249" s="13"/>
      <c r="QFW249" s="13"/>
      <c r="QFX249" s="13"/>
      <c r="QFY249" s="13"/>
      <c r="QFZ249" s="13"/>
      <c r="QGA249" s="13"/>
      <c r="QGB249" s="13"/>
      <c r="QGC249" s="13"/>
      <c r="QGD249" s="13"/>
      <c r="QGE249" s="13"/>
      <c r="QGF249" s="13"/>
      <c r="QGG249" s="13"/>
      <c r="QGH249" s="13"/>
      <c r="QGI249" s="13"/>
      <c r="QGJ249" s="13"/>
      <c r="QGK249" s="13"/>
      <c r="QGL249" s="13"/>
      <c r="QGM249" s="13"/>
      <c r="QGN249" s="13"/>
      <c r="QGO249" s="13"/>
      <c r="QGP249" s="13"/>
      <c r="QGQ249" s="13"/>
      <c r="QGR249" s="13"/>
      <c r="QGS249" s="13"/>
      <c r="QGT249" s="13"/>
      <c r="QGU249" s="13"/>
      <c r="QGV249" s="13"/>
      <c r="QGW249" s="13"/>
      <c r="QGX249" s="13"/>
      <c r="QGY249" s="13"/>
      <c r="QGZ249" s="13"/>
      <c r="QHA249" s="13"/>
      <c r="QHB249" s="13"/>
      <c r="QHC249" s="13"/>
      <c r="QHD249" s="13"/>
      <c r="QHE249" s="13"/>
      <c r="QHF249" s="13"/>
      <c r="QHG249" s="13"/>
      <c r="QHH249" s="13"/>
      <c r="QHI249" s="13"/>
      <c r="QHJ249" s="13"/>
      <c r="QHK249" s="13"/>
      <c r="QHL249" s="13"/>
      <c r="QHM249" s="13"/>
      <c r="QHN249" s="13"/>
      <c r="QHO249" s="13"/>
      <c r="QHP249" s="13"/>
      <c r="QHQ249" s="13"/>
      <c r="QHR249" s="13"/>
      <c r="QHS249" s="13"/>
      <c r="QHT249" s="13"/>
      <c r="QHU249" s="13"/>
      <c r="QHV249" s="13"/>
      <c r="QHW249" s="13"/>
      <c r="QHX249" s="13"/>
      <c r="QHY249" s="13"/>
      <c r="QHZ249" s="13"/>
      <c r="QIA249" s="13"/>
      <c r="QIB249" s="13"/>
      <c r="QIC249" s="13"/>
      <c r="QID249" s="13"/>
      <c r="QIE249" s="13"/>
      <c r="QIF249" s="13"/>
      <c r="QIG249" s="13"/>
      <c r="QIH249" s="13"/>
      <c r="QII249" s="13"/>
      <c r="QIJ249" s="13"/>
      <c r="QIK249" s="13"/>
      <c r="QIL249" s="13"/>
      <c r="QIM249" s="13"/>
      <c r="QIN249" s="13"/>
      <c r="QIO249" s="13"/>
      <c r="QIP249" s="13"/>
      <c r="QIQ249" s="13"/>
      <c r="QIR249" s="13"/>
      <c r="QIS249" s="13"/>
      <c r="QIT249" s="13"/>
      <c r="QIU249" s="13"/>
      <c r="QIV249" s="13"/>
      <c r="QIW249" s="13"/>
      <c r="QIX249" s="13"/>
      <c r="QIY249" s="13"/>
      <c r="QIZ249" s="13"/>
      <c r="QJA249" s="13"/>
      <c r="QJB249" s="13"/>
      <c r="QJC249" s="13"/>
      <c r="QJD249" s="13"/>
      <c r="QJE249" s="13"/>
      <c r="QJF249" s="13"/>
      <c r="QJG249" s="13"/>
      <c r="QJH249" s="13"/>
      <c r="QJI249" s="13"/>
      <c r="QJJ249" s="13"/>
      <c r="QJK249" s="13"/>
      <c r="QJL249" s="13"/>
      <c r="QJM249" s="13"/>
      <c r="QJN249" s="13"/>
      <c r="QJO249" s="13"/>
      <c r="QJP249" s="13"/>
      <c r="QJQ249" s="13"/>
      <c r="QJR249" s="13"/>
      <c r="QJS249" s="13"/>
      <c r="QJT249" s="13"/>
      <c r="QJU249" s="13"/>
      <c r="QJV249" s="13"/>
      <c r="QJW249" s="13"/>
      <c r="QJX249" s="13"/>
      <c r="QJY249" s="13"/>
      <c r="QJZ249" s="13"/>
      <c r="QKA249" s="13"/>
      <c r="QKB249" s="13"/>
      <c r="QKC249" s="13"/>
      <c r="QKD249" s="13"/>
      <c r="QKE249" s="13"/>
      <c r="QKF249" s="13"/>
      <c r="QKG249" s="13"/>
      <c r="QKH249" s="13"/>
      <c r="QKI249" s="13"/>
      <c r="QKJ249" s="13"/>
      <c r="QKK249" s="13"/>
      <c r="QKL249" s="13"/>
      <c r="QKM249" s="13"/>
      <c r="QKN249" s="13"/>
      <c r="QKO249" s="13"/>
      <c r="QKP249" s="13"/>
      <c r="QKQ249" s="13"/>
      <c r="QKR249" s="13"/>
      <c r="QKS249" s="13"/>
      <c r="QKT249" s="13"/>
      <c r="QKU249" s="13"/>
      <c r="QKV249" s="13"/>
      <c r="QKW249" s="13"/>
      <c r="QKX249" s="13"/>
      <c r="QKY249" s="13"/>
      <c r="QKZ249" s="13"/>
      <c r="QLA249" s="13"/>
      <c r="QLB249" s="13"/>
      <c r="QLC249" s="13"/>
      <c r="QLD249" s="13"/>
      <c r="QLE249" s="13"/>
      <c r="QLF249" s="13"/>
      <c r="QLG249" s="13"/>
      <c r="QLH249" s="13"/>
      <c r="QLI249" s="13"/>
      <c r="QLJ249" s="13"/>
      <c r="QLK249" s="13"/>
      <c r="QLL249" s="13"/>
      <c r="QLM249" s="13"/>
      <c r="QLN249" s="13"/>
      <c r="QLO249" s="13"/>
      <c r="QLP249" s="13"/>
      <c r="QLQ249" s="13"/>
      <c r="QLR249" s="13"/>
      <c r="QLS249" s="13"/>
      <c r="QLT249" s="13"/>
      <c r="QLU249" s="13"/>
      <c r="QLV249" s="13"/>
      <c r="QLW249" s="13"/>
      <c r="QLX249" s="13"/>
      <c r="QLY249" s="13"/>
      <c r="QLZ249" s="13"/>
      <c r="QMA249" s="13"/>
      <c r="QMB249" s="13"/>
      <c r="QMC249" s="13"/>
      <c r="QMD249" s="13"/>
      <c r="QME249" s="13"/>
      <c r="QMF249" s="13"/>
      <c r="QMG249" s="13"/>
      <c r="QMH249" s="13"/>
      <c r="QMI249" s="13"/>
      <c r="QMJ249" s="13"/>
      <c r="QMK249" s="13"/>
      <c r="QML249" s="13"/>
      <c r="QMM249" s="13"/>
      <c r="QMN249" s="13"/>
      <c r="QMO249" s="13"/>
      <c r="QMP249" s="13"/>
      <c r="QMQ249" s="13"/>
      <c r="QMR249" s="13"/>
      <c r="QMS249" s="13"/>
      <c r="QMT249" s="13"/>
      <c r="QMU249" s="13"/>
      <c r="QMV249" s="13"/>
      <c r="QMW249" s="13"/>
      <c r="QMX249" s="13"/>
      <c r="QMY249" s="13"/>
      <c r="QMZ249" s="13"/>
      <c r="QNA249" s="13"/>
      <c r="QNB249" s="13"/>
      <c r="QNC249" s="13"/>
      <c r="QND249" s="13"/>
      <c r="QNE249" s="13"/>
      <c r="QNF249" s="13"/>
      <c r="QNG249" s="13"/>
      <c r="QNH249" s="13"/>
      <c r="QNI249" s="13"/>
      <c r="QNJ249" s="13"/>
      <c r="QNK249" s="13"/>
      <c r="QNL249" s="13"/>
      <c r="QNM249" s="13"/>
      <c r="QNN249" s="13"/>
      <c r="QNO249" s="13"/>
      <c r="QNP249" s="13"/>
      <c r="QNQ249" s="13"/>
      <c r="QNR249" s="13"/>
      <c r="QNS249" s="13"/>
      <c r="QNT249" s="13"/>
      <c r="QNU249" s="13"/>
      <c r="QNV249" s="13"/>
      <c r="QNW249" s="13"/>
      <c r="QNX249" s="13"/>
      <c r="QNY249" s="13"/>
      <c r="QNZ249" s="13"/>
      <c r="QOA249" s="13"/>
      <c r="QOB249" s="13"/>
      <c r="QOC249" s="13"/>
      <c r="QOD249" s="13"/>
      <c r="QOE249" s="13"/>
      <c r="QOF249" s="13"/>
      <c r="QOG249" s="13"/>
      <c r="QOH249" s="13"/>
      <c r="QOI249" s="13"/>
      <c r="QOJ249" s="13"/>
      <c r="QOK249" s="13"/>
      <c r="QOL249" s="13"/>
      <c r="QOM249" s="13"/>
      <c r="QON249" s="13"/>
      <c r="QOO249" s="13"/>
      <c r="QOP249" s="13"/>
      <c r="QOQ249" s="13"/>
      <c r="QOR249" s="13"/>
      <c r="QOS249" s="13"/>
      <c r="QOT249" s="13"/>
      <c r="QOU249" s="13"/>
      <c r="QOV249" s="13"/>
      <c r="QOW249" s="13"/>
      <c r="QOX249" s="13"/>
      <c r="QOY249" s="13"/>
      <c r="QOZ249" s="13"/>
      <c r="QPA249" s="13"/>
      <c r="QPB249" s="13"/>
      <c r="QPC249" s="13"/>
      <c r="QPD249" s="13"/>
      <c r="QPE249" s="13"/>
      <c r="QPF249" s="13"/>
      <c r="QPG249" s="13"/>
      <c r="QPH249" s="13"/>
      <c r="QPI249" s="13"/>
      <c r="QPJ249" s="13"/>
      <c r="QPK249" s="13"/>
      <c r="QPL249" s="13"/>
      <c r="QPM249" s="13"/>
      <c r="QPN249" s="13"/>
      <c r="QPO249" s="13"/>
      <c r="QPP249" s="13"/>
      <c r="QPQ249" s="13"/>
      <c r="QPR249" s="13"/>
      <c r="QPS249" s="13"/>
      <c r="QPT249" s="13"/>
      <c r="QPU249" s="13"/>
      <c r="QPV249" s="13"/>
      <c r="QPW249" s="13"/>
      <c r="QPX249" s="13"/>
      <c r="QPY249" s="13"/>
      <c r="QPZ249" s="13"/>
      <c r="QQA249" s="13"/>
      <c r="QQB249" s="13"/>
      <c r="QQC249" s="13"/>
      <c r="QQD249" s="13"/>
      <c r="QQE249" s="13"/>
      <c r="QQF249" s="13"/>
      <c r="QQG249" s="13"/>
      <c r="QQH249" s="13"/>
      <c r="QQI249" s="13"/>
      <c r="QQJ249" s="13"/>
      <c r="QQK249" s="13"/>
      <c r="QQL249" s="13"/>
      <c r="QQM249" s="13"/>
      <c r="QQN249" s="13"/>
      <c r="QQO249" s="13"/>
      <c r="QQP249" s="13"/>
      <c r="QQQ249" s="13"/>
      <c r="QQR249" s="13"/>
      <c r="QQS249" s="13"/>
      <c r="QQT249" s="13"/>
      <c r="QQU249" s="13"/>
      <c r="QQV249" s="13"/>
      <c r="QQW249" s="13"/>
      <c r="QQX249" s="13"/>
      <c r="QQY249" s="13"/>
      <c r="QQZ249" s="13"/>
      <c r="QRA249" s="13"/>
      <c r="QRB249" s="13"/>
      <c r="QRC249" s="13"/>
      <c r="QRD249" s="13"/>
      <c r="QRE249" s="13"/>
      <c r="QRF249" s="13"/>
      <c r="QRG249" s="13"/>
      <c r="QRH249" s="13"/>
      <c r="QRI249" s="13"/>
      <c r="QRJ249" s="13"/>
      <c r="QRK249" s="13"/>
      <c r="QRL249" s="13"/>
      <c r="QRM249" s="13"/>
      <c r="QRN249" s="13"/>
      <c r="QRO249" s="13"/>
      <c r="QRP249" s="13"/>
      <c r="QRQ249" s="13"/>
      <c r="QRR249" s="13"/>
      <c r="QRS249" s="13"/>
      <c r="QRT249" s="13"/>
      <c r="QRU249" s="13"/>
      <c r="QRV249" s="13"/>
      <c r="QRW249" s="13"/>
      <c r="QRX249" s="13"/>
      <c r="QRY249" s="13"/>
      <c r="QRZ249" s="13"/>
      <c r="QSA249" s="13"/>
      <c r="QSB249" s="13"/>
      <c r="QSC249" s="13"/>
      <c r="QSD249" s="13"/>
      <c r="QSE249" s="13"/>
      <c r="QSF249" s="13"/>
      <c r="QSG249" s="13"/>
      <c r="QSH249" s="13"/>
      <c r="QSI249" s="13"/>
      <c r="QSJ249" s="13"/>
      <c r="QSK249" s="13"/>
      <c r="QSL249" s="13"/>
      <c r="QSM249" s="13"/>
      <c r="QSN249" s="13"/>
      <c r="QSO249" s="13"/>
      <c r="QSP249" s="13"/>
      <c r="QSQ249" s="13"/>
      <c r="QSR249" s="13"/>
      <c r="QSS249" s="13"/>
      <c r="QST249" s="13"/>
      <c r="QSU249" s="13"/>
      <c r="QSV249" s="13"/>
      <c r="QSW249" s="13"/>
      <c r="QSX249" s="13"/>
      <c r="QSY249" s="13"/>
      <c r="QSZ249" s="13"/>
      <c r="QTA249" s="13"/>
      <c r="QTB249" s="13"/>
      <c r="QTC249" s="13"/>
      <c r="QTD249" s="13"/>
      <c r="QTE249" s="13"/>
      <c r="QTF249" s="13"/>
      <c r="QTG249" s="13"/>
      <c r="QTH249" s="13"/>
      <c r="QTI249" s="13"/>
      <c r="QTJ249" s="13"/>
      <c r="QTK249" s="13"/>
      <c r="QTL249" s="13"/>
      <c r="QTM249" s="13"/>
      <c r="QTN249" s="13"/>
      <c r="QTO249" s="13"/>
      <c r="QTP249" s="13"/>
      <c r="QTQ249" s="13"/>
      <c r="QTR249" s="13"/>
      <c r="QTS249" s="13"/>
      <c r="QTT249" s="13"/>
      <c r="QTU249" s="13"/>
      <c r="QTV249" s="13"/>
      <c r="QTW249" s="13"/>
      <c r="QTX249" s="13"/>
      <c r="QTY249" s="13"/>
      <c r="QTZ249" s="13"/>
      <c r="QUA249" s="13"/>
      <c r="QUB249" s="13"/>
      <c r="QUC249" s="13"/>
      <c r="QUD249" s="13"/>
      <c r="QUE249" s="13"/>
      <c r="QUF249" s="13"/>
      <c r="QUG249" s="13"/>
      <c r="QUH249" s="13"/>
      <c r="QUI249" s="13"/>
      <c r="QUJ249" s="13"/>
      <c r="QUK249" s="13"/>
      <c r="QUL249" s="13"/>
      <c r="QUM249" s="13"/>
      <c r="QUN249" s="13"/>
      <c r="QUO249" s="13"/>
      <c r="QUP249" s="13"/>
      <c r="QUQ249" s="13"/>
      <c r="QUR249" s="13"/>
      <c r="QUS249" s="13"/>
      <c r="QUT249" s="13"/>
      <c r="QUU249" s="13"/>
      <c r="QUV249" s="13"/>
      <c r="QUW249" s="13"/>
      <c r="QUX249" s="13"/>
      <c r="QUY249" s="13"/>
      <c r="QUZ249" s="13"/>
      <c r="QVA249" s="13"/>
      <c r="QVB249" s="13"/>
      <c r="QVC249" s="13"/>
      <c r="QVD249" s="13"/>
      <c r="QVE249" s="13"/>
      <c r="QVF249" s="13"/>
      <c r="QVG249" s="13"/>
      <c r="QVH249" s="13"/>
      <c r="QVI249" s="13"/>
      <c r="QVJ249" s="13"/>
      <c r="QVK249" s="13"/>
      <c r="QVL249" s="13"/>
      <c r="QVM249" s="13"/>
      <c r="QVN249" s="13"/>
      <c r="QVO249" s="13"/>
      <c r="QVP249" s="13"/>
      <c r="QVQ249" s="13"/>
      <c r="QVR249" s="13"/>
      <c r="QVS249" s="13"/>
      <c r="QVT249" s="13"/>
      <c r="QVU249" s="13"/>
      <c r="QVV249" s="13"/>
      <c r="QVW249" s="13"/>
      <c r="QVX249" s="13"/>
      <c r="QVY249" s="13"/>
      <c r="QVZ249" s="13"/>
      <c r="QWA249" s="13"/>
      <c r="QWB249" s="13"/>
      <c r="QWC249" s="13"/>
      <c r="QWD249" s="13"/>
      <c r="QWE249" s="13"/>
      <c r="QWF249" s="13"/>
      <c r="QWG249" s="13"/>
      <c r="QWH249" s="13"/>
      <c r="QWI249" s="13"/>
      <c r="QWJ249" s="13"/>
      <c r="QWK249" s="13"/>
      <c r="QWL249" s="13"/>
      <c r="QWM249" s="13"/>
      <c r="QWN249" s="13"/>
      <c r="QWO249" s="13"/>
      <c r="QWP249" s="13"/>
      <c r="QWQ249" s="13"/>
      <c r="QWR249" s="13"/>
      <c r="QWS249" s="13"/>
      <c r="QWT249" s="13"/>
      <c r="QWU249" s="13"/>
      <c r="QWV249" s="13"/>
      <c r="QWW249" s="13"/>
      <c r="QWX249" s="13"/>
      <c r="QWY249" s="13"/>
      <c r="QWZ249" s="13"/>
      <c r="QXA249" s="13"/>
      <c r="QXB249" s="13"/>
      <c r="QXC249" s="13"/>
      <c r="QXD249" s="13"/>
      <c r="QXE249" s="13"/>
      <c r="QXF249" s="13"/>
      <c r="QXG249" s="13"/>
      <c r="QXH249" s="13"/>
      <c r="QXI249" s="13"/>
      <c r="QXJ249" s="13"/>
      <c r="QXK249" s="13"/>
      <c r="QXL249" s="13"/>
      <c r="QXM249" s="13"/>
      <c r="QXN249" s="13"/>
      <c r="QXO249" s="13"/>
      <c r="QXP249" s="13"/>
      <c r="QXQ249" s="13"/>
      <c r="QXR249" s="13"/>
      <c r="QXS249" s="13"/>
      <c r="QXT249" s="13"/>
      <c r="QXU249" s="13"/>
      <c r="QXV249" s="13"/>
      <c r="QXW249" s="13"/>
      <c r="QXX249" s="13"/>
      <c r="QXY249" s="13"/>
      <c r="QXZ249" s="13"/>
      <c r="QYA249" s="13"/>
      <c r="QYB249" s="13"/>
      <c r="QYC249" s="13"/>
      <c r="QYD249" s="13"/>
      <c r="QYE249" s="13"/>
      <c r="QYF249" s="13"/>
      <c r="QYG249" s="13"/>
      <c r="QYH249" s="13"/>
      <c r="QYI249" s="13"/>
      <c r="QYJ249" s="13"/>
      <c r="QYK249" s="13"/>
      <c r="QYL249" s="13"/>
      <c r="QYM249" s="13"/>
      <c r="QYN249" s="13"/>
      <c r="QYO249" s="13"/>
      <c r="QYP249" s="13"/>
      <c r="QYQ249" s="13"/>
      <c r="QYR249" s="13"/>
      <c r="QYS249" s="13"/>
      <c r="QYT249" s="13"/>
      <c r="QYU249" s="13"/>
      <c r="QYV249" s="13"/>
      <c r="QYW249" s="13"/>
      <c r="QYX249" s="13"/>
      <c r="QYY249" s="13"/>
      <c r="QYZ249" s="13"/>
      <c r="QZA249" s="13"/>
      <c r="QZB249" s="13"/>
      <c r="QZC249" s="13"/>
      <c r="QZD249" s="13"/>
      <c r="QZE249" s="13"/>
      <c r="QZF249" s="13"/>
      <c r="QZG249" s="13"/>
      <c r="QZH249" s="13"/>
      <c r="QZI249" s="13"/>
      <c r="QZJ249" s="13"/>
      <c r="QZK249" s="13"/>
      <c r="QZL249" s="13"/>
      <c r="QZM249" s="13"/>
      <c r="QZN249" s="13"/>
      <c r="QZO249" s="13"/>
      <c r="QZP249" s="13"/>
      <c r="QZQ249" s="13"/>
      <c r="QZR249" s="13"/>
      <c r="QZS249" s="13"/>
      <c r="QZT249" s="13"/>
      <c r="QZU249" s="13"/>
      <c r="QZV249" s="13"/>
      <c r="QZW249" s="13"/>
      <c r="QZX249" s="13"/>
      <c r="QZY249" s="13"/>
      <c r="QZZ249" s="13"/>
      <c r="RAA249" s="13"/>
      <c r="RAB249" s="13"/>
      <c r="RAC249" s="13"/>
      <c r="RAD249" s="13"/>
      <c r="RAE249" s="13"/>
      <c r="RAF249" s="13"/>
      <c r="RAG249" s="13"/>
      <c r="RAH249" s="13"/>
      <c r="RAI249" s="13"/>
      <c r="RAJ249" s="13"/>
      <c r="RAK249" s="13"/>
      <c r="RAL249" s="13"/>
      <c r="RAM249" s="13"/>
      <c r="RAN249" s="13"/>
      <c r="RAO249" s="13"/>
      <c r="RAP249" s="13"/>
      <c r="RAQ249" s="13"/>
      <c r="RAR249" s="13"/>
      <c r="RAS249" s="13"/>
      <c r="RAT249" s="13"/>
      <c r="RAU249" s="13"/>
      <c r="RAV249" s="13"/>
      <c r="RAW249" s="13"/>
      <c r="RAX249" s="13"/>
      <c r="RAY249" s="13"/>
      <c r="RAZ249" s="13"/>
      <c r="RBA249" s="13"/>
      <c r="RBB249" s="13"/>
      <c r="RBC249" s="13"/>
      <c r="RBD249" s="13"/>
      <c r="RBE249" s="13"/>
      <c r="RBF249" s="13"/>
      <c r="RBG249" s="13"/>
      <c r="RBH249" s="13"/>
      <c r="RBI249" s="13"/>
      <c r="RBJ249" s="13"/>
      <c r="RBK249" s="13"/>
      <c r="RBL249" s="13"/>
      <c r="RBM249" s="13"/>
      <c r="RBN249" s="13"/>
      <c r="RBO249" s="13"/>
      <c r="RBP249" s="13"/>
      <c r="RBQ249" s="13"/>
      <c r="RBR249" s="13"/>
      <c r="RBS249" s="13"/>
      <c r="RBT249" s="13"/>
      <c r="RBU249" s="13"/>
      <c r="RBV249" s="13"/>
      <c r="RBW249" s="13"/>
      <c r="RBX249" s="13"/>
      <c r="RBY249" s="13"/>
      <c r="RBZ249" s="13"/>
      <c r="RCA249" s="13"/>
      <c r="RCB249" s="13"/>
      <c r="RCC249" s="13"/>
      <c r="RCD249" s="13"/>
      <c r="RCE249" s="13"/>
      <c r="RCF249" s="13"/>
      <c r="RCG249" s="13"/>
      <c r="RCH249" s="13"/>
      <c r="RCI249" s="13"/>
      <c r="RCJ249" s="13"/>
      <c r="RCK249" s="13"/>
      <c r="RCL249" s="13"/>
      <c r="RCM249" s="13"/>
      <c r="RCN249" s="13"/>
      <c r="RCO249" s="13"/>
      <c r="RCP249" s="13"/>
      <c r="RCQ249" s="13"/>
      <c r="RCR249" s="13"/>
      <c r="RCS249" s="13"/>
      <c r="RCT249" s="13"/>
      <c r="RCU249" s="13"/>
      <c r="RCV249" s="13"/>
      <c r="RCW249" s="13"/>
      <c r="RCX249" s="13"/>
      <c r="RCY249" s="13"/>
      <c r="RCZ249" s="13"/>
      <c r="RDA249" s="13"/>
      <c r="RDB249" s="13"/>
      <c r="RDC249" s="13"/>
      <c r="RDD249" s="13"/>
      <c r="RDE249" s="13"/>
      <c r="RDF249" s="13"/>
      <c r="RDG249" s="13"/>
      <c r="RDH249" s="13"/>
      <c r="RDI249" s="13"/>
      <c r="RDJ249" s="13"/>
      <c r="RDK249" s="13"/>
      <c r="RDL249" s="13"/>
      <c r="RDM249" s="13"/>
      <c r="RDN249" s="13"/>
      <c r="RDO249" s="13"/>
      <c r="RDP249" s="13"/>
      <c r="RDQ249" s="13"/>
      <c r="RDR249" s="13"/>
      <c r="RDS249" s="13"/>
      <c r="RDT249" s="13"/>
      <c r="RDU249" s="13"/>
      <c r="RDV249" s="13"/>
      <c r="RDW249" s="13"/>
      <c r="RDX249" s="13"/>
      <c r="RDY249" s="13"/>
      <c r="RDZ249" s="13"/>
      <c r="REA249" s="13"/>
      <c r="REB249" s="13"/>
      <c r="REC249" s="13"/>
      <c r="RED249" s="13"/>
      <c r="REE249" s="13"/>
      <c r="REF249" s="13"/>
      <c r="REG249" s="13"/>
      <c r="REH249" s="13"/>
      <c r="REI249" s="13"/>
      <c r="REJ249" s="13"/>
      <c r="REK249" s="13"/>
      <c r="REL249" s="13"/>
      <c r="REM249" s="13"/>
      <c r="REN249" s="13"/>
      <c r="REO249" s="13"/>
      <c r="REP249" s="13"/>
      <c r="REQ249" s="13"/>
      <c r="RER249" s="13"/>
      <c r="RES249" s="13"/>
      <c r="RET249" s="13"/>
      <c r="REU249" s="13"/>
      <c r="REV249" s="13"/>
      <c r="REW249" s="13"/>
      <c r="REX249" s="13"/>
      <c r="REY249" s="13"/>
      <c r="REZ249" s="13"/>
      <c r="RFA249" s="13"/>
      <c r="RFB249" s="13"/>
      <c r="RFC249" s="13"/>
      <c r="RFD249" s="13"/>
      <c r="RFE249" s="13"/>
      <c r="RFF249" s="13"/>
      <c r="RFG249" s="13"/>
      <c r="RFH249" s="13"/>
      <c r="RFI249" s="13"/>
      <c r="RFJ249" s="13"/>
      <c r="RFK249" s="13"/>
      <c r="RFL249" s="13"/>
      <c r="RFM249" s="13"/>
      <c r="RFN249" s="13"/>
      <c r="RFO249" s="13"/>
      <c r="RFP249" s="13"/>
      <c r="RFQ249" s="13"/>
      <c r="RFR249" s="13"/>
      <c r="RFS249" s="13"/>
      <c r="RFT249" s="13"/>
      <c r="RFU249" s="13"/>
      <c r="RFV249" s="13"/>
      <c r="RFW249" s="13"/>
      <c r="RFX249" s="13"/>
      <c r="RFY249" s="13"/>
      <c r="RFZ249" s="13"/>
      <c r="RGA249" s="13"/>
      <c r="RGB249" s="13"/>
      <c r="RGC249" s="13"/>
      <c r="RGD249" s="13"/>
      <c r="RGE249" s="13"/>
      <c r="RGF249" s="13"/>
      <c r="RGG249" s="13"/>
      <c r="RGH249" s="13"/>
      <c r="RGI249" s="13"/>
      <c r="RGJ249" s="13"/>
      <c r="RGK249" s="13"/>
      <c r="RGL249" s="13"/>
      <c r="RGM249" s="13"/>
      <c r="RGN249" s="13"/>
      <c r="RGO249" s="13"/>
      <c r="RGP249" s="13"/>
      <c r="RGQ249" s="13"/>
      <c r="RGR249" s="13"/>
      <c r="RGS249" s="13"/>
      <c r="RGT249" s="13"/>
      <c r="RGU249" s="13"/>
      <c r="RGV249" s="13"/>
      <c r="RGW249" s="13"/>
      <c r="RGX249" s="13"/>
      <c r="RGY249" s="13"/>
      <c r="RGZ249" s="13"/>
      <c r="RHA249" s="13"/>
      <c r="RHB249" s="13"/>
      <c r="RHC249" s="13"/>
      <c r="RHD249" s="13"/>
      <c r="RHE249" s="13"/>
      <c r="RHF249" s="13"/>
      <c r="RHG249" s="13"/>
      <c r="RHH249" s="13"/>
      <c r="RHI249" s="13"/>
      <c r="RHJ249" s="13"/>
      <c r="RHK249" s="13"/>
      <c r="RHL249" s="13"/>
      <c r="RHM249" s="13"/>
      <c r="RHN249" s="13"/>
      <c r="RHO249" s="13"/>
      <c r="RHP249" s="13"/>
      <c r="RHQ249" s="13"/>
      <c r="RHR249" s="13"/>
      <c r="RHS249" s="13"/>
      <c r="RHT249" s="13"/>
      <c r="RHU249" s="13"/>
      <c r="RHV249" s="13"/>
      <c r="RHW249" s="13"/>
      <c r="RHX249" s="13"/>
      <c r="RHY249" s="13"/>
      <c r="RHZ249" s="13"/>
      <c r="RIA249" s="13"/>
      <c r="RIB249" s="13"/>
      <c r="RIC249" s="13"/>
      <c r="RID249" s="13"/>
      <c r="RIE249" s="13"/>
      <c r="RIF249" s="13"/>
      <c r="RIG249" s="13"/>
      <c r="RIH249" s="13"/>
      <c r="RII249" s="13"/>
      <c r="RIJ249" s="13"/>
      <c r="RIK249" s="13"/>
      <c r="RIL249" s="13"/>
      <c r="RIM249" s="13"/>
      <c r="RIN249" s="13"/>
      <c r="RIO249" s="13"/>
      <c r="RIP249" s="13"/>
      <c r="RIQ249" s="13"/>
      <c r="RIR249" s="13"/>
      <c r="RIS249" s="13"/>
      <c r="RIT249" s="13"/>
      <c r="RIU249" s="13"/>
      <c r="RIV249" s="13"/>
      <c r="RIW249" s="13"/>
      <c r="RIX249" s="13"/>
      <c r="RIY249" s="13"/>
      <c r="RIZ249" s="13"/>
      <c r="RJA249" s="13"/>
      <c r="RJB249" s="13"/>
      <c r="RJC249" s="13"/>
      <c r="RJD249" s="13"/>
      <c r="RJE249" s="13"/>
      <c r="RJF249" s="13"/>
      <c r="RJG249" s="13"/>
      <c r="RJH249" s="13"/>
      <c r="RJI249" s="13"/>
      <c r="RJJ249" s="13"/>
      <c r="RJK249" s="13"/>
      <c r="RJL249" s="13"/>
      <c r="RJM249" s="13"/>
      <c r="RJN249" s="13"/>
      <c r="RJO249" s="13"/>
      <c r="RJP249" s="13"/>
      <c r="RJQ249" s="13"/>
      <c r="RJR249" s="13"/>
      <c r="RJS249" s="13"/>
      <c r="RJT249" s="13"/>
      <c r="RJU249" s="13"/>
      <c r="RJV249" s="13"/>
      <c r="RJW249" s="13"/>
      <c r="RJX249" s="13"/>
      <c r="RJY249" s="13"/>
      <c r="RJZ249" s="13"/>
      <c r="RKA249" s="13"/>
      <c r="RKB249" s="13"/>
      <c r="RKC249" s="13"/>
      <c r="RKD249" s="13"/>
      <c r="RKE249" s="13"/>
      <c r="RKF249" s="13"/>
      <c r="RKG249" s="13"/>
      <c r="RKH249" s="13"/>
      <c r="RKI249" s="13"/>
      <c r="RKJ249" s="13"/>
      <c r="RKK249" s="13"/>
      <c r="RKL249" s="13"/>
      <c r="RKM249" s="13"/>
      <c r="RKN249" s="13"/>
      <c r="RKO249" s="13"/>
      <c r="RKP249" s="13"/>
      <c r="RKQ249" s="13"/>
      <c r="RKR249" s="13"/>
      <c r="RKS249" s="13"/>
      <c r="RKT249" s="13"/>
      <c r="RKU249" s="13"/>
      <c r="RKV249" s="13"/>
      <c r="RKW249" s="13"/>
      <c r="RKX249" s="13"/>
      <c r="RKY249" s="13"/>
      <c r="RKZ249" s="13"/>
      <c r="RLA249" s="13"/>
      <c r="RLB249" s="13"/>
      <c r="RLC249" s="13"/>
      <c r="RLD249" s="13"/>
      <c r="RLE249" s="13"/>
      <c r="RLF249" s="13"/>
      <c r="RLG249" s="13"/>
      <c r="RLH249" s="13"/>
      <c r="RLI249" s="13"/>
      <c r="RLJ249" s="13"/>
      <c r="RLK249" s="13"/>
      <c r="RLL249" s="13"/>
      <c r="RLM249" s="13"/>
      <c r="RLN249" s="13"/>
      <c r="RLO249" s="13"/>
      <c r="RLP249" s="13"/>
      <c r="RLQ249" s="13"/>
      <c r="RLR249" s="13"/>
      <c r="RLS249" s="13"/>
      <c r="RLT249" s="13"/>
      <c r="RLU249" s="13"/>
      <c r="RLV249" s="13"/>
      <c r="RLW249" s="13"/>
      <c r="RLX249" s="13"/>
      <c r="RLY249" s="13"/>
      <c r="RLZ249" s="13"/>
      <c r="RMA249" s="13"/>
      <c r="RMB249" s="13"/>
      <c r="RMC249" s="13"/>
      <c r="RMD249" s="13"/>
      <c r="RME249" s="13"/>
      <c r="RMF249" s="13"/>
      <c r="RMG249" s="13"/>
      <c r="RMH249" s="13"/>
      <c r="RMI249" s="13"/>
      <c r="RMJ249" s="13"/>
      <c r="RMK249" s="13"/>
      <c r="RML249" s="13"/>
      <c r="RMM249" s="13"/>
      <c r="RMN249" s="13"/>
      <c r="RMO249" s="13"/>
      <c r="RMP249" s="13"/>
      <c r="RMQ249" s="13"/>
      <c r="RMR249" s="13"/>
      <c r="RMS249" s="13"/>
      <c r="RMT249" s="13"/>
      <c r="RMU249" s="13"/>
      <c r="RMV249" s="13"/>
      <c r="RMW249" s="13"/>
      <c r="RMX249" s="13"/>
      <c r="RMY249" s="13"/>
      <c r="RMZ249" s="13"/>
      <c r="RNA249" s="13"/>
      <c r="RNB249" s="13"/>
      <c r="RNC249" s="13"/>
      <c r="RND249" s="13"/>
      <c r="RNE249" s="13"/>
      <c r="RNF249" s="13"/>
      <c r="RNG249" s="13"/>
      <c r="RNH249" s="13"/>
      <c r="RNI249" s="13"/>
      <c r="RNJ249" s="13"/>
      <c r="RNK249" s="13"/>
      <c r="RNL249" s="13"/>
      <c r="RNM249" s="13"/>
      <c r="RNN249" s="13"/>
      <c r="RNO249" s="13"/>
      <c r="RNP249" s="13"/>
      <c r="RNQ249" s="13"/>
      <c r="RNR249" s="13"/>
      <c r="RNS249" s="13"/>
      <c r="RNT249" s="13"/>
      <c r="RNU249" s="13"/>
      <c r="RNV249" s="13"/>
      <c r="RNW249" s="13"/>
      <c r="RNX249" s="13"/>
      <c r="RNY249" s="13"/>
      <c r="RNZ249" s="13"/>
      <c r="ROA249" s="13"/>
      <c r="ROB249" s="13"/>
      <c r="ROC249" s="13"/>
      <c r="ROD249" s="13"/>
      <c r="ROE249" s="13"/>
      <c r="ROF249" s="13"/>
      <c r="ROG249" s="13"/>
      <c r="ROH249" s="13"/>
      <c r="ROI249" s="13"/>
      <c r="ROJ249" s="13"/>
      <c r="ROK249" s="13"/>
      <c r="ROL249" s="13"/>
      <c r="ROM249" s="13"/>
      <c r="RON249" s="13"/>
      <c r="ROO249" s="13"/>
      <c r="ROP249" s="13"/>
      <c r="ROQ249" s="13"/>
      <c r="ROR249" s="13"/>
      <c r="ROS249" s="13"/>
      <c r="ROT249" s="13"/>
      <c r="ROU249" s="13"/>
      <c r="ROV249" s="13"/>
      <c r="ROW249" s="13"/>
      <c r="ROX249" s="13"/>
      <c r="ROY249" s="13"/>
      <c r="ROZ249" s="13"/>
      <c r="RPA249" s="13"/>
      <c r="RPB249" s="13"/>
      <c r="RPC249" s="13"/>
      <c r="RPD249" s="13"/>
      <c r="RPE249" s="13"/>
      <c r="RPF249" s="13"/>
      <c r="RPG249" s="13"/>
      <c r="RPH249" s="13"/>
      <c r="RPI249" s="13"/>
      <c r="RPJ249" s="13"/>
      <c r="RPK249" s="13"/>
      <c r="RPL249" s="13"/>
      <c r="RPM249" s="13"/>
      <c r="RPN249" s="13"/>
      <c r="RPO249" s="13"/>
      <c r="RPP249" s="13"/>
      <c r="RPQ249" s="13"/>
      <c r="RPR249" s="13"/>
      <c r="RPS249" s="13"/>
      <c r="RPT249" s="13"/>
      <c r="RPU249" s="13"/>
      <c r="RPV249" s="13"/>
      <c r="RPW249" s="13"/>
      <c r="RPX249" s="13"/>
      <c r="RPY249" s="13"/>
      <c r="RPZ249" s="13"/>
      <c r="RQA249" s="13"/>
      <c r="RQB249" s="13"/>
      <c r="RQC249" s="13"/>
      <c r="RQD249" s="13"/>
      <c r="RQE249" s="13"/>
      <c r="RQF249" s="13"/>
      <c r="RQG249" s="13"/>
      <c r="RQH249" s="13"/>
      <c r="RQI249" s="13"/>
      <c r="RQJ249" s="13"/>
      <c r="RQK249" s="13"/>
      <c r="RQL249" s="13"/>
      <c r="RQM249" s="13"/>
      <c r="RQN249" s="13"/>
      <c r="RQO249" s="13"/>
      <c r="RQP249" s="13"/>
      <c r="RQQ249" s="13"/>
      <c r="RQR249" s="13"/>
      <c r="RQS249" s="13"/>
      <c r="RQT249" s="13"/>
      <c r="RQU249" s="13"/>
      <c r="RQV249" s="13"/>
      <c r="RQW249" s="13"/>
      <c r="RQX249" s="13"/>
      <c r="RQY249" s="13"/>
      <c r="RQZ249" s="13"/>
      <c r="RRA249" s="13"/>
      <c r="RRB249" s="13"/>
      <c r="RRC249" s="13"/>
      <c r="RRD249" s="13"/>
      <c r="RRE249" s="13"/>
      <c r="RRF249" s="13"/>
      <c r="RRG249" s="13"/>
      <c r="RRH249" s="13"/>
      <c r="RRI249" s="13"/>
      <c r="RRJ249" s="13"/>
      <c r="RRK249" s="13"/>
      <c r="RRL249" s="13"/>
      <c r="RRM249" s="13"/>
      <c r="RRN249" s="13"/>
      <c r="RRO249" s="13"/>
      <c r="RRP249" s="13"/>
      <c r="RRQ249" s="13"/>
      <c r="RRR249" s="13"/>
      <c r="RRS249" s="13"/>
      <c r="RRT249" s="13"/>
      <c r="RRU249" s="13"/>
      <c r="RRV249" s="13"/>
      <c r="RRW249" s="13"/>
      <c r="RRX249" s="13"/>
      <c r="RRY249" s="13"/>
      <c r="RRZ249" s="13"/>
      <c r="RSA249" s="13"/>
      <c r="RSB249" s="13"/>
      <c r="RSC249" s="13"/>
      <c r="RSD249" s="13"/>
      <c r="RSE249" s="13"/>
      <c r="RSF249" s="13"/>
      <c r="RSG249" s="13"/>
      <c r="RSH249" s="13"/>
      <c r="RSI249" s="13"/>
      <c r="RSJ249" s="13"/>
      <c r="RSK249" s="13"/>
      <c r="RSL249" s="13"/>
      <c r="RSM249" s="13"/>
      <c r="RSN249" s="13"/>
      <c r="RSO249" s="13"/>
      <c r="RSP249" s="13"/>
      <c r="RSQ249" s="13"/>
      <c r="RSR249" s="13"/>
      <c r="RSS249" s="13"/>
      <c r="RST249" s="13"/>
      <c r="RSU249" s="13"/>
      <c r="RSV249" s="13"/>
      <c r="RSW249" s="13"/>
      <c r="RSX249" s="13"/>
      <c r="RSY249" s="13"/>
      <c r="RSZ249" s="13"/>
      <c r="RTA249" s="13"/>
      <c r="RTB249" s="13"/>
      <c r="RTC249" s="13"/>
      <c r="RTD249" s="13"/>
      <c r="RTE249" s="13"/>
      <c r="RTF249" s="13"/>
      <c r="RTG249" s="13"/>
      <c r="RTH249" s="13"/>
      <c r="RTI249" s="13"/>
      <c r="RTJ249" s="13"/>
      <c r="RTK249" s="13"/>
      <c r="RTL249" s="13"/>
      <c r="RTM249" s="13"/>
      <c r="RTN249" s="13"/>
      <c r="RTO249" s="13"/>
      <c r="RTP249" s="13"/>
      <c r="RTQ249" s="13"/>
      <c r="RTR249" s="13"/>
      <c r="RTS249" s="13"/>
      <c r="RTT249" s="13"/>
      <c r="RTU249" s="13"/>
      <c r="RTV249" s="13"/>
      <c r="RTW249" s="13"/>
      <c r="RTX249" s="13"/>
      <c r="RTY249" s="13"/>
      <c r="RTZ249" s="13"/>
      <c r="RUA249" s="13"/>
      <c r="RUB249" s="13"/>
      <c r="RUC249" s="13"/>
      <c r="RUD249" s="13"/>
      <c r="RUE249" s="13"/>
      <c r="RUF249" s="13"/>
      <c r="RUG249" s="13"/>
      <c r="RUH249" s="13"/>
      <c r="RUI249" s="13"/>
      <c r="RUJ249" s="13"/>
      <c r="RUK249" s="13"/>
      <c r="RUL249" s="13"/>
      <c r="RUM249" s="13"/>
      <c r="RUN249" s="13"/>
      <c r="RUO249" s="13"/>
      <c r="RUP249" s="13"/>
      <c r="RUQ249" s="13"/>
      <c r="RUR249" s="13"/>
      <c r="RUS249" s="13"/>
      <c r="RUT249" s="13"/>
      <c r="RUU249" s="13"/>
      <c r="RUV249" s="13"/>
      <c r="RUW249" s="13"/>
      <c r="RUX249" s="13"/>
      <c r="RUY249" s="13"/>
      <c r="RUZ249" s="13"/>
      <c r="RVA249" s="13"/>
      <c r="RVB249" s="13"/>
      <c r="RVC249" s="13"/>
      <c r="RVD249" s="13"/>
      <c r="RVE249" s="13"/>
      <c r="RVF249" s="13"/>
      <c r="RVG249" s="13"/>
      <c r="RVH249" s="13"/>
      <c r="RVI249" s="13"/>
      <c r="RVJ249" s="13"/>
      <c r="RVK249" s="13"/>
      <c r="RVL249" s="13"/>
      <c r="RVM249" s="13"/>
      <c r="RVN249" s="13"/>
      <c r="RVO249" s="13"/>
      <c r="RVP249" s="13"/>
      <c r="RVQ249" s="13"/>
      <c r="RVR249" s="13"/>
      <c r="RVS249" s="13"/>
      <c r="RVT249" s="13"/>
      <c r="RVU249" s="13"/>
      <c r="RVV249" s="13"/>
      <c r="RVW249" s="13"/>
      <c r="RVX249" s="13"/>
      <c r="RVY249" s="13"/>
      <c r="RVZ249" s="13"/>
      <c r="RWA249" s="13"/>
      <c r="RWB249" s="13"/>
      <c r="RWC249" s="13"/>
      <c r="RWD249" s="13"/>
      <c r="RWE249" s="13"/>
      <c r="RWF249" s="13"/>
      <c r="RWG249" s="13"/>
      <c r="RWH249" s="13"/>
      <c r="RWI249" s="13"/>
      <c r="RWJ249" s="13"/>
      <c r="RWK249" s="13"/>
      <c r="RWL249" s="13"/>
      <c r="RWM249" s="13"/>
      <c r="RWN249" s="13"/>
      <c r="RWO249" s="13"/>
      <c r="RWP249" s="13"/>
      <c r="RWQ249" s="13"/>
      <c r="RWR249" s="13"/>
      <c r="RWS249" s="13"/>
      <c r="RWT249" s="13"/>
      <c r="RWU249" s="13"/>
      <c r="RWV249" s="13"/>
      <c r="RWW249" s="13"/>
      <c r="RWX249" s="13"/>
      <c r="RWY249" s="13"/>
      <c r="RWZ249" s="13"/>
      <c r="RXA249" s="13"/>
      <c r="RXB249" s="13"/>
      <c r="RXC249" s="13"/>
      <c r="RXD249" s="13"/>
      <c r="RXE249" s="13"/>
      <c r="RXF249" s="13"/>
      <c r="RXG249" s="13"/>
      <c r="RXH249" s="13"/>
      <c r="RXI249" s="13"/>
      <c r="RXJ249" s="13"/>
      <c r="RXK249" s="13"/>
      <c r="RXL249" s="13"/>
      <c r="RXM249" s="13"/>
      <c r="RXN249" s="13"/>
      <c r="RXO249" s="13"/>
      <c r="RXP249" s="13"/>
      <c r="RXQ249" s="13"/>
      <c r="RXR249" s="13"/>
      <c r="RXS249" s="13"/>
      <c r="RXT249" s="13"/>
      <c r="RXU249" s="13"/>
      <c r="RXV249" s="13"/>
      <c r="RXW249" s="13"/>
      <c r="RXX249" s="13"/>
      <c r="RXY249" s="13"/>
      <c r="RXZ249" s="13"/>
      <c r="RYA249" s="13"/>
      <c r="RYB249" s="13"/>
      <c r="RYC249" s="13"/>
      <c r="RYD249" s="13"/>
      <c r="RYE249" s="13"/>
      <c r="RYF249" s="13"/>
      <c r="RYG249" s="13"/>
      <c r="RYH249" s="13"/>
      <c r="RYI249" s="13"/>
      <c r="RYJ249" s="13"/>
      <c r="RYK249" s="13"/>
      <c r="RYL249" s="13"/>
      <c r="RYM249" s="13"/>
      <c r="RYN249" s="13"/>
      <c r="RYO249" s="13"/>
      <c r="RYP249" s="13"/>
      <c r="RYQ249" s="13"/>
      <c r="RYR249" s="13"/>
      <c r="RYS249" s="13"/>
      <c r="RYT249" s="13"/>
      <c r="RYU249" s="13"/>
      <c r="RYV249" s="13"/>
      <c r="RYW249" s="13"/>
      <c r="RYX249" s="13"/>
      <c r="RYY249" s="13"/>
      <c r="RYZ249" s="13"/>
      <c r="RZA249" s="13"/>
      <c r="RZB249" s="13"/>
      <c r="RZC249" s="13"/>
      <c r="RZD249" s="13"/>
      <c r="RZE249" s="13"/>
      <c r="RZF249" s="13"/>
      <c r="RZG249" s="13"/>
      <c r="RZH249" s="13"/>
      <c r="RZI249" s="13"/>
      <c r="RZJ249" s="13"/>
      <c r="RZK249" s="13"/>
      <c r="RZL249" s="13"/>
      <c r="RZM249" s="13"/>
      <c r="RZN249" s="13"/>
      <c r="RZO249" s="13"/>
      <c r="RZP249" s="13"/>
      <c r="RZQ249" s="13"/>
      <c r="RZR249" s="13"/>
      <c r="RZS249" s="13"/>
      <c r="RZT249" s="13"/>
      <c r="RZU249" s="13"/>
      <c r="RZV249" s="13"/>
      <c r="RZW249" s="13"/>
      <c r="RZX249" s="13"/>
      <c r="RZY249" s="13"/>
      <c r="RZZ249" s="13"/>
      <c r="SAA249" s="13"/>
      <c r="SAB249" s="13"/>
      <c r="SAC249" s="13"/>
      <c r="SAD249" s="13"/>
      <c r="SAE249" s="13"/>
      <c r="SAF249" s="13"/>
      <c r="SAG249" s="13"/>
      <c r="SAH249" s="13"/>
      <c r="SAI249" s="13"/>
      <c r="SAJ249" s="13"/>
      <c r="SAK249" s="13"/>
      <c r="SAL249" s="13"/>
      <c r="SAM249" s="13"/>
      <c r="SAN249" s="13"/>
      <c r="SAO249" s="13"/>
      <c r="SAP249" s="13"/>
      <c r="SAQ249" s="13"/>
      <c r="SAR249" s="13"/>
      <c r="SAS249" s="13"/>
      <c r="SAT249" s="13"/>
      <c r="SAU249" s="13"/>
      <c r="SAV249" s="13"/>
      <c r="SAW249" s="13"/>
      <c r="SAX249" s="13"/>
      <c r="SAY249" s="13"/>
      <c r="SAZ249" s="13"/>
      <c r="SBA249" s="13"/>
      <c r="SBB249" s="13"/>
      <c r="SBC249" s="13"/>
      <c r="SBD249" s="13"/>
      <c r="SBE249" s="13"/>
      <c r="SBF249" s="13"/>
      <c r="SBG249" s="13"/>
      <c r="SBH249" s="13"/>
      <c r="SBI249" s="13"/>
      <c r="SBJ249" s="13"/>
      <c r="SBK249" s="13"/>
      <c r="SBL249" s="13"/>
      <c r="SBM249" s="13"/>
      <c r="SBN249" s="13"/>
      <c r="SBO249" s="13"/>
      <c r="SBP249" s="13"/>
      <c r="SBQ249" s="13"/>
      <c r="SBR249" s="13"/>
      <c r="SBS249" s="13"/>
      <c r="SBT249" s="13"/>
      <c r="SBU249" s="13"/>
      <c r="SBV249" s="13"/>
      <c r="SBW249" s="13"/>
      <c r="SBX249" s="13"/>
      <c r="SBY249" s="13"/>
      <c r="SBZ249" s="13"/>
      <c r="SCA249" s="13"/>
      <c r="SCB249" s="13"/>
      <c r="SCC249" s="13"/>
      <c r="SCD249" s="13"/>
      <c r="SCE249" s="13"/>
      <c r="SCF249" s="13"/>
      <c r="SCG249" s="13"/>
      <c r="SCH249" s="13"/>
      <c r="SCI249" s="13"/>
      <c r="SCJ249" s="13"/>
      <c r="SCK249" s="13"/>
      <c r="SCL249" s="13"/>
      <c r="SCM249" s="13"/>
      <c r="SCN249" s="13"/>
      <c r="SCO249" s="13"/>
      <c r="SCP249" s="13"/>
      <c r="SCQ249" s="13"/>
      <c r="SCR249" s="13"/>
      <c r="SCS249" s="13"/>
      <c r="SCT249" s="13"/>
      <c r="SCU249" s="13"/>
      <c r="SCV249" s="13"/>
      <c r="SCW249" s="13"/>
      <c r="SCX249" s="13"/>
      <c r="SCY249" s="13"/>
      <c r="SCZ249" s="13"/>
      <c r="SDA249" s="13"/>
      <c r="SDB249" s="13"/>
      <c r="SDC249" s="13"/>
      <c r="SDD249" s="13"/>
      <c r="SDE249" s="13"/>
      <c r="SDF249" s="13"/>
      <c r="SDG249" s="13"/>
      <c r="SDH249" s="13"/>
      <c r="SDI249" s="13"/>
      <c r="SDJ249" s="13"/>
      <c r="SDK249" s="13"/>
      <c r="SDL249" s="13"/>
      <c r="SDM249" s="13"/>
      <c r="SDN249" s="13"/>
      <c r="SDO249" s="13"/>
      <c r="SDP249" s="13"/>
      <c r="SDQ249" s="13"/>
      <c r="SDR249" s="13"/>
      <c r="SDS249" s="13"/>
      <c r="SDT249" s="13"/>
      <c r="SDU249" s="13"/>
      <c r="SDV249" s="13"/>
      <c r="SDW249" s="13"/>
      <c r="SDX249" s="13"/>
      <c r="SDY249" s="13"/>
      <c r="SDZ249" s="13"/>
      <c r="SEA249" s="13"/>
      <c r="SEB249" s="13"/>
      <c r="SEC249" s="13"/>
      <c r="SED249" s="13"/>
      <c r="SEE249" s="13"/>
      <c r="SEF249" s="13"/>
      <c r="SEG249" s="13"/>
      <c r="SEH249" s="13"/>
      <c r="SEI249" s="13"/>
      <c r="SEJ249" s="13"/>
      <c r="SEK249" s="13"/>
      <c r="SEL249" s="13"/>
      <c r="SEM249" s="13"/>
      <c r="SEN249" s="13"/>
      <c r="SEO249" s="13"/>
      <c r="SEP249" s="13"/>
      <c r="SEQ249" s="13"/>
      <c r="SER249" s="13"/>
      <c r="SES249" s="13"/>
      <c r="SET249" s="13"/>
      <c r="SEU249" s="13"/>
      <c r="SEV249" s="13"/>
      <c r="SEW249" s="13"/>
      <c r="SEX249" s="13"/>
      <c r="SEY249" s="13"/>
      <c r="SEZ249" s="13"/>
      <c r="SFA249" s="13"/>
      <c r="SFB249" s="13"/>
      <c r="SFC249" s="13"/>
      <c r="SFD249" s="13"/>
      <c r="SFE249" s="13"/>
      <c r="SFF249" s="13"/>
      <c r="SFG249" s="13"/>
      <c r="SFH249" s="13"/>
      <c r="SFI249" s="13"/>
      <c r="SFJ249" s="13"/>
      <c r="SFK249" s="13"/>
      <c r="SFL249" s="13"/>
      <c r="SFM249" s="13"/>
      <c r="SFN249" s="13"/>
      <c r="SFO249" s="13"/>
      <c r="SFP249" s="13"/>
      <c r="SFQ249" s="13"/>
      <c r="SFR249" s="13"/>
      <c r="SFS249" s="13"/>
      <c r="SFT249" s="13"/>
      <c r="SFU249" s="13"/>
      <c r="SFV249" s="13"/>
      <c r="SFW249" s="13"/>
      <c r="SFX249" s="13"/>
      <c r="SFY249" s="13"/>
      <c r="SFZ249" s="13"/>
      <c r="SGA249" s="13"/>
      <c r="SGB249" s="13"/>
      <c r="SGC249" s="13"/>
      <c r="SGD249" s="13"/>
      <c r="SGE249" s="13"/>
      <c r="SGF249" s="13"/>
      <c r="SGG249" s="13"/>
      <c r="SGH249" s="13"/>
      <c r="SGI249" s="13"/>
      <c r="SGJ249" s="13"/>
      <c r="SGK249" s="13"/>
      <c r="SGL249" s="13"/>
      <c r="SGM249" s="13"/>
      <c r="SGN249" s="13"/>
      <c r="SGO249" s="13"/>
      <c r="SGP249" s="13"/>
      <c r="SGQ249" s="13"/>
      <c r="SGR249" s="13"/>
      <c r="SGS249" s="13"/>
      <c r="SGT249" s="13"/>
      <c r="SGU249" s="13"/>
      <c r="SGV249" s="13"/>
      <c r="SGW249" s="13"/>
      <c r="SGX249" s="13"/>
      <c r="SGY249" s="13"/>
      <c r="SGZ249" s="13"/>
      <c r="SHA249" s="13"/>
      <c r="SHB249" s="13"/>
      <c r="SHC249" s="13"/>
      <c r="SHD249" s="13"/>
      <c r="SHE249" s="13"/>
      <c r="SHF249" s="13"/>
      <c r="SHG249" s="13"/>
      <c r="SHH249" s="13"/>
      <c r="SHI249" s="13"/>
      <c r="SHJ249" s="13"/>
      <c r="SHK249" s="13"/>
      <c r="SHL249" s="13"/>
      <c r="SHM249" s="13"/>
      <c r="SHN249" s="13"/>
      <c r="SHO249" s="13"/>
      <c r="SHP249" s="13"/>
      <c r="SHQ249" s="13"/>
      <c r="SHR249" s="13"/>
      <c r="SHS249" s="13"/>
      <c r="SHT249" s="13"/>
      <c r="SHU249" s="13"/>
      <c r="SHV249" s="13"/>
      <c r="SHW249" s="13"/>
      <c r="SHX249" s="13"/>
      <c r="SHY249" s="13"/>
      <c r="SHZ249" s="13"/>
      <c r="SIA249" s="13"/>
      <c r="SIB249" s="13"/>
      <c r="SIC249" s="13"/>
      <c r="SID249" s="13"/>
      <c r="SIE249" s="13"/>
      <c r="SIF249" s="13"/>
      <c r="SIG249" s="13"/>
      <c r="SIH249" s="13"/>
      <c r="SII249" s="13"/>
      <c r="SIJ249" s="13"/>
      <c r="SIK249" s="13"/>
      <c r="SIL249" s="13"/>
      <c r="SIM249" s="13"/>
      <c r="SIN249" s="13"/>
      <c r="SIO249" s="13"/>
      <c r="SIP249" s="13"/>
      <c r="SIQ249" s="13"/>
      <c r="SIR249" s="13"/>
      <c r="SIS249" s="13"/>
      <c r="SIT249" s="13"/>
      <c r="SIU249" s="13"/>
      <c r="SIV249" s="13"/>
      <c r="SIW249" s="13"/>
      <c r="SIX249" s="13"/>
      <c r="SIY249" s="13"/>
      <c r="SIZ249" s="13"/>
      <c r="SJA249" s="13"/>
      <c r="SJB249" s="13"/>
      <c r="SJC249" s="13"/>
      <c r="SJD249" s="13"/>
      <c r="SJE249" s="13"/>
      <c r="SJF249" s="13"/>
      <c r="SJG249" s="13"/>
      <c r="SJH249" s="13"/>
      <c r="SJI249" s="13"/>
      <c r="SJJ249" s="13"/>
      <c r="SJK249" s="13"/>
      <c r="SJL249" s="13"/>
      <c r="SJM249" s="13"/>
      <c r="SJN249" s="13"/>
      <c r="SJO249" s="13"/>
      <c r="SJP249" s="13"/>
      <c r="SJQ249" s="13"/>
      <c r="SJR249" s="13"/>
      <c r="SJS249" s="13"/>
      <c r="SJT249" s="13"/>
      <c r="SJU249" s="13"/>
      <c r="SJV249" s="13"/>
      <c r="SJW249" s="13"/>
      <c r="SJX249" s="13"/>
      <c r="SJY249" s="13"/>
      <c r="SJZ249" s="13"/>
      <c r="SKA249" s="13"/>
      <c r="SKB249" s="13"/>
      <c r="SKC249" s="13"/>
      <c r="SKD249" s="13"/>
      <c r="SKE249" s="13"/>
      <c r="SKF249" s="13"/>
      <c r="SKG249" s="13"/>
      <c r="SKH249" s="13"/>
      <c r="SKI249" s="13"/>
      <c r="SKJ249" s="13"/>
      <c r="SKK249" s="13"/>
      <c r="SKL249" s="13"/>
      <c r="SKM249" s="13"/>
      <c r="SKN249" s="13"/>
      <c r="SKO249" s="13"/>
      <c r="SKP249" s="13"/>
      <c r="SKQ249" s="13"/>
      <c r="SKR249" s="13"/>
      <c r="SKS249" s="13"/>
      <c r="SKT249" s="13"/>
      <c r="SKU249" s="13"/>
      <c r="SKV249" s="13"/>
      <c r="SKW249" s="13"/>
      <c r="SKX249" s="13"/>
      <c r="SKY249" s="13"/>
      <c r="SKZ249" s="13"/>
      <c r="SLA249" s="13"/>
      <c r="SLB249" s="13"/>
      <c r="SLC249" s="13"/>
      <c r="SLD249" s="13"/>
      <c r="SLE249" s="13"/>
      <c r="SLF249" s="13"/>
      <c r="SLG249" s="13"/>
      <c r="SLH249" s="13"/>
      <c r="SLI249" s="13"/>
      <c r="SLJ249" s="13"/>
      <c r="SLK249" s="13"/>
      <c r="SLL249" s="13"/>
      <c r="SLM249" s="13"/>
      <c r="SLN249" s="13"/>
      <c r="SLO249" s="13"/>
      <c r="SLP249" s="13"/>
      <c r="SLQ249" s="13"/>
      <c r="SLR249" s="13"/>
      <c r="SLS249" s="13"/>
      <c r="SLT249" s="13"/>
      <c r="SLU249" s="13"/>
      <c r="SLV249" s="13"/>
      <c r="SLW249" s="13"/>
      <c r="SLX249" s="13"/>
      <c r="SLY249" s="13"/>
      <c r="SLZ249" s="13"/>
      <c r="SMA249" s="13"/>
      <c r="SMB249" s="13"/>
      <c r="SMC249" s="13"/>
      <c r="SMD249" s="13"/>
      <c r="SME249" s="13"/>
      <c r="SMF249" s="13"/>
      <c r="SMG249" s="13"/>
      <c r="SMH249" s="13"/>
      <c r="SMI249" s="13"/>
      <c r="SMJ249" s="13"/>
      <c r="SMK249" s="13"/>
      <c r="SML249" s="13"/>
      <c r="SMM249" s="13"/>
      <c r="SMN249" s="13"/>
      <c r="SMO249" s="13"/>
      <c r="SMP249" s="13"/>
      <c r="SMQ249" s="13"/>
      <c r="SMR249" s="13"/>
      <c r="SMS249" s="13"/>
      <c r="SMT249" s="13"/>
      <c r="SMU249" s="13"/>
      <c r="SMV249" s="13"/>
      <c r="SMW249" s="13"/>
      <c r="SMX249" s="13"/>
      <c r="SMY249" s="13"/>
      <c r="SMZ249" s="13"/>
      <c r="SNA249" s="13"/>
      <c r="SNB249" s="13"/>
      <c r="SNC249" s="13"/>
      <c r="SND249" s="13"/>
      <c r="SNE249" s="13"/>
      <c r="SNF249" s="13"/>
      <c r="SNG249" s="13"/>
      <c r="SNH249" s="13"/>
      <c r="SNI249" s="13"/>
      <c r="SNJ249" s="13"/>
      <c r="SNK249" s="13"/>
      <c r="SNL249" s="13"/>
      <c r="SNM249" s="13"/>
      <c r="SNN249" s="13"/>
      <c r="SNO249" s="13"/>
      <c r="SNP249" s="13"/>
      <c r="SNQ249" s="13"/>
      <c r="SNR249" s="13"/>
      <c r="SNS249" s="13"/>
      <c r="SNT249" s="13"/>
      <c r="SNU249" s="13"/>
      <c r="SNV249" s="13"/>
      <c r="SNW249" s="13"/>
      <c r="SNX249" s="13"/>
      <c r="SNY249" s="13"/>
      <c r="SNZ249" s="13"/>
      <c r="SOA249" s="13"/>
      <c r="SOB249" s="13"/>
      <c r="SOC249" s="13"/>
      <c r="SOD249" s="13"/>
      <c r="SOE249" s="13"/>
      <c r="SOF249" s="13"/>
      <c r="SOG249" s="13"/>
      <c r="SOH249" s="13"/>
      <c r="SOI249" s="13"/>
      <c r="SOJ249" s="13"/>
      <c r="SOK249" s="13"/>
      <c r="SOL249" s="13"/>
      <c r="SOM249" s="13"/>
      <c r="SON249" s="13"/>
      <c r="SOO249" s="13"/>
      <c r="SOP249" s="13"/>
      <c r="SOQ249" s="13"/>
      <c r="SOR249" s="13"/>
      <c r="SOS249" s="13"/>
      <c r="SOT249" s="13"/>
      <c r="SOU249" s="13"/>
      <c r="SOV249" s="13"/>
      <c r="SOW249" s="13"/>
      <c r="SOX249" s="13"/>
      <c r="SOY249" s="13"/>
      <c r="SOZ249" s="13"/>
      <c r="SPA249" s="13"/>
      <c r="SPB249" s="13"/>
      <c r="SPC249" s="13"/>
      <c r="SPD249" s="13"/>
      <c r="SPE249" s="13"/>
      <c r="SPF249" s="13"/>
      <c r="SPG249" s="13"/>
      <c r="SPH249" s="13"/>
      <c r="SPI249" s="13"/>
      <c r="SPJ249" s="13"/>
      <c r="SPK249" s="13"/>
      <c r="SPL249" s="13"/>
      <c r="SPM249" s="13"/>
      <c r="SPN249" s="13"/>
      <c r="SPO249" s="13"/>
      <c r="SPP249" s="13"/>
      <c r="SPQ249" s="13"/>
      <c r="SPR249" s="13"/>
      <c r="SPS249" s="13"/>
      <c r="SPT249" s="13"/>
      <c r="SPU249" s="13"/>
      <c r="SPV249" s="13"/>
      <c r="SPW249" s="13"/>
      <c r="SPX249" s="13"/>
      <c r="SPY249" s="13"/>
      <c r="SPZ249" s="13"/>
      <c r="SQA249" s="13"/>
      <c r="SQB249" s="13"/>
      <c r="SQC249" s="13"/>
      <c r="SQD249" s="13"/>
      <c r="SQE249" s="13"/>
      <c r="SQF249" s="13"/>
      <c r="SQG249" s="13"/>
      <c r="SQH249" s="13"/>
      <c r="SQI249" s="13"/>
      <c r="SQJ249" s="13"/>
      <c r="SQK249" s="13"/>
      <c r="SQL249" s="13"/>
      <c r="SQM249" s="13"/>
      <c r="SQN249" s="13"/>
      <c r="SQO249" s="13"/>
      <c r="SQP249" s="13"/>
      <c r="SQQ249" s="13"/>
      <c r="SQR249" s="13"/>
      <c r="SQS249" s="13"/>
      <c r="SQT249" s="13"/>
      <c r="SQU249" s="13"/>
      <c r="SQV249" s="13"/>
      <c r="SQW249" s="13"/>
      <c r="SQX249" s="13"/>
      <c r="SQY249" s="13"/>
      <c r="SQZ249" s="13"/>
      <c r="SRA249" s="13"/>
      <c r="SRB249" s="13"/>
      <c r="SRC249" s="13"/>
      <c r="SRD249" s="13"/>
      <c r="SRE249" s="13"/>
      <c r="SRF249" s="13"/>
      <c r="SRG249" s="13"/>
      <c r="SRH249" s="13"/>
      <c r="SRI249" s="13"/>
      <c r="SRJ249" s="13"/>
      <c r="SRK249" s="13"/>
      <c r="SRL249" s="13"/>
      <c r="SRM249" s="13"/>
      <c r="SRN249" s="13"/>
      <c r="SRO249" s="13"/>
      <c r="SRP249" s="13"/>
      <c r="SRQ249" s="13"/>
      <c r="SRR249" s="13"/>
      <c r="SRS249" s="13"/>
      <c r="SRT249" s="13"/>
      <c r="SRU249" s="13"/>
      <c r="SRV249" s="13"/>
      <c r="SRW249" s="13"/>
      <c r="SRX249" s="13"/>
      <c r="SRY249" s="13"/>
      <c r="SRZ249" s="13"/>
      <c r="SSA249" s="13"/>
      <c r="SSB249" s="13"/>
      <c r="SSC249" s="13"/>
      <c r="SSD249" s="13"/>
      <c r="SSE249" s="13"/>
      <c r="SSF249" s="13"/>
      <c r="SSG249" s="13"/>
      <c r="SSH249" s="13"/>
      <c r="SSI249" s="13"/>
      <c r="SSJ249" s="13"/>
      <c r="SSK249" s="13"/>
      <c r="SSL249" s="13"/>
      <c r="SSM249" s="13"/>
      <c r="SSN249" s="13"/>
      <c r="SSO249" s="13"/>
      <c r="SSP249" s="13"/>
      <c r="SSQ249" s="13"/>
      <c r="SSR249" s="13"/>
      <c r="SSS249" s="13"/>
      <c r="SST249" s="13"/>
      <c r="SSU249" s="13"/>
      <c r="SSV249" s="13"/>
      <c r="SSW249" s="13"/>
      <c r="SSX249" s="13"/>
      <c r="SSY249" s="13"/>
      <c r="SSZ249" s="13"/>
      <c r="STA249" s="13"/>
      <c r="STB249" s="13"/>
      <c r="STC249" s="13"/>
      <c r="STD249" s="13"/>
      <c r="STE249" s="13"/>
      <c r="STF249" s="13"/>
      <c r="STG249" s="13"/>
      <c r="STH249" s="13"/>
      <c r="STI249" s="13"/>
      <c r="STJ249" s="13"/>
      <c r="STK249" s="13"/>
      <c r="STL249" s="13"/>
      <c r="STM249" s="13"/>
      <c r="STN249" s="13"/>
      <c r="STO249" s="13"/>
      <c r="STP249" s="13"/>
      <c r="STQ249" s="13"/>
      <c r="STR249" s="13"/>
      <c r="STS249" s="13"/>
      <c r="STT249" s="13"/>
      <c r="STU249" s="13"/>
      <c r="STV249" s="13"/>
      <c r="STW249" s="13"/>
      <c r="STX249" s="13"/>
      <c r="STY249" s="13"/>
      <c r="STZ249" s="13"/>
      <c r="SUA249" s="13"/>
      <c r="SUB249" s="13"/>
      <c r="SUC249" s="13"/>
      <c r="SUD249" s="13"/>
      <c r="SUE249" s="13"/>
      <c r="SUF249" s="13"/>
      <c r="SUG249" s="13"/>
      <c r="SUH249" s="13"/>
      <c r="SUI249" s="13"/>
      <c r="SUJ249" s="13"/>
      <c r="SUK249" s="13"/>
      <c r="SUL249" s="13"/>
      <c r="SUM249" s="13"/>
      <c r="SUN249" s="13"/>
      <c r="SUO249" s="13"/>
      <c r="SUP249" s="13"/>
      <c r="SUQ249" s="13"/>
      <c r="SUR249" s="13"/>
      <c r="SUS249" s="13"/>
      <c r="SUT249" s="13"/>
      <c r="SUU249" s="13"/>
      <c r="SUV249" s="13"/>
      <c r="SUW249" s="13"/>
      <c r="SUX249" s="13"/>
      <c r="SUY249" s="13"/>
      <c r="SUZ249" s="13"/>
      <c r="SVA249" s="13"/>
      <c r="SVB249" s="13"/>
      <c r="SVC249" s="13"/>
      <c r="SVD249" s="13"/>
      <c r="SVE249" s="13"/>
      <c r="SVF249" s="13"/>
      <c r="SVG249" s="13"/>
      <c r="SVH249" s="13"/>
      <c r="SVI249" s="13"/>
      <c r="SVJ249" s="13"/>
      <c r="SVK249" s="13"/>
      <c r="SVL249" s="13"/>
      <c r="SVM249" s="13"/>
      <c r="SVN249" s="13"/>
      <c r="SVO249" s="13"/>
      <c r="SVP249" s="13"/>
      <c r="SVQ249" s="13"/>
      <c r="SVR249" s="13"/>
      <c r="SVS249" s="13"/>
      <c r="SVT249" s="13"/>
      <c r="SVU249" s="13"/>
      <c r="SVV249" s="13"/>
      <c r="SVW249" s="13"/>
      <c r="SVX249" s="13"/>
      <c r="SVY249" s="13"/>
      <c r="SVZ249" s="13"/>
      <c r="SWA249" s="13"/>
      <c r="SWB249" s="13"/>
      <c r="SWC249" s="13"/>
      <c r="SWD249" s="13"/>
      <c r="SWE249" s="13"/>
      <c r="SWF249" s="13"/>
      <c r="SWG249" s="13"/>
      <c r="SWH249" s="13"/>
      <c r="SWI249" s="13"/>
      <c r="SWJ249" s="13"/>
      <c r="SWK249" s="13"/>
      <c r="SWL249" s="13"/>
      <c r="SWM249" s="13"/>
      <c r="SWN249" s="13"/>
      <c r="SWO249" s="13"/>
      <c r="SWP249" s="13"/>
      <c r="SWQ249" s="13"/>
      <c r="SWR249" s="13"/>
      <c r="SWS249" s="13"/>
      <c r="SWT249" s="13"/>
      <c r="SWU249" s="13"/>
      <c r="SWV249" s="13"/>
      <c r="SWW249" s="13"/>
      <c r="SWX249" s="13"/>
      <c r="SWY249" s="13"/>
      <c r="SWZ249" s="13"/>
      <c r="SXA249" s="13"/>
      <c r="SXB249" s="13"/>
      <c r="SXC249" s="13"/>
      <c r="SXD249" s="13"/>
      <c r="SXE249" s="13"/>
      <c r="SXF249" s="13"/>
      <c r="SXG249" s="13"/>
      <c r="SXH249" s="13"/>
      <c r="SXI249" s="13"/>
      <c r="SXJ249" s="13"/>
      <c r="SXK249" s="13"/>
      <c r="SXL249" s="13"/>
      <c r="SXM249" s="13"/>
      <c r="SXN249" s="13"/>
      <c r="SXO249" s="13"/>
      <c r="SXP249" s="13"/>
      <c r="SXQ249" s="13"/>
      <c r="SXR249" s="13"/>
      <c r="SXS249" s="13"/>
      <c r="SXT249" s="13"/>
      <c r="SXU249" s="13"/>
      <c r="SXV249" s="13"/>
      <c r="SXW249" s="13"/>
      <c r="SXX249" s="13"/>
      <c r="SXY249" s="13"/>
      <c r="SXZ249" s="13"/>
      <c r="SYA249" s="13"/>
      <c r="SYB249" s="13"/>
      <c r="SYC249" s="13"/>
      <c r="SYD249" s="13"/>
      <c r="SYE249" s="13"/>
      <c r="SYF249" s="13"/>
      <c r="SYG249" s="13"/>
      <c r="SYH249" s="13"/>
      <c r="SYI249" s="13"/>
      <c r="SYJ249" s="13"/>
      <c r="SYK249" s="13"/>
      <c r="SYL249" s="13"/>
      <c r="SYM249" s="13"/>
      <c r="SYN249" s="13"/>
      <c r="SYO249" s="13"/>
      <c r="SYP249" s="13"/>
      <c r="SYQ249" s="13"/>
      <c r="SYR249" s="13"/>
      <c r="SYS249" s="13"/>
      <c r="SYT249" s="13"/>
      <c r="SYU249" s="13"/>
      <c r="SYV249" s="13"/>
      <c r="SYW249" s="13"/>
      <c r="SYX249" s="13"/>
      <c r="SYY249" s="13"/>
      <c r="SYZ249" s="13"/>
      <c r="SZA249" s="13"/>
      <c r="SZB249" s="13"/>
      <c r="SZC249" s="13"/>
      <c r="SZD249" s="13"/>
      <c r="SZE249" s="13"/>
      <c r="SZF249" s="13"/>
      <c r="SZG249" s="13"/>
      <c r="SZH249" s="13"/>
      <c r="SZI249" s="13"/>
      <c r="SZJ249" s="13"/>
      <c r="SZK249" s="13"/>
      <c r="SZL249" s="13"/>
      <c r="SZM249" s="13"/>
      <c r="SZN249" s="13"/>
      <c r="SZO249" s="13"/>
      <c r="SZP249" s="13"/>
      <c r="SZQ249" s="13"/>
      <c r="SZR249" s="13"/>
      <c r="SZS249" s="13"/>
      <c r="SZT249" s="13"/>
      <c r="SZU249" s="13"/>
      <c r="SZV249" s="13"/>
      <c r="SZW249" s="13"/>
      <c r="SZX249" s="13"/>
      <c r="SZY249" s="13"/>
      <c r="SZZ249" s="13"/>
      <c r="TAA249" s="13"/>
      <c r="TAB249" s="13"/>
      <c r="TAC249" s="13"/>
      <c r="TAD249" s="13"/>
      <c r="TAE249" s="13"/>
      <c r="TAF249" s="13"/>
      <c r="TAG249" s="13"/>
      <c r="TAH249" s="13"/>
      <c r="TAI249" s="13"/>
      <c r="TAJ249" s="13"/>
      <c r="TAK249" s="13"/>
      <c r="TAL249" s="13"/>
      <c r="TAM249" s="13"/>
      <c r="TAN249" s="13"/>
      <c r="TAO249" s="13"/>
      <c r="TAP249" s="13"/>
      <c r="TAQ249" s="13"/>
      <c r="TAR249" s="13"/>
      <c r="TAS249" s="13"/>
      <c r="TAT249" s="13"/>
      <c r="TAU249" s="13"/>
      <c r="TAV249" s="13"/>
      <c r="TAW249" s="13"/>
      <c r="TAX249" s="13"/>
      <c r="TAY249" s="13"/>
      <c r="TAZ249" s="13"/>
      <c r="TBA249" s="13"/>
      <c r="TBB249" s="13"/>
      <c r="TBC249" s="13"/>
      <c r="TBD249" s="13"/>
      <c r="TBE249" s="13"/>
      <c r="TBF249" s="13"/>
      <c r="TBG249" s="13"/>
      <c r="TBH249" s="13"/>
      <c r="TBI249" s="13"/>
      <c r="TBJ249" s="13"/>
      <c r="TBK249" s="13"/>
      <c r="TBL249" s="13"/>
      <c r="TBM249" s="13"/>
      <c r="TBN249" s="13"/>
      <c r="TBO249" s="13"/>
      <c r="TBP249" s="13"/>
      <c r="TBQ249" s="13"/>
      <c r="TBR249" s="13"/>
      <c r="TBS249" s="13"/>
      <c r="TBT249" s="13"/>
      <c r="TBU249" s="13"/>
      <c r="TBV249" s="13"/>
      <c r="TBW249" s="13"/>
      <c r="TBX249" s="13"/>
      <c r="TBY249" s="13"/>
      <c r="TBZ249" s="13"/>
      <c r="TCA249" s="13"/>
      <c r="TCB249" s="13"/>
      <c r="TCC249" s="13"/>
      <c r="TCD249" s="13"/>
      <c r="TCE249" s="13"/>
      <c r="TCF249" s="13"/>
      <c r="TCG249" s="13"/>
      <c r="TCH249" s="13"/>
      <c r="TCI249" s="13"/>
      <c r="TCJ249" s="13"/>
      <c r="TCK249" s="13"/>
      <c r="TCL249" s="13"/>
      <c r="TCM249" s="13"/>
      <c r="TCN249" s="13"/>
      <c r="TCO249" s="13"/>
      <c r="TCP249" s="13"/>
      <c r="TCQ249" s="13"/>
      <c r="TCR249" s="13"/>
      <c r="TCS249" s="13"/>
      <c r="TCT249" s="13"/>
      <c r="TCU249" s="13"/>
      <c r="TCV249" s="13"/>
      <c r="TCW249" s="13"/>
      <c r="TCX249" s="13"/>
      <c r="TCY249" s="13"/>
      <c r="TCZ249" s="13"/>
      <c r="TDA249" s="13"/>
      <c r="TDB249" s="13"/>
      <c r="TDC249" s="13"/>
      <c r="TDD249" s="13"/>
      <c r="TDE249" s="13"/>
      <c r="TDF249" s="13"/>
      <c r="TDG249" s="13"/>
      <c r="TDH249" s="13"/>
      <c r="TDI249" s="13"/>
      <c r="TDJ249" s="13"/>
      <c r="TDK249" s="13"/>
      <c r="TDL249" s="13"/>
      <c r="TDM249" s="13"/>
      <c r="TDN249" s="13"/>
      <c r="TDO249" s="13"/>
      <c r="TDP249" s="13"/>
      <c r="TDQ249" s="13"/>
      <c r="TDR249" s="13"/>
      <c r="TDS249" s="13"/>
      <c r="TDT249" s="13"/>
      <c r="TDU249" s="13"/>
      <c r="TDV249" s="13"/>
      <c r="TDW249" s="13"/>
      <c r="TDX249" s="13"/>
      <c r="TDY249" s="13"/>
      <c r="TDZ249" s="13"/>
      <c r="TEA249" s="13"/>
      <c r="TEB249" s="13"/>
      <c r="TEC249" s="13"/>
      <c r="TED249" s="13"/>
      <c r="TEE249" s="13"/>
      <c r="TEF249" s="13"/>
      <c r="TEG249" s="13"/>
      <c r="TEH249" s="13"/>
      <c r="TEI249" s="13"/>
      <c r="TEJ249" s="13"/>
      <c r="TEK249" s="13"/>
      <c r="TEL249" s="13"/>
      <c r="TEM249" s="13"/>
      <c r="TEN249" s="13"/>
      <c r="TEO249" s="13"/>
      <c r="TEP249" s="13"/>
      <c r="TEQ249" s="13"/>
      <c r="TER249" s="13"/>
      <c r="TES249" s="13"/>
      <c r="TET249" s="13"/>
      <c r="TEU249" s="13"/>
      <c r="TEV249" s="13"/>
      <c r="TEW249" s="13"/>
      <c r="TEX249" s="13"/>
      <c r="TEY249" s="13"/>
      <c r="TEZ249" s="13"/>
      <c r="TFA249" s="13"/>
      <c r="TFB249" s="13"/>
      <c r="TFC249" s="13"/>
      <c r="TFD249" s="13"/>
      <c r="TFE249" s="13"/>
      <c r="TFF249" s="13"/>
      <c r="TFG249" s="13"/>
      <c r="TFH249" s="13"/>
      <c r="TFI249" s="13"/>
      <c r="TFJ249" s="13"/>
      <c r="TFK249" s="13"/>
      <c r="TFL249" s="13"/>
      <c r="TFM249" s="13"/>
      <c r="TFN249" s="13"/>
      <c r="TFO249" s="13"/>
      <c r="TFP249" s="13"/>
      <c r="TFQ249" s="13"/>
      <c r="TFR249" s="13"/>
      <c r="TFS249" s="13"/>
      <c r="TFT249" s="13"/>
      <c r="TFU249" s="13"/>
      <c r="TFV249" s="13"/>
      <c r="TFW249" s="13"/>
      <c r="TFX249" s="13"/>
      <c r="TFY249" s="13"/>
      <c r="TFZ249" s="13"/>
      <c r="TGA249" s="13"/>
      <c r="TGB249" s="13"/>
      <c r="TGC249" s="13"/>
      <c r="TGD249" s="13"/>
      <c r="TGE249" s="13"/>
      <c r="TGF249" s="13"/>
      <c r="TGG249" s="13"/>
      <c r="TGH249" s="13"/>
      <c r="TGI249" s="13"/>
      <c r="TGJ249" s="13"/>
      <c r="TGK249" s="13"/>
      <c r="TGL249" s="13"/>
      <c r="TGM249" s="13"/>
      <c r="TGN249" s="13"/>
      <c r="TGO249" s="13"/>
      <c r="TGP249" s="13"/>
      <c r="TGQ249" s="13"/>
      <c r="TGR249" s="13"/>
      <c r="TGS249" s="13"/>
      <c r="TGT249" s="13"/>
      <c r="TGU249" s="13"/>
      <c r="TGV249" s="13"/>
      <c r="TGW249" s="13"/>
      <c r="TGX249" s="13"/>
      <c r="TGY249" s="13"/>
      <c r="TGZ249" s="13"/>
      <c r="THA249" s="13"/>
      <c r="THB249" s="13"/>
      <c r="THC249" s="13"/>
      <c r="THD249" s="13"/>
      <c r="THE249" s="13"/>
      <c r="THF249" s="13"/>
      <c r="THG249" s="13"/>
      <c r="THH249" s="13"/>
      <c r="THI249" s="13"/>
      <c r="THJ249" s="13"/>
      <c r="THK249" s="13"/>
      <c r="THL249" s="13"/>
      <c r="THM249" s="13"/>
      <c r="THN249" s="13"/>
      <c r="THO249" s="13"/>
      <c r="THP249" s="13"/>
      <c r="THQ249" s="13"/>
      <c r="THR249" s="13"/>
      <c r="THS249" s="13"/>
      <c r="THT249" s="13"/>
      <c r="THU249" s="13"/>
      <c r="THV249" s="13"/>
      <c r="THW249" s="13"/>
      <c r="THX249" s="13"/>
      <c r="THY249" s="13"/>
      <c r="THZ249" s="13"/>
      <c r="TIA249" s="13"/>
      <c r="TIB249" s="13"/>
      <c r="TIC249" s="13"/>
      <c r="TID249" s="13"/>
      <c r="TIE249" s="13"/>
      <c r="TIF249" s="13"/>
      <c r="TIG249" s="13"/>
      <c r="TIH249" s="13"/>
      <c r="TII249" s="13"/>
      <c r="TIJ249" s="13"/>
      <c r="TIK249" s="13"/>
      <c r="TIL249" s="13"/>
      <c r="TIM249" s="13"/>
      <c r="TIN249" s="13"/>
      <c r="TIO249" s="13"/>
      <c r="TIP249" s="13"/>
      <c r="TIQ249" s="13"/>
      <c r="TIR249" s="13"/>
      <c r="TIS249" s="13"/>
      <c r="TIT249" s="13"/>
      <c r="TIU249" s="13"/>
      <c r="TIV249" s="13"/>
      <c r="TIW249" s="13"/>
      <c r="TIX249" s="13"/>
      <c r="TIY249" s="13"/>
      <c r="TIZ249" s="13"/>
      <c r="TJA249" s="13"/>
      <c r="TJB249" s="13"/>
      <c r="TJC249" s="13"/>
      <c r="TJD249" s="13"/>
      <c r="TJE249" s="13"/>
      <c r="TJF249" s="13"/>
      <c r="TJG249" s="13"/>
      <c r="TJH249" s="13"/>
      <c r="TJI249" s="13"/>
      <c r="TJJ249" s="13"/>
      <c r="TJK249" s="13"/>
      <c r="TJL249" s="13"/>
      <c r="TJM249" s="13"/>
      <c r="TJN249" s="13"/>
      <c r="TJO249" s="13"/>
      <c r="TJP249" s="13"/>
      <c r="TJQ249" s="13"/>
      <c r="TJR249" s="13"/>
      <c r="TJS249" s="13"/>
      <c r="TJT249" s="13"/>
      <c r="TJU249" s="13"/>
      <c r="TJV249" s="13"/>
      <c r="TJW249" s="13"/>
      <c r="TJX249" s="13"/>
      <c r="TJY249" s="13"/>
      <c r="TJZ249" s="13"/>
      <c r="TKA249" s="13"/>
      <c r="TKB249" s="13"/>
      <c r="TKC249" s="13"/>
      <c r="TKD249" s="13"/>
      <c r="TKE249" s="13"/>
      <c r="TKF249" s="13"/>
      <c r="TKG249" s="13"/>
      <c r="TKH249" s="13"/>
      <c r="TKI249" s="13"/>
      <c r="TKJ249" s="13"/>
      <c r="TKK249" s="13"/>
      <c r="TKL249" s="13"/>
      <c r="TKM249" s="13"/>
      <c r="TKN249" s="13"/>
      <c r="TKO249" s="13"/>
      <c r="TKP249" s="13"/>
      <c r="TKQ249" s="13"/>
      <c r="TKR249" s="13"/>
      <c r="TKS249" s="13"/>
      <c r="TKT249" s="13"/>
      <c r="TKU249" s="13"/>
      <c r="TKV249" s="13"/>
      <c r="TKW249" s="13"/>
      <c r="TKX249" s="13"/>
      <c r="TKY249" s="13"/>
      <c r="TKZ249" s="13"/>
      <c r="TLA249" s="13"/>
      <c r="TLB249" s="13"/>
      <c r="TLC249" s="13"/>
      <c r="TLD249" s="13"/>
      <c r="TLE249" s="13"/>
      <c r="TLF249" s="13"/>
      <c r="TLG249" s="13"/>
      <c r="TLH249" s="13"/>
      <c r="TLI249" s="13"/>
      <c r="TLJ249" s="13"/>
      <c r="TLK249" s="13"/>
      <c r="TLL249" s="13"/>
      <c r="TLM249" s="13"/>
      <c r="TLN249" s="13"/>
      <c r="TLO249" s="13"/>
      <c r="TLP249" s="13"/>
      <c r="TLQ249" s="13"/>
      <c r="TLR249" s="13"/>
      <c r="TLS249" s="13"/>
      <c r="TLT249" s="13"/>
      <c r="TLU249" s="13"/>
      <c r="TLV249" s="13"/>
      <c r="TLW249" s="13"/>
      <c r="TLX249" s="13"/>
      <c r="TLY249" s="13"/>
      <c r="TLZ249" s="13"/>
      <c r="TMA249" s="13"/>
      <c r="TMB249" s="13"/>
      <c r="TMC249" s="13"/>
      <c r="TMD249" s="13"/>
      <c r="TME249" s="13"/>
      <c r="TMF249" s="13"/>
      <c r="TMG249" s="13"/>
      <c r="TMH249" s="13"/>
      <c r="TMI249" s="13"/>
      <c r="TMJ249" s="13"/>
      <c r="TMK249" s="13"/>
      <c r="TML249" s="13"/>
      <c r="TMM249" s="13"/>
      <c r="TMN249" s="13"/>
      <c r="TMO249" s="13"/>
      <c r="TMP249" s="13"/>
      <c r="TMQ249" s="13"/>
      <c r="TMR249" s="13"/>
      <c r="TMS249" s="13"/>
      <c r="TMT249" s="13"/>
      <c r="TMU249" s="13"/>
      <c r="TMV249" s="13"/>
      <c r="TMW249" s="13"/>
      <c r="TMX249" s="13"/>
      <c r="TMY249" s="13"/>
      <c r="TMZ249" s="13"/>
      <c r="TNA249" s="13"/>
      <c r="TNB249" s="13"/>
      <c r="TNC249" s="13"/>
      <c r="TND249" s="13"/>
      <c r="TNE249" s="13"/>
      <c r="TNF249" s="13"/>
      <c r="TNG249" s="13"/>
      <c r="TNH249" s="13"/>
      <c r="TNI249" s="13"/>
      <c r="TNJ249" s="13"/>
      <c r="TNK249" s="13"/>
      <c r="TNL249" s="13"/>
      <c r="TNM249" s="13"/>
      <c r="TNN249" s="13"/>
      <c r="TNO249" s="13"/>
      <c r="TNP249" s="13"/>
      <c r="TNQ249" s="13"/>
      <c r="TNR249" s="13"/>
      <c r="TNS249" s="13"/>
      <c r="TNT249" s="13"/>
      <c r="TNU249" s="13"/>
      <c r="TNV249" s="13"/>
      <c r="TNW249" s="13"/>
      <c r="TNX249" s="13"/>
      <c r="TNY249" s="13"/>
      <c r="TNZ249" s="13"/>
      <c r="TOA249" s="13"/>
      <c r="TOB249" s="13"/>
      <c r="TOC249" s="13"/>
      <c r="TOD249" s="13"/>
      <c r="TOE249" s="13"/>
      <c r="TOF249" s="13"/>
      <c r="TOG249" s="13"/>
      <c r="TOH249" s="13"/>
      <c r="TOI249" s="13"/>
      <c r="TOJ249" s="13"/>
      <c r="TOK249" s="13"/>
      <c r="TOL249" s="13"/>
      <c r="TOM249" s="13"/>
      <c r="TON249" s="13"/>
      <c r="TOO249" s="13"/>
      <c r="TOP249" s="13"/>
      <c r="TOQ249" s="13"/>
      <c r="TOR249" s="13"/>
      <c r="TOS249" s="13"/>
      <c r="TOT249" s="13"/>
      <c r="TOU249" s="13"/>
      <c r="TOV249" s="13"/>
      <c r="TOW249" s="13"/>
      <c r="TOX249" s="13"/>
      <c r="TOY249" s="13"/>
      <c r="TOZ249" s="13"/>
      <c r="TPA249" s="13"/>
      <c r="TPB249" s="13"/>
      <c r="TPC249" s="13"/>
      <c r="TPD249" s="13"/>
      <c r="TPE249" s="13"/>
      <c r="TPF249" s="13"/>
      <c r="TPG249" s="13"/>
      <c r="TPH249" s="13"/>
      <c r="TPI249" s="13"/>
      <c r="TPJ249" s="13"/>
      <c r="TPK249" s="13"/>
      <c r="TPL249" s="13"/>
      <c r="TPM249" s="13"/>
      <c r="TPN249" s="13"/>
      <c r="TPO249" s="13"/>
      <c r="TPP249" s="13"/>
      <c r="TPQ249" s="13"/>
      <c r="TPR249" s="13"/>
      <c r="TPS249" s="13"/>
      <c r="TPT249" s="13"/>
      <c r="TPU249" s="13"/>
      <c r="TPV249" s="13"/>
      <c r="TPW249" s="13"/>
      <c r="TPX249" s="13"/>
      <c r="TPY249" s="13"/>
      <c r="TPZ249" s="13"/>
      <c r="TQA249" s="13"/>
      <c r="TQB249" s="13"/>
      <c r="TQC249" s="13"/>
      <c r="TQD249" s="13"/>
      <c r="TQE249" s="13"/>
      <c r="TQF249" s="13"/>
      <c r="TQG249" s="13"/>
      <c r="TQH249" s="13"/>
      <c r="TQI249" s="13"/>
      <c r="TQJ249" s="13"/>
      <c r="TQK249" s="13"/>
      <c r="TQL249" s="13"/>
      <c r="TQM249" s="13"/>
      <c r="TQN249" s="13"/>
      <c r="TQO249" s="13"/>
      <c r="TQP249" s="13"/>
      <c r="TQQ249" s="13"/>
      <c r="TQR249" s="13"/>
      <c r="TQS249" s="13"/>
      <c r="TQT249" s="13"/>
      <c r="TQU249" s="13"/>
      <c r="TQV249" s="13"/>
      <c r="TQW249" s="13"/>
      <c r="TQX249" s="13"/>
      <c r="TQY249" s="13"/>
      <c r="TQZ249" s="13"/>
      <c r="TRA249" s="13"/>
      <c r="TRB249" s="13"/>
      <c r="TRC249" s="13"/>
      <c r="TRD249" s="13"/>
      <c r="TRE249" s="13"/>
      <c r="TRF249" s="13"/>
      <c r="TRG249" s="13"/>
      <c r="TRH249" s="13"/>
      <c r="TRI249" s="13"/>
      <c r="TRJ249" s="13"/>
      <c r="TRK249" s="13"/>
      <c r="TRL249" s="13"/>
      <c r="TRM249" s="13"/>
      <c r="TRN249" s="13"/>
      <c r="TRO249" s="13"/>
      <c r="TRP249" s="13"/>
      <c r="TRQ249" s="13"/>
      <c r="TRR249" s="13"/>
      <c r="TRS249" s="13"/>
      <c r="TRT249" s="13"/>
      <c r="TRU249" s="13"/>
      <c r="TRV249" s="13"/>
      <c r="TRW249" s="13"/>
      <c r="TRX249" s="13"/>
      <c r="TRY249" s="13"/>
      <c r="TRZ249" s="13"/>
      <c r="TSA249" s="13"/>
      <c r="TSB249" s="13"/>
      <c r="TSC249" s="13"/>
      <c r="TSD249" s="13"/>
      <c r="TSE249" s="13"/>
      <c r="TSF249" s="13"/>
      <c r="TSG249" s="13"/>
      <c r="TSH249" s="13"/>
      <c r="TSI249" s="13"/>
      <c r="TSJ249" s="13"/>
      <c r="TSK249" s="13"/>
      <c r="TSL249" s="13"/>
      <c r="TSM249" s="13"/>
      <c r="TSN249" s="13"/>
      <c r="TSO249" s="13"/>
      <c r="TSP249" s="13"/>
      <c r="TSQ249" s="13"/>
      <c r="TSR249" s="13"/>
      <c r="TSS249" s="13"/>
      <c r="TST249" s="13"/>
      <c r="TSU249" s="13"/>
      <c r="TSV249" s="13"/>
      <c r="TSW249" s="13"/>
      <c r="TSX249" s="13"/>
      <c r="TSY249" s="13"/>
      <c r="TSZ249" s="13"/>
      <c r="TTA249" s="13"/>
      <c r="TTB249" s="13"/>
      <c r="TTC249" s="13"/>
      <c r="TTD249" s="13"/>
      <c r="TTE249" s="13"/>
      <c r="TTF249" s="13"/>
      <c r="TTG249" s="13"/>
      <c r="TTH249" s="13"/>
      <c r="TTI249" s="13"/>
      <c r="TTJ249" s="13"/>
      <c r="TTK249" s="13"/>
      <c r="TTL249" s="13"/>
      <c r="TTM249" s="13"/>
      <c r="TTN249" s="13"/>
      <c r="TTO249" s="13"/>
      <c r="TTP249" s="13"/>
      <c r="TTQ249" s="13"/>
      <c r="TTR249" s="13"/>
      <c r="TTS249" s="13"/>
      <c r="TTT249" s="13"/>
      <c r="TTU249" s="13"/>
      <c r="TTV249" s="13"/>
      <c r="TTW249" s="13"/>
      <c r="TTX249" s="13"/>
      <c r="TTY249" s="13"/>
      <c r="TTZ249" s="13"/>
      <c r="TUA249" s="13"/>
      <c r="TUB249" s="13"/>
      <c r="TUC249" s="13"/>
      <c r="TUD249" s="13"/>
      <c r="TUE249" s="13"/>
      <c r="TUF249" s="13"/>
      <c r="TUG249" s="13"/>
      <c r="TUH249" s="13"/>
      <c r="TUI249" s="13"/>
      <c r="TUJ249" s="13"/>
      <c r="TUK249" s="13"/>
      <c r="TUL249" s="13"/>
      <c r="TUM249" s="13"/>
      <c r="TUN249" s="13"/>
      <c r="TUO249" s="13"/>
      <c r="TUP249" s="13"/>
      <c r="TUQ249" s="13"/>
      <c r="TUR249" s="13"/>
      <c r="TUS249" s="13"/>
      <c r="TUT249" s="13"/>
      <c r="TUU249" s="13"/>
      <c r="TUV249" s="13"/>
      <c r="TUW249" s="13"/>
      <c r="TUX249" s="13"/>
      <c r="TUY249" s="13"/>
      <c r="TUZ249" s="13"/>
      <c r="TVA249" s="13"/>
      <c r="TVB249" s="13"/>
      <c r="TVC249" s="13"/>
      <c r="TVD249" s="13"/>
      <c r="TVE249" s="13"/>
      <c r="TVF249" s="13"/>
      <c r="TVG249" s="13"/>
      <c r="TVH249" s="13"/>
      <c r="TVI249" s="13"/>
      <c r="TVJ249" s="13"/>
      <c r="TVK249" s="13"/>
      <c r="TVL249" s="13"/>
      <c r="TVM249" s="13"/>
      <c r="TVN249" s="13"/>
      <c r="TVO249" s="13"/>
      <c r="TVP249" s="13"/>
      <c r="TVQ249" s="13"/>
      <c r="TVR249" s="13"/>
      <c r="TVS249" s="13"/>
      <c r="TVT249" s="13"/>
      <c r="TVU249" s="13"/>
      <c r="TVV249" s="13"/>
      <c r="TVW249" s="13"/>
      <c r="TVX249" s="13"/>
      <c r="TVY249" s="13"/>
      <c r="TVZ249" s="13"/>
      <c r="TWA249" s="13"/>
      <c r="TWB249" s="13"/>
      <c r="TWC249" s="13"/>
      <c r="TWD249" s="13"/>
      <c r="TWE249" s="13"/>
      <c r="TWF249" s="13"/>
      <c r="TWG249" s="13"/>
      <c r="TWH249" s="13"/>
      <c r="TWI249" s="13"/>
      <c r="TWJ249" s="13"/>
      <c r="TWK249" s="13"/>
      <c r="TWL249" s="13"/>
      <c r="TWM249" s="13"/>
      <c r="TWN249" s="13"/>
      <c r="TWO249" s="13"/>
      <c r="TWP249" s="13"/>
      <c r="TWQ249" s="13"/>
      <c r="TWR249" s="13"/>
      <c r="TWS249" s="13"/>
      <c r="TWT249" s="13"/>
      <c r="TWU249" s="13"/>
      <c r="TWV249" s="13"/>
      <c r="TWW249" s="13"/>
      <c r="TWX249" s="13"/>
      <c r="TWY249" s="13"/>
      <c r="TWZ249" s="13"/>
      <c r="TXA249" s="13"/>
      <c r="TXB249" s="13"/>
      <c r="TXC249" s="13"/>
      <c r="TXD249" s="13"/>
      <c r="TXE249" s="13"/>
      <c r="TXF249" s="13"/>
      <c r="TXG249" s="13"/>
      <c r="TXH249" s="13"/>
      <c r="TXI249" s="13"/>
      <c r="TXJ249" s="13"/>
      <c r="TXK249" s="13"/>
      <c r="TXL249" s="13"/>
      <c r="TXM249" s="13"/>
      <c r="TXN249" s="13"/>
      <c r="TXO249" s="13"/>
      <c r="TXP249" s="13"/>
      <c r="TXQ249" s="13"/>
      <c r="TXR249" s="13"/>
      <c r="TXS249" s="13"/>
      <c r="TXT249" s="13"/>
      <c r="TXU249" s="13"/>
      <c r="TXV249" s="13"/>
      <c r="TXW249" s="13"/>
      <c r="TXX249" s="13"/>
      <c r="TXY249" s="13"/>
      <c r="TXZ249" s="13"/>
      <c r="TYA249" s="13"/>
      <c r="TYB249" s="13"/>
      <c r="TYC249" s="13"/>
      <c r="TYD249" s="13"/>
      <c r="TYE249" s="13"/>
      <c r="TYF249" s="13"/>
      <c r="TYG249" s="13"/>
      <c r="TYH249" s="13"/>
      <c r="TYI249" s="13"/>
      <c r="TYJ249" s="13"/>
      <c r="TYK249" s="13"/>
      <c r="TYL249" s="13"/>
      <c r="TYM249" s="13"/>
      <c r="TYN249" s="13"/>
      <c r="TYO249" s="13"/>
      <c r="TYP249" s="13"/>
      <c r="TYQ249" s="13"/>
      <c r="TYR249" s="13"/>
      <c r="TYS249" s="13"/>
      <c r="TYT249" s="13"/>
      <c r="TYU249" s="13"/>
      <c r="TYV249" s="13"/>
      <c r="TYW249" s="13"/>
      <c r="TYX249" s="13"/>
      <c r="TYY249" s="13"/>
      <c r="TYZ249" s="13"/>
      <c r="TZA249" s="13"/>
      <c r="TZB249" s="13"/>
      <c r="TZC249" s="13"/>
      <c r="TZD249" s="13"/>
      <c r="TZE249" s="13"/>
      <c r="TZF249" s="13"/>
      <c r="TZG249" s="13"/>
      <c r="TZH249" s="13"/>
      <c r="TZI249" s="13"/>
      <c r="TZJ249" s="13"/>
      <c r="TZK249" s="13"/>
      <c r="TZL249" s="13"/>
      <c r="TZM249" s="13"/>
      <c r="TZN249" s="13"/>
      <c r="TZO249" s="13"/>
      <c r="TZP249" s="13"/>
      <c r="TZQ249" s="13"/>
      <c r="TZR249" s="13"/>
      <c r="TZS249" s="13"/>
      <c r="TZT249" s="13"/>
      <c r="TZU249" s="13"/>
      <c r="TZV249" s="13"/>
      <c r="TZW249" s="13"/>
      <c r="TZX249" s="13"/>
      <c r="TZY249" s="13"/>
      <c r="TZZ249" s="13"/>
      <c r="UAA249" s="13"/>
      <c r="UAB249" s="13"/>
      <c r="UAC249" s="13"/>
      <c r="UAD249" s="13"/>
      <c r="UAE249" s="13"/>
      <c r="UAF249" s="13"/>
      <c r="UAG249" s="13"/>
      <c r="UAH249" s="13"/>
      <c r="UAI249" s="13"/>
      <c r="UAJ249" s="13"/>
      <c r="UAK249" s="13"/>
      <c r="UAL249" s="13"/>
      <c r="UAM249" s="13"/>
      <c r="UAN249" s="13"/>
      <c r="UAO249" s="13"/>
      <c r="UAP249" s="13"/>
      <c r="UAQ249" s="13"/>
      <c r="UAR249" s="13"/>
      <c r="UAS249" s="13"/>
      <c r="UAT249" s="13"/>
      <c r="UAU249" s="13"/>
      <c r="UAV249" s="13"/>
      <c r="UAW249" s="13"/>
      <c r="UAX249" s="13"/>
      <c r="UAY249" s="13"/>
      <c r="UAZ249" s="13"/>
      <c r="UBA249" s="13"/>
      <c r="UBB249" s="13"/>
      <c r="UBC249" s="13"/>
      <c r="UBD249" s="13"/>
      <c r="UBE249" s="13"/>
      <c r="UBF249" s="13"/>
      <c r="UBG249" s="13"/>
      <c r="UBH249" s="13"/>
      <c r="UBI249" s="13"/>
      <c r="UBJ249" s="13"/>
      <c r="UBK249" s="13"/>
      <c r="UBL249" s="13"/>
      <c r="UBM249" s="13"/>
      <c r="UBN249" s="13"/>
      <c r="UBO249" s="13"/>
      <c r="UBP249" s="13"/>
      <c r="UBQ249" s="13"/>
      <c r="UBR249" s="13"/>
      <c r="UBS249" s="13"/>
      <c r="UBT249" s="13"/>
      <c r="UBU249" s="13"/>
      <c r="UBV249" s="13"/>
      <c r="UBW249" s="13"/>
      <c r="UBX249" s="13"/>
      <c r="UBY249" s="13"/>
      <c r="UBZ249" s="13"/>
      <c r="UCA249" s="13"/>
      <c r="UCB249" s="13"/>
      <c r="UCC249" s="13"/>
      <c r="UCD249" s="13"/>
      <c r="UCE249" s="13"/>
      <c r="UCF249" s="13"/>
      <c r="UCG249" s="13"/>
      <c r="UCH249" s="13"/>
      <c r="UCI249" s="13"/>
      <c r="UCJ249" s="13"/>
      <c r="UCK249" s="13"/>
      <c r="UCL249" s="13"/>
      <c r="UCM249" s="13"/>
      <c r="UCN249" s="13"/>
      <c r="UCO249" s="13"/>
      <c r="UCP249" s="13"/>
      <c r="UCQ249" s="13"/>
      <c r="UCR249" s="13"/>
      <c r="UCS249" s="13"/>
      <c r="UCT249" s="13"/>
      <c r="UCU249" s="13"/>
      <c r="UCV249" s="13"/>
      <c r="UCW249" s="13"/>
      <c r="UCX249" s="13"/>
      <c r="UCY249" s="13"/>
      <c r="UCZ249" s="13"/>
      <c r="UDA249" s="13"/>
      <c r="UDB249" s="13"/>
      <c r="UDC249" s="13"/>
      <c r="UDD249" s="13"/>
      <c r="UDE249" s="13"/>
      <c r="UDF249" s="13"/>
      <c r="UDG249" s="13"/>
      <c r="UDH249" s="13"/>
      <c r="UDI249" s="13"/>
      <c r="UDJ249" s="13"/>
      <c r="UDK249" s="13"/>
      <c r="UDL249" s="13"/>
      <c r="UDM249" s="13"/>
      <c r="UDN249" s="13"/>
      <c r="UDO249" s="13"/>
      <c r="UDP249" s="13"/>
      <c r="UDQ249" s="13"/>
      <c r="UDR249" s="13"/>
      <c r="UDS249" s="13"/>
      <c r="UDT249" s="13"/>
      <c r="UDU249" s="13"/>
      <c r="UDV249" s="13"/>
      <c r="UDW249" s="13"/>
      <c r="UDX249" s="13"/>
      <c r="UDY249" s="13"/>
      <c r="UDZ249" s="13"/>
      <c r="UEA249" s="13"/>
      <c r="UEB249" s="13"/>
      <c r="UEC249" s="13"/>
      <c r="UED249" s="13"/>
      <c r="UEE249" s="13"/>
      <c r="UEF249" s="13"/>
      <c r="UEG249" s="13"/>
      <c r="UEH249" s="13"/>
      <c r="UEI249" s="13"/>
      <c r="UEJ249" s="13"/>
      <c r="UEK249" s="13"/>
      <c r="UEL249" s="13"/>
      <c r="UEM249" s="13"/>
      <c r="UEN249" s="13"/>
      <c r="UEO249" s="13"/>
      <c r="UEP249" s="13"/>
      <c r="UEQ249" s="13"/>
      <c r="UER249" s="13"/>
      <c r="UES249" s="13"/>
      <c r="UET249" s="13"/>
      <c r="UEU249" s="13"/>
      <c r="UEV249" s="13"/>
      <c r="UEW249" s="13"/>
      <c r="UEX249" s="13"/>
      <c r="UEY249" s="13"/>
      <c r="UEZ249" s="13"/>
      <c r="UFA249" s="13"/>
      <c r="UFB249" s="13"/>
      <c r="UFC249" s="13"/>
      <c r="UFD249" s="13"/>
      <c r="UFE249" s="13"/>
      <c r="UFF249" s="13"/>
      <c r="UFG249" s="13"/>
      <c r="UFH249" s="13"/>
      <c r="UFI249" s="13"/>
      <c r="UFJ249" s="13"/>
      <c r="UFK249" s="13"/>
      <c r="UFL249" s="13"/>
      <c r="UFM249" s="13"/>
      <c r="UFN249" s="13"/>
      <c r="UFO249" s="13"/>
      <c r="UFP249" s="13"/>
      <c r="UFQ249" s="13"/>
      <c r="UFR249" s="13"/>
      <c r="UFS249" s="13"/>
      <c r="UFT249" s="13"/>
      <c r="UFU249" s="13"/>
      <c r="UFV249" s="13"/>
      <c r="UFW249" s="13"/>
      <c r="UFX249" s="13"/>
      <c r="UFY249" s="13"/>
      <c r="UFZ249" s="13"/>
      <c r="UGA249" s="13"/>
      <c r="UGB249" s="13"/>
      <c r="UGC249" s="13"/>
      <c r="UGD249" s="13"/>
      <c r="UGE249" s="13"/>
      <c r="UGF249" s="13"/>
      <c r="UGG249" s="13"/>
      <c r="UGH249" s="13"/>
      <c r="UGI249" s="13"/>
      <c r="UGJ249" s="13"/>
      <c r="UGK249" s="13"/>
      <c r="UGL249" s="13"/>
      <c r="UGM249" s="13"/>
      <c r="UGN249" s="13"/>
      <c r="UGO249" s="13"/>
      <c r="UGP249" s="13"/>
      <c r="UGQ249" s="13"/>
      <c r="UGR249" s="13"/>
      <c r="UGS249" s="13"/>
      <c r="UGT249" s="13"/>
      <c r="UGU249" s="13"/>
      <c r="UGV249" s="13"/>
      <c r="UGW249" s="13"/>
      <c r="UGX249" s="13"/>
      <c r="UGY249" s="13"/>
      <c r="UGZ249" s="13"/>
      <c r="UHA249" s="13"/>
      <c r="UHB249" s="13"/>
      <c r="UHC249" s="13"/>
      <c r="UHD249" s="13"/>
      <c r="UHE249" s="13"/>
      <c r="UHF249" s="13"/>
      <c r="UHG249" s="13"/>
      <c r="UHH249" s="13"/>
      <c r="UHI249" s="13"/>
      <c r="UHJ249" s="13"/>
      <c r="UHK249" s="13"/>
      <c r="UHL249" s="13"/>
      <c r="UHM249" s="13"/>
      <c r="UHN249" s="13"/>
      <c r="UHO249" s="13"/>
      <c r="UHP249" s="13"/>
      <c r="UHQ249" s="13"/>
      <c r="UHR249" s="13"/>
      <c r="UHS249" s="13"/>
      <c r="UHT249" s="13"/>
      <c r="UHU249" s="13"/>
      <c r="UHV249" s="13"/>
      <c r="UHW249" s="13"/>
      <c r="UHX249" s="13"/>
      <c r="UHY249" s="13"/>
      <c r="UHZ249" s="13"/>
      <c r="UIA249" s="13"/>
      <c r="UIB249" s="13"/>
      <c r="UIC249" s="13"/>
      <c r="UID249" s="13"/>
      <c r="UIE249" s="13"/>
      <c r="UIF249" s="13"/>
      <c r="UIG249" s="13"/>
      <c r="UIH249" s="13"/>
      <c r="UII249" s="13"/>
      <c r="UIJ249" s="13"/>
      <c r="UIK249" s="13"/>
      <c r="UIL249" s="13"/>
      <c r="UIM249" s="13"/>
      <c r="UIN249" s="13"/>
      <c r="UIO249" s="13"/>
      <c r="UIP249" s="13"/>
      <c r="UIQ249" s="13"/>
      <c r="UIR249" s="13"/>
      <c r="UIS249" s="13"/>
      <c r="UIT249" s="13"/>
      <c r="UIU249" s="13"/>
      <c r="UIV249" s="13"/>
      <c r="UIW249" s="13"/>
      <c r="UIX249" s="13"/>
      <c r="UIY249" s="13"/>
      <c r="UIZ249" s="13"/>
      <c r="UJA249" s="13"/>
      <c r="UJB249" s="13"/>
      <c r="UJC249" s="13"/>
      <c r="UJD249" s="13"/>
      <c r="UJE249" s="13"/>
      <c r="UJF249" s="13"/>
      <c r="UJG249" s="13"/>
      <c r="UJH249" s="13"/>
      <c r="UJI249" s="13"/>
      <c r="UJJ249" s="13"/>
      <c r="UJK249" s="13"/>
      <c r="UJL249" s="13"/>
      <c r="UJM249" s="13"/>
      <c r="UJN249" s="13"/>
      <c r="UJO249" s="13"/>
      <c r="UJP249" s="13"/>
      <c r="UJQ249" s="13"/>
      <c r="UJR249" s="13"/>
      <c r="UJS249" s="13"/>
      <c r="UJT249" s="13"/>
      <c r="UJU249" s="13"/>
      <c r="UJV249" s="13"/>
      <c r="UJW249" s="13"/>
      <c r="UJX249" s="13"/>
      <c r="UJY249" s="13"/>
      <c r="UJZ249" s="13"/>
      <c r="UKA249" s="13"/>
      <c r="UKB249" s="13"/>
      <c r="UKC249" s="13"/>
      <c r="UKD249" s="13"/>
      <c r="UKE249" s="13"/>
      <c r="UKF249" s="13"/>
      <c r="UKG249" s="13"/>
      <c r="UKH249" s="13"/>
      <c r="UKI249" s="13"/>
      <c r="UKJ249" s="13"/>
      <c r="UKK249" s="13"/>
      <c r="UKL249" s="13"/>
      <c r="UKM249" s="13"/>
      <c r="UKN249" s="13"/>
      <c r="UKO249" s="13"/>
      <c r="UKP249" s="13"/>
      <c r="UKQ249" s="13"/>
      <c r="UKR249" s="13"/>
      <c r="UKS249" s="13"/>
      <c r="UKT249" s="13"/>
      <c r="UKU249" s="13"/>
      <c r="UKV249" s="13"/>
      <c r="UKW249" s="13"/>
      <c r="UKX249" s="13"/>
      <c r="UKY249" s="13"/>
      <c r="UKZ249" s="13"/>
      <c r="ULA249" s="13"/>
      <c r="ULB249" s="13"/>
      <c r="ULC249" s="13"/>
      <c r="ULD249" s="13"/>
      <c r="ULE249" s="13"/>
      <c r="ULF249" s="13"/>
      <c r="ULG249" s="13"/>
      <c r="ULH249" s="13"/>
      <c r="ULI249" s="13"/>
      <c r="ULJ249" s="13"/>
      <c r="ULK249" s="13"/>
      <c r="ULL249" s="13"/>
      <c r="ULM249" s="13"/>
      <c r="ULN249" s="13"/>
      <c r="ULO249" s="13"/>
      <c r="ULP249" s="13"/>
      <c r="ULQ249" s="13"/>
      <c r="ULR249" s="13"/>
      <c r="ULS249" s="13"/>
      <c r="ULT249" s="13"/>
      <c r="ULU249" s="13"/>
      <c r="ULV249" s="13"/>
      <c r="ULW249" s="13"/>
      <c r="ULX249" s="13"/>
      <c r="ULY249" s="13"/>
      <c r="ULZ249" s="13"/>
      <c r="UMA249" s="13"/>
      <c r="UMB249" s="13"/>
      <c r="UMC249" s="13"/>
      <c r="UMD249" s="13"/>
      <c r="UME249" s="13"/>
      <c r="UMF249" s="13"/>
      <c r="UMG249" s="13"/>
      <c r="UMH249" s="13"/>
      <c r="UMI249" s="13"/>
      <c r="UMJ249" s="13"/>
      <c r="UMK249" s="13"/>
      <c r="UML249" s="13"/>
      <c r="UMM249" s="13"/>
      <c r="UMN249" s="13"/>
      <c r="UMO249" s="13"/>
      <c r="UMP249" s="13"/>
      <c r="UMQ249" s="13"/>
      <c r="UMR249" s="13"/>
      <c r="UMS249" s="13"/>
      <c r="UMT249" s="13"/>
      <c r="UMU249" s="13"/>
      <c r="UMV249" s="13"/>
      <c r="UMW249" s="13"/>
      <c r="UMX249" s="13"/>
      <c r="UMY249" s="13"/>
      <c r="UMZ249" s="13"/>
      <c r="UNA249" s="13"/>
      <c r="UNB249" s="13"/>
      <c r="UNC249" s="13"/>
      <c r="UND249" s="13"/>
      <c r="UNE249" s="13"/>
      <c r="UNF249" s="13"/>
      <c r="UNG249" s="13"/>
      <c r="UNH249" s="13"/>
      <c r="UNI249" s="13"/>
      <c r="UNJ249" s="13"/>
      <c r="UNK249" s="13"/>
      <c r="UNL249" s="13"/>
      <c r="UNM249" s="13"/>
      <c r="UNN249" s="13"/>
      <c r="UNO249" s="13"/>
      <c r="UNP249" s="13"/>
      <c r="UNQ249" s="13"/>
      <c r="UNR249" s="13"/>
      <c r="UNS249" s="13"/>
      <c r="UNT249" s="13"/>
      <c r="UNU249" s="13"/>
      <c r="UNV249" s="13"/>
      <c r="UNW249" s="13"/>
      <c r="UNX249" s="13"/>
      <c r="UNY249" s="13"/>
      <c r="UNZ249" s="13"/>
      <c r="UOA249" s="13"/>
      <c r="UOB249" s="13"/>
      <c r="UOC249" s="13"/>
      <c r="UOD249" s="13"/>
      <c r="UOE249" s="13"/>
      <c r="UOF249" s="13"/>
      <c r="UOG249" s="13"/>
      <c r="UOH249" s="13"/>
      <c r="UOI249" s="13"/>
      <c r="UOJ249" s="13"/>
      <c r="UOK249" s="13"/>
      <c r="UOL249" s="13"/>
      <c r="UOM249" s="13"/>
      <c r="UON249" s="13"/>
      <c r="UOO249" s="13"/>
      <c r="UOP249" s="13"/>
      <c r="UOQ249" s="13"/>
      <c r="UOR249" s="13"/>
      <c r="UOS249" s="13"/>
      <c r="UOT249" s="13"/>
      <c r="UOU249" s="13"/>
      <c r="UOV249" s="13"/>
      <c r="UOW249" s="13"/>
      <c r="UOX249" s="13"/>
      <c r="UOY249" s="13"/>
      <c r="UOZ249" s="13"/>
      <c r="UPA249" s="13"/>
      <c r="UPB249" s="13"/>
      <c r="UPC249" s="13"/>
      <c r="UPD249" s="13"/>
      <c r="UPE249" s="13"/>
      <c r="UPF249" s="13"/>
      <c r="UPG249" s="13"/>
      <c r="UPH249" s="13"/>
      <c r="UPI249" s="13"/>
      <c r="UPJ249" s="13"/>
      <c r="UPK249" s="13"/>
      <c r="UPL249" s="13"/>
      <c r="UPM249" s="13"/>
      <c r="UPN249" s="13"/>
      <c r="UPO249" s="13"/>
      <c r="UPP249" s="13"/>
      <c r="UPQ249" s="13"/>
      <c r="UPR249" s="13"/>
      <c r="UPS249" s="13"/>
      <c r="UPT249" s="13"/>
      <c r="UPU249" s="13"/>
      <c r="UPV249" s="13"/>
      <c r="UPW249" s="13"/>
      <c r="UPX249" s="13"/>
      <c r="UPY249" s="13"/>
      <c r="UPZ249" s="13"/>
      <c r="UQA249" s="13"/>
      <c r="UQB249" s="13"/>
      <c r="UQC249" s="13"/>
      <c r="UQD249" s="13"/>
      <c r="UQE249" s="13"/>
      <c r="UQF249" s="13"/>
      <c r="UQG249" s="13"/>
      <c r="UQH249" s="13"/>
      <c r="UQI249" s="13"/>
      <c r="UQJ249" s="13"/>
      <c r="UQK249" s="13"/>
      <c r="UQL249" s="13"/>
      <c r="UQM249" s="13"/>
      <c r="UQN249" s="13"/>
      <c r="UQO249" s="13"/>
      <c r="UQP249" s="13"/>
      <c r="UQQ249" s="13"/>
      <c r="UQR249" s="13"/>
      <c r="UQS249" s="13"/>
      <c r="UQT249" s="13"/>
      <c r="UQU249" s="13"/>
      <c r="UQV249" s="13"/>
      <c r="UQW249" s="13"/>
      <c r="UQX249" s="13"/>
      <c r="UQY249" s="13"/>
      <c r="UQZ249" s="13"/>
      <c r="URA249" s="13"/>
      <c r="URB249" s="13"/>
      <c r="URC249" s="13"/>
      <c r="URD249" s="13"/>
      <c r="URE249" s="13"/>
      <c r="URF249" s="13"/>
      <c r="URG249" s="13"/>
      <c r="URH249" s="13"/>
      <c r="URI249" s="13"/>
      <c r="URJ249" s="13"/>
      <c r="URK249" s="13"/>
      <c r="URL249" s="13"/>
      <c r="URM249" s="13"/>
      <c r="URN249" s="13"/>
      <c r="URO249" s="13"/>
      <c r="URP249" s="13"/>
      <c r="URQ249" s="13"/>
      <c r="URR249" s="13"/>
      <c r="URS249" s="13"/>
      <c r="URT249" s="13"/>
      <c r="URU249" s="13"/>
      <c r="URV249" s="13"/>
      <c r="URW249" s="13"/>
      <c r="URX249" s="13"/>
      <c r="URY249" s="13"/>
      <c r="URZ249" s="13"/>
      <c r="USA249" s="13"/>
      <c r="USB249" s="13"/>
      <c r="USC249" s="13"/>
      <c r="USD249" s="13"/>
      <c r="USE249" s="13"/>
      <c r="USF249" s="13"/>
      <c r="USG249" s="13"/>
      <c r="USH249" s="13"/>
      <c r="USI249" s="13"/>
      <c r="USJ249" s="13"/>
      <c r="USK249" s="13"/>
      <c r="USL249" s="13"/>
      <c r="USM249" s="13"/>
      <c r="USN249" s="13"/>
      <c r="USO249" s="13"/>
      <c r="USP249" s="13"/>
      <c r="USQ249" s="13"/>
      <c r="USR249" s="13"/>
      <c r="USS249" s="13"/>
      <c r="UST249" s="13"/>
      <c r="USU249" s="13"/>
      <c r="USV249" s="13"/>
      <c r="USW249" s="13"/>
      <c r="USX249" s="13"/>
      <c r="USY249" s="13"/>
      <c r="USZ249" s="13"/>
      <c r="UTA249" s="13"/>
      <c r="UTB249" s="13"/>
      <c r="UTC249" s="13"/>
      <c r="UTD249" s="13"/>
      <c r="UTE249" s="13"/>
      <c r="UTF249" s="13"/>
      <c r="UTG249" s="13"/>
      <c r="UTH249" s="13"/>
      <c r="UTI249" s="13"/>
      <c r="UTJ249" s="13"/>
      <c r="UTK249" s="13"/>
      <c r="UTL249" s="13"/>
      <c r="UTM249" s="13"/>
      <c r="UTN249" s="13"/>
      <c r="UTO249" s="13"/>
      <c r="UTP249" s="13"/>
      <c r="UTQ249" s="13"/>
      <c r="UTR249" s="13"/>
      <c r="UTS249" s="13"/>
      <c r="UTT249" s="13"/>
      <c r="UTU249" s="13"/>
      <c r="UTV249" s="13"/>
      <c r="UTW249" s="13"/>
      <c r="UTX249" s="13"/>
      <c r="UTY249" s="13"/>
      <c r="UTZ249" s="13"/>
      <c r="UUA249" s="13"/>
      <c r="UUB249" s="13"/>
      <c r="UUC249" s="13"/>
      <c r="UUD249" s="13"/>
      <c r="UUE249" s="13"/>
      <c r="UUF249" s="13"/>
      <c r="UUG249" s="13"/>
      <c r="UUH249" s="13"/>
      <c r="UUI249" s="13"/>
      <c r="UUJ249" s="13"/>
      <c r="UUK249" s="13"/>
      <c r="UUL249" s="13"/>
      <c r="UUM249" s="13"/>
      <c r="UUN249" s="13"/>
      <c r="UUO249" s="13"/>
      <c r="UUP249" s="13"/>
      <c r="UUQ249" s="13"/>
      <c r="UUR249" s="13"/>
      <c r="UUS249" s="13"/>
      <c r="UUT249" s="13"/>
      <c r="UUU249" s="13"/>
      <c r="UUV249" s="13"/>
      <c r="UUW249" s="13"/>
      <c r="UUX249" s="13"/>
      <c r="UUY249" s="13"/>
      <c r="UUZ249" s="13"/>
      <c r="UVA249" s="13"/>
      <c r="UVB249" s="13"/>
      <c r="UVC249" s="13"/>
      <c r="UVD249" s="13"/>
      <c r="UVE249" s="13"/>
      <c r="UVF249" s="13"/>
      <c r="UVG249" s="13"/>
      <c r="UVH249" s="13"/>
      <c r="UVI249" s="13"/>
      <c r="UVJ249" s="13"/>
      <c r="UVK249" s="13"/>
      <c r="UVL249" s="13"/>
      <c r="UVM249" s="13"/>
      <c r="UVN249" s="13"/>
      <c r="UVO249" s="13"/>
      <c r="UVP249" s="13"/>
      <c r="UVQ249" s="13"/>
      <c r="UVR249" s="13"/>
      <c r="UVS249" s="13"/>
      <c r="UVT249" s="13"/>
      <c r="UVU249" s="13"/>
      <c r="UVV249" s="13"/>
      <c r="UVW249" s="13"/>
      <c r="UVX249" s="13"/>
      <c r="UVY249" s="13"/>
      <c r="UVZ249" s="13"/>
      <c r="UWA249" s="13"/>
      <c r="UWB249" s="13"/>
      <c r="UWC249" s="13"/>
      <c r="UWD249" s="13"/>
      <c r="UWE249" s="13"/>
      <c r="UWF249" s="13"/>
      <c r="UWG249" s="13"/>
      <c r="UWH249" s="13"/>
      <c r="UWI249" s="13"/>
      <c r="UWJ249" s="13"/>
      <c r="UWK249" s="13"/>
      <c r="UWL249" s="13"/>
      <c r="UWM249" s="13"/>
      <c r="UWN249" s="13"/>
      <c r="UWO249" s="13"/>
      <c r="UWP249" s="13"/>
      <c r="UWQ249" s="13"/>
      <c r="UWR249" s="13"/>
      <c r="UWS249" s="13"/>
      <c r="UWT249" s="13"/>
      <c r="UWU249" s="13"/>
      <c r="UWV249" s="13"/>
      <c r="UWW249" s="13"/>
      <c r="UWX249" s="13"/>
      <c r="UWY249" s="13"/>
      <c r="UWZ249" s="13"/>
      <c r="UXA249" s="13"/>
      <c r="UXB249" s="13"/>
      <c r="UXC249" s="13"/>
      <c r="UXD249" s="13"/>
      <c r="UXE249" s="13"/>
      <c r="UXF249" s="13"/>
      <c r="UXG249" s="13"/>
      <c r="UXH249" s="13"/>
      <c r="UXI249" s="13"/>
      <c r="UXJ249" s="13"/>
      <c r="UXK249" s="13"/>
      <c r="UXL249" s="13"/>
      <c r="UXM249" s="13"/>
      <c r="UXN249" s="13"/>
      <c r="UXO249" s="13"/>
      <c r="UXP249" s="13"/>
      <c r="UXQ249" s="13"/>
      <c r="UXR249" s="13"/>
      <c r="UXS249" s="13"/>
      <c r="UXT249" s="13"/>
      <c r="UXU249" s="13"/>
      <c r="UXV249" s="13"/>
      <c r="UXW249" s="13"/>
      <c r="UXX249" s="13"/>
      <c r="UXY249" s="13"/>
      <c r="UXZ249" s="13"/>
      <c r="UYA249" s="13"/>
      <c r="UYB249" s="13"/>
      <c r="UYC249" s="13"/>
      <c r="UYD249" s="13"/>
      <c r="UYE249" s="13"/>
      <c r="UYF249" s="13"/>
      <c r="UYG249" s="13"/>
      <c r="UYH249" s="13"/>
      <c r="UYI249" s="13"/>
      <c r="UYJ249" s="13"/>
      <c r="UYK249" s="13"/>
      <c r="UYL249" s="13"/>
      <c r="UYM249" s="13"/>
      <c r="UYN249" s="13"/>
      <c r="UYO249" s="13"/>
      <c r="UYP249" s="13"/>
      <c r="UYQ249" s="13"/>
      <c r="UYR249" s="13"/>
      <c r="UYS249" s="13"/>
      <c r="UYT249" s="13"/>
      <c r="UYU249" s="13"/>
      <c r="UYV249" s="13"/>
      <c r="UYW249" s="13"/>
      <c r="UYX249" s="13"/>
      <c r="UYY249" s="13"/>
      <c r="UYZ249" s="13"/>
      <c r="UZA249" s="13"/>
      <c r="UZB249" s="13"/>
      <c r="UZC249" s="13"/>
      <c r="UZD249" s="13"/>
      <c r="UZE249" s="13"/>
      <c r="UZF249" s="13"/>
      <c r="UZG249" s="13"/>
      <c r="UZH249" s="13"/>
      <c r="UZI249" s="13"/>
      <c r="UZJ249" s="13"/>
      <c r="UZK249" s="13"/>
      <c r="UZL249" s="13"/>
      <c r="UZM249" s="13"/>
      <c r="UZN249" s="13"/>
      <c r="UZO249" s="13"/>
      <c r="UZP249" s="13"/>
      <c r="UZQ249" s="13"/>
      <c r="UZR249" s="13"/>
      <c r="UZS249" s="13"/>
      <c r="UZT249" s="13"/>
      <c r="UZU249" s="13"/>
      <c r="UZV249" s="13"/>
      <c r="UZW249" s="13"/>
      <c r="UZX249" s="13"/>
      <c r="UZY249" s="13"/>
      <c r="UZZ249" s="13"/>
      <c r="VAA249" s="13"/>
      <c r="VAB249" s="13"/>
      <c r="VAC249" s="13"/>
      <c r="VAD249" s="13"/>
      <c r="VAE249" s="13"/>
      <c r="VAF249" s="13"/>
      <c r="VAG249" s="13"/>
      <c r="VAH249" s="13"/>
      <c r="VAI249" s="13"/>
      <c r="VAJ249" s="13"/>
      <c r="VAK249" s="13"/>
      <c r="VAL249" s="13"/>
      <c r="VAM249" s="13"/>
      <c r="VAN249" s="13"/>
      <c r="VAO249" s="13"/>
      <c r="VAP249" s="13"/>
      <c r="VAQ249" s="13"/>
      <c r="VAR249" s="13"/>
      <c r="VAS249" s="13"/>
      <c r="VAT249" s="13"/>
      <c r="VAU249" s="13"/>
      <c r="VAV249" s="13"/>
      <c r="VAW249" s="13"/>
      <c r="VAX249" s="13"/>
      <c r="VAY249" s="13"/>
      <c r="VAZ249" s="13"/>
      <c r="VBA249" s="13"/>
      <c r="VBB249" s="13"/>
      <c r="VBC249" s="13"/>
      <c r="VBD249" s="13"/>
      <c r="VBE249" s="13"/>
      <c r="VBF249" s="13"/>
      <c r="VBG249" s="13"/>
      <c r="VBH249" s="13"/>
      <c r="VBI249" s="13"/>
      <c r="VBJ249" s="13"/>
      <c r="VBK249" s="13"/>
      <c r="VBL249" s="13"/>
      <c r="VBM249" s="13"/>
      <c r="VBN249" s="13"/>
      <c r="VBO249" s="13"/>
      <c r="VBP249" s="13"/>
      <c r="VBQ249" s="13"/>
      <c r="VBR249" s="13"/>
      <c r="VBS249" s="13"/>
      <c r="VBT249" s="13"/>
      <c r="VBU249" s="13"/>
      <c r="VBV249" s="13"/>
      <c r="VBW249" s="13"/>
      <c r="VBX249" s="13"/>
      <c r="VBY249" s="13"/>
      <c r="VBZ249" s="13"/>
      <c r="VCA249" s="13"/>
      <c r="VCB249" s="13"/>
      <c r="VCC249" s="13"/>
      <c r="VCD249" s="13"/>
      <c r="VCE249" s="13"/>
      <c r="VCF249" s="13"/>
      <c r="VCG249" s="13"/>
      <c r="VCH249" s="13"/>
      <c r="VCI249" s="13"/>
      <c r="VCJ249" s="13"/>
      <c r="VCK249" s="13"/>
      <c r="VCL249" s="13"/>
      <c r="VCM249" s="13"/>
      <c r="VCN249" s="13"/>
      <c r="VCO249" s="13"/>
      <c r="VCP249" s="13"/>
      <c r="VCQ249" s="13"/>
      <c r="VCR249" s="13"/>
      <c r="VCS249" s="13"/>
      <c r="VCT249" s="13"/>
      <c r="VCU249" s="13"/>
      <c r="VCV249" s="13"/>
      <c r="VCW249" s="13"/>
      <c r="VCX249" s="13"/>
      <c r="VCY249" s="13"/>
      <c r="VCZ249" s="13"/>
      <c r="VDA249" s="13"/>
      <c r="VDB249" s="13"/>
      <c r="VDC249" s="13"/>
      <c r="VDD249" s="13"/>
      <c r="VDE249" s="13"/>
      <c r="VDF249" s="13"/>
      <c r="VDG249" s="13"/>
      <c r="VDH249" s="13"/>
      <c r="VDI249" s="13"/>
      <c r="VDJ249" s="13"/>
      <c r="VDK249" s="13"/>
      <c r="VDL249" s="13"/>
      <c r="VDM249" s="13"/>
      <c r="VDN249" s="13"/>
      <c r="VDO249" s="13"/>
      <c r="VDP249" s="13"/>
      <c r="VDQ249" s="13"/>
      <c r="VDR249" s="13"/>
      <c r="VDS249" s="13"/>
      <c r="VDT249" s="13"/>
      <c r="VDU249" s="13"/>
      <c r="VDV249" s="13"/>
      <c r="VDW249" s="13"/>
      <c r="VDX249" s="13"/>
      <c r="VDY249" s="13"/>
      <c r="VDZ249" s="13"/>
      <c r="VEA249" s="13"/>
      <c r="VEB249" s="13"/>
      <c r="VEC249" s="13"/>
      <c r="VED249" s="13"/>
      <c r="VEE249" s="13"/>
      <c r="VEF249" s="13"/>
      <c r="VEG249" s="13"/>
      <c r="VEH249" s="13"/>
      <c r="VEI249" s="13"/>
      <c r="VEJ249" s="13"/>
      <c r="VEK249" s="13"/>
      <c r="VEL249" s="13"/>
      <c r="VEM249" s="13"/>
      <c r="VEN249" s="13"/>
      <c r="VEO249" s="13"/>
      <c r="VEP249" s="13"/>
      <c r="VEQ249" s="13"/>
      <c r="VER249" s="13"/>
      <c r="VES249" s="13"/>
      <c r="VET249" s="13"/>
      <c r="VEU249" s="13"/>
      <c r="VEV249" s="13"/>
      <c r="VEW249" s="13"/>
      <c r="VEX249" s="13"/>
      <c r="VEY249" s="13"/>
      <c r="VEZ249" s="13"/>
      <c r="VFA249" s="13"/>
      <c r="VFB249" s="13"/>
      <c r="VFC249" s="13"/>
      <c r="VFD249" s="13"/>
      <c r="VFE249" s="13"/>
      <c r="VFF249" s="13"/>
      <c r="VFG249" s="13"/>
      <c r="VFH249" s="13"/>
      <c r="VFI249" s="13"/>
      <c r="VFJ249" s="13"/>
      <c r="VFK249" s="13"/>
      <c r="VFL249" s="13"/>
      <c r="VFM249" s="13"/>
      <c r="VFN249" s="13"/>
      <c r="VFO249" s="13"/>
      <c r="VFP249" s="13"/>
      <c r="VFQ249" s="13"/>
      <c r="VFR249" s="13"/>
      <c r="VFS249" s="13"/>
      <c r="VFT249" s="13"/>
      <c r="VFU249" s="13"/>
      <c r="VFV249" s="13"/>
      <c r="VFW249" s="13"/>
      <c r="VFX249" s="13"/>
      <c r="VFY249" s="13"/>
      <c r="VFZ249" s="13"/>
      <c r="VGA249" s="13"/>
      <c r="VGB249" s="13"/>
      <c r="VGC249" s="13"/>
      <c r="VGD249" s="13"/>
      <c r="VGE249" s="13"/>
      <c r="VGF249" s="13"/>
      <c r="VGG249" s="13"/>
      <c r="VGH249" s="13"/>
      <c r="VGI249" s="13"/>
      <c r="VGJ249" s="13"/>
      <c r="VGK249" s="13"/>
      <c r="VGL249" s="13"/>
      <c r="VGM249" s="13"/>
      <c r="VGN249" s="13"/>
      <c r="VGO249" s="13"/>
      <c r="VGP249" s="13"/>
      <c r="VGQ249" s="13"/>
      <c r="VGR249" s="13"/>
      <c r="VGS249" s="13"/>
      <c r="VGT249" s="13"/>
      <c r="VGU249" s="13"/>
      <c r="VGV249" s="13"/>
      <c r="VGW249" s="13"/>
      <c r="VGX249" s="13"/>
      <c r="VGY249" s="13"/>
      <c r="VGZ249" s="13"/>
      <c r="VHA249" s="13"/>
      <c r="VHB249" s="13"/>
      <c r="VHC249" s="13"/>
      <c r="VHD249" s="13"/>
      <c r="VHE249" s="13"/>
      <c r="VHF249" s="13"/>
      <c r="VHG249" s="13"/>
      <c r="VHH249" s="13"/>
      <c r="VHI249" s="13"/>
      <c r="VHJ249" s="13"/>
      <c r="VHK249" s="13"/>
      <c r="VHL249" s="13"/>
      <c r="VHM249" s="13"/>
      <c r="VHN249" s="13"/>
      <c r="VHO249" s="13"/>
      <c r="VHP249" s="13"/>
      <c r="VHQ249" s="13"/>
      <c r="VHR249" s="13"/>
      <c r="VHS249" s="13"/>
      <c r="VHT249" s="13"/>
      <c r="VHU249" s="13"/>
      <c r="VHV249" s="13"/>
      <c r="VHW249" s="13"/>
      <c r="VHX249" s="13"/>
      <c r="VHY249" s="13"/>
      <c r="VHZ249" s="13"/>
      <c r="VIA249" s="13"/>
      <c r="VIB249" s="13"/>
      <c r="VIC249" s="13"/>
      <c r="VID249" s="13"/>
      <c r="VIE249" s="13"/>
      <c r="VIF249" s="13"/>
      <c r="VIG249" s="13"/>
      <c r="VIH249" s="13"/>
      <c r="VII249" s="13"/>
      <c r="VIJ249" s="13"/>
      <c r="VIK249" s="13"/>
      <c r="VIL249" s="13"/>
      <c r="VIM249" s="13"/>
      <c r="VIN249" s="13"/>
      <c r="VIO249" s="13"/>
      <c r="VIP249" s="13"/>
      <c r="VIQ249" s="13"/>
      <c r="VIR249" s="13"/>
      <c r="VIS249" s="13"/>
      <c r="VIT249" s="13"/>
      <c r="VIU249" s="13"/>
      <c r="VIV249" s="13"/>
      <c r="VIW249" s="13"/>
      <c r="VIX249" s="13"/>
      <c r="VIY249" s="13"/>
      <c r="VIZ249" s="13"/>
      <c r="VJA249" s="13"/>
      <c r="VJB249" s="13"/>
      <c r="VJC249" s="13"/>
      <c r="VJD249" s="13"/>
      <c r="VJE249" s="13"/>
      <c r="VJF249" s="13"/>
      <c r="VJG249" s="13"/>
      <c r="VJH249" s="13"/>
      <c r="VJI249" s="13"/>
      <c r="VJJ249" s="13"/>
      <c r="VJK249" s="13"/>
      <c r="VJL249" s="13"/>
      <c r="VJM249" s="13"/>
      <c r="VJN249" s="13"/>
      <c r="VJO249" s="13"/>
      <c r="VJP249" s="13"/>
      <c r="VJQ249" s="13"/>
      <c r="VJR249" s="13"/>
      <c r="VJS249" s="13"/>
      <c r="VJT249" s="13"/>
      <c r="VJU249" s="13"/>
      <c r="VJV249" s="13"/>
      <c r="VJW249" s="13"/>
      <c r="VJX249" s="13"/>
      <c r="VJY249" s="13"/>
      <c r="VJZ249" s="13"/>
      <c r="VKA249" s="13"/>
      <c r="VKB249" s="13"/>
      <c r="VKC249" s="13"/>
      <c r="VKD249" s="13"/>
      <c r="VKE249" s="13"/>
      <c r="VKF249" s="13"/>
      <c r="VKG249" s="13"/>
      <c r="VKH249" s="13"/>
      <c r="VKI249" s="13"/>
      <c r="VKJ249" s="13"/>
      <c r="VKK249" s="13"/>
      <c r="VKL249" s="13"/>
      <c r="VKM249" s="13"/>
      <c r="VKN249" s="13"/>
      <c r="VKO249" s="13"/>
      <c r="VKP249" s="13"/>
      <c r="VKQ249" s="13"/>
      <c r="VKR249" s="13"/>
      <c r="VKS249" s="13"/>
      <c r="VKT249" s="13"/>
      <c r="VKU249" s="13"/>
      <c r="VKV249" s="13"/>
      <c r="VKW249" s="13"/>
      <c r="VKX249" s="13"/>
      <c r="VKY249" s="13"/>
      <c r="VKZ249" s="13"/>
      <c r="VLA249" s="13"/>
      <c r="VLB249" s="13"/>
      <c r="VLC249" s="13"/>
      <c r="VLD249" s="13"/>
      <c r="VLE249" s="13"/>
      <c r="VLF249" s="13"/>
      <c r="VLG249" s="13"/>
      <c r="VLH249" s="13"/>
      <c r="VLI249" s="13"/>
      <c r="VLJ249" s="13"/>
      <c r="VLK249" s="13"/>
      <c r="VLL249" s="13"/>
      <c r="VLM249" s="13"/>
      <c r="VLN249" s="13"/>
      <c r="VLO249" s="13"/>
      <c r="VLP249" s="13"/>
      <c r="VLQ249" s="13"/>
      <c r="VLR249" s="13"/>
      <c r="VLS249" s="13"/>
      <c r="VLT249" s="13"/>
      <c r="VLU249" s="13"/>
      <c r="VLV249" s="13"/>
      <c r="VLW249" s="13"/>
      <c r="VLX249" s="13"/>
      <c r="VLY249" s="13"/>
      <c r="VLZ249" s="13"/>
      <c r="VMA249" s="13"/>
      <c r="VMB249" s="13"/>
      <c r="VMC249" s="13"/>
      <c r="VMD249" s="13"/>
      <c r="VME249" s="13"/>
      <c r="VMF249" s="13"/>
      <c r="VMG249" s="13"/>
      <c r="VMH249" s="13"/>
      <c r="VMI249" s="13"/>
      <c r="VMJ249" s="13"/>
      <c r="VMK249" s="13"/>
      <c r="VML249" s="13"/>
      <c r="VMM249" s="13"/>
      <c r="VMN249" s="13"/>
      <c r="VMO249" s="13"/>
      <c r="VMP249" s="13"/>
      <c r="VMQ249" s="13"/>
      <c r="VMR249" s="13"/>
      <c r="VMS249" s="13"/>
      <c r="VMT249" s="13"/>
      <c r="VMU249" s="13"/>
      <c r="VMV249" s="13"/>
      <c r="VMW249" s="13"/>
      <c r="VMX249" s="13"/>
      <c r="VMY249" s="13"/>
      <c r="VMZ249" s="13"/>
      <c r="VNA249" s="13"/>
      <c r="VNB249" s="13"/>
      <c r="VNC249" s="13"/>
      <c r="VND249" s="13"/>
      <c r="VNE249" s="13"/>
      <c r="VNF249" s="13"/>
      <c r="VNG249" s="13"/>
      <c r="VNH249" s="13"/>
      <c r="VNI249" s="13"/>
      <c r="VNJ249" s="13"/>
      <c r="VNK249" s="13"/>
      <c r="VNL249" s="13"/>
      <c r="VNM249" s="13"/>
      <c r="VNN249" s="13"/>
      <c r="VNO249" s="13"/>
      <c r="VNP249" s="13"/>
      <c r="VNQ249" s="13"/>
      <c r="VNR249" s="13"/>
      <c r="VNS249" s="13"/>
      <c r="VNT249" s="13"/>
      <c r="VNU249" s="13"/>
      <c r="VNV249" s="13"/>
      <c r="VNW249" s="13"/>
      <c r="VNX249" s="13"/>
      <c r="VNY249" s="13"/>
      <c r="VNZ249" s="13"/>
      <c r="VOA249" s="13"/>
      <c r="VOB249" s="13"/>
      <c r="VOC249" s="13"/>
      <c r="VOD249" s="13"/>
      <c r="VOE249" s="13"/>
      <c r="VOF249" s="13"/>
      <c r="VOG249" s="13"/>
      <c r="VOH249" s="13"/>
      <c r="VOI249" s="13"/>
      <c r="VOJ249" s="13"/>
      <c r="VOK249" s="13"/>
      <c r="VOL249" s="13"/>
      <c r="VOM249" s="13"/>
      <c r="VON249" s="13"/>
      <c r="VOO249" s="13"/>
      <c r="VOP249" s="13"/>
      <c r="VOQ249" s="13"/>
      <c r="VOR249" s="13"/>
      <c r="VOS249" s="13"/>
      <c r="VOT249" s="13"/>
      <c r="VOU249" s="13"/>
      <c r="VOV249" s="13"/>
      <c r="VOW249" s="13"/>
      <c r="VOX249" s="13"/>
      <c r="VOY249" s="13"/>
      <c r="VOZ249" s="13"/>
      <c r="VPA249" s="13"/>
      <c r="VPB249" s="13"/>
      <c r="VPC249" s="13"/>
      <c r="VPD249" s="13"/>
      <c r="VPE249" s="13"/>
      <c r="VPF249" s="13"/>
      <c r="VPG249" s="13"/>
      <c r="VPH249" s="13"/>
      <c r="VPI249" s="13"/>
      <c r="VPJ249" s="13"/>
      <c r="VPK249" s="13"/>
      <c r="VPL249" s="13"/>
      <c r="VPM249" s="13"/>
      <c r="VPN249" s="13"/>
      <c r="VPO249" s="13"/>
      <c r="VPP249" s="13"/>
      <c r="VPQ249" s="13"/>
      <c r="VPR249" s="13"/>
      <c r="VPS249" s="13"/>
      <c r="VPT249" s="13"/>
      <c r="VPU249" s="13"/>
      <c r="VPV249" s="13"/>
      <c r="VPW249" s="13"/>
      <c r="VPX249" s="13"/>
      <c r="VPY249" s="13"/>
      <c r="VPZ249" s="13"/>
      <c r="VQA249" s="13"/>
      <c r="VQB249" s="13"/>
      <c r="VQC249" s="13"/>
      <c r="VQD249" s="13"/>
      <c r="VQE249" s="13"/>
      <c r="VQF249" s="13"/>
      <c r="VQG249" s="13"/>
      <c r="VQH249" s="13"/>
      <c r="VQI249" s="13"/>
      <c r="VQJ249" s="13"/>
      <c r="VQK249" s="13"/>
      <c r="VQL249" s="13"/>
      <c r="VQM249" s="13"/>
      <c r="VQN249" s="13"/>
      <c r="VQO249" s="13"/>
      <c r="VQP249" s="13"/>
      <c r="VQQ249" s="13"/>
      <c r="VQR249" s="13"/>
      <c r="VQS249" s="13"/>
      <c r="VQT249" s="13"/>
      <c r="VQU249" s="13"/>
      <c r="VQV249" s="13"/>
      <c r="VQW249" s="13"/>
      <c r="VQX249" s="13"/>
      <c r="VQY249" s="13"/>
      <c r="VQZ249" s="13"/>
      <c r="VRA249" s="13"/>
      <c r="VRB249" s="13"/>
      <c r="VRC249" s="13"/>
      <c r="VRD249" s="13"/>
      <c r="VRE249" s="13"/>
      <c r="VRF249" s="13"/>
      <c r="VRG249" s="13"/>
      <c r="VRH249" s="13"/>
      <c r="VRI249" s="13"/>
      <c r="VRJ249" s="13"/>
      <c r="VRK249" s="13"/>
      <c r="VRL249" s="13"/>
      <c r="VRM249" s="13"/>
      <c r="VRN249" s="13"/>
      <c r="VRO249" s="13"/>
      <c r="VRP249" s="13"/>
      <c r="VRQ249" s="13"/>
      <c r="VRR249" s="13"/>
      <c r="VRS249" s="13"/>
      <c r="VRT249" s="13"/>
      <c r="VRU249" s="13"/>
      <c r="VRV249" s="13"/>
      <c r="VRW249" s="13"/>
      <c r="VRX249" s="13"/>
      <c r="VRY249" s="13"/>
      <c r="VRZ249" s="13"/>
      <c r="VSA249" s="13"/>
      <c r="VSB249" s="13"/>
      <c r="VSC249" s="13"/>
      <c r="VSD249" s="13"/>
      <c r="VSE249" s="13"/>
      <c r="VSF249" s="13"/>
      <c r="VSG249" s="13"/>
      <c r="VSH249" s="13"/>
      <c r="VSI249" s="13"/>
      <c r="VSJ249" s="13"/>
      <c r="VSK249" s="13"/>
      <c r="VSL249" s="13"/>
      <c r="VSM249" s="13"/>
      <c r="VSN249" s="13"/>
      <c r="VSO249" s="13"/>
      <c r="VSP249" s="13"/>
      <c r="VSQ249" s="13"/>
      <c r="VSR249" s="13"/>
      <c r="VSS249" s="13"/>
      <c r="VST249" s="13"/>
      <c r="VSU249" s="13"/>
      <c r="VSV249" s="13"/>
      <c r="VSW249" s="13"/>
      <c r="VSX249" s="13"/>
      <c r="VSY249" s="13"/>
      <c r="VSZ249" s="13"/>
      <c r="VTA249" s="13"/>
      <c r="VTB249" s="13"/>
      <c r="VTC249" s="13"/>
      <c r="VTD249" s="13"/>
      <c r="VTE249" s="13"/>
      <c r="VTF249" s="13"/>
      <c r="VTG249" s="13"/>
      <c r="VTH249" s="13"/>
      <c r="VTI249" s="13"/>
      <c r="VTJ249" s="13"/>
      <c r="VTK249" s="13"/>
      <c r="VTL249" s="13"/>
      <c r="VTM249" s="13"/>
      <c r="VTN249" s="13"/>
      <c r="VTO249" s="13"/>
      <c r="VTP249" s="13"/>
      <c r="VTQ249" s="13"/>
      <c r="VTR249" s="13"/>
      <c r="VTS249" s="13"/>
      <c r="VTT249" s="13"/>
      <c r="VTU249" s="13"/>
      <c r="VTV249" s="13"/>
      <c r="VTW249" s="13"/>
      <c r="VTX249" s="13"/>
      <c r="VTY249" s="13"/>
      <c r="VTZ249" s="13"/>
      <c r="VUA249" s="13"/>
      <c r="VUB249" s="13"/>
      <c r="VUC249" s="13"/>
      <c r="VUD249" s="13"/>
      <c r="VUE249" s="13"/>
      <c r="VUF249" s="13"/>
      <c r="VUG249" s="13"/>
      <c r="VUH249" s="13"/>
      <c r="VUI249" s="13"/>
      <c r="VUJ249" s="13"/>
      <c r="VUK249" s="13"/>
      <c r="VUL249" s="13"/>
      <c r="VUM249" s="13"/>
      <c r="VUN249" s="13"/>
      <c r="VUO249" s="13"/>
      <c r="VUP249" s="13"/>
      <c r="VUQ249" s="13"/>
      <c r="VUR249" s="13"/>
      <c r="VUS249" s="13"/>
      <c r="VUT249" s="13"/>
      <c r="VUU249" s="13"/>
      <c r="VUV249" s="13"/>
      <c r="VUW249" s="13"/>
      <c r="VUX249" s="13"/>
      <c r="VUY249" s="13"/>
      <c r="VUZ249" s="13"/>
      <c r="VVA249" s="13"/>
      <c r="VVB249" s="13"/>
      <c r="VVC249" s="13"/>
      <c r="VVD249" s="13"/>
      <c r="VVE249" s="13"/>
      <c r="VVF249" s="13"/>
      <c r="VVG249" s="13"/>
      <c r="VVH249" s="13"/>
      <c r="VVI249" s="13"/>
      <c r="VVJ249" s="13"/>
      <c r="VVK249" s="13"/>
      <c r="VVL249" s="13"/>
      <c r="VVM249" s="13"/>
      <c r="VVN249" s="13"/>
      <c r="VVO249" s="13"/>
      <c r="VVP249" s="13"/>
      <c r="VVQ249" s="13"/>
      <c r="VVR249" s="13"/>
      <c r="VVS249" s="13"/>
      <c r="VVT249" s="13"/>
      <c r="VVU249" s="13"/>
      <c r="VVV249" s="13"/>
      <c r="VVW249" s="13"/>
      <c r="VVX249" s="13"/>
      <c r="VVY249" s="13"/>
      <c r="VVZ249" s="13"/>
      <c r="VWA249" s="13"/>
      <c r="VWB249" s="13"/>
      <c r="VWC249" s="13"/>
      <c r="VWD249" s="13"/>
      <c r="VWE249" s="13"/>
      <c r="VWF249" s="13"/>
      <c r="VWG249" s="13"/>
      <c r="VWH249" s="13"/>
      <c r="VWI249" s="13"/>
      <c r="VWJ249" s="13"/>
      <c r="VWK249" s="13"/>
      <c r="VWL249" s="13"/>
      <c r="VWM249" s="13"/>
      <c r="VWN249" s="13"/>
      <c r="VWO249" s="13"/>
      <c r="VWP249" s="13"/>
      <c r="VWQ249" s="13"/>
      <c r="VWR249" s="13"/>
      <c r="VWS249" s="13"/>
      <c r="VWT249" s="13"/>
      <c r="VWU249" s="13"/>
      <c r="VWV249" s="13"/>
      <c r="VWW249" s="13"/>
      <c r="VWX249" s="13"/>
      <c r="VWY249" s="13"/>
      <c r="VWZ249" s="13"/>
      <c r="VXA249" s="13"/>
      <c r="VXB249" s="13"/>
      <c r="VXC249" s="13"/>
      <c r="VXD249" s="13"/>
      <c r="VXE249" s="13"/>
      <c r="VXF249" s="13"/>
      <c r="VXG249" s="13"/>
      <c r="VXH249" s="13"/>
      <c r="VXI249" s="13"/>
      <c r="VXJ249" s="13"/>
      <c r="VXK249" s="13"/>
      <c r="VXL249" s="13"/>
      <c r="VXM249" s="13"/>
      <c r="VXN249" s="13"/>
      <c r="VXO249" s="13"/>
      <c r="VXP249" s="13"/>
      <c r="VXQ249" s="13"/>
      <c r="VXR249" s="13"/>
      <c r="VXS249" s="13"/>
      <c r="VXT249" s="13"/>
      <c r="VXU249" s="13"/>
      <c r="VXV249" s="13"/>
      <c r="VXW249" s="13"/>
      <c r="VXX249" s="13"/>
      <c r="VXY249" s="13"/>
      <c r="VXZ249" s="13"/>
      <c r="VYA249" s="13"/>
      <c r="VYB249" s="13"/>
      <c r="VYC249" s="13"/>
      <c r="VYD249" s="13"/>
      <c r="VYE249" s="13"/>
      <c r="VYF249" s="13"/>
      <c r="VYG249" s="13"/>
      <c r="VYH249" s="13"/>
      <c r="VYI249" s="13"/>
      <c r="VYJ249" s="13"/>
      <c r="VYK249" s="13"/>
      <c r="VYL249" s="13"/>
      <c r="VYM249" s="13"/>
      <c r="VYN249" s="13"/>
      <c r="VYO249" s="13"/>
      <c r="VYP249" s="13"/>
      <c r="VYQ249" s="13"/>
      <c r="VYR249" s="13"/>
      <c r="VYS249" s="13"/>
      <c r="VYT249" s="13"/>
      <c r="VYU249" s="13"/>
      <c r="VYV249" s="13"/>
      <c r="VYW249" s="13"/>
      <c r="VYX249" s="13"/>
      <c r="VYY249" s="13"/>
      <c r="VYZ249" s="13"/>
      <c r="VZA249" s="13"/>
      <c r="VZB249" s="13"/>
      <c r="VZC249" s="13"/>
      <c r="VZD249" s="13"/>
      <c r="VZE249" s="13"/>
      <c r="VZF249" s="13"/>
      <c r="VZG249" s="13"/>
      <c r="VZH249" s="13"/>
      <c r="VZI249" s="13"/>
      <c r="VZJ249" s="13"/>
      <c r="VZK249" s="13"/>
      <c r="VZL249" s="13"/>
      <c r="VZM249" s="13"/>
      <c r="VZN249" s="13"/>
      <c r="VZO249" s="13"/>
      <c r="VZP249" s="13"/>
      <c r="VZQ249" s="13"/>
      <c r="VZR249" s="13"/>
      <c r="VZS249" s="13"/>
      <c r="VZT249" s="13"/>
      <c r="VZU249" s="13"/>
      <c r="VZV249" s="13"/>
      <c r="VZW249" s="13"/>
      <c r="VZX249" s="13"/>
      <c r="VZY249" s="13"/>
      <c r="VZZ249" s="13"/>
      <c r="WAA249" s="13"/>
      <c r="WAB249" s="13"/>
      <c r="WAC249" s="13"/>
      <c r="WAD249" s="13"/>
      <c r="WAE249" s="13"/>
      <c r="WAF249" s="13"/>
      <c r="WAG249" s="13"/>
      <c r="WAH249" s="13"/>
      <c r="WAI249" s="13"/>
      <c r="WAJ249" s="13"/>
      <c r="WAK249" s="13"/>
      <c r="WAL249" s="13"/>
      <c r="WAM249" s="13"/>
      <c r="WAN249" s="13"/>
      <c r="WAO249" s="13"/>
      <c r="WAP249" s="13"/>
      <c r="WAQ249" s="13"/>
      <c r="WAR249" s="13"/>
      <c r="WAS249" s="13"/>
      <c r="WAT249" s="13"/>
      <c r="WAU249" s="13"/>
      <c r="WAV249" s="13"/>
      <c r="WAW249" s="13"/>
      <c r="WAX249" s="13"/>
      <c r="WAY249" s="13"/>
      <c r="WAZ249" s="13"/>
      <c r="WBA249" s="13"/>
      <c r="WBB249" s="13"/>
      <c r="WBC249" s="13"/>
      <c r="WBD249" s="13"/>
      <c r="WBE249" s="13"/>
      <c r="WBF249" s="13"/>
      <c r="WBG249" s="13"/>
      <c r="WBH249" s="13"/>
      <c r="WBI249" s="13"/>
      <c r="WBJ249" s="13"/>
      <c r="WBK249" s="13"/>
      <c r="WBL249" s="13"/>
      <c r="WBM249" s="13"/>
      <c r="WBN249" s="13"/>
      <c r="WBO249" s="13"/>
      <c r="WBP249" s="13"/>
      <c r="WBQ249" s="13"/>
      <c r="WBR249" s="13"/>
      <c r="WBS249" s="13"/>
      <c r="WBT249" s="13"/>
      <c r="WBU249" s="13"/>
      <c r="WBV249" s="13"/>
      <c r="WBW249" s="13"/>
      <c r="WBX249" s="13"/>
      <c r="WBY249" s="13"/>
      <c r="WBZ249" s="13"/>
      <c r="WCA249" s="13"/>
      <c r="WCB249" s="13"/>
      <c r="WCC249" s="13"/>
      <c r="WCD249" s="13"/>
      <c r="WCE249" s="13"/>
      <c r="WCF249" s="13"/>
      <c r="WCG249" s="13"/>
      <c r="WCH249" s="13"/>
      <c r="WCI249" s="13"/>
      <c r="WCJ249" s="13"/>
      <c r="WCK249" s="13"/>
      <c r="WCL249" s="13"/>
      <c r="WCM249" s="13"/>
      <c r="WCN249" s="13"/>
      <c r="WCO249" s="13"/>
      <c r="WCP249" s="13"/>
      <c r="WCQ249" s="13"/>
      <c r="WCR249" s="13"/>
      <c r="WCS249" s="13"/>
      <c r="WCT249" s="13"/>
      <c r="WCU249" s="13"/>
      <c r="WCV249" s="13"/>
      <c r="WCW249" s="13"/>
      <c r="WCX249" s="13"/>
      <c r="WCY249" s="13"/>
      <c r="WCZ249" s="13"/>
      <c r="WDA249" s="13"/>
      <c r="WDB249" s="13"/>
      <c r="WDC249" s="13"/>
      <c r="WDD249" s="13"/>
      <c r="WDE249" s="13"/>
      <c r="WDF249" s="13"/>
      <c r="WDG249" s="13"/>
      <c r="WDH249" s="13"/>
      <c r="WDI249" s="13"/>
      <c r="WDJ249" s="13"/>
      <c r="WDK249" s="13"/>
      <c r="WDL249" s="13"/>
      <c r="WDM249" s="13"/>
      <c r="WDN249" s="13"/>
      <c r="WDO249" s="13"/>
      <c r="WDP249" s="13"/>
      <c r="WDQ249" s="13"/>
      <c r="WDR249" s="13"/>
      <c r="WDS249" s="13"/>
      <c r="WDT249" s="13"/>
      <c r="WDU249" s="13"/>
      <c r="WDV249" s="13"/>
      <c r="WDW249" s="13"/>
      <c r="WDX249" s="13"/>
      <c r="WDY249" s="13"/>
      <c r="WDZ249" s="13"/>
      <c r="WEA249" s="13"/>
      <c r="WEB249" s="13"/>
      <c r="WEC249" s="13"/>
      <c r="WED249" s="13"/>
      <c r="WEE249" s="13"/>
      <c r="WEF249" s="13"/>
      <c r="WEG249" s="13"/>
      <c r="WEH249" s="13"/>
      <c r="WEI249" s="13"/>
      <c r="WEJ249" s="13"/>
      <c r="WEK249" s="13"/>
      <c r="WEL249" s="13"/>
      <c r="WEM249" s="13"/>
      <c r="WEN249" s="13"/>
      <c r="WEO249" s="13"/>
      <c r="WEP249" s="13"/>
      <c r="WEQ249" s="13"/>
      <c r="WER249" s="13"/>
      <c r="WES249" s="13"/>
      <c r="WET249" s="13"/>
      <c r="WEU249" s="13"/>
      <c r="WEV249" s="13"/>
      <c r="WEW249" s="13"/>
      <c r="WEX249" s="13"/>
      <c r="WEY249" s="13"/>
      <c r="WEZ249" s="13"/>
      <c r="WFA249" s="13"/>
      <c r="WFB249" s="13"/>
      <c r="WFC249" s="13"/>
      <c r="WFD249" s="13"/>
      <c r="WFE249" s="13"/>
      <c r="WFF249" s="13"/>
      <c r="WFG249" s="13"/>
      <c r="WFH249" s="13"/>
      <c r="WFI249" s="13"/>
      <c r="WFJ249" s="13"/>
      <c r="WFK249" s="13"/>
      <c r="WFL249" s="13"/>
      <c r="WFM249" s="13"/>
      <c r="WFN249" s="13"/>
      <c r="WFO249" s="13"/>
      <c r="WFP249" s="13"/>
      <c r="WFQ249" s="13"/>
      <c r="WFR249" s="13"/>
      <c r="WFS249" s="13"/>
      <c r="WFT249" s="13"/>
      <c r="WFU249" s="13"/>
      <c r="WFV249" s="13"/>
      <c r="WFW249" s="13"/>
      <c r="WFX249" s="13"/>
      <c r="WFY249" s="13"/>
      <c r="WFZ249" s="13"/>
      <c r="WGA249" s="13"/>
      <c r="WGB249" s="13"/>
      <c r="WGC249" s="13"/>
      <c r="WGD249" s="13"/>
      <c r="WGE249" s="13"/>
      <c r="WGF249" s="13"/>
      <c r="WGG249" s="13"/>
      <c r="WGH249" s="13"/>
      <c r="WGI249" s="13"/>
      <c r="WGJ249" s="13"/>
      <c r="WGK249" s="13"/>
      <c r="WGL249" s="13"/>
      <c r="WGM249" s="13"/>
      <c r="WGN249" s="13"/>
      <c r="WGO249" s="13"/>
      <c r="WGP249" s="13"/>
      <c r="WGQ249" s="13"/>
      <c r="WGR249" s="13"/>
      <c r="WGS249" s="13"/>
      <c r="WGT249" s="13"/>
      <c r="WGU249" s="13"/>
      <c r="WGV249" s="13"/>
      <c r="WGW249" s="13"/>
      <c r="WGX249" s="13"/>
      <c r="WGY249" s="13"/>
      <c r="WGZ249" s="13"/>
      <c r="WHA249" s="13"/>
      <c r="WHB249" s="13"/>
      <c r="WHC249" s="13"/>
      <c r="WHD249" s="13"/>
      <c r="WHE249" s="13"/>
      <c r="WHF249" s="13"/>
      <c r="WHG249" s="13"/>
      <c r="WHH249" s="13"/>
      <c r="WHI249" s="13"/>
      <c r="WHJ249" s="13"/>
      <c r="WHK249" s="13"/>
      <c r="WHL249" s="13"/>
      <c r="WHM249" s="13"/>
      <c r="WHN249" s="13"/>
      <c r="WHO249" s="13"/>
      <c r="WHP249" s="13"/>
      <c r="WHQ249" s="13"/>
      <c r="WHR249" s="13"/>
      <c r="WHS249" s="13"/>
      <c r="WHT249" s="13"/>
      <c r="WHU249" s="13"/>
      <c r="WHV249" s="13"/>
      <c r="WHW249" s="13"/>
      <c r="WHX249" s="13"/>
      <c r="WHY249" s="13"/>
      <c r="WHZ249" s="13"/>
      <c r="WIA249" s="13"/>
      <c r="WIB249" s="13"/>
      <c r="WIC249" s="13"/>
      <c r="WID249" s="13"/>
      <c r="WIE249" s="13"/>
      <c r="WIF249" s="13"/>
      <c r="WIG249" s="13"/>
      <c r="WIH249" s="13"/>
      <c r="WII249" s="13"/>
      <c r="WIJ249" s="13"/>
      <c r="WIK249" s="13"/>
      <c r="WIL249" s="13"/>
      <c r="WIM249" s="13"/>
      <c r="WIN249" s="13"/>
      <c r="WIO249" s="13"/>
      <c r="WIP249" s="13"/>
      <c r="WIQ249" s="13"/>
      <c r="WIR249" s="13"/>
      <c r="WIS249" s="13"/>
      <c r="WIT249" s="13"/>
      <c r="WIU249" s="13"/>
      <c r="WIV249" s="13"/>
      <c r="WIW249" s="13"/>
      <c r="WIX249" s="13"/>
      <c r="WIY249" s="13"/>
      <c r="WIZ249" s="13"/>
      <c r="WJA249" s="13"/>
      <c r="WJB249" s="13"/>
      <c r="WJC249" s="13"/>
      <c r="WJD249" s="13"/>
      <c r="WJE249" s="13"/>
      <c r="WJF249" s="13"/>
      <c r="WJG249" s="13"/>
      <c r="WJH249" s="13"/>
      <c r="WJI249" s="13"/>
      <c r="WJJ249" s="13"/>
      <c r="WJK249" s="13"/>
      <c r="WJL249" s="13"/>
      <c r="WJM249" s="13"/>
      <c r="WJN249" s="13"/>
      <c r="WJO249" s="13"/>
      <c r="WJP249" s="13"/>
      <c r="WJQ249" s="13"/>
      <c r="WJR249" s="13"/>
      <c r="WJS249" s="13"/>
      <c r="WJT249" s="13"/>
      <c r="WJU249" s="13"/>
      <c r="WJV249" s="13"/>
      <c r="WJW249" s="13"/>
      <c r="WJX249" s="13"/>
      <c r="WJY249" s="13"/>
      <c r="WJZ249" s="13"/>
      <c r="WKA249" s="13"/>
      <c r="WKB249" s="13"/>
      <c r="WKC249" s="13"/>
      <c r="WKD249" s="13"/>
      <c r="WKE249" s="13"/>
      <c r="WKF249" s="13"/>
      <c r="WKG249" s="13"/>
      <c r="WKH249" s="13"/>
      <c r="WKI249" s="13"/>
      <c r="WKJ249" s="13"/>
      <c r="WKK249" s="13"/>
      <c r="WKL249" s="13"/>
      <c r="WKM249" s="13"/>
      <c r="WKN249" s="13"/>
      <c r="WKO249" s="13"/>
      <c r="WKP249" s="13"/>
      <c r="WKQ249" s="13"/>
      <c r="WKR249" s="13"/>
      <c r="WKS249" s="13"/>
      <c r="WKT249" s="13"/>
      <c r="WKU249" s="13"/>
      <c r="WKV249" s="13"/>
      <c r="WKW249" s="13"/>
      <c r="WKX249" s="13"/>
      <c r="WKY249" s="13"/>
      <c r="WKZ249" s="13"/>
      <c r="WLA249" s="13"/>
      <c r="WLB249" s="13"/>
      <c r="WLC249" s="13"/>
      <c r="WLD249" s="13"/>
      <c r="WLE249" s="13"/>
      <c r="WLF249" s="13"/>
      <c r="WLG249" s="13"/>
      <c r="WLH249" s="13"/>
      <c r="WLI249" s="13"/>
      <c r="WLJ249" s="13"/>
      <c r="WLK249" s="13"/>
      <c r="WLL249" s="13"/>
      <c r="WLM249" s="13"/>
      <c r="WLN249" s="13"/>
      <c r="WLO249" s="13"/>
      <c r="WLP249" s="13"/>
      <c r="WLQ249" s="13"/>
      <c r="WLR249" s="13"/>
      <c r="WLS249" s="13"/>
      <c r="WLT249" s="13"/>
      <c r="WLU249" s="13"/>
      <c r="WLV249" s="13"/>
      <c r="WLW249" s="13"/>
      <c r="WLX249" s="13"/>
      <c r="WLY249" s="13"/>
      <c r="WLZ249" s="13"/>
      <c r="WMA249" s="13"/>
      <c r="WMB249" s="13"/>
      <c r="WMC249" s="13"/>
      <c r="WMD249" s="13"/>
      <c r="WME249" s="13"/>
      <c r="WMF249" s="13"/>
      <c r="WMG249" s="13"/>
      <c r="WMH249" s="13"/>
      <c r="WMI249" s="13"/>
      <c r="WMJ249" s="13"/>
      <c r="WMK249" s="13"/>
      <c r="WML249" s="13"/>
      <c r="WMM249" s="13"/>
      <c r="WMN249" s="13"/>
      <c r="WMO249" s="13"/>
      <c r="WMP249" s="13"/>
      <c r="WMQ249" s="13"/>
      <c r="WMR249" s="13"/>
      <c r="WMS249" s="13"/>
      <c r="WMT249" s="13"/>
      <c r="WMU249" s="13"/>
      <c r="WMV249" s="13"/>
      <c r="WMW249" s="13"/>
      <c r="WMX249" s="13"/>
      <c r="WMY249" s="13"/>
      <c r="WMZ249" s="13"/>
      <c r="WNA249" s="13"/>
      <c r="WNB249" s="13"/>
      <c r="WNC249" s="13"/>
      <c r="WND249" s="13"/>
      <c r="WNE249" s="13"/>
      <c r="WNF249" s="13"/>
      <c r="WNG249" s="13"/>
      <c r="WNH249" s="13"/>
      <c r="WNI249" s="13"/>
      <c r="WNJ249" s="13"/>
      <c r="WNK249" s="13"/>
      <c r="WNL249" s="13"/>
      <c r="WNM249" s="13"/>
      <c r="WNN249" s="13"/>
      <c r="WNO249" s="13"/>
      <c r="WNP249" s="13"/>
      <c r="WNQ249" s="13"/>
      <c r="WNR249" s="13"/>
      <c r="WNS249" s="13"/>
      <c r="WNT249" s="13"/>
      <c r="WNU249" s="13"/>
      <c r="WNV249" s="13"/>
      <c r="WNW249" s="13"/>
      <c r="WNX249" s="13"/>
      <c r="WNY249" s="13"/>
      <c r="WNZ249" s="13"/>
      <c r="WOA249" s="13"/>
      <c r="WOB249" s="13"/>
      <c r="WOC249" s="13"/>
      <c r="WOD249" s="13"/>
      <c r="WOE249" s="13"/>
      <c r="WOF249" s="13"/>
      <c r="WOG249" s="13"/>
      <c r="WOH249" s="13"/>
      <c r="WOI249" s="13"/>
      <c r="WOJ249" s="13"/>
      <c r="WOK249" s="13"/>
      <c r="WOL249" s="13"/>
      <c r="WOM249" s="13"/>
      <c r="WON249" s="13"/>
      <c r="WOO249" s="13"/>
      <c r="WOP249" s="13"/>
      <c r="WOQ249" s="13"/>
      <c r="WOR249" s="13"/>
      <c r="WOS249" s="13"/>
      <c r="WOT249" s="13"/>
      <c r="WOU249" s="13"/>
      <c r="WOV249" s="13"/>
      <c r="WOW249" s="13"/>
      <c r="WOX249" s="13"/>
      <c r="WOY249" s="13"/>
      <c r="WOZ249" s="13"/>
      <c r="WPA249" s="13"/>
      <c r="WPB249" s="13"/>
      <c r="WPC249" s="13"/>
      <c r="WPD249" s="13"/>
      <c r="WPE249" s="13"/>
      <c r="WPF249" s="13"/>
      <c r="WPG249" s="13"/>
      <c r="WPH249" s="13"/>
      <c r="WPI249" s="13"/>
      <c r="WPJ249" s="13"/>
      <c r="WPK249" s="13"/>
      <c r="WPL249" s="13"/>
      <c r="WPM249" s="13"/>
      <c r="WPN249" s="13"/>
      <c r="WPO249" s="13"/>
      <c r="WPP249" s="13"/>
      <c r="WPQ249" s="13"/>
      <c r="WPR249" s="13"/>
      <c r="WPS249" s="13"/>
      <c r="WPT249" s="13"/>
      <c r="WPU249" s="13"/>
      <c r="WPV249" s="13"/>
      <c r="WPW249" s="13"/>
      <c r="WPX249" s="13"/>
      <c r="WPY249" s="13"/>
      <c r="WPZ249" s="13"/>
      <c r="WQA249" s="13"/>
      <c r="WQB249" s="13"/>
      <c r="WQC249" s="13"/>
      <c r="WQD249" s="13"/>
      <c r="WQE249" s="13"/>
      <c r="WQF249" s="13"/>
      <c r="WQG249" s="13"/>
      <c r="WQH249" s="13"/>
      <c r="WQI249" s="13"/>
      <c r="WQJ249" s="13"/>
      <c r="WQK249" s="13"/>
      <c r="WQL249" s="13"/>
      <c r="WQM249" s="13"/>
      <c r="WQN249" s="13"/>
      <c r="WQO249" s="13"/>
      <c r="WQP249" s="13"/>
      <c r="WQQ249" s="13"/>
      <c r="WQR249" s="13"/>
      <c r="WQS249" s="13"/>
      <c r="WQT249" s="13"/>
      <c r="WQU249" s="13"/>
      <c r="WQV249" s="13"/>
      <c r="WQW249" s="13"/>
      <c r="WQX249" s="13"/>
      <c r="WQY249" s="13"/>
      <c r="WQZ249" s="13"/>
      <c r="WRA249" s="13"/>
      <c r="WRB249" s="13"/>
      <c r="WRC249" s="13"/>
      <c r="WRD249" s="13"/>
      <c r="WRE249" s="13"/>
      <c r="WRF249" s="13"/>
      <c r="WRG249" s="13"/>
      <c r="WRH249" s="13"/>
      <c r="WRI249" s="13"/>
      <c r="WRJ249" s="13"/>
      <c r="WRK249" s="13"/>
      <c r="WRL249" s="13"/>
      <c r="WRM249" s="13"/>
      <c r="WRN249" s="13"/>
      <c r="WRO249" s="13"/>
      <c r="WRP249" s="13"/>
      <c r="WRQ249" s="13"/>
      <c r="WRR249" s="13"/>
      <c r="WRS249" s="13"/>
      <c r="WRT249" s="13"/>
      <c r="WRU249" s="13"/>
      <c r="WRV249" s="13"/>
      <c r="WRW249" s="13"/>
      <c r="WRX249" s="13"/>
      <c r="WRY249" s="13"/>
      <c r="WRZ249" s="13"/>
      <c r="WSA249" s="13"/>
      <c r="WSB249" s="13"/>
      <c r="WSC249" s="13"/>
      <c r="WSD249" s="13"/>
      <c r="WSE249" s="13"/>
      <c r="WSF249" s="13"/>
      <c r="WSG249" s="13"/>
      <c r="WSH249" s="13"/>
      <c r="WSI249" s="13"/>
      <c r="WSJ249" s="13"/>
      <c r="WSK249" s="13"/>
      <c r="WSL249" s="13"/>
      <c r="WSM249" s="13"/>
      <c r="WSN249" s="13"/>
      <c r="WSO249" s="13"/>
      <c r="WSP249" s="13"/>
      <c r="WSQ249" s="13"/>
      <c r="WSR249" s="13"/>
      <c r="WSS249" s="13"/>
      <c r="WST249" s="13"/>
      <c r="WSU249" s="13"/>
      <c r="WSV249" s="13"/>
      <c r="WSW249" s="13"/>
      <c r="WSX249" s="13"/>
      <c r="WSY249" s="13"/>
      <c r="WSZ249" s="13"/>
      <c r="WTA249" s="13"/>
      <c r="WTB249" s="13"/>
      <c r="WTC249" s="13"/>
      <c r="WTD249" s="13"/>
      <c r="WTE249" s="13"/>
      <c r="WTF249" s="13"/>
      <c r="WTG249" s="13"/>
      <c r="WTH249" s="13"/>
      <c r="WTI249" s="13"/>
      <c r="WTJ249" s="13"/>
      <c r="WTK249" s="13"/>
      <c r="WTL249" s="13"/>
      <c r="WTM249" s="13"/>
      <c r="WTN249" s="13"/>
      <c r="WTO249" s="13"/>
      <c r="WTP249" s="13"/>
      <c r="WTQ249" s="13"/>
      <c r="WTR249" s="13"/>
      <c r="WTS249" s="13"/>
      <c r="WTT249" s="13"/>
      <c r="WTU249" s="13"/>
      <c r="WTV249" s="13"/>
      <c r="WTW249" s="13"/>
      <c r="WTX249" s="13"/>
      <c r="WTY249" s="13"/>
      <c r="WTZ249" s="13"/>
      <c r="WUA249" s="13"/>
      <c r="WUB249" s="13"/>
      <c r="WUC249" s="13"/>
      <c r="WUD249" s="13"/>
      <c r="WUE249" s="13"/>
      <c r="WUF249" s="13"/>
      <c r="WUG249" s="13"/>
      <c r="WUH249" s="13"/>
      <c r="WUI249" s="13"/>
      <c r="WUJ249" s="13"/>
      <c r="WUK249" s="13"/>
      <c r="WUL249" s="13"/>
      <c r="WUM249" s="13"/>
      <c r="WUN249" s="13"/>
      <c r="WUO249" s="13"/>
      <c r="WUP249" s="13"/>
      <c r="WUQ249" s="13"/>
      <c r="WUR249" s="13"/>
      <c r="WUS249" s="13"/>
      <c r="WUT249" s="13"/>
      <c r="WUU249" s="13"/>
      <c r="WUV249" s="13"/>
      <c r="WUW249" s="13"/>
      <c r="WUX249" s="13"/>
      <c r="WUY249" s="13"/>
      <c r="WUZ249" s="13"/>
      <c r="WVA249" s="13"/>
      <c r="WVB249" s="13"/>
      <c r="WVC249" s="13"/>
      <c r="WVD249" s="13"/>
      <c r="WVE249" s="13"/>
      <c r="WVF249" s="13"/>
      <c r="WVG249" s="13"/>
      <c r="WVH249" s="13"/>
      <c r="WVI249" s="13"/>
      <c r="WVJ249" s="13"/>
      <c r="WVK249" s="13"/>
      <c r="WVL249" s="13"/>
      <c r="WVM249" s="13"/>
      <c r="WVN249" s="13"/>
      <c r="WVO249" s="13"/>
      <c r="WVP249" s="13"/>
      <c r="WVQ249" s="13"/>
      <c r="WVR249" s="13"/>
      <c r="WVS249" s="13"/>
      <c r="WVT249" s="13"/>
      <c r="WVU249" s="13"/>
      <c r="WVV249" s="13"/>
      <c r="WVW249" s="13"/>
      <c r="WVX249" s="13"/>
      <c r="WVY249" s="13"/>
      <c r="WVZ249" s="13"/>
      <c r="WWA249" s="13"/>
      <c r="WWB249" s="13"/>
      <c r="WWC249" s="13"/>
      <c r="WWD249" s="13"/>
      <c r="WWE249" s="13"/>
      <c r="WWF249" s="13"/>
      <c r="WWG249" s="13"/>
      <c r="WWH249" s="13"/>
      <c r="WWI249" s="13"/>
      <c r="WWJ249" s="13"/>
      <c r="WWK249" s="13"/>
      <c r="WWL249" s="13"/>
      <c r="WWM249" s="13"/>
      <c r="WWN249" s="13"/>
      <c r="WWO249" s="13"/>
      <c r="WWP249" s="13"/>
      <c r="WWQ249" s="13"/>
      <c r="WWR249" s="13"/>
      <c r="WWS249" s="13"/>
      <c r="WWT249" s="13"/>
      <c r="WWU249" s="13"/>
      <c r="WWV249" s="13"/>
      <c r="WWW249" s="13"/>
      <c r="WWX249" s="13"/>
      <c r="WWY249" s="13"/>
      <c r="WWZ249" s="13"/>
      <c r="WXA249" s="13"/>
      <c r="WXB249" s="13"/>
      <c r="WXC249" s="13"/>
      <c r="WXD249" s="13"/>
      <c r="WXE249" s="13"/>
      <c r="WXF249" s="13"/>
      <c r="WXG249" s="13"/>
      <c r="WXH249" s="13"/>
      <c r="WXI249" s="13"/>
      <c r="WXJ249" s="13"/>
      <c r="WXK249" s="13"/>
      <c r="WXL249" s="13"/>
      <c r="WXM249" s="13"/>
      <c r="WXN249" s="13"/>
      <c r="WXO249" s="13"/>
      <c r="WXP249" s="13"/>
      <c r="WXQ249" s="13"/>
      <c r="WXR249" s="13"/>
      <c r="WXS249" s="13"/>
      <c r="WXT249" s="13"/>
      <c r="WXU249" s="13"/>
      <c r="WXV249" s="13"/>
      <c r="WXW249" s="13"/>
      <c r="WXX249" s="13"/>
      <c r="WXY249" s="13"/>
      <c r="WXZ249" s="13"/>
      <c r="WYA249" s="13"/>
      <c r="WYB249" s="13"/>
      <c r="WYC249" s="13"/>
      <c r="WYD249" s="13"/>
      <c r="WYE249" s="13"/>
      <c r="WYF249" s="13"/>
      <c r="WYG249" s="13"/>
      <c r="WYH249" s="13"/>
      <c r="WYI249" s="13"/>
      <c r="WYJ249" s="13"/>
      <c r="WYK249" s="13"/>
      <c r="WYL249" s="13"/>
      <c r="WYM249" s="13"/>
      <c r="WYN249" s="13"/>
      <c r="WYO249" s="13"/>
      <c r="WYP249" s="13"/>
      <c r="WYQ249" s="13"/>
      <c r="WYR249" s="13"/>
      <c r="WYS249" s="13"/>
      <c r="WYT249" s="13"/>
      <c r="WYU249" s="13"/>
      <c r="WYV249" s="13"/>
      <c r="WYW249" s="13"/>
      <c r="WYX249" s="13"/>
      <c r="WYY249" s="13"/>
      <c r="WYZ249" s="13"/>
      <c r="WZA249" s="13"/>
      <c r="WZB249" s="13"/>
      <c r="WZC249" s="13"/>
      <c r="WZD249" s="13"/>
      <c r="WZE249" s="13"/>
      <c r="WZF249" s="13"/>
      <c r="WZG249" s="13"/>
      <c r="WZH249" s="13"/>
      <c r="WZI249" s="13"/>
      <c r="WZJ249" s="13"/>
      <c r="WZK249" s="13"/>
      <c r="WZL249" s="13"/>
      <c r="WZM249" s="13"/>
      <c r="WZN249" s="13"/>
      <c r="WZO249" s="13"/>
      <c r="WZP249" s="13"/>
      <c r="WZQ249" s="13"/>
      <c r="WZR249" s="13"/>
      <c r="WZS249" s="13"/>
      <c r="WZT249" s="13"/>
      <c r="WZU249" s="13"/>
      <c r="WZV249" s="13"/>
      <c r="WZW249" s="13"/>
      <c r="WZX249" s="13"/>
      <c r="WZY249" s="13"/>
      <c r="WZZ249" s="13"/>
      <c r="XAA249" s="13"/>
      <c r="XAB249" s="13"/>
      <c r="XAC249" s="13"/>
      <c r="XAD249" s="13"/>
      <c r="XAE249" s="13"/>
      <c r="XAF249" s="13"/>
      <c r="XAG249" s="13"/>
      <c r="XAH249" s="13"/>
      <c r="XAI249" s="13"/>
      <c r="XAJ249" s="13"/>
      <c r="XAK249" s="13"/>
      <c r="XAL249" s="13"/>
      <c r="XAM249" s="13"/>
      <c r="XAN249" s="13"/>
      <c r="XAO249" s="13"/>
      <c r="XAP249" s="13"/>
      <c r="XAQ249" s="13"/>
      <c r="XAR249" s="13"/>
      <c r="XAS249" s="13"/>
      <c r="XAT249" s="13"/>
      <c r="XAU249" s="13"/>
      <c r="XAV249" s="13"/>
      <c r="XAW249" s="13"/>
      <c r="XAX249" s="13"/>
      <c r="XAY249" s="13"/>
      <c r="XAZ249" s="13"/>
      <c r="XBA249" s="13"/>
      <c r="XBB249" s="13"/>
      <c r="XBC249" s="13"/>
      <c r="XBD249" s="13"/>
      <c r="XBE249" s="13"/>
      <c r="XBF249" s="1" t="s">
        <v>12</v>
      </c>
      <c r="XBG249" s="13"/>
    </row>
    <row r="250" spans="1:16283" ht="15.75" customHeight="1" x14ac:dyDescent="0.2">
      <c r="A250" s="20">
        <v>2018</v>
      </c>
      <c r="B250" s="20" t="s">
        <v>136</v>
      </c>
      <c r="C250" s="20" t="s">
        <v>137</v>
      </c>
      <c r="D250" s="20" t="s">
        <v>24</v>
      </c>
      <c r="E250" s="20" t="s">
        <v>734</v>
      </c>
      <c r="F250" s="20" t="s">
        <v>33</v>
      </c>
      <c r="G250" s="20" t="s">
        <v>18</v>
      </c>
      <c r="H250" s="20" t="s">
        <v>732</v>
      </c>
      <c r="I250" s="20" t="s">
        <v>20</v>
      </c>
      <c r="J250" s="20">
        <v>85.8</v>
      </c>
      <c r="K250" s="20" t="s">
        <v>735</v>
      </c>
      <c r="L250" s="20">
        <f>VLOOKUP(B250,[1]Sheet1!$A$2:$K$141,11,FALSE)</f>
        <v>1</v>
      </c>
      <c r="XBF250" s="1" t="s">
        <v>12</v>
      </c>
    </row>
    <row r="251" spans="1:16283" ht="15.75" customHeight="1" x14ac:dyDescent="0.2">
      <c r="A251" s="20">
        <v>2017</v>
      </c>
      <c r="B251" s="20" t="s">
        <v>136</v>
      </c>
      <c r="C251" s="20" t="s">
        <v>137</v>
      </c>
      <c r="D251" s="20" t="s">
        <v>24</v>
      </c>
      <c r="E251" s="20" t="s">
        <v>736</v>
      </c>
      <c r="F251" s="20" t="s">
        <v>71</v>
      </c>
      <c r="G251" s="20" t="s">
        <v>140</v>
      </c>
      <c r="H251" s="20" t="s">
        <v>737</v>
      </c>
      <c r="I251" s="20" t="s">
        <v>99</v>
      </c>
      <c r="J251" s="20">
        <v>1200</v>
      </c>
      <c r="K251" s="20" t="s">
        <v>738</v>
      </c>
      <c r="L251" s="20">
        <f>VLOOKUP(B251,[1]Sheet1!$A$2:$K$141,11,FALSE)</f>
        <v>1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13"/>
      <c r="KD251" s="13"/>
      <c r="KE251" s="13"/>
      <c r="KF251" s="13"/>
      <c r="KG251" s="13"/>
      <c r="KH251" s="13"/>
      <c r="KI251" s="13"/>
      <c r="KJ251" s="13"/>
      <c r="KK251" s="13"/>
      <c r="KL251" s="13"/>
      <c r="KM251" s="13"/>
      <c r="KN251" s="13"/>
      <c r="KO251" s="13"/>
      <c r="KP251" s="13"/>
      <c r="KQ251" s="13"/>
      <c r="KR251" s="13"/>
      <c r="KS251" s="13"/>
      <c r="KT251" s="13"/>
      <c r="KU251" s="13"/>
      <c r="KV251" s="13"/>
      <c r="KW251" s="13"/>
      <c r="KX251" s="13"/>
      <c r="KY251" s="13"/>
      <c r="KZ251" s="13"/>
      <c r="LA251" s="13"/>
      <c r="LB251" s="13"/>
      <c r="LC251" s="13"/>
      <c r="LD251" s="13"/>
      <c r="LE251" s="13"/>
      <c r="LF251" s="13"/>
      <c r="LG251" s="13"/>
      <c r="LH251" s="13"/>
      <c r="LI251" s="13"/>
      <c r="LJ251" s="13"/>
      <c r="LK251" s="13"/>
      <c r="LL251" s="13"/>
      <c r="LM251" s="13"/>
      <c r="LN251" s="13"/>
      <c r="LO251" s="13"/>
      <c r="LP251" s="13"/>
      <c r="LQ251" s="13"/>
      <c r="LR251" s="13"/>
      <c r="LS251" s="13"/>
      <c r="LT251" s="13"/>
      <c r="LU251" s="13"/>
      <c r="LV251" s="13"/>
      <c r="LW251" s="13"/>
      <c r="LX251" s="13"/>
      <c r="LY251" s="13"/>
      <c r="LZ251" s="13"/>
      <c r="MA251" s="13"/>
      <c r="MB251" s="13"/>
      <c r="MC251" s="13"/>
      <c r="MD251" s="13"/>
      <c r="ME251" s="13"/>
      <c r="MF251" s="13"/>
      <c r="MG251" s="13"/>
      <c r="MH251" s="13"/>
      <c r="MI251" s="13"/>
      <c r="MJ251" s="13"/>
      <c r="MK251" s="13"/>
      <c r="ML251" s="13"/>
      <c r="MM251" s="13"/>
      <c r="MN251" s="13"/>
      <c r="MO251" s="13"/>
      <c r="MP251" s="13"/>
      <c r="MQ251" s="13"/>
      <c r="MR251" s="13"/>
      <c r="MS251" s="13"/>
      <c r="MT251" s="13"/>
      <c r="MU251" s="13"/>
      <c r="MV251" s="13"/>
      <c r="MW251" s="13"/>
      <c r="MX251" s="13"/>
      <c r="MY251" s="13"/>
      <c r="MZ251" s="13"/>
      <c r="NA251" s="13"/>
      <c r="NB251" s="13"/>
      <c r="NC251" s="13"/>
      <c r="ND251" s="13"/>
      <c r="NE251" s="13"/>
      <c r="NF251" s="13"/>
      <c r="NG251" s="13"/>
      <c r="NH251" s="13"/>
      <c r="NI251" s="13"/>
      <c r="NJ251" s="13"/>
      <c r="NK251" s="13"/>
      <c r="NL251" s="13"/>
      <c r="NM251" s="13"/>
      <c r="NN251" s="13"/>
      <c r="NO251" s="13"/>
      <c r="NP251" s="13"/>
      <c r="NQ251" s="13"/>
      <c r="NR251" s="13"/>
      <c r="NS251" s="13"/>
      <c r="NT251" s="13"/>
      <c r="NU251" s="13"/>
      <c r="NV251" s="13"/>
      <c r="NW251" s="13"/>
      <c r="NX251" s="13"/>
      <c r="NY251" s="13"/>
      <c r="NZ251" s="13"/>
      <c r="OA251" s="13"/>
      <c r="OB251" s="13"/>
      <c r="OC251" s="13"/>
      <c r="OD251" s="13"/>
      <c r="OE251" s="13"/>
      <c r="OF251" s="13"/>
      <c r="OG251" s="13"/>
      <c r="OH251" s="13"/>
      <c r="OI251" s="13"/>
      <c r="OJ251" s="13"/>
      <c r="OK251" s="13"/>
      <c r="OL251" s="13"/>
      <c r="OM251" s="13"/>
      <c r="ON251" s="13"/>
      <c r="OO251" s="13"/>
      <c r="OP251" s="13"/>
      <c r="OQ251" s="13"/>
      <c r="OR251" s="13"/>
      <c r="OS251" s="13"/>
      <c r="OT251" s="13"/>
      <c r="OU251" s="13"/>
      <c r="OV251" s="13"/>
      <c r="OW251" s="13"/>
      <c r="OX251" s="13"/>
      <c r="OY251" s="13"/>
      <c r="OZ251" s="13"/>
      <c r="PA251" s="13"/>
      <c r="PB251" s="13"/>
      <c r="PC251" s="13"/>
      <c r="PD251" s="13"/>
      <c r="PE251" s="13"/>
      <c r="PF251" s="13"/>
      <c r="PG251" s="13"/>
      <c r="PH251" s="13"/>
      <c r="PI251" s="13"/>
      <c r="PJ251" s="13"/>
      <c r="PK251" s="13"/>
      <c r="PL251" s="13"/>
      <c r="PM251" s="13"/>
      <c r="PN251" s="13"/>
      <c r="PO251" s="13"/>
      <c r="PP251" s="13"/>
      <c r="PQ251" s="13"/>
      <c r="PR251" s="13"/>
      <c r="PS251" s="13"/>
      <c r="PT251" s="13"/>
      <c r="PU251" s="13"/>
      <c r="PV251" s="13"/>
      <c r="PW251" s="13"/>
      <c r="PX251" s="13"/>
      <c r="PY251" s="13"/>
      <c r="PZ251" s="13"/>
      <c r="QA251" s="13"/>
      <c r="QB251" s="13"/>
      <c r="QC251" s="13"/>
      <c r="QD251" s="13"/>
      <c r="QE251" s="13"/>
      <c r="QF251" s="13"/>
      <c r="QG251" s="13"/>
      <c r="QH251" s="13"/>
      <c r="QI251" s="13"/>
      <c r="QJ251" s="13"/>
      <c r="QK251" s="13"/>
      <c r="QL251" s="13"/>
      <c r="QM251" s="13"/>
      <c r="QN251" s="13"/>
      <c r="QO251" s="13"/>
      <c r="QP251" s="13"/>
      <c r="QQ251" s="13"/>
      <c r="QR251" s="13"/>
      <c r="QS251" s="13"/>
      <c r="QT251" s="13"/>
      <c r="QU251" s="13"/>
      <c r="QV251" s="13"/>
      <c r="QW251" s="13"/>
      <c r="QX251" s="13"/>
      <c r="QY251" s="13"/>
      <c r="QZ251" s="13"/>
      <c r="RA251" s="13"/>
      <c r="RB251" s="13"/>
      <c r="RC251" s="13"/>
      <c r="RD251" s="13"/>
      <c r="RE251" s="13"/>
      <c r="RF251" s="13"/>
      <c r="RG251" s="13"/>
      <c r="RH251" s="13"/>
      <c r="RI251" s="13"/>
      <c r="RJ251" s="13"/>
      <c r="RK251" s="13"/>
      <c r="RL251" s="13"/>
      <c r="RM251" s="13"/>
      <c r="RN251" s="13"/>
      <c r="RO251" s="13"/>
      <c r="RP251" s="13"/>
      <c r="RQ251" s="13"/>
      <c r="RR251" s="13"/>
      <c r="RS251" s="13"/>
      <c r="RT251" s="13"/>
      <c r="RU251" s="13"/>
      <c r="RV251" s="13"/>
      <c r="RW251" s="13"/>
      <c r="RX251" s="13"/>
      <c r="RY251" s="13"/>
      <c r="RZ251" s="13"/>
      <c r="SA251" s="13"/>
      <c r="SB251" s="13"/>
      <c r="SC251" s="13"/>
      <c r="SD251" s="13"/>
      <c r="SE251" s="13"/>
      <c r="SF251" s="13"/>
      <c r="SG251" s="13"/>
      <c r="SH251" s="13"/>
      <c r="SI251" s="13"/>
      <c r="SJ251" s="13"/>
      <c r="SK251" s="13"/>
      <c r="SL251" s="13"/>
      <c r="SM251" s="13"/>
      <c r="SN251" s="13"/>
      <c r="SO251" s="13"/>
      <c r="SP251" s="13"/>
      <c r="SQ251" s="13"/>
      <c r="SR251" s="13"/>
      <c r="SS251" s="13"/>
      <c r="ST251" s="13"/>
      <c r="SU251" s="13"/>
      <c r="SV251" s="13"/>
      <c r="SW251" s="13"/>
      <c r="SX251" s="13"/>
      <c r="SY251" s="13"/>
      <c r="SZ251" s="13"/>
      <c r="TA251" s="13"/>
      <c r="TB251" s="13"/>
      <c r="TC251" s="13"/>
      <c r="TD251" s="13"/>
      <c r="TE251" s="13"/>
      <c r="TF251" s="13"/>
      <c r="TG251" s="13"/>
      <c r="TH251" s="13"/>
      <c r="TI251" s="13"/>
      <c r="TJ251" s="13"/>
      <c r="TK251" s="13"/>
      <c r="TL251" s="13"/>
      <c r="TM251" s="13"/>
      <c r="TN251" s="13"/>
      <c r="TO251" s="13"/>
      <c r="TP251" s="13"/>
      <c r="TQ251" s="13"/>
      <c r="TR251" s="13"/>
      <c r="TS251" s="13"/>
      <c r="TT251" s="13"/>
      <c r="TU251" s="13"/>
      <c r="TV251" s="13"/>
      <c r="TW251" s="13"/>
      <c r="TX251" s="13"/>
      <c r="TY251" s="13"/>
      <c r="TZ251" s="13"/>
      <c r="UA251" s="13"/>
      <c r="UB251" s="13"/>
      <c r="UC251" s="13"/>
      <c r="UD251" s="13"/>
      <c r="UE251" s="13"/>
      <c r="UF251" s="13"/>
      <c r="UG251" s="13"/>
      <c r="UH251" s="13"/>
      <c r="UI251" s="13"/>
      <c r="UJ251" s="13"/>
      <c r="UK251" s="13"/>
      <c r="UL251" s="13"/>
      <c r="UM251" s="13"/>
      <c r="UN251" s="13"/>
      <c r="UO251" s="13"/>
      <c r="UP251" s="13"/>
      <c r="UQ251" s="13"/>
      <c r="UR251" s="13"/>
      <c r="US251" s="13"/>
      <c r="UT251" s="13"/>
      <c r="UU251" s="13"/>
      <c r="UV251" s="13"/>
      <c r="UW251" s="13"/>
      <c r="UX251" s="13"/>
      <c r="UY251" s="13"/>
      <c r="UZ251" s="13"/>
      <c r="VA251" s="13"/>
      <c r="VB251" s="13"/>
      <c r="VC251" s="13"/>
      <c r="VD251" s="13"/>
      <c r="VE251" s="13"/>
      <c r="VF251" s="13"/>
      <c r="VG251" s="13"/>
      <c r="VH251" s="13"/>
      <c r="VI251" s="13"/>
      <c r="VJ251" s="13"/>
      <c r="VK251" s="13"/>
      <c r="VL251" s="13"/>
      <c r="VM251" s="13"/>
      <c r="VN251" s="13"/>
      <c r="VO251" s="13"/>
      <c r="VP251" s="13"/>
      <c r="VQ251" s="13"/>
      <c r="VR251" s="13"/>
      <c r="VS251" s="13"/>
      <c r="VT251" s="13"/>
      <c r="VU251" s="13"/>
      <c r="VV251" s="13"/>
      <c r="VW251" s="13"/>
      <c r="VX251" s="13"/>
      <c r="VY251" s="13"/>
      <c r="VZ251" s="13"/>
      <c r="WA251" s="13"/>
      <c r="WB251" s="13"/>
      <c r="WC251" s="13"/>
      <c r="WD251" s="13"/>
      <c r="WE251" s="13"/>
      <c r="WF251" s="13"/>
      <c r="WG251" s="13"/>
      <c r="WH251" s="13"/>
      <c r="WI251" s="13"/>
      <c r="WJ251" s="13"/>
      <c r="WK251" s="13"/>
      <c r="WL251" s="13"/>
      <c r="WM251" s="13"/>
      <c r="WN251" s="13"/>
      <c r="WO251" s="13"/>
      <c r="WP251" s="13"/>
      <c r="WQ251" s="13"/>
      <c r="WR251" s="13"/>
      <c r="WS251" s="13"/>
      <c r="WT251" s="13"/>
      <c r="WU251" s="13"/>
      <c r="WV251" s="13"/>
      <c r="WW251" s="13"/>
      <c r="WX251" s="13"/>
      <c r="WY251" s="13"/>
      <c r="WZ251" s="13"/>
      <c r="XA251" s="13"/>
      <c r="XB251" s="13"/>
      <c r="XC251" s="13"/>
      <c r="XD251" s="13"/>
      <c r="XE251" s="13"/>
      <c r="XF251" s="13"/>
      <c r="XG251" s="13"/>
      <c r="XH251" s="13"/>
      <c r="XI251" s="13"/>
      <c r="XJ251" s="13"/>
      <c r="XK251" s="13"/>
      <c r="XL251" s="13"/>
      <c r="XM251" s="13"/>
      <c r="XN251" s="13"/>
      <c r="XO251" s="13"/>
      <c r="XP251" s="13"/>
      <c r="XQ251" s="13"/>
      <c r="XR251" s="13"/>
      <c r="XS251" s="13"/>
      <c r="XT251" s="13"/>
      <c r="XU251" s="13"/>
      <c r="XV251" s="13"/>
      <c r="XW251" s="13"/>
      <c r="XX251" s="13"/>
      <c r="XY251" s="13"/>
      <c r="XZ251" s="13"/>
      <c r="YA251" s="13"/>
      <c r="YB251" s="13"/>
      <c r="YC251" s="13"/>
      <c r="YD251" s="13"/>
      <c r="YE251" s="13"/>
      <c r="YF251" s="13"/>
      <c r="YG251" s="13"/>
      <c r="YH251" s="13"/>
      <c r="YI251" s="13"/>
      <c r="YJ251" s="13"/>
      <c r="YK251" s="13"/>
      <c r="YL251" s="13"/>
      <c r="YM251" s="13"/>
      <c r="YN251" s="13"/>
      <c r="YO251" s="13"/>
      <c r="YP251" s="13"/>
      <c r="YQ251" s="13"/>
      <c r="YR251" s="13"/>
      <c r="YS251" s="13"/>
      <c r="YT251" s="13"/>
      <c r="YU251" s="13"/>
      <c r="YV251" s="13"/>
      <c r="YW251" s="13"/>
      <c r="YX251" s="13"/>
      <c r="YY251" s="13"/>
      <c r="YZ251" s="13"/>
      <c r="ZA251" s="13"/>
      <c r="ZB251" s="13"/>
      <c r="ZC251" s="13"/>
      <c r="ZD251" s="13"/>
      <c r="ZE251" s="13"/>
      <c r="ZF251" s="13"/>
      <c r="ZG251" s="13"/>
      <c r="ZH251" s="13"/>
      <c r="ZI251" s="13"/>
      <c r="ZJ251" s="13"/>
      <c r="ZK251" s="13"/>
      <c r="ZL251" s="13"/>
      <c r="ZM251" s="13"/>
      <c r="ZN251" s="13"/>
      <c r="ZO251" s="13"/>
      <c r="ZP251" s="13"/>
      <c r="ZQ251" s="13"/>
      <c r="ZR251" s="13"/>
      <c r="ZS251" s="13"/>
      <c r="ZT251" s="13"/>
      <c r="ZU251" s="13"/>
      <c r="ZV251" s="13"/>
      <c r="ZW251" s="13"/>
      <c r="ZX251" s="13"/>
      <c r="ZY251" s="13"/>
      <c r="ZZ251" s="13"/>
      <c r="AAA251" s="13"/>
      <c r="AAB251" s="13"/>
      <c r="AAC251" s="13"/>
      <c r="AAD251" s="13"/>
      <c r="AAE251" s="13"/>
      <c r="AAF251" s="13"/>
      <c r="AAG251" s="13"/>
      <c r="AAH251" s="13"/>
      <c r="AAI251" s="13"/>
      <c r="AAJ251" s="13"/>
      <c r="AAK251" s="13"/>
      <c r="AAL251" s="13"/>
      <c r="AAM251" s="13"/>
      <c r="AAN251" s="13"/>
      <c r="AAO251" s="13"/>
      <c r="AAP251" s="13"/>
      <c r="AAQ251" s="13"/>
      <c r="AAR251" s="13"/>
      <c r="AAS251" s="13"/>
      <c r="AAT251" s="13"/>
      <c r="AAU251" s="13"/>
      <c r="AAV251" s="13"/>
      <c r="AAW251" s="13"/>
      <c r="AAX251" s="13"/>
      <c r="AAY251" s="13"/>
      <c r="AAZ251" s="13"/>
      <c r="ABA251" s="13"/>
      <c r="ABB251" s="13"/>
      <c r="ABC251" s="13"/>
      <c r="ABD251" s="13"/>
      <c r="ABE251" s="13"/>
      <c r="ABF251" s="13"/>
      <c r="ABG251" s="13"/>
      <c r="ABH251" s="13"/>
      <c r="ABI251" s="13"/>
      <c r="ABJ251" s="13"/>
      <c r="ABK251" s="13"/>
      <c r="ABL251" s="13"/>
      <c r="ABM251" s="13"/>
      <c r="ABN251" s="13"/>
      <c r="ABO251" s="13"/>
      <c r="ABP251" s="13"/>
      <c r="ABQ251" s="13"/>
      <c r="ABR251" s="13"/>
      <c r="ABS251" s="13"/>
      <c r="ABT251" s="13"/>
      <c r="ABU251" s="13"/>
      <c r="ABV251" s="13"/>
      <c r="ABW251" s="13"/>
      <c r="ABX251" s="13"/>
      <c r="ABY251" s="13"/>
      <c r="ABZ251" s="13"/>
      <c r="ACA251" s="13"/>
      <c r="ACB251" s="13"/>
      <c r="ACC251" s="13"/>
      <c r="ACD251" s="13"/>
      <c r="ACE251" s="13"/>
      <c r="ACF251" s="13"/>
      <c r="ACG251" s="13"/>
      <c r="ACH251" s="13"/>
      <c r="ACI251" s="13"/>
      <c r="ACJ251" s="13"/>
      <c r="ACK251" s="13"/>
      <c r="ACL251" s="13"/>
      <c r="ACM251" s="13"/>
      <c r="ACN251" s="13"/>
      <c r="ACO251" s="13"/>
      <c r="ACP251" s="13"/>
      <c r="ACQ251" s="13"/>
      <c r="ACR251" s="13"/>
      <c r="ACS251" s="13"/>
      <c r="ACT251" s="13"/>
      <c r="ACU251" s="13"/>
      <c r="ACV251" s="13"/>
      <c r="ACW251" s="13"/>
      <c r="ACX251" s="13"/>
      <c r="ACY251" s="13"/>
      <c r="ACZ251" s="13"/>
      <c r="ADA251" s="13"/>
      <c r="ADB251" s="13"/>
      <c r="ADC251" s="13"/>
      <c r="ADD251" s="13"/>
      <c r="ADE251" s="13"/>
      <c r="ADF251" s="13"/>
      <c r="ADG251" s="13"/>
      <c r="ADH251" s="13"/>
      <c r="ADI251" s="13"/>
      <c r="ADJ251" s="13"/>
      <c r="ADK251" s="13"/>
      <c r="ADL251" s="13"/>
      <c r="ADM251" s="13"/>
      <c r="ADN251" s="13"/>
      <c r="ADO251" s="13"/>
      <c r="ADP251" s="13"/>
      <c r="ADQ251" s="13"/>
      <c r="ADR251" s="13"/>
      <c r="ADS251" s="13"/>
      <c r="ADT251" s="13"/>
      <c r="ADU251" s="13"/>
      <c r="ADV251" s="13"/>
      <c r="ADW251" s="13"/>
      <c r="ADX251" s="13"/>
      <c r="ADY251" s="13"/>
      <c r="ADZ251" s="13"/>
      <c r="AEA251" s="13"/>
      <c r="AEB251" s="13"/>
      <c r="AEC251" s="13"/>
      <c r="AED251" s="13"/>
      <c r="AEE251" s="13"/>
      <c r="AEF251" s="13"/>
      <c r="AEG251" s="13"/>
      <c r="AEH251" s="13"/>
      <c r="AEI251" s="13"/>
      <c r="AEJ251" s="13"/>
      <c r="AEK251" s="13"/>
      <c r="AEL251" s="13"/>
      <c r="AEM251" s="13"/>
      <c r="AEN251" s="13"/>
      <c r="AEO251" s="13"/>
      <c r="AEP251" s="13"/>
      <c r="AEQ251" s="13"/>
      <c r="AER251" s="13"/>
      <c r="AES251" s="13"/>
      <c r="AET251" s="13"/>
      <c r="AEU251" s="13"/>
      <c r="AEV251" s="13"/>
      <c r="AEW251" s="13"/>
      <c r="AEX251" s="13"/>
      <c r="AEY251" s="13"/>
      <c r="AEZ251" s="13"/>
      <c r="AFA251" s="13"/>
      <c r="AFB251" s="13"/>
      <c r="AFC251" s="13"/>
      <c r="AFD251" s="13"/>
      <c r="AFE251" s="13"/>
      <c r="AFF251" s="13"/>
      <c r="AFG251" s="13"/>
      <c r="AFH251" s="13"/>
      <c r="AFI251" s="13"/>
      <c r="AFJ251" s="13"/>
      <c r="AFK251" s="13"/>
      <c r="AFL251" s="13"/>
      <c r="AFM251" s="13"/>
      <c r="AFN251" s="13"/>
      <c r="AFO251" s="13"/>
      <c r="AFP251" s="13"/>
      <c r="AFQ251" s="13"/>
      <c r="AFR251" s="13"/>
      <c r="AFS251" s="13"/>
      <c r="AFT251" s="13"/>
      <c r="AFU251" s="13"/>
      <c r="AFV251" s="13"/>
      <c r="AFW251" s="13"/>
      <c r="AFX251" s="13"/>
      <c r="AFY251" s="13"/>
      <c r="AFZ251" s="13"/>
      <c r="AGA251" s="13"/>
      <c r="AGB251" s="13"/>
      <c r="AGC251" s="13"/>
      <c r="AGD251" s="13"/>
      <c r="AGE251" s="13"/>
      <c r="AGF251" s="13"/>
      <c r="AGG251" s="13"/>
      <c r="AGH251" s="13"/>
      <c r="AGI251" s="13"/>
      <c r="AGJ251" s="13"/>
      <c r="AGK251" s="13"/>
      <c r="AGL251" s="13"/>
      <c r="AGM251" s="13"/>
      <c r="AGN251" s="13"/>
      <c r="AGO251" s="13"/>
      <c r="AGP251" s="13"/>
      <c r="AGQ251" s="13"/>
      <c r="AGR251" s="13"/>
      <c r="AGS251" s="13"/>
      <c r="AGT251" s="13"/>
      <c r="AGU251" s="13"/>
      <c r="AGV251" s="13"/>
      <c r="AGW251" s="13"/>
      <c r="AGX251" s="13"/>
      <c r="AGY251" s="13"/>
      <c r="AGZ251" s="13"/>
      <c r="AHA251" s="13"/>
      <c r="AHB251" s="13"/>
      <c r="AHC251" s="13"/>
      <c r="AHD251" s="13"/>
      <c r="AHE251" s="13"/>
      <c r="AHF251" s="13"/>
      <c r="AHG251" s="13"/>
      <c r="AHH251" s="13"/>
      <c r="AHI251" s="13"/>
      <c r="AHJ251" s="13"/>
      <c r="AHK251" s="13"/>
      <c r="AHL251" s="13"/>
      <c r="AHM251" s="13"/>
      <c r="AHN251" s="13"/>
      <c r="AHO251" s="13"/>
      <c r="AHP251" s="13"/>
      <c r="AHQ251" s="13"/>
      <c r="AHR251" s="13"/>
      <c r="AHS251" s="13"/>
      <c r="AHT251" s="13"/>
      <c r="AHU251" s="13"/>
      <c r="AHV251" s="13"/>
      <c r="AHW251" s="13"/>
      <c r="AHX251" s="13"/>
      <c r="AHY251" s="13"/>
      <c r="AHZ251" s="13"/>
      <c r="AIA251" s="13"/>
      <c r="AIB251" s="13"/>
      <c r="AIC251" s="13"/>
      <c r="AID251" s="13"/>
      <c r="AIE251" s="13"/>
      <c r="AIF251" s="13"/>
      <c r="AIG251" s="13"/>
      <c r="AIH251" s="13"/>
      <c r="AII251" s="13"/>
      <c r="AIJ251" s="13"/>
      <c r="AIK251" s="13"/>
      <c r="AIL251" s="13"/>
      <c r="AIM251" s="13"/>
      <c r="AIN251" s="13"/>
      <c r="AIO251" s="13"/>
      <c r="AIP251" s="13"/>
      <c r="AIQ251" s="13"/>
      <c r="AIR251" s="13"/>
      <c r="AIS251" s="13"/>
      <c r="AIT251" s="13"/>
      <c r="AIU251" s="13"/>
      <c r="AIV251" s="13"/>
      <c r="AIW251" s="13"/>
      <c r="AIX251" s="13"/>
      <c r="AIY251" s="13"/>
      <c r="AIZ251" s="13"/>
      <c r="AJA251" s="13"/>
      <c r="AJB251" s="13"/>
      <c r="AJC251" s="13"/>
      <c r="AJD251" s="13"/>
      <c r="AJE251" s="13"/>
      <c r="AJF251" s="13"/>
      <c r="AJG251" s="13"/>
      <c r="AJH251" s="13"/>
      <c r="AJI251" s="13"/>
      <c r="AJJ251" s="13"/>
      <c r="AJK251" s="13"/>
      <c r="AJL251" s="13"/>
      <c r="AJM251" s="13"/>
      <c r="AJN251" s="13"/>
      <c r="AJO251" s="13"/>
      <c r="AJP251" s="13"/>
      <c r="AJQ251" s="13"/>
      <c r="AJR251" s="13"/>
      <c r="AJS251" s="13"/>
      <c r="AJT251" s="13"/>
      <c r="AJU251" s="13"/>
      <c r="AJV251" s="13"/>
      <c r="AJW251" s="13"/>
      <c r="AJX251" s="13"/>
      <c r="AJY251" s="13"/>
      <c r="AJZ251" s="13"/>
      <c r="AKA251" s="13"/>
      <c r="AKB251" s="13"/>
      <c r="AKC251" s="13"/>
      <c r="AKD251" s="13"/>
      <c r="AKE251" s="13"/>
      <c r="AKF251" s="13"/>
      <c r="AKG251" s="13"/>
      <c r="AKH251" s="13"/>
      <c r="AKI251" s="13"/>
      <c r="AKJ251" s="13"/>
      <c r="AKK251" s="13"/>
      <c r="AKL251" s="13"/>
      <c r="AKM251" s="13"/>
      <c r="AKN251" s="13"/>
      <c r="AKO251" s="13"/>
      <c r="AKP251" s="13"/>
      <c r="AKQ251" s="13"/>
      <c r="AKR251" s="13"/>
      <c r="AKS251" s="13"/>
      <c r="AKT251" s="13"/>
      <c r="AKU251" s="13"/>
      <c r="AKV251" s="13"/>
      <c r="AKW251" s="13"/>
      <c r="AKX251" s="13"/>
      <c r="AKY251" s="13"/>
      <c r="AKZ251" s="13"/>
      <c r="ALA251" s="13"/>
      <c r="ALB251" s="13"/>
      <c r="ALC251" s="13"/>
      <c r="ALD251" s="13"/>
      <c r="ALE251" s="13"/>
      <c r="ALF251" s="13"/>
      <c r="ALG251" s="13"/>
      <c r="ALH251" s="13"/>
      <c r="ALI251" s="13"/>
      <c r="ALJ251" s="13"/>
      <c r="ALK251" s="13"/>
      <c r="ALL251" s="13"/>
      <c r="ALM251" s="13"/>
      <c r="ALN251" s="13"/>
      <c r="ALO251" s="13"/>
      <c r="ALP251" s="13"/>
      <c r="ALQ251" s="13"/>
      <c r="ALR251" s="13"/>
      <c r="ALS251" s="13"/>
      <c r="ALT251" s="13"/>
      <c r="ALU251" s="13"/>
      <c r="ALV251" s="13"/>
      <c r="ALW251" s="13"/>
      <c r="ALX251" s="13"/>
      <c r="ALY251" s="13"/>
      <c r="ALZ251" s="13"/>
      <c r="AMA251" s="13"/>
      <c r="AMB251" s="13"/>
      <c r="AMC251" s="13"/>
      <c r="AMD251" s="13"/>
      <c r="AME251" s="13"/>
      <c r="AMF251" s="13"/>
      <c r="AMG251" s="13"/>
      <c r="AMH251" s="13"/>
      <c r="AMI251" s="13"/>
      <c r="AMJ251" s="13"/>
      <c r="AMK251" s="13"/>
      <c r="AML251" s="13"/>
      <c r="AMM251" s="13"/>
      <c r="AMN251" s="13"/>
      <c r="AMO251" s="13"/>
      <c r="AMP251" s="13"/>
      <c r="AMQ251" s="13"/>
      <c r="AMR251" s="13"/>
      <c r="AMS251" s="13"/>
      <c r="AMT251" s="13"/>
      <c r="AMU251" s="13"/>
      <c r="AMV251" s="13"/>
      <c r="AMW251" s="13"/>
      <c r="AMX251" s="13"/>
      <c r="AMY251" s="13"/>
      <c r="AMZ251" s="13"/>
      <c r="ANA251" s="13"/>
      <c r="ANB251" s="13"/>
      <c r="ANC251" s="13"/>
      <c r="AND251" s="13"/>
      <c r="ANE251" s="13"/>
      <c r="ANF251" s="13"/>
      <c r="ANG251" s="13"/>
      <c r="ANH251" s="13"/>
      <c r="ANI251" s="13"/>
      <c r="ANJ251" s="13"/>
      <c r="ANK251" s="13"/>
      <c r="ANL251" s="13"/>
      <c r="ANM251" s="13"/>
      <c r="ANN251" s="13"/>
      <c r="ANO251" s="13"/>
      <c r="ANP251" s="13"/>
      <c r="ANQ251" s="13"/>
      <c r="ANR251" s="13"/>
      <c r="ANS251" s="13"/>
      <c r="ANT251" s="13"/>
      <c r="ANU251" s="13"/>
      <c r="ANV251" s="13"/>
      <c r="ANW251" s="13"/>
      <c r="ANX251" s="13"/>
      <c r="ANY251" s="13"/>
      <c r="ANZ251" s="13"/>
      <c r="AOA251" s="13"/>
      <c r="AOB251" s="13"/>
      <c r="AOC251" s="13"/>
      <c r="AOD251" s="13"/>
      <c r="AOE251" s="13"/>
      <c r="AOF251" s="13"/>
      <c r="AOG251" s="13"/>
      <c r="AOH251" s="13"/>
      <c r="AOI251" s="13"/>
      <c r="AOJ251" s="13"/>
      <c r="AOK251" s="13"/>
      <c r="AOL251" s="13"/>
      <c r="AOM251" s="13"/>
      <c r="AON251" s="13"/>
      <c r="AOO251" s="13"/>
      <c r="AOP251" s="13"/>
      <c r="AOQ251" s="13"/>
      <c r="AOR251" s="13"/>
      <c r="AOS251" s="13"/>
      <c r="AOT251" s="13"/>
      <c r="AOU251" s="13"/>
      <c r="AOV251" s="13"/>
      <c r="AOW251" s="13"/>
      <c r="AOX251" s="13"/>
      <c r="AOY251" s="13"/>
      <c r="AOZ251" s="13"/>
      <c r="APA251" s="13"/>
      <c r="APB251" s="13"/>
      <c r="APC251" s="13"/>
      <c r="APD251" s="13"/>
      <c r="APE251" s="13"/>
      <c r="APF251" s="13"/>
      <c r="APG251" s="13"/>
      <c r="APH251" s="13"/>
      <c r="API251" s="13"/>
      <c r="APJ251" s="13"/>
      <c r="APK251" s="13"/>
      <c r="APL251" s="13"/>
      <c r="APM251" s="13"/>
      <c r="APN251" s="13"/>
      <c r="APO251" s="13"/>
      <c r="APP251" s="13"/>
      <c r="APQ251" s="13"/>
      <c r="APR251" s="13"/>
      <c r="APS251" s="13"/>
      <c r="APT251" s="13"/>
      <c r="APU251" s="13"/>
      <c r="APV251" s="13"/>
      <c r="APW251" s="13"/>
      <c r="APX251" s="13"/>
      <c r="APY251" s="13"/>
      <c r="APZ251" s="13"/>
      <c r="AQA251" s="13"/>
      <c r="AQB251" s="13"/>
      <c r="AQC251" s="13"/>
      <c r="AQD251" s="13"/>
      <c r="AQE251" s="13"/>
      <c r="AQF251" s="13"/>
      <c r="AQG251" s="13"/>
      <c r="AQH251" s="13"/>
      <c r="AQI251" s="13"/>
      <c r="AQJ251" s="13"/>
      <c r="AQK251" s="13"/>
      <c r="AQL251" s="13"/>
      <c r="AQM251" s="13"/>
      <c r="AQN251" s="13"/>
      <c r="AQO251" s="13"/>
      <c r="AQP251" s="13"/>
      <c r="AQQ251" s="13"/>
      <c r="AQR251" s="13"/>
      <c r="AQS251" s="13"/>
      <c r="AQT251" s="13"/>
      <c r="AQU251" s="13"/>
      <c r="AQV251" s="13"/>
      <c r="AQW251" s="13"/>
      <c r="AQX251" s="13"/>
      <c r="AQY251" s="13"/>
      <c r="AQZ251" s="13"/>
      <c r="ARA251" s="13"/>
      <c r="ARB251" s="13"/>
      <c r="ARC251" s="13"/>
      <c r="ARD251" s="13"/>
      <c r="ARE251" s="13"/>
      <c r="ARF251" s="13"/>
      <c r="ARG251" s="13"/>
      <c r="ARH251" s="13"/>
      <c r="ARI251" s="13"/>
      <c r="ARJ251" s="13"/>
      <c r="ARK251" s="13"/>
      <c r="ARL251" s="13"/>
      <c r="ARM251" s="13"/>
      <c r="ARN251" s="13"/>
      <c r="ARO251" s="13"/>
      <c r="ARP251" s="13"/>
      <c r="ARQ251" s="13"/>
      <c r="ARR251" s="13"/>
      <c r="ARS251" s="13"/>
      <c r="ART251" s="13"/>
      <c r="ARU251" s="13"/>
      <c r="ARV251" s="13"/>
      <c r="ARW251" s="13"/>
      <c r="ARX251" s="13"/>
      <c r="ARY251" s="13"/>
      <c r="ARZ251" s="13"/>
      <c r="ASA251" s="13"/>
      <c r="ASB251" s="13"/>
      <c r="ASC251" s="13"/>
      <c r="ASD251" s="13"/>
      <c r="ASE251" s="13"/>
      <c r="ASF251" s="13"/>
      <c r="ASG251" s="13"/>
      <c r="ASH251" s="13"/>
      <c r="ASI251" s="13"/>
      <c r="ASJ251" s="13"/>
      <c r="ASK251" s="13"/>
      <c r="ASL251" s="13"/>
      <c r="ASM251" s="13"/>
      <c r="ASN251" s="13"/>
      <c r="ASO251" s="13"/>
      <c r="ASP251" s="13"/>
      <c r="ASQ251" s="13"/>
      <c r="ASR251" s="13"/>
      <c r="ASS251" s="13"/>
      <c r="AST251" s="13"/>
      <c r="ASU251" s="13"/>
      <c r="ASV251" s="13"/>
      <c r="ASW251" s="13"/>
      <c r="ASX251" s="13"/>
      <c r="ASY251" s="13"/>
      <c r="ASZ251" s="13"/>
      <c r="ATA251" s="13"/>
      <c r="ATB251" s="13"/>
      <c r="ATC251" s="13"/>
      <c r="ATD251" s="13"/>
      <c r="ATE251" s="13"/>
      <c r="ATF251" s="13"/>
      <c r="ATG251" s="13"/>
      <c r="ATH251" s="13"/>
      <c r="ATI251" s="13"/>
      <c r="ATJ251" s="13"/>
      <c r="ATK251" s="13"/>
      <c r="ATL251" s="13"/>
      <c r="ATM251" s="13"/>
      <c r="ATN251" s="13"/>
      <c r="ATO251" s="13"/>
      <c r="ATP251" s="13"/>
      <c r="ATQ251" s="13"/>
      <c r="ATR251" s="13"/>
      <c r="ATS251" s="13"/>
      <c r="ATT251" s="13"/>
      <c r="ATU251" s="13"/>
      <c r="ATV251" s="13"/>
      <c r="ATW251" s="13"/>
      <c r="ATX251" s="13"/>
      <c r="ATY251" s="13"/>
      <c r="ATZ251" s="13"/>
      <c r="AUA251" s="13"/>
      <c r="AUB251" s="13"/>
      <c r="AUC251" s="13"/>
      <c r="AUD251" s="13"/>
      <c r="AUE251" s="13"/>
      <c r="AUF251" s="13"/>
      <c r="AUG251" s="13"/>
      <c r="AUH251" s="13"/>
      <c r="AUI251" s="13"/>
      <c r="AUJ251" s="13"/>
      <c r="AUK251" s="13"/>
      <c r="AUL251" s="13"/>
      <c r="AUM251" s="13"/>
      <c r="AUN251" s="13"/>
      <c r="AUO251" s="13"/>
      <c r="AUP251" s="13"/>
      <c r="AUQ251" s="13"/>
      <c r="AUR251" s="13"/>
      <c r="AUS251" s="13"/>
      <c r="AUT251" s="13"/>
      <c r="AUU251" s="13"/>
      <c r="AUV251" s="13"/>
      <c r="AUW251" s="13"/>
      <c r="AUX251" s="13"/>
      <c r="AUY251" s="13"/>
      <c r="AUZ251" s="13"/>
      <c r="AVA251" s="13"/>
      <c r="AVB251" s="13"/>
      <c r="AVC251" s="13"/>
      <c r="AVD251" s="13"/>
      <c r="AVE251" s="13"/>
      <c r="AVF251" s="13"/>
      <c r="AVG251" s="13"/>
      <c r="AVH251" s="13"/>
      <c r="AVI251" s="13"/>
      <c r="AVJ251" s="13"/>
      <c r="AVK251" s="13"/>
      <c r="AVL251" s="13"/>
      <c r="AVM251" s="13"/>
      <c r="AVN251" s="13"/>
      <c r="AVO251" s="13"/>
      <c r="AVP251" s="13"/>
      <c r="AVQ251" s="13"/>
      <c r="AVR251" s="13"/>
      <c r="AVS251" s="13"/>
      <c r="AVT251" s="13"/>
      <c r="AVU251" s="13"/>
      <c r="AVV251" s="13"/>
      <c r="AVW251" s="13"/>
      <c r="AVX251" s="13"/>
      <c r="AVY251" s="13"/>
      <c r="AVZ251" s="13"/>
      <c r="AWA251" s="13"/>
      <c r="AWB251" s="13"/>
      <c r="AWC251" s="13"/>
      <c r="AWD251" s="13"/>
      <c r="AWE251" s="13"/>
      <c r="AWF251" s="13"/>
      <c r="AWG251" s="13"/>
      <c r="AWH251" s="13"/>
      <c r="AWI251" s="13"/>
      <c r="AWJ251" s="13"/>
      <c r="AWK251" s="13"/>
      <c r="AWL251" s="13"/>
      <c r="AWM251" s="13"/>
      <c r="AWN251" s="13"/>
      <c r="AWO251" s="13"/>
      <c r="AWP251" s="13"/>
      <c r="AWQ251" s="13"/>
      <c r="AWR251" s="13"/>
      <c r="AWS251" s="13"/>
      <c r="AWT251" s="13"/>
      <c r="AWU251" s="13"/>
      <c r="AWV251" s="13"/>
      <c r="AWW251" s="13"/>
      <c r="AWX251" s="13"/>
      <c r="AWY251" s="13"/>
      <c r="AWZ251" s="13"/>
      <c r="AXA251" s="13"/>
      <c r="AXB251" s="13"/>
      <c r="AXC251" s="13"/>
      <c r="AXD251" s="13"/>
      <c r="AXE251" s="13"/>
      <c r="AXF251" s="13"/>
      <c r="AXG251" s="13"/>
      <c r="AXH251" s="13"/>
      <c r="AXI251" s="13"/>
      <c r="AXJ251" s="13"/>
      <c r="AXK251" s="13"/>
      <c r="AXL251" s="13"/>
      <c r="AXM251" s="13"/>
      <c r="AXN251" s="13"/>
      <c r="AXO251" s="13"/>
      <c r="AXP251" s="13"/>
      <c r="AXQ251" s="13"/>
      <c r="AXR251" s="13"/>
      <c r="AXS251" s="13"/>
      <c r="AXT251" s="13"/>
      <c r="AXU251" s="13"/>
      <c r="AXV251" s="13"/>
      <c r="AXW251" s="13"/>
      <c r="AXX251" s="13"/>
      <c r="AXY251" s="13"/>
      <c r="AXZ251" s="13"/>
      <c r="AYA251" s="13"/>
      <c r="AYB251" s="13"/>
      <c r="AYC251" s="13"/>
      <c r="AYD251" s="13"/>
      <c r="AYE251" s="13"/>
      <c r="AYF251" s="13"/>
      <c r="AYG251" s="13"/>
      <c r="AYH251" s="13"/>
      <c r="AYI251" s="13"/>
      <c r="AYJ251" s="13"/>
      <c r="AYK251" s="13"/>
      <c r="AYL251" s="13"/>
      <c r="AYM251" s="13"/>
      <c r="AYN251" s="13"/>
      <c r="AYO251" s="13"/>
      <c r="AYP251" s="13"/>
      <c r="AYQ251" s="13"/>
      <c r="AYR251" s="13"/>
      <c r="AYS251" s="13"/>
      <c r="AYT251" s="13"/>
      <c r="AYU251" s="13"/>
      <c r="AYV251" s="13"/>
      <c r="AYW251" s="13"/>
      <c r="AYX251" s="13"/>
      <c r="AYY251" s="13"/>
      <c r="AYZ251" s="13"/>
      <c r="AZA251" s="13"/>
      <c r="AZB251" s="13"/>
      <c r="AZC251" s="13"/>
      <c r="AZD251" s="13"/>
      <c r="AZE251" s="13"/>
      <c r="AZF251" s="13"/>
      <c r="AZG251" s="13"/>
      <c r="AZH251" s="13"/>
      <c r="AZI251" s="13"/>
      <c r="AZJ251" s="13"/>
      <c r="AZK251" s="13"/>
      <c r="AZL251" s="13"/>
      <c r="AZM251" s="13"/>
      <c r="AZN251" s="13"/>
      <c r="AZO251" s="13"/>
      <c r="AZP251" s="13"/>
      <c r="AZQ251" s="13"/>
      <c r="AZR251" s="13"/>
      <c r="AZS251" s="13"/>
      <c r="AZT251" s="13"/>
      <c r="AZU251" s="13"/>
      <c r="AZV251" s="13"/>
      <c r="AZW251" s="13"/>
      <c r="AZX251" s="13"/>
      <c r="AZY251" s="13"/>
      <c r="AZZ251" s="13"/>
      <c r="BAA251" s="13"/>
      <c r="BAB251" s="13"/>
      <c r="BAC251" s="13"/>
      <c r="BAD251" s="13"/>
      <c r="BAE251" s="13"/>
      <c r="BAF251" s="13"/>
      <c r="BAG251" s="13"/>
      <c r="BAH251" s="13"/>
      <c r="BAI251" s="13"/>
      <c r="BAJ251" s="13"/>
      <c r="BAK251" s="13"/>
      <c r="BAL251" s="13"/>
      <c r="BAM251" s="13"/>
      <c r="BAN251" s="13"/>
      <c r="BAO251" s="13"/>
      <c r="BAP251" s="13"/>
      <c r="BAQ251" s="13"/>
      <c r="BAR251" s="13"/>
      <c r="BAS251" s="13"/>
      <c r="BAT251" s="13"/>
      <c r="BAU251" s="13"/>
      <c r="BAV251" s="13"/>
      <c r="BAW251" s="13"/>
      <c r="BAX251" s="13"/>
      <c r="BAY251" s="13"/>
      <c r="BAZ251" s="13"/>
      <c r="BBA251" s="13"/>
      <c r="BBB251" s="13"/>
      <c r="BBC251" s="13"/>
      <c r="BBD251" s="13"/>
      <c r="BBE251" s="13"/>
      <c r="BBF251" s="13"/>
      <c r="BBG251" s="13"/>
      <c r="BBH251" s="13"/>
      <c r="BBI251" s="13"/>
      <c r="BBJ251" s="13"/>
      <c r="BBK251" s="13"/>
      <c r="BBL251" s="13"/>
      <c r="BBM251" s="13"/>
      <c r="BBN251" s="13"/>
      <c r="BBO251" s="13"/>
      <c r="BBP251" s="13"/>
      <c r="BBQ251" s="13"/>
      <c r="BBR251" s="13"/>
      <c r="BBS251" s="13"/>
      <c r="BBT251" s="13"/>
      <c r="BBU251" s="13"/>
      <c r="BBV251" s="13"/>
      <c r="BBW251" s="13"/>
      <c r="BBX251" s="13"/>
      <c r="BBY251" s="13"/>
      <c r="BBZ251" s="13"/>
      <c r="BCA251" s="13"/>
      <c r="BCB251" s="13"/>
      <c r="BCC251" s="13"/>
      <c r="BCD251" s="13"/>
      <c r="BCE251" s="13"/>
      <c r="BCF251" s="13"/>
      <c r="BCG251" s="13"/>
      <c r="BCH251" s="13"/>
      <c r="BCI251" s="13"/>
      <c r="BCJ251" s="13"/>
      <c r="BCK251" s="13"/>
      <c r="BCL251" s="13"/>
      <c r="BCM251" s="13"/>
      <c r="BCN251" s="13"/>
      <c r="BCO251" s="13"/>
      <c r="BCP251" s="13"/>
      <c r="BCQ251" s="13"/>
      <c r="BCR251" s="13"/>
      <c r="BCS251" s="13"/>
      <c r="BCT251" s="13"/>
      <c r="BCU251" s="13"/>
      <c r="BCV251" s="13"/>
      <c r="BCW251" s="13"/>
      <c r="BCX251" s="13"/>
      <c r="BCY251" s="13"/>
      <c r="BCZ251" s="13"/>
      <c r="BDA251" s="13"/>
      <c r="BDB251" s="13"/>
      <c r="BDC251" s="13"/>
      <c r="BDD251" s="13"/>
      <c r="BDE251" s="13"/>
      <c r="BDF251" s="13"/>
      <c r="BDG251" s="13"/>
      <c r="BDH251" s="13"/>
      <c r="BDI251" s="13"/>
      <c r="BDJ251" s="13"/>
      <c r="BDK251" s="13"/>
      <c r="BDL251" s="13"/>
      <c r="BDM251" s="13"/>
      <c r="BDN251" s="13"/>
      <c r="BDO251" s="13"/>
      <c r="BDP251" s="13"/>
      <c r="BDQ251" s="13"/>
      <c r="BDR251" s="13"/>
      <c r="BDS251" s="13"/>
      <c r="BDT251" s="13"/>
      <c r="BDU251" s="13"/>
      <c r="BDV251" s="13"/>
      <c r="BDW251" s="13"/>
      <c r="BDX251" s="13"/>
      <c r="BDY251" s="13"/>
      <c r="BDZ251" s="13"/>
      <c r="BEA251" s="13"/>
      <c r="BEB251" s="13"/>
      <c r="BEC251" s="13"/>
      <c r="BED251" s="13"/>
      <c r="BEE251" s="13"/>
      <c r="BEF251" s="13"/>
      <c r="BEG251" s="13"/>
      <c r="BEH251" s="13"/>
      <c r="BEI251" s="13"/>
      <c r="BEJ251" s="13"/>
      <c r="BEK251" s="13"/>
      <c r="BEL251" s="13"/>
      <c r="BEM251" s="13"/>
      <c r="BEN251" s="13"/>
      <c r="BEO251" s="13"/>
      <c r="BEP251" s="13"/>
      <c r="BEQ251" s="13"/>
      <c r="BER251" s="13"/>
      <c r="BES251" s="13"/>
      <c r="BET251" s="13"/>
      <c r="BEU251" s="13"/>
      <c r="BEV251" s="13"/>
      <c r="BEW251" s="13"/>
      <c r="BEX251" s="13"/>
      <c r="BEY251" s="13"/>
      <c r="BEZ251" s="13"/>
      <c r="BFA251" s="13"/>
      <c r="BFB251" s="13"/>
      <c r="BFC251" s="13"/>
      <c r="BFD251" s="13"/>
      <c r="BFE251" s="13"/>
      <c r="BFF251" s="13"/>
      <c r="BFG251" s="13"/>
      <c r="BFH251" s="13"/>
      <c r="BFI251" s="13"/>
      <c r="BFJ251" s="13"/>
      <c r="BFK251" s="13"/>
      <c r="BFL251" s="13"/>
      <c r="BFM251" s="13"/>
      <c r="BFN251" s="13"/>
      <c r="BFO251" s="13"/>
      <c r="BFP251" s="13"/>
      <c r="BFQ251" s="13"/>
      <c r="BFR251" s="13"/>
      <c r="BFS251" s="13"/>
      <c r="BFT251" s="13"/>
      <c r="BFU251" s="13"/>
      <c r="BFV251" s="13"/>
      <c r="BFW251" s="13"/>
      <c r="BFX251" s="13"/>
      <c r="BFY251" s="13"/>
      <c r="BFZ251" s="13"/>
      <c r="BGA251" s="13"/>
      <c r="BGB251" s="13"/>
      <c r="BGC251" s="13"/>
      <c r="BGD251" s="13"/>
      <c r="BGE251" s="13"/>
      <c r="BGF251" s="13"/>
      <c r="BGG251" s="13"/>
      <c r="BGH251" s="13"/>
      <c r="BGI251" s="13"/>
      <c r="BGJ251" s="13"/>
      <c r="BGK251" s="13"/>
      <c r="BGL251" s="13"/>
      <c r="BGM251" s="13"/>
      <c r="BGN251" s="13"/>
      <c r="BGO251" s="13"/>
      <c r="BGP251" s="13"/>
      <c r="BGQ251" s="13"/>
      <c r="BGR251" s="13"/>
      <c r="BGS251" s="13"/>
      <c r="BGT251" s="13"/>
      <c r="BGU251" s="13"/>
      <c r="BGV251" s="13"/>
      <c r="BGW251" s="13"/>
      <c r="BGX251" s="13"/>
      <c r="BGY251" s="13"/>
      <c r="BGZ251" s="13"/>
      <c r="BHA251" s="13"/>
      <c r="BHB251" s="13"/>
      <c r="BHC251" s="13"/>
      <c r="BHD251" s="13"/>
      <c r="BHE251" s="13"/>
      <c r="BHF251" s="13"/>
      <c r="BHG251" s="13"/>
      <c r="BHH251" s="13"/>
      <c r="BHI251" s="13"/>
      <c r="BHJ251" s="13"/>
      <c r="BHK251" s="13"/>
      <c r="BHL251" s="13"/>
      <c r="BHM251" s="13"/>
      <c r="BHN251" s="13"/>
      <c r="BHO251" s="13"/>
      <c r="BHP251" s="13"/>
      <c r="BHQ251" s="13"/>
      <c r="BHR251" s="13"/>
      <c r="BHS251" s="13"/>
      <c r="BHT251" s="13"/>
      <c r="BHU251" s="13"/>
      <c r="BHV251" s="13"/>
      <c r="BHW251" s="13"/>
      <c r="BHX251" s="13"/>
      <c r="BHY251" s="13"/>
      <c r="BHZ251" s="13"/>
      <c r="BIA251" s="13"/>
      <c r="BIB251" s="13"/>
      <c r="BIC251" s="13"/>
      <c r="BID251" s="13"/>
      <c r="BIE251" s="13"/>
      <c r="BIF251" s="13"/>
      <c r="BIG251" s="13"/>
      <c r="BIH251" s="13"/>
      <c r="BII251" s="13"/>
      <c r="BIJ251" s="13"/>
      <c r="BIK251" s="13"/>
      <c r="BIL251" s="13"/>
      <c r="BIM251" s="13"/>
      <c r="BIN251" s="13"/>
      <c r="BIO251" s="13"/>
      <c r="BIP251" s="13"/>
      <c r="BIQ251" s="13"/>
      <c r="BIR251" s="13"/>
      <c r="BIS251" s="13"/>
      <c r="BIT251" s="13"/>
      <c r="BIU251" s="13"/>
      <c r="BIV251" s="13"/>
      <c r="BIW251" s="13"/>
      <c r="BIX251" s="13"/>
      <c r="BIY251" s="13"/>
      <c r="BIZ251" s="13"/>
      <c r="BJA251" s="13"/>
      <c r="BJB251" s="13"/>
      <c r="BJC251" s="13"/>
      <c r="BJD251" s="13"/>
      <c r="BJE251" s="13"/>
      <c r="BJF251" s="13"/>
      <c r="BJG251" s="13"/>
      <c r="BJH251" s="13"/>
      <c r="BJI251" s="13"/>
      <c r="BJJ251" s="13"/>
      <c r="BJK251" s="13"/>
      <c r="BJL251" s="13"/>
      <c r="BJM251" s="13"/>
      <c r="BJN251" s="13"/>
      <c r="BJO251" s="13"/>
      <c r="BJP251" s="13"/>
      <c r="BJQ251" s="13"/>
      <c r="BJR251" s="13"/>
      <c r="BJS251" s="13"/>
      <c r="BJT251" s="13"/>
      <c r="BJU251" s="13"/>
      <c r="BJV251" s="13"/>
      <c r="BJW251" s="13"/>
      <c r="BJX251" s="13"/>
      <c r="BJY251" s="13"/>
      <c r="BJZ251" s="13"/>
      <c r="BKA251" s="13"/>
      <c r="BKB251" s="13"/>
      <c r="BKC251" s="13"/>
      <c r="BKD251" s="13"/>
      <c r="BKE251" s="13"/>
      <c r="BKF251" s="13"/>
      <c r="BKG251" s="13"/>
      <c r="BKH251" s="13"/>
      <c r="BKI251" s="13"/>
      <c r="BKJ251" s="13"/>
      <c r="BKK251" s="13"/>
      <c r="BKL251" s="13"/>
      <c r="BKM251" s="13"/>
      <c r="BKN251" s="13"/>
      <c r="BKO251" s="13"/>
      <c r="BKP251" s="13"/>
      <c r="BKQ251" s="13"/>
      <c r="BKR251" s="13"/>
      <c r="BKS251" s="13"/>
      <c r="BKT251" s="13"/>
      <c r="BKU251" s="13"/>
      <c r="BKV251" s="13"/>
      <c r="BKW251" s="13"/>
      <c r="BKX251" s="13"/>
      <c r="BKY251" s="13"/>
      <c r="BKZ251" s="13"/>
      <c r="BLA251" s="13"/>
      <c r="BLB251" s="13"/>
      <c r="BLC251" s="13"/>
      <c r="BLD251" s="13"/>
      <c r="BLE251" s="13"/>
      <c r="BLF251" s="13"/>
      <c r="BLG251" s="13"/>
      <c r="BLH251" s="13"/>
      <c r="BLI251" s="13"/>
      <c r="BLJ251" s="13"/>
      <c r="BLK251" s="13"/>
      <c r="BLL251" s="13"/>
      <c r="BLM251" s="13"/>
      <c r="BLN251" s="13"/>
      <c r="BLO251" s="13"/>
      <c r="BLP251" s="13"/>
      <c r="BLQ251" s="13"/>
      <c r="BLR251" s="13"/>
      <c r="BLS251" s="13"/>
      <c r="BLT251" s="13"/>
      <c r="BLU251" s="13"/>
      <c r="BLV251" s="13"/>
      <c r="BLW251" s="13"/>
      <c r="BLX251" s="13"/>
      <c r="BLY251" s="13"/>
      <c r="BLZ251" s="13"/>
      <c r="BMA251" s="13"/>
      <c r="BMB251" s="13"/>
      <c r="BMC251" s="13"/>
      <c r="BMD251" s="13"/>
      <c r="BME251" s="13"/>
      <c r="BMF251" s="13"/>
      <c r="BMG251" s="13"/>
      <c r="BMH251" s="13"/>
      <c r="BMI251" s="13"/>
      <c r="BMJ251" s="13"/>
      <c r="BMK251" s="13"/>
      <c r="BML251" s="13"/>
      <c r="BMM251" s="13"/>
      <c r="BMN251" s="13"/>
      <c r="BMO251" s="13"/>
      <c r="BMP251" s="13"/>
      <c r="BMQ251" s="13"/>
      <c r="BMR251" s="13"/>
      <c r="BMS251" s="13"/>
      <c r="BMT251" s="13"/>
      <c r="BMU251" s="13"/>
      <c r="BMV251" s="13"/>
      <c r="BMW251" s="13"/>
      <c r="BMX251" s="13"/>
      <c r="BMY251" s="13"/>
      <c r="BMZ251" s="13"/>
      <c r="BNA251" s="13"/>
      <c r="BNB251" s="13"/>
      <c r="BNC251" s="13"/>
      <c r="BND251" s="13"/>
      <c r="BNE251" s="13"/>
      <c r="BNF251" s="13"/>
      <c r="BNG251" s="13"/>
      <c r="BNH251" s="13"/>
      <c r="BNI251" s="13"/>
      <c r="BNJ251" s="13"/>
      <c r="BNK251" s="13"/>
      <c r="BNL251" s="13"/>
      <c r="BNM251" s="13"/>
      <c r="BNN251" s="13"/>
      <c r="BNO251" s="13"/>
      <c r="BNP251" s="13"/>
      <c r="BNQ251" s="13"/>
      <c r="BNR251" s="13"/>
      <c r="BNS251" s="13"/>
      <c r="BNT251" s="13"/>
      <c r="BNU251" s="13"/>
      <c r="BNV251" s="13"/>
      <c r="BNW251" s="13"/>
      <c r="BNX251" s="13"/>
      <c r="BNY251" s="13"/>
      <c r="BNZ251" s="13"/>
      <c r="BOA251" s="13"/>
      <c r="BOB251" s="13"/>
      <c r="BOC251" s="13"/>
      <c r="BOD251" s="13"/>
      <c r="BOE251" s="13"/>
      <c r="BOF251" s="13"/>
      <c r="BOG251" s="13"/>
      <c r="BOH251" s="13"/>
      <c r="BOI251" s="13"/>
      <c r="BOJ251" s="13"/>
      <c r="BOK251" s="13"/>
      <c r="BOL251" s="13"/>
      <c r="BOM251" s="13"/>
      <c r="BON251" s="13"/>
      <c r="BOO251" s="13"/>
      <c r="BOP251" s="13"/>
      <c r="BOQ251" s="13"/>
      <c r="BOR251" s="13"/>
      <c r="BOS251" s="13"/>
      <c r="BOT251" s="13"/>
      <c r="BOU251" s="13"/>
      <c r="BOV251" s="13"/>
      <c r="BOW251" s="13"/>
      <c r="BOX251" s="13"/>
      <c r="BOY251" s="13"/>
      <c r="BOZ251" s="13"/>
      <c r="BPA251" s="13"/>
      <c r="BPB251" s="13"/>
      <c r="BPC251" s="13"/>
      <c r="BPD251" s="13"/>
      <c r="BPE251" s="13"/>
      <c r="BPF251" s="13"/>
      <c r="BPG251" s="13"/>
      <c r="BPH251" s="13"/>
      <c r="BPI251" s="13"/>
      <c r="BPJ251" s="13"/>
      <c r="BPK251" s="13"/>
      <c r="BPL251" s="13"/>
      <c r="BPM251" s="13"/>
      <c r="BPN251" s="13"/>
      <c r="BPO251" s="13"/>
      <c r="BPP251" s="13"/>
      <c r="BPQ251" s="13"/>
      <c r="BPR251" s="13"/>
      <c r="BPS251" s="13"/>
      <c r="BPT251" s="13"/>
      <c r="BPU251" s="13"/>
      <c r="BPV251" s="13"/>
      <c r="BPW251" s="13"/>
      <c r="BPX251" s="13"/>
      <c r="BPY251" s="13"/>
      <c r="BPZ251" s="13"/>
      <c r="BQA251" s="13"/>
      <c r="BQB251" s="13"/>
      <c r="BQC251" s="13"/>
      <c r="BQD251" s="13"/>
      <c r="BQE251" s="13"/>
      <c r="BQF251" s="13"/>
      <c r="BQG251" s="13"/>
      <c r="BQH251" s="13"/>
      <c r="BQI251" s="13"/>
      <c r="BQJ251" s="13"/>
      <c r="BQK251" s="13"/>
      <c r="BQL251" s="13"/>
      <c r="BQM251" s="13"/>
      <c r="BQN251" s="13"/>
      <c r="BQO251" s="13"/>
      <c r="BQP251" s="13"/>
      <c r="BQQ251" s="13"/>
      <c r="BQR251" s="13"/>
      <c r="BQS251" s="13"/>
      <c r="BQT251" s="13"/>
      <c r="BQU251" s="13"/>
      <c r="BQV251" s="13"/>
      <c r="BQW251" s="13"/>
      <c r="BQX251" s="13"/>
      <c r="BQY251" s="13"/>
      <c r="BQZ251" s="13"/>
      <c r="BRA251" s="13"/>
      <c r="BRB251" s="13"/>
      <c r="BRC251" s="13"/>
      <c r="BRD251" s="13"/>
      <c r="BRE251" s="13"/>
      <c r="BRF251" s="13"/>
      <c r="BRG251" s="13"/>
      <c r="BRH251" s="13"/>
      <c r="BRI251" s="13"/>
      <c r="BRJ251" s="13"/>
      <c r="BRK251" s="13"/>
      <c r="BRL251" s="13"/>
      <c r="BRM251" s="13"/>
      <c r="BRN251" s="13"/>
      <c r="BRO251" s="13"/>
      <c r="BRP251" s="13"/>
      <c r="BRQ251" s="13"/>
      <c r="BRR251" s="13"/>
      <c r="BRS251" s="13"/>
      <c r="BRT251" s="13"/>
      <c r="BRU251" s="13"/>
      <c r="BRV251" s="13"/>
      <c r="BRW251" s="13"/>
      <c r="BRX251" s="13"/>
      <c r="BRY251" s="13"/>
      <c r="BRZ251" s="13"/>
      <c r="BSA251" s="13"/>
      <c r="BSB251" s="13"/>
      <c r="BSC251" s="13"/>
      <c r="BSD251" s="13"/>
      <c r="BSE251" s="13"/>
      <c r="BSF251" s="13"/>
      <c r="BSG251" s="13"/>
      <c r="BSH251" s="13"/>
      <c r="BSI251" s="13"/>
      <c r="BSJ251" s="13"/>
      <c r="BSK251" s="13"/>
      <c r="BSL251" s="13"/>
      <c r="BSM251" s="13"/>
      <c r="BSN251" s="13"/>
      <c r="BSO251" s="13"/>
      <c r="BSP251" s="13"/>
      <c r="BSQ251" s="13"/>
      <c r="BSR251" s="13"/>
      <c r="BSS251" s="13"/>
      <c r="BST251" s="13"/>
      <c r="BSU251" s="13"/>
      <c r="BSV251" s="13"/>
      <c r="BSW251" s="13"/>
      <c r="BSX251" s="13"/>
      <c r="BSY251" s="13"/>
      <c r="BSZ251" s="13"/>
      <c r="BTA251" s="13"/>
      <c r="BTB251" s="13"/>
      <c r="BTC251" s="13"/>
      <c r="BTD251" s="13"/>
      <c r="BTE251" s="13"/>
      <c r="BTF251" s="13"/>
      <c r="BTG251" s="13"/>
      <c r="BTH251" s="13"/>
      <c r="BTI251" s="13"/>
      <c r="BTJ251" s="13"/>
      <c r="BTK251" s="13"/>
      <c r="BTL251" s="13"/>
      <c r="BTM251" s="13"/>
      <c r="BTN251" s="13"/>
      <c r="BTO251" s="13"/>
      <c r="BTP251" s="13"/>
      <c r="BTQ251" s="13"/>
      <c r="BTR251" s="13"/>
      <c r="BTS251" s="13"/>
      <c r="BTT251" s="13"/>
      <c r="BTU251" s="13"/>
      <c r="BTV251" s="13"/>
      <c r="BTW251" s="13"/>
      <c r="BTX251" s="13"/>
      <c r="BTY251" s="13"/>
      <c r="BTZ251" s="13"/>
      <c r="BUA251" s="13"/>
      <c r="BUB251" s="13"/>
      <c r="BUC251" s="13"/>
      <c r="BUD251" s="13"/>
      <c r="BUE251" s="13"/>
      <c r="BUF251" s="13"/>
      <c r="BUG251" s="13"/>
      <c r="BUH251" s="13"/>
      <c r="BUI251" s="13"/>
      <c r="BUJ251" s="13"/>
      <c r="BUK251" s="13"/>
      <c r="BUL251" s="13"/>
      <c r="BUM251" s="13"/>
      <c r="BUN251" s="13"/>
      <c r="BUO251" s="13"/>
      <c r="BUP251" s="13"/>
      <c r="BUQ251" s="13"/>
      <c r="BUR251" s="13"/>
      <c r="BUS251" s="13"/>
      <c r="BUT251" s="13"/>
      <c r="BUU251" s="13"/>
      <c r="BUV251" s="13"/>
      <c r="BUW251" s="13"/>
      <c r="BUX251" s="13"/>
      <c r="BUY251" s="13"/>
      <c r="BUZ251" s="13"/>
      <c r="BVA251" s="13"/>
      <c r="BVB251" s="13"/>
      <c r="BVC251" s="13"/>
      <c r="BVD251" s="13"/>
      <c r="BVE251" s="13"/>
      <c r="BVF251" s="13"/>
      <c r="BVG251" s="13"/>
      <c r="BVH251" s="13"/>
      <c r="BVI251" s="13"/>
      <c r="BVJ251" s="13"/>
      <c r="BVK251" s="13"/>
      <c r="BVL251" s="13"/>
      <c r="BVM251" s="13"/>
      <c r="BVN251" s="13"/>
      <c r="BVO251" s="13"/>
      <c r="BVP251" s="13"/>
      <c r="BVQ251" s="13"/>
      <c r="BVR251" s="13"/>
      <c r="BVS251" s="13"/>
      <c r="BVT251" s="13"/>
      <c r="BVU251" s="13"/>
      <c r="BVV251" s="13"/>
      <c r="BVW251" s="13"/>
      <c r="BVX251" s="13"/>
      <c r="BVY251" s="13"/>
      <c r="BVZ251" s="13"/>
      <c r="BWA251" s="13"/>
      <c r="BWB251" s="13"/>
      <c r="BWC251" s="13"/>
      <c r="BWD251" s="13"/>
      <c r="BWE251" s="13"/>
      <c r="BWF251" s="13"/>
      <c r="BWG251" s="13"/>
      <c r="BWH251" s="13"/>
      <c r="BWI251" s="13"/>
      <c r="BWJ251" s="13"/>
      <c r="BWK251" s="13"/>
      <c r="BWL251" s="13"/>
      <c r="BWM251" s="13"/>
      <c r="BWN251" s="13"/>
      <c r="BWO251" s="13"/>
      <c r="BWP251" s="13"/>
      <c r="BWQ251" s="13"/>
      <c r="BWR251" s="13"/>
      <c r="BWS251" s="13"/>
      <c r="BWT251" s="13"/>
      <c r="BWU251" s="13"/>
      <c r="BWV251" s="13"/>
      <c r="BWW251" s="13"/>
      <c r="BWX251" s="13"/>
      <c r="BWY251" s="13"/>
      <c r="BWZ251" s="13"/>
      <c r="BXA251" s="13"/>
      <c r="BXB251" s="13"/>
      <c r="BXC251" s="13"/>
      <c r="BXD251" s="13"/>
      <c r="BXE251" s="13"/>
      <c r="BXF251" s="13"/>
      <c r="BXG251" s="13"/>
      <c r="BXH251" s="13"/>
      <c r="BXI251" s="13"/>
      <c r="BXJ251" s="13"/>
      <c r="BXK251" s="13"/>
      <c r="BXL251" s="13"/>
      <c r="BXM251" s="13"/>
      <c r="BXN251" s="13"/>
      <c r="BXO251" s="13"/>
      <c r="BXP251" s="13"/>
      <c r="BXQ251" s="13"/>
      <c r="BXR251" s="13"/>
      <c r="BXS251" s="13"/>
      <c r="BXT251" s="13"/>
      <c r="BXU251" s="13"/>
      <c r="BXV251" s="13"/>
      <c r="BXW251" s="13"/>
      <c r="BXX251" s="13"/>
      <c r="BXY251" s="13"/>
      <c r="BXZ251" s="13"/>
      <c r="BYA251" s="13"/>
      <c r="BYB251" s="13"/>
      <c r="BYC251" s="13"/>
      <c r="BYD251" s="13"/>
      <c r="BYE251" s="13"/>
      <c r="BYF251" s="13"/>
      <c r="BYG251" s="13"/>
      <c r="BYH251" s="13"/>
      <c r="BYI251" s="13"/>
      <c r="BYJ251" s="13"/>
      <c r="BYK251" s="13"/>
      <c r="BYL251" s="13"/>
      <c r="BYM251" s="13"/>
      <c r="BYN251" s="13"/>
      <c r="BYO251" s="13"/>
      <c r="BYP251" s="13"/>
      <c r="BYQ251" s="13"/>
      <c r="BYR251" s="13"/>
      <c r="BYS251" s="13"/>
      <c r="BYT251" s="13"/>
      <c r="BYU251" s="13"/>
      <c r="BYV251" s="13"/>
      <c r="BYW251" s="13"/>
      <c r="BYX251" s="13"/>
      <c r="BYY251" s="13"/>
      <c r="BYZ251" s="13"/>
      <c r="BZA251" s="13"/>
      <c r="BZB251" s="13"/>
      <c r="BZC251" s="13"/>
      <c r="BZD251" s="13"/>
      <c r="BZE251" s="13"/>
      <c r="BZF251" s="13"/>
      <c r="BZG251" s="13"/>
      <c r="BZH251" s="13"/>
      <c r="BZI251" s="13"/>
      <c r="BZJ251" s="13"/>
      <c r="BZK251" s="13"/>
      <c r="BZL251" s="13"/>
      <c r="BZM251" s="13"/>
      <c r="BZN251" s="13"/>
      <c r="BZO251" s="13"/>
      <c r="BZP251" s="13"/>
      <c r="BZQ251" s="13"/>
      <c r="BZR251" s="13"/>
      <c r="BZS251" s="13"/>
      <c r="BZT251" s="13"/>
      <c r="BZU251" s="13"/>
      <c r="BZV251" s="13"/>
      <c r="BZW251" s="13"/>
      <c r="BZX251" s="13"/>
      <c r="BZY251" s="13"/>
      <c r="BZZ251" s="13"/>
      <c r="CAA251" s="13"/>
      <c r="CAB251" s="13"/>
      <c r="CAC251" s="13"/>
      <c r="CAD251" s="13"/>
      <c r="CAE251" s="13"/>
      <c r="CAF251" s="13"/>
      <c r="CAG251" s="13"/>
      <c r="CAH251" s="13"/>
      <c r="CAI251" s="13"/>
      <c r="CAJ251" s="13"/>
      <c r="CAK251" s="13"/>
      <c r="CAL251" s="13"/>
      <c r="CAM251" s="13"/>
      <c r="CAN251" s="13"/>
      <c r="CAO251" s="13"/>
      <c r="CAP251" s="13"/>
      <c r="CAQ251" s="13"/>
      <c r="CAR251" s="13"/>
      <c r="CAS251" s="13"/>
      <c r="CAT251" s="13"/>
      <c r="CAU251" s="13"/>
      <c r="CAV251" s="13"/>
      <c r="CAW251" s="13"/>
      <c r="CAX251" s="13"/>
      <c r="CAY251" s="13"/>
      <c r="CAZ251" s="13"/>
      <c r="CBA251" s="13"/>
      <c r="CBB251" s="13"/>
      <c r="CBC251" s="13"/>
      <c r="CBD251" s="13"/>
      <c r="CBE251" s="13"/>
      <c r="CBF251" s="13"/>
      <c r="CBG251" s="13"/>
      <c r="CBH251" s="13"/>
      <c r="CBI251" s="13"/>
      <c r="CBJ251" s="13"/>
      <c r="CBK251" s="13"/>
      <c r="CBL251" s="13"/>
      <c r="CBM251" s="13"/>
      <c r="CBN251" s="13"/>
      <c r="CBO251" s="13"/>
      <c r="CBP251" s="13"/>
      <c r="CBQ251" s="13"/>
      <c r="CBR251" s="13"/>
      <c r="CBS251" s="13"/>
      <c r="CBT251" s="13"/>
      <c r="CBU251" s="13"/>
      <c r="CBV251" s="13"/>
      <c r="CBW251" s="13"/>
      <c r="CBX251" s="13"/>
      <c r="CBY251" s="13"/>
      <c r="CBZ251" s="13"/>
      <c r="CCA251" s="13"/>
      <c r="CCB251" s="13"/>
      <c r="CCC251" s="13"/>
      <c r="CCD251" s="13"/>
      <c r="CCE251" s="13"/>
      <c r="CCF251" s="13"/>
      <c r="CCG251" s="13"/>
      <c r="CCH251" s="13"/>
      <c r="CCI251" s="13"/>
      <c r="CCJ251" s="13"/>
      <c r="CCK251" s="13"/>
      <c r="CCL251" s="13"/>
      <c r="CCM251" s="13"/>
      <c r="CCN251" s="13"/>
      <c r="CCO251" s="13"/>
      <c r="CCP251" s="13"/>
      <c r="CCQ251" s="13"/>
      <c r="CCR251" s="13"/>
      <c r="CCS251" s="13"/>
      <c r="CCT251" s="13"/>
      <c r="CCU251" s="13"/>
      <c r="CCV251" s="13"/>
      <c r="CCW251" s="13"/>
      <c r="CCX251" s="13"/>
      <c r="CCY251" s="13"/>
      <c r="CCZ251" s="13"/>
      <c r="CDA251" s="13"/>
      <c r="CDB251" s="13"/>
      <c r="CDC251" s="13"/>
      <c r="CDD251" s="13"/>
      <c r="CDE251" s="13"/>
      <c r="CDF251" s="13"/>
      <c r="CDG251" s="13"/>
      <c r="CDH251" s="13"/>
      <c r="CDI251" s="13"/>
      <c r="CDJ251" s="13"/>
      <c r="CDK251" s="13"/>
      <c r="CDL251" s="13"/>
      <c r="CDM251" s="13"/>
      <c r="CDN251" s="13"/>
      <c r="CDO251" s="13"/>
      <c r="CDP251" s="13"/>
      <c r="CDQ251" s="13"/>
      <c r="CDR251" s="13"/>
      <c r="CDS251" s="13"/>
      <c r="CDT251" s="13"/>
      <c r="CDU251" s="13"/>
      <c r="CDV251" s="13"/>
      <c r="CDW251" s="13"/>
      <c r="CDX251" s="13"/>
      <c r="CDY251" s="13"/>
      <c r="CDZ251" s="13"/>
      <c r="CEA251" s="13"/>
      <c r="CEB251" s="13"/>
      <c r="CEC251" s="13"/>
      <c r="CED251" s="13"/>
      <c r="CEE251" s="13"/>
      <c r="CEF251" s="13"/>
      <c r="CEG251" s="13"/>
      <c r="CEH251" s="13"/>
      <c r="CEI251" s="13"/>
      <c r="CEJ251" s="13"/>
      <c r="CEK251" s="13"/>
      <c r="CEL251" s="13"/>
      <c r="CEM251" s="13"/>
      <c r="CEN251" s="13"/>
      <c r="CEO251" s="13"/>
      <c r="CEP251" s="13"/>
      <c r="CEQ251" s="13"/>
      <c r="CER251" s="13"/>
      <c r="CES251" s="13"/>
      <c r="CET251" s="13"/>
      <c r="CEU251" s="13"/>
      <c r="CEV251" s="13"/>
      <c r="CEW251" s="13"/>
      <c r="CEX251" s="13"/>
      <c r="CEY251" s="13"/>
      <c r="CEZ251" s="13"/>
      <c r="CFA251" s="13"/>
      <c r="CFB251" s="13"/>
      <c r="CFC251" s="13"/>
      <c r="CFD251" s="13"/>
      <c r="CFE251" s="13"/>
      <c r="CFF251" s="13"/>
      <c r="CFG251" s="13"/>
      <c r="CFH251" s="13"/>
      <c r="CFI251" s="13"/>
      <c r="CFJ251" s="13"/>
      <c r="CFK251" s="13"/>
      <c r="CFL251" s="13"/>
      <c r="CFM251" s="13"/>
      <c r="CFN251" s="13"/>
      <c r="CFO251" s="13"/>
      <c r="CFP251" s="13"/>
      <c r="CFQ251" s="13"/>
      <c r="CFR251" s="13"/>
      <c r="CFS251" s="13"/>
      <c r="CFT251" s="13"/>
      <c r="CFU251" s="13"/>
      <c r="CFV251" s="13"/>
      <c r="CFW251" s="13"/>
      <c r="CFX251" s="13"/>
      <c r="CFY251" s="13"/>
      <c r="CFZ251" s="13"/>
      <c r="CGA251" s="13"/>
      <c r="CGB251" s="13"/>
      <c r="CGC251" s="13"/>
      <c r="CGD251" s="13"/>
      <c r="CGE251" s="13"/>
      <c r="CGF251" s="13"/>
      <c r="CGG251" s="13"/>
      <c r="CGH251" s="13"/>
      <c r="CGI251" s="13"/>
      <c r="CGJ251" s="13"/>
      <c r="CGK251" s="13"/>
      <c r="CGL251" s="13"/>
      <c r="CGM251" s="13"/>
      <c r="CGN251" s="13"/>
      <c r="CGO251" s="13"/>
      <c r="CGP251" s="13"/>
      <c r="CGQ251" s="13"/>
      <c r="CGR251" s="13"/>
      <c r="CGS251" s="13"/>
      <c r="CGT251" s="13"/>
      <c r="CGU251" s="13"/>
      <c r="CGV251" s="13"/>
      <c r="CGW251" s="13"/>
      <c r="CGX251" s="13"/>
      <c r="CGY251" s="13"/>
      <c r="CGZ251" s="13"/>
      <c r="CHA251" s="13"/>
      <c r="CHB251" s="13"/>
      <c r="CHC251" s="13"/>
      <c r="CHD251" s="13"/>
      <c r="CHE251" s="13"/>
      <c r="CHF251" s="13"/>
      <c r="CHG251" s="13"/>
      <c r="CHH251" s="13"/>
      <c r="CHI251" s="13"/>
      <c r="CHJ251" s="13"/>
      <c r="CHK251" s="13"/>
      <c r="CHL251" s="13"/>
      <c r="CHM251" s="13"/>
      <c r="CHN251" s="13"/>
      <c r="CHO251" s="13"/>
      <c r="CHP251" s="13"/>
      <c r="CHQ251" s="13"/>
      <c r="CHR251" s="13"/>
      <c r="CHS251" s="13"/>
      <c r="CHT251" s="13"/>
      <c r="CHU251" s="13"/>
      <c r="CHV251" s="13"/>
      <c r="CHW251" s="13"/>
      <c r="CHX251" s="13"/>
      <c r="CHY251" s="13"/>
      <c r="CHZ251" s="13"/>
      <c r="CIA251" s="13"/>
      <c r="CIB251" s="13"/>
      <c r="CIC251" s="13"/>
      <c r="CID251" s="13"/>
      <c r="CIE251" s="13"/>
      <c r="CIF251" s="13"/>
      <c r="CIG251" s="13"/>
      <c r="CIH251" s="13"/>
      <c r="CII251" s="13"/>
      <c r="CIJ251" s="13"/>
      <c r="CIK251" s="13"/>
      <c r="CIL251" s="13"/>
      <c r="CIM251" s="13"/>
      <c r="CIN251" s="13"/>
      <c r="CIO251" s="13"/>
      <c r="CIP251" s="13"/>
      <c r="CIQ251" s="13"/>
      <c r="CIR251" s="13"/>
      <c r="CIS251" s="13"/>
      <c r="CIT251" s="13"/>
      <c r="CIU251" s="13"/>
      <c r="CIV251" s="13"/>
      <c r="CIW251" s="13"/>
      <c r="CIX251" s="13"/>
      <c r="CIY251" s="13"/>
      <c r="CIZ251" s="13"/>
      <c r="CJA251" s="13"/>
      <c r="CJB251" s="13"/>
      <c r="CJC251" s="13"/>
      <c r="CJD251" s="13"/>
      <c r="CJE251" s="13"/>
      <c r="CJF251" s="13"/>
      <c r="CJG251" s="13"/>
      <c r="CJH251" s="13"/>
      <c r="CJI251" s="13"/>
      <c r="CJJ251" s="13"/>
      <c r="CJK251" s="13"/>
      <c r="CJL251" s="13"/>
      <c r="CJM251" s="13"/>
      <c r="CJN251" s="13"/>
      <c r="CJO251" s="13"/>
      <c r="CJP251" s="13"/>
      <c r="CJQ251" s="13"/>
      <c r="CJR251" s="13"/>
      <c r="CJS251" s="13"/>
      <c r="CJT251" s="13"/>
      <c r="CJU251" s="13"/>
      <c r="CJV251" s="13"/>
      <c r="CJW251" s="13"/>
      <c r="CJX251" s="13"/>
      <c r="CJY251" s="13"/>
      <c r="CJZ251" s="13"/>
      <c r="CKA251" s="13"/>
      <c r="CKB251" s="13"/>
      <c r="CKC251" s="13"/>
      <c r="CKD251" s="13"/>
      <c r="CKE251" s="13"/>
      <c r="CKF251" s="13"/>
      <c r="CKG251" s="13"/>
      <c r="CKH251" s="13"/>
      <c r="CKI251" s="13"/>
      <c r="CKJ251" s="13"/>
      <c r="CKK251" s="13"/>
      <c r="CKL251" s="13"/>
      <c r="CKM251" s="13"/>
      <c r="CKN251" s="13"/>
      <c r="CKO251" s="13"/>
      <c r="CKP251" s="13"/>
      <c r="CKQ251" s="13"/>
      <c r="CKR251" s="13"/>
      <c r="CKS251" s="13"/>
      <c r="CKT251" s="13"/>
      <c r="CKU251" s="13"/>
      <c r="CKV251" s="13"/>
      <c r="CKW251" s="13"/>
      <c r="CKX251" s="13"/>
      <c r="CKY251" s="13"/>
      <c r="CKZ251" s="13"/>
      <c r="CLA251" s="13"/>
      <c r="CLB251" s="13"/>
      <c r="CLC251" s="13"/>
      <c r="CLD251" s="13"/>
      <c r="CLE251" s="13"/>
      <c r="CLF251" s="13"/>
      <c r="CLG251" s="13"/>
      <c r="CLH251" s="13"/>
      <c r="CLI251" s="13"/>
      <c r="CLJ251" s="13"/>
      <c r="CLK251" s="13"/>
      <c r="CLL251" s="13"/>
      <c r="CLM251" s="13"/>
      <c r="CLN251" s="13"/>
      <c r="CLO251" s="13"/>
      <c r="CLP251" s="13"/>
      <c r="CLQ251" s="13"/>
      <c r="CLR251" s="13"/>
      <c r="CLS251" s="13"/>
      <c r="CLT251" s="13"/>
      <c r="CLU251" s="13"/>
      <c r="CLV251" s="13"/>
      <c r="CLW251" s="13"/>
      <c r="CLX251" s="13"/>
      <c r="CLY251" s="13"/>
      <c r="CLZ251" s="13"/>
      <c r="CMA251" s="13"/>
      <c r="CMB251" s="13"/>
      <c r="CMC251" s="13"/>
      <c r="CMD251" s="13"/>
      <c r="CME251" s="13"/>
      <c r="CMF251" s="13"/>
      <c r="CMG251" s="13"/>
      <c r="CMH251" s="13"/>
      <c r="CMI251" s="13"/>
      <c r="CMJ251" s="13"/>
      <c r="CMK251" s="13"/>
      <c r="CML251" s="13"/>
      <c r="CMM251" s="13"/>
      <c r="CMN251" s="13"/>
      <c r="CMO251" s="13"/>
      <c r="CMP251" s="13"/>
      <c r="CMQ251" s="13"/>
      <c r="CMR251" s="13"/>
      <c r="CMS251" s="13"/>
      <c r="CMT251" s="13"/>
      <c r="CMU251" s="13"/>
      <c r="CMV251" s="13"/>
      <c r="CMW251" s="13"/>
      <c r="CMX251" s="13"/>
      <c r="CMY251" s="13"/>
      <c r="CMZ251" s="13"/>
      <c r="CNA251" s="13"/>
      <c r="CNB251" s="13"/>
      <c r="CNC251" s="13"/>
      <c r="CND251" s="13"/>
      <c r="CNE251" s="13"/>
      <c r="CNF251" s="13"/>
      <c r="CNG251" s="13"/>
      <c r="CNH251" s="13"/>
      <c r="CNI251" s="13"/>
      <c r="CNJ251" s="13"/>
      <c r="CNK251" s="13"/>
      <c r="CNL251" s="13"/>
      <c r="CNM251" s="13"/>
      <c r="CNN251" s="13"/>
      <c r="CNO251" s="13"/>
      <c r="CNP251" s="13"/>
      <c r="CNQ251" s="13"/>
      <c r="CNR251" s="13"/>
      <c r="CNS251" s="13"/>
      <c r="CNT251" s="13"/>
      <c r="CNU251" s="13"/>
      <c r="CNV251" s="13"/>
      <c r="CNW251" s="13"/>
      <c r="CNX251" s="13"/>
      <c r="CNY251" s="13"/>
      <c r="CNZ251" s="13"/>
      <c r="COA251" s="13"/>
      <c r="COB251" s="13"/>
      <c r="COC251" s="13"/>
      <c r="COD251" s="13"/>
      <c r="COE251" s="13"/>
      <c r="COF251" s="13"/>
      <c r="COG251" s="13"/>
      <c r="COH251" s="13"/>
      <c r="COI251" s="13"/>
      <c r="COJ251" s="13"/>
      <c r="COK251" s="13"/>
      <c r="COL251" s="13"/>
      <c r="COM251" s="13"/>
      <c r="CON251" s="13"/>
      <c r="COO251" s="13"/>
      <c r="COP251" s="13"/>
      <c r="COQ251" s="13"/>
      <c r="COR251" s="13"/>
      <c r="COS251" s="13"/>
      <c r="COT251" s="13"/>
      <c r="COU251" s="13"/>
      <c r="COV251" s="13"/>
      <c r="COW251" s="13"/>
      <c r="COX251" s="13"/>
      <c r="COY251" s="13"/>
      <c r="COZ251" s="13"/>
      <c r="CPA251" s="13"/>
      <c r="CPB251" s="13"/>
      <c r="CPC251" s="13"/>
      <c r="CPD251" s="13"/>
      <c r="CPE251" s="13"/>
      <c r="CPF251" s="13"/>
      <c r="CPG251" s="13"/>
      <c r="CPH251" s="13"/>
      <c r="CPI251" s="13"/>
      <c r="CPJ251" s="13"/>
      <c r="CPK251" s="13"/>
      <c r="CPL251" s="13"/>
      <c r="CPM251" s="13"/>
      <c r="CPN251" s="13"/>
      <c r="CPO251" s="13"/>
      <c r="CPP251" s="13"/>
      <c r="CPQ251" s="13"/>
      <c r="CPR251" s="13"/>
      <c r="CPS251" s="13"/>
      <c r="CPT251" s="13"/>
      <c r="CPU251" s="13"/>
      <c r="CPV251" s="13"/>
      <c r="CPW251" s="13"/>
      <c r="CPX251" s="13"/>
      <c r="CPY251" s="13"/>
      <c r="CPZ251" s="13"/>
      <c r="CQA251" s="13"/>
      <c r="CQB251" s="13"/>
      <c r="CQC251" s="13"/>
      <c r="CQD251" s="13"/>
      <c r="CQE251" s="13"/>
      <c r="CQF251" s="13"/>
      <c r="CQG251" s="13"/>
      <c r="CQH251" s="13"/>
      <c r="CQI251" s="13"/>
      <c r="CQJ251" s="13"/>
      <c r="CQK251" s="13"/>
      <c r="CQL251" s="13"/>
      <c r="CQM251" s="13"/>
      <c r="CQN251" s="13"/>
      <c r="CQO251" s="13"/>
      <c r="CQP251" s="13"/>
      <c r="CQQ251" s="13"/>
      <c r="CQR251" s="13"/>
      <c r="CQS251" s="13"/>
      <c r="CQT251" s="13"/>
      <c r="CQU251" s="13"/>
      <c r="CQV251" s="13"/>
      <c r="CQW251" s="13"/>
      <c r="CQX251" s="13"/>
      <c r="CQY251" s="13"/>
      <c r="CQZ251" s="13"/>
      <c r="CRA251" s="13"/>
      <c r="CRB251" s="13"/>
      <c r="CRC251" s="13"/>
      <c r="CRD251" s="13"/>
      <c r="CRE251" s="13"/>
      <c r="CRF251" s="13"/>
      <c r="CRG251" s="13"/>
      <c r="CRH251" s="13"/>
      <c r="CRI251" s="13"/>
      <c r="CRJ251" s="13"/>
      <c r="CRK251" s="13"/>
      <c r="CRL251" s="13"/>
      <c r="CRM251" s="13"/>
      <c r="CRN251" s="13"/>
      <c r="CRO251" s="13"/>
      <c r="CRP251" s="13"/>
      <c r="CRQ251" s="13"/>
      <c r="CRR251" s="13"/>
      <c r="CRS251" s="13"/>
      <c r="CRT251" s="13"/>
      <c r="CRU251" s="13"/>
      <c r="CRV251" s="13"/>
      <c r="CRW251" s="13"/>
      <c r="CRX251" s="13"/>
      <c r="CRY251" s="13"/>
      <c r="CRZ251" s="13"/>
      <c r="CSA251" s="13"/>
      <c r="CSB251" s="13"/>
      <c r="CSC251" s="13"/>
      <c r="CSD251" s="13"/>
      <c r="CSE251" s="13"/>
      <c r="CSF251" s="13"/>
      <c r="CSG251" s="13"/>
      <c r="CSH251" s="13"/>
      <c r="CSI251" s="13"/>
      <c r="CSJ251" s="13"/>
      <c r="CSK251" s="13"/>
      <c r="CSL251" s="13"/>
      <c r="CSM251" s="13"/>
      <c r="CSN251" s="13"/>
      <c r="CSO251" s="13"/>
      <c r="CSP251" s="13"/>
      <c r="CSQ251" s="13"/>
      <c r="CSR251" s="13"/>
      <c r="CSS251" s="13"/>
      <c r="CST251" s="13"/>
      <c r="CSU251" s="13"/>
      <c r="CSV251" s="13"/>
      <c r="CSW251" s="13"/>
      <c r="CSX251" s="13"/>
      <c r="CSY251" s="13"/>
      <c r="CSZ251" s="13"/>
      <c r="CTA251" s="13"/>
      <c r="CTB251" s="13"/>
      <c r="CTC251" s="13"/>
      <c r="CTD251" s="13"/>
      <c r="CTE251" s="13"/>
      <c r="CTF251" s="13"/>
      <c r="CTG251" s="13"/>
      <c r="CTH251" s="13"/>
      <c r="CTI251" s="13"/>
      <c r="CTJ251" s="13"/>
      <c r="CTK251" s="13"/>
      <c r="CTL251" s="13"/>
      <c r="CTM251" s="13"/>
      <c r="CTN251" s="13"/>
      <c r="CTO251" s="13"/>
      <c r="CTP251" s="13"/>
      <c r="CTQ251" s="13"/>
      <c r="CTR251" s="13"/>
      <c r="CTS251" s="13"/>
      <c r="CTT251" s="13"/>
      <c r="CTU251" s="13"/>
      <c r="CTV251" s="13"/>
      <c r="CTW251" s="13"/>
      <c r="CTX251" s="13"/>
      <c r="CTY251" s="13"/>
      <c r="CTZ251" s="13"/>
      <c r="CUA251" s="13"/>
      <c r="CUB251" s="13"/>
      <c r="CUC251" s="13"/>
      <c r="CUD251" s="13"/>
      <c r="CUE251" s="13"/>
      <c r="CUF251" s="13"/>
      <c r="CUG251" s="13"/>
      <c r="CUH251" s="13"/>
      <c r="CUI251" s="13"/>
      <c r="CUJ251" s="13"/>
      <c r="CUK251" s="13"/>
      <c r="CUL251" s="13"/>
      <c r="CUM251" s="13"/>
      <c r="CUN251" s="13"/>
      <c r="CUO251" s="13"/>
      <c r="CUP251" s="13"/>
      <c r="CUQ251" s="13"/>
      <c r="CUR251" s="13"/>
      <c r="CUS251" s="13"/>
      <c r="CUT251" s="13"/>
      <c r="CUU251" s="13"/>
      <c r="CUV251" s="13"/>
      <c r="CUW251" s="13"/>
      <c r="CUX251" s="13"/>
      <c r="CUY251" s="13"/>
      <c r="CUZ251" s="13"/>
      <c r="CVA251" s="13"/>
      <c r="CVB251" s="13"/>
      <c r="CVC251" s="13"/>
      <c r="CVD251" s="13"/>
      <c r="CVE251" s="13"/>
      <c r="CVF251" s="13"/>
      <c r="CVG251" s="13"/>
      <c r="CVH251" s="13"/>
      <c r="CVI251" s="13"/>
      <c r="CVJ251" s="13"/>
      <c r="CVK251" s="13"/>
      <c r="CVL251" s="13"/>
      <c r="CVM251" s="13"/>
      <c r="CVN251" s="13"/>
      <c r="CVO251" s="13"/>
      <c r="CVP251" s="13"/>
      <c r="CVQ251" s="13"/>
      <c r="CVR251" s="13"/>
      <c r="CVS251" s="13"/>
      <c r="CVT251" s="13"/>
      <c r="CVU251" s="13"/>
      <c r="CVV251" s="13"/>
      <c r="CVW251" s="13"/>
      <c r="CVX251" s="13"/>
      <c r="CVY251" s="13"/>
      <c r="CVZ251" s="13"/>
      <c r="CWA251" s="13"/>
      <c r="CWB251" s="13"/>
      <c r="CWC251" s="13"/>
      <c r="CWD251" s="13"/>
      <c r="CWE251" s="13"/>
      <c r="CWF251" s="13"/>
      <c r="CWG251" s="13"/>
      <c r="CWH251" s="13"/>
      <c r="CWI251" s="13"/>
      <c r="CWJ251" s="13"/>
      <c r="CWK251" s="13"/>
      <c r="CWL251" s="13"/>
      <c r="CWM251" s="13"/>
      <c r="CWN251" s="13"/>
      <c r="CWO251" s="13"/>
      <c r="CWP251" s="13"/>
      <c r="CWQ251" s="13"/>
      <c r="CWR251" s="13"/>
      <c r="CWS251" s="13"/>
      <c r="CWT251" s="13"/>
      <c r="CWU251" s="13"/>
      <c r="CWV251" s="13"/>
      <c r="CWW251" s="13"/>
      <c r="CWX251" s="13"/>
      <c r="CWY251" s="13"/>
      <c r="CWZ251" s="13"/>
      <c r="CXA251" s="13"/>
      <c r="CXB251" s="13"/>
      <c r="CXC251" s="13"/>
      <c r="CXD251" s="13"/>
      <c r="CXE251" s="13"/>
      <c r="CXF251" s="13"/>
      <c r="CXG251" s="13"/>
      <c r="CXH251" s="13"/>
      <c r="CXI251" s="13"/>
      <c r="CXJ251" s="13"/>
      <c r="CXK251" s="13"/>
      <c r="CXL251" s="13"/>
      <c r="CXM251" s="13"/>
      <c r="CXN251" s="13"/>
      <c r="CXO251" s="13"/>
      <c r="CXP251" s="13"/>
      <c r="CXQ251" s="13"/>
      <c r="CXR251" s="13"/>
      <c r="CXS251" s="13"/>
      <c r="CXT251" s="13"/>
      <c r="CXU251" s="13"/>
      <c r="CXV251" s="13"/>
      <c r="CXW251" s="13"/>
      <c r="CXX251" s="13"/>
      <c r="CXY251" s="13"/>
      <c r="CXZ251" s="13"/>
      <c r="CYA251" s="13"/>
      <c r="CYB251" s="13"/>
      <c r="CYC251" s="13"/>
      <c r="CYD251" s="13"/>
      <c r="CYE251" s="13"/>
      <c r="CYF251" s="13"/>
      <c r="CYG251" s="13"/>
      <c r="CYH251" s="13"/>
      <c r="CYI251" s="13"/>
      <c r="CYJ251" s="13"/>
      <c r="CYK251" s="13"/>
      <c r="CYL251" s="13"/>
      <c r="CYM251" s="13"/>
      <c r="CYN251" s="13"/>
      <c r="CYO251" s="13"/>
      <c r="CYP251" s="13"/>
      <c r="CYQ251" s="13"/>
      <c r="CYR251" s="13"/>
      <c r="CYS251" s="13"/>
      <c r="CYT251" s="13"/>
      <c r="CYU251" s="13"/>
      <c r="CYV251" s="13"/>
      <c r="CYW251" s="13"/>
      <c r="CYX251" s="13"/>
      <c r="CYY251" s="13"/>
      <c r="CYZ251" s="13"/>
      <c r="CZA251" s="13"/>
      <c r="CZB251" s="13"/>
      <c r="CZC251" s="13"/>
      <c r="CZD251" s="13"/>
      <c r="CZE251" s="13"/>
      <c r="CZF251" s="13"/>
      <c r="CZG251" s="13"/>
      <c r="CZH251" s="13"/>
      <c r="CZI251" s="13"/>
      <c r="CZJ251" s="13"/>
      <c r="CZK251" s="13"/>
      <c r="CZL251" s="13"/>
      <c r="CZM251" s="13"/>
      <c r="CZN251" s="13"/>
      <c r="CZO251" s="13"/>
      <c r="CZP251" s="13"/>
      <c r="CZQ251" s="13"/>
      <c r="CZR251" s="13"/>
      <c r="CZS251" s="13"/>
      <c r="CZT251" s="13"/>
      <c r="CZU251" s="13"/>
      <c r="CZV251" s="13"/>
      <c r="CZW251" s="13"/>
      <c r="CZX251" s="13"/>
      <c r="CZY251" s="13"/>
      <c r="CZZ251" s="13"/>
      <c r="DAA251" s="13"/>
      <c r="DAB251" s="13"/>
      <c r="DAC251" s="13"/>
      <c r="DAD251" s="13"/>
      <c r="DAE251" s="13"/>
      <c r="DAF251" s="13"/>
      <c r="DAG251" s="13"/>
      <c r="DAH251" s="13"/>
      <c r="DAI251" s="13"/>
      <c r="DAJ251" s="13"/>
      <c r="DAK251" s="13"/>
      <c r="DAL251" s="13"/>
      <c r="DAM251" s="13"/>
      <c r="DAN251" s="13"/>
      <c r="DAO251" s="13"/>
      <c r="DAP251" s="13"/>
      <c r="DAQ251" s="13"/>
      <c r="DAR251" s="13"/>
      <c r="DAS251" s="13"/>
      <c r="DAT251" s="13"/>
      <c r="DAU251" s="13"/>
      <c r="DAV251" s="13"/>
      <c r="DAW251" s="13"/>
      <c r="DAX251" s="13"/>
      <c r="DAY251" s="13"/>
      <c r="DAZ251" s="13"/>
      <c r="DBA251" s="13"/>
      <c r="DBB251" s="13"/>
      <c r="DBC251" s="13"/>
      <c r="DBD251" s="13"/>
      <c r="DBE251" s="13"/>
      <c r="DBF251" s="13"/>
      <c r="DBG251" s="13"/>
      <c r="DBH251" s="13"/>
      <c r="DBI251" s="13"/>
      <c r="DBJ251" s="13"/>
      <c r="DBK251" s="13"/>
      <c r="DBL251" s="13"/>
      <c r="DBM251" s="13"/>
      <c r="DBN251" s="13"/>
      <c r="DBO251" s="13"/>
      <c r="DBP251" s="13"/>
      <c r="DBQ251" s="13"/>
      <c r="DBR251" s="13"/>
      <c r="DBS251" s="13"/>
      <c r="DBT251" s="13"/>
      <c r="DBU251" s="13"/>
      <c r="DBV251" s="13"/>
      <c r="DBW251" s="13"/>
      <c r="DBX251" s="13"/>
      <c r="DBY251" s="13"/>
      <c r="DBZ251" s="13"/>
      <c r="DCA251" s="13"/>
      <c r="DCB251" s="13"/>
      <c r="DCC251" s="13"/>
      <c r="DCD251" s="13"/>
      <c r="DCE251" s="13"/>
      <c r="DCF251" s="13"/>
      <c r="DCG251" s="13"/>
      <c r="DCH251" s="13"/>
      <c r="DCI251" s="13"/>
      <c r="DCJ251" s="13"/>
      <c r="DCK251" s="13"/>
      <c r="DCL251" s="13"/>
      <c r="DCM251" s="13"/>
      <c r="DCN251" s="13"/>
      <c r="DCO251" s="13"/>
      <c r="DCP251" s="13"/>
      <c r="DCQ251" s="13"/>
      <c r="DCR251" s="13"/>
      <c r="DCS251" s="13"/>
      <c r="DCT251" s="13"/>
      <c r="DCU251" s="13"/>
      <c r="DCV251" s="13"/>
      <c r="DCW251" s="13"/>
      <c r="DCX251" s="13"/>
      <c r="DCY251" s="13"/>
      <c r="DCZ251" s="13"/>
      <c r="DDA251" s="13"/>
      <c r="DDB251" s="13"/>
      <c r="DDC251" s="13"/>
      <c r="DDD251" s="13"/>
      <c r="DDE251" s="13"/>
      <c r="DDF251" s="13"/>
      <c r="DDG251" s="13"/>
      <c r="DDH251" s="13"/>
      <c r="DDI251" s="13"/>
      <c r="DDJ251" s="13"/>
      <c r="DDK251" s="13"/>
      <c r="DDL251" s="13"/>
      <c r="DDM251" s="13"/>
      <c r="DDN251" s="13"/>
      <c r="DDO251" s="13"/>
      <c r="DDP251" s="13"/>
      <c r="DDQ251" s="13"/>
      <c r="DDR251" s="13"/>
      <c r="DDS251" s="13"/>
      <c r="DDT251" s="13"/>
      <c r="DDU251" s="13"/>
      <c r="DDV251" s="13"/>
      <c r="DDW251" s="13"/>
      <c r="DDX251" s="13"/>
      <c r="DDY251" s="13"/>
      <c r="DDZ251" s="13"/>
      <c r="DEA251" s="13"/>
      <c r="DEB251" s="13"/>
      <c r="DEC251" s="13"/>
      <c r="DED251" s="13"/>
      <c r="DEE251" s="13"/>
      <c r="DEF251" s="13"/>
      <c r="DEG251" s="13"/>
      <c r="DEH251" s="13"/>
      <c r="DEI251" s="13"/>
      <c r="DEJ251" s="13"/>
      <c r="DEK251" s="13"/>
      <c r="DEL251" s="13"/>
      <c r="DEM251" s="13"/>
      <c r="DEN251" s="13"/>
      <c r="DEO251" s="13"/>
      <c r="DEP251" s="13"/>
      <c r="DEQ251" s="13"/>
      <c r="DER251" s="13"/>
      <c r="DES251" s="13"/>
      <c r="DET251" s="13"/>
      <c r="DEU251" s="13"/>
      <c r="DEV251" s="13"/>
      <c r="DEW251" s="13"/>
      <c r="DEX251" s="13"/>
      <c r="DEY251" s="13"/>
      <c r="DEZ251" s="13"/>
      <c r="DFA251" s="13"/>
      <c r="DFB251" s="13"/>
      <c r="DFC251" s="13"/>
      <c r="DFD251" s="13"/>
      <c r="DFE251" s="13"/>
      <c r="DFF251" s="13"/>
      <c r="DFG251" s="13"/>
      <c r="DFH251" s="13"/>
      <c r="DFI251" s="13"/>
      <c r="DFJ251" s="13"/>
      <c r="DFK251" s="13"/>
      <c r="DFL251" s="13"/>
      <c r="DFM251" s="13"/>
      <c r="DFN251" s="13"/>
      <c r="DFO251" s="13"/>
      <c r="DFP251" s="13"/>
      <c r="DFQ251" s="13"/>
      <c r="DFR251" s="13"/>
      <c r="DFS251" s="13"/>
      <c r="DFT251" s="13"/>
      <c r="DFU251" s="13"/>
      <c r="DFV251" s="13"/>
      <c r="DFW251" s="13"/>
      <c r="DFX251" s="13"/>
      <c r="DFY251" s="13"/>
      <c r="DFZ251" s="13"/>
      <c r="DGA251" s="13"/>
      <c r="DGB251" s="13"/>
      <c r="DGC251" s="13"/>
      <c r="DGD251" s="13"/>
      <c r="DGE251" s="13"/>
      <c r="DGF251" s="13"/>
      <c r="DGG251" s="13"/>
      <c r="DGH251" s="13"/>
      <c r="DGI251" s="13"/>
      <c r="DGJ251" s="13"/>
      <c r="DGK251" s="13"/>
      <c r="DGL251" s="13"/>
      <c r="DGM251" s="13"/>
      <c r="DGN251" s="13"/>
      <c r="DGO251" s="13"/>
      <c r="DGP251" s="13"/>
      <c r="DGQ251" s="13"/>
      <c r="DGR251" s="13"/>
      <c r="DGS251" s="13"/>
      <c r="DGT251" s="13"/>
      <c r="DGU251" s="13"/>
      <c r="DGV251" s="13"/>
      <c r="DGW251" s="13"/>
      <c r="DGX251" s="13"/>
      <c r="DGY251" s="13"/>
      <c r="DGZ251" s="13"/>
      <c r="DHA251" s="13"/>
      <c r="DHB251" s="13"/>
      <c r="DHC251" s="13"/>
      <c r="DHD251" s="13"/>
      <c r="DHE251" s="13"/>
      <c r="DHF251" s="13"/>
      <c r="DHG251" s="13"/>
      <c r="DHH251" s="13"/>
      <c r="DHI251" s="13"/>
      <c r="DHJ251" s="13"/>
      <c r="DHK251" s="13"/>
      <c r="DHL251" s="13"/>
      <c r="DHM251" s="13"/>
      <c r="DHN251" s="13"/>
      <c r="DHO251" s="13"/>
      <c r="DHP251" s="13"/>
      <c r="DHQ251" s="13"/>
      <c r="DHR251" s="13"/>
      <c r="DHS251" s="13"/>
      <c r="DHT251" s="13"/>
      <c r="DHU251" s="13"/>
      <c r="DHV251" s="13"/>
      <c r="DHW251" s="13"/>
      <c r="DHX251" s="13"/>
      <c r="DHY251" s="13"/>
      <c r="DHZ251" s="13"/>
      <c r="DIA251" s="13"/>
      <c r="DIB251" s="13"/>
      <c r="DIC251" s="13"/>
      <c r="DID251" s="13"/>
      <c r="DIE251" s="13"/>
      <c r="DIF251" s="13"/>
      <c r="DIG251" s="13"/>
      <c r="DIH251" s="13"/>
      <c r="DII251" s="13"/>
      <c r="DIJ251" s="13"/>
      <c r="DIK251" s="13"/>
      <c r="DIL251" s="13"/>
      <c r="DIM251" s="13"/>
      <c r="DIN251" s="13"/>
      <c r="DIO251" s="13"/>
      <c r="DIP251" s="13"/>
      <c r="DIQ251" s="13"/>
      <c r="DIR251" s="13"/>
      <c r="DIS251" s="13"/>
      <c r="DIT251" s="13"/>
      <c r="DIU251" s="13"/>
      <c r="DIV251" s="13"/>
      <c r="DIW251" s="13"/>
      <c r="DIX251" s="13"/>
      <c r="DIY251" s="13"/>
      <c r="DIZ251" s="13"/>
      <c r="DJA251" s="13"/>
      <c r="DJB251" s="13"/>
      <c r="DJC251" s="13"/>
      <c r="DJD251" s="13"/>
      <c r="DJE251" s="13"/>
      <c r="DJF251" s="13"/>
      <c r="DJG251" s="13"/>
      <c r="DJH251" s="13"/>
      <c r="DJI251" s="13"/>
      <c r="DJJ251" s="13"/>
      <c r="DJK251" s="13"/>
      <c r="DJL251" s="13"/>
      <c r="DJM251" s="13"/>
      <c r="DJN251" s="13"/>
      <c r="DJO251" s="13"/>
      <c r="DJP251" s="13"/>
      <c r="DJQ251" s="13"/>
      <c r="DJR251" s="13"/>
      <c r="DJS251" s="13"/>
      <c r="DJT251" s="13"/>
      <c r="DJU251" s="13"/>
      <c r="DJV251" s="13"/>
      <c r="DJW251" s="13"/>
      <c r="DJX251" s="13"/>
      <c r="DJY251" s="13"/>
      <c r="DJZ251" s="13"/>
      <c r="DKA251" s="13"/>
      <c r="DKB251" s="13"/>
      <c r="DKC251" s="13"/>
      <c r="DKD251" s="13"/>
      <c r="DKE251" s="13"/>
      <c r="DKF251" s="13"/>
      <c r="DKG251" s="13"/>
      <c r="DKH251" s="13"/>
      <c r="DKI251" s="13"/>
      <c r="DKJ251" s="13"/>
      <c r="DKK251" s="13"/>
      <c r="DKL251" s="13"/>
      <c r="DKM251" s="13"/>
      <c r="DKN251" s="13"/>
      <c r="DKO251" s="13"/>
      <c r="DKP251" s="13"/>
      <c r="DKQ251" s="13"/>
      <c r="DKR251" s="13"/>
      <c r="DKS251" s="13"/>
      <c r="DKT251" s="13"/>
      <c r="DKU251" s="13"/>
      <c r="DKV251" s="13"/>
      <c r="DKW251" s="13"/>
      <c r="DKX251" s="13"/>
      <c r="DKY251" s="13"/>
      <c r="DKZ251" s="13"/>
      <c r="DLA251" s="13"/>
      <c r="DLB251" s="13"/>
      <c r="DLC251" s="13"/>
      <c r="DLD251" s="13"/>
      <c r="DLE251" s="13"/>
      <c r="DLF251" s="13"/>
      <c r="DLG251" s="13"/>
      <c r="DLH251" s="13"/>
      <c r="DLI251" s="13"/>
      <c r="DLJ251" s="13"/>
      <c r="DLK251" s="13"/>
      <c r="DLL251" s="13"/>
      <c r="DLM251" s="13"/>
      <c r="DLN251" s="13"/>
      <c r="DLO251" s="13"/>
      <c r="DLP251" s="13"/>
      <c r="DLQ251" s="13"/>
      <c r="DLR251" s="13"/>
      <c r="DLS251" s="13"/>
      <c r="DLT251" s="13"/>
      <c r="DLU251" s="13"/>
      <c r="DLV251" s="13"/>
      <c r="DLW251" s="13"/>
      <c r="DLX251" s="13"/>
      <c r="DLY251" s="13"/>
      <c r="DLZ251" s="13"/>
      <c r="DMA251" s="13"/>
      <c r="DMB251" s="13"/>
      <c r="DMC251" s="13"/>
      <c r="DMD251" s="13"/>
      <c r="DME251" s="13"/>
      <c r="DMF251" s="13"/>
      <c r="DMG251" s="13"/>
      <c r="DMH251" s="13"/>
      <c r="DMI251" s="13"/>
      <c r="DMJ251" s="13"/>
      <c r="DMK251" s="13"/>
      <c r="DML251" s="13"/>
      <c r="DMM251" s="13"/>
      <c r="DMN251" s="13"/>
      <c r="DMO251" s="13"/>
      <c r="DMP251" s="13"/>
      <c r="DMQ251" s="13"/>
      <c r="DMR251" s="13"/>
      <c r="DMS251" s="13"/>
      <c r="DMT251" s="13"/>
      <c r="DMU251" s="13"/>
      <c r="DMV251" s="13"/>
      <c r="DMW251" s="13"/>
      <c r="DMX251" s="13"/>
      <c r="DMY251" s="13"/>
      <c r="DMZ251" s="13"/>
      <c r="DNA251" s="13"/>
      <c r="DNB251" s="13"/>
      <c r="DNC251" s="13"/>
      <c r="DND251" s="13"/>
      <c r="DNE251" s="13"/>
      <c r="DNF251" s="13"/>
      <c r="DNG251" s="13"/>
      <c r="DNH251" s="13"/>
      <c r="DNI251" s="13"/>
      <c r="DNJ251" s="13"/>
      <c r="DNK251" s="13"/>
      <c r="DNL251" s="13"/>
      <c r="DNM251" s="13"/>
      <c r="DNN251" s="13"/>
      <c r="DNO251" s="13"/>
      <c r="DNP251" s="13"/>
      <c r="DNQ251" s="13"/>
      <c r="DNR251" s="13"/>
      <c r="DNS251" s="13"/>
      <c r="DNT251" s="13"/>
      <c r="DNU251" s="13"/>
      <c r="DNV251" s="13"/>
      <c r="DNW251" s="13"/>
      <c r="DNX251" s="13"/>
      <c r="DNY251" s="13"/>
      <c r="DNZ251" s="13"/>
      <c r="DOA251" s="13"/>
      <c r="DOB251" s="13"/>
      <c r="DOC251" s="13"/>
      <c r="DOD251" s="13"/>
      <c r="DOE251" s="13"/>
      <c r="DOF251" s="13"/>
      <c r="DOG251" s="13"/>
      <c r="DOH251" s="13"/>
      <c r="DOI251" s="13"/>
      <c r="DOJ251" s="13"/>
      <c r="DOK251" s="13"/>
      <c r="DOL251" s="13"/>
      <c r="DOM251" s="13"/>
      <c r="DON251" s="13"/>
      <c r="DOO251" s="13"/>
      <c r="DOP251" s="13"/>
      <c r="DOQ251" s="13"/>
      <c r="DOR251" s="13"/>
      <c r="DOS251" s="13"/>
      <c r="DOT251" s="13"/>
      <c r="DOU251" s="13"/>
      <c r="DOV251" s="13"/>
      <c r="DOW251" s="13"/>
      <c r="DOX251" s="13"/>
      <c r="DOY251" s="13"/>
      <c r="DOZ251" s="13"/>
      <c r="DPA251" s="13"/>
      <c r="DPB251" s="13"/>
      <c r="DPC251" s="13"/>
      <c r="DPD251" s="13"/>
      <c r="DPE251" s="13"/>
      <c r="DPF251" s="13"/>
      <c r="DPG251" s="13"/>
      <c r="DPH251" s="13"/>
      <c r="DPI251" s="13"/>
      <c r="DPJ251" s="13"/>
      <c r="DPK251" s="13"/>
      <c r="DPL251" s="13"/>
      <c r="DPM251" s="13"/>
      <c r="DPN251" s="13"/>
      <c r="DPO251" s="13"/>
      <c r="DPP251" s="13"/>
      <c r="DPQ251" s="13"/>
      <c r="DPR251" s="13"/>
      <c r="DPS251" s="13"/>
      <c r="DPT251" s="13"/>
      <c r="DPU251" s="13"/>
      <c r="DPV251" s="13"/>
      <c r="DPW251" s="13"/>
      <c r="DPX251" s="13"/>
      <c r="DPY251" s="13"/>
      <c r="DPZ251" s="13"/>
      <c r="DQA251" s="13"/>
      <c r="DQB251" s="13"/>
      <c r="DQC251" s="13"/>
      <c r="DQD251" s="13"/>
      <c r="DQE251" s="13"/>
      <c r="DQF251" s="13"/>
      <c r="DQG251" s="13"/>
      <c r="DQH251" s="13"/>
      <c r="DQI251" s="13"/>
      <c r="DQJ251" s="13"/>
      <c r="DQK251" s="13"/>
      <c r="DQL251" s="13"/>
      <c r="DQM251" s="13"/>
      <c r="DQN251" s="13"/>
      <c r="DQO251" s="13"/>
      <c r="DQP251" s="13"/>
      <c r="DQQ251" s="13"/>
      <c r="DQR251" s="13"/>
      <c r="DQS251" s="13"/>
      <c r="DQT251" s="13"/>
      <c r="DQU251" s="13"/>
      <c r="DQV251" s="13"/>
      <c r="DQW251" s="13"/>
      <c r="DQX251" s="13"/>
      <c r="DQY251" s="13"/>
      <c r="DQZ251" s="13"/>
      <c r="DRA251" s="13"/>
      <c r="DRB251" s="13"/>
      <c r="DRC251" s="13"/>
      <c r="DRD251" s="13"/>
      <c r="DRE251" s="13"/>
      <c r="DRF251" s="13"/>
      <c r="DRG251" s="13"/>
      <c r="DRH251" s="13"/>
      <c r="DRI251" s="13"/>
      <c r="DRJ251" s="13"/>
      <c r="DRK251" s="13"/>
      <c r="DRL251" s="13"/>
      <c r="DRM251" s="13"/>
      <c r="DRN251" s="13"/>
      <c r="DRO251" s="13"/>
      <c r="DRP251" s="13"/>
      <c r="DRQ251" s="13"/>
      <c r="DRR251" s="13"/>
      <c r="DRS251" s="13"/>
      <c r="DRT251" s="13"/>
      <c r="DRU251" s="13"/>
      <c r="DRV251" s="13"/>
      <c r="DRW251" s="13"/>
      <c r="DRX251" s="13"/>
      <c r="DRY251" s="13"/>
      <c r="DRZ251" s="13"/>
      <c r="DSA251" s="13"/>
      <c r="DSB251" s="13"/>
      <c r="DSC251" s="13"/>
      <c r="DSD251" s="13"/>
      <c r="DSE251" s="13"/>
      <c r="DSF251" s="13"/>
      <c r="DSG251" s="13"/>
      <c r="DSH251" s="13"/>
      <c r="DSI251" s="13"/>
      <c r="DSJ251" s="13"/>
      <c r="DSK251" s="13"/>
      <c r="DSL251" s="13"/>
      <c r="DSM251" s="13"/>
      <c r="DSN251" s="13"/>
      <c r="DSO251" s="13"/>
      <c r="DSP251" s="13"/>
      <c r="DSQ251" s="13"/>
      <c r="DSR251" s="13"/>
      <c r="DSS251" s="13"/>
      <c r="DST251" s="13"/>
      <c r="DSU251" s="13"/>
      <c r="DSV251" s="13"/>
      <c r="DSW251" s="13"/>
      <c r="DSX251" s="13"/>
      <c r="DSY251" s="13"/>
      <c r="DSZ251" s="13"/>
      <c r="DTA251" s="13"/>
      <c r="DTB251" s="13"/>
      <c r="DTC251" s="13"/>
      <c r="DTD251" s="13"/>
      <c r="DTE251" s="13"/>
      <c r="DTF251" s="13"/>
      <c r="DTG251" s="13"/>
      <c r="DTH251" s="13"/>
      <c r="DTI251" s="13"/>
      <c r="DTJ251" s="13"/>
      <c r="DTK251" s="13"/>
      <c r="DTL251" s="13"/>
      <c r="DTM251" s="13"/>
      <c r="DTN251" s="13"/>
      <c r="DTO251" s="13"/>
      <c r="DTP251" s="13"/>
      <c r="DTQ251" s="13"/>
      <c r="DTR251" s="13"/>
      <c r="DTS251" s="13"/>
      <c r="DTT251" s="13"/>
      <c r="DTU251" s="13"/>
      <c r="DTV251" s="13"/>
      <c r="DTW251" s="13"/>
      <c r="DTX251" s="13"/>
      <c r="DTY251" s="13"/>
      <c r="DTZ251" s="13"/>
      <c r="DUA251" s="13"/>
      <c r="DUB251" s="13"/>
      <c r="DUC251" s="13"/>
      <c r="DUD251" s="13"/>
      <c r="DUE251" s="13"/>
      <c r="DUF251" s="13"/>
      <c r="DUG251" s="13"/>
      <c r="DUH251" s="13"/>
      <c r="DUI251" s="13"/>
      <c r="DUJ251" s="13"/>
      <c r="DUK251" s="13"/>
      <c r="DUL251" s="13"/>
      <c r="DUM251" s="13"/>
      <c r="DUN251" s="13"/>
      <c r="DUO251" s="13"/>
      <c r="DUP251" s="13"/>
      <c r="DUQ251" s="13"/>
      <c r="DUR251" s="13"/>
      <c r="DUS251" s="13"/>
      <c r="DUT251" s="13"/>
      <c r="DUU251" s="13"/>
      <c r="DUV251" s="13"/>
      <c r="DUW251" s="13"/>
      <c r="DUX251" s="13"/>
      <c r="DUY251" s="13"/>
      <c r="DUZ251" s="13"/>
      <c r="DVA251" s="13"/>
      <c r="DVB251" s="13"/>
      <c r="DVC251" s="13"/>
      <c r="DVD251" s="13"/>
      <c r="DVE251" s="13"/>
      <c r="DVF251" s="13"/>
      <c r="DVG251" s="13"/>
      <c r="DVH251" s="13"/>
      <c r="DVI251" s="13"/>
      <c r="DVJ251" s="13"/>
      <c r="DVK251" s="13"/>
      <c r="DVL251" s="13"/>
      <c r="DVM251" s="13"/>
      <c r="DVN251" s="13"/>
      <c r="DVO251" s="13"/>
      <c r="DVP251" s="13"/>
      <c r="DVQ251" s="13"/>
      <c r="DVR251" s="13"/>
      <c r="DVS251" s="13"/>
      <c r="DVT251" s="13"/>
      <c r="DVU251" s="13"/>
      <c r="DVV251" s="13"/>
      <c r="DVW251" s="13"/>
      <c r="DVX251" s="13"/>
      <c r="DVY251" s="13"/>
      <c r="DVZ251" s="13"/>
      <c r="DWA251" s="13"/>
      <c r="DWB251" s="13"/>
      <c r="DWC251" s="13"/>
      <c r="DWD251" s="13"/>
      <c r="DWE251" s="13"/>
      <c r="DWF251" s="13"/>
      <c r="DWG251" s="13"/>
      <c r="DWH251" s="13"/>
      <c r="DWI251" s="13"/>
      <c r="DWJ251" s="13"/>
      <c r="DWK251" s="13"/>
      <c r="DWL251" s="13"/>
      <c r="DWM251" s="13"/>
      <c r="DWN251" s="13"/>
      <c r="DWO251" s="13"/>
      <c r="DWP251" s="13"/>
      <c r="DWQ251" s="13"/>
      <c r="DWR251" s="13"/>
      <c r="DWS251" s="13"/>
      <c r="DWT251" s="13"/>
      <c r="DWU251" s="13"/>
      <c r="DWV251" s="13"/>
      <c r="DWW251" s="13"/>
      <c r="DWX251" s="13"/>
      <c r="DWY251" s="13"/>
      <c r="DWZ251" s="13"/>
      <c r="DXA251" s="13"/>
      <c r="DXB251" s="13"/>
      <c r="DXC251" s="13"/>
      <c r="DXD251" s="13"/>
      <c r="DXE251" s="13"/>
      <c r="DXF251" s="13"/>
      <c r="DXG251" s="13"/>
      <c r="DXH251" s="13"/>
      <c r="DXI251" s="13"/>
      <c r="DXJ251" s="13"/>
      <c r="DXK251" s="13"/>
      <c r="DXL251" s="13"/>
      <c r="DXM251" s="13"/>
      <c r="DXN251" s="13"/>
      <c r="DXO251" s="13"/>
      <c r="DXP251" s="13"/>
      <c r="DXQ251" s="13"/>
      <c r="DXR251" s="13"/>
      <c r="DXS251" s="13"/>
      <c r="DXT251" s="13"/>
      <c r="DXU251" s="13"/>
      <c r="DXV251" s="13"/>
      <c r="DXW251" s="13"/>
      <c r="DXX251" s="13"/>
      <c r="DXY251" s="13"/>
      <c r="DXZ251" s="13"/>
      <c r="DYA251" s="13"/>
      <c r="DYB251" s="13"/>
      <c r="DYC251" s="13"/>
      <c r="DYD251" s="13"/>
      <c r="DYE251" s="13"/>
      <c r="DYF251" s="13"/>
      <c r="DYG251" s="13"/>
      <c r="DYH251" s="13"/>
      <c r="DYI251" s="13"/>
      <c r="DYJ251" s="13"/>
      <c r="DYK251" s="13"/>
      <c r="DYL251" s="13"/>
      <c r="DYM251" s="13"/>
      <c r="DYN251" s="13"/>
      <c r="DYO251" s="13"/>
      <c r="DYP251" s="13"/>
      <c r="DYQ251" s="13"/>
      <c r="DYR251" s="13"/>
      <c r="DYS251" s="13"/>
      <c r="DYT251" s="13"/>
      <c r="DYU251" s="13"/>
      <c r="DYV251" s="13"/>
      <c r="DYW251" s="13"/>
      <c r="DYX251" s="13"/>
      <c r="DYY251" s="13"/>
      <c r="DYZ251" s="13"/>
      <c r="DZA251" s="13"/>
      <c r="DZB251" s="13"/>
      <c r="DZC251" s="13"/>
      <c r="DZD251" s="13"/>
      <c r="DZE251" s="13"/>
      <c r="DZF251" s="13"/>
      <c r="DZG251" s="13"/>
      <c r="DZH251" s="13"/>
      <c r="DZI251" s="13"/>
      <c r="DZJ251" s="13"/>
      <c r="DZK251" s="13"/>
      <c r="DZL251" s="13"/>
      <c r="DZM251" s="13"/>
      <c r="DZN251" s="13"/>
      <c r="DZO251" s="13"/>
      <c r="DZP251" s="13"/>
      <c r="DZQ251" s="13"/>
      <c r="DZR251" s="13"/>
      <c r="DZS251" s="13"/>
      <c r="DZT251" s="13"/>
      <c r="DZU251" s="13"/>
      <c r="DZV251" s="13"/>
      <c r="DZW251" s="13"/>
      <c r="DZX251" s="13"/>
      <c r="DZY251" s="13"/>
      <c r="DZZ251" s="13"/>
      <c r="EAA251" s="13"/>
      <c r="EAB251" s="13"/>
      <c r="EAC251" s="13"/>
      <c r="EAD251" s="13"/>
      <c r="EAE251" s="13"/>
      <c r="EAF251" s="13"/>
      <c r="EAG251" s="13"/>
      <c r="EAH251" s="13"/>
      <c r="EAI251" s="13"/>
      <c r="EAJ251" s="13"/>
      <c r="EAK251" s="13"/>
      <c r="EAL251" s="13"/>
      <c r="EAM251" s="13"/>
      <c r="EAN251" s="13"/>
      <c r="EAO251" s="13"/>
      <c r="EAP251" s="13"/>
      <c r="EAQ251" s="13"/>
      <c r="EAR251" s="13"/>
      <c r="EAS251" s="13"/>
      <c r="EAT251" s="13"/>
      <c r="EAU251" s="13"/>
      <c r="EAV251" s="13"/>
      <c r="EAW251" s="13"/>
      <c r="EAX251" s="13"/>
      <c r="EAY251" s="13"/>
      <c r="EAZ251" s="13"/>
      <c r="EBA251" s="13"/>
      <c r="EBB251" s="13"/>
      <c r="EBC251" s="13"/>
      <c r="EBD251" s="13"/>
      <c r="EBE251" s="13"/>
      <c r="EBF251" s="13"/>
      <c r="EBG251" s="13"/>
      <c r="EBH251" s="13"/>
      <c r="EBI251" s="13"/>
      <c r="EBJ251" s="13"/>
      <c r="EBK251" s="13"/>
      <c r="EBL251" s="13"/>
      <c r="EBM251" s="13"/>
      <c r="EBN251" s="13"/>
      <c r="EBO251" s="13"/>
      <c r="EBP251" s="13"/>
      <c r="EBQ251" s="13"/>
      <c r="EBR251" s="13"/>
      <c r="EBS251" s="13"/>
      <c r="EBT251" s="13"/>
      <c r="EBU251" s="13"/>
      <c r="EBV251" s="13"/>
      <c r="EBW251" s="13"/>
      <c r="EBX251" s="13"/>
      <c r="EBY251" s="13"/>
      <c r="EBZ251" s="13"/>
      <c r="ECA251" s="13"/>
      <c r="ECB251" s="13"/>
      <c r="ECC251" s="13"/>
      <c r="ECD251" s="13"/>
      <c r="ECE251" s="13"/>
      <c r="ECF251" s="13"/>
      <c r="ECG251" s="13"/>
      <c r="ECH251" s="13"/>
      <c r="ECI251" s="13"/>
      <c r="ECJ251" s="13"/>
      <c r="ECK251" s="13"/>
      <c r="ECL251" s="13"/>
      <c r="ECM251" s="13"/>
      <c r="ECN251" s="13"/>
      <c r="ECO251" s="13"/>
      <c r="ECP251" s="13"/>
      <c r="ECQ251" s="13"/>
      <c r="ECR251" s="13"/>
      <c r="ECS251" s="13"/>
      <c r="ECT251" s="13"/>
      <c r="ECU251" s="13"/>
      <c r="ECV251" s="13"/>
      <c r="ECW251" s="13"/>
      <c r="ECX251" s="13"/>
      <c r="ECY251" s="13"/>
      <c r="ECZ251" s="13"/>
      <c r="EDA251" s="13"/>
      <c r="EDB251" s="13"/>
      <c r="EDC251" s="13"/>
      <c r="EDD251" s="13"/>
      <c r="EDE251" s="13"/>
      <c r="EDF251" s="13"/>
      <c r="EDG251" s="13"/>
      <c r="EDH251" s="13"/>
      <c r="EDI251" s="13"/>
      <c r="EDJ251" s="13"/>
      <c r="EDK251" s="13"/>
      <c r="EDL251" s="13"/>
      <c r="EDM251" s="13"/>
      <c r="EDN251" s="13"/>
      <c r="EDO251" s="13"/>
      <c r="EDP251" s="13"/>
      <c r="EDQ251" s="13"/>
      <c r="EDR251" s="13"/>
      <c r="EDS251" s="13"/>
      <c r="EDT251" s="13"/>
      <c r="EDU251" s="13"/>
      <c r="EDV251" s="13"/>
      <c r="EDW251" s="13"/>
      <c r="EDX251" s="13"/>
      <c r="EDY251" s="13"/>
      <c r="EDZ251" s="13"/>
      <c r="EEA251" s="13"/>
      <c r="EEB251" s="13"/>
      <c r="EEC251" s="13"/>
      <c r="EED251" s="13"/>
      <c r="EEE251" s="13"/>
      <c r="EEF251" s="13"/>
      <c r="EEG251" s="13"/>
      <c r="EEH251" s="13"/>
      <c r="EEI251" s="13"/>
      <c r="EEJ251" s="13"/>
      <c r="EEK251" s="13"/>
      <c r="EEL251" s="13"/>
      <c r="EEM251" s="13"/>
      <c r="EEN251" s="13"/>
      <c r="EEO251" s="13"/>
      <c r="EEP251" s="13"/>
      <c r="EEQ251" s="13"/>
      <c r="EER251" s="13"/>
      <c r="EES251" s="13"/>
      <c r="EET251" s="13"/>
      <c r="EEU251" s="13"/>
      <c r="EEV251" s="13"/>
      <c r="EEW251" s="13"/>
      <c r="EEX251" s="13"/>
      <c r="EEY251" s="13"/>
      <c r="EEZ251" s="13"/>
      <c r="EFA251" s="13"/>
      <c r="EFB251" s="13"/>
      <c r="EFC251" s="13"/>
      <c r="EFD251" s="13"/>
      <c r="EFE251" s="13"/>
      <c r="EFF251" s="13"/>
      <c r="EFG251" s="13"/>
      <c r="EFH251" s="13"/>
      <c r="EFI251" s="13"/>
      <c r="EFJ251" s="13"/>
      <c r="EFK251" s="13"/>
      <c r="EFL251" s="13"/>
      <c r="EFM251" s="13"/>
      <c r="EFN251" s="13"/>
      <c r="EFO251" s="13"/>
      <c r="EFP251" s="13"/>
      <c r="EFQ251" s="13"/>
      <c r="EFR251" s="13"/>
      <c r="EFS251" s="13"/>
      <c r="EFT251" s="13"/>
      <c r="EFU251" s="13"/>
      <c r="EFV251" s="13"/>
      <c r="EFW251" s="13"/>
      <c r="EFX251" s="13"/>
      <c r="EFY251" s="13"/>
      <c r="EFZ251" s="13"/>
      <c r="EGA251" s="13"/>
      <c r="EGB251" s="13"/>
      <c r="EGC251" s="13"/>
      <c r="EGD251" s="13"/>
      <c r="EGE251" s="13"/>
      <c r="EGF251" s="13"/>
      <c r="EGG251" s="13"/>
      <c r="EGH251" s="13"/>
      <c r="EGI251" s="13"/>
      <c r="EGJ251" s="13"/>
      <c r="EGK251" s="13"/>
      <c r="EGL251" s="13"/>
      <c r="EGM251" s="13"/>
      <c r="EGN251" s="13"/>
      <c r="EGO251" s="13"/>
      <c r="EGP251" s="13"/>
      <c r="EGQ251" s="13"/>
      <c r="EGR251" s="13"/>
      <c r="EGS251" s="13"/>
      <c r="EGT251" s="13"/>
      <c r="EGU251" s="13"/>
      <c r="EGV251" s="13"/>
      <c r="EGW251" s="13"/>
      <c r="EGX251" s="13"/>
      <c r="EGY251" s="13"/>
      <c r="EGZ251" s="13"/>
      <c r="EHA251" s="13"/>
      <c r="EHB251" s="13"/>
      <c r="EHC251" s="13"/>
      <c r="EHD251" s="13"/>
      <c r="EHE251" s="13"/>
      <c r="EHF251" s="13"/>
      <c r="EHG251" s="13"/>
      <c r="EHH251" s="13"/>
      <c r="EHI251" s="13"/>
      <c r="EHJ251" s="13"/>
      <c r="EHK251" s="13"/>
      <c r="EHL251" s="13"/>
      <c r="EHM251" s="13"/>
      <c r="EHN251" s="13"/>
      <c r="EHO251" s="13"/>
      <c r="EHP251" s="13"/>
      <c r="EHQ251" s="13"/>
      <c r="EHR251" s="13"/>
      <c r="EHS251" s="13"/>
      <c r="EHT251" s="13"/>
      <c r="EHU251" s="13"/>
      <c r="EHV251" s="13"/>
      <c r="EHW251" s="13"/>
      <c r="EHX251" s="13"/>
      <c r="EHY251" s="13"/>
      <c r="EHZ251" s="13"/>
      <c r="EIA251" s="13"/>
      <c r="EIB251" s="13"/>
      <c r="EIC251" s="13"/>
      <c r="EID251" s="13"/>
      <c r="EIE251" s="13"/>
      <c r="EIF251" s="13"/>
      <c r="EIG251" s="13"/>
      <c r="EIH251" s="13"/>
      <c r="EII251" s="13"/>
      <c r="EIJ251" s="13"/>
      <c r="EIK251" s="13"/>
      <c r="EIL251" s="13"/>
      <c r="EIM251" s="13"/>
      <c r="EIN251" s="13"/>
      <c r="EIO251" s="13"/>
      <c r="EIP251" s="13"/>
      <c r="EIQ251" s="13"/>
      <c r="EIR251" s="13"/>
      <c r="EIS251" s="13"/>
      <c r="EIT251" s="13"/>
      <c r="EIU251" s="13"/>
      <c r="EIV251" s="13"/>
      <c r="EIW251" s="13"/>
      <c r="EIX251" s="13"/>
      <c r="EIY251" s="13"/>
      <c r="EIZ251" s="13"/>
      <c r="EJA251" s="13"/>
      <c r="EJB251" s="13"/>
      <c r="EJC251" s="13"/>
      <c r="EJD251" s="13"/>
      <c r="EJE251" s="13"/>
      <c r="EJF251" s="13"/>
      <c r="EJG251" s="13"/>
      <c r="EJH251" s="13"/>
      <c r="EJI251" s="13"/>
      <c r="EJJ251" s="13"/>
      <c r="EJK251" s="13"/>
      <c r="EJL251" s="13"/>
      <c r="EJM251" s="13"/>
      <c r="EJN251" s="13"/>
      <c r="EJO251" s="13"/>
      <c r="EJP251" s="13"/>
      <c r="EJQ251" s="13"/>
      <c r="EJR251" s="13"/>
      <c r="EJS251" s="13"/>
      <c r="EJT251" s="13"/>
      <c r="EJU251" s="13"/>
      <c r="EJV251" s="13"/>
      <c r="EJW251" s="13"/>
      <c r="EJX251" s="13"/>
      <c r="EJY251" s="13"/>
      <c r="EJZ251" s="13"/>
      <c r="EKA251" s="13"/>
      <c r="EKB251" s="13"/>
      <c r="EKC251" s="13"/>
      <c r="EKD251" s="13"/>
      <c r="EKE251" s="13"/>
      <c r="EKF251" s="13"/>
      <c r="EKG251" s="13"/>
      <c r="EKH251" s="13"/>
      <c r="EKI251" s="13"/>
      <c r="EKJ251" s="13"/>
      <c r="EKK251" s="13"/>
      <c r="EKL251" s="13"/>
      <c r="EKM251" s="13"/>
      <c r="EKN251" s="13"/>
      <c r="EKO251" s="13"/>
      <c r="EKP251" s="13"/>
      <c r="EKQ251" s="13"/>
      <c r="EKR251" s="13"/>
      <c r="EKS251" s="13"/>
      <c r="EKT251" s="13"/>
      <c r="EKU251" s="13"/>
      <c r="EKV251" s="13"/>
      <c r="EKW251" s="13"/>
      <c r="EKX251" s="13"/>
      <c r="EKY251" s="13"/>
      <c r="EKZ251" s="13"/>
      <c r="ELA251" s="13"/>
      <c r="ELB251" s="13"/>
      <c r="ELC251" s="13"/>
      <c r="ELD251" s="13"/>
      <c r="ELE251" s="13"/>
      <c r="ELF251" s="13"/>
      <c r="ELG251" s="13"/>
      <c r="ELH251" s="13"/>
      <c r="ELI251" s="13"/>
      <c r="ELJ251" s="13"/>
      <c r="ELK251" s="13"/>
      <c r="ELL251" s="13"/>
      <c r="ELM251" s="13"/>
      <c r="ELN251" s="13"/>
      <c r="ELO251" s="13"/>
      <c r="ELP251" s="13"/>
      <c r="ELQ251" s="13"/>
      <c r="ELR251" s="13"/>
      <c r="ELS251" s="13"/>
      <c r="ELT251" s="13"/>
      <c r="ELU251" s="13"/>
      <c r="ELV251" s="13"/>
      <c r="ELW251" s="13"/>
      <c r="ELX251" s="13"/>
      <c r="ELY251" s="13"/>
      <c r="ELZ251" s="13"/>
      <c r="EMA251" s="13"/>
      <c r="EMB251" s="13"/>
      <c r="EMC251" s="13"/>
      <c r="EMD251" s="13"/>
      <c r="EME251" s="13"/>
      <c r="EMF251" s="13"/>
      <c r="EMG251" s="13"/>
      <c r="EMH251" s="13"/>
      <c r="EMI251" s="13"/>
      <c r="EMJ251" s="13"/>
      <c r="EMK251" s="13"/>
      <c r="EML251" s="13"/>
      <c r="EMM251" s="13"/>
      <c r="EMN251" s="13"/>
      <c r="EMO251" s="13"/>
      <c r="EMP251" s="13"/>
      <c r="EMQ251" s="13"/>
      <c r="EMR251" s="13"/>
      <c r="EMS251" s="13"/>
      <c r="EMT251" s="13"/>
      <c r="EMU251" s="13"/>
      <c r="EMV251" s="13"/>
      <c r="EMW251" s="13"/>
      <c r="EMX251" s="13"/>
      <c r="EMY251" s="13"/>
      <c r="EMZ251" s="13"/>
      <c r="ENA251" s="13"/>
      <c r="ENB251" s="13"/>
      <c r="ENC251" s="13"/>
      <c r="END251" s="13"/>
      <c r="ENE251" s="13"/>
      <c r="ENF251" s="13"/>
      <c r="ENG251" s="13"/>
      <c r="ENH251" s="13"/>
      <c r="ENI251" s="13"/>
      <c r="ENJ251" s="13"/>
      <c r="ENK251" s="13"/>
      <c r="ENL251" s="13"/>
      <c r="ENM251" s="13"/>
      <c r="ENN251" s="13"/>
      <c r="ENO251" s="13"/>
      <c r="ENP251" s="13"/>
      <c r="ENQ251" s="13"/>
      <c r="ENR251" s="13"/>
      <c r="ENS251" s="13"/>
      <c r="ENT251" s="13"/>
      <c r="ENU251" s="13"/>
      <c r="ENV251" s="13"/>
      <c r="ENW251" s="13"/>
      <c r="ENX251" s="13"/>
      <c r="ENY251" s="13"/>
      <c r="ENZ251" s="13"/>
      <c r="EOA251" s="13"/>
      <c r="EOB251" s="13"/>
      <c r="EOC251" s="13"/>
      <c r="EOD251" s="13"/>
      <c r="EOE251" s="13"/>
      <c r="EOF251" s="13"/>
      <c r="EOG251" s="13"/>
      <c r="EOH251" s="13"/>
      <c r="EOI251" s="13"/>
      <c r="EOJ251" s="13"/>
      <c r="EOK251" s="13"/>
      <c r="EOL251" s="13"/>
      <c r="EOM251" s="13"/>
      <c r="EON251" s="13"/>
      <c r="EOO251" s="13"/>
      <c r="EOP251" s="13"/>
      <c r="EOQ251" s="13"/>
      <c r="EOR251" s="13"/>
      <c r="EOS251" s="13"/>
      <c r="EOT251" s="13"/>
      <c r="EOU251" s="13"/>
      <c r="EOV251" s="13"/>
      <c r="EOW251" s="13"/>
      <c r="EOX251" s="13"/>
      <c r="EOY251" s="13"/>
      <c r="EOZ251" s="13"/>
      <c r="EPA251" s="13"/>
      <c r="EPB251" s="13"/>
      <c r="EPC251" s="13"/>
      <c r="EPD251" s="13"/>
      <c r="EPE251" s="13"/>
      <c r="EPF251" s="13"/>
      <c r="EPG251" s="13"/>
      <c r="EPH251" s="13"/>
      <c r="EPI251" s="13"/>
      <c r="EPJ251" s="13"/>
      <c r="EPK251" s="13"/>
      <c r="EPL251" s="13"/>
      <c r="EPM251" s="13"/>
      <c r="EPN251" s="13"/>
      <c r="EPO251" s="13"/>
      <c r="EPP251" s="13"/>
      <c r="EPQ251" s="13"/>
      <c r="EPR251" s="13"/>
      <c r="EPS251" s="13"/>
      <c r="EPT251" s="13"/>
      <c r="EPU251" s="13"/>
      <c r="EPV251" s="13"/>
      <c r="EPW251" s="13"/>
      <c r="EPX251" s="13"/>
      <c r="EPY251" s="13"/>
      <c r="EPZ251" s="13"/>
      <c r="EQA251" s="13"/>
      <c r="EQB251" s="13"/>
      <c r="EQC251" s="13"/>
      <c r="EQD251" s="13"/>
      <c r="EQE251" s="13"/>
      <c r="EQF251" s="13"/>
      <c r="EQG251" s="13"/>
      <c r="EQH251" s="13"/>
      <c r="EQI251" s="13"/>
      <c r="EQJ251" s="13"/>
      <c r="EQK251" s="13"/>
      <c r="EQL251" s="13"/>
      <c r="EQM251" s="13"/>
      <c r="EQN251" s="13"/>
      <c r="EQO251" s="13"/>
      <c r="EQP251" s="13"/>
      <c r="EQQ251" s="13"/>
      <c r="EQR251" s="13"/>
      <c r="EQS251" s="13"/>
      <c r="EQT251" s="13"/>
      <c r="EQU251" s="13"/>
      <c r="EQV251" s="13"/>
      <c r="EQW251" s="13"/>
      <c r="EQX251" s="13"/>
      <c r="EQY251" s="13"/>
      <c r="EQZ251" s="13"/>
      <c r="ERA251" s="13"/>
      <c r="ERB251" s="13"/>
      <c r="ERC251" s="13"/>
      <c r="ERD251" s="13"/>
      <c r="ERE251" s="13"/>
      <c r="ERF251" s="13"/>
      <c r="ERG251" s="13"/>
      <c r="ERH251" s="13"/>
      <c r="ERI251" s="13"/>
      <c r="ERJ251" s="13"/>
      <c r="ERK251" s="13"/>
      <c r="ERL251" s="13"/>
      <c r="ERM251" s="13"/>
      <c r="ERN251" s="13"/>
      <c r="ERO251" s="13"/>
      <c r="ERP251" s="13"/>
      <c r="ERQ251" s="13"/>
      <c r="ERR251" s="13"/>
      <c r="ERS251" s="13"/>
      <c r="ERT251" s="13"/>
      <c r="ERU251" s="13"/>
      <c r="ERV251" s="13"/>
      <c r="ERW251" s="13"/>
      <c r="ERX251" s="13"/>
      <c r="ERY251" s="13"/>
      <c r="ERZ251" s="13"/>
      <c r="ESA251" s="13"/>
      <c r="ESB251" s="13"/>
      <c r="ESC251" s="13"/>
      <c r="ESD251" s="13"/>
      <c r="ESE251" s="13"/>
      <c r="ESF251" s="13"/>
      <c r="ESG251" s="13"/>
      <c r="ESH251" s="13"/>
      <c r="ESI251" s="13"/>
      <c r="ESJ251" s="13"/>
      <c r="ESK251" s="13"/>
      <c r="ESL251" s="13"/>
      <c r="ESM251" s="13"/>
      <c r="ESN251" s="13"/>
      <c r="ESO251" s="13"/>
      <c r="ESP251" s="13"/>
      <c r="ESQ251" s="13"/>
      <c r="ESR251" s="13"/>
      <c r="ESS251" s="13"/>
      <c r="EST251" s="13"/>
      <c r="ESU251" s="13"/>
      <c r="ESV251" s="13"/>
      <c r="ESW251" s="13"/>
      <c r="ESX251" s="13"/>
      <c r="ESY251" s="13"/>
      <c r="ESZ251" s="13"/>
      <c r="ETA251" s="13"/>
      <c r="ETB251" s="13"/>
      <c r="ETC251" s="13"/>
      <c r="ETD251" s="13"/>
      <c r="ETE251" s="13"/>
      <c r="ETF251" s="13"/>
      <c r="ETG251" s="13"/>
      <c r="ETH251" s="13"/>
      <c r="ETI251" s="13"/>
      <c r="ETJ251" s="13"/>
      <c r="ETK251" s="13"/>
      <c r="ETL251" s="13"/>
      <c r="ETM251" s="13"/>
      <c r="ETN251" s="13"/>
      <c r="ETO251" s="13"/>
      <c r="ETP251" s="13"/>
      <c r="ETQ251" s="13"/>
      <c r="ETR251" s="13"/>
      <c r="ETS251" s="13"/>
      <c r="ETT251" s="13"/>
      <c r="ETU251" s="13"/>
      <c r="ETV251" s="13"/>
      <c r="ETW251" s="13"/>
      <c r="ETX251" s="13"/>
      <c r="ETY251" s="13"/>
      <c r="ETZ251" s="13"/>
      <c r="EUA251" s="13"/>
      <c r="EUB251" s="13"/>
      <c r="EUC251" s="13"/>
      <c r="EUD251" s="13"/>
      <c r="EUE251" s="13"/>
      <c r="EUF251" s="13"/>
      <c r="EUG251" s="13"/>
      <c r="EUH251" s="13"/>
      <c r="EUI251" s="13"/>
      <c r="EUJ251" s="13"/>
      <c r="EUK251" s="13"/>
      <c r="EUL251" s="13"/>
      <c r="EUM251" s="13"/>
      <c r="EUN251" s="13"/>
      <c r="EUO251" s="13"/>
      <c r="EUP251" s="13"/>
      <c r="EUQ251" s="13"/>
      <c r="EUR251" s="13"/>
      <c r="EUS251" s="13"/>
      <c r="EUT251" s="13"/>
      <c r="EUU251" s="13"/>
      <c r="EUV251" s="13"/>
      <c r="EUW251" s="13"/>
      <c r="EUX251" s="13"/>
      <c r="EUY251" s="13"/>
      <c r="EUZ251" s="13"/>
      <c r="EVA251" s="13"/>
      <c r="EVB251" s="13"/>
      <c r="EVC251" s="13"/>
      <c r="EVD251" s="13"/>
      <c r="EVE251" s="13"/>
      <c r="EVF251" s="13"/>
      <c r="EVG251" s="13"/>
      <c r="EVH251" s="13"/>
      <c r="EVI251" s="13"/>
      <c r="EVJ251" s="13"/>
      <c r="EVK251" s="13"/>
      <c r="EVL251" s="13"/>
      <c r="EVM251" s="13"/>
      <c r="EVN251" s="13"/>
      <c r="EVO251" s="13"/>
      <c r="EVP251" s="13"/>
      <c r="EVQ251" s="13"/>
      <c r="EVR251" s="13"/>
      <c r="EVS251" s="13"/>
      <c r="EVT251" s="13"/>
      <c r="EVU251" s="13"/>
      <c r="EVV251" s="13"/>
      <c r="EVW251" s="13"/>
      <c r="EVX251" s="13"/>
      <c r="EVY251" s="13"/>
      <c r="EVZ251" s="13"/>
      <c r="EWA251" s="13"/>
      <c r="EWB251" s="13"/>
      <c r="EWC251" s="13"/>
      <c r="EWD251" s="13"/>
      <c r="EWE251" s="13"/>
      <c r="EWF251" s="13"/>
      <c r="EWG251" s="13"/>
      <c r="EWH251" s="13"/>
      <c r="EWI251" s="13"/>
      <c r="EWJ251" s="13"/>
      <c r="EWK251" s="13"/>
      <c r="EWL251" s="13"/>
      <c r="EWM251" s="13"/>
      <c r="EWN251" s="13"/>
      <c r="EWO251" s="13"/>
      <c r="EWP251" s="13"/>
      <c r="EWQ251" s="13"/>
      <c r="EWR251" s="13"/>
      <c r="EWS251" s="13"/>
      <c r="EWT251" s="13"/>
      <c r="EWU251" s="13"/>
      <c r="EWV251" s="13"/>
      <c r="EWW251" s="13"/>
      <c r="EWX251" s="13"/>
      <c r="EWY251" s="13"/>
      <c r="EWZ251" s="13"/>
      <c r="EXA251" s="13"/>
      <c r="EXB251" s="13"/>
      <c r="EXC251" s="13"/>
      <c r="EXD251" s="13"/>
      <c r="EXE251" s="13"/>
      <c r="EXF251" s="13"/>
      <c r="EXG251" s="13"/>
      <c r="EXH251" s="13"/>
      <c r="EXI251" s="13"/>
      <c r="EXJ251" s="13"/>
      <c r="EXK251" s="13"/>
      <c r="EXL251" s="13"/>
      <c r="EXM251" s="13"/>
      <c r="EXN251" s="13"/>
      <c r="EXO251" s="13"/>
      <c r="EXP251" s="13"/>
      <c r="EXQ251" s="13"/>
      <c r="EXR251" s="13"/>
      <c r="EXS251" s="13"/>
      <c r="EXT251" s="13"/>
      <c r="EXU251" s="13"/>
      <c r="EXV251" s="13"/>
      <c r="EXW251" s="13"/>
      <c r="EXX251" s="13"/>
      <c r="EXY251" s="13"/>
      <c r="EXZ251" s="13"/>
      <c r="EYA251" s="13"/>
      <c r="EYB251" s="13"/>
      <c r="EYC251" s="13"/>
      <c r="EYD251" s="13"/>
      <c r="EYE251" s="13"/>
      <c r="EYF251" s="13"/>
      <c r="EYG251" s="13"/>
      <c r="EYH251" s="13"/>
      <c r="EYI251" s="13"/>
      <c r="EYJ251" s="13"/>
      <c r="EYK251" s="13"/>
      <c r="EYL251" s="13"/>
      <c r="EYM251" s="13"/>
      <c r="EYN251" s="13"/>
      <c r="EYO251" s="13"/>
      <c r="EYP251" s="13"/>
      <c r="EYQ251" s="13"/>
      <c r="EYR251" s="13"/>
      <c r="EYS251" s="13"/>
      <c r="EYT251" s="13"/>
      <c r="EYU251" s="13"/>
      <c r="EYV251" s="13"/>
      <c r="EYW251" s="13"/>
      <c r="EYX251" s="13"/>
      <c r="EYY251" s="13"/>
      <c r="EYZ251" s="13"/>
      <c r="EZA251" s="13"/>
      <c r="EZB251" s="13"/>
      <c r="EZC251" s="13"/>
      <c r="EZD251" s="13"/>
      <c r="EZE251" s="13"/>
      <c r="EZF251" s="13"/>
      <c r="EZG251" s="13"/>
      <c r="EZH251" s="13"/>
      <c r="EZI251" s="13"/>
      <c r="EZJ251" s="13"/>
      <c r="EZK251" s="13"/>
      <c r="EZL251" s="13"/>
      <c r="EZM251" s="13"/>
      <c r="EZN251" s="13"/>
      <c r="EZO251" s="13"/>
      <c r="EZP251" s="13"/>
      <c r="EZQ251" s="13"/>
      <c r="EZR251" s="13"/>
      <c r="EZS251" s="13"/>
      <c r="EZT251" s="13"/>
      <c r="EZU251" s="13"/>
      <c r="EZV251" s="13"/>
      <c r="EZW251" s="13"/>
      <c r="EZX251" s="13"/>
      <c r="EZY251" s="13"/>
      <c r="EZZ251" s="13"/>
      <c r="FAA251" s="13"/>
      <c r="FAB251" s="13"/>
      <c r="FAC251" s="13"/>
      <c r="FAD251" s="13"/>
      <c r="FAE251" s="13"/>
      <c r="FAF251" s="13"/>
      <c r="FAG251" s="13"/>
      <c r="FAH251" s="13"/>
      <c r="FAI251" s="13"/>
      <c r="FAJ251" s="13"/>
      <c r="FAK251" s="13"/>
      <c r="FAL251" s="13"/>
      <c r="FAM251" s="13"/>
      <c r="FAN251" s="13"/>
      <c r="FAO251" s="13"/>
      <c r="FAP251" s="13"/>
      <c r="FAQ251" s="13"/>
      <c r="FAR251" s="13"/>
      <c r="FAS251" s="13"/>
      <c r="FAT251" s="13"/>
      <c r="FAU251" s="13"/>
      <c r="FAV251" s="13"/>
      <c r="FAW251" s="13"/>
      <c r="FAX251" s="13"/>
      <c r="FAY251" s="13"/>
      <c r="FAZ251" s="13"/>
      <c r="FBA251" s="13"/>
      <c r="FBB251" s="13"/>
      <c r="FBC251" s="13"/>
      <c r="FBD251" s="13"/>
      <c r="FBE251" s="13"/>
      <c r="FBF251" s="13"/>
      <c r="FBG251" s="13"/>
      <c r="FBH251" s="13"/>
      <c r="FBI251" s="13"/>
      <c r="FBJ251" s="13"/>
      <c r="FBK251" s="13"/>
      <c r="FBL251" s="13"/>
      <c r="FBM251" s="13"/>
      <c r="FBN251" s="13"/>
      <c r="FBO251" s="13"/>
      <c r="FBP251" s="13"/>
      <c r="FBQ251" s="13"/>
      <c r="FBR251" s="13"/>
      <c r="FBS251" s="13"/>
      <c r="FBT251" s="13"/>
      <c r="FBU251" s="13"/>
      <c r="FBV251" s="13"/>
      <c r="FBW251" s="13"/>
      <c r="FBX251" s="13"/>
      <c r="FBY251" s="13"/>
      <c r="FBZ251" s="13"/>
      <c r="FCA251" s="13"/>
      <c r="FCB251" s="13"/>
      <c r="FCC251" s="13"/>
      <c r="FCD251" s="13"/>
      <c r="FCE251" s="13"/>
      <c r="FCF251" s="13"/>
      <c r="FCG251" s="13"/>
      <c r="FCH251" s="13"/>
      <c r="FCI251" s="13"/>
      <c r="FCJ251" s="13"/>
      <c r="FCK251" s="13"/>
      <c r="FCL251" s="13"/>
      <c r="FCM251" s="13"/>
      <c r="FCN251" s="13"/>
      <c r="FCO251" s="13"/>
      <c r="FCP251" s="13"/>
      <c r="FCQ251" s="13"/>
      <c r="FCR251" s="13"/>
      <c r="FCS251" s="13"/>
      <c r="FCT251" s="13"/>
      <c r="FCU251" s="13"/>
      <c r="FCV251" s="13"/>
      <c r="FCW251" s="13"/>
      <c r="FCX251" s="13"/>
      <c r="FCY251" s="13"/>
      <c r="FCZ251" s="13"/>
      <c r="FDA251" s="13"/>
      <c r="FDB251" s="13"/>
      <c r="FDC251" s="13"/>
      <c r="FDD251" s="13"/>
      <c r="FDE251" s="13"/>
      <c r="FDF251" s="13"/>
      <c r="FDG251" s="13"/>
      <c r="FDH251" s="13"/>
      <c r="FDI251" s="13"/>
      <c r="FDJ251" s="13"/>
      <c r="FDK251" s="13"/>
      <c r="FDL251" s="13"/>
      <c r="FDM251" s="13"/>
      <c r="FDN251" s="13"/>
      <c r="FDO251" s="13"/>
      <c r="FDP251" s="13"/>
      <c r="FDQ251" s="13"/>
      <c r="FDR251" s="13"/>
      <c r="FDS251" s="13"/>
      <c r="FDT251" s="13"/>
      <c r="FDU251" s="13"/>
      <c r="FDV251" s="13"/>
      <c r="FDW251" s="13"/>
      <c r="FDX251" s="13"/>
      <c r="FDY251" s="13"/>
      <c r="FDZ251" s="13"/>
      <c r="FEA251" s="13"/>
      <c r="FEB251" s="13"/>
      <c r="FEC251" s="13"/>
      <c r="FED251" s="13"/>
      <c r="FEE251" s="13"/>
      <c r="FEF251" s="13"/>
      <c r="FEG251" s="13"/>
      <c r="FEH251" s="13"/>
      <c r="FEI251" s="13"/>
      <c r="FEJ251" s="13"/>
      <c r="FEK251" s="13"/>
      <c r="FEL251" s="13"/>
      <c r="FEM251" s="13"/>
      <c r="FEN251" s="13"/>
      <c r="FEO251" s="13"/>
      <c r="FEP251" s="13"/>
      <c r="FEQ251" s="13"/>
      <c r="FER251" s="13"/>
      <c r="FES251" s="13"/>
      <c r="FET251" s="13"/>
      <c r="FEU251" s="13"/>
      <c r="FEV251" s="13"/>
      <c r="FEW251" s="13"/>
      <c r="FEX251" s="13"/>
      <c r="FEY251" s="13"/>
      <c r="FEZ251" s="13"/>
      <c r="FFA251" s="13"/>
      <c r="FFB251" s="13"/>
      <c r="FFC251" s="13"/>
      <c r="FFD251" s="13"/>
      <c r="FFE251" s="13"/>
      <c r="FFF251" s="13"/>
      <c r="FFG251" s="13"/>
      <c r="FFH251" s="13"/>
      <c r="FFI251" s="13"/>
      <c r="FFJ251" s="13"/>
      <c r="FFK251" s="13"/>
      <c r="FFL251" s="13"/>
      <c r="FFM251" s="13"/>
      <c r="FFN251" s="13"/>
      <c r="FFO251" s="13"/>
      <c r="FFP251" s="13"/>
      <c r="FFQ251" s="13"/>
      <c r="FFR251" s="13"/>
      <c r="FFS251" s="13"/>
      <c r="FFT251" s="13"/>
      <c r="FFU251" s="13"/>
      <c r="FFV251" s="13"/>
      <c r="FFW251" s="13"/>
      <c r="FFX251" s="13"/>
      <c r="FFY251" s="13"/>
      <c r="FFZ251" s="13"/>
      <c r="FGA251" s="13"/>
      <c r="FGB251" s="13"/>
      <c r="FGC251" s="13"/>
      <c r="FGD251" s="13"/>
      <c r="FGE251" s="13"/>
      <c r="FGF251" s="13"/>
      <c r="FGG251" s="13"/>
      <c r="FGH251" s="13"/>
      <c r="FGI251" s="13"/>
      <c r="FGJ251" s="13"/>
      <c r="FGK251" s="13"/>
      <c r="FGL251" s="13"/>
      <c r="FGM251" s="13"/>
      <c r="FGN251" s="13"/>
      <c r="FGO251" s="13"/>
      <c r="FGP251" s="13"/>
      <c r="FGQ251" s="13"/>
      <c r="FGR251" s="13"/>
      <c r="FGS251" s="13"/>
      <c r="FGT251" s="13"/>
      <c r="FGU251" s="13"/>
      <c r="FGV251" s="13"/>
      <c r="FGW251" s="13"/>
      <c r="FGX251" s="13"/>
      <c r="FGY251" s="13"/>
      <c r="FGZ251" s="13"/>
      <c r="FHA251" s="13"/>
      <c r="FHB251" s="13"/>
      <c r="FHC251" s="13"/>
      <c r="FHD251" s="13"/>
      <c r="FHE251" s="13"/>
      <c r="FHF251" s="13"/>
      <c r="FHG251" s="13"/>
      <c r="FHH251" s="13"/>
      <c r="FHI251" s="13"/>
      <c r="FHJ251" s="13"/>
      <c r="FHK251" s="13"/>
      <c r="FHL251" s="13"/>
      <c r="FHM251" s="13"/>
      <c r="FHN251" s="13"/>
      <c r="FHO251" s="13"/>
      <c r="FHP251" s="13"/>
      <c r="FHQ251" s="13"/>
      <c r="FHR251" s="13"/>
      <c r="FHS251" s="13"/>
      <c r="FHT251" s="13"/>
      <c r="FHU251" s="13"/>
      <c r="FHV251" s="13"/>
      <c r="FHW251" s="13"/>
      <c r="FHX251" s="13"/>
      <c r="FHY251" s="13"/>
      <c r="FHZ251" s="13"/>
      <c r="FIA251" s="13"/>
      <c r="FIB251" s="13"/>
      <c r="FIC251" s="13"/>
      <c r="FID251" s="13"/>
      <c r="FIE251" s="13"/>
      <c r="FIF251" s="13"/>
      <c r="FIG251" s="13"/>
      <c r="FIH251" s="13"/>
      <c r="FII251" s="13"/>
      <c r="FIJ251" s="13"/>
      <c r="FIK251" s="13"/>
      <c r="FIL251" s="13"/>
      <c r="FIM251" s="13"/>
      <c r="FIN251" s="13"/>
      <c r="FIO251" s="13"/>
      <c r="FIP251" s="13"/>
      <c r="FIQ251" s="13"/>
      <c r="FIR251" s="13"/>
      <c r="FIS251" s="13"/>
      <c r="FIT251" s="13"/>
      <c r="FIU251" s="13"/>
      <c r="FIV251" s="13"/>
      <c r="FIW251" s="13"/>
      <c r="FIX251" s="13"/>
      <c r="FIY251" s="13"/>
      <c r="FIZ251" s="13"/>
      <c r="FJA251" s="13"/>
      <c r="FJB251" s="13"/>
      <c r="FJC251" s="13"/>
      <c r="FJD251" s="13"/>
      <c r="FJE251" s="13"/>
      <c r="FJF251" s="13"/>
      <c r="FJG251" s="13"/>
      <c r="FJH251" s="13"/>
      <c r="FJI251" s="13"/>
      <c r="FJJ251" s="13"/>
      <c r="FJK251" s="13"/>
      <c r="FJL251" s="13"/>
      <c r="FJM251" s="13"/>
      <c r="FJN251" s="13"/>
      <c r="FJO251" s="13"/>
      <c r="FJP251" s="13"/>
      <c r="FJQ251" s="13"/>
      <c r="FJR251" s="13"/>
      <c r="FJS251" s="13"/>
      <c r="FJT251" s="13"/>
      <c r="FJU251" s="13"/>
      <c r="FJV251" s="13"/>
      <c r="FJW251" s="13"/>
      <c r="FJX251" s="13"/>
      <c r="FJY251" s="13"/>
      <c r="FJZ251" s="13"/>
      <c r="FKA251" s="13"/>
      <c r="FKB251" s="13"/>
      <c r="FKC251" s="13"/>
      <c r="FKD251" s="13"/>
      <c r="FKE251" s="13"/>
      <c r="FKF251" s="13"/>
      <c r="FKG251" s="13"/>
      <c r="FKH251" s="13"/>
      <c r="FKI251" s="13"/>
      <c r="FKJ251" s="13"/>
      <c r="FKK251" s="13"/>
      <c r="FKL251" s="13"/>
      <c r="FKM251" s="13"/>
      <c r="FKN251" s="13"/>
      <c r="FKO251" s="13"/>
      <c r="FKP251" s="13"/>
      <c r="FKQ251" s="13"/>
      <c r="FKR251" s="13"/>
      <c r="FKS251" s="13"/>
      <c r="FKT251" s="13"/>
      <c r="FKU251" s="13"/>
      <c r="FKV251" s="13"/>
      <c r="FKW251" s="13"/>
      <c r="FKX251" s="13"/>
      <c r="FKY251" s="13"/>
      <c r="FKZ251" s="13"/>
      <c r="FLA251" s="13"/>
      <c r="FLB251" s="13"/>
      <c r="FLC251" s="13"/>
      <c r="FLD251" s="13"/>
      <c r="FLE251" s="13"/>
      <c r="FLF251" s="13"/>
      <c r="FLG251" s="13"/>
      <c r="FLH251" s="13"/>
      <c r="FLI251" s="13"/>
      <c r="FLJ251" s="13"/>
      <c r="FLK251" s="13"/>
      <c r="FLL251" s="13"/>
      <c r="FLM251" s="13"/>
      <c r="FLN251" s="13"/>
      <c r="FLO251" s="13"/>
      <c r="FLP251" s="13"/>
      <c r="FLQ251" s="13"/>
      <c r="FLR251" s="13"/>
      <c r="FLS251" s="13"/>
      <c r="FLT251" s="13"/>
      <c r="FLU251" s="13"/>
      <c r="FLV251" s="13"/>
      <c r="FLW251" s="13"/>
      <c r="FLX251" s="13"/>
      <c r="FLY251" s="13"/>
      <c r="FLZ251" s="13"/>
      <c r="FMA251" s="13"/>
      <c r="FMB251" s="13"/>
      <c r="FMC251" s="13"/>
      <c r="FMD251" s="13"/>
      <c r="FME251" s="13"/>
      <c r="FMF251" s="13"/>
      <c r="FMG251" s="13"/>
      <c r="FMH251" s="13"/>
      <c r="FMI251" s="13"/>
      <c r="FMJ251" s="13"/>
      <c r="FMK251" s="13"/>
      <c r="FML251" s="13"/>
      <c r="FMM251" s="13"/>
      <c r="FMN251" s="13"/>
      <c r="FMO251" s="13"/>
      <c r="FMP251" s="13"/>
      <c r="FMQ251" s="13"/>
      <c r="FMR251" s="13"/>
      <c r="FMS251" s="13"/>
      <c r="FMT251" s="13"/>
      <c r="FMU251" s="13"/>
      <c r="FMV251" s="13"/>
      <c r="FMW251" s="13"/>
      <c r="FMX251" s="13"/>
      <c r="FMY251" s="13"/>
      <c r="FMZ251" s="13"/>
      <c r="FNA251" s="13"/>
      <c r="FNB251" s="13"/>
      <c r="FNC251" s="13"/>
      <c r="FND251" s="13"/>
      <c r="FNE251" s="13"/>
      <c r="FNF251" s="13"/>
      <c r="FNG251" s="13"/>
      <c r="FNH251" s="13"/>
      <c r="FNI251" s="13"/>
      <c r="FNJ251" s="13"/>
      <c r="FNK251" s="13"/>
      <c r="FNL251" s="13"/>
      <c r="FNM251" s="13"/>
      <c r="FNN251" s="13"/>
      <c r="FNO251" s="13"/>
      <c r="FNP251" s="13"/>
      <c r="FNQ251" s="13"/>
      <c r="FNR251" s="13"/>
      <c r="FNS251" s="13"/>
      <c r="FNT251" s="13"/>
      <c r="FNU251" s="13"/>
      <c r="FNV251" s="13"/>
      <c r="FNW251" s="13"/>
      <c r="FNX251" s="13"/>
      <c r="FNY251" s="13"/>
      <c r="FNZ251" s="13"/>
      <c r="FOA251" s="13"/>
      <c r="FOB251" s="13"/>
      <c r="FOC251" s="13"/>
      <c r="FOD251" s="13"/>
      <c r="FOE251" s="13"/>
      <c r="FOF251" s="13"/>
      <c r="FOG251" s="13"/>
      <c r="FOH251" s="13"/>
      <c r="FOI251" s="13"/>
      <c r="FOJ251" s="13"/>
      <c r="FOK251" s="13"/>
      <c r="FOL251" s="13"/>
      <c r="FOM251" s="13"/>
      <c r="FON251" s="13"/>
      <c r="FOO251" s="13"/>
      <c r="FOP251" s="13"/>
      <c r="FOQ251" s="13"/>
      <c r="FOR251" s="13"/>
      <c r="FOS251" s="13"/>
      <c r="FOT251" s="13"/>
      <c r="FOU251" s="13"/>
      <c r="FOV251" s="13"/>
      <c r="FOW251" s="13"/>
      <c r="FOX251" s="13"/>
      <c r="FOY251" s="13"/>
      <c r="FOZ251" s="13"/>
      <c r="FPA251" s="13"/>
      <c r="FPB251" s="13"/>
      <c r="FPC251" s="13"/>
      <c r="FPD251" s="13"/>
      <c r="FPE251" s="13"/>
      <c r="FPF251" s="13"/>
      <c r="FPG251" s="13"/>
      <c r="FPH251" s="13"/>
      <c r="FPI251" s="13"/>
      <c r="FPJ251" s="13"/>
      <c r="FPK251" s="13"/>
      <c r="FPL251" s="13"/>
      <c r="FPM251" s="13"/>
      <c r="FPN251" s="13"/>
      <c r="FPO251" s="13"/>
      <c r="FPP251" s="13"/>
      <c r="FPQ251" s="13"/>
      <c r="FPR251" s="13"/>
      <c r="FPS251" s="13"/>
      <c r="FPT251" s="13"/>
      <c r="FPU251" s="13"/>
      <c r="FPV251" s="13"/>
      <c r="FPW251" s="13"/>
      <c r="FPX251" s="13"/>
      <c r="FPY251" s="13"/>
      <c r="FPZ251" s="13"/>
      <c r="FQA251" s="13"/>
      <c r="FQB251" s="13"/>
      <c r="FQC251" s="13"/>
      <c r="FQD251" s="13"/>
      <c r="FQE251" s="13"/>
      <c r="FQF251" s="13"/>
      <c r="FQG251" s="13"/>
      <c r="FQH251" s="13"/>
      <c r="FQI251" s="13"/>
      <c r="FQJ251" s="13"/>
      <c r="FQK251" s="13"/>
      <c r="FQL251" s="13"/>
      <c r="FQM251" s="13"/>
      <c r="FQN251" s="13"/>
      <c r="FQO251" s="13"/>
      <c r="FQP251" s="13"/>
      <c r="FQQ251" s="13"/>
      <c r="FQR251" s="13"/>
      <c r="FQS251" s="13"/>
      <c r="FQT251" s="13"/>
      <c r="FQU251" s="13"/>
      <c r="FQV251" s="13"/>
      <c r="FQW251" s="13"/>
      <c r="FQX251" s="13"/>
      <c r="FQY251" s="13"/>
      <c r="FQZ251" s="13"/>
      <c r="FRA251" s="13"/>
      <c r="FRB251" s="13"/>
      <c r="FRC251" s="13"/>
      <c r="FRD251" s="13"/>
      <c r="FRE251" s="13"/>
      <c r="FRF251" s="13"/>
      <c r="FRG251" s="13"/>
      <c r="FRH251" s="13"/>
      <c r="FRI251" s="13"/>
      <c r="FRJ251" s="13"/>
      <c r="FRK251" s="13"/>
      <c r="FRL251" s="13"/>
      <c r="FRM251" s="13"/>
      <c r="FRN251" s="13"/>
      <c r="FRO251" s="13"/>
      <c r="FRP251" s="13"/>
      <c r="FRQ251" s="13"/>
      <c r="FRR251" s="13"/>
      <c r="FRS251" s="13"/>
      <c r="FRT251" s="13"/>
      <c r="FRU251" s="13"/>
      <c r="FRV251" s="13"/>
      <c r="FRW251" s="13"/>
      <c r="FRX251" s="13"/>
      <c r="FRY251" s="13"/>
      <c r="FRZ251" s="13"/>
      <c r="FSA251" s="13"/>
      <c r="FSB251" s="13"/>
      <c r="FSC251" s="13"/>
      <c r="FSD251" s="13"/>
      <c r="FSE251" s="13"/>
      <c r="FSF251" s="13"/>
      <c r="FSG251" s="13"/>
      <c r="FSH251" s="13"/>
      <c r="FSI251" s="13"/>
      <c r="FSJ251" s="13"/>
      <c r="FSK251" s="13"/>
      <c r="FSL251" s="13"/>
      <c r="FSM251" s="13"/>
      <c r="FSN251" s="13"/>
      <c r="FSO251" s="13"/>
      <c r="FSP251" s="13"/>
      <c r="FSQ251" s="13"/>
      <c r="FSR251" s="13"/>
      <c r="FSS251" s="13"/>
      <c r="FST251" s="13"/>
      <c r="FSU251" s="13"/>
      <c r="FSV251" s="13"/>
      <c r="FSW251" s="13"/>
      <c r="FSX251" s="13"/>
      <c r="FSY251" s="13"/>
      <c r="FSZ251" s="13"/>
      <c r="FTA251" s="13"/>
      <c r="FTB251" s="13"/>
      <c r="FTC251" s="13"/>
      <c r="FTD251" s="13"/>
      <c r="FTE251" s="13"/>
      <c r="FTF251" s="13"/>
      <c r="FTG251" s="13"/>
      <c r="FTH251" s="13"/>
      <c r="FTI251" s="13"/>
      <c r="FTJ251" s="13"/>
      <c r="FTK251" s="13"/>
      <c r="FTL251" s="13"/>
      <c r="FTM251" s="13"/>
      <c r="FTN251" s="13"/>
      <c r="FTO251" s="13"/>
      <c r="FTP251" s="13"/>
      <c r="FTQ251" s="13"/>
      <c r="FTR251" s="13"/>
      <c r="FTS251" s="13"/>
      <c r="FTT251" s="13"/>
      <c r="FTU251" s="13"/>
      <c r="FTV251" s="13"/>
      <c r="FTW251" s="13"/>
      <c r="FTX251" s="13"/>
      <c r="FTY251" s="13"/>
      <c r="FTZ251" s="13"/>
      <c r="FUA251" s="13"/>
      <c r="FUB251" s="13"/>
      <c r="FUC251" s="13"/>
      <c r="FUD251" s="13"/>
      <c r="FUE251" s="13"/>
      <c r="FUF251" s="13"/>
      <c r="FUG251" s="13"/>
      <c r="FUH251" s="13"/>
      <c r="FUI251" s="13"/>
      <c r="FUJ251" s="13"/>
      <c r="FUK251" s="13"/>
      <c r="FUL251" s="13"/>
      <c r="FUM251" s="13"/>
      <c r="FUN251" s="13"/>
      <c r="FUO251" s="13"/>
      <c r="FUP251" s="13"/>
      <c r="FUQ251" s="13"/>
      <c r="FUR251" s="13"/>
      <c r="FUS251" s="13"/>
      <c r="FUT251" s="13"/>
      <c r="FUU251" s="13"/>
      <c r="FUV251" s="13"/>
      <c r="FUW251" s="13"/>
      <c r="FUX251" s="13"/>
      <c r="FUY251" s="13"/>
      <c r="FUZ251" s="13"/>
      <c r="FVA251" s="13"/>
      <c r="FVB251" s="13"/>
      <c r="FVC251" s="13"/>
      <c r="FVD251" s="13"/>
      <c r="FVE251" s="13"/>
      <c r="FVF251" s="13"/>
      <c r="FVG251" s="13"/>
      <c r="FVH251" s="13"/>
      <c r="FVI251" s="13"/>
      <c r="FVJ251" s="13"/>
      <c r="FVK251" s="13"/>
      <c r="FVL251" s="13"/>
      <c r="FVM251" s="13"/>
      <c r="FVN251" s="13"/>
      <c r="FVO251" s="13"/>
      <c r="FVP251" s="13"/>
      <c r="FVQ251" s="13"/>
      <c r="FVR251" s="13"/>
      <c r="FVS251" s="13"/>
      <c r="FVT251" s="13"/>
      <c r="FVU251" s="13"/>
      <c r="FVV251" s="13"/>
      <c r="FVW251" s="13"/>
      <c r="FVX251" s="13"/>
      <c r="FVY251" s="13"/>
      <c r="FVZ251" s="13"/>
      <c r="FWA251" s="13"/>
      <c r="FWB251" s="13"/>
      <c r="FWC251" s="13"/>
      <c r="FWD251" s="13"/>
      <c r="FWE251" s="13"/>
      <c r="FWF251" s="13"/>
      <c r="FWG251" s="13"/>
      <c r="FWH251" s="13"/>
      <c r="FWI251" s="13"/>
      <c r="FWJ251" s="13"/>
      <c r="FWK251" s="13"/>
      <c r="FWL251" s="13"/>
      <c r="FWM251" s="13"/>
      <c r="FWN251" s="13"/>
      <c r="FWO251" s="13"/>
      <c r="FWP251" s="13"/>
      <c r="FWQ251" s="13"/>
      <c r="FWR251" s="13"/>
      <c r="FWS251" s="13"/>
      <c r="FWT251" s="13"/>
      <c r="FWU251" s="13"/>
      <c r="FWV251" s="13"/>
      <c r="FWW251" s="13"/>
      <c r="FWX251" s="13"/>
      <c r="FWY251" s="13"/>
      <c r="FWZ251" s="13"/>
      <c r="FXA251" s="13"/>
      <c r="FXB251" s="13"/>
      <c r="FXC251" s="13"/>
      <c r="FXD251" s="13"/>
      <c r="FXE251" s="13"/>
      <c r="FXF251" s="13"/>
      <c r="FXG251" s="13"/>
      <c r="FXH251" s="13"/>
      <c r="FXI251" s="13"/>
      <c r="FXJ251" s="13"/>
      <c r="FXK251" s="13"/>
      <c r="FXL251" s="13"/>
      <c r="FXM251" s="13"/>
      <c r="FXN251" s="13"/>
      <c r="FXO251" s="13"/>
      <c r="FXP251" s="13"/>
      <c r="FXQ251" s="13"/>
      <c r="FXR251" s="13"/>
      <c r="FXS251" s="13"/>
      <c r="FXT251" s="13"/>
      <c r="FXU251" s="13"/>
      <c r="FXV251" s="13"/>
      <c r="FXW251" s="13"/>
      <c r="FXX251" s="13"/>
      <c r="FXY251" s="13"/>
      <c r="FXZ251" s="13"/>
      <c r="FYA251" s="13"/>
      <c r="FYB251" s="13"/>
      <c r="FYC251" s="13"/>
      <c r="FYD251" s="13"/>
      <c r="FYE251" s="13"/>
      <c r="FYF251" s="13"/>
      <c r="FYG251" s="13"/>
      <c r="FYH251" s="13"/>
      <c r="FYI251" s="13"/>
      <c r="FYJ251" s="13"/>
      <c r="FYK251" s="13"/>
      <c r="FYL251" s="13"/>
      <c r="FYM251" s="13"/>
      <c r="FYN251" s="13"/>
      <c r="FYO251" s="13"/>
      <c r="FYP251" s="13"/>
      <c r="FYQ251" s="13"/>
      <c r="FYR251" s="13"/>
      <c r="FYS251" s="13"/>
      <c r="FYT251" s="13"/>
      <c r="FYU251" s="13"/>
      <c r="FYV251" s="13"/>
      <c r="FYW251" s="13"/>
      <c r="FYX251" s="13"/>
      <c r="FYY251" s="13"/>
      <c r="FYZ251" s="13"/>
      <c r="FZA251" s="13"/>
      <c r="FZB251" s="13"/>
      <c r="FZC251" s="13"/>
      <c r="FZD251" s="13"/>
      <c r="FZE251" s="13"/>
      <c r="FZF251" s="13"/>
      <c r="FZG251" s="13"/>
      <c r="FZH251" s="13"/>
      <c r="FZI251" s="13"/>
      <c r="FZJ251" s="13"/>
      <c r="FZK251" s="13"/>
      <c r="FZL251" s="13"/>
      <c r="FZM251" s="13"/>
      <c r="FZN251" s="13"/>
      <c r="FZO251" s="13"/>
      <c r="FZP251" s="13"/>
      <c r="FZQ251" s="13"/>
      <c r="FZR251" s="13"/>
      <c r="FZS251" s="13"/>
      <c r="FZT251" s="13"/>
      <c r="FZU251" s="13"/>
      <c r="FZV251" s="13"/>
      <c r="FZW251" s="13"/>
      <c r="FZX251" s="13"/>
      <c r="FZY251" s="13"/>
      <c r="FZZ251" s="13"/>
      <c r="GAA251" s="13"/>
      <c r="GAB251" s="13"/>
      <c r="GAC251" s="13"/>
      <c r="GAD251" s="13"/>
      <c r="GAE251" s="13"/>
      <c r="GAF251" s="13"/>
      <c r="GAG251" s="13"/>
      <c r="GAH251" s="13"/>
      <c r="GAI251" s="13"/>
      <c r="GAJ251" s="13"/>
      <c r="GAK251" s="13"/>
      <c r="GAL251" s="13"/>
      <c r="GAM251" s="13"/>
      <c r="GAN251" s="13"/>
      <c r="GAO251" s="13"/>
      <c r="GAP251" s="13"/>
      <c r="GAQ251" s="13"/>
      <c r="GAR251" s="13"/>
      <c r="GAS251" s="13"/>
      <c r="GAT251" s="13"/>
      <c r="GAU251" s="13"/>
      <c r="GAV251" s="13"/>
      <c r="GAW251" s="13"/>
      <c r="GAX251" s="13"/>
      <c r="GAY251" s="13"/>
      <c r="GAZ251" s="13"/>
      <c r="GBA251" s="13"/>
      <c r="GBB251" s="13"/>
      <c r="GBC251" s="13"/>
      <c r="GBD251" s="13"/>
      <c r="GBE251" s="13"/>
      <c r="GBF251" s="13"/>
      <c r="GBG251" s="13"/>
      <c r="GBH251" s="13"/>
      <c r="GBI251" s="13"/>
      <c r="GBJ251" s="13"/>
      <c r="GBK251" s="13"/>
      <c r="GBL251" s="13"/>
      <c r="GBM251" s="13"/>
      <c r="GBN251" s="13"/>
      <c r="GBO251" s="13"/>
      <c r="GBP251" s="13"/>
      <c r="GBQ251" s="13"/>
      <c r="GBR251" s="13"/>
      <c r="GBS251" s="13"/>
      <c r="GBT251" s="13"/>
      <c r="GBU251" s="13"/>
      <c r="GBV251" s="13"/>
      <c r="GBW251" s="13"/>
      <c r="GBX251" s="13"/>
      <c r="GBY251" s="13"/>
      <c r="GBZ251" s="13"/>
      <c r="GCA251" s="13"/>
      <c r="GCB251" s="13"/>
      <c r="GCC251" s="13"/>
      <c r="GCD251" s="13"/>
      <c r="GCE251" s="13"/>
      <c r="GCF251" s="13"/>
      <c r="GCG251" s="13"/>
      <c r="GCH251" s="13"/>
      <c r="GCI251" s="13"/>
      <c r="GCJ251" s="13"/>
      <c r="GCK251" s="13"/>
      <c r="GCL251" s="13"/>
      <c r="GCM251" s="13"/>
      <c r="GCN251" s="13"/>
      <c r="GCO251" s="13"/>
      <c r="GCP251" s="13"/>
      <c r="GCQ251" s="13"/>
      <c r="GCR251" s="13"/>
      <c r="GCS251" s="13"/>
      <c r="GCT251" s="13"/>
      <c r="GCU251" s="13"/>
      <c r="GCV251" s="13"/>
      <c r="GCW251" s="13"/>
      <c r="GCX251" s="13"/>
      <c r="GCY251" s="13"/>
      <c r="GCZ251" s="13"/>
      <c r="GDA251" s="13"/>
      <c r="GDB251" s="13"/>
      <c r="GDC251" s="13"/>
      <c r="GDD251" s="13"/>
      <c r="GDE251" s="13"/>
      <c r="GDF251" s="13"/>
      <c r="GDG251" s="13"/>
      <c r="GDH251" s="13"/>
      <c r="GDI251" s="13"/>
      <c r="GDJ251" s="13"/>
      <c r="GDK251" s="13"/>
      <c r="GDL251" s="13"/>
      <c r="GDM251" s="13"/>
      <c r="GDN251" s="13"/>
      <c r="GDO251" s="13"/>
      <c r="GDP251" s="13"/>
      <c r="GDQ251" s="13"/>
      <c r="GDR251" s="13"/>
      <c r="GDS251" s="13"/>
      <c r="GDT251" s="13"/>
      <c r="GDU251" s="13"/>
      <c r="GDV251" s="13"/>
      <c r="GDW251" s="13"/>
      <c r="GDX251" s="13"/>
      <c r="GDY251" s="13"/>
      <c r="GDZ251" s="13"/>
      <c r="GEA251" s="13"/>
      <c r="GEB251" s="13"/>
      <c r="GEC251" s="13"/>
      <c r="GED251" s="13"/>
      <c r="GEE251" s="13"/>
      <c r="GEF251" s="13"/>
      <c r="GEG251" s="13"/>
      <c r="GEH251" s="13"/>
      <c r="GEI251" s="13"/>
      <c r="GEJ251" s="13"/>
      <c r="GEK251" s="13"/>
      <c r="GEL251" s="13"/>
      <c r="GEM251" s="13"/>
      <c r="GEN251" s="13"/>
      <c r="GEO251" s="13"/>
      <c r="GEP251" s="13"/>
      <c r="GEQ251" s="13"/>
      <c r="GER251" s="13"/>
      <c r="GES251" s="13"/>
      <c r="GET251" s="13"/>
      <c r="GEU251" s="13"/>
      <c r="GEV251" s="13"/>
      <c r="GEW251" s="13"/>
      <c r="GEX251" s="13"/>
      <c r="GEY251" s="13"/>
      <c r="GEZ251" s="13"/>
      <c r="GFA251" s="13"/>
      <c r="GFB251" s="13"/>
      <c r="GFC251" s="13"/>
      <c r="GFD251" s="13"/>
      <c r="GFE251" s="13"/>
      <c r="GFF251" s="13"/>
      <c r="GFG251" s="13"/>
      <c r="GFH251" s="13"/>
      <c r="GFI251" s="13"/>
      <c r="GFJ251" s="13"/>
      <c r="GFK251" s="13"/>
      <c r="GFL251" s="13"/>
      <c r="GFM251" s="13"/>
      <c r="GFN251" s="13"/>
      <c r="GFO251" s="13"/>
      <c r="GFP251" s="13"/>
      <c r="GFQ251" s="13"/>
      <c r="GFR251" s="13"/>
      <c r="GFS251" s="13"/>
      <c r="GFT251" s="13"/>
      <c r="GFU251" s="13"/>
      <c r="GFV251" s="13"/>
      <c r="GFW251" s="13"/>
      <c r="GFX251" s="13"/>
      <c r="GFY251" s="13"/>
      <c r="GFZ251" s="13"/>
      <c r="GGA251" s="13"/>
      <c r="GGB251" s="13"/>
      <c r="GGC251" s="13"/>
      <c r="GGD251" s="13"/>
      <c r="GGE251" s="13"/>
      <c r="GGF251" s="13"/>
      <c r="GGG251" s="13"/>
      <c r="GGH251" s="13"/>
      <c r="GGI251" s="13"/>
      <c r="GGJ251" s="13"/>
      <c r="GGK251" s="13"/>
      <c r="GGL251" s="13"/>
      <c r="GGM251" s="13"/>
      <c r="GGN251" s="13"/>
      <c r="GGO251" s="13"/>
      <c r="GGP251" s="13"/>
      <c r="GGQ251" s="13"/>
      <c r="GGR251" s="13"/>
      <c r="GGS251" s="13"/>
      <c r="GGT251" s="13"/>
      <c r="GGU251" s="13"/>
      <c r="GGV251" s="13"/>
      <c r="GGW251" s="13"/>
      <c r="GGX251" s="13"/>
      <c r="GGY251" s="13"/>
      <c r="GGZ251" s="13"/>
      <c r="GHA251" s="13"/>
      <c r="GHB251" s="13"/>
      <c r="GHC251" s="13"/>
      <c r="GHD251" s="13"/>
      <c r="GHE251" s="13"/>
      <c r="GHF251" s="13"/>
      <c r="GHG251" s="13"/>
      <c r="GHH251" s="13"/>
      <c r="GHI251" s="13"/>
      <c r="GHJ251" s="13"/>
      <c r="GHK251" s="13"/>
      <c r="GHL251" s="13"/>
      <c r="GHM251" s="13"/>
      <c r="GHN251" s="13"/>
      <c r="GHO251" s="13"/>
      <c r="GHP251" s="13"/>
      <c r="GHQ251" s="13"/>
      <c r="GHR251" s="13"/>
      <c r="GHS251" s="13"/>
      <c r="GHT251" s="13"/>
      <c r="GHU251" s="13"/>
      <c r="GHV251" s="13"/>
      <c r="GHW251" s="13"/>
      <c r="GHX251" s="13"/>
      <c r="GHY251" s="13"/>
      <c r="GHZ251" s="13"/>
      <c r="GIA251" s="13"/>
      <c r="GIB251" s="13"/>
      <c r="GIC251" s="13"/>
      <c r="GID251" s="13"/>
      <c r="GIE251" s="13"/>
      <c r="GIF251" s="13"/>
      <c r="GIG251" s="13"/>
      <c r="GIH251" s="13"/>
      <c r="GII251" s="13"/>
      <c r="GIJ251" s="13"/>
      <c r="GIK251" s="13"/>
      <c r="GIL251" s="13"/>
      <c r="GIM251" s="13"/>
      <c r="GIN251" s="13"/>
      <c r="GIO251" s="13"/>
      <c r="GIP251" s="13"/>
      <c r="GIQ251" s="13"/>
      <c r="GIR251" s="13"/>
      <c r="GIS251" s="13"/>
      <c r="GIT251" s="13"/>
      <c r="GIU251" s="13"/>
      <c r="GIV251" s="13"/>
      <c r="GIW251" s="13"/>
      <c r="GIX251" s="13"/>
      <c r="GIY251" s="13"/>
      <c r="GIZ251" s="13"/>
      <c r="GJA251" s="13"/>
      <c r="GJB251" s="13"/>
      <c r="GJC251" s="13"/>
      <c r="GJD251" s="13"/>
      <c r="GJE251" s="13"/>
      <c r="GJF251" s="13"/>
      <c r="GJG251" s="13"/>
      <c r="GJH251" s="13"/>
      <c r="GJI251" s="13"/>
      <c r="GJJ251" s="13"/>
      <c r="GJK251" s="13"/>
      <c r="GJL251" s="13"/>
      <c r="GJM251" s="13"/>
      <c r="GJN251" s="13"/>
      <c r="GJO251" s="13"/>
      <c r="GJP251" s="13"/>
      <c r="GJQ251" s="13"/>
      <c r="GJR251" s="13"/>
      <c r="GJS251" s="13"/>
      <c r="GJT251" s="13"/>
      <c r="GJU251" s="13"/>
      <c r="GJV251" s="13"/>
      <c r="GJW251" s="13"/>
      <c r="GJX251" s="13"/>
      <c r="GJY251" s="13"/>
      <c r="GJZ251" s="13"/>
      <c r="GKA251" s="13"/>
      <c r="GKB251" s="13"/>
      <c r="GKC251" s="13"/>
      <c r="GKD251" s="13"/>
      <c r="GKE251" s="13"/>
      <c r="GKF251" s="13"/>
      <c r="GKG251" s="13"/>
      <c r="GKH251" s="13"/>
      <c r="GKI251" s="13"/>
      <c r="GKJ251" s="13"/>
      <c r="GKK251" s="13"/>
      <c r="GKL251" s="13"/>
      <c r="GKM251" s="13"/>
      <c r="GKN251" s="13"/>
      <c r="GKO251" s="13"/>
      <c r="GKP251" s="13"/>
      <c r="GKQ251" s="13"/>
      <c r="GKR251" s="13"/>
      <c r="GKS251" s="13"/>
      <c r="GKT251" s="13"/>
      <c r="GKU251" s="13"/>
      <c r="GKV251" s="13"/>
      <c r="GKW251" s="13"/>
      <c r="GKX251" s="13"/>
      <c r="GKY251" s="13"/>
      <c r="GKZ251" s="13"/>
      <c r="GLA251" s="13"/>
      <c r="GLB251" s="13"/>
      <c r="GLC251" s="13"/>
      <c r="GLD251" s="13"/>
      <c r="GLE251" s="13"/>
      <c r="GLF251" s="13"/>
      <c r="GLG251" s="13"/>
      <c r="GLH251" s="13"/>
      <c r="GLI251" s="13"/>
      <c r="GLJ251" s="13"/>
      <c r="GLK251" s="13"/>
      <c r="GLL251" s="13"/>
      <c r="GLM251" s="13"/>
      <c r="GLN251" s="13"/>
      <c r="GLO251" s="13"/>
      <c r="GLP251" s="13"/>
      <c r="GLQ251" s="13"/>
      <c r="GLR251" s="13"/>
      <c r="GLS251" s="13"/>
      <c r="GLT251" s="13"/>
      <c r="GLU251" s="13"/>
      <c r="GLV251" s="13"/>
      <c r="GLW251" s="13"/>
      <c r="GLX251" s="13"/>
      <c r="GLY251" s="13"/>
      <c r="GLZ251" s="13"/>
      <c r="GMA251" s="13"/>
      <c r="GMB251" s="13"/>
      <c r="GMC251" s="13"/>
      <c r="GMD251" s="13"/>
      <c r="GME251" s="13"/>
      <c r="GMF251" s="13"/>
      <c r="GMG251" s="13"/>
      <c r="GMH251" s="13"/>
      <c r="GMI251" s="13"/>
      <c r="GMJ251" s="13"/>
      <c r="GMK251" s="13"/>
      <c r="GML251" s="13"/>
      <c r="GMM251" s="13"/>
      <c r="GMN251" s="13"/>
      <c r="GMO251" s="13"/>
      <c r="GMP251" s="13"/>
      <c r="GMQ251" s="13"/>
      <c r="GMR251" s="13"/>
      <c r="GMS251" s="13"/>
      <c r="GMT251" s="13"/>
      <c r="GMU251" s="13"/>
      <c r="GMV251" s="13"/>
      <c r="GMW251" s="13"/>
      <c r="GMX251" s="13"/>
      <c r="GMY251" s="13"/>
      <c r="GMZ251" s="13"/>
      <c r="GNA251" s="13"/>
      <c r="GNB251" s="13"/>
      <c r="GNC251" s="13"/>
      <c r="GND251" s="13"/>
      <c r="GNE251" s="13"/>
      <c r="GNF251" s="13"/>
      <c r="GNG251" s="13"/>
      <c r="GNH251" s="13"/>
      <c r="GNI251" s="13"/>
      <c r="GNJ251" s="13"/>
      <c r="GNK251" s="13"/>
      <c r="GNL251" s="13"/>
      <c r="GNM251" s="13"/>
      <c r="GNN251" s="13"/>
      <c r="GNO251" s="13"/>
      <c r="GNP251" s="13"/>
      <c r="GNQ251" s="13"/>
      <c r="GNR251" s="13"/>
      <c r="GNS251" s="13"/>
      <c r="GNT251" s="13"/>
      <c r="GNU251" s="13"/>
      <c r="GNV251" s="13"/>
      <c r="GNW251" s="13"/>
      <c r="GNX251" s="13"/>
      <c r="GNY251" s="13"/>
      <c r="GNZ251" s="13"/>
      <c r="GOA251" s="13"/>
      <c r="GOB251" s="13"/>
      <c r="GOC251" s="13"/>
      <c r="GOD251" s="13"/>
      <c r="GOE251" s="13"/>
      <c r="GOF251" s="13"/>
      <c r="GOG251" s="13"/>
      <c r="GOH251" s="13"/>
      <c r="GOI251" s="13"/>
      <c r="GOJ251" s="13"/>
      <c r="GOK251" s="13"/>
      <c r="GOL251" s="13"/>
      <c r="GOM251" s="13"/>
      <c r="GON251" s="13"/>
      <c r="GOO251" s="13"/>
      <c r="GOP251" s="13"/>
      <c r="GOQ251" s="13"/>
      <c r="GOR251" s="13"/>
      <c r="GOS251" s="13"/>
      <c r="GOT251" s="13"/>
      <c r="GOU251" s="13"/>
      <c r="GOV251" s="13"/>
      <c r="GOW251" s="13"/>
      <c r="GOX251" s="13"/>
      <c r="GOY251" s="13"/>
      <c r="GOZ251" s="13"/>
      <c r="GPA251" s="13"/>
      <c r="GPB251" s="13"/>
      <c r="GPC251" s="13"/>
      <c r="GPD251" s="13"/>
      <c r="GPE251" s="13"/>
      <c r="GPF251" s="13"/>
      <c r="GPG251" s="13"/>
      <c r="GPH251" s="13"/>
      <c r="GPI251" s="13"/>
      <c r="GPJ251" s="13"/>
      <c r="GPK251" s="13"/>
      <c r="GPL251" s="13"/>
      <c r="GPM251" s="13"/>
      <c r="GPN251" s="13"/>
      <c r="GPO251" s="13"/>
      <c r="GPP251" s="13"/>
      <c r="GPQ251" s="13"/>
      <c r="GPR251" s="13"/>
      <c r="GPS251" s="13"/>
      <c r="GPT251" s="13"/>
      <c r="GPU251" s="13"/>
      <c r="GPV251" s="13"/>
      <c r="GPW251" s="13"/>
      <c r="GPX251" s="13"/>
      <c r="GPY251" s="13"/>
      <c r="GPZ251" s="13"/>
      <c r="GQA251" s="13"/>
      <c r="GQB251" s="13"/>
      <c r="GQC251" s="13"/>
      <c r="GQD251" s="13"/>
      <c r="GQE251" s="13"/>
      <c r="GQF251" s="13"/>
      <c r="GQG251" s="13"/>
      <c r="GQH251" s="13"/>
      <c r="GQI251" s="13"/>
      <c r="GQJ251" s="13"/>
      <c r="GQK251" s="13"/>
      <c r="GQL251" s="13"/>
      <c r="GQM251" s="13"/>
      <c r="GQN251" s="13"/>
      <c r="GQO251" s="13"/>
      <c r="GQP251" s="13"/>
      <c r="GQQ251" s="13"/>
      <c r="GQR251" s="13"/>
      <c r="GQS251" s="13"/>
      <c r="GQT251" s="13"/>
      <c r="GQU251" s="13"/>
      <c r="GQV251" s="13"/>
      <c r="GQW251" s="13"/>
      <c r="GQX251" s="13"/>
      <c r="GQY251" s="13"/>
      <c r="GQZ251" s="13"/>
      <c r="GRA251" s="13"/>
      <c r="GRB251" s="13"/>
      <c r="GRC251" s="13"/>
      <c r="GRD251" s="13"/>
      <c r="GRE251" s="13"/>
      <c r="GRF251" s="13"/>
      <c r="GRG251" s="13"/>
      <c r="GRH251" s="13"/>
      <c r="GRI251" s="13"/>
      <c r="GRJ251" s="13"/>
      <c r="GRK251" s="13"/>
      <c r="GRL251" s="13"/>
      <c r="GRM251" s="13"/>
      <c r="GRN251" s="13"/>
      <c r="GRO251" s="13"/>
      <c r="GRP251" s="13"/>
      <c r="GRQ251" s="13"/>
      <c r="GRR251" s="13"/>
      <c r="GRS251" s="13"/>
      <c r="GRT251" s="13"/>
      <c r="GRU251" s="13"/>
      <c r="GRV251" s="13"/>
      <c r="GRW251" s="13"/>
      <c r="GRX251" s="13"/>
      <c r="GRY251" s="13"/>
      <c r="GRZ251" s="13"/>
      <c r="GSA251" s="13"/>
      <c r="GSB251" s="13"/>
      <c r="GSC251" s="13"/>
      <c r="GSD251" s="13"/>
      <c r="GSE251" s="13"/>
      <c r="GSF251" s="13"/>
      <c r="GSG251" s="13"/>
      <c r="GSH251" s="13"/>
      <c r="GSI251" s="13"/>
      <c r="GSJ251" s="13"/>
      <c r="GSK251" s="13"/>
      <c r="GSL251" s="13"/>
      <c r="GSM251" s="13"/>
      <c r="GSN251" s="13"/>
      <c r="GSO251" s="13"/>
      <c r="GSP251" s="13"/>
      <c r="GSQ251" s="13"/>
      <c r="GSR251" s="13"/>
      <c r="GSS251" s="13"/>
      <c r="GST251" s="13"/>
      <c r="GSU251" s="13"/>
      <c r="GSV251" s="13"/>
      <c r="GSW251" s="13"/>
      <c r="GSX251" s="13"/>
      <c r="GSY251" s="13"/>
      <c r="GSZ251" s="13"/>
      <c r="GTA251" s="13"/>
      <c r="GTB251" s="13"/>
      <c r="GTC251" s="13"/>
      <c r="GTD251" s="13"/>
      <c r="GTE251" s="13"/>
      <c r="GTF251" s="13"/>
      <c r="GTG251" s="13"/>
      <c r="GTH251" s="13"/>
      <c r="GTI251" s="13"/>
      <c r="GTJ251" s="13"/>
      <c r="GTK251" s="13"/>
      <c r="GTL251" s="13"/>
      <c r="GTM251" s="13"/>
      <c r="GTN251" s="13"/>
      <c r="GTO251" s="13"/>
      <c r="GTP251" s="13"/>
      <c r="GTQ251" s="13"/>
      <c r="GTR251" s="13"/>
      <c r="GTS251" s="13"/>
      <c r="GTT251" s="13"/>
      <c r="GTU251" s="13"/>
      <c r="GTV251" s="13"/>
      <c r="GTW251" s="13"/>
      <c r="GTX251" s="13"/>
      <c r="GTY251" s="13"/>
      <c r="GTZ251" s="13"/>
      <c r="GUA251" s="13"/>
      <c r="GUB251" s="13"/>
      <c r="GUC251" s="13"/>
      <c r="GUD251" s="13"/>
      <c r="GUE251" s="13"/>
      <c r="GUF251" s="13"/>
      <c r="GUG251" s="13"/>
      <c r="GUH251" s="13"/>
      <c r="GUI251" s="13"/>
      <c r="GUJ251" s="13"/>
      <c r="GUK251" s="13"/>
      <c r="GUL251" s="13"/>
      <c r="GUM251" s="13"/>
      <c r="GUN251" s="13"/>
      <c r="GUO251" s="13"/>
      <c r="GUP251" s="13"/>
      <c r="GUQ251" s="13"/>
      <c r="GUR251" s="13"/>
      <c r="GUS251" s="13"/>
      <c r="GUT251" s="13"/>
      <c r="GUU251" s="13"/>
      <c r="GUV251" s="13"/>
      <c r="GUW251" s="13"/>
      <c r="GUX251" s="13"/>
      <c r="GUY251" s="13"/>
      <c r="GUZ251" s="13"/>
      <c r="GVA251" s="13"/>
      <c r="GVB251" s="13"/>
      <c r="GVC251" s="13"/>
      <c r="GVD251" s="13"/>
      <c r="GVE251" s="13"/>
      <c r="GVF251" s="13"/>
      <c r="GVG251" s="13"/>
      <c r="GVH251" s="13"/>
      <c r="GVI251" s="13"/>
      <c r="GVJ251" s="13"/>
      <c r="GVK251" s="13"/>
      <c r="GVL251" s="13"/>
      <c r="GVM251" s="13"/>
      <c r="GVN251" s="13"/>
      <c r="GVO251" s="13"/>
      <c r="GVP251" s="13"/>
      <c r="GVQ251" s="13"/>
      <c r="GVR251" s="13"/>
      <c r="GVS251" s="13"/>
      <c r="GVT251" s="13"/>
      <c r="GVU251" s="13"/>
      <c r="GVV251" s="13"/>
      <c r="GVW251" s="13"/>
      <c r="GVX251" s="13"/>
      <c r="GVY251" s="13"/>
      <c r="GVZ251" s="13"/>
      <c r="GWA251" s="13"/>
      <c r="GWB251" s="13"/>
      <c r="GWC251" s="13"/>
      <c r="GWD251" s="13"/>
      <c r="GWE251" s="13"/>
      <c r="GWF251" s="13"/>
      <c r="GWG251" s="13"/>
      <c r="GWH251" s="13"/>
      <c r="GWI251" s="13"/>
      <c r="GWJ251" s="13"/>
      <c r="GWK251" s="13"/>
      <c r="GWL251" s="13"/>
      <c r="GWM251" s="13"/>
      <c r="GWN251" s="13"/>
      <c r="GWO251" s="13"/>
      <c r="GWP251" s="13"/>
      <c r="GWQ251" s="13"/>
      <c r="GWR251" s="13"/>
      <c r="GWS251" s="13"/>
      <c r="GWT251" s="13"/>
      <c r="GWU251" s="13"/>
      <c r="GWV251" s="13"/>
      <c r="GWW251" s="13"/>
      <c r="GWX251" s="13"/>
      <c r="GWY251" s="13"/>
      <c r="GWZ251" s="13"/>
      <c r="GXA251" s="13"/>
      <c r="GXB251" s="13"/>
      <c r="GXC251" s="13"/>
      <c r="GXD251" s="13"/>
      <c r="GXE251" s="13"/>
      <c r="GXF251" s="13"/>
      <c r="GXG251" s="13"/>
      <c r="GXH251" s="13"/>
      <c r="GXI251" s="13"/>
      <c r="GXJ251" s="13"/>
      <c r="GXK251" s="13"/>
      <c r="GXL251" s="13"/>
      <c r="GXM251" s="13"/>
      <c r="GXN251" s="13"/>
      <c r="GXO251" s="13"/>
      <c r="GXP251" s="13"/>
      <c r="GXQ251" s="13"/>
      <c r="GXR251" s="13"/>
      <c r="GXS251" s="13"/>
      <c r="GXT251" s="13"/>
      <c r="GXU251" s="13"/>
      <c r="GXV251" s="13"/>
      <c r="GXW251" s="13"/>
      <c r="GXX251" s="13"/>
      <c r="GXY251" s="13"/>
      <c r="GXZ251" s="13"/>
      <c r="GYA251" s="13"/>
      <c r="GYB251" s="13"/>
      <c r="GYC251" s="13"/>
      <c r="GYD251" s="13"/>
      <c r="GYE251" s="13"/>
      <c r="GYF251" s="13"/>
      <c r="GYG251" s="13"/>
      <c r="GYH251" s="13"/>
      <c r="GYI251" s="13"/>
      <c r="GYJ251" s="13"/>
      <c r="GYK251" s="13"/>
      <c r="GYL251" s="13"/>
      <c r="GYM251" s="13"/>
      <c r="GYN251" s="13"/>
      <c r="GYO251" s="13"/>
      <c r="GYP251" s="13"/>
      <c r="GYQ251" s="13"/>
      <c r="GYR251" s="13"/>
      <c r="GYS251" s="13"/>
      <c r="GYT251" s="13"/>
      <c r="GYU251" s="13"/>
      <c r="GYV251" s="13"/>
      <c r="GYW251" s="13"/>
      <c r="GYX251" s="13"/>
      <c r="GYY251" s="13"/>
      <c r="GYZ251" s="13"/>
      <c r="GZA251" s="13"/>
      <c r="GZB251" s="13"/>
      <c r="GZC251" s="13"/>
      <c r="GZD251" s="13"/>
      <c r="GZE251" s="13"/>
      <c r="GZF251" s="13"/>
      <c r="GZG251" s="13"/>
      <c r="GZH251" s="13"/>
      <c r="GZI251" s="13"/>
      <c r="GZJ251" s="13"/>
      <c r="GZK251" s="13"/>
      <c r="GZL251" s="13"/>
      <c r="GZM251" s="13"/>
      <c r="GZN251" s="13"/>
      <c r="GZO251" s="13"/>
      <c r="GZP251" s="13"/>
      <c r="GZQ251" s="13"/>
      <c r="GZR251" s="13"/>
      <c r="GZS251" s="13"/>
      <c r="GZT251" s="13"/>
      <c r="GZU251" s="13"/>
      <c r="GZV251" s="13"/>
      <c r="GZW251" s="13"/>
      <c r="GZX251" s="13"/>
      <c r="GZY251" s="13"/>
      <c r="GZZ251" s="13"/>
      <c r="HAA251" s="13"/>
      <c r="HAB251" s="13"/>
      <c r="HAC251" s="13"/>
      <c r="HAD251" s="13"/>
      <c r="HAE251" s="13"/>
      <c r="HAF251" s="13"/>
      <c r="HAG251" s="13"/>
      <c r="HAH251" s="13"/>
      <c r="HAI251" s="13"/>
      <c r="HAJ251" s="13"/>
      <c r="HAK251" s="13"/>
      <c r="HAL251" s="13"/>
      <c r="HAM251" s="13"/>
      <c r="HAN251" s="13"/>
      <c r="HAO251" s="13"/>
      <c r="HAP251" s="13"/>
      <c r="HAQ251" s="13"/>
      <c r="HAR251" s="13"/>
      <c r="HAS251" s="13"/>
      <c r="HAT251" s="13"/>
      <c r="HAU251" s="13"/>
      <c r="HAV251" s="13"/>
      <c r="HAW251" s="13"/>
      <c r="HAX251" s="13"/>
      <c r="HAY251" s="13"/>
      <c r="HAZ251" s="13"/>
      <c r="HBA251" s="13"/>
      <c r="HBB251" s="13"/>
      <c r="HBC251" s="13"/>
      <c r="HBD251" s="13"/>
      <c r="HBE251" s="13"/>
      <c r="HBF251" s="13"/>
      <c r="HBG251" s="13"/>
      <c r="HBH251" s="13"/>
      <c r="HBI251" s="13"/>
      <c r="HBJ251" s="13"/>
      <c r="HBK251" s="13"/>
      <c r="HBL251" s="13"/>
      <c r="HBM251" s="13"/>
      <c r="HBN251" s="13"/>
      <c r="HBO251" s="13"/>
      <c r="HBP251" s="13"/>
      <c r="HBQ251" s="13"/>
      <c r="HBR251" s="13"/>
      <c r="HBS251" s="13"/>
      <c r="HBT251" s="13"/>
      <c r="HBU251" s="13"/>
      <c r="HBV251" s="13"/>
      <c r="HBW251" s="13"/>
      <c r="HBX251" s="13"/>
      <c r="HBY251" s="13"/>
      <c r="HBZ251" s="13"/>
      <c r="HCA251" s="13"/>
      <c r="HCB251" s="13"/>
      <c r="HCC251" s="13"/>
      <c r="HCD251" s="13"/>
      <c r="HCE251" s="13"/>
      <c r="HCF251" s="13"/>
      <c r="HCG251" s="13"/>
      <c r="HCH251" s="13"/>
      <c r="HCI251" s="13"/>
      <c r="HCJ251" s="13"/>
      <c r="HCK251" s="13"/>
      <c r="HCL251" s="13"/>
      <c r="HCM251" s="13"/>
      <c r="HCN251" s="13"/>
      <c r="HCO251" s="13"/>
      <c r="HCP251" s="13"/>
      <c r="HCQ251" s="13"/>
      <c r="HCR251" s="13"/>
      <c r="HCS251" s="13"/>
      <c r="HCT251" s="13"/>
      <c r="HCU251" s="13"/>
      <c r="HCV251" s="13"/>
      <c r="HCW251" s="13"/>
      <c r="HCX251" s="13"/>
      <c r="HCY251" s="13"/>
      <c r="HCZ251" s="13"/>
      <c r="HDA251" s="13"/>
      <c r="HDB251" s="13"/>
      <c r="HDC251" s="13"/>
      <c r="HDD251" s="13"/>
      <c r="HDE251" s="13"/>
      <c r="HDF251" s="13"/>
      <c r="HDG251" s="13"/>
      <c r="HDH251" s="13"/>
      <c r="HDI251" s="13"/>
      <c r="HDJ251" s="13"/>
      <c r="HDK251" s="13"/>
      <c r="HDL251" s="13"/>
      <c r="HDM251" s="13"/>
      <c r="HDN251" s="13"/>
      <c r="HDO251" s="13"/>
      <c r="HDP251" s="13"/>
      <c r="HDQ251" s="13"/>
      <c r="HDR251" s="13"/>
      <c r="HDS251" s="13"/>
      <c r="HDT251" s="13"/>
      <c r="HDU251" s="13"/>
      <c r="HDV251" s="13"/>
      <c r="HDW251" s="13"/>
      <c r="HDX251" s="13"/>
      <c r="HDY251" s="13"/>
      <c r="HDZ251" s="13"/>
      <c r="HEA251" s="13"/>
      <c r="HEB251" s="13"/>
      <c r="HEC251" s="13"/>
      <c r="HED251" s="13"/>
      <c r="HEE251" s="13"/>
      <c r="HEF251" s="13"/>
      <c r="HEG251" s="13"/>
      <c r="HEH251" s="13"/>
      <c r="HEI251" s="13"/>
      <c r="HEJ251" s="13"/>
      <c r="HEK251" s="13"/>
      <c r="HEL251" s="13"/>
      <c r="HEM251" s="13"/>
      <c r="HEN251" s="13"/>
      <c r="HEO251" s="13"/>
      <c r="HEP251" s="13"/>
      <c r="HEQ251" s="13"/>
      <c r="HER251" s="13"/>
      <c r="HES251" s="13"/>
      <c r="HET251" s="13"/>
      <c r="HEU251" s="13"/>
      <c r="HEV251" s="13"/>
      <c r="HEW251" s="13"/>
      <c r="HEX251" s="13"/>
      <c r="HEY251" s="13"/>
      <c r="HEZ251" s="13"/>
      <c r="HFA251" s="13"/>
      <c r="HFB251" s="13"/>
      <c r="HFC251" s="13"/>
      <c r="HFD251" s="13"/>
      <c r="HFE251" s="13"/>
      <c r="HFF251" s="13"/>
      <c r="HFG251" s="13"/>
      <c r="HFH251" s="13"/>
      <c r="HFI251" s="13"/>
      <c r="HFJ251" s="13"/>
      <c r="HFK251" s="13"/>
      <c r="HFL251" s="13"/>
      <c r="HFM251" s="13"/>
      <c r="HFN251" s="13"/>
      <c r="HFO251" s="13"/>
      <c r="HFP251" s="13"/>
      <c r="HFQ251" s="13"/>
      <c r="HFR251" s="13"/>
      <c r="HFS251" s="13"/>
      <c r="HFT251" s="13"/>
      <c r="HFU251" s="13"/>
      <c r="HFV251" s="13"/>
      <c r="HFW251" s="13"/>
      <c r="HFX251" s="13"/>
      <c r="HFY251" s="13"/>
      <c r="HFZ251" s="13"/>
      <c r="HGA251" s="13"/>
      <c r="HGB251" s="13"/>
      <c r="HGC251" s="13"/>
      <c r="HGD251" s="13"/>
      <c r="HGE251" s="13"/>
      <c r="HGF251" s="13"/>
      <c r="HGG251" s="13"/>
      <c r="HGH251" s="13"/>
      <c r="HGI251" s="13"/>
      <c r="HGJ251" s="13"/>
      <c r="HGK251" s="13"/>
      <c r="HGL251" s="13"/>
      <c r="HGM251" s="13"/>
      <c r="HGN251" s="13"/>
      <c r="HGO251" s="13"/>
      <c r="HGP251" s="13"/>
      <c r="HGQ251" s="13"/>
      <c r="HGR251" s="13"/>
      <c r="HGS251" s="13"/>
      <c r="HGT251" s="13"/>
      <c r="HGU251" s="13"/>
      <c r="HGV251" s="13"/>
      <c r="HGW251" s="13"/>
      <c r="HGX251" s="13"/>
      <c r="HGY251" s="13"/>
      <c r="HGZ251" s="13"/>
      <c r="HHA251" s="13"/>
      <c r="HHB251" s="13"/>
      <c r="HHC251" s="13"/>
      <c r="HHD251" s="13"/>
      <c r="HHE251" s="13"/>
      <c r="HHF251" s="13"/>
      <c r="HHG251" s="13"/>
      <c r="HHH251" s="13"/>
      <c r="HHI251" s="13"/>
      <c r="HHJ251" s="13"/>
      <c r="HHK251" s="13"/>
      <c r="HHL251" s="13"/>
      <c r="HHM251" s="13"/>
      <c r="HHN251" s="13"/>
      <c r="HHO251" s="13"/>
      <c r="HHP251" s="13"/>
      <c r="HHQ251" s="13"/>
      <c r="HHR251" s="13"/>
      <c r="HHS251" s="13"/>
      <c r="HHT251" s="13"/>
      <c r="HHU251" s="13"/>
      <c r="HHV251" s="13"/>
      <c r="HHW251" s="13"/>
      <c r="HHX251" s="13"/>
      <c r="HHY251" s="13"/>
      <c r="HHZ251" s="13"/>
      <c r="HIA251" s="13"/>
      <c r="HIB251" s="13"/>
      <c r="HIC251" s="13"/>
      <c r="HID251" s="13"/>
      <c r="HIE251" s="13"/>
      <c r="HIF251" s="13"/>
      <c r="HIG251" s="13"/>
      <c r="HIH251" s="13"/>
      <c r="HII251" s="13"/>
      <c r="HIJ251" s="13"/>
      <c r="HIK251" s="13"/>
      <c r="HIL251" s="13"/>
      <c r="HIM251" s="13"/>
      <c r="HIN251" s="13"/>
      <c r="HIO251" s="13"/>
      <c r="HIP251" s="13"/>
      <c r="HIQ251" s="13"/>
      <c r="HIR251" s="13"/>
      <c r="HIS251" s="13"/>
      <c r="HIT251" s="13"/>
      <c r="HIU251" s="13"/>
      <c r="HIV251" s="13"/>
      <c r="HIW251" s="13"/>
      <c r="HIX251" s="13"/>
      <c r="HIY251" s="13"/>
      <c r="HIZ251" s="13"/>
      <c r="HJA251" s="13"/>
      <c r="HJB251" s="13"/>
      <c r="HJC251" s="13"/>
      <c r="HJD251" s="13"/>
      <c r="HJE251" s="13"/>
      <c r="HJF251" s="13"/>
      <c r="HJG251" s="13"/>
      <c r="HJH251" s="13"/>
      <c r="HJI251" s="13"/>
      <c r="HJJ251" s="13"/>
      <c r="HJK251" s="13"/>
      <c r="HJL251" s="13"/>
      <c r="HJM251" s="13"/>
      <c r="HJN251" s="13"/>
      <c r="HJO251" s="13"/>
      <c r="HJP251" s="13"/>
      <c r="HJQ251" s="13"/>
      <c r="HJR251" s="13"/>
      <c r="HJS251" s="13"/>
      <c r="HJT251" s="13"/>
      <c r="HJU251" s="13"/>
      <c r="HJV251" s="13"/>
      <c r="HJW251" s="13"/>
      <c r="HJX251" s="13"/>
      <c r="HJY251" s="13"/>
      <c r="HJZ251" s="13"/>
      <c r="HKA251" s="13"/>
      <c r="HKB251" s="13"/>
      <c r="HKC251" s="13"/>
      <c r="HKD251" s="13"/>
      <c r="HKE251" s="13"/>
      <c r="HKF251" s="13"/>
      <c r="HKG251" s="13"/>
      <c r="HKH251" s="13"/>
      <c r="HKI251" s="13"/>
      <c r="HKJ251" s="13"/>
      <c r="HKK251" s="13"/>
      <c r="HKL251" s="13"/>
      <c r="HKM251" s="13"/>
      <c r="HKN251" s="13"/>
      <c r="HKO251" s="13"/>
      <c r="HKP251" s="13"/>
      <c r="HKQ251" s="13"/>
      <c r="HKR251" s="13"/>
      <c r="HKS251" s="13"/>
      <c r="HKT251" s="13"/>
      <c r="HKU251" s="13"/>
      <c r="HKV251" s="13"/>
      <c r="HKW251" s="13"/>
      <c r="HKX251" s="13"/>
      <c r="HKY251" s="13"/>
      <c r="HKZ251" s="13"/>
      <c r="HLA251" s="13"/>
      <c r="HLB251" s="13"/>
      <c r="HLC251" s="13"/>
      <c r="HLD251" s="13"/>
      <c r="HLE251" s="13"/>
      <c r="HLF251" s="13"/>
      <c r="HLG251" s="13"/>
      <c r="HLH251" s="13"/>
      <c r="HLI251" s="13"/>
      <c r="HLJ251" s="13"/>
      <c r="HLK251" s="13"/>
      <c r="HLL251" s="13"/>
      <c r="HLM251" s="13"/>
      <c r="HLN251" s="13"/>
      <c r="HLO251" s="13"/>
      <c r="HLP251" s="13"/>
      <c r="HLQ251" s="13"/>
      <c r="HLR251" s="13"/>
      <c r="HLS251" s="13"/>
      <c r="HLT251" s="13"/>
      <c r="HLU251" s="13"/>
      <c r="HLV251" s="13"/>
      <c r="HLW251" s="13"/>
      <c r="HLX251" s="13"/>
      <c r="HLY251" s="13"/>
      <c r="HLZ251" s="13"/>
      <c r="HMA251" s="13"/>
      <c r="HMB251" s="13"/>
      <c r="HMC251" s="13"/>
      <c r="HMD251" s="13"/>
      <c r="HME251" s="13"/>
      <c r="HMF251" s="13"/>
      <c r="HMG251" s="13"/>
      <c r="HMH251" s="13"/>
      <c r="HMI251" s="13"/>
      <c r="HMJ251" s="13"/>
      <c r="HMK251" s="13"/>
      <c r="HML251" s="13"/>
      <c r="HMM251" s="13"/>
      <c r="HMN251" s="13"/>
      <c r="HMO251" s="13"/>
      <c r="HMP251" s="13"/>
      <c r="HMQ251" s="13"/>
      <c r="HMR251" s="13"/>
      <c r="HMS251" s="13"/>
      <c r="HMT251" s="13"/>
      <c r="HMU251" s="13"/>
      <c r="HMV251" s="13"/>
      <c r="HMW251" s="13"/>
      <c r="HMX251" s="13"/>
      <c r="HMY251" s="13"/>
      <c r="HMZ251" s="13"/>
      <c r="HNA251" s="13"/>
      <c r="HNB251" s="13"/>
      <c r="HNC251" s="13"/>
      <c r="HND251" s="13"/>
      <c r="HNE251" s="13"/>
      <c r="HNF251" s="13"/>
      <c r="HNG251" s="13"/>
      <c r="HNH251" s="13"/>
      <c r="HNI251" s="13"/>
      <c r="HNJ251" s="13"/>
      <c r="HNK251" s="13"/>
      <c r="HNL251" s="13"/>
      <c r="HNM251" s="13"/>
      <c r="HNN251" s="13"/>
      <c r="HNO251" s="13"/>
      <c r="HNP251" s="13"/>
      <c r="HNQ251" s="13"/>
      <c r="HNR251" s="13"/>
      <c r="HNS251" s="13"/>
      <c r="HNT251" s="13"/>
      <c r="HNU251" s="13"/>
      <c r="HNV251" s="13"/>
      <c r="HNW251" s="13"/>
      <c r="HNX251" s="13"/>
      <c r="HNY251" s="13"/>
      <c r="HNZ251" s="13"/>
      <c r="HOA251" s="13"/>
      <c r="HOB251" s="13"/>
      <c r="HOC251" s="13"/>
      <c r="HOD251" s="13"/>
      <c r="HOE251" s="13"/>
      <c r="HOF251" s="13"/>
      <c r="HOG251" s="13"/>
      <c r="HOH251" s="13"/>
      <c r="HOI251" s="13"/>
      <c r="HOJ251" s="13"/>
      <c r="HOK251" s="13"/>
      <c r="HOL251" s="13"/>
      <c r="HOM251" s="13"/>
      <c r="HON251" s="13"/>
      <c r="HOO251" s="13"/>
      <c r="HOP251" s="13"/>
      <c r="HOQ251" s="13"/>
      <c r="HOR251" s="13"/>
      <c r="HOS251" s="13"/>
      <c r="HOT251" s="13"/>
      <c r="HOU251" s="13"/>
      <c r="HOV251" s="13"/>
      <c r="HOW251" s="13"/>
      <c r="HOX251" s="13"/>
      <c r="HOY251" s="13"/>
      <c r="HOZ251" s="13"/>
      <c r="HPA251" s="13"/>
      <c r="HPB251" s="13"/>
      <c r="HPC251" s="13"/>
      <c r="HPD251" s="13"/>
      <c r="HPE251" s="13"/>
      <c r="HPF251" s="13"/>
      <c r="HPG251" s="13"/>
      <c r="HPH251" s="13"/>
      <c r="HPI251" s="13"/>
      <c r="HPJ251" s="13"/>
      <c r="HPK251" s="13"/>
      <c r="HPL251" s="13"/>
      <c r="HPM251" s="13"/>
      <c r="HPN251" s="13"/>
      <c r="HPO251" s="13"/>
      <c r="HPP251" s="13"/>
      <c r="HPQ251" s="13"/>
      <c r="HPR251" s="13"/>
      <c r="HPS251" s="13"/>
      <c r="HPT251" s="13"/>
      <c r="HPU251" s="13"/>
      <c r="HPV251" s="13"/>
      <c r="HPW251" s="13"/>
      <c r="HPX251" s="13"/>
      <c r="HPY251" s="13"/>
      <c r="HPZ251" s="13"/>
      <c r="HQA251" s="13"/>
      <c r="HQB251" s="13"/>
      <c r="HQC251" s="13"/>
      <c r="HQD251" s="13"/>
      <c r="HQE251" s="13"/>
      <c r="HQF251" s="13"/>
      <c r="HQG251" s="13"/>
      <c r="HQH251" s="13"/>
      <c r="HQI251" s="13"/>
      <c r="HQJ251" s="13"/>
      <c r="HQK251" s="13"/>
      <c r="HQL251" s="13"/>
      <c r="HQM251" s="13"/>
      <c r="HQN251" s="13"/>
      <c r="HQO251" s="13"/>
      <c r="HQP251" s="13"/>
      <c r="HQQ251" s="13"/>
      <c r="HQR251" s="13"/>
      <c r="HQS251" s="13"/>
      <c r="HQT251" s="13"/>
      <c r="HQU251" s="13"/>
      <c r="HQV251" s="13"/>
      <c r="HQW251" s="13"/>
      <c r="HQX251" s="13"/>
      <c r="HQY251" s="13"/>
      <c r="HQZ251" s="13"/>
      <c r="HRA251" s="13"/>
      <c r="HRB251" s="13"/>
      <c r="HRC251" s="13"/>
      <c r="HRD251" s="13"/>
      <c r="HRE251" s="13"/>
      <c r="HRF251" s="13"/>
      <c r="HRG251" s="13"/>
      <c r="HRH251" s="13"/>
      <c r="HRI251" s="13"/>
      <c r="HRJ251" s="13"/>
      <c r="HRK251" s="13"/>
      <c r="HRL251" s="13"/>
      <c r="HRM251" s="13"/>
      <c r="HRN251" s="13"/>
      <c r="HRO251" s="13"/>
      <c r="HRP251" s="13"/>
      <c r="HRQ251" s="13"/>
      <c r="HRR251" s="13"/>
      <c r="HRS251" s="13"/>
      <c r="HRT251" s="13"/>
      <c r="HRU251" s="13"/>
      <c r="HRV251" s="13"/>
      <c r="HRW251" s="13"/>
      <c r="HRX251" s="13"/>
      <c r="HRY251" s="13"/>
      <c r="HRZ251" s="13"/>
      <c r="HSA251" s="13"/>
      <c r="HSB251" s="13"/>
      <c r="HSC251" s="13"/>
      <c r="HSD251" s="13"/>
      <c r="HSE251" s="13"/>
      <c r="HSF251" s="13"/>
      <c r="HSG251" s="13"/>
      <c r="HSH251" s="13"/>
      <c r="HSI251" s="13"/>
      <c r="HSJ251" s="13"/>
      <c r="HSK251" s="13"/>
      <c r="HSL251" s="13"/>
      <c r="HSM251" s="13"/>
      <c r="HSN251" s="13"/>
      <c r="HSO251" s="13"/>
      <c r="HSP251" s="13"/>
      <c r="HSQ251" s="13"/>
      <c r="HSR251" s="13"/>
      <c r="HSS251" s="13"/>
      <c r="HST251" s="13"/>
      <c r="HSU251" s="13"/>
      <c r="HSV251" s="13"/>
      <c r="HSW251" s="13"/>
      <c r="HSX251" s="13"/>
      <c r="HSY251" s="13"/>
      <c r="HSZ251" s="13"/>
      <c r="HTA251" s="13"/>
      <c r="HTB251" s="13"/>
      <c r="HTC251" s="13"/>
      <c r="HTD251" s="13"/>
      <c r="HTE251" s="13"/>
      <c r="HTF251" s="13"/>
      <c r="HTG251" s="13"/>
      <c r="HTH251" s="13"/>
      <c r="HTI251" s="13"/>
      <c r="HTJ251" s="13"/>
      <c r="HTK251" s="13"/>
      <c r="HTL251" s="13"/>
      <c r="HTM251" s="13"/>
      <c r="HTN251" s="13"/>
      <c r="HTO251" s="13"/>
      <c r="HTP251" s="13"/>
      <c r="HTQ251" s="13"/>
      <c r="HTR251" s="13"/>
      <c r="HTS251" s="13"/>
      <c r="HTT251" s="13"/>
      <c r="HTU251" s="13"/>
      <c r="HTV251" s="13"/>
      <c r="HTW251" s="13"/>
      <c r="HTX251" s="13"/>
      <c r="HTY251" s="13"/>
      <c r="HTZ251" s="13"/>
      <c r="HUA251" s="13"/>
      <c r="HUB251" s="13"/>
      <c r="HUC251" s="13"/>
      <c r="HUD251" s="13"/>
      <c r="HUE251" s="13"/>
      <c r="HUF251" s="13"/>
      <c r="HUG251" s="13"/>
      <c r="HUH251" s="13"/>
      <c r="HUI251" s="13"/>
      <c r="HUJ251" s="13"/>
      <c r="HUK251" s="13"/>
      <c r="HUL251" s="13"/>
      <c r="HUM251" s="13"/>
      <c r="HUN251" s="13"/>
      <c r="HUO251" s="13"/>
      <c r="HUP251" s="13"/>
      <c r="HUQ251" s="13"/>
      <c r="HUR251" s="13"/>
      <c r="HUS251" s="13"/>
      <c r="HUT251" s="13"/>
      <c r="HUU251" s="13"/>
      <c r="HUV251" s="13"/>
      <c r="HUW251" s="13"/>
      <c r="HUX251" s="13"/>
      <c r="HUY251" s="13"/>
      <c r="HUZ251" s="13"/>
      <c r="HVA251" s="13"/>
      <c r="HVB251" s="13"/>
      <c r="HVC251" s="13"/>
      <c r="HVD251" s="13"/>
      <c r="HVE251" s="13"/>
      <c r="HVF251" s="13"/>
      <c r="HVG251" s="13"/>
      <c r="HVH251" s="13"/>
      <c r="HVI251" s="13"/>
      <c r="HVJ251" s="13"/>
      <c r="HVK251" s="13"/>
      <c r="HVL251" s="13"/>
      <c r="HVM251" s="13"/>
      <c r="HVN251" s="13"/>
      <c r="HVO251" s="13"/>
      <c r="HVP251" s="13"/>
      <c r="HVQ251" s="13"/>
      <c r="HVR251" s="13"/>
      <c r="HVS251" s="13"/>
      <c r="HVT251" s="13"/>
      <c r="HVU251" s="13"/>
      <c r="HVV251" s="13"/>
      <c r="HVW251" s="13"/>
      <c r="HVX251" s="13"/>
      <c r="HVY251" s="13"/>
      <c r="HVZ251" s="13"/>
      <c r="HWA251" s="13"/>
      <c r="HWB251" s="13"/>
      <c r="HWC251" s="13"/>
      <c r="HWD251" s="13"/>
      <c r="HWE251" s="13"/>
      <c r="HWF251" s="13"/>
      <c r="HWG251" s="13"/>
      <c r="HWH251" s="13"/>
      <c r="HWI251" s="13"/>
      <c r="HWJ251" s="13"/>
      <c r="HWK251" s="13"/>
      <c r="HWL251" s="13"/>
      <c r="HWM251" s="13"/>
      <c r="HWN251" s="13"/>
      <c r="HWO251" s="13"/>
      <c r="HWP251" s="13"/>
      <c r="HWQ251" s="13"/>
      <c r="HWR251" s="13"/>
      <c r="HWS251" s="13"/>
      <c r="HWT251" s="13"/>
      <c r="HWU251" s="13"/>
      <c r="HWV251" s="13"/>
      <c r="HWW251" s="13"/>
      <c r="HWX251" s="13"/>
      <c r="HWY251" s="13"/>
      <c r="HWZ251" s="13"/>
      <c r="HXA251" s="13"/>
      <c r="HXB251" s="13"/>
      <c r="HXC251" s="13"/>
      <c r="HXD251" s="13"/>
      <c r="HXE251" s="13"/>
      <c r="HXF251" s="13"/>
      <c r="HXG251" s="13"/>
      <c r="HXH251" s="13"/>
      <c r="HXI251" s="13"/>
      <c r="HXJ251" s="13"/>
      <c r="HXK251" s="13"/>
      <c r="HXL251" s="13"/>
      <c r="HXM251" s="13"/>
      <c r="HXN251" s="13"/>
      <c r="HXO251" s="13"/>
      <c r="HXP251" s="13"/>
      <c r="HXQ251" s="13"/>
      <c r="HXR251" s="13"/>
      <c r="HXS251" s="13"/>
      <c r="HXT251" s="13"/>
      <c r="HXU251" s="13"/>
      <c r="HXV251" s="13"/>
      <c r="HXW251" s="13"/>
      <c r="HXX251" s="13"/>
      <c r="HXY251" s="13"/>
      <c r="HXZ251" s="13"/>
      <c r="HYA251" s="13"/>
      <c r="HYB251" s="13"/>
      <c r="HYC251" s="13"/>
      <c r="HYD251" s="13"/>
      <c r="HYE251" s="13"/>
      <c r="HYF251" s="13"/>
      <c r="HYG251" s="13"/>
      <c r="HYH251" s="13"/>
      <c r="HYI251" s="13"/>
      <c r="HYJ251" s="13"/>
      <c r="HYK251" s="13"/>
      <c r="HYL251" s="13"/>
      <c r="HYM251" s="13"/>
      <c r="HYN251" s="13"/>
      <c r="HYO251" s="13"/>
      <c r="HYP251" s="13"/>
      <c r="HYQ251" s="13"/>
      <c r="HYR251" s="13"/>
      <c r="HYS251" s="13"/>
      <c r="HYT251" s="13"/>
      <c r="HYU251" s="13"/>
      <c r="HYV251" s="13"/>
      <c r="HYW251" s="13"/>
      <c r="HYX251" s="13"/>
      <c r="HYY251" s="13"/>
      <c r="HYZ251" s="13"/>
      <c r="HZA251" s="13"/>
      <c r="HZB251" s="13"/>
      <c r="HZC251" s="13"/>
      <c r="HZD251" s="13"/>
      <c r="HZE251" s="13"/>
      <c r="HZF251" s="13"/>
      <c r="HZG251" s="13"/>
      <c r="HZH251" s="13"/>
      <c r="HZI251" s="13"/>
      <c r="HZJ251" s="13"/>
      <c r="HZK251" s="13"/>
      <c r="HZL251" s="13"/>
      <c r="HZM251" s="13"/>
      <c r="HZN251" s="13"/>
      <c r="HZO251" s="13"/>
      <c r="HZP251" s="13"/>
      <c r="HZQ251" s="13"/>
      <c r="HZR251" s="13"/>
      <c r="HZS251" s="13"/>
      <c r="HZT251" s="13"/>
      <c r="HZU251" s="13"/>
      <c r="HZV251" s="13"/>
      <c r="HZW251" s="13"/>
      <c r="HZX251" s="13"/>
      <c r="HZY251" s="13"/>
      <c r="HZZ251" s="13"/>
      <c r="IAA251" s="13"/>
      <c r="IAB251" s="13"/>
      <c r="IAC251" s="13"/>
      <c r="IAD251" s="13"/>
      <c r="IAE251" s="13"/>
      <c r="IAF251" s="13"/>
      <c r="IAG251" s="13"/>
      <c r="IAH251" s="13"/>
      <c r="IAI251" s="13"/>
      <c r="IAJ251" s="13"/>
      <c r="IAK251" s="13"/>
      <c r="IAL251" s="13"/>
      <c r="IAM251" s="13"/>
      <c r="IAN251" s="13"/>
      <c r="IAO251" s="13"/>
      <c r="IAP251" s="13"/>
      <c r="IAQ251" s="13"/>
      <c r="IAR251" s="13"/>
      <c r="IAS251" s="13"/>
      <c r="IAT251" s="13"/>
      <c r="IAU251" s="13"/>
      <c r="IAV251" s="13"/>
      <c r="IAW251" s="13"/>
      <c r="IAX251" s="13"/>
      <c r="IAY251" s="13"/>
      <c r="IAZ251" s="13"/>
      <c r="IBA251" s="13"/>
      <c r="IBB251" s="13"/>
      <c r="IBC251" s="13"/>
      <c r="IBD251" s="13"/>
      <c r="IBE251" s="13"/>
      <c r="IBF251" s="13"/>
      <c r="IBG251" s="13"/>
      <c r="IBH251" s="13"/>
      <c r="IBI251" s="13"/>
      <c r="IBJ251" s="13"/>
      <c r="IBK251" s="13"/>
      <c r="IBL251" s="13"/>
      <c r="IBM251" s="13"/>
      <c r="IBN251" s="13"/>
      <c r="IBO251" s="13"/>
      <c r="IBP251" s="13"/>
      <c r="IBQ251" s="13"/>
      <c r="IBR251" s="13"/>
      <c r="IBS251" s="13"/>
      <c r="IBT251" s="13"/>
      <c r="IBU251" s="13"/>
      <c r="IBV251" s="13"/>
      <c r="IBW251" s="13"/>
      <c r="IBX251" s="13"/>
      <c r="IBY251" s="13"/>
      <c r="IBZ251" s="13"/>
      <c r="ICA251" s="13"/>
      <c r="ICB251" s="13"/>
      <c r="ICC251" s="13"/>
      <c r="ICD251" s="13"/>
      <c r="ICE251" s="13"/>
      <c r="ICF251" s="13"/>
      <c r="ICG251" s="13"/>
      <c r="ICH251" s="13"/>
      <c r="ICI251" s="13"/>
      <c r="ICJ251" s="13"/>
      <c r="ICK251" s="13"/>
      <c r="ICL251" s="13"/>
      <c r="ICM251" s="13"/>
      <c r="ICN251" s="13"/>
      <c r="ICO251" s="13"/>
      <c r="ICP251" s="13"/>
      <c r="ICQ251" s="13"/>
      <c r="ICR251" s="13"/>
      <c r="ICS251" s="13"/>
      <c r="ICT251" s="13"/>
      <c r="ICU251" s="13"/>
      <c r="ICV251" s="13"/>
      <c r="ICW251" s="13"/>
      <c r="ICX251" s="13"/>
      <c r="ICY251" s="13"/>
      <c r="ICZ251" s="13"/>
      <c r="IDA251" s="13"/>
      <c r="IDB251" s="13"/>
      <c r="IDC251" s="13"/>
      <c r="IDD251" s="13"/>
      <c r="IDE251" s="13"/>
      <c r="IDF251" s="13"/>
      <c r="IDG251" s="13"/>
      <c r="IDH251" s="13"/>
      <c r="IDI251" s="13"/>
      <c r="IDJ251" s="13"/>
      <c r="IDK251" s="13"/>
      <c r="IDL251" s="13"/>
      <c r="IDM251" s="13"/>
      <c r="IDN251" s="13"/>
      <c r="IDO251" s="13"/>
      <c r="IDP251" s="13"/>
      <c r="IDQ251" s="13"/>
      <c r="IDR251" s="13"/>
      <c r="IDS251" s="13"/>
      <c r="IDT251" s="13"/>
      <c r="IDU251" s="13"/>
      <c r="IDV251" s="13"/>
      <c r="IDW251" s="13"/>
      <c r="IDX251" s="13"/>
      <c r="IDY251" s="13"/>
      <c r="IDZ251" s="13"/>
      <c r="IEA251" s="13"/>
      <c r="IEB251" s="13"/>
      <c r="IEC251" s="13"/>
      <c r="IED251" s="13"/>
      <c r="IEE251" s="13"/>
      <c r="IEF251" s="13"/>
      <c r="IEG251" s="13"/>
      <c r="IEH251" s="13"/>
      <c r="IEI251" s="13"/>
      <c r="IEJ251" s="13"/>
      <c r="IEK251" s="13"/>
      <c r="IEL251" s="13"/>
      <c r="IEM251" s="13"/>
      <c r="IEN251" s="13"/>
      <c r="IEO251" s="13"/>
      <c r="IEP251" s="13"/>
      <c r="IEQ251" s="13"/>
      <c r="IER251" s="13"/>
      <c r="IES251" s="13"/>
      <c r="IET251" s="13"/>
      <c r="IEU251" s="13"/>
      <c r="IEV251" s="13"/>
      <c r="IEW251" s="13"/>
      <c r="IEX251" s="13"/>
      <c r="IEY251" s="13"/>
      <c r="IEZ251" s="13"/>
      <c r="IFA251" s="13"/>
      <c r="IFB251" s="13"/>
      <c r="IFC251" s="13"/>
      <c r="IFD251" s="13"/>
      <c r="IFE251" s="13"/>
      <c r="IFF251" s="13"/>
      <c r="IFG251" s="13"/>
      <c r="IFH251" s="13"/>
      <c r="IFI251" s="13"/>
      <c r="IFJ251" s="13"/>
      <c r="IFK251" s="13"/>
      <c r="IFL251" s="13"/>
      <c r="IFM251" s="13"/>
      <c r="IFN251" s="13"/>
      <c r="IFO251" s="13"/>
      <c r="IFP251" s="13"/>
      <c r="IFQ251" s="13"/>
      <c r="IFR251" s="13"/>
      <c r="IFS251" s="13"/>
      <c r="IFT251" s="13"/>
      <c r="IFU251" s="13"/>
      <c r="IFV251" s="13"/>
      <c r="IFW251" s="13"/>
      <c r="IFX251" s="13"/>
      <c r="IFY251" s="13"/>
      <c r="IFZ251" s="13"/>
      <c r="IGA251" s="13"/>
      <c r="IGB251" s="13"/>
      <c r="IGC251" s="13"/>
      <c r="IGD251" s="13"/>
      <c r="IGE251" s="13"/>
      <c r="IGF251" s="13"/>
      <c r="IGG251" s="13"/>
      <c r="IGH251" s="13"/>
      <c r="IGI251" s="13"/>
      <c r="IGJ251" s="13"/>
      <c r="IGK251" s="13"/>
      <c r="IGL251" s="13"/>
      <c r="IGM251" s="13"/>
      <c r="IGN251" s="13"/>
      <c r="IGO251" s="13"/>
      <c r="IGP251" s="13"/>
      <c r="IGQ251" s="13"/>
      <c r="IGR251" s="13"/>
      <c r="IGS251" s="13"/>
      <c r="IGT251" s="13"/>
      <c r="IGU251" s="13"/>
      <c r="IGV251" s="13"/>
      <c r="IGW251" s="13"/>
      <c r="IGX251" s="13"/>
      <c r="IGY251" s="13"/>
      <c r="IGZ251" s="13"/>
      <c r="IHA251" s="13"/>
      <c r="IHB251" s="13"/>
      <c r="IHC251" s="13"/>
      <c r="IHD251" s="13"/>
      <c r="IHE251" s="13"/>
      <c r="IHF251" s="13"/>
      <c r="IHG251" s="13"/>
      <c r="IHH251" s="13"/>
      <c r="IHI251" s="13"/>
      <c r="IHJ251" s="13"/>
      <c r="IHK251" s="13"/>
      <c r="IHL251" s="13"/>
      <c r="IHM251" s="13"/>
      <c r="IHN251" s="13"/>
      <c r="IHO251" s="13"/>
      <c r="IHP251" s="13"/>
      <c r="IHQ251" s="13"/>
      <c r="IHR251" s="13"/>
      <c r="IHS251" s="13"/>
      <c r="IHT251" s="13"/>
      <c r="IHU251" s="13"/>
      <c r="IHV251" s="13"/>
      <c r="IHW251" s="13"/>
      <c r="IHX251" s="13"/>
      <c r="IHY251" s="13"/>
      <c r="IHZ251" s="13"/>
      <c r="IIA251" s="13"/>
      <c r="IIB251" s="13"/>
      <c r="IIC251" s="13"/>
      <c r="IID251" s="13"/>
      <c r="IIE251" s="13"/>
      <c r="IIF251" s="13"/>
      <c r="IIG251" s="13"/>
      <c r="IIH251" s="13"/>
      <c r="III251" s="13"/>
      <c r="IIJ251" s="13"/>
      <c r="IIK251" s="13"/>
      <c r="IIL251" s="13"/>
      <c r="IIM251" s="13"/>
      <c r="IIN251" s="13"/>
      <c r="IIO251" s="13"/>
      <c r="IIP251" s="13"/>
      <c r="IIQ251" s="13"/>
      <c r="IIR251" s="13"/>
      <c r="IIS251" s="13"/>
      <c r="IIT251" s="13"/>
      <c r="IIU251" s="13"/>
      <c r="IIV251" s="13"/>
      <c r="IIW251" s="13"/>
      <c r="IIX251" s="13"/>
      <c r="IIY251" s="13"/>
      <c r="IIZ251" s="13"/>
      <c r="IJA251" s="13"/>
      <c r="IJB251" s="13"/>
      <c r="IJC251" s="13"/>
      <c r="IJD251" s="13"/>
      <c r="IJE251" s="13"/>
      <c r="IJF251" s="13"/>
      <c r="IJG251" s="13"/>
      <c r="IJH251" s="13"/>
      <c r="IJI251" s="13"/>
      <c r="IJJ251" s="13"/>
      <c r="IJK251" s="13"/>
      <c r="IJL251" s="13"/>
      <c r="IJM251" s="13"/>
      <c r="IJN251" s="13"/>
      <c r="IJO251" s="13"/>
      <c r="IJP251" s="13"/>
      <c r="IJQ251" s="13"/>
      <c r="IJR251" s="13"/>
      <c r="IJS251" s="13"/>
      <c r="IJT251" s="13"/>
      <c r="IJU251" s="13"/>
      <c r="IJV251" s="13"/>
      <c r="IJW251" s="13"/>
      <c r="IJX251" s="13"/>
      <c r="IJY251" s="13"/>
      <c r="IJZ251" s="13"/>
      <c r="IKA251" s="13"/>
      <c r="IKB251" s="13"/>
      <c r="IKC251" s="13"/>
      <c r="IKD251" s="13"/>
      <c r="IKE251" s="13"/>
      <c r="IKF251" s="13"/>
      <c r="IKG251" s="13"/>
      <c r="IKH251" s="13"/>
      <c r="IKI251" s="13"/>
      <c r="IKJ251" s="13"/>
      <c r="IKK251" s="13"/>
      <c r="IKL251" s="13"/>
      <c r="IKM251" s="13"/>
      <c r="IKN251" s="13"/>
      <c r="IKO251" s="13"/>
      <c r="IKP251" s="13"/>
      <c r="IKQ251" s="13"/>
      <c r="IKR251" s="13"/>
      <c r="IKS251" s="13"/>
      <c r="IKT251" s="13"/>
      <c r="IKU251" s="13"/>
      <c r="IKV251" s="13"/>
      <c r="IKW251" s="13"/>
      <c r="IKX251" s="13"/>
      <c r="IKY251" s="13"/>
      <c r="IKZ251" s="13"/>
      <c r="ILA251" s="13"/>
      <c r="ILB251" s="13"/>
      <c r="ILC251" s="13"/>
      <c r="ILD251" s="13"/>
      <c r="ILE251" s="13"/>
      <c r="ILF251" s="13"/>
      <c r="ILG251" s="13"/>
      <c r="ILH251" s="13"/>
      <c r="ILI251" s="13"/>
      <c r="ILJ251" s="13"/>
      <c r="ILK251" s="13"/>
      <c r="ILL251" s="13"/>
      <c r="ILM251" s="13"/>
      <c r="ILN251" s="13"/>
      <c r="ILO251" s="13"/>
      <c r="ILP251" s="13"/>
      <c r="ILQ251" s="13"/>
      <c r="ILR251" s="13"/>
      <c r="ILS251" s="13"/>
      <c r="ILT251" s="13"/>
      <c r="ILU251" s="13"/>
      <c r="ILV251" s="13"/>
      <c r="ILW251" s="13"/>
      <c r="ILX251" s="13"/>
      <c r="ILY251" s="13"/>
      <c r="ILZ251" s="13"/>
      <c r="IMA251" s="13"/>
      <c r="IMB251" s="13"/>
      <c r="IMC251" s="13"/>
      <c r="IMD251" s="13"/>
      <c r="IME251" s="13"/>
      <c r="IMF251" s="13"/>
      <c r="IMG251" s="13"/>
      <c r="IMH251" s="13"/>
      <c r="IMI251" s="13"/>
      <c r="IMJ251" s="13"/>
      <c r="IMK251" s="13"/>
      <c r="IML251" s="13"/>
      <c r="IMM251" s="13"/>
      <c r="IMN251" s="13"/>
      <c r="IMO251" s="13"/>
      <c r="IMP251" s="13"/>
      <c r="IMQ251" s="13"/>
      <c r="IMR251" s="13"/>
      <c r="IMS251" s="13"/>
      <c r="IMT251" s="13"/>
      <c r="IMU251" s="13"/>
      <c r="IMV251" s="13"/>
      <c r="IMW251" s="13"/>
      <c r="IMX251" s="13"/>
      <c r="IMY251" s="13"/>
      <c r="IMZ251" s="13"/>
      <c r="INA251" s="13"/>
      <c r="INB251" s="13"/>
      <c r="INC251" s="13"/>
      <c r="IND251" s="13"/>
      <c r="INE251" s="13"/>
      <c r="INF251" s="13"/>
      <c r="ING251" s="13"/>
      <c r="INH251" s="13"/>
      <c r="INI251" s="13"/>
      <c r="INJ251" s="13"/>
      <c r="INK251" s="13"/>
      <c r="INL251" s="13"/>
      <c r="INM251" s="13"/>
      <c r="INN251" s="13"/>
      <c r="INO251" s="13"/>
      <c r="INP251" s="13"/>
      <c r="INQ251" s="13"/>
      <c r="INR251" s="13"/>
      <c r="INS251" s="13"/>
      <c r="INT251" s="13"/>
      <c r="INU251" s="13"/>
      <c r="INV251" s="13"/>
      <c r="INW251" s="13"/>
      <c r="INX251" s="13"/>
      <c r="INY251" s="13"/>
      <c r="INZ251" s="13"/>
      <c r="IOA251" s="13"/>
      <c r="IOB251" s="13"/>
      <c r="IOC251" s="13"/>
      <c r="IOD251" s="13"/>
      <c r="IOE251" s="13"/>
      <c r="IOF251" s="13"/>
      <c r="IOG251" s="13"/>
      <c r="IOH251" s="13"/>
      <c r="IOI251" s="13"/>
      <c r="IOJ251" s="13"/>
      <c r="IOK251" s="13"/>
      <c r="IOL251" s="13"/>
      <c r="IOM251" s="13"/>
      <c r="ION251" s="13"/>
      <c r="IOO251" s="13"/>
      <c r="IOP251" s="13"/>
      <c r="IOQ251" s="13"/>
      <c r="IOR251" s="13"/>
      <c r="IOS251" s="13"/>
      <c r="IOT251" s="13"/>
      <c r="IOU251" s="13"/>
      <c r="IOV251" s="13"/>
      <c r="IOW251" s="13"/>
      <c r="IOX251" s="13"/>
      <c r="IOY251" s="13"/>
      <c r="IOZ251" s="13"/>
      <c r="IPA251" s="13"/>
      <c r="IPB251" s="13"/>
      <c r="IPC251" s="13"/>
      <c r="IPD251" s="13"/>
      <c r="IPE251" s="13"/>
      <c r="IPF251" s="13"/>
      <c r="IPG251" s="13"/>
      <c r="IPH251" s="13"/>
      <c r="IPI251" s="13"/>
      <c r="IPJ251" s="13"/>
      <c r="IPK251" s="13"/>
      <c r="IPL251" s="13"/>
      <c r="IPM251" s="13"/>
      <c r="IPN251" s="13"/>
      <c r="IPO251" s="13"/>
      <c r="IPP251" s="13"/>
      <c r="IPQ251" s="13"/>
      <c r="IPR251" s="13"/>
      <c r="IPS251" s="13"/>
      <c r="IPT251" s="13"/>
      <c r="IPU251" s="13"/>
      <c r="IPV251" s="13"/>
      <c r="IPW251" s="13"/>
      <c r="IPX251" s="13"/>
      <c r="IPY251" s="13"/>
      <c r="IPZ251" s="13"/>
      <c r="IQA251" s="13"/>
      <c r="IQB251" s="13"/>
      <c r="IQC251" s="13"/>
      <c r="IQD251" s="13"/>
      <c r="IQE251" s="13"/>
      <c r="IQF251" s="13"/>
      <c r="IQG251" s="13"/>
      <c r="IQH251" s="13"/>
      <c r="IQI251" s="13"/>
      <c r="IQJ251" s="13"/>
      <c r="IQK251" s="13"/>
      <c r="IQL251" s="13"/>
      <c r="IQM251" s="13"/>
      <c r="IQN251" s="13"/>
      <c r="IQO251" s="13"/>
      <c r="IQP251" s="13"/>
      <c r="IQQ251" s="13"/>
      <c r="IQR251" s="13"/>
      <c r="IQS251" s="13"/>
      <c r="IQT251" s="13"/>
      <c r="IQU251" s="13"/>
      <c r="IQV251" s="13"/>
      <c r="IQW251" s="13"/>
      <c r="IQX251" s="13"/>
      <c r="IQY251" s="13"/>
      <c r="IQZ251" s="13"/>
      <c r="IRA251" s="13"/>
      <c r="IRB251" s="13"/>
      <c r="IRC251" s="13"/>
      <c r="IRD251" s="13"/>
      <c r="IRE251" s="13"/>
      <c r="IRF251" s="13"/>
      <c r="IRG251" s="13"/>
      <c r="IRH251" s="13"/>
      <c r="IRI251" s="13"/>
      <c r="IRJ251" s="13"/>
      <c r="IRK251" s="13"/>
      <c r="IRL251" s="13"/>
      <c r="IRM251" s="13"/>
      <c r="IRN251" s="13"/>
      <c r="IRO251" s="13"/>
      <c r="IRP251" s="13"/>
      <c r="IRQ251" s="13"/>
      <c r="IRR251" s="13"/>
      <c r="IRS251" s="13"/>
      <c r="IRT251" s="13"/>
      <c r="IRU251" s="13"/>
      <c r="IRV251" s="13"/>
      <c r="IRW251" s="13"/>
      <c r="IRX251" s="13"/>
      <c r="IRY251" s="13"/>
      <c r="IRZ251" s="13"/>
      <c r="ISA251" s="13"/>
      <c r="ISB251" s="13"/>
      <c r="ISC251" s="13"/>
      <c r="ISD251" s="13"/>
      <c r="ISE251" s="13"/>
      <c r="ISF251" s="13"/>
      <c r="ISG251" s="13"/>
      <c r="ISH251" s="13"/>
      <c r="ISI251" s="13"/>
      <c r="ISJ251" s="13"/>
      <c r="ISK251" s="13"/>
      <c r="ISL251" s="13"/>
      <c r="ISM251" s="13"/>
      <c r="ISN251" s="13"/>
      <c r="ISO251" s="13"/>
      <c r="ISP251" s="13"/>
      <c r="ISQ251" s="13"/>
      <c r="ISR251" s="13"/>
      <c r="ISS251" s="13"/>
      <c r="IST251" s="13"/>
      <c r="ISU251" s="13"/>
      <c r="ISV251" s="13"/>
      <c r="ISW251" s="13"/>
      <c r="ISX251" s="13"/>
      <c r="ISY251" s="13"/>
      <c r="ISZ251" s="13"/>
      <c r="ITA251" s="13"/>
      <c r="ITB251" s="13"/>
      <c r="ITC251" s="13"/>
      <c r="ITD251" s="13"/>
      <c r="ITE251" s="13"/>
      <c r="ITF251" s="13"/>
      <c r="ITG251" s="13"/>
      <c r="ITH251" s="13"/>
      <c r="ITI251" s="13"/>
      <c r="ITJ251" s="13"/>
      <c r="ITK251" s="13"/>
      <c r="ITL251" s="13"/>
      <c r="ITM251" s="13"/>
      <c r="ITN251" s="13"/>
      <c r="ITO251" s="13"/>
      <c r="ITP251" s="13"/>
      <c r="ITQ251" s="13"/>
      <c r="ITR251" s="13"/>
      <c r="ITS251" s="13"/>
      <c r="ITT251" s="13"/>
      <c r="ITU251" s="13"/>
      <c r="ITV251" s="13"/>
      <c r="ITW251" s="13"/>
      <c r="ITX251" s="13"/>
      <c r="ITY251" s="13"/>
      <c r="ITZ251" s="13"/>
      <c r="IUA251" s="13"/>
      <c r="IUB251" s="13"/>
      <c r="IUC251" s="13"/>
      <c r="IUD251" s="13"/>
      <c r="IUE251" s="13"/>
      <c r="IUF251" s="13"/>
      <c r="IUG251" s="13"/>
      <c r="IUH251" s="13"/>
      <c r="IUI251" s="13"/>
      <c r="IUJ251" s="13"/>
      <c r="IUK251" s="13"/>
      <c r="IUL251" s="13"/>
      <c r="IUM251" s="13"/>
      <c r="IUN251" s="13"/>
      <c r="IUO251" s="13"/>
      <c r="IUP251" s="13"/>
      <c r="IUQ251" s="13"/>
      <c r="IUR251" s="13"/>
      <c r="IUS251" s="13"/>
      <c r="IUT251" s="13"/>
      <c r="IUU251" s="13"/>
      <c r="IUV251" s="13"/>
      <c r="IUW251" s="13"/>
      <c r="IUX251" s="13"/>
      <c r="IUY251" s="13"/>
      <c r="IUZ251" s="13"/>
      <c r="IVA251" s="13"/>
      <c r="IVB251" s="13"/>
      <c r="IVC251" s="13"/>
      <c r="IVD251" s="13"/>
      <c r="IVE251" s="13"/>
      <c r="IVF251" s="13"/>
      <c r="IVG251" s="13"/>
      <c r="IVH251" s="13"/>
      <c r="IVI251" s="13"/>
      <c r="IVJ251" s="13"/>
      <c r="IVK251" s="13"/>
      <c r="IVL251" s="13"/>
      <c r="IVM251" s="13"/>
      <c r="IVN251" s="13"/>
      <c r="IVO251" s="13"/>
      <c r="IVP251" s="13"/>
      <c r="IVQ251" s="13"/>
      <c r="IVR251" s="13"/>
      <c r="IVS251" s="13"/>
      <c r="IVT251" s="13"/>
      <c r="IVU251" s="13"/>
      <c r="IVV251" s="13"/>
      <c r="IVW251" s="13"/>
      <c r="IVX251" s="13"/>
      <c r="IVY251" s="13"/>
      <c r="IVZ251" s="13"/>
      <c r="IWA251" s="13"/>
      <c r="IWB251" s="13"/>
      <c r="IWC251" s="13"/>
      <c r="IWD251" s="13"/>
      <c r="IWE251" s="13"/>
      <c r="IWF251" s="13"/>
      <c r="IWG251" s="13"/>
      <c r="IWH251" s="13"/>
      <c r="IWI251" s="13"/>
      <c r="IWJ251" s="13"/>
      <c r="IWK251" s="13"/>
      <c r="IWL251" s="13"/>
      <c r="IWM251" s="13"/>
      <c r="IWN251" s="13"/>
      <c r="IWO251" s="13"/>
      <c r="IWP251" s="13"/>
      <c r="IWQ251" s="13"/>
      <c r="IWR251" s="13"/>
      <c r="IWS251" s="13"/>
      <c r="IWT251" s="13"/>
      <c r="IWU251" s="13"/>
      <c r="IWV251" s="13"/>
      <c r="IWW251" s="13"/>
      <c r="IWX251" s="13"/>
      <c r="IWY251" s="13"/>
      <c r="IWZ251" s="13"/>
      <c r="IXA251" s="13"/>
      <c r="IXB251" s="13"/>
      <c r="IXC251" s="13"/>
      <c r="IXD251" s="13"/>
      <c r="IXE251" s="13"/>
      <c r="IXF251" s="13"/>
      <c r="IXG251" s="13"/>
      <c r="IXH251" s="13"/>
      <c r="IXI251" s="13"/>
      <c r="IXJ251" s="13"/>
      <c r="IXK251" s="13"/>
      <c r="IXL251" s="13"/>
      <c r="IXM251" s="13"/>
      <c r="IXN251" s="13"/>
      <c r="IXO251" s="13"/>
      <c r="IXP251" s="13"/>
      <c r="IXQ251" s="13"/>
      <c r="IXR251" s="13"/>
      <c r="IXS251" s="13"/>
      <c r="IXT251" s="13"/>
      <c r="IXU251" s="13"/>
      <c r="IXV251" s="13"/>
      <c r="IXW251" s="13"/>
      <c r="IXX251" s="13"/>
      <c r="IXY251" s="13"/>
      <c r="IXZ251" s="13"/>
      <c r="IYA251" s="13"/>
      <c r="IYB251" s="13"/>
      <c r="IYC251" s="13"/>
      <c r="IYD251" s="13"/>
      <c r="IYE251" s="13"/>
      <c r="IYF251" s="13"/>
      <c r="IYG251" s="13"/>
      <c r="IYH251" s="13"/>
      <c r="IYI251" s="13"/>
      <c r="IYJ251" s="13"/>
      <c r="IYK251" s="13"/>
      <c r="IYL251" s="13"/>
      <c r="IYM251" s="13"/>
      <c r="IYN251" s="13"/>
      <c r="IYO251" s="13"/>
      <c r="IYP251" s="13"/>
      <c r="IYQ251" s="13"/>
      <c r="IYR251" s="13"/>
      <c r="IYS251" s="13"/>
      <c r="IYT251" s="13"/>
      <c r="IYU251" s="13"/>
      <c r="IYV251" s="13"/>
      <c r="IYW251" s="13"/>
      <c r="IYX251" s="13"/>
      <c r="IYY251" s="13"/>
      <c r="IYZ251" s="13"/>
      <c r="IZA251" s="13"/>
      <c r="IZB251" s="13"/>
      <c r="IZC251" s="13"/>
      <c r="IZD251" s="13"/>
      <c r="IZE251" s="13"/>
      <c r="IZF251" s="13"/>
      <c r="IZG251" s="13"/>
      <c r="IZH251" s="13"/>
      <c r="IZI251" s="13"/>
      <c r="IZJ251" s="13"/>
      <c r="IZK251" s="13"/>
      <c r="IZL251" s="13"/>
      <c r="IZM251" s="13"/>
      <c r="IZN251" s="13"/>
      <c r="IZO251" s="13"/>
      <c r="IZP251" s="13"/>
      <c r="IZQ251" s="13"/>
      <c r="IZR251" s="13"/>
      <c r="IZS251" s="13"/>
      <c r="IZT251" s="13"/>
      <c r="IZU251" s="13"/>
      <c r="IZV251" s="13"/>
      <c r="IZW251" s="13"/>
      <c r="IZX251" s="13"/>
      <c r="IZY251" s="13"/>
      <c r="IZZ251" s="13"/>
      <c r="JAA251" s="13"/>
      <c r="JAB251" s="13"/>
      <c r="JAC251" s="13"/>
      <c r="JAD251" s="13"/>
      <c r="JAE251" s="13"/>
      <c r="JAF251" s="13"/>
      <c r="JAG251" s="13"/>
      <c r="JAH251" s="13"/>
      <c r="JAI251" s="13"/>
      <c r="JAJ251" s="13"/>
      <c r="JAK251" s="13"/>
      <c r="JAL251" s="13"/>
      <c r="JAM251" s="13"/>
      <c r="JAN251" s="13"/>
      <c r="JAO251" s="13"/>
      <c r="JAP251" s="13"/>
      <c r="JAQ251" s="13"/>
      <c r="JAR251" s="13"/>
      <c r="JAS251" s="13"/>
      <c r="JAT251" s="13"/>
      <c r="JAU251" s="13"/>
      <c r="JAV251" s="13"/>
      <c r="JAW251" s="13"/>
      <c r="JAX251" s="13"/>
      <c r="JAY251" s="13"/>
      <c r="JAZ251" s="13"/>
      <c r="JBA251" s="13"/>
      <c r="JBB251" s="13"/>
      <c r="JBC251" s="13"/>
      <c r="JBD251" s="13"/>
      <c r="JBE251" s="13"/>
      <c r="JBF251" s="13"/>
      <c r="JBG251" s="13"/>
      <c r="JBH251" s="13"/>
      <c r="JBI251" s="13"/>
      <c r="JBJ251" s="13"/>
      <c r="JBK251" s="13"/>
      <c r="JBL251" s="13"/>
      <c r="JBM251" s="13"/>
      <c r="JBN251" s="13"/>
      <c r="JBO251" s="13"/>
      <c r="JBP251" s="13"/>
      <c r="JBQ251" s="13"/>
      <c r="JBR251" s="13"/>
      <c r="JBS251" s="13"/>
      <c r="JBT251" s="13"/>
      <c r="JBU251" s="13"/>
      <c r="JBV251" s="13"/>
      <c r="JBW251" s="13"/>
      <c r="JBX251" s="13"/>
      <c r="JBY251" s="13"/>
      <c r="JBZ251" s="13"/>
      <c r="JCA251" s="13"/>
      <c r="JCB251" s="13"/>
      <c r="JCC251" s="13"/>
      <c r="JCD251" s="13"/>
      <c r="JCE251" s="13"/>
      <c r="JCF251" s="13"/>
      <c r="JCG251" s="13"/>
      <c r="JCH251" s="13"/>
      <c r="JCI251" s="13"/>
      <c r="JCJ251" s="13"/>
      <c r="JCK251" s="13"/>
      <c r="JCL251" s="13"/>
      <c r="JCM251" s="13"/>
      <c r="JCN251" s="13"/>
      <c r="JCO251" s="13"/>
      <c r="JCP251" s="13"/>
      <c r="JCQ251" s="13"/>
      <c r="JCR251" s="13"/>
      <c r="JCS251" s="13"/>
      <c r="JCT251" s="13"/>
      <c r="JCU251" s="13"/>
      <c r="JCV251" s="13"/>
      <c r="JCW251" s="13"/>
      <c r="JCX251" s="13"/>
      <c r="JCY251" s="13"/>
      <c r="JCZ251" s="13"/>
      <c r="JDA251" s="13"/>
      <c r="JDB251" s="13"/>
      <c r="JDC251" s="13"/>
      <c r="JDD251" s="13"/>
      <c r="JDE251" s="13"/>
      <c r="JDF251" s="13"/>
      <c r="JDG251" s="13"/>
      <c r="JDH251" s="13"/>
      <c r="JDI251" s="13"/>
      <c r="JDJ251" s="13"/>
      <c r="JDK251" s="13"/>
      <c r="JDL251" s="13"/>
      <c r="JDM251" s="13"/>
      <c r="JDN251" s="13"/>
      <c r="JDO251" s="13"/>
      <c r="JDP251" s="13"/>
      <c r="JDQ251" s="13"/>
      <c r="JDR251" s="13"/>
      <c r="JDS251" s="13"/>
      <c r="JDT251" s="13"/>
      <c r="JDU251" s="13"/>
      <c r="JDV251" s="13"/>
      <c r="JDW251" s="13"/>
      <c r="JDX251" s="13"/>
      <c r="JDY251" s="13"/>
      <c r="JDZ251" s="13"/>
      <c r="JEA251" s="13"/>
      <c r="JEB251" s="13"/>
      <c r="JEC251" s="13"/>
      <c r="JED251" s="13"/>
      <c r="JEE251" s="13"/>
      <c r="JEF251" s="13"/>
      <c r="JEG251" s="13"/>
      <c r="JEH251" s="13"/>
      <c r="JEI251" s="13"/>
      <c r="JEJ251" s="13"/>
      <c r="JEK251" s="13"/>
      <c r="JEL251" s="13"/>
      <c r="JEM251" s="13"/>
      <c r="JEN251" s="13"/>
      <c r="JEO251" s="13"/>
      <c r="JEP251" s="13"/>
      <c r="JEQ251" s="13"/>
      <c r="JER251" s="13"/>
      <c r="JES251" s="13"/>
      <c r="JET251" s="13"/>
      <c r="JEU251" s="13"/>
      <c r="JEV251" s="13"/>
      <c r="JEW251" s="13"/>
      <c r="JEX251" s="13"/>
      <c r="JEY251" s="13"/>
      <c r="JEZ251" s="13"/>
      <c r="JFA251" s="13"/>
      <c r="JFB251" s="13"/>
      <c r="JFC251" s="13"/>
      <c r="JFD251" s="13"/>
      <c r="JFE251" s="13"/>
      <c r="JFF251" s="13"/>
      <c r="JFG251" s="13"/>
      <c r="JFH251" s="13"/>
      <c r="JFI251" s="13"/>
      <c r="JFJ251" s="13"/>
      <c r="JFK251" s="13"/>
      <c r="JFL251" s="13"/>
      <c r="JFM251" s="13"/>
      <c r="JFN251" s="13"/>
      <c r="JFO251" s="13"/>
      <c r="JFP251" s="13"/>
      <c r="JFQ251" s="13"/>
      <c r="JFR251" s="13"/>
      <c r="JFS251" s="13"/>
      <c r="JFT251" s="13"/>
      <c r="JFU251" s="13"/>
      <c r="JFV251" s="13"/>
      <c r="JFW251" s="13"/>
      <c r="JFX251" s="13"/>
      <c r="JFY251" s="13"/>
      <c r="JFZ251" s="13"/>
      <c r="JGA251" s="13"/>
      <c r="JGB251" s="13"/>
      <c r="JGC251" s="13"/>
      <c r="JGD251" s="13"/>
      <c r="JGE251" s="13"/>
      <c r="JGF251" s="13"/>
      <c r="JGG251" s="13"/>
      <c r="JGH251" s="13"/>
      <c r="JGI251" s="13"/>
      <c r="JGJ251" s="13"/>
      <c r="JGK251" s="13"/>
      <c r="JGL251" s="13"/>
      <c r="JGM251" s="13"/>
      <c r="JGN251" s="13"/>
      <c r="JGO251" s="13"/>
      <c r="JGP251" s="13"/>
      <c r="JGQ251" s="13"/>
      <c r="JGR251" s="13"/>
      <c r="JGS251" s="13"/>
      <c r="JGT251" s="13"/>
      <c r="JGU251" s="13"/>
      <c r="JGV251" s="13"/>
      <c r="JGW251" s="13"/>
      <c r="JGX251" s="13"/>
      <c r="JGY251" s="13"/>
      <c r="JGZ251" s="13"/>
      <c r="JHA251" s="13"/>
      <c r="JHB251" s="13"/>
      <c r="JHC251" s="13"/>
      <c r="JHD251" s="13"/>
      <c r="JHE251" s="13"/>
      <c r="JHF251" s="13"/>
      <c r="JHG251" s="13"/>
      <c r="JHH251" s="13"/>
      <c r="JHI251" s="13"/>
      <c r="JHJ251" s="13"/>
      <c r="JHK251" s="13"/>
      <c r="JHL251" s="13"/>
      <c r="JHM251" s="13"/>
      <c r="JHN251" s="13"/>
      <c r="JHO251" s="13"/>
      <c r="JHP251" s="13"/>
      <c r="JHQ251" s="13"/>
      <c r="JHR251" s="13"/>
      <c r="JHS251" s="13"/>
      <c r="JHT251" s="13"/>
      <c r="JHU251" s="13"/>
      <c r="JHV251" s="13"/>
      <c r="JHW251" s="13"/>
      <c r="JHX251" s="13"/>
      <c r="JHY251" s="13"/>
      <c r="JHZ251" s="13"/>
      <c r="JIA251" s="13"/>
      <c r="JIB251" s="13"/>
      <c r="JIC251" s="13"/>
      <c r="JID251" s="13"/>
      <c r="JIE251" s="13"/>
      <c r="JIF251" s="13"/>
      <c r="JIG251" s="13"/>
      <c r="JIH251" s="13"/>
      <c r="JII251" s="13"/>
      <c r="JIJ251" s="13"/>
      <c r="JIK251" s="13"/>
      <c r="JIL251" s="13"/>
      <c r="JIM251" s="13"/>
      <c r="JIN251" s="13"/>
      <c r="JIO251" s="13"/>
      <c r="JIP251" s="13"/>
      <c r="JIQ251" s="13"/>
      <c r="JIR251" s="13"/>
      <c r="JIS251" s="13"/>
      <c r="JIT251" s="13"/>
      <c r="JIU251" s="13"/>
      <c r="JIV251" s="13"/>
      <c r="JIW251" s="13"/>
      <c r="JIX251" s="13"/>
      <c r="JIY251" s="13"/>
      <c r="JIZ251" s="13"/>
      <c r="JJA251" s="13"/>
      <c r="JJB251" s="13"/>
      <c r="JJC251" s="13"/>
      <c r="JJD251" s="13"/>
      <c r="JJE251" s="13"/>
      <c r="JJF251" s="13"/>
      <c r="JJG251" s="13"/>
      <c r="JJH251" s="13"/>
      <c r="JJI251" s="13"/>
      <c r="JJJ251" s="13"/>
      <c r="JJK251" s="13"/>
      <c r="JJL251" s="13"/>
      <c r="JJM251" s="13"/>
      <c r="JJN251" s="13"/>
      <c r="JJO251" s="13"/>
      <c r="JJP251" s="13"/>
      <c r="JJQ251" s="13"/>
      <c r="JJR251" s="13"/>
      <c r="JJS251" s="13"/>
      <c r="JJT251" s="13"/>
      <c r="JJU251" s="13"/>
      <c r="JJV251" s="13"/>
      <c r="JJW251" s="13"/>
      <c r="JJX251" s="13"/>
      <c r="JJY251" s="13"/>
      <c r="JJZ251" s="13"/>
      <c r="JKA251" s="13"/>
      <c r="JKB251" s="13"/>
      <c r="JKC251" s="13"/>
      <c r="JKD251" s="13"/>
      <c r="JKE251" s="13"/>
      <c r="JKF251" s="13"/>
      <c r="JKG251" s="13"/>
      <c r="JKH251" s="13"/>
      <c r="JKI251" s="13"/>
      <c r="JKJ251" s="13"/>
      <c r="JKK251" s="13"/>
      <c r="JKL251" s="13"/>
      <c r="JKM251" s="13"/>
      <c r="JKN251" s="13"/>
      <c r="JKO251" s="13"/>
      <c r="JKP251" s="13"/>
      <c r="JKQ251" s="13"/>
      <c r="JKR251" s="13"/>
      <c r="JKS251" s="13"/>
      <c r="JKT251" s="13"/>
      <c r="JKU251" s="13"/>
      <c r="JKV251" s="13"/>
      <c r="JKW251" s="13"/>
      <c r="JKX251" s="13"/>
      <c r="JKY251" s="13"/>
      <c r="JKZ251" s="13"/>
      <c r="JLA251" s="13"/>
      <c r="JLB251" s="13"/>
      <c r="JLC251" s="13"/>
      <c r="JLD251" s="13"/>
      <c r="JLE251" s="13"/>
      <c r="JLF251" s="13"/>
      <c r="JLG251" s="13"/>
      <c r="JLH251" s="13"/>
      <c r="JLI251" s="13"/>
      <c r="JLJ251" s="13"/>
      <c r="JLK251" s="13"/>
      <c r="JLL251" s="13"/>
      <c r="JLM251" s="13"/>
      <c r="JLN251" s="13"/>
      <c r="JLO251" s="13"/>
      <c r="JLP251" s="13"/>
      <c r="JLQ251" s="13"/>
      <c r="JLR251" s="13"/>
      <c r="JLS251" s="13"/>
      <c r="JLT251" s="13"/>
      <c r="JLU251" s="13"/>
      <c r="JLV251" s="13"/>
      <c r="JLW251" s="13"/>
      <c r="JLX251" s="13"/>
      <c r="JLY251" s="13"/>
      <c r="JLZ251" s="13"/>
      <c r="JMA251" s="13"/>
      <c r="JMB251" s="13"/>
      <c r="JMC251" s="13"/>
      <c r="JMD251" s="13"/>
      <c r="JME251" s="13"/>
      <c r="JMF251" s="13"/>
      <c r="JMG251" s="13"/>
      <c r="JMH251" s="13"/>
      <c r="JMI251" s="13"/>
      <c r="JMJ251" s="13"/>
      <c r="JMK251" s="13"/>
      <c r="JML251" s="13"/>
      <c r="JMM251" s="13"/>
      <c r="JMN251" s="13"/>
      <c r="JMO251" s="13"/>
      <c r="JMP251" s="13"/>
      <c r="JMQ251" s="13"/>
      <c r="JMR251" s="13"/>
      <c r="JMS251" s="13"/>
      <c r="JMT251" s="13"/>
      <c r="JMU251" s="13"/>
      <c r="JMV251" s="13"/>
      <c r="JMW251" s="13"/>
      <c r="JMX251" s="13"/>
      <c r="JMY251" s="13"/>
      <c r="JMZ251" s="13"/>
      <c r="JNA251" s="13"/>
      <c r="JNB251" s="13"/>
      <c r="JNC251" s="13"/>
      <c r="JND251" s="13"/>
      <c r="JNE251" s="13"/>
      <c r="JNF251" s="13"/>
      <c r="JNG251" s="13"/>
      <c r="JNH251" s="13"/>
      <c r="JNI251" s="13"/>
      <c r="JNJ251" s="13"/>
      <c r="JNK251" s="13"/>
      <c r="JNL251" s="13"/>
      <c r="JNM251" s="13"/>
      <c r="JNN251" s="13"/>
      <c r="JNO251" s="13"/>
      <c r="JNP251" s="13"/>
      <c r="JNQ251" s="13"/>
      <c r="JNR251" s="13"/>
      <c r="JNS251" s="13"/>
      <c r="JNT251" s="13"/>
      <c r="JNU251" s="13"/>
      <c r="JNV251" s="13"/>
      <c r="JNW251" s="13"/>
      <c r="JNX251" s="13"/>
      <c r="JNY251" s="13"/>
      <c r="JNZ251" s="13"/>
      <c r="JOA251" s="13"/>
      <c r="JOB251" s="13"/>
      <c r="JOC251" s="13"/>
      <c r="JOD251" s="13"/>
      <c r="JOE251" s="13"/>
      <c r="JOF251" s="13"/>
      <c r="JOG251" s="13"/>
      <c r="JOH251" s="13"/>
      <c r="JOI251" s="13"/>
      <c r="JOJ251" s="13"/>
      <c r="JOK251" s="13"/>
      <c r="JOL251" s="13"/>
      <c r="JOM251" s="13"/>
      <c r="JON251" s="13"/>
      <c r="JOO251" s="13"/>
      <c r="JOP251" s="13"/>
      <c r="JOQ251" s="13"/>
      <c r="JOR251" s="13"/>
      <c r="JOS251" s="13"/>
      <c r="JOT251" s="13"/>
      <c r="JOU251" s="13"/>
      <c r="JOV251" s="13"/>
      <c r="JOW251" s="13"/>
      <c r="JOX251" s="13"/>
      <c r="JOY251" s="13"/>
      <c r="JOZ251" s="13"/>
      <c r="JPA251" s="13"/>
      <c r="JPB251" s="13"/>
      <c r="JPC251" s="13"/>
      <c r="JPD251" s="13"/>
      <c r="JPE251" s="13"/>
      <c r="JPF251" s="13"/>
      <c r="JPG251" s="13"/>
      <c r="JPH251" s="13"/>
      <c r="JPI251" s="13"/>
      <c r="JPJ251" s="13"/>
      <c r="JPK251" s="13"/>
      <c r="JPL251" s="13"/>
      <c r="JPM251" s="13"/>
      <c r="JPN251" s="13"/>
      <c r="JPO251" s="13"/>
      <c r="JPP251" s="13"/>
      <c r="JPQ251" s="13"/>
      <c r="JPR251" s="13"/>
      <c r="JPS251" s="13"/>
      <c r="JPT251" s="13"/>
      <c r="JPU251" s="13"/>
      <c r="JPV251" s="13"/>
      <c r="JPW251" s="13"/>
      <c r="JPX251" s="13"/>
      <c r="JPY251" s="13"/>
      <c r="JPZ251" s="13"/>
      <c r="JQA251" s="13"/>
      <c r="JQB251" s="13"/>
      <c r="JQC251" s="13"/>
      <c r="JQD251" s="13"/>
      <c r="JQE251" s="13"/>
      <c r="JQF251" s="13"/>
      <c r="JQG251" s="13"/>
      <c r="JQH251" s="13"/>
      <c r="JQI251" s="13"/>
      <c r="JQJ251" s="13"/>
      <c r="JQK251" s="13"/>
      <c r="JQL251" s="13"/>
      <c r="JQM251" s="13"/>
      <c r="JQN251" s="13"/>
      <c r="JQO251" s="13"/>
      <c r="JQP251" s="13"/>
      <c r="JQQ251" s="13"/>
      <c r="JQR251" s="13"/>
      <c r="JQS251" s="13"/>
      <c r="JQT251" s="13"/>
      <c r="JQU251" s="13"/>
      <c r="JQV251" s="13"/>
      <c r="JQW251" s="13"/>
      <c r="JQX251" s="13"/>
      <c r="JQY251" s="13"/>
      <c r="JQZ251" s="13"/>
      <c r="JRA251" s="13"/>
      <c r="JRB251" s="13"/>
      <c r="JRC251" s="13"/>
      <c r="JRD251" s="13"/>
      <c r="JRE251" s="13"/>
      <c r="JRF251" s="13"/>
      <c r="JRG251" s="13"/>
      <c r="JRH251" s="13"/>
      <c r="JRI251" s="13"/>
      <c r="JRJ251" s="13"/>
      <c r="JRK251" s="13"/>
      <c r="JRL251" s="13"/>
      <c r="JRM251" s="13"/>
      <c r="JRN251" s="13"/>
      <c r="JRO251" s="13"/>
      <c r="JRP251" s="13"/>
      <c r="JRQ251" s="13"/>
      <c r="JRR251" s="13"/>
      <c r="JRS251" s="13"/>
      <c r="JRT251" s="13"/>
      <c r="JRU251" s="13"/>
      <c r="JRV251" s="13"/>
      <c r="JRW251" s="13"/>
      <c r="JRX251" s="13"/>
      <c r="JRY251" s="13"/>
      <c r="JRZ251" s="13"/>
      <c r="JSA251" s="13"/>
      <c r="JSB251" s="13"/>
      <c r="JSC251" s="13"/>
      <c r="JSD251" s="13"/>
      <c r="JSE251" s="13"/>
      <c r="JSF251" s="13"/>
      <c r="JSG251" s="13"/>
      <c r="JSH251" s="13"/>
      <c r="JSI251" s="13"/>
      <c r="JSJ251" s="13"/>
      <c r="JSK251" s="13"/>
      <c r="JSL251" s="13"/>
      <c r="JSM251" s="13"/>
      <c r="JSN251" s="13"/>
      <c r="JSO251" s="13"/>
      <c r="JSP251" s="13"/>
      <c r="JSQ251" s="13"/>
      <c r="JSR251" s="13"/>
      <c r="JSS251" s="13"/>
      <c r="JST251" s="13"/>
      <c r="JSU251" s="13"/>
      <c r="JSV251" s="13"/>
      <c r="JSW251" s="13"/>
      <c r="JSX251" s="13"/>
      <c r="JSY251" s="13"/>
      <c r="JSZ251" s="13"/>
      <c r="JTA251" s="13"/>
      <c r="JTB251" s="13"/>
      <c r="JTC251" s="13"/>
      <c r="JTD251" s="13"/>
      <c r="JTE251" s="13"/>
      <c r="JTF251" s="13"/>
      <c r="JTG251" s="13"/>
      <c r="JTH251" s="13"/>
      <c r="JTI251" s="13"/>
      <c r="JTJ251" s="13"/>
      <c r="JTK251" s="13"/>
      <c r="JTL251" s="13"/>
      <c r="JTM251" s="13"/>
      <c r="JTN251" s="13"/>
      <c r="JTO251" s="13"/>
      <c r="JTP251" s="13"/>
      <c r="JTQ251" s="13"/>
      <c r="JTR251" s="13"/>
      <c r="JTS251" s="13"/>
      <c r="JTT251" s="13"/>
      <c r="JTU251" s="13"/>
      <c r="JTV251" s="13"/>
      <c r="JTW251" s="13"/>
      <c r="JTX251" s="13"/>
      <c r="JTY251" s="13"/>
      <c r="JTZ251" s="13"/>
      <c r="JUA251" s="13"/>
      <c r="JUB251" s="13"/>
      <c r="JUC251" s="13"/>
      <c r="JUD251" s="13"/>
      <c r="JUE251" s="13"/>
      <c r="JUF251" s="13"/>
      <c r="JUG251" s="13"/>
      <c r="JUH251" s="13"/>
      <c r="JUI251" s="13"/>
      <c r="JUJ251" s="13"/>
      <c r="JUK251" s="13"/>
      <c r="JUL251" s="13"/>
      <c r="JUM251" s="13"/>
      <c r="JUN251" s="13"/>
      <c r="JUO251" s="13"/>
      <c r="JUP251" s="13"/>
      <c r="JUQ251" s="13"/>
      <c r="JUR251" s="13"/>
      <c r="JUS251" s="13"/>
      <c r="JUT251" s="13"/>
      <c r="JUU251" s="13"/>
      <c r="JUV251" s="13"/>
      <c r="JUW251" s="13"/>
      <c r="JUX251" s="13"/>
      <c r="JUY251" s="13"/>
      <c r="JUZ251" s="13"/>
      <c r="JVA251" s="13"/>
      <c r="JVB251" s="13"/>
      <c r="JVC251" s="13"/>
      <c r="JVD251" s="13"/>
      <c r="JVE251" s="13"/>
      <c r="JVF251" s="13"/>
      <c r="JVG251" s="13"/>
      <c r="JVH251" s="13"/>
      <c r="JVI251" s="13"/>
      <c r="JVJ251" s="13"/>
      <c r="JVK251" s="13"/>
      <c r="JVL251" s="13"/>
      <c r="JVM251" s="13"/>
      <c r="JVN251" s="13"/>
      <c r="JVO251" s="13"/>
      <c r="JVP251" s="13"/>
      <c r="JVQ251" s="13"/>
      <c r="JVR251" s="13"/>
      <c r="JVS251" s="13"/>
      <c r="JVT251" s="13"/>
      <c r="JVU251" s="13"/>
      <c r="JVV251" s="13"/>
      <c r="JVW251" s="13"/>
      <c r="JVX251" s="13"/>
      <c r="JVY251" s="13"/>
      <c r="JVZ251" s="13"/>
      <c r="JWA251" s="13"/>
      <c r="JWB251" s="13"/>
      <c r="JWC251" s="13"/>
      <c r="JWD251" s="13"/>
      <c r="JWE251" s="13"/>
      <c r="JWF251" s="13"/>
      <c r="JWG251" s="13"/>
      <c r="JWH251" s="13"/>
      <c r="JWI251" s="13"/>
      <c r="JWJ251" s="13"/>
      <c r="JWK251" s="13"/>
      <c r="JWL251" s="13"/>
      <c r="JWM251" s="13"/>
      <c r="JWN251" s="13"/>
      <c r="JWO251" s="13"/>
      <c r="JWP251" s="13"/>
      <c r="JWQ251" s="13"/>
      <c r="JWR251" s="13"/>
      <c r="JWS251" s="13"/>
      <c r="JWT251" s="13"/>
      <c r="JWU251" s="13"/>
      <c r="JWV251" s="13"/>
      <c r="JWW251" s="13"/>
      <c r="JWX251" s="13"/>
      <c r="JWY251" s="13"/>
      <c r="JWZ251" s="13"/>
      <c r="JXA251" s="13"/>
      <c r="JXB251" s="13"/>
      <c r="JXC251" s="13"/>
      <c r="JXD251" s="13"/>
      <c r="JXE251" s="13"/>
      <c r="JXF251" s="13"/>
      <c r="JXG251" s="13"/>
      <c r="JXH251" s="13"/>
      <c r="JXI251" s="13"/>
      <c r="JXJ251" s="13"/>
      <c r="JXK251" s="13"/>
      <c r="JXL251" s="13"/>
      <c r="JXM251" s="13"/>
      <c r="JXN251" s="13"/>
      <c r="JXO251" s="13"/>
      <c r="JXP251" s="13"/>
      <c r="JXQ251" s="13"/>
      <c r="JXR251" s="13"/>
      <c r="JXS251" s="13"/>
      <c r="JXT251" s="13"/>
      <c r="JXU251" s="13"/>
      <c r="JXV251" s="13"/>
      <c r="JXW251" s="13"/>
      <c r="JXX251" s="13"/>
      <c r="JXY251" s="13"/>
      <c r="JXZ251" s="13"/>
      <c r="JYA251" s="13"/>
      <c r="JYB251" s="13"/>
      <c r="JYC251" s="13"/>
      <c r="JYD251" s="13"/>
      <c r="JYE251" s="13"/>
      <c r="JYF251" s="13"/>
      <c r="JYG251" s="13"/>
      <c r="JYH251" s="13"/>
      <c r="JYI251" s="13"/>
      <c r="JYJ251" s="13"/>
      <c r="JYK251" s="13"/>
      <c r="JYL251" s="13"/>
      <c r="JYM251" s="13"/>
      <c r="JYN251" s="13"/>
      <c r="JYO251" s="13"/>
      <c r="JYP251" s="13"/>
      <c r="JYQ251" s="13"/>
      <c r="JYR251" s="13"/>
      <c r="JYS251" s="13"/>
      <c r="JYT251" s="13"/>
      <c r="JYU251" s="13"/>
      <c r="JYV251" s="13"/>
      <c r="JYW251" s="13"/>
      <c r="JYX251" s="13"/>
      <c r="JYY251" s="13"/>
      <c r="JYZ251" s="13"/>
      <c r="JZA251" s="13"/>
      <c r="JZB251" s="13"/>
      <c r="JZC251" s="13"/>
      <c r="JZD251" s="13"/>
      <c r="JZE251" s="13"/>
      <c r="JZF251" s="13"/>
      <c r="JZG251" s="13"/>
      <c r="JZH251" s="13"/>
      <c r="JZI251" s="13"/>
      <c r="JZJ251" s="13"/>
      <c r="JZK251" s="13"/>
      <c r="JZL251" s="13"/>
      <c r="JZM251" s="13"/>
      <c r="JZN251" s="13"/>
      <c r="JZO251" s="13"/>
      <c r="JZP251" s="13"/>
      <c r="JZQ251" s="13"/>
      <c r="JZR251" s="13"/>
      <c r="JZS251" s="13"/>
      <c r="JZT251" s="13"/>
      <c r="JZU251" s="13"/>
      <c r="JZV251" s="13"/>
      <c r="JZW251" s="13"/>
      <c r="JZX251" s="13"/>
      <c r="JZY251" s="13"/>
      <c r="JZZ251" s="13"/>
      <c r="KAA251" s="13"/>
      <c r="KAB251" s="13"/>
      <c r="KAC251" s="13"/>
      <c r="KAD251" s="13"/>
      <c r="KAE251" s="13"/>
      <c r="KAF251" s="13"/>
      <c r="KAG251" s="13"/>
      <c r="KAH251" s="13"/>
      <c r="KAI251" s="13"/>
      <c r="KAJ251" s="13"/>
      <c r="KAK251" s="13"/>
      <c r="KAL251" s="13"/>
      <c r="KAM251" s="13"/>
      <c r="KAN251" s="13"/>
      <c r="KAO251" s="13"/>
      <c r="KAP251" s="13"/>
      <c r="KAQ251" s="13"/>
      <c r="KAR251" s="13"/>
      <c r="KAS251" s="13"/>
      <c r="KAT251" s="13"/>
      <c r="KAU251" s="13"/>
      <c r="KAV251" s="13"/>
      <c r="KAW251" s="13"/>
      <c r="KAX251" s="13"/>
      <c r="KAY251" s="13"/>
      <c r="KAZ251" s="13"/>
      <c r="KBA251" s="13"/>
      <c r="KBB251" s="13"/>
      <c r="KBC251" s="13"/>
      <c r="KBD251" s="13"/>
      <c r="KBE251" s="13"/>
      <c r="KBF251" s="13"/>
      <c r="KBG251" s="13"/>
      <c r="KBH251" s="13"/>
      <c r="KBI251" s="13"/>
      <c r="KBJ251" s="13"/>
      <c r="KBK251" s="13"/>
      <c r="KBL251" s="13"/>
      <c r="KBM251" s="13"/>
      <c r="KBN251" s="13"/>
      <c r="KBO251" s="13"/>
      <c r="KBP251" s="13"/>
      <c r="KBQ251" s="13"/>
      <c r="KBR251" s="13"/>
      <c r="KBS251" s="13"/>
      <c r="KBT251" s="13"/>
      <c r="KBU251" s="13"/>
      <c r="KBV251" s="13"/>
      <c r="KBW251" s="13"/>
      <c r="KBX251" s="13"/>
      <c r="KBY251" s="13"/>
      <c r="KBZ251" s="13"/>
      <c r="KCA251" s="13"/>
      <c r="KCB251" s="13"/>
      <c r="KCC251" s="13"/>
      <c r="KCD251" s="13"/>
      <c r="KCE251" s="13"/>
      <c r="KCF251" s="13"/>
      <c r="KCG251" s="13"/>
      <c r="KCH251" s="13"/>
      <c r="KCI251" s="13"/>
      <c r="KCJ251" s="13"/>
      <c r="KCK251" s="13"/>
      <c r="KCL251" s="13"/>
      <c r="KCM251" s="13"/>
      <c r="KCN251" s="13"/>
      <c r="KCO251" s="13"/>
      <c r="KCP251" s="13"/>
      <c r="KCQ251" s="13"/>
      <c r="KCR251" s="13"/>
      <c r="KCS251" s="13"/>
      <c r="KCT251" s="13"/>
      <c r="KCU251" s="13"/>
      <c r="KCV251" s="13"/>
      <c r="KCW251" s="13"/>
      <c r="KCX251" s="13"/>
      <c r="KCY251" s="13"/>
      <c r="KCZ251" s="13"/>
      <c r="KDA251" s="13"/>
      <c r="KDB251" s="13"/>
      <c r="KDC251" s="13"/>
      <c r="KDD251" s="13"/>
      <c r="KDE251" s="13"/>
      <c r="KDF251" s="13"/>
      <c r="KDG251" s="13"/>
      <c r="KDH251" s="13"/>
      <c r="KDI251" s="13"/>
      <c r="KDJ251" s="13"/>
      <c r="KDK251" s="13"/>
      <c r="KDL251" s="13"/>
      <c r="KDM251" s="13"/>
      <c r="KDN251" s="13"/>
      <c r="KDO251" s="13"/>
      <c r="KDP251" s="13"/>
      <c r="KDQ251" s="13"/>
      <c r="KDR251" s="13"/>
      <c r="KDS251" s="13"/>
      <c r="KDT251" s="13"/>
      <c r="KDU251" s="13"/>
      <c r="KDV251" s="13"/>
      <c r="KDW251" s="13"/>
      <c r="KDX251" s="13"/>
      <c r="KDY251" s="13"/>
      <c r="KDZ251" s="13"/>
      <c r="KEA251" s="13"/>
      <c r="KEB251" s="13"/>
      <c r="KEC251" s="13"/>
      <c r="KED251" s="13"/>
      <c r="KEE251" s="13"/>
      <c r="KEF251" s="13"/>
      <c r="KEG251" s="13"/>
      <c r="KEH251" s="13"/>
      <c r="KEI251" s="13"/>
      <c r="KEJ251" s="13"/>
      <c r="KEK251" s="13"/>
      <c r="KEL251" s="13"/>
      <c r="KEM251" s="13"/>
      <c r="KEN251" s="13"/>
      <c r="KEO251" s="13"/>
      <c r="KEP251" s="13"/>
      <c r="KEQ251" s="13"/>
      <c r="KER251" s="13"/>
      <c r="KES251" s="13"/>
      <c r="KET251" s="13"/>
      <c r="KEU251" s="13"/>
      <c r="KEV251" s="13"/>
      <c r="KEW251" s="13"/>
      <c r="KEX251" s="13"/>
      <c r="KEY251" s="13"/>
      <c r="KEZ251" s="13"/>
      <c r="KFA251" s="13"/>
      <c r="KFB251" s="13"/>
      <c r="KFC251" s="13"/>
      <c r="KFD251" s="13"/>
      <c r="KFE251" s="13"/>
      <c r="KFF251" s="13"/>
      <c r="KFG251" s="13"/>
      <c r="KFH251" s="13"/>
      <c r="KFI251" s="13"/>
      <c r="KFJ251" s="13"/>
      <c r="KFK251" s="13"/>
      <c r="KFL251" s="13"/>
      <c r="KFM251" s="13"/>
      <c r="KFN251" s="13"/>
      <c r="KFO251" s="13"/>
      <c r="KFP251" s="13"/>
      <c r="KFQ251" s="13"/>
      <c r="KFR251" s="13"/>
      <c r="KFS251" s="13"/>
      <c r="KFT251" s="13"/>
      <c r="KFU251" s="13"/>
      <c r="KFV251" s="13"/>
      <c r="KFW251" s="13"/>
      <c r="KFX251" s="13"/>
      <c r="KFY251" s="13"/>
      <c r="KFZ251" s="13"/>
      <c r="KGA251" s="13"/>
      <c r="KGB251" s="13"/>
      <c r="KGC251" s="13"/>
      <c r="KGD251" s="13"/>
      <c r="KGE251" s="13"/>
      <c r="KGF251" s="13"/>
      <c r="KGG251" s="13"/>
      <c r="KGH251" s="13"/>
      <c r="KGI251" s="13"/>
      <c r="KGJ251" s="13"/>
      <c r="KGK251" s="13"/>
      <c r="KGL251" s="13"/>
      <c r="KGM251" s="13"/>
      <c r="KGN251" s="13"/>
      <c r="KGO251" s="13"/>
      <c r="KGP251" s="13"/>
      <c r="KGQ251" s="13"/>
      <c r="KGR251" s="13"/>
      <c r="KGS251" s="13"/>
      <c r="KGT251" s="13"/>
      <c r="KGU251" s="13"/>
      <c r="KGV251" s="13"/>
      <c r="KGW251" s="13"/>
      <c r="KGX251" s="13"/>
      <c r="KGY251" s="13"/>
      <c r="KGZ251" s="13"/>
      <c r="KHA251" s="13"/>
      <c r="KHB251" s="13"/>
      <c r="KHC251" s="13"/>
      <c r="KHD251" s="13"/>
      <c r="KHE251" s="13"/>
      <c r="KHF251" s="13"/>
      <c r="KHG251" s="13"/>
      <c r="KHH251" s="13"/>
      <c r="KHI251" s="13"/>
      <c r="KHJ251" s="13"/>
      <c r="KHK251" s="13"/>
      <c r="KHL251" s="13"/>
      <c r="KHM251" s="13"/>
      <c r="KHN251" s="13"/>
      <c r="KHO251" s="13"/>
      <c r="KHP251" s="13"/>
      <c r="KHQ251" s="13"/>
      <c r="KHR251" s="13"/>
      <c r="KHS251" s="13"/>
      <c r="KHT251" s="13"/>
      <c r="KHU251" s="13"/>
      <c r="KHV251" s="13"/>
      <c r="KHW251" s="13"/>
      <c r="KHX251" s="13"/>
      <c r="KHY251" s="13"/>
      <c r="KHZ251" s="13"/>
      <c r="KIA251" s="13"/>
      <c r="KIB251" s="13"/>
      <c r="KIC251" s="13"/>
      <c r="KID251" s="13"/>
      <c r="KIE251" s="13"/>
      <c r="KIF251" s="13"/>
      <c r="KIG251" s="13"/>
      <c r="KIH251" s="13"/>
      <c r="KII251" s="13"/>
      <c r="KIJ251" s="13"/>
      <c r="KIK251" s="13"/>
      <c r="KIL251" s="13"/>
      <c r="KIM251" s="13"/>
      <c r="KIN251" s="13"/>
      <c r="KIO251" s="13"/>
      <c r="KIP251" s="13"/>
      <c r="KIQ251" s="13"/>
      <c r="KIR251" s="13"/>
      <c r="KIS251" s="13"/>
      <c r="KIT251" s="13"/>
      <c r="KIU251" s="13"/>
      <c r="KIV251" s="13"/>
      <c r="KIW251" s="13"/>
      <c r="KIX251" s="13"/>
      <c r="KIY251" s="13"/>
      <c r="KIZ251" s="13"/>
      <c r="KJA251" s="13"/>
      <c r="KJB251" s="13"/>
      <c r="KJC251" s="13"/>
      <c r="KJD251" s="13"/>
      <c r="KJE251" s="13"/>
      <c r="KJF251" s="13"/>
      <c r="KJG251" s="13"/>
      <c r="KJH251" s="13"/>
      <c r="KJI251" s="13"/>
      <c r="KJJ251" s="13"/>
      <c r="KJK251" s="13"/>
      <c r="KJL251" s="13"/>
      <c r="KJM251" s="13"/>
      <c r="KJN251" s="13"/>
      <c r="KJO251" s="13"/>
      <c r="KJP251" s="13"/>
      <c r="KJQ251" s="13"/>
      <c r="KJR251" s="13"/>
      <c r="KJS251" s="13"/>
      <c r="KJT251" s="13"/>
      <c r="KJU251" s="13"/>
      <c r="KJV251" s="13"/>
      <c r="KJW251" s="13"/>
      <c r="KJX251" s="13"/>
      <c r="KJY251" s="13"/>
      <c r="KJZ251" s="13"/>
      <c r="KKA251" s="13"/>
      <c r="KKB251" s="13"/>
      <c r="KKC251" s="13"/>
      <c r="KKD251" s="13"/>
      <c r="KKE251" s="13"/>
      <c r="KKF251" s="13"/>
      <c r="KKG251" s="13"/>
      <c r="KKH251" s="13"/>
      <c r="KKI251" s="13"/>
      <c r="KKJ251" s="13"/>
      <c r="KKK251" s="13"/>
      <c r="KKL251" s="13"/>
      <c r="KKM251" s="13"/>
      <c r="KKN251" s="13"/>
      <c r="KKO251" s="13"/>
      <c r="KKP251" s="13"/>
      <c r="KKQ251" s="13"/>
      <c r="KKR251" s="13"/>
      <c r="KKS251" s="13"/>
      <c r="KKT251" s="13"/>
      <c r="KKU251" s="13"/>
      <c r="KKV251" s="13"/>
      <c r="KKW251" s="13"/>
      <c r="KKX251" s="13"/>
      <c r="KKY251" s="13"/>
      <c r="KKZ251" s="13"/>
      <c r="KLA251" s="13"/>
      <c r="KLB251" s="13"/>
      <c r="KLC251" s="13"/>
      <c r="KLD251" s="13"/>
      <c r="KLE251" s="13"/>
      <c r="KLF251" s="13"/>
      <c r="KLG251" s="13"/>
      <c r="KLH251" s="13"/>
      <c r="KLI251" s="13"/>
      <c r="KLJ251" s="13"/>
      <c r="KLK251" s="13"/>
      <c r="KLL251" s="13"/>
      <c r="KLM251" s="13"/>
      <c r="KLN251" s="13"/>
      <c r="KLO251" s="13"/>
      <c r="KLP251" s="13"/>
      <c r="KLQ251" s="13"/>
      <c r="KLR251" s="13"/>
      <c r="KLS251" s="13"/>
      <c r="KLT251" s="13"/>
      <c r="KLU251" s="13"/>
      <c r="KLV251" s="13"/>
      <c r="KLW251" s="13"/>
      <c r="KLX251" s="13"/>
      <c r="KLY251" s="13"/>
      <c r="KLZ251" s="13"/>
      <c r="KMA251" s="13"/>
      <c r="KMB251" s="13"/>
      <c r="KMC251" s="13"/>
      <c r="KMD251" s="13"/>
      <c r="KME251" s="13"/>
      <c r="KMF251" s="13"/>
      <c r="KMG251" s="13"/>
      <c r="KMH251" s="13"/>
      <c r="KMI251" s="13"/>
      <c r="KMJ251" s="13"/>
      <c r="KMK251" s="13"/>
      <c r="KML251" s="13"/>
      <c r="KMM251" s="13"/>
      <c r="KMN251" s="13"/>
      <c r="KMO251" s="13"/>
      <c r="KMP251" s="13"/>
      <c r="KMQ251" s="13"/>
      <c r="KMR251" s="13"/>
      <c r="KMS251" s="13"/>
      <c r="KMT251" s="13"/>
      <c r="KMU251" s="13"/>
      <c r="KMV251" s="13"/>
      <c r="KMW251" s="13"/>
      <c r="KMX251" s="13"/>
      <c r="KMY251" s="13"/>
      <c r="KMZ251" s="13"/>
      <c r="KNA251" s="13"/>
      <c r="KNB251" s="13"/>
      <c r="KNC251" s="13"/>
      <c r="KND251" s="13"/>
      <c r="KNE251" s="13"/>
      <c r="KNF251" s="13"/>
      <c r="KNG251" s="13"/>
      <c r="KNH251" s="13"/>
      <c r="KNI251" s="13"/>
      <c r="KNJ251" s="13"/>
      <c r="KNK251" s="13"/>
      <c r="KNL251" s="13"/>
      <c r="KNM251" s="13"/>
      <c r="KNN251" s="13"/>
      <c r="KNO251" s="13"/>
      <c r="KNP251" s="13"/>
      <c r="KNQ251" s="13"/>
      <c r="KNR251" s="13"/>
      <c r="KNS251" s="13"/>
      <c r="KNT251" s="13"/>
      <c r="KNU251" s="13"/>
      <c r="KNV251" s="13"/>
      <c r="KNW251" s="13"/>
      <c r="KNX251" s="13"/>
      <c r="KNY251" s="13"/>
      <c r="KNZ251" s="13"/>
      <c r="KOA251" s="13"/>
      <c r="KOB251" s="13"/>
      <c r="KOC251" s="13"/>
      <c r="KOD251" s="13"/>
      <c r="KOE251" s="13"/>
      <c r="KOF251" s="13"/>
      <c r="KOG251" s="13"/>
      <c r="KOH251" s="13"/>
      <c r="KOI251" s="13"/>
      <c r="KOJ251" s="13"/>
      <c r="KOK251" s="13"/>
      <c r="KOL251" s="13"/>
      <c r="KOM251" s="13"/>
      <c r="KON251" s="13"/>
      <c r="KOO251" s="13"/>
      <c r="KOP251" s="13"/>
      <c r="KOQ251" s="13"/>
      <c r="KOR251" s="13"/>
      <c r="KOS251" s="13"/>
      <c r="KOT251" s="13"/>
      <c r="KOU251" s="13"/>
      <c r="KOV251" s="13"/>
      <c r="KOW251" s="13"/>
      <c r="KOX251" s="13"/>
      <c r="KOY251" s="13"/>
      <c r="KOZ251" s="13"/>
      <c r="KPA251" s="13"/>
      <c r="KPB251" s="13"/>
      <c r="KPC251" s="13"/>
      <c r="KPD251" s="13"/>
      <c r="KPE251" s="13"/>
      <c r="KPF251" s="13"/>
      <c r="KPG251" s="13"/>
      <c r="KPH251" s="13"/>
      <c r="KPI251" s="13"/>
      <c r="KPJ251" s="13"/>
      <c r="KPK251" s="13"/>
      <c r="KPL251" s="13"/>
      <c r="KPM251" s="13"/>
      <c r="KPN251" s="13"/>
      <c r="KPO251" s="13"/>
      <c r="KPP251" s="13"/>
      <c r="KPQ251" s="13"/>
      <c r="KPR251" s="13"/>
      <c r="KPS251" s="13"/>
      <c r="KPT251" s="13"/>
      <c r="KPU251" s="13"/>
      <c r="KPV251" s="13"/>
      <c r="KPW251" s="13"/>
      <c r="KPX251" s="13"/>
      <c r="KPY251" s="13"/>
      <c r="KPZ251" s="13"/>
      <c r="KQA251" s="13"/>
      <c r="KQB251" s="13"/>
      <c r="KQC251" s="13"/>
      <c r="KQD251" s="13"/>
      <c r="KQE251" s="13"/>
      <c r="KQF251" s="13"/>
      <c r="KQG251" s="13"/>
      <c r="KQH251" s="13"/>
      <c r="KQI251" s="13"/>
      <c r="KQJ251" s="13"/>
      <c r="KQK251" s="13"/>
      <c r="KQL251" s="13"/>
      <c r="KQM251" s="13"/>
      <c r="KQN251" s="13"/>
      <c r="KQO251" s="13"/>
      <c r="KQP251" s="13"/>
      <c r="KQQ251" s="13"/>
      <c r="KQR251" s="13"/>
      <c r="KQS251" s="13"/>
      <c r="KQT251" s="13"/>
      <c r="KQU251" s="13"/>
      <c r="KQV251" s="13"/>
      <c r="KQW251" s="13"/>
      <c r="KQX251" s="13"/>
      <c r="KQY251" s="13"/>
      <c r="KQZ251" s="13"/>
      <c r="KRA251" s="13"/>
      <c r="KRB251" s="13"/>
      <c r="KRC251" s="13"/>
      <c r="KRD251" s="13"/>
      <c r="KRE251" s="13"/>
      <c r="KRF251" s="13"/>
      <c r="KRG251" s="13"/>
      <c r="KRH251" s="13"/>
      <c r="KRI251" s="13"/>
      <c r="KRJ251" s="13"/>
      <c r="KRK251" s="13"/>
      <c r="KRL251" s="13"/>
      <c r="KRM251" s="13"/>
      <c r="KRN251" s="13"/>
      <c r="KRO251" s="13"/>
      <c r="KRP251" s="13"/>
      <c r="KRQ251" s="13"/>
      <c r="KRR251" s="13"/>
      <c r="KRS251" s="13"/>
      <c r="KRT251" s="13"/>
      <c r="KRU251" s="13"/>
      <c r="KRV251" s="13"/>
      <c r="KRW251" s="13"/>
      <c r="KRX251" s="13"/>
      <c r="KRY251" s="13"/>
      <c r="KRZ251" s="13"/>
      <c r="KSA251" s="13"/>
      <c r="KSB251" s="13"/>
      <c r="KSC251" s="13"/>
      <c r="KSD251" s="13"/>
      <c r="KSE251" s="13"/>
      <c r="KSF251" s="13"/>
      <c r="KSG251" s="13"/>
      <c r="KSH251" s="13"/>
      <c r="KSI251" s="13"/>
      <c r="KSJ251" s="13"/>
      <c r="KSK251" s="13"/>
      <c r="KSL251" s="13"/>
      <c r="KSM251" s="13"/>
      <c r="KSN251" s="13"/>
      <c r="KSO251" s="13"/>
      <c r="KSP251" s="13"/>
      <c r="KSQ251" s="13"/>
      <c r="KSR251" s="13"/>
      <c r="KSS251" s="13"/>
      <c r="KST251" s="13"/>
      <c r="KSU251" s="13"/>
      <c r="KSV251" s="13"/>
      <c r="KSW251" s="13"/>
      <c r="KSX251" s="13"/>
      <c r="KSY251" s="13"/>
      <c r="KSZ251" s="13"/>
      <c r="KTA251" s="13"/>
      <c r="KTB251" s="13"/>
      <c r="KTC251" s="13"/>
      <c r="KTD251" s="13"/>
      <c r="KTE251" s="13"/>
      <c r="KTF251" s="13"/>
      <c r="KTG251" s="13"/>
      <c r="KTH251" s="13"/>
      <c r="KTI251" s="13"/>
      <c r="KTJ251" s="13"/>
      <c r="KTK251" s="13"/>
      <c r="KTL251" s="13"/>
      <c r="KTM251" s="13"/>
      <c r="KTN251" s="13"/>
      <c r="KTO251" s="13"/>
      <c r="KTP251" s="13"/>
      <c r="KTQ251" s="13"/>
      <c r="KTR251" s="13"/>
      <c r="KTS251" s="13"/>
      <c r="KTT251" s="13"/>
      <c r="KTU251" s="13"/>
      <c r="KTV251" s="13"/>
      <c r="KTW251" s="13"/>
      <c r="KTX251" s="13"/>
      <c r="KTY251" s="13"/>
      <c r="KTZ251" s="13"/>
      <c r="KUA251" s="13"/>
      <c r="KUB251" s="13"/>
      <c r="KUC251" s="13"/>
      <c r="KUD251" s="13"/>
      <c r="KUE251" s="13"/>
      <c r="KUF251" s="13"/>
      <c r="KUG251" s="13"/>
      <c r="KUH251" s="13"/>
      <c r="KUI251" s="13"/>
      <c r="KUJ251" s="13"/>
      <c r="KUK251" s="13"/>
      <c r="KUL251" s="13"/>
      <c r="KUM251" s="13"/>
      <c r="KUN251" s="13"/>
      <c r="KUO251" s="13"/>
      <c r="KUP251" s="13"/>
      <c r="KUQ251" s="13"/>
      <c r="KUR251" s="13"/>
      <c r="KUS251" s="13"/>
      <c r="KUT251" s="13"/>
      <c r="KUU251" s="13"/>
      <c r="KUV251" s="13"/>
      <c r="KUW251" s="13"/>
      <c r="KUX251" s="13"/>
      <c r="KUY251" s="13"/>
      <c r="KUZ251" s="13"/>
      <c r="KVA251" s="13"/>
      <c r="KVB251" s="13"/>
      <c r="KVC251" s="13"/>
      <c r="KVD251" s="13"/>
      <c r="KVE251" s="13"/>
      <c r="KVF251" s="13"/>
      <c r="KVG251" s="13"/>
      <c r="KVH251" s="13"/>
      <c r="KVI251" s="13"/>
      <c r="KVJ251" s="13"/>
      <c r="KVK251" s="13"/>
      <c r="KVL251" s="13"/>
      <c r="KVM251" s="13"/>
      <c r="KVN251" s="13"/>
      <c r="KVO251" s="13"/>
      <c r="KVP251" s="13"/>
      <c r="KVQ251" s="13"/>
      <c r="KVR251" s="13"/>
      <c r="KVS251" s="13"/>
      <c r="KVT251" s="13"/>
      <c r="KVU251" s="13"/>
      <c r="KVV251" s="13"/>
      <c r="KVW251" s="13"/>
      <c r="KVX251" s="13"/>
      <c r="KVY251" s="13"/>
      <c r="KVZ251" s="13"/>
      <c r="KWA251" s="13"/>
      <c r="KWB251" s="13"/>
      <c r="KWC251" s="13"/>
      <c r="KWD251" s="13"/>
      <c r="KWE251" s="13"/>
      <c r="KWF251" s="13"/>
      <c r="KWG251" s="13"/>
      <c r="KWH251" s="13"/>
      <c r="KWI251" s="13"/>
      <c r="KWJ251" s="13"/>
      <c r="KWK251" s="13"/>
      <c r="KWL251" s="13"/>
      <c r="KWM251" s="13"/>
      <c r="KWN251" s="13"/>
      <c r="KWO251" s="13"/>
      <c r="KWP251" s="13"/>
      <c r="KWQ251" s="13"/>
      <c r="KWR251" s="13"/>
      <c r="KWS251" s="13"/>
      <c r="KWT251" s="13"/>
      <c r="KWU251" s="13"/>
      <c r="KWV251" s="13"/>
      <c r="KWW251" s="13"/>
      <c r="KWX251" s="13"/>
      <c r="KWY251" s="13"/>
      <c r="KWZ251" s="13"/>
      <c r="KXA251" s="13"/>
      <c r="KXB251" s="13"/>
      <c r="KXC251" s="13"/>
      <c r="KXD251" s="13"/>
      <c r="KXE251" s="13"/>
      <c r="KXF251" s="13"/>
      <c r="KXG251" s="13"/>
      <c r="KXH251" s="13"/>
      <c r="KXI251" s="13"/>
      <c r="KXJ251" s="13"/>
      <c r="KXK251" s="13"/>
      <c r="KXL251" s="13"/>
      <c r="KXM251" s="13"/>
      <c r="KXN251" s="13"/>
      <c r="KXO251" s="13"/>
      <c r="KXP251" s="13"/>
      <c r="KXQ251" s="13"/>
      <c r="KXR251" s="13"/>
      <c r="KXS251" s="13"/>
      <c r="KXT251" s="13"/>
      <c r="KXU251" s="13"/>
      <c r="KXV251" s="13"/>
      <c r="KXW251" s="13"/>
      <c r="KXX251" s="13"/>
      <c r="KXY251" s="13"/>
      <c r="KXZ251" s="13"/>
      <c r="KYA251" s="13"/>
      <c r="KYB251" s="13"/>
      <c r="KYC251" s="13"/>
      <c r="KYD251" s="13"/>
      <c r="KYE251" s="13"/>
      <c r="KYF251" s="13"/>
      <c r="KYG251" s="13"/>
      <c r="KYH251" s="13"/>
      <c r="KYI251" s="13"/>
      <c r="KYJ251" s="13"/>
      <c r="KYK251" s="13"/>
      <c r="KYL251" s="13"/>
      <c r="KYM251" s="13"/>
      <c r="KYN251" s="13"/>
      <c r="KYO251" s="13"/>
      <c r="KYP251" s="13"/>
      <c r="KYQ251" s="13"/>
      <c r="KYR251" s="13"/>
      <c r="KYS251" s="13"/>
      <c r="KYT251" s="13"/>
      <c r="KYU251" s="13"/>
      <c r="KYV251" s="13"/>
      <c r="KYW251" s="13"/>
      <c r="KYX251" s="13"/>
      <c r="KYY251" s="13"/>
      <c r="KYZ251" s="13"/>
      <c r="KZA251" s="13"/>
      <c r="KZB251" s="13"/>
      <c r="KZC251" s="13"/>
      <c r="KZD251" s="13"/>
      <c r="KZE251" s="13"/>
      <c r="KZF251" s="13"/>
      <c r="KZG251" s="13"/>
      <c r="KZH251" s="13"/>
      <c r="KZI251" s="13"/>
      <c r="KZJ251" s="13"/>
      <c r="KZK251" s="13"/>
      <c r="KZL251" s="13"/>
      <c r="KZM251" s="13"/>
      <c r="KZN251" s="13"/>
      <c r="KZO251" s="13"/>
      <c r="KZP251" s="13"/>
      <c r="KZQ251" s="13"/>
      <c r="KZR251" s="13"/>
      <c r="KZS251" s="13"/>
      <c r="KZT251" s="13"/>
      <c r="KZU251" s="13"/>
      <c r="KZV251" s="13"/>
      <c r="KZW251" s="13"/>
      <c r="KZX251" s="13"/>
      <c r="KZY251" s="13"/>
      <c r="KZZ251" s="13"/>
      <c r="LAA251" s="13"/>
      <c r="LAB251" s="13"/>
      <c r="LAC251" s="13"/>
      <c r="LAD251" s="13"/>
      <c r="LAE251" s="13"/>
      <c r="LAF251" s="13"/>
      <c r="LAG251" s="13"/>
      <c r="LAH251" s="13"/>
      <c r="LAI251" s="13"/>
      <c r="LAJ251" s="13"/>
      <c r="LAK251" s="13"/>
      <c r="LAL251" s="13"/>
      <c r="LAM251" s="13"/>
      <c r="LAN251" s="13"/>
      <c r="LAO251" s="13"/>
      <c r="LAP251" s="13"/>
      <c r="LAQ251" s="13"/>
      <c r="LAR251" s="13"/>
      <c r="LAS251" s="13"/>
      <c r="LAT251" s="13"/>
      <c r="LAU251" s="13"/>
      <c r="LAV251" s="13"/>
      <c r="LAW251" s="13"/>
      <c r="LAX251" s="13"/>
      <c r="LAY251" s="13"/>
      <c r="LAZ251" s="13"/>
      <c r="LBA251" s="13"/>
      <c r="LBB251" s="13"/>
      <c r="LBC251" s="13"/>
      <c r="LBD251" s="13"/>
      <c r="LBE251" s="13"/>
      <c r="LBF251" s="13"/>
      <c r="LBG251" s="13"/>
      <c r="LBH251" s="13"/>
      <c r="LBI251" s="13"/>
      <c r="LBJ251" s="13"/>
      <c r="LBK251" s="13"/>
      <c r="LBL251" s="13"/>
      <c r="LBM251" s="13"/>
      <c r="LBN251" s="13"/>
      <c r="LBO251" s="13"/>
      <c r="LBP251" s="13"/>
      <c r="LBQ251" s="13"/>
      <c r="LBR251" s="13"/>
      <c r="LBS251" s="13"/>
      <c r="LBT251" s="13"/>
      <c r="LBU251" s="13"/>
      <c r="LBV251" s="13"/>
      <c r="LBW251" s="13"/>
      <c r="LBX251" s="13"/>
      <c r="LBY251" s="13"/>
      <c r="LBZ251" s="13"/>
      <c r="LCA251" s="13"/>
      <c r="LCB251" s="13"/>
      <c r="LCC251" s="13"/>
      <c r="LCD251" s="13"/>
      <c r="LCE251" s="13"/>
      <c r="LCF251" s="13"/>
      <c r="LCG251" s="13"/>
      <c r="LCH251" s="13"/>
      <c r="LCI251" s="13"/>
      <c r="LCJ251" s="13"/>
      <c r="LCK251" s="13"/>
      <c r="LCL251" s="13"/>
      <c r="LCM251" s="13"/>
      <c r="LCN251" s="13"/>
      <c r="LCO251" s="13"/>
      <c r="LCP251" s="13"/>
      <c r="LCQ251" s="13"/>
      <c r="LCR251" s="13"/>
      <c r="LCS251" s="13"/>
      <c r="LCT251" s="13"/>
      <c r="LCU251" s="13"/>
      <c r="LCV251" s="13"/>
      <c r="LCW251" s="13"/>
      <c r="LCX251" s="13"/>
      <c r="LCY251" s="13"/>
      <c r="LCZ251" s="13"/>
      <c r="LDA251" s="13"/>
      <c r="LDB251" s="13"/>
      <c r="LDC251" s="13"/>
      <c r="LDD251" s="13"/>
      <c r="LDE251" s="13"/>
      <c r="LDF251" s="13"/>
      <c r="LDG251" s="13"/>
      <c r="LDH251" s="13"/>
      <c r="LDI251" s="13"/>
      <c r="LDJ251" s="13"/>
      <c r="LDK251" s="13"/>
      <c r="LDL251" s="13"/>
      <c r="LDM251" s="13"/>
      <c r="LDN251" s="13"/>
      <c r="LDO251" s="13"/>
      <c r="LDP251" s="13"/>
      <c r="LDQ251" s="13"/>
      <c r="LDR251" s="13"/>
      <c r="LDS251" s="13"/>
      <c r="LDT251" s="13"/>
      <c r="LDU251" s="13"/>
      <c r="LDV251" s="13"/>
      <c r="LDW251" s="13"/>
      <c r="LDX251" s="13"/>
      <c r="LDY251" s="13"/>
      <c r="LDZ251" s="13"/>
      <c r="LEA251" s="13"/>
      <c r="LEB251" s="13"/>
      <c r="LEC251" s="13"/>
      <c r="LED251" s="13"/>
      <c r="LEE251" s="13"/>
      <c r="LEF251" s="13"/>
      <c r="LEG251" s="13"/>
      <c r="LEH251" s="13"/>
      <c r="LEI251" s="13"/>
      <c r="LEJ251" s="13"/>
      <c r="LEK251" s="13"/>
      <c r="LEL251" s="13"/>
      <c r="LEM251" s="13"/>
      <c r="LEN251" s="13"/>
      <c r="LEO251" s="13"/>
      <c r="LEP251" s="13"/>
      <c r="LEQ251" s="13"/>
      <c r="LER251" s="13"/>
      <c r="LES251" s="13"/>
      <c r="LET251" s="13"/>
      <c r="LEU251" s="13"/>
      <c r="LEV251" s="13"/>
      <c r="LEW251" s="13"/>
      <c r="LEX251" s="13"/>
      <c r="LEY251" s="13"/>
      <c r="LEZ251" s="13"/>
      <c r="LFA251" s="13"/>
      <c r="LFB251" s="13"/>
      <c r="LFC251" s="13"/>
      <c r="LFD251" s="13"/>
      <c r="LFE251" s="13"/>
      <c r="LFF251" s="13"/>
      <c r="LFG251" s="13"/>
      <c r="LFH251" s="13"/>
      <c r="LFI251" s="13"/>
      <c r="LFJ251" s="13"/>
      <c r="LFK251" s="13"/>
      <c r="LFL251" s="13"/>
      <c r="LFM251" s="13"/>
      <c r="LFN251" s="13"/>
      <c r="LFO251" s="13"/>
      <c r="LFP251" s="13"/>
      <c r="LFQ251" s="13"/>
      <c r="LFR251" s="13"/>
      <c r="LFS251" s="13"/>
      <c r="LFT251" s="13"/>
      <c r="LFU251" s="13"/>
      <c r="LFV251" s="13"/>
      <c r="LFW251" s="13"/>
      <c r="LFX251" s="13"/>
      <c r="LFY251" s="13"/>
      <c r="LFZ251" s="13"/>
      <c r="LGA251" s="13"/>
      <c r="LGB251" s="13"/>
      <c r="LGC251" s="13"/>
      <c r="LGD251" s="13"/>
      <c r="LGE251" s="13"/>
      <c r="LGF251" s="13"/>
      <c r="LGG251" s="13"/>
      <c r="LGH251" s="13"/>
      <c r="LGI251" s="13"/>
      <c r="LGJ251" s="13"/>
      <c r="LGK251" s="13"/>
      <c r="LGL251" s="13"/>
      <c r="LGM251" s="13"/>
      <c r="LGN251" s="13"/>
      <c r="LGO251" s="13"/>
      <c r="LGP251" s="13"/>
      <c r="LGQ251" s="13"/>
      <c r="LGR251" s="13"/>
      <c r="LGS251" s="13"/>
      <c r="LGT251" s="13"/>
      <c r="LGU251" s="13"/>
      <c r="LGV251" s="13"/>
      <c r="LGW251" s="13"/>
      <c r="LGX251" s="13"/>
      <c r="LGY251" s="13"/>
      <c r="LGZ251" s="13"/>
      <c r="LHA251" s="13"/>
      <c r="LHB251" s="13"/>
      <c r="LHC251" s="13"/>
      <c r="LHD251" s="13"/>
      <c r="LHE251" s="13"/>
      <c r="LHF251" s="13"/>
      <c r="LHG251" s="13"/>
      <c r="LHH251" s="13"/>
      <c r="LHI251" s="13"/>
      <c r="LHJ251" s="13"/>
      <c r="LHK251" s="13"/>
      <c r="LHL251" s="13"/>
      <c r="LHM251" s="13"/>
      <c r="LHN251" s="13"/>
      <c r="LHO251" s="13"/>
      <c r="LHP251" s="13"/>
      <c r="LHQ251" s="13"/>
      <c r="LHR251" s="13"/>
      <c r="LHS251" s="13"/>
      <c r="LHT251" s="13"/>
      <c r="LHU251" s="13"/>
      <c r="LHV251" s="13"/>
      <c r="LHW251" s="13"/>
      <c r="LHX251" s="13"/>
      <c r="LHY251" s="13"/>
      <c r="LHZ251" s="13"/>
      <c r="LIA251" s="13"/>
      <c r="LIB251" s="13"/>
      <c r="LIC251" s="13"/>
      <c r="LID251" s="13"/>
      <c r="LIE251" s="13"/>
      <c r="LIF251" s="13"/>
      <c r="LIG251" s="13"/>
      <c r="LIH251" s="13"/>
      <c r="LII251" s="13"/>
      <c r="LIJ251" s="13"/>
      <c r="LIK251" s="13"/>
      <c r="LIL251" s="13"/>
      <c r="LIM251" s="13"/>
      <c r="LIN251" s="13"/>
      <c r="LIO251" s="13"/>
      <c r="LIP251" s="13"/>
      <c r="LIQ251" s="13"/>
      <c r="LIR251" s="13"/>
      <c r="LIS251" s="13"/>
      <c r="LIT251" s="13"/>
      <c r="LIU251" s="13"/>
      <c r="LIV251" s="13"/>
      <c r="LIW251" s="13"/>
      <c r="LIX251" s="13"/>
      <c r="LIY251" s="13"/>
      <c r="LIZ251" s="13"/>
      <c r="LJA251" s="13"/>
      <c r="LJB251" s="13"/>
      <c r="LJC251" s="13"/>
      <c r="LJD251" s="13"/>
      <c r="LJE251" s="13"/>
      <c r="LJF251" s="13"/>
      <c r="LJG251" s="13"/>
      <c r="LJH251" s="13"/>
      <c r="LJI251" s="13"/>
      <c r="LJJ251" s="13"/>
      <c r="LJK251" s="13"/>
      <c r="LJL251" s="13"/>
      <c r="LJM251" s="13"/>
      <c r="LJN251" s="13"/>
      <c r="LJO251" s="13"/>
      <c r="LJP251" s="13"/>
      <c r="LJQ251" s="13"/>
      <c r="LJR251" s="13"/>
      <c r="LJS251" s="13"/>
      <c r="LJT251" s="13"/>
      <c r="LJU251" s="13"/>
      <c r="LJV251" s="13"/>
      <c r="LJW251" s="13"/>
      <c r="LJX251" s="13"/>
      <c r="LJY251" s="13"/>
      <c r="LJZ251" s="13"/>
      <c r="LKA251" s="13"/>
      <c r="LKB251" s="13"/>
      <c r="LKC251" s="13"/>
      <c r="LKD251" s="13"/>
      <c r="LKE251" s="13"/>
      <c r="LKF251" s="13"/>
      <c r="LKG251" s="13"/>
      <c r="LKH251" s="13"/>
      <c r="LKI251" s="13"/>
      <c r="LKJ251" s="13"/>
      <c r="LKK251" s="13"/>
      <c r="LKL251" s="13"/>
      <c r="LKM251" s="13"/>
      <c r="LKN251" s="13"/>
      <c r="LKO251" s="13"/>
      <c r="LKP251" s="13"/>
      <c r="LKQ251" s="13"/>
      <c r="LKR251" s="13"/>
      <c r="LKS251" s="13"/>
      <c r="LKT251" s="13"/>
      <c r="LKU251" s="13"/>
      <c r="LKV251" s="13"/>
      <c r="LKW251" s="13"/>
      <c r="LKX251" s="13"/>
      <c r="LKY251" s="13"/>
      <c r="LKZ251" s="13"/>
      <c r="LLA251" s="13"/>
      <c r="LLB251" s="13"/>
      <c r="LLC251" s="13"/>
      <c r="LLD251" s="13"/>
      <c r="LLE251" s="13"/>
      <c r="LLF251" s="13"/>
      <c r="LLG251" s="13"/>
      <c r="LLH251" s="13"/>
      <c r="LLI251" s="13"/>
      <c r="LLJ251" s="13"/>
      <c r="LLK251" s="13"/>
      <c r="LLL251" s="13"/>
      <c r="LLM251" s="13"/>
      <c r="LLN251" s="13"/>
      <c r="LLO251" s="13"/>
      <c r="LLP251" s="13"/>
      <c r="LLQ251" s="13"/>
      <c r="LLR251" s="13"/>
      <c r="LLS251" s="13"/>
      <c r="LLT251" s="13"/>
      <c r="LLU251" s="13"/>
      <c r="LLV251" s="13"/>
      <c r="LLW251" s="13"/>
      <c r="LLX251" s="13"/>
      <c r="LLY251" s="13"/>
      <c r="LLZ251" s="13"/>
      <c r="LMA251" s="13"/>
      <c r="LMB251" s="13"/>
      <c r="LMC251" s="13"/>
      <c r="LMD251" s="13"/>
      <c r="LME251" s="13"/>
      <c r="LMF251" s="13"/>
      <c r="LMG251" s="13"/>
      <c r="LMH251" s="13"/>
      <c r="LMI251" s="13"/>
      <c r="LMJ251" s="13"/>
      <c r="LMK251" s="13"/>
      <c r="LML251" s="13"/>
      <c r="LMM251" s="13"/>
      <c r="LMN251" s="13"/>
      <c r="LMO251" s="13"/>
      <c r="LMP251" s="13"/>
      <c r="LMQ251" s="13"/>
      <c r="LMR251" s="13"/>
      <c r="LMS251" s="13"/>
      <c r="LMT251" s="13"/>
      <c r="LMU251" s="13"/>
      <c r="LMV251" s="13"/>
      <c r="LMW251" s="13"/>
      <c r="LMX251" s="13"/>
      <c r="LMY251" s="13"/>
      <c r="LMZ251" s="13"/>
      <c r="LNA251" s="13"/>
      <c r="LNB251" s="13"/>
      <c r="LNC251" s="13"/>
      <c r="LND251" s="13"/>
      <c r="LNE251" s="13"/>
      <c r="LNF251" s="13"/>
      <c r="LNG251" s="13"/>
      <c r="LNH251" s="13"/>
      <c r="LNI251" s="13"/>
      <c r="LNJ251" s="13"/>
      <c r="LNK251" s="13"/>
      <c r="LNL251" s="13"/>
      <c r="LNM251" s="13"/>
      <c r="LNN251" s="13"/>
      <c r="LNO251" s="13"/>
      <c r="LNP251" s="13"/>
      <c r="LNQ251" s="13"/>
      <c r="LNR251" s="13"/>
      <c r="LNS251" s="13"/>
      <c r="LNT251" s="13"/>
      <c r="LNU251" s="13"/>
      <c r="LNV251" s="13"/>
      <c r="LNW251" s="13"/>
      <c r="LNX251" s="13"/>
      <c r="LNY251" s="13"/>
      <c r="LNZ251" s="13"/>
      <c r="LOA251" s="13"/>
      <c r="LOB251" s="13"/>
      <c r="LOC251" s="13"/>
      <c r="LOD251" s="13"/>
      <c r="LOE251" s="13"/>
      <c r="LOF251" s="13"/>
      <c r="LOG251" s="13"/>
      <c r="LOH251" s="13"/>
      <c r="LOI251" s="13"/>
      <c r="LOJ251" s="13"/>
      <c r="LOK251" s="13"/>
      <c r="LOL251" s="13"/>
      <c r="LOM251" s="13"/>
      <c r="LON251" s="13"/>
      <c r="LOO251" s="13"/>
      <c r="LOP251" s="13"/>
      <c r="LOQ251" s="13"/>
      <c r="LOR251" s="13"/>
      <c r="LOS251" s="13"/>
      <c r="LOT251" s="13"/>
      <c r="LOU251" s="13"/>
      <c r="LOV251" s="13"/>
      <c r="LOW251" s="13"/>
      <c r="LOX251" s="13"/>
      <c r="LOY251" s="13"/>
      <c r="LOZ251" s="13"/>
      <c r="LPA251" s="13"/>
      <c r="LPB251" s="13"/>
      <c r="LPC251" s="13"/>
      <c r="LPD251" s="13"/>
      <c r="LPE251" s="13"/>
      <c r="LPF251" s="13"/>
      <c r="LPG251" s="13"/>
      <c r="LPH251" s="13"/>
      <c r="LPI251" s="13"/>
      <c r="LPJ251" s="13"/>
      <c r="LPK251" s="13"/>
      <c r="LPL251" s="13"/>
      <c r="LPM251" s="13"/>
      <c r="LPN251" s="13"/>
      <c r="LPO251" s="13"/>
      <c r="LPP251" s="13"/>
      <c r="LPQ251" s="13"/>
      <c r="LPR251" s="13"/>
      <c r="LPS251" s="13"/>
      <c r="LPT251" s="13"/>
      <c r="LPU251" s="13"/>
      <c r="LPV251" s="13"/>
      <c r="LPW251" s="13"/>
      <c r="LPX251" s="13"/>
      <c r="LPY251" s="13"/>
      <c r="LPZ251" s="13"/>
      <c r="LQA251" s="13"/>
      <c r="LQB251" s="13"/>
      <c r="LQC251" s="13"/>
      <c r="LQD251" s="13"/>
      <c r="LQE251" s="13"/>
      <c r="LQF251" s="13"/>
      <c r="LQG251" s="13"/>
      <c r="LQH251" s="13"/>
      <c r="LQI251" s="13"/>
      <c r="LQJ251" s="13"/>
      <c r="LQK251" s="13"/>
      <c r="LQL251" s="13"/>
      <c r="LQM251" s="13"/>
      <c r="LQN251" s="13"/>
      <c r="LQO251" s="13"/>
      <c r="LQP251" s="13"/>
      <c r="LQQ251" s="13"/>
      <c r="LQR251" s="13"/>
      <c r="LQS251" s="13"/>
      <c r="LQT251" s="13"/>
      <c r="LQU251" s="13"/>
      <c r="LQV251" s="13"/>
      <c r="LQW251" s="13"/>
      <c r="LQX251" s="13"/>
      <c r="LQY251" s="13"/>
      <c r="LQZ251" s="13"/>
      <c r="LRA251" s="13"/>
      <c r="LRB251" s="13"/>
      <c r="LRC251" s="13"/>
      <c r="LRD251" s="13"/>
      <c r="LRE251" s="13"/>
      <c r="LRF251" s="13"/>
      <c r="LRG251" s="13"/>
      <c r="LRH251" s="13"/>
      <c r="LRI251" s="13"/>
      <c r="LRJ251" s="13"/>
      <c r="LRK251" s="13"/>
      <c r="LRL251" s="13"/>
      <c r="LRM251" s="13"/>
      <c r="LRN251" s="13"/>
      <c r="LRO251" s="13"/>
      <c r="LRP251" s="13"/>
      <c r="LRQ251" s="13"/>
      <c r="LRR251" s="13"/>
      <c r="LRS251" s="13"/>
      <c r="LRT251" s="13"/>
      <c r="LRU251" s="13"/>
      <c r="LRV251" s="13"/>
      <c r="LRW251" s="13"/>
      <c r="LRX251" s="13"/>
      <c r="LRY251" s="13"/>
      <c r="LRZ251" s="13"/>
      <c r="LSA251" s="13"/>
      <c r="LSB251" s="13"/>
      <c r="LSC251" s="13"/>
      <c r="LSD251" s="13"/>
      <c r="LSE251" s="13"/>
      <c r="LSF251" s="13"/>
      <c r="LSG251" s="13"/>
      <c r="LSH251" s="13"/>
      <c r="LSI251" s="13"/>
      <c r="LSJ251" s="13"/>
      <c r="LSK251" s="13"/>
      <c r="LSL251" s="13"/>
      <c r="LSM251" s="13"/>
      <c r="LSN251" s="13"/>
      <c r="LSO251" s="13"/>
      <c r="LSP251" s="13"/>
      <c r="LSQ251" s="13"/>
      <c r="LSR251" s="13"/>
      <c r="LSS251" s="13"/>
      <c r="LST251" s="13"/>
      <c r="LSU251" s="13"/>
      <c r="LSV251" s="13"/>
      <c r="LSW251" s="13"/>
      <c r="LSX251" s="13"/>
      <c r="LSY251" s="13"/>
      <c r="LSZ251" s="13"/>
      <c r="LTA251" s="13"/>
      <c r="LTB251" s="13"/>
      <c r="LTC251" s="13"/>
      <c r="LTD251" s="13"/>
      <c r="LTE251" s="13"/>
      <c r="LTF251" s="13"/>
      <c r="LTG251" s="13"/>
      <c r="LTH251" s="13"/>
      <c r="LTI251" s="13"/>
      <c r="LTJ251" s="13"/>
      <c r="LTK251" s="13"/>
      <c r="LTL251" s="13"/>
      <c r="LTM251" s="13"/>
      <c r="LTN251" s="13"/>
      <c r="LTO251" s="13"/>
      <c r="LTP251" s="13"/>
      <c r="LTQ251" s="13"/>
      <c r="LTR251" s="13"/>
      <c r="LTS251" s="13"/>
      <c r="LTT251" s="13"/>
      <c r="LTU251" s="13"/>
      <c r="LTV251" s="13"/>
      <c r="LTW251" s="13"/>
      <c r="LTX251" s="13"/>
      <c r="LTY251" s="13"/>
      <c r="LTZ251" s="13"/>
      <c r="LUA251" s="13"/>
      <c r="LUB251" s="13"/>
      <c r="LUC251" s="13"/>
      <c r="LUD251" s="13"/>
      <c r="LUE251" s="13"/>
      <c r="LUF251" s="13"/>
      <c r="LUG251" s="13"/>
      <c r="LUH251" s="13"/>
      <c r="LUI251" s="13"/>
      <c r="LUJ251" s="13"/>
      <c r="LUK251" s="13"/>
      <c r="LUL251" s="13"/>
      <c r="LUM251" s="13"/>
      <c r="LUN251" s="13"/>
      <c r="LUO251" s="13"/>
      <c r="LUP251" s="13"/>
      <c r="LUQ251" s="13"/>
      <c r="LUR251" s="13"/>
      <c r="LUS251" s="13"/>
      <c r="LUT251" s="13"/>
      <c r="LUU251" s="13"/>
      <c r="LUV251" s="13"/>
      <c r="LUW251" s="13"/>
      <c r="LUX251" s="13"/>
      <c r="LUY251" s="13"/>
      <c r="LUZ251" s="13"/>
      <c r="LVA251" s="13"/>
      <c r="LVB251" s="13"/>
      <c r="LVC251" s="13"/>
      <c r="LVD251" s="13"/>
      <c r="LVE251" s="13"/>
      <c r="LVF251" s="13"/>
      <c r="LVG251" s="13"/>
      <c r="LVH251" s="13"/>
      <c r="LVI251" s="13"/>
      <c r="LVJ251" s="13"/>
      <c r="LVK251" s="13"/>
      <c r="LVL251" s="13"/>
      <c r="LVM251" s="13"/>
      <c r="LVN251" s="13"/>
      <c r="LVO251" s="13"/>
      <c r="LVP251" s="13"/>
      <c r="LVQ251" s="13"/>
      <c r="LVR251" s="13"/>
      <c r="LVS251" s="13"/>
      <c r="LVT251" s="13"/>
      <c r="LVU251" s="13"/>
      <c r="LVV251" s="13"/>
      <c r="LVW251" s="13"/>
      <c r="LVX251" s="13"/>
      <c r="LVY251" s="13"/>
      <c r="LVZ251" s="13"/>
      <c r="LWA251" s="13"/>
      <c r="LWB251" s="13"/>
      <c r="LWC251" s="13"/>
      <c r="LWD251" s="13"/>
      <c r="LWE251" s="13"/>
      <c r="LWF251" s="13"/>
      <c r="LWG251" s="13"/>
      <c r="LWH251" s="13"/>
      <c r="LWI251" s="13"/>
      <c r="LWJ251" s="13"/>
      <c r="LWK251" s="13"/>
      <c r="LWL251" s="13"/>
      <c r="LWM251" s="13"/>
      <c r="LWN251" s="13"/>
      <c r="LWO251" s="13"/>
      <c r="LWP251" s="13"/>
      <c r="LWQ251" s="13"/>
      <c r="LWR251" s="13"/>
      <c r="LWS251" s="13"/>
      <c r="LWT251" s="13"/>
      <c r="LWU251" s="13"/>
      <c r="LWV251" s="13"/>
      <c r="LWW251" s="13"/>
      <c r="LWX251" s="13"/>
      <c r="LWY251" s="13"/>
      <c r="LWZ251" s="13"/>
      <c r="LXA251" s="13"/>
      <c r="LXB251" s="13"/>
      <c r="LXC251" s="13"/>
      <c r="LXD251" s="13"/>
      <c r="LXE251" s="13"/>
      <c r="LXF251" s="13"/>
      <c r="LXG251" s="13"/>
      <c r="LXH251" s="13"/>
      <c r="LXI251" s="13"/>
      <c r="LXJ251" s="13"/>
      <c r="LXK251" s="13"/>
      <c r="LXL251" s="13"/>
      <c r="LXM251" s="13"/>
      <c r="LXN251" s="13"/>
      <c r="LXO251" s="13"/>
      <c r="LXP251" s="13"/>
      <c r="LXQ251" s="13"/>
      <c r="LXR251" s="13"/>
      <c r="LXS251" s="13"/>
      <c r="LXT251" s="13"/>
      <c r="LXU251" s="13"/>
      <c r="LXV251" s="13"/>
      <c r="LXW251" s="13"/>
      <c r="LXX251" s="13"/>
      <c r="LXY251" s="13"/>
      <c r="LXZ251" s="13"/>
      <c r="LYA251" s="13"/>
      <c r="LYB251" s="13"/>
      <c r="LYC251" s="13"/>
      <c r="LYD251" s="13"/>
      <c r="LYE251" s="13"/>
      <c r="LYF251" s="13"/>
      <c r="LYG251" s="13"/>
      <c r="LYH251" s="13"/>
      <c r="LYI251" s="13"/>
      <c r="LYJ251" s="13"/>
      <c r="LYK251" s="13"/>
      <c r="LYL251" s="13"/>
      <c r="LYM251" s="13"/>
      <c r="LYN251" s="13"/>
      <c r="LYO251" s="13"/>
      <c r="LYP251" s="13"/>
      <c r="LYQ251" s="13"/>
      <c r="LYR251" s="13"/>
      <c r="LYS251" s="13"/>
      <c r="LYT251" s="13"/>
      <c r="LYU251" s="13"/>
      <c r="LYV251" s="13"/>
      <c r="LYW251" s="13"/>
      <c r="LYX251" s="13"/>
      <c r="LYY251" s="13"/>
      <c r="LYZ251" s="13"/>
      <c r="LZA251" s="13"/>
      <c r="LZB251" s="13"/>
      <c r="LZC251" s="13"/>
      <c r="LZD251" s="13"/>
      <c r="LZE251" s="13"/>
      <c r="LZF251" s="13"/>
      <c r="LZG251" s="13"/>
      <c r="LZH251" s="13"/>
      <c r="LZI251" s="13"/>
      <c r="LZJ251" s="13"/>
      <c r="LZK251" s="13"/>
      <c r="LZL251" s="13"/>
      <c r="LZM251" s="13"/>
      <c r="LZN251" s="13"/>
      <c r="LZO251" s="13"/>
      <c r="LZP251" s="13"/>
      <c r="LZQ251" s="13"/>
      <c r="LZR251" s="13"/>
      <c r="LZS251" s="13"/>
      <c r="LZT251" s="13"/>
      <c r="LZU251" s="13"/>
      <c r="LZV251" s="13"/>
      <c r="LZW251" s="13"/>
      <c r="LZX251" s="13"/>
      <c r="LZY251" s="13"/>
      <c r="LZZ251" s="13"/>
      <c r="MAA251" s="13"/>
      <c r="MAB251" s="13"/>
      <c r="MAC251" s="13"/>
      <c r="MAD251" s="13"/>
      <c r="MAE251" s="13"/>
      <c r="MAF251" s="13"/>
      <c r="MAG251" s="13"/>
      <c r="MAH251" s="13"/>
      <c r="MAI251" s="13"/>
      <c r="MAJ251" s="13"/>
      <c r="MAK251" s="13"/>
      <c r="MAL251" s="13"/>
      <c r="MAM251" s="13"/>
      <c r="MAN251" s="13"/>
      <c r="MAO251" s="13"/>
      <c r="MAP251" s="13"/>
      <c r="MAQ251" s="13"/>
      <c r="MAR251" s="13"/>
      <c r="MAS251" s="13"/>
      <c r="MAT251" s="13"/>
      <c r="MAU251" s="13"/>
      <c r="MAV251" s="13"/>
      <c r="MAW251" s="13"/>
      <c r="MAX251" s="13"/>
      <c r="MAY251" s="13"/>
      <c r="MAZ251" s="13"/>
      <c r="MBA251" s="13"/>
      <c r="MBB251" s="13"/>
      <c r="MBC251" s="13"/>
      <c r="MBD251" s="13"/>
      <c r="MBE251" s="13"/>
      <c r="MBF251" s="13"/>
      <c r="MBG251" s="13"/>
      <c r="MBH251" s="13"/>
      <c r="MBI251" s="13"/>
      <c r="MBJ251" s="13"/>
      <c r="MBK251" s="13"/>
      <c r="MBL251" s="13"/>
      <c r="MBM251" s="13"/>
      <c r="MBN251" s="13"/>
      <c r="MBO251" s="13"/>
      <c r="MBP251" s="13"/>
      <c r="MBQ251" s="13"/>
      <c r="MBR251" s="13"/>
      <c r="MBS251" s="13"/>
      <c r="MBT251" s="13"/>
      <c r="MBU251" s="13"/>
      <c r="MBV251" s="13"/>
      <c r="MBW251" s="13"/>
      <c r="MBX251" s="13"/>
      <c r="MBY251" s="13"/>
      <c r="MBZ251" s="13"/>
      <c r="MCA251" s="13"/>
      <c r="MCB251" s="13"/>
      <c r="MCC251" s="13"/>
      <c r="MCD251" s="13"/>
      <c r="MCE251" s="13"/>
      <c r="MCF251" s="13"/>
      <c r="MCG251" s="13"/>
      <c r="MCH251" s="13"/>
      <c r="MCI251" s="13"/>
      <c r="MCJ251" s="13"/>
      <c r="MCK251" s="13"/>
      <c r="MCL251" s="13"/>
      <c r="MCM251" s="13"/>
      <c r="MCN251" s="13"/>
      <c r="MCO251" s="13"/>
      <c r="MCP251" s="13"/>
      <c r="MCQ251" s="13"/>
      <c r="MCR251" s="13"/>
      <c r="MCS251" s="13"/>
      <c r="MCT251" s="13"/>
      <c r="MCU251" s="13"/>
      <c r="MCV251" s="13"/>
      <c r="MCW251" s="13"/>
      <c r="MCX251" s="13"/>
      <c r="MCY251" s="13"/>
      <c r="MCZ251" s="13"/>
      <c r="MDA251" s="13"/>
      <c r="MDB251" s="13"/>
      <c r="MDC251" s="13"/>
      <c r="MDD251" s="13"/>
      <c r="MDE251" s="13"/>
      <c r="MDF251" s="13"/>
      <c r="MDG251" s="13"/>
      <c r="MDH251" s="13"/>
      <c r="MDI251" s="13"/>
      <c r="MDJ251" s="13"/>
      <c r="MDK251" s="13"/>
      <c r="MDL251" s="13"/>
      <c r="MDM251" s="13"/>
      <c r="MDN251" s="13"/>
      <c r="MDO251" s="13"/>
      <c r="MDP251" s="13"/>
      <c r="MDQ251" s="13"/>
      <c r="MDR251" s="13"/>
      <c r="MDS251" s="13"/>
      <c r="MDT251" s="13"/>
      <c r="MDU251" s="13"/>
      <c r="MDV251" s="13"/>
      <c r="MDW251" s="13"/>
      <c r="MDX251" s="13"/>
      <c r="MDY251" s="13"/>
      <c r="MDZ251" s="13"/>
      <c r="MEA251" s="13"/>
      <c r="MEB251" s="13"/>
      <c r="MEC251" s="13"/>
      <c r="MED251" s="13"/>
      <c r="MEE251" s="13"/>
      <c r="MEF251" s="13"/>
      <c r="MEG251" s="13"/>
      <c r="MEH251" s="13"/>
      <c r="MEI251" s="13"/>
      <c r="MEJ251" s="13"/>
      <c r="MEK251" s="13"/>
      <c r="MEL251" s="13"/>
      <c r="MEM251" s="13"/>
      <c r="MEN251" s="13"/>
      <c r="MEO251" s="13"/>
      <c r="MEP251" s="13"/>
      <c r="MEQ251" s="13"/>
      <c r="MER251" s="13"/>
      <c r="MES251" s="13"/>
      <c r="MET251" s="13"/>
      <c r="MEU251" s="13"/>
      <c r="MEV251" s="13"/>
      <c r="MEW251" s="13"/>
      <c r="MEX251" s="13"/>
      <c r="MEY251" s="13"/>
      <c r="MEZ251" s="13"/>
      <c r="MFA251" s="13"/>
      <c r="MFB251" s="13"/>
      <c r="MFC251" s="13"/>
      <c r="MFD251" s="13"/>
      <c r="MFE251" s="13"/>
      <c r="MFF251" s="13"/>
      <c r="MFG251" s="13"/>
      <c r="MFH251" s="13"/>
      <c r="MFI251" s="13"/>
      <c r="MFJ251" s="13"/>
      <c r="MFK251" s="13"/>
      <c r="MFL251" s="13"/>
      <c r="MFM251" s="13"/>
      <c r="MFN251" s="13"/>
      <c r="MFO251" s="13"/>
      <c r="MFP251" s="13"/>
      <c r="MFQ251" s="13"/>
      <c r="MFR251" s="13"/>
      <c r="MFS251" s="13"/>
      <c r="MFT251" s="13"/>
      <c r="MFU251" s="13"/>
      <c r="MFV251" s="13"/>
      <c r="MFW251" s="13"/>
      <c r="MFX251" s="13"/>
      <c r="MFY251" s="13"/>
      <c r="MFZ251" s="13"/>
      <c r="MGA251" s="13"/>
      <c r="MGB251" s="13"/>
      <c r="MGC251" s="13"/>
      <c r="MGD251" s="13"/>
      <c r="MGE251" s="13"/>
      <c r="MGF251" s="13"/>
      <c r="MGG251" s="13"/>
      <c r="MGH251" s="13"/>
      <c r="MGI251" s="13"/>
      <c r="MGJ251" s="13"/>
      <c r="MGK251" s="13"/>
      <c r="MGL251" s="13"/>
      <c r="MGM251" s="13"/>
      <c r="MGN251" s="13"/>
      <c r="MGO251" s="13"/>
      <c r="MGP251" s="13"/>
      <c r="MGQ251" s="13"/>
      <c r="MGR251" s="13"/>
      <c r="MGS251" s="13"/>
      <c r="MGT251" s="13"/>
      <c r="MGU251" s="13"/>
      <c r="MGV251" s="13"/>
      <c r="MGW251" s="13"/>
      <c r="MGX251" s="13"/>
      <c r="MGY251" s="13"/>
      <c r="MGZ251" s="13"/>
      <c r="MHA251" s="13"/>
      <c r="MHB251" s="13"/>
      <c r="MHC251" s="13"/>
      <c r="MHD251" s="13"/>
      <c r="MHE251" s="13"/>
      <c r="MHF251" s="13"/>
      <c r="MHG251" s="13"/>
      <c r="MHH251" s="13"/>
      <c r="MHI251" s="13"/>
      <c r="MHJ251" s="13"/>
      <c r="MHK251" s="13"/>
      <c r="MHL251" s="13"/>
      <c r="MHM251" s="13"/>
      <c r="MHN251" s="13"/>
      <c r="MHO251" s="13"/>
      <c r="MHP251" s="13"/>
      <c r="MHQ251" s="13"/>
      <c r="MHR251" s="13"/>
      <c r="MHS251" s="13"/>
      <c r="MHT251" s="13"/>
      <c r="MHU251" s="13"/>
      <c r="MHV251" s="13"/>
      <c r="MHW251" s="13"/>
      <c r="MHX251" s="13"/>
      <c r="MHY251" s="13"/>
      <c r="MHZ251" s="13"/>
      <c r="MIA251" s="13"/>
      <c r="MIB251" s="13"/>
      <c r="MIC251" s="13"/>
      <c r="MID251" s="13"/>
      <c r="MIE251" s="13"/>
      <c r="MIF251" s="13"/>
      <c r="MIG251" s="13"/>
      <c r="MIH251" s="13"/>
      <c r="MII251" s="13"/>
      <c r="MIJ251" s="13"/>
      <c r="MIK251" s="13"/>
      <c r="MIL251" s="13"/>
      <c r="MIM251" s="13"/>
      <c r="MIN251" s="13"/>
      <c r="MIO251" s="13"/>
      <c r="MIP251" s="13"/>
      <c r="MIQ251" s="13"/>
      <c r="MIR251" s="13"/>
      <c r="MIS251" s="13"/>
      <c r="MIT251" s="13"/>
      <c r="MIU251" s="13"/>
      <c r="MIV251" s="13"/>
      <c r="MIW251" s="13"/>
      <c r="MIX251" s="13"/>
      <c r="MIY251" s="13"/>
      <c r="MIZ251" s="13"/>
      <c r="MJA251" s="13"/>
      <c r="MJB251" s="13"/>
      <c r="MJC251" s="13"/>
      <c r="MJD251" s="13"/>
      <c r="MJE251" s="13"/>
      <c r="MJF251" s="13"/>
      <c r="MJG251" s="13"/>
      <c r="MJH251" s="13"/>
      <c r="MJI251" s="13"/>
      <c r="MJJ251" s="13"/>
      <c r="MJK251" s="13"/>
      <c r="MJL251" s="13"/>
      <c r="MJM251" s="13"/>
      <c r="MJN251" s="13"/>
      <c r="MJO251" s="13"/>
      <c r="MJP251" s="13"/>
      <c r="MJQ251" s="13"/>
      <c r="MJR251" s="13"/>
      <c r="MJS251" s="13"/>
      <c r="MJT251" s="13"/>
      <c r="MJU251" s="13"/>
      <c r="MJV251" s="13"/>
      <c r="MJW251" s="13"/>
      <c r="MJX251" s="13"/>
      <c r="MJY251" s="13"/>
      <c r="MJZ251" s="13"/>
      <c r="MKA251" s="13"/>
      <c r="MKB251" s="13"/>
      <c r="MKC251" s="13"/>
      <c r="MKD251" s="13"/>
      <c r="MKE251" s="13"/>
      <c r="MKF251" s="13"/>
      <c r="MKG251" s="13"/>
      <c r="MKH251" s="13"/>
      <c r="MKI251" s="13"/>
      <c r="MKJ251" s="13"/>
      <c r="MKK251" s="13"/>
      <c r="MKL251" s="13"/>
      <c r="MKM251" s="13"/>
      <c r="MKN251" s="13"/>
      <c r="MKO251" s="13"/>
      <c r="MKP251" s="13"/>
      <c r="MKQ251" s="13"/>
      <c r="MKR251" s="13"/>
      <c r="MKS251" s="13"/>
      <c r="MKT251" s="13"/>
      <c r="MKU251" s="13"/>
      <c r="MKV251" s="13"/>
      <c r="MKW251" s="13"/>
      <c r="MKX251" s="13"/>
      <c r="MKY251" s="13"/>
      <c r="MKZ251" s="13"/>
      <c r="MLA251" s="13"/>
      <c r="MLB251" s="13"/>
      <c r="MLC251" s="13"/>
      <c r="MLD251" s="13"/>
      <c r="MLE251" s="13"/>
      <c r="MLF251" s="13"/>
      <c r="MLG251" s="13"/>
      <c r="MLH251" s="13"/>
      <c r="MLI251" s="13"/>
      <c r="MLJ251" s="13"/>
      <c r="MLK251" s="13"/>
      <c r="MLL251" s="13"/>
      <c r="MLM251" s="13"/>
      <c r="MLN251" s="13"/>
      <c r="MLO251" s="13"/>
      <c r="MLP251" s="13"/>
      <c r="MLQ251" s="13"/>
      <c r="MLR251" s="13"/>
      <c r="MLS251" s="13"/>
      <c r="MLT251" s="13"/>
      <c r="MLU251" s="13"/>
      <c r="MLV251" s="13"/>
      <c r="MLW251" s="13"/>
      <c r="MLX251" s="13"/>
      <c r="MLY251" s="13"/>
      <c r="MLZ251" s="13"/>
      <c r="MMA251" s="13"/>
      <c r="MMB251" s="13"/>
      <c r="MMC251" s="13"/>
      <c r="MMD251" s="13"/>
      <c r="MME251" s="13"/>
      <c r="MMF251" s="13"/>
      <c r="MMG251" s="13"/>
      <c r="MMH251" s="13"/>
      <c r="MMI251" s="13"/>
      <c r="MMJ251" s="13"/>
      <c r="MMK251" s="13"/>
      <c r="MML251" s="13"/>
      <c r="MMM251" s="13"/>
      <c r="MMN251" s="13"/>
      <c r="MMO251" s="13"/>
      <c r="MMP251" s="13"/>
      <c r="MMQ251" s="13"/>
      <c r="MMR251" s="13"/>
      <c r="MMS251" s="13"/>
      <c r="MMT251" s="13"/>
      <c r="MMU251" s="13"/>
      <c r="MMV251" s="13"/>
      <c r="MMW251" s="13"/>
      <c r="MMX251" s="13"/>
      <c r="MMY251" s="13"/>
      <c r="MMZ251" s="13"/>
      <c r="MNA251" s="13"/>
      <c r="MNB251" s="13"/>
      <c r="MNC251" s="13"/>
      <c r="MND251" s="13"/>
      <c r="MNE251" s="13"/>
      <c r="MNF251" s="13"/>
      <c r="MNG251" s="13"/>
      <c r="MNH251" s="13"/>
      <c r="MNI251" s="13"/>
      <c r="MNJ251" s="13"/>
      <c r="MNK251" s="13"/>
      <c r="MNL251" s="13"/>
      <c r="MNM251" s="13"/>
      <c r="MNN251" s="13"/>
      <c r="MNO251" s="13"/>
      <c r="MNP251" s="13"/>
      <c r="MNQ251" s="13"/>
      <c r="MNR251" s="13"/>
      <c r="MNS251" s="13"/>
      <c r="MNT251" s="13"/>
      <c r="MNU251" s="13"/>
      <c r="MNV251" s="13"/>
      <c r="MNW251" s="13"/>
      <c r="MNX251" s="13"/>
      <c r="MNY251" s="13"/>
      <c r="MNZ251" s="13"/>
      <c r="MOA251" s="13"/>
      <c r="MOB251" s="13"/>
      <c r="MOC251" s="13"/>
      <c r="MOD251" s="13"/>
      <c r="MOE251" s="13"/>
      <c r="MOF251" s="13"/>
      <c r="MOG251" s="13"/>
      <c r="MOH251" s="13"/>
      <c r="MOI251" s="13"/>
      <c r="MOJ251" s="13"/>
      <c r="MOK251" s="13"/>
      <c r="MOL251" s="13"/>
      <c r="MOM251" s="13"/>
      <c r="MON251" s="13"/>
      <c r="MOO251" s="13"/>
      <c r="MOP251" s="13"/>
      <c r="MOQ251" s="13"/>
      <c r="MOR251" s="13"/>
      <c r="MOS251" s="13"/>
      <c r="MOT251" s="13"/>
      <c r="MOU251" s="13"/>
      <c r="MOV251" s="13"/>
      <c r="MOW251" s="13"/>
      <c r="MOX251" s="13"/>
      <c r="MOY251" s="13"/>
      <c r="MOZ251" s="13"/>
      <c r="MPA251" s="13"/>
      <c r="MPB251" s="13"/>
      <c r="MPC251" s="13"/>
      <c r="MPD251" s="13"/>
      <c r="MPE251" s="13"/>
      <c r="MPF251" s="13"/>
      <c r="MPG251" s="13"/>
      <c r="MPH251" s="13"/>
      <c r="MPI251" s="13"/>
      <c r="MPJ251" s="13"/>
      <c r="MPK251" s="13"/>
      <c r="MPL251" s="13"/>
      <c r="MPM251" s="13"/>
      <c r="MPN251" s="13"/>
      <c r="MPO251" s="13"/>
      <c r="MPP251" s="13"/>
      <c r="MPQ251" s="13"/>
      <c r="MPR251" s="13"/>
      <c r="MPS251" s="13"/>
      <c r="MPT251" s="13"/>
      <c r="MPU251" s="13"/>
      <c r="MPV251" s="13"/>
      <c r="MPW251" s="13"/>
      <c r="MPX251" s="13"/>
      <c r="MPY251" s="13"/>
      <c r="MPZ251" s="13"/>
      <c r="MQA251" s="13"/>
      <c r="MQB251" s="13"/>
      <c r="MQC251" s="13"/>
      <c r="MQD251" s="13"/>
      <c r="MQE251" s="13"/>
      <c r="MQF251" s="13"/>
      <c r="MQG251" s="13"/>
      <c r="MQH251" s="13"/>
      <c r="MQI251" s="13"/>
      <c r="MQJ251" s="13"/>
      <c r="MQK251" s="13"/>
      <c r="MQL251" s="13"/>
      <c r="MQM251" s="13"/>
      <c r="MQN251" s="13"/>
      <c r="MQO251" s="13"/>
      <c r="MQP251" s="13"/>
      <c r="MQQ251" s="13"/>
      <c r="MQR251" s="13"/>
      <c r="MQS251" s="13"/>
      <c r="MQT251" s="13"/>
      <c r="MQU251" s="13"/>
      <c r="MQV251" s="13"/>
      <c r="MQW251" s="13"/>
      <c r="MQX251" s="13"/>
      <c r="MQY251" s="13"/>
      <c r="MQZ251" s="13"/>
      <c r="MRA251" s="13"/>
      <c r="MRB251" s="13"/>
      <c r="MRC251" s="13"/>
      <c r="MRD251" s="13"/>
      <c r="MRE251" s="13"/>
      <c r="MRF251" s="13"/>
      <c r="MRG251" s="13"/>
      <c r="MRH251" s="13"/>
      <c r="MRI251" s="13"/>
      <c r="MRJ251" s="13"/>
      <c r="MRK251" s="13"/>
      <c r="MRL251" s="13"/>
      <c r="MRM251" s="13"/>
      <c r="MRN251" s="13"/>
      <c r="MRO251" s="13"/>
      <c r="MRP251" s="13"/>
      <c r="MRQ251" s="13"/>
      <c r="MRR251" s="13"/>
      <c r="MRS251" s="13"/>
      <c r="MRT251" s="13"/>
      <c r="MRU251" s="13"/>
      <c r="MRV251" s="13"/>
      <c r="MRW251" s="13"/>
      <c r="MRX251" s="13"/>
      <c r="MRY251" s="13"/>
      <c r="MRZ251" s="13"/>
      <c r="MSA251" s="13"/>
      <c r="MSB251" s="13"/>
      <c r="MSC251" s="13"/>
      <c r="MSD251" s="13"/>
      <c r="MSE251" s="13"/>
      <c r="MSF251" s="13"/>
      <c r="MSG251" s="13"/>
      <c r="MSH251" s="13"/>
      <c r="MSI251" s="13"/>
      <c r="MSJ251" s="13"/>
      <c r="MSK251" s="13"/>
      <c r="MSL251" s="13"/>
      <c r="MSM251" s="13"/>
      <c r="MSN251" s="13"/>
      <c r="MSO251" s="13"/>
      <c r="MSP251" s="13"/>
      <c r="MSQ251" s="13"/>
      <c r="MSR251" s="13"/>
      <c r="MSS251" s="13"/>
      <c r="MST251" s="13"/>
      <c r="MSU251" s="13"/>
      <c r="MSV251" s="13"/>
      <c r="MSW251" s="13"/>
      <c r="MSX251" s="13"/>
      <c r="MSY251" s="13"/>
      <c r="MSZ251" s="13"/>
      <c r="MTA251" s="13"/>
      <c r="MTB251" s="13"/>
      <c r="MTC251" s="13"/>
      <c r="MTD251" s="13"/>
      <c r="MTE251" s="13"/>
      <c r="MTF251" s="13"/>
      <c r="MTG251" s="13"/>
      <c r="MTH251" s="13"/>
      <c r="MTI251" s="13"/>
      <c r="MTJ251" s="13"/>
      <c r="MTK251" s="13"/>
      <c r="MTL251" s="13"/>
      <c r="MTM251" s="13"/>
      <c r="MTN251" s="13"/>
      <c r="MTO251" s="13"/>
      <c r="MTP251" s="13"/>
      <c r="MTQ251" s="13"/>
      <c r="MTR251" s="13"/>
      <c r="MTS251" s="13"/>
      <c r="MTT251" s="13"/>
      <c r="MTU251" s="13"/>
      <c r="MTV251" s="13"/>
      <c r="MTW251" s="13"/>
      <c r="MTX251" s="13"/>
      <c r="MTY251" s="13"/>
      <c r="MTZ251" s="13"/>
      <c r="MUA251" s="13"/>
      <c r="MUB251" s="13"/>
      <c r="MUC251" s="13"/>
      <c r="MUD251" s="13"/>
      <c r="MUE251" s="13"/>
      <c r="MUF251" s="13"/>
      <c r="MUG251" s="13"/>
      <c r="MUH251" s="13"/>
      <c r="MUI251" s="13"/>
      <c r="MUJ251" s="13"/>
      <c r="MUK251" s="13"/>
      <c r="MUL251" s="13"/>
      <c r="MUM251" s="13"/>
      <c r="MUN251" s="13"/>
      <c r="MUO251" s="13"/>
      <c r="MUP251" s="13"/>
      <c r="MUQ251" s="13"/>
      <c r="MUR251" s="13"/>
      <c r="MUS251" s="13"/>
      <c r="MUT251" s="13"/>
      <c r="MUU251" s="13"/>
      <c r="MUV251" s="13"/>
      <c r="MUW251" s="13"/>
      <c r="MUX251" s="13"/>
      <c r="MUY251" s="13"/>
      <c r="MUZ251" s="13"/>
      <c r="MVA251" s="13"/>
      <c r="MVB251" s="13"/>
      <c r="MVC251" s="13"/>
      <c r="MVD251" s="13"/>
      <c r="MVE251" s="13"/>
      <c r="MVF251" s="13"/>
      <c r="MVG251" s="13"/>
      <c r="MVH251" s="13"/>
      <c r="MVI251" s="13"/>
      <c r="MVJ251" s="13"/>
      <c r="MVK251" s="13"/>
      <c r="MVL251" s="13"/>
      <c r="MVM251" s="13"/>
      <c r="MVN251" s="13"/>
      <c r="MVO251" s="13"/>
      <c r="MVP251" s="13"/>
      <c r="MVQ251" s="13"/>
      <c r="MVR251" s="13"/>
      <c r="MVS251" s="13"/>
      <c r="MVT251" s="13"/>
      <c r="MVU251" s="13"/>
      <c r="MVV251" s="13"/>
      <c r="MVW251" s="13"/>
      <c r="MVX251" s="13"/>
      <c r="MVY251" s="13"/>
      <c r="MVZ251" s="13"/>
      <c r="MWA251" s="13"/>
      <c r="MWB251" s="13"/>
      <c r="MWC251" s="13"/>
      <c r="MWD251" s="13"/>
      <c r="MWE251" s="13"/>
      <c r="MWF251" s="13"/>
      <c r="MWG251" s="13"/>
      <c r="MWH251" s="13"/>
      <c r="MWI251" s="13"/>
      <c r="MWJ251" s="13"/>
      <c r="MWK251" s="13"/>
      <c r="MWL251" s="13"/>
      <c r="MWM251" s="13"/>
      <c r="MWN251" s="13"/>
      <c r="MWO251" s="13"/>
      <c r="MWP251" s="13"/>
      <c r="MWQ251" s="13"/>
      <c r="MWR251" s="13"/>
      <c r="MWS251" s="13"/>
      <c r="MWT251" s="13"/>
      <c r="MWU251" s="13"/>
      <c r="MWV251" s="13"/>
      <c r="MWW251" s="13"/>
      <c r="MWX251" s="13"/>
      <c r="MWY251" s="13"/>
      <c r="MWZ251" s="13"/>
      <c r="MXA251" s="13"/>
      <c r="MXB251" s="13"/>
      <c r="MXC251" s="13"/>
      <c r="MXD251" s="13"/>
      <c r="MXE251" s="13"/>
      <c r="MXF251" s="13"/>
      <c r="MXG251" s="13"/>
      <c r="MXH251" s="13"/>
      <c r="MXI251" s="13"/>
      <c r="MXJ251" s="13"/>
      <c r="MXK251" s="13"/>
      <c r="MXL251" s="13"/>
      <c r="MXM251" s="13"/>
      <c r="MXN251" s="13"/>
      <c r="MXO251" s="13"/>
      <c r="MXP251" s="13"/>
      <c r="MXQ251" s="13"/>
      <c r="MXR251" s="13"/>
      <c r="MXS251" s="13"/>
      <c r="MXT251" s="13"/>
      <c r="MXU251" s="13"/>
      <c r="MXV251" s="13"/>
      <c r="MXW251" s="13"/>
      <c r="MXX251" s="13"/>
      <c r="MXY251" s="13"/>
      <c r="MXZ251" s="13"/>
      <c r="MYA251" s="13"/>
      <c r="MYB251" s="13"/>
      <c r="MYC251" s="13"/>
      <c r="MYD251" s="13"/>
      <c r="MYE251" s="13"/>
      <c r="MYF251" s="13"/>
      <c r="MYG251" s="13"/>
      <c r="MYH251" s="13"/>
      <c r="MYI251" s="13"/>
      <c r="MYJ251" s="13"/>
      <c r="MYK251" s="13"/>
      <c r="MYL251" s="13"/>
      <c r="MYM251" s="13"/>
      <c r="MYN251" s="13"/>
      <c r="MYO251" s="13"/>
      <c r="MYP251" s="13"/>
      <c r="MYQ251" s="13"/>
      <c r="MYR251" s="13"/>
      <c r="MYS251" s="13"/>
      <c r="MYT251" s="13"/>
      <c r="MYU251" s="13"/>
      <c r="MYV251" s="13"/>
      <c r="MYW251" s="13"/>
      <c r="MYX251" s="13"/>
      <c r="MYY251" s="13"/>
      <c r="MYZ251" s="13"/>
      <c r="MZA251" s="13"/>
      <c r="MZB251" s="13"/>
      <c r="MZC251" s="13"/>
      <c r="MZD251" s="13"/>
      <c r="MZE251" s="13"/>
      <c r="MZF251" s="13"/>
      <c r="MZG251" s="13"/>
      <c r="MZH251" s="13"/>
      <c r="MZI251" s="13"/>
      <c r="MZJ251" s="13"/>
      <c r="MZK251" s="13"/>
      <c r="MZL251" s="13"/>
      <c r="MZM251" s="13"/>
      <c r="MZN251" s="13"/>
      <c r="MZO251" s="13"/>
      <c r="MZP251" s="13"/>
      <c r="MZQ251" s="13"/>
      <c r="MZR251" s="13"/>
      <c r="MZS251" s="13"/>
      <c r="MZT251" s="13"/>
      <c r="MZU251" s="13"/>
      <c r="MZV251" s="13"/>
      <c r="MZW251" s="13"/>
      <c r="MZX251" s="13"/>
      <c r="MZY251" s="13"/>
      <c r="MZZ251" s="13"/>
      <c r="NAA251" s="13"/>
      <c r="NAB251" s="13"/>
      <c r="NAC251" s="13"/>
      <c r="NAD251" s="13"/>
      <c r="NAE251" s="13"/>
      <c r="NAF251" s="13"/>
      <c r="NAG251" s="13"/>
      <c r="NAH251" s="13"/>
      <c r="NAI251" s="13"/>
      <c r="NAJ251" s="13"/>
      <c r="NAK251" s="13"/>
      <c r="NAL251" s="13"/>
      <c r="NAM251" s="13"/>
      <c r="NAN251" s="13"/>
      <c r="NAO251" s="13"/>
      <c r="NAP251" s="13"/>
      <c r="NAQ251" s="13"/>
      <c r="NAR251" s="13"/>
      <c r="NAS251" s="13"/>
      <c r="NAT251" s="13"/>
      <c r="NAU251" s="13"/>
      <c r="NAV251" s="13"/>
      <c r="NAW251" s="13"/>
      <c r="NAX251" s="13"/>
      <c r="NAY251" s="13"/>
      <c r="NAZ251" s="13"/>
      <c r="NBA251" s="13"/>
      <c r="NBB251" s="13"/>
      <c r="NBC251" s="13"/>
      <c r="NBD251" s="13"/>
      <c r="NBE251" s="13"/>
      <c r="NBF251" s="13"/>
      <c r="NBG251" s="13"/>
      <c r="NBH251" s="13"/>
      <c r="NBI251" s="13"/>
      <c r="NBJ251" s="13"/>
      <c r="NBK251" s="13"/>
      <c r="NBL251" s="13"/>
      <c r="NBM251" s="13"/>
      <c r="NBN251" s="13"/>
      <c r="NBO251" s="13"/>
      <c r="NBP251" s="13"/>
      <c r="NBQ251" s="13"/>
      <c r="NBR251" s="13"/>
      <c r="NBS251" s="13"/>
      <c r="NBT251" s="13"/>
      <c r="NBU251" s="13"/>
      <c r="NBV251" s="13"/>
      <c r="NBW251" s="13"/>
      <c r="NBX251" s="13"/>
      <c r="NBY251" s="13"/>
      <c r="NBZ251" s="13"/>
      <c r="NCA251" s="13"/>
      <c r="NCB251" s="13"/>
      <c r="NCC251" s="13"/>
      <c r="NCD251" s="13"/>
      <c r="NCE251" s="13"/>
      <c r="NCF251" s="13"/>
      <c r="NCG251" s="13"/>
      <c r="NCH251" s="13"/>
      <c r="NCI251" s="13"/>
      <c r="NCJ251" s="13"/>
      <c r="NCK251" s="13"/>
      <c r="NCL251" s="13"/>
      <c r="NCM251" s="13"/>
      <c r="NCN251" s="13"/>
      <c r="NCO251" s="13"/>
      <c r="NCP251" s="13"/>
      <c r="NCQ251" s="13"/>
      <c r="NCR251" s="13"/>
      <c r="NCS251" s="13"/>
      <c r="NCT251" s="13"/>
      <c r="NCU251" s="13"/>
      <c r="NCV251" s="13"/>
      <c r="NCW251" s="13"/>
      <c r="NCX251" s="13"/>
      <c r="NCY251" s="13"/>
      <c r="NCZ251" s="13"/>
      <c r="NDA251" s="13"/>
      <c r="NDB251" s="13"/>
      <c r="NDC251" s="13"/>
      <c r="NDD251" s="13"/>
      <c r="NDE251" s="13"/>
      <c r="NDF251" s="13"/>
      <c r="NDG251" s="13"/>
      <c r="NDH251" s="13"/>
      <c r="NDI251" s="13"/>
      <c r="NDJ251" s="13"/>
      <c r="NDK251" s="13"/>
      <c r="NDL251" s="13"/>
      <c r="NDM251" s="13"/>
      <c r="NDN251" s="13"/>
      <c r="NDO251" s="13"/>
      <c r="NDP251" s="13"/>
      <c r="NDQ251" s="13"/>
      <c r="NDR251" s="13"/>
      <c r="NDS251" s="13"/>
      <c r="NDT251" s="13"/>
      <c r="NDU251" s="13"/>
      <c r="NDV251" s="13"/>
      <c r="NDW251" s="13"/>
      <c r="NDX251" s="13"/>
      <c r="NDY251" s="13"/>
      <c r="NDZ251" s="13"/>
      <c r="NEA251" s="13"/>
      <c r="NEB251" s="13"/>
      <c r="NEC251" s="13"/>
      <c r="NED251" s="13"/>
      <c r="NEE251" s="13"/>
      <c r="NEF251" s="13"/>
      <c r="NEG251" s="13"/>
      <c r="NEH251" s="13"/>
      <c r="NEI251" s="13"/>
      <c r="NEJ251" s="13"/>
      <c r="NEK251" s="13"/>
      <c r="NEL251" s="13"/>
      <c r="NEM251" s="13"/>
      <c r="NEN251" s="13"/>
      <c r="NEO251" s="13"/>
      <c r="NEP251" s="13"/>
      <c r="NEQ251" s="13"/>
      <c r="NER251" s="13"/>
      <c r="NES251" s="13"/>
      <c r="NET251" s="13"/>
      <c r="NEU251" s="13"/>
      <c r="NEV251" s="13"/>
      <c r="NEW251" s="13"/>
      <c r="NEX251" s="13"/>
      <c r="NEY251" s="13"/>
      <c r="NEZ251" s="13"/>
      <c r="NFA251" s="13"/>
      <c r="NFB251" s="13"/>
      <c r="NFC251" s="13"/>
      <c r="NFD251" s="13"/>
      <c r="NFE251" s="13"/>
      <c r="NFF251" s="13"/>
      <c r="NFG251" s="13"/>
      <c r="NFH251" s="13"/>
      <c r="NFI251" s="13"/>
      <c r="NFJ251" s="13"/>
      <c r="NFK251" s="13"/>
      <c r="NFL251" s="13"/>
      <c r="NFM251" s="13"/>
      <c r="NFN251" s="13"/>
      <c r="NFO251" s="13"/>
      <c r="NFP251" s="13"/>
      <c r="NFQ251" s="13"/>
      <c r="NFR251" s="13"/>
      <c r="NFS251" s="13"/>
      <c r="NFT251" s="13"/>
      <c r="NFU251" s="13"/>
      <c r="NFV251" s="13"/>
      <c r="NFW251" s="13"/>
      <c r="NFX251" s="13"/>
      <c r="NFY251" s="13"/>
      <c r="NFZ251" s="13"/>
      <c r="NGA251" s="13"/>
      <c r="NGB251" s="13"/>
      <c r="NGC251" s="13"/>
      <c r="NGD251" s="13"/>
      <c r="NGE251" s="13"/>
      <c r="NGF251" s="13"/>
      <c r="NGG251" s="13"/>
      <c r="NGH251" s="13"/>
      <c r="NGI251" s="13"/>
      <c r="NGJ251" s="13"/>
      <c r="NGK251" s="13"/>
      <c r="NGL251" s="13"/>
      <c r="NGM251" s="13"/>
      <c r="NGN251" s="13"/>
      <c r="NGO251" s="13"/>
      <c r="NGP251" s="13"/>
      <c r="NGQ251" s="13"/>
      <c r="NGR251" s="13"/>
      <c r="NGS251" s="13"/>
      <c r="NGT251" s="13"/>
      <c r="NGU251" s="13"/>
      <c r="NGV251" s="13"/>
      <c r="NGW251" s="13"/>
      <c r="NGX251" s="13"/>
      <c r="NGY251" s="13"/>
      <c r="NGZ251" s="13"/>
      <c r="NHA251" s="13"/>
      <c r="NHB251" s="13"/>
      <c r="NHC251" s="13"/>
      <c r="NHD251" s="13"/>
      <c r="NHE251" s="13"/>
      <c r="NHF251" s="13"/>
      <c r="NHG251" s="13"/>
      <c r="NHH251" s="13"/>
      <c r="NHI251" s="13"/>
      <c r="NHJ251" s="13"/>
      <c r="NHK251" s="13"/>
      <c r="NHL251" s="13"/>
      <c r="NHM251" s="13"/>
      <c r="NHN251" s="13"/>
      <c r="NHO251" s="13"/>
      <c r="NHP251" s="13"/>
      <c r="NHQ251" s="13"/>
      <c r="NHR251" s="13"/>
      <c r="NHS251" s="13"/>
      <c r="NHT251" s="13"/>
      <c r="NHU251" s="13"/>
      <c r="NHV251" s="13"/>
      <c r="NHW251" s="13"/>
      <c r="NHX251" s="13"/>
      <c r="NHY251" s="13"/>
      <c r="NHZ251" s="13"/>
      <c r="NIA251" s="13"/>
      <c r="NIB251" s="13"/>
      <c r="NIC251" s="13"/>
      <c r="NID251" s="13"/>
      <c r="NIE251" s="13"/>
      <c r="NIF251" s="13"/>
      <c r="NIG251" s="13"/>
      <c r="NIH251" s="13"/>
      <c r="NII251" s="13"/>
      <c r="NIJ251" s="13"/>
      <c r="NIK251" s="13"/>
      <c r="NIL251" s="13"/>
      <c r="NIM251" s="13"/>
      <c r="NIN251" s="13"/>
      <c r="NIO251" s="13"/>
      <c r="NIP251" s="13"/>
      <c r="NIQ251" s="13"/>
      <c r="NIR251" s="13"/>
      <c r="NIS251" s="13"/>
      <c r="NIT251" s="13"/>
      <c r="NIU251" s="13"/>
      <c r="NIV251" s="13"/>
      <c r="NIW251" s="13"/>
      <c r="NIX251" s="13"/>
      <c r="NIY251" s="13"/>
      <c r="NIZ251" s="13"/>
      <c r="NJA251" s="13"/>
      <c r="NJB251" s="13"/>
      <c r="NJC251" s="13"/>
      <c r="NJD251" s="13"/>
      <c r="NJE251" s="13"/>
      <c r="NJF251" s="13"/>
      <c r="NJG251" s="13"/>
      <c r="NJH251" s="13"/>
      <c r="NJI251" s="13"/>
      <c r="NJJ251" s="13"/>
      <c r="NJK251" s="13"/>
      <c r="NJL251" s="13"/>
      <c r="NJM251" s="13"/>
      <c r="NJN251" s="13"/>
      <c r="NJO251" s="13"/>
      <c r="NJP251" s="13"/>
      <c r="NJQ251" s="13"/>
      <c r="NJR251" s="13"/>
      <c r="NJS251" s="13"/>
      <c r="NJT251" s="13"/>
      <c r="NJU251" s="13"/>
      <c r="NJV251" s="13"/>
      <c r="NJW251" s="13"/>
      <c r="NJX251" s="13"/>
      <c r="NJY251" s="13"/>
      <c r="NJZ251" s="13"/>
      <c r="NKA251" s="13"/>
      <c r="NKB251" s="13"/>
      <c r="NKC251" s="13"/>
      <c r="NKD251" s="13"/>
      <c r="NKE251" s="13"/>
      <c r="NKF251" s="13"/>
      <c r="NKG251" s="13"/>
      <c r="NKH251" s="13"/>
      <c r="NKI251" s="13"/>
      <c r="NKJ251" s="13"/>
      <c r="NKK251" s="13"/>
      <c r="NKL251" s="13"/>
      <c r="NKM251" s="13"/>
      <c r="NKN251" s="13"/>
      <c r="NKO251" s="13"/>
      <c r="NKP251" s="13"/>
      <c r="NKQ251" s="13"/>
      <c r="NKR251" s="13"/>
      <c r="NKS251" s="13"/>
      <c r="NKT251" s="13"/>
      <c r="NKU251" s="13"/>
      <c r="NKV251" s="13"/>
      <c r="NKW251" s="13"/>
      <c r="NKX251" s="13"/>
      <c r="NKY251" s="13"/>
      <c r="NKZ251" s="13"/>
      <c r="NLA251" s="13"/>
      <c r="NLB251" s="13"/>
      <c r="NLC251" s="13"/>
      <c r="NLD251" s="13"/>
      <c r="NLE251" s="13"/>
      <c r="NLF251" s="13"/>
      <c r="NLG251" s="13"/>
      <c r="NLH251" s="13"/>
      <c r="NLI251" s="13"/>
      <c r="NLJ251" s="13"/>
      <c r="NLK251" s="13"/>
      <c r="NLL251" s="13"/>
      <c r="NLM251" s="13"/>
      <c r="NLN251" s="13"/>
      <c r="NLO251" s="13"/>
      <c r="NLP251" s="13"/>
      <c r="NLQ251" s="13"/>
      <c r="NLR251" s="13"/>
      <c r="NLS251" s="13"/>
      <c r="NLT251" s="13"/>
      <c r="NLU251" s="13"/>
      <c r="NLV251" s="13"/>
      <c r="NLW251" s="13"/>
      <c r="NLX251" s="13"/>
      <c r="NLY251" s="13"/>
      <c r="NLZ251" s="13"/>
      <c r="NMA251" s="13"/>
      <c r="NMB251" s="13"/>
      <c r="NMC251" s="13"/>
      <c r="NMD251" s="13"/>
      <c r="NME251" s="13"/>
      <c r="NMF251" s="13"/>
      <c r="NMG251" s="13"/>
      <c r="NMH251" s="13"/>
      <c r="NMI251" s="13"/>
      <c r="NMJ251" s="13"/>
      <c r="NMK251" s="13"/>
      <c r="NML251" s="13"/>
      <c r="NMM251" s="13"/>
      <c r="NMN251" s="13"/>
      <c r="NMO251" s="13"/>
      <c r="NMP251" s="13"/>
      <c r="NMQ251" s="13"/>
      <c r="NMR251" s="13"/>
      <c r="NMS251" s="13"/>
      <c r="NMT251" s="13"/>
      <c r="NMU251" s="13"/>
      <c r="NMV251" s="13"/>
      <c r="NMW251" s="13"/>
      <c r="NMX251" s="13"/>
      <c r="NMY251" s="13"/>
      <c r="NMZ251" s="13"/>
      <c r="NNA251" s="13"/>
      <c r="NNB251" s="13"/>
      <c r="NNC251" s="13"/>
      <c r="NND251" s="13"/>
      <c r="NNE251" s="13"/>
      <c r="NNF251" s="13"/>
      <c r="NNG251" s="13"/>
      <c r="NNH251" s="13"/>
      <c r="NNI251" s="13"/>
      <c r="NNJ251" s="13"/>
      <c r="NNK251" s="13"/>
      <c r="NNL251" s="13"/>
      <c r="NNM251" s="13"/>
      <c r="NNN251" s="13"/>
      <c r="NNO251" s="13"/>
      <c r="NNP251" s="13"/>
      <c r="NNQ251" s="13"/>
      <c r="NNR251" s="13"/>
      <c r="NNS251" s="13"/>
      <c r="NNT251" s="13"/>
      <c r="NNU251" s="13"/>
      <c r="NNV251" s="13"/>
      <c r="NNW251" s="13"/>
      <c r="NNX251" s="13"/>
      <c r="NNY251" s="13"/>
      <c r="NNZ251" s="13"/>
      <c r="NOA251" s="13"/>
      <c r="NOB251" s="13"/>
      <c r="NOC251" s="13"/>
      <c r="NOD251" s="13"/>
      <c r="NOE251" s="13"/>
      <c r="NOF251" s="13"/>
      <c r="NOG251" s="13"/>
      <c r="NOH251" s="13"/>
      <c r="NOI251" s="13"/>
      <c r="NOJ251" s="13"/>
      <c r="NOK251" s="13"/>
      <c r="NOL251" s="13"/>
      <c r="NOM251" s="13"/>
      <c r="NON251" s="13"/>
      <c r="NOO251" s="13"/>
      <c r="NOP251" s="13"/>
      <c r="NOQ251" s="13"/>
      <c r="NOR251" s="13"/>
      <c r="NOS251" s="13"/>
      <c r="NOT251" s="13"/>
      <c r="NOU251" s="13"/>
      <c r="NOV251" s="13"/>
      <c r="NOW251" s="13"/>
      <c r="NOX251" s="13"/>
      <c r="NOY251" s="13"/>
      <c r="NOZ251" s="13"/>
      <c r="NPA251" s="13"/>
      <c r="NPB251" s="13"/>
      <c r="NPC251" s="13"/>
      <c r="NPD251" s="13"/>
      <c r="NPE251" s="13"/>
      <c r="NPF251" s="13"/>
      <c r="NPG251" s="13"/>
      <c r="NPH251" s="13"/>
      <c r="NPI251" s="13"/>
      <c r="NPJ251" s="13"/>
      <c r="NPK251" s="13"/>
      <c r="NPL251" s="13"/>
      <c r="NPM251" s="13"/>
      <c r="NPN251" s="13"/>
      <c r="NPO251" s="13"/>
      <c r="NPP251" s="13"/>
      <c r="NPQ251" s="13"/>
      <c r="NPR251" s="13"/>
      <c r="NPS251" s="13"/>
      <c r="NPT251" s="13"/>
      <c r="NPU251" s="13"/>
      <c r="NPV251" s="13"/>
      <c r="NPW251" s="13"/>
      <c r="NPX251" s="13"/>
      <c r="NPY251" s="13"/>
      <c r="NPZ251" s="13"/>
      <c r="NQA251" s="13"/>
      <c r="NQB251" s="13"/>
      <c r="NQC251" s="13"/>
      <c r="NQD251" s="13"/>
      <c r="NQE251" s="13"/>
      <c r="NQF251" s="13"/>
      <c r="NQG251" s="13"/>
      <c r="NQH251" s="13"/>
      <c r="NQI251" s="13"/>
      <c r="NQJ251" s="13"/>
      <c r="NQK251" s="13"/>
      <c r="NQL251" s="13"/>
      <c r="NQM251" s="13"/>
      <c r="NQN251" s="13"/>
      <c r="NQO251" s="13"/>
      <c r="NQP251" s="13"/>
      <c r="NQQ251" s="13"/>
      <c r="NQR251" s="13"/>
      <c r="NQS251" s="13"/>
      <c r="NQT251" s="13"/>
      <c r="NQU251" s="13"/>
      <c r="NQV251" s="13"/>
      <c r="NQW251" s="13"/>
      <c r="NQX251" s="13"/>
      <c r="NQY251" s="13"/>
      <c r="NQZ251" s="13"/>
      <c r="NRA251" s="13"/>
      <c r="NRB251" s="13"/>
      <c r="NRC251" s="13"/>
      <c r="NRD251" s="13"/>
      <c r="NRE251" s="13"/>
      <c r="NRF251" s="13"/>
      <c r="NRG251" s="13"/>
      <c r="NRH251" s="13"/>
      <c r="NRI251" s="13"/>
      <c r="NRJ251" s="13"/>
      <c r="NRK251" s="13"/>
      <c r="NRL251" s="13"/>
      <c r="NRM251" s="13"/>
      <c r="NRN251" s="13"/>
      <c r="NRO251" s="13"/>
      <c r="NRP251" s="13"/>
      <c r="NRQ251" s="13"/>
      <c r="NRR251" s="13"/>
      <c r="NRS251" s="13"/>
      <c r="NRT251" s="13"/>
      <c r="NRU251" s="13"/>
      <c r="NRV251" s="13"/>
      <c r="NRW251" s="13"/>
      <c r="NRX251" s="13"/>
      <c r="NRY251" s="13"/>
      <c r="NRZ251" s="13"/>
      <c r="NSA251" s="13"/>
      <c r="NSB251" s="13"/>
      <c r="NSC251" s="13"/>
      <c r="NSD251" s="13"/>
      <c r="NSE251" s="13"/>
      <c r="NSF251" s="13"/>
      <c r="NSG251" s="13"/>
      <c r="NSH251" s="13"/>
      <c r="NSI251" s="13"/>
      <c r="NSJ251" s="13"/>
      <c r="NSK251" s="13"/>
      <c r="NSL251" s="13"/>
      <c r="NSM251" s="13"/>
      <c r="NSN251" s="13"/>
      <c r="NSO251" s="13"/>
      <c r="NSP251" s="13"/>
      <c r="NSQ251" s="13"/>
      <c r="NSR251" s="13"/>
      <c r="NSS251" s="13"/>
      <c r="NST251" s="13"/>
      <c r="NSU251" s="13"/>
      <c r="NSV251" s="13"/>
      <c r="NSW251" s="13"/>
      <c r="NSX251" s="13"/>
      <c r="NSY251" s="13"/>
      <c r="NSZ251" s="13"/>
      <c r="NTA251" s="13"/>
      <c r="NTB251" s="13"/>
      <c r="NTC251" s="13"/>
      <c r="NTD251" s="13"/>
      <c r="NTE251" s="13"/>
      <c r="NTF251" s="13"/>
      <c r="NTG251" s="13"/>
      <c r="NTH251" s="13"/>
      <c r="NTI251" s="13"/>
      <c r="NTJ251" s="13"/>
      <c r="NTK251" s="13"/>
      <c r="NTL251" s="13"/>
      <c r="NTM251" s="13"/>
      <c r="NTN251" s="13"/>
      <c r="NTO251" s="13"/>
      <c r="NTP251" s="13"/>
      <c r="NTQ251" s="13"/>
      <c r="NTR251" s="13"/>
      <c r="NTS251" s="13"/>
      <c r="NTT251" s="13"/>
      <c r="NTU251" s="13"/>
      <c r="NTV251" s="13"/>
      <c r="NTW251" s="13"/>
      <c r="NTX251" s="13"/>
      <c r="NTY251" s="13"/>
      <c r="NTZ251" s="13"/>
      <c r="NUA251" s="13"/>
      <c r="NUB251" s="13"/>
      <c r="NUC251" s="13"/>
      <c r="NUD251" s="13"/>
      <c r="NUE251" s="13"/>
      <c r="NUF251" s="13"/>
      <c r="NUG251" s="13"/>
      <c r="NUH251" s="13"/>
      <c r="NUI251" s="13"/>
      <c r="NUJ251" s="13"/>
      <c r="NUK251" s="13"/>
      <c r="NUL251" s="13"/>
      <c r="NUM251" s="13"/>
      <c r="NUN251" s="13"/>
      <c r="NUO251" s="13"/>
      <c r="NUP251" s="13"/>
      <c r="NUQ251" s="13"/>
      <c r="NUR251" s="13"/>
      <c r="NUS251" s="13"/>
      <c r="NUT251" s="13"/>
      <c r="NUU251" s="13"/>
      <c r="NUV251" s="13"/>
      <c r="NUW251" s="13"/>
      <c r="NUX251" s="13"/>
      <c r="NUY251" s="13"/>
      <c r="NUZ251" s="13"/>
      <c r="NVA251" s="13"/>
      <c r="NVB251" s="13"/>
      <c r="NVC251" s="13"/>
      <c r="NVD251" s="13"/>
      <c r="NVE251" s="13"/>
      <c r="NVF251" s="13"/>
      <c r="NVG251" s="13"/>
      <c r="NVH251" s="13"/>
      <c r="NVI251" s="13"/>
      <c r="NVJ251" s="13"/>
      <c r="NVK251" s="13"/>
      <c r="NVL251" s="13"/>
      <c r="NVM251" s="13"/>
      <c r="NVN251" s="13"/>
      <c r="NVO251" s="13"/>
      <c r="NVP251" s="13"/>
      <c r="NVQ251" s="13"/>
      <c r="NVR251" s="13"/>
      <c r="NVS251" s="13"/>
      <c r="NVT251" s="13"/>
      <c r="NVU251" s="13"/>
      <c r="NVV251" s="13"/>
      <c r="NVW251" s="13"/>
      <c r="NVX251" s="13"/>
      <c r="NVY251" s="13"/>
      <c r="NVZ251" s="13"/>
      <c r="NWA251" s="13"/>
      <c r="NWB251" s="13"/>
      <c r="NWC251" s="13"/>
      <c r="NWD251" s="13"/>
      <c r="NWE251" s="13"/>
      <c r="NWF251" s="13"/>
      <c r="NWG251" s="13"/>
      <c r="NWH251" s="13"/>
      <c r="NWI251" s="13"/>
      <c r="NWJ251" s="13"/>
      <c r="NWK251" s="13"/>
      <c r="NWL251" s="13"/>
      <c r="NWM251" s="13"/>
      <c r="NWN251" s="13"/>
      <c r="NWO251" s="13"/>
      <c r="NWP251" s="13"/>
      <c r="NWQ251" s="13"/>
      <c r="NWR251" s="13"/>
      <c r="NWS251" s="13"/>
      <c r="NWT251" s="13"/>
      <c r="NWU251" s="13"/>
      <c r="NWV251" s="13"/>
      <c r="NWW251" s="13"/>
      <c r="NWX251" s="13"/>
      <c r="NWY251" s="13"/>
      <c r="NWZ251" s="13"/>
      <c r="NXA251" s="13"/>
      <c r="NXB251" s="13"/>
      <c r="NXC251" s="13"/>
      <c r="NXD251" s="13"/>
      <c r="NXE251" s="13"/>
      <c r="NXF251" s="13"/>
      <c r="NXG251" s="13"/>
      <c r="NXH251" s="13"/>
      <c r="NXI251" s="13"/>
      <c r="NXJ251" s="13"/>
      <c r="NXK251" s="13"/>
      <c r="NXL251" s="13"/>
      <c r="NXM251" s="13"/>
      <c r="NXN251" s="13"/>
      <c r="NXO251" s="13"/>
      <c r="NXP251" s="13"/>
      <c r="NXQ251" s="13"/>
      <c r="NXR251" s="13"/>
      <c r="NXS251" s="13"/>
      <c r="NXT251" s="13"/>
      <c r="NXU251" s="13"/>
      <c r="NXV251" s="13"/>
      <c r="NXW251" s="13"/>
      <c r="NXX251" s="13"/>
      <c r="NXY251" s="13"/>
      <c r="NXZ251" s="13"/>
      <c r="NYA251" s="13"/>
      <c r="NYB251" s="13"/>
      <c r="NYC251" s="13"/>
      <c r="NYD251" s="13"/>
      <c r="NYE251" s="13"/>
      <c r="NYF251" s="13"/>
      <c r="NYG251" s="13"/>
      <c r="NYH251" s="13"/>
      <c r="NYI251" s="13"/>
      <c r="NYJ251" s="13"/>
      <c r="NYK251" s="13"/>
      <c r="NYL251" s="13"/>
      <c r="NYM251" s="13"/>
      <c r="NYN251" s="13"/>
      <c r="NYO251" s="13"/>
      <c r="NYP251" s="13"/>
      <c r="NYQ251" s="13"/>
      <c r="NYR251" s="13"/>
      <c r="NYS251" s="13"/>
      <c r="NYT251" s="13"/>
      <c r="NYU251" s="13"/>
      <c r="NYV251" s="13"/>
      <c r="NYW251" s="13"/>
      <c r="NYX251" s="13"/>
      <c r="NYY251" s="13"/>
      <c r="NYZ251" s="13"/>
      <c r="NZA251" s="13"/>
      <c r="NZB251" s="13"/>
      <c r="NZC251" s="13"/>
      <c r="NZD251" s="13"/>
      <c r="NZE251" s="13"/>
      <c r="NZF251" s="13"/>
      <c r="NZG251" s="13"/>
      <c r="NZH251" s="13"/>
      <c r="NZI251" s="13"/>
      <c r="NZJ251" s="13"/>
      <c r="NZK251" s="13"/>
      <c r="NZL251" s="13"/>
      <c r="NZM251" s="13"/>
      <c r="NZN251" s="13"/>
      <c r="NZO251" s="13"/>
      <c r="NZP251" s="13"/>
      <c r="NZQ251" s="13"/>
      <c r="NZR251" s="13"/>
      <c r="NZS251" s="13"/>
      <c r="NZT251" s="13"/>
      <c r="NZU251" s="13"/>
      <c r="NZV251" s="13"/>
      <c r="NZW251" s="13"/>
      <c r="NZX251" s="13"/>
      <c r="NZY251" s="13"/>
      <c r="NZZ251" s="13"/>
      <c r="OAA251" s="13"/>
      <c r="OAB251" s="13"/>
      <c r="OAC251" s="13"/>
      <c r="OAD251" s="13"/>
      <c r="OAE251" s="13"/>
      <c r="OAF251" s="13"/>
      <c r="OAG251" s="13"/>
      <c r="OAH251" s="13"/>
      <c r="OAI251" s="13"/>
      <c r="OAJ251" s="13"/>
      <c r="OAK251" s="13"/>
      <c r="OAL251" s="13"/>
      <c r="OAM251" s="13"/>
      <c r="OAN251" s="13"/>
      <c r="OAO251" s="13"/>
      <c r="OAP251" s="13"/>
      <c r="OAQ251" s="13"/>
      <c r="OAR251" s="13"/>
      <c r="OAS251" s="13"/>
      <c r="OAT251" s="13"/>
      <c r="OAU251" s="13"/>
      <c r="OAV251" s="13"/>
      <c r="OAW251" s="13"/>
      <c r="OAX251" s="13"/>
      <c r="OAY251" s="13"/>
      <c r="OAZ251" s="13"/>
      <c r="OBA251" s="13"/>
      <c r="OBB251" s="13"/>
      <c r="OBC251" s="13"/>
      <c r="OBD251" s="13"/>
      <c r="OBE251" s="13"/>
      <c r="OBF251" s="13"/>
      <c r="OBG251" s="13"/>
      <c r="OBH251" s="13"/>
      <c r="OBI251" s="13"/>
      <c r="OBJ251" s="13"/>
      <c r="OBK251" s="13"/>
      <c r="OBL251" s="13"/>
      <c r="OBM251" s="13"/>
      <c r="OBN251" s="13"/>
      <c r="OBO251" s="13"/>
      <c r="OBP251" s="13"/>
      <c r="OBQ251" s="13"/>
      <c r="OBR251" s="13"/>
      <c r="OBS251" s="13"/>
      <c r="OBT251" s="13"/>
      <c r="OBU251" s="13"/>
      <c r="OBV251" s="13"/>
      <c r="OBW251" s="13"/>
      <c r="OBX251" s="13"/>
      <c r="OBY251" s="13"/>
      <c r="OBZ251" s="13"/>
      <c r="OCA251" s="13"/>
      <c r="OCB251" s="13"/>
      <c r="OCC251" s="13"/>
      <c r="OCD251" s="13"/>
      <c r="OCE251" s="13"/>
      <c r="OCF251" s="13"/>
      <c r="OCG251" s="13"/>
      <c r="OCH251" s="13"/>
      <c r="OCI251" s="13"/>
      <c r="OCJ251" s="13"/>
      <c r="OCK251" s="13"/>
      <c r="OCL251" s="13"/>
      <c r="OCM251" s="13"/>
      <c r="OCN251" s="13"/>
      <c r="OCO251" s="13"/>
      <c r="OCP251" s="13"/>
      <c r="OCQ251" s="13"/>
      <c r="OCR251" s="13"/>
      <c r="OCS251" s="13"/>
      <c r="OCT251" s="13"/>
      <c r="OCU251" s="13"/>
      <c r="OCV251" s="13"/>
      <c r="OCW251" s="13"/>
      <c r="OCX251" s="13"/>
      <c r="OCY251" s="13"/>
      <c r="OCZ251" s="13"/>
      <c r="ODA251" s="13"/>
      <c r="ODB251" s="13"/>
      <c r="ODC251" s="13"/>
      <c r="ODD251" s="13"/>
      <c r="ODE251" s="13"/>
      <c r="ODF251" s="13"/>
      <c r="ODG251" s="13"/>
      <c r="ODH251" s="13"/>
      <c r="ODI251" s="13"/>
      <c r="ODJ251" s="13"/>
      <c r="ODK251" s="13"/>
      <c r="ODL251" s="13"/>
      <c r="ODM251" s="13"/>
      <c r="ODN251" s="13"/>
      <c r="ODO251" s="13"/>
      <c r="ODP251" s="13"/>
      <c r="ODQ251" s="13"/>
      <c r="ODR251" s="13"/>
      <c r="ODS251" s="13"/>
      <c r="ODT251" s="13"/>
      <c r="ODU251" s="13"/>
      <c r="ODV251" s="13"/>
      <c r="ODW251" s="13"/>
      <c r="ODX251" s="13"/>
      <c r="ODY251" s="13"/>
      <c r="ODZ251" s="13"/>
      <c r="OEA251" s="13"/>
      <c r="OEB251" s="13"/>
      <c r="OEC251" s="13"/>
      <c r="OED251" s="13"/>
      <c r="OEE251" s="13"/>
      <c r="OEF251" s="13"/>
      <c r="OEG251" s="13"/>
      <c r="OEH251" s="13"/>
      <c r="OEI251" s="13"/>
      <c r="OEJ251" s="13"/>
      <c r="OEK251" s="13"/>
      <c r="OEL251" s="13"/>
      <c r="OEM251" s="13"/>
      <c r="OEN251" s="13"/>
      <c r="OEO251" s="13"/>
      <c r="OEP251" s="13"/>
      <c r="OEQ251" s="13"/>
      <c r="OER251" s="13"/>
      <c r="OES251" s="13"/>
      <c r="OET251" s="13"/>
      <c r="OEU251" s="13"/>
      <c r="OEV251" s="13"/>
      <c r="OEW251" s="13"/>
      <c r="OEX251" s="13"/>
      <c r="OEY251" s="13"/>
      <c r="OEZ251" s="13"/>
      <c r="OFA251" s="13"/>
      <c r="OFB251" s="13"/>
      <c r="OFC251" s="13"/>
      <c r="OFD251" s="13"/>
      <c r="OFE251" s="13"/>
      <c r="OFF251" s="13"/>
      <c r="OFG251" s="13"/>
      <c r="OFH251" s="13"/>
      <c r="OFI251" s="13"/>
      <c r="OFJ251" s="13"/>
      <c r="OFK251" s="13"/>
      <c r="OFL251" s="13"/>
      <c r="OFM251" s="13"/>
      <c r="OFN251" s="13"/>
      <c r="OFO251" s="13"/>
      <c r="OFP251" s="13"/>
      <c r="OFQ251" s="13"/>
      <c r="OFR251" s="13"/>
      <c r="OFS251" s="13"/>
      <c r="OFT251" s="13"/>
      <c r="OFU251" s="13"/>
      <c r="OFV251" s="13"/>
      <c r="OFW251" s="13"/>
      <c r="OFX251" s="13"/>
      <c r="OFY251" s="13"/>
      <c r="OFZ251" s="13"/>
      <c r="OGA251" s="13"/>
      <c r="OGB251" s="13"/>
      <c r="OGC251" s="13"/>
      <c r="OGD251" s="13"/>
      <c r="OGE251" s="13"/>
      <c r="OGF251" s="13"/>
      <c r="OGG251" s="13"/>
      <c r="OGH251" s="13"/>
      <c r="OGI251" s="13"/>
      <c r="OGJ251" s="13"/>
      <c r="OGK251" s="13"/>
      <c r="OGL251" s="13"/>
      <c r="OGM251" s="13"/>
      <c r="OGN251" s="13"/>
      <c r="OGO251" s="13"/>
      <c r="OGP251" s="13"/>
      <c r="OGQ251" s="13"/>
      <c r="OGR251" s="13"/>
      <c r="OGS251" s="13"/>
      <c r="OGT251" s="13"/>
      <c r="OGU251" s="13"/>
      <c r="OGV251" s="13"/>
      <c r="OGW251" s="13"/>
      <c r="OGX251" s="13"/>
      <c r="OGY251" s="13"/>
      <c r="OGZ251" s="13"/>
      <c r="OHA251" s="13"/>
      <c r="OHB251" s="13"/>
      <c r="OHC251" s="13"/>
      <c r="OHD251" s="13"/>
      <c r="OHE251" s="13"/>
      <c r="OHF251" s="13"/>
      <c r="OHG251" s="13"/>
      <c r="OHH251" s="13"/>
      <c r="OHI251" s="13"/>
      <c r="OHJ251" s="13"/>
      <c r="OHK251" s="13"/>
      <c r="OHL251" s="13"/>
      <c r="OHM251" s="13"/>
      <c r="OHN251" s="13"/>
      <c r="OHO251" s="13"/>
      <c r="OHP251" s="13"/>
      <c r="OHQ251" s="13"/>
      <c r="OHR251" s="13"/>
      <c r="OHS251" s="13"/>
      <c r="OHT251" s="13"/>
      <c r="OHU251" s="13"/>
      <c r="OHV251" s="13"/>
      <c r="OHW251" s="13"/>
      <c r="OHX251" s="13"/>
      <c r="OHY251" s="13"/>
      <c r="OHZ251" s="13"/>
      <c r="OIA251" s="13"/>
      <c r="OIB251" s="13"/>
      <c r="OIC251" s="13"/>
      <c r="OID251" s="13"/>
      <c r="OIE251" s="13"/>
      <c r="OIF251" s="13"/>
      <c r="OIG251" s="13"/>
      <c r="OIH251" s="13"/>
      <c r="OII251" s="13"/>
      <c r="OIJ251" s="13"/>
      <c r="OIK251" s="13"/>
      <c r="OIL251" s="13"/>
      <c r="OIM251" s="13"/>
      <c r="OIN251" s="13"/>
      <c r="OIO251" s="13"/>
      <c r="OIP251" s="13"/>
      <c r="OIQ251" s="13"/>
      <c r="OIR251" s="13"/>
      <c r="OIS251" s="13"/>
      <c r="OIT251" s="13"/>
      <c r="OIU251" s="13"/>
      <c r="OIV251" s="13"/>
      <c r="OIW251" s="13"/>
      <c r="OIX251" s="13"/>
      <c r="OIY251" s="13"/>
      <c r="OIZ251" s="13"/>
      <c r="OJA251" s="13"/>
      <c r="OJB251" s="13"/>
      <c r="OJC251" s="13"/>
      <c r="OJD251" s="13"/>
      <c r="OJE251" s="13"/>
      <c r="OJF251" s="13"/>
      <c r="OJG251" s="13"/>
      <c r="OJH251" s="13"/>
      <c r="OJI251" s="13"/>
      <c r="OJJ251" s="13"/>
      <c r="OJK251" s="13"/>
      <c r="OJL251" s="13"/>
      <c r="OJM251" s="13"/>
      <c r="OJN251" s="13"/>
      <c r="OJO251" s="13"/>
      <c r="OJP251" s="13"/>
      <c r="OJQ251" s="13"/>
      <c r="OJR251" s="13"/>
      <c r="OJS251" s="13"/>
      <c r="OJT251" s="13"/>
      <c r="OJU251" s="13"/>
      <c r="OJV251" s="13"/>
      <c r="OJW251" s="13"/>
      <c r="OJX251" s="13"/>
      <c r="OJY251" s="13"/>
      <c r="OJZ251" s="13"/>
      <c r="OKA251" s="13"/>
      <c r="OKB251" s="13"/>
      <c r="OKC251" s="13"/>
      <c r="OKD251" s="13"/>
      <c r="OKE251" s="13"/>
      <c r="OKF251" s="13"/>
      <c r="OKG251" s="13"/>
      <c r="OKH251" s="13"/>
      <c r="OKI251" s="13"/>
      <c r="OKJ251" s="13"/>
      <c r="OKK251" s="13"/>
      <c r="OKL251" s="13"/>
      <c r="OKM251" s="13"/>
      <c r="OKN251" s="13"/>
      <c r="OKO251" s="13"/>
      <c r="OKP251" s="13"/>
      <c r="OKQ251" s="13"/>
      <c r="OKR251" s="13"/>
      <c r="OKS251" s="13"/>
      <c r="OKT251" s="13"/>
      <c r="OKU251" s="13"/>
      <c r="OKV251" s="13"/>
      <c r="OKW251" s="13"/>
      <c r="OKX251" s="13"/>
      <c r="OKY251" s="13"/>
      <c r="OKZ251" s="13"/>
      <c r="OLA251" s="13"/>
      <c r="OLB251" s="13"/>
      <c r="OLC251" s="13"/>
      <c r="OLD251" s="13"/>
      <c r="OLE251" s="13"/>
      <c r="OLF251" s="13"/>
      <c r="OLG251" s="13"/>
      <c r="OLH251" s="13"/>
      <c r="OLI251" s="13"/>
      <c r="OLJ251" s="13"/>
      <c r="OLK251" s="13"/>
      <c r="OLL251" s="13"/>
      <c r="OLM251" s="13"/>
      <c r="OLN251" s="13"/>
      <c r="OLO251" s="13"/>
      <c r="OLP251" s="13"/>
      <c r="OLQ251" s="13"/>
      <c r="OLR251" s="13"/>
      <c r="OLS251" s="13"/>
      <c r="OLT251" s="13"/>
      <c r="OLU251" s="13"/>
      <c r="OLV251" s="13"/>
      <c r="OLW251" s="13"/>
      <c r="OLX251" s="13"/>
      <c r="OLY251" s="13"/>
      <c r="OLZ251" s="13"/>
      <c r="OMA251" s="13"/>
      <c r="OMB251" s="13"/>
      <c r="OMC251" s="13"/>
      <c r="OMD251" s="13"/>
      <c r="OME251" s="13"/>
      <c r="OMF251" s="13"/>
      <c r="OMG251" s="13"/>
      <c r="OMH251" s="13"/>
      <c r="OMI251" s="13"/>
      <c r="OMJ251" s="13"/>
      <c r="OMK251" s="13"/>
      <c r="OML251" s="13"/>
      <c r="OMM251" s="13"/>
      <c r="OMN251" s="13"/>
      <c r="OMO251" s="13"/>
      <c r="OMP251" s="13"/>
      <c r="OMQ251" s="13"/>
      <c r="OMR251" s="13"/>
      <c r="OMS251" s="13"/>
      <c r="OMT251" s="13"/>
      <c r="OMU251" s="13"/>
      <c r="OMV251" s="13"/>
      <c r="OMW251" s="13"/>
      <c r="OMX251" s="13"/>
      <c r="OMY251" s="13"/>
      <c r="OMZ251" s="13"/>
      <c r="ONA251" s="13"/>
      <c r="ONB251" s="13"/>
      <c r="ONC251" s="13"/>
      <c r="OND251" s="13"/>
      <c r="ONE251" s="13"/>
      <c r="ONF251" s="13"/>
      <c r="ONG251" s="13"/>
      <c r="ONH251" s="13"/>
      <c r="ONI251" s="13"/>
      <c r="ONJ251" s="13"/>
      <c r="ONK251" s="13"/>
      <c r="ONL251" s="13"/>
      <c r="ONM251" s="13"/>
      <c r="ONN251" s="13"/>
      <c r="ONO251" s="13"/>
      <c r="ONP251" s="13"/>
      <c r="ONQ251" s="13"/>
      <c r="ONR251" s="13"/>
      <c r="ONS251" s="13"/>
      <c r="ONT251" s="13"/>
      <c r="ONU251" s="13"/>
      <c r="ONV251" s="13"/>
      <c r="ONW251" s="13"/>
      <c r="ONX251" s="13"/>
      <c r="ONY251" s="13"/>
      <c r="ONZ251" s="13"/>
      <c r="OOA251" s="13"/>
      <c r="OOB251" s="13"/>
      <c r="OOC251" s="13"/>
      <c r="OOD251" s="13"/>
      <c r="OOE251" s="13"/>
      <c r="OOF251" s="13"/>
      <c r="OOG251" s="13"/>
      <c r="OOH251" s="13"/>
      <c r="OOI251" s="13"/>
      <c r="OOJ251" s="13"/>
      <c r="OOK251" s="13"/>
      <c r="OOL251" s="13"/>
      <c r="OOM251" s="13"/>
      <c r="OON251" s="13"/>
      <c r="OOO251" s="13"/>
      <c r="OOP251" s="13"/>
      <c r="OOQ251" s="13"/>
      <c r="OOR251" s="13"/>
      <c r="OOS251" s="13"/>
      <c r="OOT251" s="13"/>
      <c r="OOU251" s="13"/>
      <c r="OOV251" s="13"/>
      <c r="OOW251" s="13"/>
      <c r="OOX251" s="13"/>
      <c r="OOY251" s="13"/>
      <c r="OOZ251" s="13"/>
      <c r="OPA251" s="13"/>
      <c r="OPB251" s="13"/>
      <c r="OPC251" s="13"/>
      <c r="OPD251" s="13"/>
      <c r="OPE251" s="13"/>
      <c r="OPF251" s="13"/>
      <c r="OPG251" s="13"/>
      <c r="OPH251" s="13"/>
      <c r="OPI251" s="13"/>
      <c r="OPJ251" s="13"/>
      <c r="OPK251" s="13"/>
      <c r="OPL251" s="13"/>
      <c r="OPM251" s="13"/>
      <c r="OPN251" s="13"/>
      <c r="OPO251" s="13"/>
      <c r="OPP251" s="13"/>
      <c r="OPQ251" s="13"/>
      <c r="OPR251" s="13"/>
      <c r="OPS251" s="13"/>
      <c r="OPT251" s="13"/>
      <c r="OPU251" s="13"/>
      <c r="OPV251" s="13"/>
      <c r="OPW251" s="13"/>
      <c r="OPX251" s="13"/>
      <c r="OPY251" s="13"/>
      <c r="OPZ251" s="13"/>
      <c r="OQA251" s="13"/>
      <c r="OQB251" s="13"/>
      <c r="OQC251" s="13"/>
      <c r="OQD251" s="13"/>
      <c r="OQE251" s="13"/>
      <c r="OQF251" s="13"/>
      <c r="OQG251" s="13"/>
      <c r="OQH251" s="13"/>
      <c r="OQI251" s="13"/>
      <c r="OQJ251" s="13"/>
      <c r="OQK251" s="13"/>
      <c r="OQL251" s="13"/>
      <c r="OQM251" s="13"/>
      <c r="OQN251" s="13"/>
      <c r="OQO251" s="13"/>
      <c r="OQP251" s="13"/>
      <c r="OQQ251" s="13"/>
      <c r="OQR251" s="13"/>
      <c r="OQS251" s="13"/>
      <c r="OQT251" s="13"/>
      <c r="OQU251" s="13"/>
      <c r="OQV251" s="13"/>
      <c r="OQW251" s="13"/>
      <c r="OQX251" s="13"/>
      <c r="OQY251" s="13"/>
      <c r="OQZ251" s="13"/>
      <c r="ORA251" s="13"/>
      <c r="ORB251" s="13"/>
      <c r="ORC251" s="13"/>
      <c r="ORD251" s="13"/>
      <c r="ORE251" s="13"/>
      <c r="ORF251" s="13"/>
      <c r="ORG251" s="13"/>
      <c r="ORH251" s="13"/>
      <c r="ORI251" s="13"/>
      <c r="ORJ251" s="13"/>
      <c r="ORK251" s="13"/>
      <c r="ORL251" s="13"/>
      <c r="ORM251" s="13"/>
      <c r="ORN251" s="13"/>
      <c r="ORO251" s="13"/>
      <c r="ORP251" s="13"/>
      <c r="ORQ251" s="13"/>
      <c r="ORR251" s="13"/>
      <c r="ORS251" s="13"/>
      <c r="ORT251" s="13"/>
      <c r="ORU251" s="13"/>
      <c r="ORV251" s="13"/>
      <c r="ORW251" s="13"/>
      <c r="ORX251" s="13"/>
      <c r="ORY251" s="13"/>
      <c r="ORZ251" s="13"/>
      <c r="OSA251" s="13"/>
      <c r="OSB251" s="13"/>
      <c r="OSC251" s="13"/>
      <c r="OSD251" s="13"/>
      <c r="OSE251" s="13"/>
      <c r="OSF251" s="13"/>
      <c r="OSG251" s="13"/>
      <c r="OSH251" s="13"/>
      <c r="OSI251" s="13"/>
      <c r="OSJ251" s="13"/>
      <c r="OSK251" s="13"/>
      <c r="OSL251" s="13"/>
      <c r="OSM251" s="13"/>
      <c r="OSN251" s="13"/>
      <c r="OSO251" s="13"/>
      <c r="OSP251" s="13"/>
      <c r="OSQ251" s="13"/>
      <c r="OSR251" s="13"/>
      <c r="OSS251" s="13"/>
      <c r="OST251" s="13"/>
      <c r="OSU251" s="13"/>
      <c r="OSV251" s="13"/>
      <c r="OSW251" s="13"/>
      <c r="OSX251" s="13"/>
      <c r="OSY251" s="13"/>
      <c r="OSZ251" s="13"/>
      <c r="OTA251" s="13"/>
      <c r="OTB251" s="13"/>
      <c r="OTC251" s="13"/>
      <c r="OTD251" s="13"/>
      <c r="OTE251" s="13"/>
      <c r="OTF251" s="13"/>
      <c r="OTG251" s="13"/>
      <c r="OTH251" s="13"/>
      <c r="OTI251" s="13"/>
      <c r="OTJ251" s="13"/>
      <c r="OTK251" s="13"/>
      <c r="OTL251" s="13"/>
      <c r="OTM251" s="13"/>
      <c r="OTN251" s="13"/>
      <c r="OTO251" s="13"/>
      <c r="OTP251" s="13"/>
      <c r="OTQ251" s="13"/>
      <c r="OTR251" s="13"/>
      <c r="OTS251" s="13"/>
      <c r="OTT251" s="13"/>
      <c r="OTU251" s="13"/>
      <c r="OTV251" s="13"/>
      <c r="OTW251" s="13"/>
      <c r="OTX251" s="13"/>
      <c r="OTY251" s="13"/>
      <c r="OTZ251" s="13"/>
      <c r="OUA251" s="13"/>
      <c r="OUB251" s="13"/>
      <c r="OUC251" s="13"/>
      <c r="OUD251" s="13"/>
      <c r="OUE251" s="13"/>
      <c r="OUF251" s="13"/>
      <c r="OUG251" s="13"/>
      <c r="OUH251" s="13"/>
      <c r="OUI251" s="13"/>
      <c r="OUJ251" s="13"/>
      <c r="OUK251" s="13"/>
      <c r="OUL251" s="13"/>
      <c r="OUM251" s="13"/>
      <c r="OUN251" s="13"/>
      <c r="OUO251" s="13"/>
      <c r="OUP251" s="13"/>
      <c r="OUQ251" s="13"/>
      <c r="OUR251" s="13"/>
      <c r="OUS251" s="13"/>
      <c r="OUT251" s="13"/>
      <c r="OUU251" s="13"/>
      <c r="OUV251" s="13"/>
      <c r="OUW251" s="13"/>
      <c r="OUX251" s="13"/>
      <c r="OUY251" s="13"/>
      <c r="OUZ251" s="13"/>
      <c r="OVA251" s="13"/>
      <c r="OVB251" s="13"/>
      <c r="OVC251" s="13"/>
      <c r="OVD251" s="13"/>
      <c r="OVE251" s="13"/>
      <c r="OVF251" s="13"/>
      <c r="OVG251" s="13"/>
      <c r="OVH251" s="13"/>
      <c r="OVI251" s="13"/>
      <c r="OVJ251" s="13"/>
      <c r="OVK251" s="13"/>
      <c r="OVL251" s="13"/>
      <c r="OVM251" s="13"/>
      <c r="OVN251" s="13"/>
      <c r="OVO251" s="13"/>
      <c r="OVP251" s="13"/>
      <c r="OVQ251" s="13"/>
      <c r="OVR251" s="13"/>
      <c r="OVS251" s="13"/>
      <c r="OVT251" s="13"/>
      <c r="OVU251" s="13"/>
      <c r="OVV251" s="13"/>
      <c r="OVW251" s="13"/>
      <c r="OVX251" s="13"/>
      <c r="OVY251" s="13"/>
      <c r="OVZ251" s="13"/>
      <c r="OWA251" s="13"/>
      <c r="OWB251" s="13"/>
      <c r="OWC251" s="13"/>
      <c r="OWD251" s="13"/>
      <c r="OWE251" s="13"/>
      <c r="OWF251" s="13"/>
      <c r="OWG251" s="13"/>
      <c r="OWH251" s="13"/>
      <c r="OWI251" s="13"/>
      <c r="OWJ251" s="13"/>
      <c r="OWK251" s="13"/>
      <c r="OWL251" s="13"/>
      <c r="OWM251" s="13"/>
      <c r="OWN251" s="13"/>
      <c r="OWO251" s="13"/>
      <c r="OWP251" s="13"/>
      <c r="OWQ251" s="13"/>
      <c r="OWR251" s="13"/>
      <c r="OWS251" s="13"/>
      <c r="OWT251" s="13"/>
      <c r="OWU251" s="13"/>
      <c r="OWV251" s="13"/>
      <c r="OWW251" s="13"/>
      <c r="OWX251" s="13"/>
      <c r="OWY251" s="13"/>
      <c r="OWZ251" s="13"/>
      <c r="OXA251" s="13"/>
      <c r="OXB251" s="13"/>
      <c r="OXC251" s="13"/>
      <c r="OXD251" s="13"/>
      <c r="OXE251" s="13"/>
      <c r="OXF251" s="13"/>
      <c r="OXG251" s="13"/>
      <c r="OXH251" s="13"/>
      <c r="OXI251" s="13"/>
      <c r="OXJ251" s="13"/>
      <c r="OXK251" s="13"/>
      <c r="OXL251" s="13"/>
      <c r="OXM251" s="13"/>
      <c r="OXN251" s="13"/>
      <c r="OXO251" s="13"/>
      <c r="OXP251" s="13"/>
      <c r="OXQ251" s="13"/>
      <c r="OXR251" s="13"/>
      <c r="OXS251" s="13"/>
      <c r="OXT251" s="13"/>
      <c r="OXU251" s="13"/>
      <c r="OXV251" s="13"/>
      <c r="OXW251" s="13"/>
      <c r="OXX251" s="13"/>
      <c r="OXY251" s="13"/>
      <c r="OXZ251" s="13"/>
      <c r="OYA251" s="13"/>
      <c r="OYB251" s="13"/>
      <c r="OYC251" s="13"/>
      <c r="OYD251" s="13"/>
      <c r="OYE251" s="13"/>
      <c r="OYF251" s="13"/>
      <c r="OYG251" s="13"/>
      <c r="OYH251" s="13"/>
      <c r="OYI251" s="13"/>
      <c r="OYJ251" s="13"/>
      <c r="OYK251" s="13"/>
      <c r="OYL251" s="13"/>
      <c r="OYM251" s="13"/>
      <c r="OYN251" s="13"/>
      <c r="OYO251" s="13"/>
      <c r="OYP251" s="13"/>
      <c r="OYQ251" s="13"/>
      <c r="OYR251" s="13"/>
      <c r="OYS251" s="13"/>
      <c r="OYT251" s="13"/>
      <c r="OYU251" s="13"/>
      <c r="OYV251" s="13"/>
      <c r="OYW251" s="13"/>
      <c r="OYX251" s="13"/>
      <c r="OYY251" s="13"/>
      <c r="OYZ251" s="13"/>
      <c r="OZA251" s="13"/>
      <c r="OZB251" s="13"/>
      <c r="OZC251" s="13"/>
      <c r="OZD251" s="13"/>
      <c r="OZE251" s="13"/>
      <c r="OZF251" s="13"/>
      <c r="OZG251" s="13"/>
      <c r="OZH251" s="13"/>
      <c r="OZI251" s="13"/>
      <c r="OZJ251" s="13"/>
      <c r="OZK251" s="13"/>
      <c r="OZL251" s="13"/>
      <c r="OZM251" s="13"/>
      <c r="OZN251" s="13"/>
      <c r="OZO251" s="13"/>
      <c r="OZP251" s="13"/>
      <c r="OZQ251" s="13"/>
      <c r="OZR251" s="13"/>
      <c r="OZS251" s="13"/>
      <c r="OZT251" s="13"/>
      <c r="OZU251" s="13"/>
      <c r="OZV251" s="13"/>
      <c r="OZW251" s="13"/>
      <c r="OZX251" s="13"/>
      <c r="OZY251" s="13"/>
      <c r="OZZ251" s="13"/>
      <c r="PAA251" s="13"/>
      <c r="PAB251" s="13"/>
      <c r="PAC251" s="13"/>
      <c r="PAD251" s="13"/>
      <c r="PAE251" s="13"/>
      <c r="PAF251" s="13"/>
      <c r="PAG251" s="13"/>
      <c r="PAH251" s="13"/>
      <c r="PAI251" s="13"/>
      <c r="PAJ251" s="13"/>
      <c r="PAK251" s="13"/>
      <c r="PAL251" s="13"/>
      <c r="PAM251" s="13"/>
      <c r="PAN251" s="13"/>
      <c r="PAO251" s="13"/>
      <c r="PAP251" s="13"/>
      <c r="PAQ251" s="13"/>
      <c r="PAR251" s="13"/>
      <c r="PAS251" s="13"/>
      <c r="PAT251" s="13"/>
      <c r="PAU251" s="13"/>
      <c r="PAV251" s="13"/>
      <c r="PAW251" s="13"/>
      <c r="PAX251" s="13"/>
      <c r="PAY251" s="13"/>
      <c r="PAZ251" s="13"/>
      <c r="PBA251" s="13"/>
      <c r="PBB251" s="13"/>
      <c r="PBC251" s="13"/>
      <c r="PBD251" s="13"/>
      <c r="PBE251" s="13"/>
      <c r="PBF251" s="13"/>
      <c r="PBG251" s="13"/>
      <c r="PBH251" s="13"/>
      <c r="PBI251" s="13"/>
      <c r="PBJ251" s="13"/>
      <c r="PBK251" s="13"/>
      <c r="PBL251" s="13"/>
      <c r="PBM251" s="13"/>
      <c r="PBN251" s="13"/>
      <c r="PBO251" s="13"/>
      <c r="PBP251" s="13"/>
      <c r="PBQ251" s="13"/>
      <c r="PBR251" s="13"/>
      <c r="PBS251" s="13"/>
      <c r="PBT251" s="13"/>
      <c r="PBU251" s="13"/>
      <c r="PBV251" s="13"/>
      <c r="PBW251" s="13"/>
      <c r="PBX251" s="13"/>
      <c r="PBY251" s="13"/>
      <c r="PBZ251" s="13"/>
      <c r="PCA251" s="13"/>
      <c r="PCB251" s="13"/>
      <c r="PCC251" s="13"/>
      <c r="PCD251" s="13"/>
      <c r="PCE251" s="13"/>
      <c r="PCF251" s="13"/>
      <c r="PCG251" s="13"/>
      <c r="PCH251" s="13"/>
      <c r="PCI251" s="13"/>
      <c r="PCJ251" s="13"/>
      <c r="PCK251" s="13"/>
      <c r="PCL251" s="13"/>
      <c r="PCM251" s="13"/>
      <c r="PCN251" s="13"/>
      <c r="PCO251" s="13"/>
      <c r="PCP251" s="13"/>
      <c r="PCQ251" s="13"/>
      <c r="PCR251" s="13"/>
      <c r="PCS251" s="13"/>
      <c r="PCT251" s="13"/>
      <c r="PCU251" s="13"/>
      <c r="PCV251" s="13"/>
      <c r="PCW251" s="13"/>
      <c r="PCX251" s="13"/>
      <c r="PCY251" s="13"/>
      <c r="PCZ251" s="13"/>
      <c r="PDA251" s="13"/>
      <c r="PDB251" s="13"/>
      <c r="PDC251" s="13"/>
      <c r="PDD251" s="13"/>
      <c r="PDE251" s="13"/>
      <c r="PDF251" s="13"/>
      <c r="PDG251" s="13"/>
      <c r="PDH251" s="13"/>
      <c r="PDI251" s="13"/>
      <c r="PDJ251" s="13"/>
      <c r="PDK251" s="13"/>
      <c r="PDL251" s="13"/>
      <c r="PDM251" s="13"/>
      <c r="PDN251" s="13"/>
      <c r="PDO251" s="13"/>
      <c r="PDP251" s="13"/>
      <c r="PDQ251" s="13"/>
      <c r="PDR251" s="13"/>
      <c r="PDS251" s="13"/>
      <c r="PDT251" s="13"/>
      <c r="PDU251" s="13"/>
      <c r="PDV251" s="13"/>
      <c r="PDW251" s="13"/>
      <c r="PDX251" s="13"/>
      <c r="PDY251" s="13"/>
      <c r="PDZ251" s="13"/>
      <c r="PEA251" s="13"/>
      <c r="PEB251" s="13"/>
      <c r="PEC251" s="13"/>
      <c r="PED251" s="13"/>
      <c r="PEE251" s="13"/>
      <c r="PEF251" s="13"/>
      <c r="PEG251" s="13"/>
      <c r="PEH251" s="13"/>
      <c r="PEI251" s="13"/>
      <c r="PEJ251" s="13"/>
      <c r="PEK251" s="13"/>
      <c r="PEL251" s="13"/>
      <c r="PEM251" s="13"/>
      <c r="PEN251" s="13"/>
      <c r="PEO251" s="13"/>
      <c r="PEP251" s="13"/>
      <c r="PEQ251" s="13"/>
      <c r="PER251" s="13"/>
      <c r="PES251" s="13"/>
      <c r="PET251" s="13"/>
      <c r="PEU251" s="13"/>
      <c r="PEV251" s="13"/>
      <c r="PEW251" s="13"/>
      <c r="PEX251" s="13"/>
      <c r="PEY251" s="13"/>
      <c r="PEZ251" s="13"/>
      <c r="PFA251" s="13"/>
      <c r="PFB251" s="13"/>
      <c r="PFC251" s="13"/>
      <c r="PFD251" s="13"/>
      <c r="PFE251" s="13"/>
      <c r="PFF251" s="13"/>
      <c r="PFG251" s="13"/>
      <c r="PFH251" s="13"/>
      <c r="PFI251" s="13"/>
      <c r="PFJ251" s="13"/>
      <c r="PFK251" s="13"/>
      <c r="PFL251" s="13"/>
      <c r="PFM251" s="13"/>
      <c r="PFN251" s="13"/>
      <c r="PFO251" s="13"/>
      <c r="PFP251" s="13"/>
      <c r="PFQ251" s="13"/>
      <c r="PFR251" s="13"/>
      <c r="PFS251" s="13"/>
      <c r="PFT251" s="13"/>
      <c r="PFU251" s="13"/>
      <c r="PFV251" s="13"/>
      <c r="PFW251" s="13"/>
      <c r="PFX251" s="13"/>
      <c r="PFY251" s="13"/>
      <c r="PFZ251" s="13"/>
      <c r="PGA251" s="13"/>
      <c r="PGB251" s="13"/>
      <c r="PGC251" s="13"/>
      <c r="PGD251" s="13"/>
      <c r="PGE251" s="13"/>
      <c r="PGF251" s="13"/>
      <c r="PGG251" s="13"/>
      <c r="PGH251" s="13"/>
      <c r="PGI251" s="13"/>
      <c r="PGJ251" s="13"/>
      <c r="PGK251" s="13"/>
      <c r="PGL251" s="13"/>
      <c r="PGM251" s="13"/>
      <c r="PGN251" s="13"/>
      <c r="PGO251" s="13"/>
      <c r="PGP251" s="13"/>
      <c r="PGQ251" s="13"/>
      <c r="PGR251" s="13"/>
      <c r="PGS251" s="13"/>
      <c r="PGT251" s="13"/>
      <c r="PGU251" s="13"/>
      <c r="PGV251" s="13"/>
      <c r="PGW251" s="13"/>
      <c r="PGX251" s="13"/>
      <c r="PGY251" s="13"/>
      <c r="PGZ251" s="13"/>
      <c r="PHA251" s="13"/>
      <c r="PHB251" s="13"/>
      <c r="PHC251" s="13"/>
      <c r="PHD251" s="13"/>
      <c r="PHE251" s="13"/>
      <c r="PHF251" s="13"/>
      <c r="PHG251" s="13"/>
      <c r="PHH251" s="13"/>
      <c r="PHI251" s="13"/>
      <c r="PHJ251" s="13"/>
      <c r="PHK251" s="13"/>
      <c r="PHL251" s="13"/>
      <c r="PHM251" s="13"/>
      <c r="PHN251" s="13"/>
      <c r="PHO251" s="13"/>
      <c r="PHP251" s="13"/>
      <c r="PHQ251" s="13"/>
      <c r="PHR251" s="13"/>
      <c r="PHS251" s="13"/>
      <c r="PHT251" s="13"/>
      <c r="PHU251" s="13"/>
      <c r="PHV251" s="13"/>
      <c r="PHW251" s="13"/>
      <c r="PHX251" s="13"/>
      <c r="PHY251" s="13"/>
      <c r="PHZ251" s="13"/>
      <c r="PIA251" s="13"/>
      <c r="PIB251" s="13"/>
      <c r="PIC251" s="13"/>
      <c r="PID251" s="13"/>
      <c r="PIE251" s="13"/>
      <c r="PIF251" s="13"/>
      <c r="PIG251" s="13"/>
      <c r="PIH251" s="13"/>
      <c r="PII251" s="13"/>
      <c r="PIJ251" s="13"/>
      <c r="PIK251" s="13"/>
      <c r="PIL251" s="13"/>
      <c r="PIM251" s="13"/>
      <c r="PIN251" s="13"/>
      <c r="PIO251" s="13"/>
      <c r="PIP251" s="13"/>
      <c r="PIQ251" s="13"/>
      <c r="PIR251" s="13"/>
      <c r="PIS251" s="13"/>
      <c r="PIT251" s="13"/>
      <c r="PIU251" s="13"/>
      <c r="PIV251" s="13"/>
      <c r="PIW251" s="13"/>
      <c r="PIX251" s="13"/>
      <c r="PIY251" s="13"/>
      <c r="PIZ251" s="13"/>
      <c r="PJA251" s="13"/>
      <c r="PJB251" s="13"/>
      <c r="PJC251" s="13"/>
      <c r="PJD251" s="13"/>
      <c r="PJE251" s="13"/>
      <c r="PJF251" s="13"/>
      <c r="PJG251" s="13"/>
      <c r="PJH251" s="13"/>
      <c r="PJI251" s="13"/>
      <c r="PJJ251" s="13"/>
      <c r="PJK251" s="13"/>
      <c r="PJL251" s="13"/>
      <c r="PJM251" s="13"/>
      <c r="PJN251" s="13"/>
      <c r="PJO251" s="13"/>
      <c r="PJP251" s="13"/>
      <c r="PJQ251" s="13"/>
      <c r="PJR251" s="13"/>
      <c r="PJS251" s="13"/>
      <c r="PJT251" s="13"/>
      <c r="PJU251" s="13"/>
      <c r="PJV251" s="13"/>
      <c r="PJW251" s="13"/>
      <c r="PJX251" s="13"/>
      <c r="PJY251" s="13"/>
      <c r="PJZ251" s="13"/>
      <c r="PKA251" s="13"/>
      <c r="PKB251" s="13"/>
      <c r="PKC251" s="13"/>
      <c r="PKD251" s="13"/>
      <c r="PKE251" s="13"/>
      <c r="PKF251" s="13"/>
      <c r="PKG251" s="13"/>
      <c r="PKH251" s="13"/>
      <c r="PKI251" s="13"/>
      <c r="PKJ251" s="13"/>
      <c r="PKK251" s="13"/>
      <c r="PKL251" s="13"/>
      <c r="PKM251" s="13"/>
      <c r="PKN251" s="13"/>
      <c r="PKO251" s="13"/>
      <c r="PKP251" s="13"/>
      <c r="PKQ251" s="13"/>
      <c r="PKR251" s="13"/>
      <c r="PKS251" s="13"/>
      <c r="PKT251" s="13"/>
      <c r="PKU251" s="13"/>
      <c r="PKV251" s="13"/>
      <c r="PKW251" s="13"/>
      <c r="PKX251" s="13"/>
      <c r="PKY251" s="13"/>
      <c r="PKZ251" s="13"/>
      <c r="PLA251" s="13"/>
      <c r="PLB251" s="13"/>
      <c r="PLC251" s="13"/>
      <c r="PLD251" s="13"/>
      <c r="PLE251" s="13"/>
      <c r="PLF251" s="13"/>
      <c r="PLG251" s="13"/>
      <c r="PLH251" s="13"/>
      <c r="PLI251" s="13"/>
      <c r="PLJ251" s="13"/>
      <c r="PLK251" s="13"/>
      <c r="PLL251" s="13"/>
      <c r="PLM251" s="13"/>
      <c r="PLN251" s="13"/>
      <c r="PLO251" s="13"/>
      <c r="PLP251" s="13"/>
      <c r="PLQ251" s="13"/>
      <c r="PLR251" s="13"/>
      <c r="PLS251" s="13"/>
      <c r="PLT251" s="13"/>
      <c r="PLU251" s="13"/>
      <c r="PLV251" s="13"/>
      <c r="PLW251" s="13"/>
      <c r="PLX251" s="13"/>
      <c r="PLY251" s="13"/>
      <c r="PLZ251" s="13"/>
      <c r="PMA251" s="13"/>
      <c r="PMB251" s="13"/>
      <c r="PMC251" s="13"/>
      <c r="PMD251" s="13"/>
      <c r="PME251" s="13"/>
      <c r="PMF251" s="13"/>
      <c r="PMG251" s="13"/>
      <c r="PMH251" s="13"/>
      <c r="PMI251" s="13"/>
      <c r="PMJ251" s="13"/>
      <c r="PMK251" s="13"/>
      <c r="PML251" s="13"/>
      <c r="PMM251" s="13"/>
      <c r="PMN251" s="13"/>
      <c r="PMO251" s="13"/>
      <c r="PMP251" s="13"/>
      <c r="PMQ251" s="13"/>
      <c r="PMR251" s="13"/>
      <c r="PMS251" s="13"/>
      <c r="PMT251" s="13"/>
      <c r="PMU251" s="13"/>
      <c r="PMV251" s="13"/>
      <c r="PMW251" s="13"/>
      <c r="PMX251" s="13"/>
      <c r="PMY251" s="13"/>
      <c r="PMZ251" s="13"/>
      <c r="PNA251" s="13"/>
      <c r="PNB251" s="13"/>
      <c r="PNC251" s="13"/>
      <c r="PND251" s="13"/>
      <c r="PNE251" s="13"/>
      <c r="PNF251" s="13"/>
      <c r="PNG251" s="13"/>
      <c r="PNH251" s="13"/>
      <c r="PNI251" s="13"/>
      <c r="PNJ251" s="13"/>
      <c r="PNK251" s="13"/>
      <c r="PNL251" s="13"/>
      <c r="PNM251" s="13"/>
      <c r="PNN251" s="13"/>
      <c r="PNO251" s="13"/>
      <c r="PNP251" s="13"/>
      <c r="PNQ251" s="13"/>
      <c r="PNR251" s="13"/>
      <c r="PNS251" s="13"/>
      <c r="PNT251" s="13"/>
      <c r="PNU251" s="13"/>
      <c r="PNV251" s="13"/>
      <c r="PNW251" s="13"/>
      <c r="PNX251" s="13"/>
      <c r="PNY251" s="13"/>
      <c r="PNZ251" s="13"/>
      <c r="POA251" s="13"/>
      <c r="POB251" s="13"/>
      <c r="POC251" s="13"/>
      <c r="POD251" s="13"/>
      <c r="POE251" s="13"/>
      <c r="POF251" s="13"/>
      <c r="POG251" s="13"/>
      <c r="POH251" s="13"/>
      <c r="POI251" s="13"/>
      <c r="POJ251" s="13"/>
      <c r="POK251" s="13"/>
      <c r="POL251" s="13"/>
      <c r="POM251" s="13"/>
      <c r="PON251" s="13"/>
      <c r="POO251" s="13"/>
      <c r="POP251" s="13"/>
      <c r="POQ251" s="13"/>
      <c r="POR251" s="13"/>
      <c r="POS251" s="13"/>
      <c r="POT251" s="13"/>
      <c r="POU251" s="13"/>
      <c r="POV251" s="13"/>
      <c r="POW251" s="13"/>
      <c r="POX251" s="13"/>
      <c r="POY251" s="13"/>
      <c r="POZ251" s="13"/>
      <c r="PPA251" s="13"/>
      <c r="PPB251" s="13"/>
      <c r="PPC251" s="13"/>
      <c r="PPD251" s="13"/>
      <c r="PPE251" s="13"/>
      <c r="PPF251" s="13"/>
      <c r="PPG251" s="13"/>
      <c r="PPH251" s="13"/>
      <c r="PPI251" s="13"/>
      <c r="PPJ251" s="13"/>
      <c r="PPK251" s="13"/>
      <c r="PPL251" s="13"/>
      <c r="PPM251" s="13"/>
      <c r="PPN251" s="13"/>
      <c r="PPO251" s="13"/>
      <c r="PPP251" s="13"/>
      <c r="PPQ251" s="13"/>
      <c r="PPR251" s="13"/>
      <c r="PPS251" s="13"/>
      <c r="PPT251" s="13"/>
      <c r="PPU251" s="13"/>
      <c r="PPV251" s="13"/>
      <c r="PPW251" s="13"/>
      <c r="PPX251" s="13"/>
      <c r="PPY251" s="13"/>
      <c r="PPZ251" s="13"/>
      <c r="PQA251" s="13"/>
      <c r="PQB251" s="13"/>
      <c r="PQC251" s="13"/>
      <c r="PQD251" s="13"/>
      <c r="PQE251" s="13"/>
      <c r="PQF251" s="13"/>
      <c r="PQG251" s="13"/>
      <c r="PQH251" s="13"/>
      <c r="PQI251" s="13"/>
      <c r="PQJ251" s="13"/>
      <c r="PQK251" s="13"/>
      <c r="PQL251" s="13"/>
      <c r="PQM251" s="13"/>
      <c r="PQN251" s="13"/>
      <c r="PQO251" s="13"/>
      <c r="PQP251" s="13"/>
      <c r="PQQ251" s="13"/>
      <c r="PQR251" s="13"/>
      <c r="PQS251" s="13"/>
      <c r="PQT251" s="13"/>
      <c r="PQU251" s="13"/>
      <c r="PQV251" s="13"/>
      <c r="PQW251" s="13"/>
      <c r="PQX251" s="13"/>
      <c r="PQY251" s="13"/>
      <c r="PQZ251" s="13"/>
      <c r="PRA251" s="13"/>
      <c r="PRB251" s="13"/>
      <c r="PRC251" s="13"/>
      <c r="PRD251" s="13"/>
      <c r="PRE251" s="13"/>
      <c r="PRF251" s="13"/>
      <c r="PRG251" s="13"/>
      <c r="PRH251" s="13"/>
      <c r="PRI251" s="13"/>
      <c r="PRJ251" s="13"/>
      <c r="PRK251" s="13"/>
      <c r="PRL251" s="13"/>
      <c r="PRM251" s="13"/>
      <c r="PRN251" s="13"/>
      <c r="PRO251" s="13"/>
      <c r="PRP251" s="13"/>
      <c r="PRQ251" s="13"/>
      <c r="PRR251" s="13"/>
      <c r="PRS251" s="13"/>
      <c r="PRT251" s="13"/>
      <c r="PRU251" s="13"/>
      <c r="PRV251" s="13"/>
      <c r="PRW251" s="13"/>
      <c r="PRX251" s="13"/>
      <c r="PRY251" s="13"/>
      <c r="PRZ251" s="13"/>
      <c r="PSA251" s="13"/>
      <c r="PSB251" s="13"/>
      <c r="PSC251" s="13"/>
      <c r="PSD251" s="13"/>
      <c r="PSE251" s="13"/>
      <c r="PSF251" s="13"/>
      <c r="PSG251" s="13"/>
      <c r="PSH251" s="13"/>
      <c r="PSI251" s="13"/>
      <c r="PSJ251" s="13"/>
      <c r="PSK251" s="13"/>
      <c r="PSL251" s="13"/>
      <c r="PSM251" s="13"/>
      <c r="PSN251" s="13"/>
      <c r="PSO251" s="13"/>
      <c r="PSP251" s="13"/>
      <c r="PSQ251" s="13"/>
      <c r="PSR251" s="13"/>
      <c r="PSS251" s="13"/>
      <c r="PST251" s="13"/>
      <c r="PSU251" s="13"/>
      <c r="PSV251" s="13"/>
      <c r="PSW251" s="13"/>
      <c r="PSX251" s="13"/>
      <c r="PSY251" s="13"/>
      <c r="PSZ251" s="13"/>
      <c r="PTA251" s="13"/>
      <c r="PTB251" s="13"/>
      <c r="PTC251" s="13"/>
      <c r="PTD251" s="13"/>
      <c r="PTE251" s="13"/>
      <c r="PTF251" s="13"/>
      <c r="PTG251" s="13"/>
      <c r="PTH251" s="13"/>
      <c r="PTI251" s="13"/>
      <c r="PTJ251" s="13"/>
      <c r="PTK251" s="13"/>
      <c r="PTL251" s="13"/>
      <c r="PTM251" s="13"/>
      <c r="PTN251" s="13"/>
      <c r="PTO251" s="13"/>
      <c r="PTP251" s="13"/>
      <c r="PTQ251" s="13"/>
      <c r="PTR251" s="13"/>
      <c r="PTS251" s="13"/>
      <c r="PTT251" s="13"/>
      <c r="PTU251" s="13"/>
      <c r="PTV251" s="13"/>
      <c r="PTW251" s="13"/>
      <c r="PTX251" s="13"/>
      <c r="PTY251" s="13"/>
      <c r="PTZ251" s="13"/>
      <c r="PUA251" s="13"/>
      <c r="PUB251" s="13"/>
      <c r="PUC251" s="13"/>
      <c r="PUD251" s="13"/>
      <c r="PUE251" s="13"/>
      <c r="PUF251" s="13"/>
      <c r="PUG251" s="13"/>
      <c r="PUH251" s="13"/>
      <c r="PUI251" s="13"/>
      <c r="PUJ251" s="13"/>
      <c r="PUK251" s="13"/>
      <c r="PUL251" s="13"/>
      <c r="PUM251" s="13"/>
      <c r="PUN251" s="13"/>
      <c r="PUO251" s="13"/>
      <c r="PUP251" s="13"/>
      <c r="PUQ251" s="13"/>
      <c r="PUR251" s="13"/>
      <c r="PUS251" s="13"/>
      <c r="PUT251" s="13"/>
      <c r="PUU251" s="13"/>
      <c r="PUV251" s="13"/>
      <c r="PUW251" s="13"/>
      <c r="PUX251" s="13"/>
      <c r="PUY251" s="13"/>
      <c r="PUZ251" s="13"/>
      <c r="PVA251" s="13"/>
      <c r="PVB251" s="13"/>
      <c r="PVC251" s="13"/>
      <c r="PVD251" s="13"/>
      <c r="PVE251" s="13"/>
      <c r="PVF251" s="13"/>
      <c r="PVG251" s="13"/>
      <c r="PVH251" s="13"/>
      <c r="PVI251" s="13"/>
      <c r="PVJ251" s="13"/>
      <c r="PVK251" s="13"/>
      <c r="PVL251" s="13"/>
      <c r="PVM251" s="13"/>
      <c r="PVN251" s="13"/>
      <c r="PVO251" s="13"/>
      <c r="PVP251" s="13"/>
      <c r="PVQ251" s="13"/>
      <c r="PVR251" s="13"/>
      <c r="PVS251" s="13"/>
      <c r="PVT251" s="13"/>
      <c r="PVU251" s="13"/>
      <c r="PVV251" s="13"/>
      <c r="PVW251" s="13"/>
      <c r="PVX251" s="13"/>
      <c r="PVY251" s="13"/>
      <c r="PVZ251" s="13"/>
      <c r="PWA251" s="13"/>
      <c r="PWB251" s="13"/>
      <c r="PWC251" s="13"/>
      <c r="PWD251" s="13"/>
      <c r="PWE251" s="13"/>
      <c r="PWF251" s="13"/>
      <c r="PWG251" s="13"/>
      <c r="PWH251" s="13"/>
      <c r="PWI251" s="13"/>
      <c r="PWJ251" s="13"/>
      <c r="PWK251" s="13"/>
      <c r="PWL251" s="13"/>
      <c r="PWM251" s="13"/>
      <c r="PWN251" s="13"/>
      <c r="PWO251" s="13"/>
      <c r="PWP251" s="13"/>
      <c r="PWQ251" s="13"/>
      <c r="PWR251" s="13"/>
      <c r="PWS251" s="13"/>
      <c r="PWT251" s="13"/>
      <c r="PWU251" s="13"/>
      <c r="PWV251" s="13"/>
      <c r="PWW251" s="13"/>
      <c r="PWX251" s="13"/>
      <c r="PWY251" s="13"/>
      <c r="PWZ251" s="13"/>
      <c r="PXA251" s="13"/>
      <c r="PXB251" s="13"/>
      <c r="PXC251" s="13"/>
      <c r="PXD251" s="13"/>
      <c r="PXE251" s="13"/>
      <c r="PXF251" s="13"/>
      <c r="PXG251" s="13"/>
      <c r="PXH251" s="13"/>
      <c r="PXI251" s="13"/>
      <c r="PXJ251" s="13"/>
      <c r="PXK251" s="13"/>
      <c r="PXL251" s="13"/>
      <c r="PXM251" s="13"/>
      <c r="PXN251" s="13"/>
      <c r="PXO251" s="13"/>
      <c r="PXP251" s="13"/>
      <c r="PXQ251" s="13"/>
      <c r="PXR251" s="13"/>
      <c r="PXS251" s="13"/>
      <c r="PXT251" s="13"/>
      <c r="PXU251" s="13"/>
      <c r="PXV251" s="13"/>
      <c r="PXW251" s="13"/>
      <c r="PXX251" s="13"/>
      <c r="PXY251" s="13"/>
      <c r="PXZ251" s="13"/>
      <c r="PYA251" s="13"/>
      <c r="PYB251" s="13"/>
      <c r="PYC251" s="13"/>
      <c r="PYD251" s="13"/>
      <c r="PYE251" s="13"/>
      <c r="PYF251" s="13"/>
      <c r="PYG251" s="13"/>
      <c r="PYH251" s="13"/>
      <c r="PYI251" s="13"/>
      <c r="PYJ251" s="13"/>
      <c r="PYK251" s="13"/>
      <c r="PYL251" s="13"/>
      <c r="PYM251" s="13"/>
      <c r="PYN251" s="13"/>
      <c r="PYO251" s="13"/>
      <c r="PYP251" s="13"/>
      <c r="PYQ251" s="13"/>
      <c r="PYR251" s="13"/>
      <c r="PYS251" s="13"/>
      <c r="PYT251" s="13"/>
      <c r="PYU251" s="13"/>
      <c r="PYV251" s="13"/>
      <c r="PYW251" s="13"/>
      <c r="PYX251" s="13"/>
      <c r="PYY251" s="13"/>
      <c r="PYZ251" s="13"/>
      <c r="PZA251" s="13"/>
      <c r="PZB251" s="13"/>
      <c r="PZC251" s="13"/>
      <c r="PZD251" s="13"/>
      <c r="PZE251" s="13"/>
      <c r="PZF251" s="13"/>
      <c r="PZG251" s="13"/>
      <c r="PZH251" s="13"/>
      <c r="PZI251" s="13"/>
      <c r="PZJ251" s="13"/>
      <c r="PZK251" s="13"/>
      <c r="PZL251" s="13"/>
      <c r="PZM251" s="13"/>
      <c r="PZN251" s="13"/>
      <c r="PZO251" s="13"/>
      <c r="PZP251" s="13"/>
      <c r="PZQ251" s="13"/>
      <c r="PZR251" s="13"/>
      <c r="PZS251" s="13"/>
      <c r="PZT251" s="13"/>
      <c r="PZU251" s="13"/>
      <c r="PZV251" s="13"/>
      <c r="PZW251" s="13"/>
      <c r="PZX251" s="13"/>
      <c r="PZY251" s="13"/>
      <c r="PZZ251" s="13"/>
      <c r="QAA251" s="13"/>
      <c r="QAB251" s="13"/>
      <c r="QAC251" s="13"/>
      <c r="QAD251" s="13"/>
      <c r="QAE251" s="13"/>
      <c r="QAF251" s="13"/>
      <c r="QAG251" s="13"/>
      <c r="QAH251" s="13"/>
      <c r="QAI251" s="13"/>
      <c r="QAJ251" s="13"/>
      <c r="QAK251" s="13"/>
      <c r="QAL251" s="13"/>
      <c r="QAM251" s="13"/>
      <c r="QAN251" s="13"/>
      <c r="QAO251" s="13"/>
      <c r="QAP251" s="13"/>
      <c r="QAQ251" s="13"/>
      <c r="QAR251" s="13"/>
      <c r="QAS251" s="13"/>
      <c r="QAT251" s="13"/>
      <c r="QAU251" s="13"/>
      <c r="QAV251" s="13"/>
      <c r="QAW251" s="13"/>
      <c r="QAX251" s="13"/>
      <c r="QAY251" s="13"/>
      <c r="QAZ251" s="13"/>
      <c r="QBA251" s="13"/>
      <c r="QBB251" s="13"/>
      <c r="QBC251" s="13"/>
      <c r="QBD251" s="13"/>
      <c r="QBE251" s="13"/>
      <c r="QBF251" s="13"/>
      <c r="QBG251" s="13"/>
      <c r="QBH251" s="13"/>
      <c r="QBI251" s="13"/>
      <c r="QBJ251" s="13"/>
      <c r="QBK251" s="13"/>
      <c r="QBL251" s="13"/>
      <c r="QBM251" s="13"/>
      <c r="QBN251" s="13"/>
      <c r="QBO251" s="13"/>
      <c r="QBP251" s="13"/>
      <c r="QBQ251" s="13"/>
      <c r="QBR251" s="13"/>
      <c r="QBS251" s="13"/>
      <c r="QBT251" s="13"/>
      <c r="QBU251" s="13"/>
      <c r="QBV251" s="13"/>
      <c r="QBW251" s="13"/>
      <c r="QBX251" s="13"/>
      <c r="QBY251" s="13"/>
      <c r="QBZ251" s="13"/>
      <c r="QCA251" s="13"/>
      <c r="QCB251" s="13"/>
      <c r="QCC251" s="13"/>
      <c r="QCD251" s="13"/>
      <c r="QCE251" s="13"/>
      <c r="QCF251" s="13"/>
      <c r="QCG251" s="13"/>
      <c r="QCH251" s="13"/>
      <c r="QCI251" s="13"/>
      <c r="QCJ251" s="13"/>
      <c r="QCK251" s="13"/>
      <c r="QCL251" s="13"/>
      <c r="QCM251" s="13"/>
      <c r="QCN251" s="13"/>
      <c r="QCO251" s="13"/>
      <c r="QCP251" s="13"/>
      <c r="QCQ251" s="13"/>
      <c r="QCR251" s="13"/>
      <c r="QCS251" s="13"/>
      <c r="QCT251" s="13"/>
      <c r="QCU251" s="13"/>
      <c r="QCV251" s="13"/>
      <c r="QCW251" s="13"/>
      <c r="QCX251" s="13"/>
      <c r="QCY251" s="13"/>
      <c r="QCZ251" s="13"/>
      <c r="QDA251" s="13"/>
      <c r="QDB251" s="13"/>
      <c r="QDC251" s="13"/>
      <c r="QDD251" s="13"/>
      <c r="QDE251" s="13"/>
      <c r="QDF251" s="13"/>
      <c r="QDG251" s="13"/>
      <c r="QDH251" s="13"/>
      <c r="QDI251" s="13"/>
      <c r="QDJ251" s="13"/>
      <c r="QDK251" s="13"/>
      <c r="QDL251" s="13"/>
      <c r="QDM251" s="13"/>
      <c r="QDN251" s="13"/>
      <c r="QDO251" s="13"/>
      <c r="QDP251" s="13"/>
      <c r="QDQ251" s="13"/>
      <c r="QDR251" s="13"/>
      <c r="QDS251" s="13"/>
      <c r="QDT251" s="13"/>
      <c r="QDU251" s="13"/>
      <c r="QDV251" s="13"/>
      <c r="QDW251" s="13"/>
      <c r="QDX251" s="13"/>
      <c r="QDY251" s="13"/>
      <c r="QDZ251" s="13"/>
      <c r="QEA251" s="13"/>
      <c r="QEB251" s="13"/>
      <c r="QEC251" s="13"/>
      <c r="QED251" s="13"/>
      <c r="QEE251" s="13"/>
      <c r="QEF251" s="13"/>
      <c r="QEG251" s="13"/>
      <c r="QEH251" s="13"/>
      <c r="QEI251" s="13"/>
      <c r="QEJ251" s="13"/>
      <c r="QEK251" s="13"/>
      <c r="QEL251" s="13"/>
      <c r="QEM251" s="13"/>
      <c r="QEN251" s="13"/>
      <c r="QEO251" s="13"/>
      <c r="QEP251" s="13"/>
      <c r="QEQ251" s="13"/>
      <c r="QER251" s="13"/>
      <c r="QES251" s="13"/>
      <c r="QET251" s="13"/>
      <c r="QEU251" s="13"/>
      <c r="QEV251" s="13"/>
      <c r="QEW251" s="13"/>
      <c r="QEX251" s="13"/>
      <c r="QEY251" s="13"/>
      <c r="QEZ251" s="13"/>
      <c r="QFA251" s="13"/>
      <c r="QFB251" s="13"/>
      <c r="QFC251" s="13"/>
      <c r="QFD251" s="13"/>
      <c r="QFE251" s="13"/>
      <c r="QFF251" s="13"/>
      <c r="QFG251" s="13"/>
      <c r="QFH251" s="13"/>
      <c r="QFI251" s="13"/>
      <c r="QFJ251" s="13"/>
      <c r="QFK251" s="13"/>
      <c r="QFL251" s="13"/>
      <c r="QFM251" s="13"/>
      <c r="QFN251" s="13"/>
      <c r="QFO251" s="13"/>
      <c r="QFP251" s="13"/>
      <c r="QFQ251" s="13"/>
      <c r="QFR251" s="13"/>
      <c r="QFS251" s="13"/>
      <c r="QFT251" s="13"/>
      <c r="QFU251" s="13"/>
      <c r="QFV251" s="13"/>
      <c r="QFW251" s="13"/>
      <c r="QFX251" s="13"/>
      <c r="QFY251" s="13"/>
      <c r="QFZ251" s="13"/>
      <c r="QGA251" s="13"/>
      <c r="QGB251" s="13"/>
      <c r="QGC251" s="13"/>
      <c r="QGD251" s="13"/>
      <c r="QGE251" s="13"/>
      <c r="QGF251" s="13"/>
      <c r="QGG251" s="13"/>
      <c r="QGH251" s="13"/>
      <c r="QGI251" s="13"/>
      <c r="QGJ251" s="13"/>
      <c r="QGK251" s="13"/>
      <c r="QGL251" s="13"/>
      <c r="QGM251" s="13"/>
      <c r="QGN251" s="13"/>
      <c r="QGO251" s="13"/>
      <c r="QGP251" s="13"/>
      <c r="QGQ251" s="13"/>
      <c r="QGR251" s="13"/>
      <c r="QGS251" s="13"/>
      <c r="QGT251" s="13"/>
      <c r="QGU251" s="13"/>
      <c r="QGV251" s="13"/>
      <c r="QGW251" s="13"/>
      <c r="QGX251" s="13"/>
      <c r="QGY251" s="13"/>
      <c r="QGZ251" s="13"/>
      <c r="QHA251" s="13"/>
      <c r="QHB251" s="13"/>
      <c r="QHC251" s="13"/>
      <c r="QHD251" s="13"/>
      <c r="QHE251" s="13"/>
      <c r="QHF251" s="13"/>
      <c r="QHG251" s="13"/>
      <c r="QHH251" s="13"/>
      <c r="QHI251" s="13"/>
      <c r="QHJ251" s="13"/>
      <c r="QHK251" s="13"/>
      <c r="QHL251" s="13"/>
      <c r="QHM251" s="13"/>
      <c r="QHN251" s="13"/>
      <c r="QHO251" s="13"/>
      <c r="QHP251" s="13"/>
      <c r="QHQ251" s="13"/>
      <c r="QHR251" s="13"/>
      <c r="QHS251" s="13"/>
      <c r="QHT251" s="13"/>
      <c r="QHU251" s="13"/>
      <c r="QHV251" s="13"/>
      <c r="QHW251" s="13"/>
      <c r="QHX251" s="13"/>
      <c r="QHY251" s="13"/>
      <c r="QHZ251" s="13"/>
      <c r="QIA251" s="13"/>
      <c r="QIB251" s="13"/>
      <c r="QIC251" s="13"/>
      <c r="QID251" s="13"/>
      <c r="QIE251" s="13"/>
      <c r="QIF251" s="13"/>
      <c r="QIG251" s="13"/>
      <c r="QIH251" s="13"/>
      <c r="QII251" s="13"/>
      <c r="QIJ251" s="13"/>
      <c r="QIK251" s="13"/>
      <c r="QIL251" s="13"/>
      <c r="QIM251" s="13"/>
      <c r="QIN251" s="13"/>
      <c r="QIO251" s="13"/>
      <c r="QIP251" s="13"/>
      <c r="QIQ251" s="13"/>
      <c r="QIR251" s="13"/>
      <c r="QIS251" s="13"/>
      <c r="QIT251" s="13"/>
      <c r="QIU251" s="13"/>
      <c r="QIV251" s="13"/>
      <c r="QIW251" s="13"/>
      <c r="QIX251" s="13"/>
      <c r="QIY251" s="13"/>
      <c r="QIZ251" s="13"/>
      <c r="QJA251" s="13"/>
      <c r="QJB251" s="13"/>
      <c r="QJC251" s="13"/>
      <c r="QJD251" s="13"/>
      <c r="QJE251" s="13"/>
      <c r="QJF251" s="13"/>
      <c r="QJG251" s="13"/>
      <c r="QJH251" s="13"/>
      <c r="QJI251" s="13"/>
      <c r="QJJ251" s="13"/>
      <c r="QJK251" s="13"/>
      <c r="QJL251" s="13"/>
      <c r="QJM251" s="13"/>
      <c r="QJN251" s="13"/>
      <c r="QJO251" s="13"/>
      <c r="QJP251" s="13"/>
      <c r="QJQ251" s="13"/>
      <c r="QJR251" s="13"/>
      <c r="QJS251" s="13"/>
      <c r="QJT251" s="13"/>
      <c r="QJU251" s="13"/>
      <c r="QJV251" s="13"/>
      <c r="QJW251" s="13"/>
      <c r="QJX251" s="13"/>
      <c r="QJY251" s="13"/>
      <c r="QJZ251" s="13"/>
      <c r="QKA251" s="13"/>
      <c r="QKB251" s="13"/>
      <c r="QKC251" s="13"/>
      <c r="QKD251" s="13"/>
      <c r="QKE251" s="13"/>
      <c r="QKF251" s="13"/>
      <c r="QKG251" s="13"/>
      <c r="QKH251" s="13"/>
      <c r="QKI251" s="13"/>
      <c r="QKJ251" s="13"/>
      <c r="QKK251" s="13"/>
      <c r="QKL251" s="13"/>
      <c r="QKM251" s="13"/>
      <c r="QKN251" s="13"/>
      <c r="QKO251" s="13"/>
      <c r="QKP251" s="13"/>
      <c r="QKQ251" s="13"/>
      <c r="QKR251" s="13"/>
      <c r="QKS251" s="13"/>
      <c r="QKT251" s="13"/>
      <c r="QKU251" s="13"/>
      <c r="QKV251" s="13"/>
      <c r="QKW251" s="13"/>
      <c r="QKX251" s="13"/>
      <c r="QKY251" s="13"/>
      <c r="QKZ251" s="13"/>
      <c r="QLA251" s="13"/>
      <c r="QLB251" s="13"/>
      <c r="QLC251" s="13"/>
      <c r="QLD251" s="13"/>
      <c r="QLE251" s="13"/>
      <c r="QLF251" s="13"/>
      <c r="QLG251" s="13"/>
      <c r="QLH251" s="13"/>
      <c r="QLI251" s="13"/>
      <c r="QLJ251" s="13"/>
      <c r="QLK251" s="13"/>
      <c r="QLL251" s="13"/>
      <c r="QLM251" s="13"/>
      <c r="QLN251" s="13"/>
      <c r="QLO251" s="13"/>
      <c r="QLP251" s="13"/>
      <c r="QLQ251" s="13"/>
      <c r="QLR251" s="13"/>
      <c r="QLS251" s="13"/>
      <c r="QLT251" s="13"/>
      <c r="QLU251" s="13"/>
      <c r="QLV251" s="13"/>
      <c r="QLW251" s="13"/>
      <c r="QLX251" s="13"/>
      <c r="QLY251" s="13"/>
      <c r="QLZ251" s="13"/>
      <c r="QMA251" s="13"/>
      <c r="QMB251" s="13"/>
      <c r="QMC251" s="13"/>
      <c r="QMD251" s="13"/>
      <c r="QME251" s="13"/>
      <c r="QMF251" s="13"/>
      <c r="QMG251" s="13"/>
      <c r="QMH251" s="13"/>
      <c r="QMI251" s="13"/>
      <c r="QMJ251" s="13"/>
      <c r="QMK251" s="13"/>
      <c r="QML251" s="13"/>
      <c r="QMM251" s="13"/>
      <c r="QMN251" s="13"/>
      <c r="QMO251" s="13"/>
      <c r="QMP251" s="13"/>
      <c r="QMQ251" s="13"/>
      <c r="QMR251" s="13"/>
      <c r="QMS251" s="13"/>
      <c r="QMT251" s="13"/>
      <c r="QMU251" s="13"/>
      <c r="QMV251" s="13"/>
      <c r="QMW251" s="13"/>
      <c r="QMX251" s="13"/>
      <c r="QMY251" s="13"/>
      <c r="QMZ251" s="13"/>
      <c r="QNA251" s="13"/>
      <c r="QNB251" s="13"/>
      <c r="QNC251" s="13"/>
      <c r="QND251" s="13"/>
      <c r="QNE251" s="13"/>
      <c r="QNF251" s="13"/>
      <c r="QNG251" s="13"/>
      <c r="QNH251" s="13"/>
      <c r="QNI251" s="13"/>
      <c r="QNJ251" s="13"/>
      <c r="QNK251" s="13"/>
      <c r="QNL251" s="13"/>
      <c r="QNM251" s="13"/>
      <c r="QNN251" s="13"/>
      <c r="QNO251" s="13"/>
      <c r="QNP251" s="13"/>
      <c r="QNQ251" s="13"/>
      <c r="QNR251" s="13"/>
      <c r="QNS251" s="13"/>
      <c r="QNT251" s="13"/>
      <c r="QNU251" s="13"/>
      <c r="QNV251" s="13"/>
      <c r="QNW251" s="13"/>
      <c r="QNX251" s="13"/>
      <c r="QNY251" s="13"/>
      <c r="QNZ251" s="13"/>
      <c r="QOA251" s="13"/>
      <c r="QOB251" s="13"/>
      <c r="QOC251" s="13"/>
      <c r="QOD251" s="13"/>
      <c r="QOE251" s="13"/>
      <c r="QOF251" s="13"/>
      <c r="QOG251" s="13"/>
      <c r="QOH251" s="13"/>
      <c r="QOI251" s="13"/>
      <c r="QOJ251" s="13"/>
      <c r="QOK251" s="13"/>
      <c r="QOL251" s="13"/>
      <c r="QOM251" s="13"/>
      <c r="QON251" s="13"/>
      <c r="QOO251" s="13"/>
      <c r="QOP251" s="13"/>
      <c r="QOQ251" s="13"/>
      <c r="QOR251" s="13"/>
      <c r="QOS251" s="13"/>
      <c r="QOT251" s="13"/>
      <c r="QOU251" s="13"/>
      <c r="QOV251" s="13"/>
      <c r="QOW251" s="13"/>
      <c r="QOX251" s="13"/>
      <c r="QOY251" s="13"/>
      <c r="QOZ251" s="13"/>
      <c r="QPA251" s="13"/>
      <c r="QPB251" s="13"/>
      <c r="QPC251" s="13"/>
      <c r="QPD251" s="13"/>
      <c r="QPE251" s="13"/>
      <c r="QPF251" s="13"/>
      <c r="QPG251" s="13"/>
      <c r="QPH251" s="13"/>
      <c r="QPI251" s="13"/>
      <c r="QPJ251" s="13"/>
      <c r="QPK251" s="13"/>
      <c r="QPL251" s="13"/>
      <c r="QPM251" s="13"/>
      <c r="QPN251" s="13"/>
      <c r="QPO251" s="13"/>
      <c r="QPP251" s="13"/>
      <c r="QPQ251" s="13"/>
      <c r="QPR251" s="13"/>
      <c r="QPS251" s="13"/>
      <c r="QPT251" s="13"/>
      <c r="QPU251" s="13"/>
      <c r="QPV251" s="13"/>
      <c r="QPW251" s="13"/>
      <c r="QPX251" s="13"/>
      <c r="QPY251" s="13"/>
      <c r="QPZ251" s="13"/>
      <c r="QQA251" s="13"/>
      <c r="QQB251" s="13"/>
      <c r="QQC251" s="13"/>
      <c r="QQD251" s="13"/>
      <c r="QQE251" s="13"/>
      <c r="QQF251" s="13"/>
      <c r="QQG251" s="13"/>
      <c r="QQH251" s="13"/>
      <c r="QQI251" s="13"/>
      <c r="QQJ251" s="13"/>
      <c r="QQK251" s="13"/>
      <c r="QQL251" s="13"/>
      <c r="QQM251" s="13"/>
      <c r="QQN251" s="13"/>
      <c r="QQO251" s="13"/>
      <c r="QQP251" s="13"/>
      <c r="QQQ251" s="13"/>
      <c r="QQR251" s="13"/>
      <c r="QQS251" s="13"/>
      <c r="QQT251" s="13"/>
      <c r="QQU251" s="13"/>
      <c r="QQV251" s="13"/>
      <c r="QQW251" s="13"/>
      <c r="QQX251" s="13"/>
      <c r="QQY251" s="13"/>
      <c r="QQZ251" s="13"/>
      <c r="QRA251" s="13"/>
      <c r="QRB251" s="13"/>
      <c r="QRC251" s="13"/>
      <c r="QRD251" s="13"/>
      <c r="QRE251" s="13"/>
      <c r="QRF251" s="13"/>
      <c r="QRG251" s="13"/>
      <c r="QRH251" s="13"/>
      <c r="QRI251" s="13"/>
      <c r="QRJ251" s="13"/>
      <c r="QRK251" s="13"/>
      <c r="QRL251" s="13"/>
      <c r="QRM251" s="13"/>
      <c r="QRN251" s="13"/>
      <c r="QRO251" s="13"/>
      <c r="QRP251" s="13"/>
      <c r="QRQ251" s="13"/>
      <c r="QRR251" s="13"/>
      <c r="QRS251" s="13"/>
      <c r="QRT251" s="13"/>
      <c r="QRU251" s="13"/>
      <c r="QRV251" s="13"/>
      <c r="QRW251" s="13"/>
      <c r="QRX251" s="13"/>
      <c r="QRY251" s="13"/>
      <c r="QRZ251" s="13"/>
      <c r="QSA251" s="13"/>
      <c r="QSB251" s="13"/>
      <c r="QSC251" s="13"/>
      <c r="QSD251" s="13"/>
      <c r="QSE251" s="13"/>
      <c r="QSF251" s="13"/>
      <c r="QSG251" s="13"/>
      <c r="QSH251" s="13"/>
      <c r="QSI251" s="13"/>
      <c r="QSJ251" s="13"/>
      <c r="QSK251" s="13"/>
      <c r="QSL251" s="13"/>
      <c r="QSM251" s="13"/>
      <c r="QSN251" s="13"/>
      <c r="QSO251" s="13"/>
      <c r="QSP251" s="13"/>
      <c r="QSQ251" s="13"/>
      <c r="QSR251" s="13"/>
      <c r="QSS251" s="13"/>
      <c r="QST251" s="13"/>
      <c r="QSU251" s="13"/>
      <c r="QSV251" s="13"/>
      <c r="QSW251" s="13"/>
      <c r="QSX251" s="13"/>
      <c r="QSY251" s="13"/>
      <c r="QSZ251" s="13"/>
      <c r="QTA251" s="13"/>
      <c r="QTB251" s="13"/>
      <c r="QTC251" s="13"/>
      <c r="QTD251" s="13"/>
      <c r="QTE251" s="13"/>
      <c r="QTF251" s="13"/>
      <c r="QTG251" s="13"/>
      <c r="QTH251" s="13"/>
      <c r="QTI251" s="13"/>
      <c r="QTJ251" s="13"/>
      <c r="QTK251" s="13"/>
      <c r="QTL251" s="13"/>
      <c r="QTM251" s="13"/>
      <c r="QTN251" s="13"/>
      <c r="QTO251" s="13"/>
      <c r="QTP251" s="13"/>
      <c r="QTQ251" s="13"/>
      <c r="QTR251" s="13"/>
      <c r="QTS251" s="13"/>
      <c r="QTT251" s="13"/>
      <c r="QTU251" s="13"/>
      <c r="QTV251" s="13"/>
      <c r="QTW251" s="13"/>
      <c r="QTX251" s="13"/>
      <c r="QTY251" s="13"/>
      <c r="QTZ251" s="13"/>
      <c r="QUA251" s="13"/>
      <c r="QUB251" s="13"/>
      <c r="QUC251" s="13"/>
      <c r="QUD251" s="13"/>
      <c r="QUE251" s="13"/>
      <c r="QUF251" s="13"/>
      <c r="QUG251" s="13"/>
      <c r="QUH251" s="13"/>
      <c r="QUI251" s="13"/>
      <c r="QUJ251" s="13"/>
      <c r="QUK251" s="13"/>
      <c r="QUL251" s="13"/>
      <c r="QUM251" s="13"/>
      <c r="QUN251" s="13"/>
      <c r="QUO251" s="13"/>
      <c r="QUP251" s="13"/>
      <c r="QUQ251" s="13"/>
      <c r="QUR251" s="13"/>
      <c r="QUS251" s="13"/>
      <c r="QUT251" s="13"/>
      <c r="QUU251" s="13"/>
      <c r="QUV251" s="13"/>
      <c r="QUW251" s="13"/>
      <c r="QUX251" s="13"/>
      <c r="QUY251" s="13"/>
      <c r="QUZ251" s="13"/>
      <c r="QVA251" s="13"/>
      <c r="QVB251" s="13"/>
      <c r="QVC251" s="13"/>
      <c r="QVD251" s="13"/>
      <c r="QVE251" s="13"/>
      <c r="QVF251" s="13"/>
      <c r="QVG251" s="13"/>
      <c r="QVH251" s="13"/>
      <c r="QVI251" s="13"/>
      <c r="QVJ251" s="13"/>
      <c r="QVK251" s="13"/>
      <c r="QVL251" s="13"/>
      <c r="QVM251" s="13"/>
      <c r="QVN251" s="13"/>
      <c r="QVO251" s="13"/>
      <c r="QVP251" s="13"/>
      <c r="QVQ251" s="13"/>
      <c r="QVR251" s="13"/>
      <c r="QVS251" s="13"/>
      <c r="QVT251" s="13"/>
      <c r="QVU251" s="13"/>
      <c r="QVV251" s="13"/>
      <c r="QVW251" s="13"/>
      <c r="QVX251" s="13"/>
      <c r="QVY251" s="13"/>
      <c r="QVZ251" s="13"/>
      <c r="QWA251" s="13"/>
      <c r="QWB251" s="13"/>
      <c r="QWC251" s="13"/>
      <c r="QWD251" s="13"/>
      <c r="QWE251" s="13"/>
      <c r="QWF251" s="13"/>
      <c r="QWG251" s="13"/>
      <c r="QWH251" s="13"/>
      <c r="QWI251" s="13"/>
      <c r="QWJ251" s="13"/>
      <c r="QWK251" s="13"/>
      <c r="QWL251" s="13"/>
      <c r="QWM251" s="13"/>
      <c r="QWN251" s="13"/>
      <c r="QWO251" s="13"/>
      <c r="QWP251" s="13"/>
      <c r="QWQ251" s="13"/>
      <c r="QWR251" s="13"/>
      <c r="QWS251" s="13"/>
      <c r="QWT251" s="13"/>
      <c r="QWU251" s="13"/>
      <c r="QWV251" s="13"/>
      <c r="QWW251" s="13"/>
      <c r="QWX251" s="13"/>
      <c r="QWY251" s="13"/>
      <c r="QWZ251" s="13"/>
      <c r="QXA251" s="13"/>
      <c r="QXB251" s="13"/>
      <c r="QXC251" s="13"/>
      <c r="QXD251" s="13"/>
      <c r="QXE251" s="13"/>
      <c r="QXF251" s="13"/>
      <c r="QXG251" s="13"/>
      <c r="QXH251" s="13"/>
      <c r="QXI251" s="13"/>
      <c r="QXJ251" s="13"/>
      <c r="QXK251" s="13"/>
      <c r="QXL251" s="13"/>
      <c r="QXM251" s="13"/>
      <c r="QXN251" s="13"/>
      <c r="QXO251" s="13"/>
      <c r="QXP251" s="13"/>
      <c r="QXQ251" s="13"/>
      <c r="QXR251" s="13"/>
      <c r="QXS251" s="13"/>
      <c r="QXT251" s="13"/>
      <c r="QXU251" s="13"/>
      <c r="QXV251" s="13"/>
      <c r="QXW251" s="13"/>
      <c r="QXX251" s="13"/>
      <c r="QXY251" s="13"/>
      <c r="QXZ251" s="13"/>
      <c r="QYA251" s="13"/>
      <c r="QYB251" s="13"/>
      <c r="QYC251" s="13"/>
      <c r="QYD251" s="13"/>
      <c r="QYE251" s="13"/>
      <c r="QYF251" s="13"/>
      <c r="QYG251" s="13"/>
      <c r="QYH251" s="13"/>
      <c r="QYI251" s="13"/>
      <c r="QYJ251" s="13"/>
      <c r="QYK251" s="13"/>
      <c r="QYL251" s="13"/>
      <c r="QYM251" s="13"/>
      <c r="QYN251" s="13"/>
      <c r="QYO251" s="13"/>
      <c r="QYP251" s="13"/>
      <c r="QYQ251" s="13"/>
      <c r="QYR251" s="13"/>
      <c r="QYS251" s="13"/>
      <c r="QYT251" s="13"/>
      <c r="QYU251" s="13"/>
      <c r="QYV251" s="13"/>
      <c r="QYW251" s="13"/>
      <c r="QYX251" s="13"/>
      <c r="QYY251" s="13"/>
      <c r="QYZ251" s="13"/>
      <c r="QZA251" s="13"/>
      <c r="QZB251" s="13"/>
      <c r="QZC251" s="13"/>
      <c r="QZD251" s="13"/>
      <c r="QZE251" s="13"/>
      <c r="QZF251" s="13"/>
      <c r="QZG251" s="13"/>
      <c r="QZH251" s="13"/>
      <c r="QZI251" s="13"/>
      <c r="QZJ251" s="13"/>
      <c r="QZK251" s="13"/>
      <c r="QZL251" s="13"/>
      <c r="QZM251" s="13"/>
      <c r="QZN251" s="13"/>
      <c r="QZO251" s="13"/>
      <c r="QZP251" s="13"/>
      <c r="QZQ251" s="13"/>
      <c r="QZR251" s="13"/>
      <c r="QZS251" s="13"/>
      <c r="QZT251" s="13"/>
      <c r="QZU251" s="13"/>
      <c r="QZV251" s="13"/>
      <c r="QZW251" s="13"/>
      <c r="QZX251" s="13"/>
      <c r="QZY251" s="13"/>
      <c r="QZZ251" s="13"/>
      <c r="RAA251" s="13"/>
      <c r="RAB251" s="13"/>
      <c r="RAC251" s="13"/>
      <c r="RAD251" s="13"/>
      <c r="RAE251" s="13"/>
      <c r="RAF251" s="13"/>
      <c r="RAG251" s="13"/>
      <c r="RAH251" s="13"/>
      <c r="RAI251" s="13"/>
      <c r="RAJ251" s="13"/>
      <c r="RAK251" s="13"/>
      <c r="RAL251" s="13"/>
      <c r="RAM251" s="13"/>
      <c r="RAN251" s="13"/>
      <c r="RAO251" s="13"/>
      <c r="RAP251" s="13"/>
      <c r="RAQ251" s="13"/>
      <c r="RAR251" s="13"/>
      <c r="RAS251" s="13"/>
      <c r="RAT251" s="13"/>
      <c r="RAU251" s="13"/>
      <c r="RAV251" s="13"/>
      <c r="RAW251" s="13"/>
      <c r="RAX251" s="13"/>
      <c r="RAY251" s="13"/>
      <c r="RAZ251" s="13"/>
      <c r="RBA251" s="13"/>
      <c r="RBB251" s="13"/>
      <c r="RBC251" s="13"/>
      <c r="RBD251" s="13"/>
      <c r="RBE251" s="13"/>
      <c r="RBF251" s="13"/>
      <c r="RBG251" s="13"/>
      <c r="RBH251" s="13"/>
      <c r="RBI251" s="13"/>
      <c r="RBJ251" s="13"/>
      <c r="RBK251" s="13"/>
      <c r="RBL251" s="13"/>
      <c r="RBM251" s="13"/>
      <c r="RBN251" s="13"/>
      <c r="RBO251" s="13"/>
      <c r="RBP251" s="13"/>
      <c r="RBQ251" s="13"/>
      <c r="RBR251" s="13"/>
      <c r="RBS251" s="13"/>
      <c r="RBT251" s="13"/>
      <c r="RBU251" s="13"/>
      <c r="RBV251" s="13"/>
      <c r="RBW251" s="13"/>
      <c r="RBX251" s="13"/>
      <c r="RBY251" s="13"/>
      <c r="RBZ251" s="13"/>
      <c r="RCA251" s="13"/>
      <c r="RCB251" s="13"/>
      <c r="RCC251" s="13"/>
      <c r="RCD251" s="13"/>
      <c r="RCE251" s="13"/>
      <c r="RCF251" s="13"/>
      <c r="RCG251" s="13"/>
      <c r="RCH251" s="13"/>
      <c r="RCI251" s="13"/>
      <c r="RCJ251" s="13"/>
      <c r="RCK251" s="13"/>
      <c r="RCL251" s="13"/>
      <c r="RCM251" s="13"/>
      <c r="RCN251" s="13"/>
      <c r="RCO251" s="13"/>
      <c r="RCP251" s="13"/>
      <c r="RCQ251" s="13"/>
      <c r="RCR251" s="13"/>
      <c r="RCS251" s="13"/>
      <c r="RCT251" s="13"/>
      <c r="RCU251" s="13"/>
      <c r="RCV251" s="13"/>
      <c r="RCW251" s="13"/>
      <c r="RCX251" s="13"/>
      <c r="RCY251" s="13"/>
      <c r="RCZ251" s="13"/>
      <c r="RDA251" s="13"/>
      <c r="RDB251" s="13"/>
      <c r="RDC251" s="13"/>
      <c r="RDD251" s="13"/>
      <c r="RDE251" s="13"/>
      <c r="RDF251" s="13"/>
      <c r="RDG251" s="13"/>
      <c r="RDH251" s="13"/>
      <c r="RDI251" s="13"/>
      <c r="RDJ251" s="13"/>
      <c r="RDK251" s="13"/>
      <c r="RDL251" s="13"/>
      <c r="RDM251" s="13"/>
      <c r="RDN251" s="13"/>
      <c r="RDO251" s="13"/>
      <c r="RDP251" s="13"/>
      <c r="RDQ251" s="13"/>
      <c r="RDR251" s="13"/>
      <c r="RDS251" s="13"/>
      <c r="RDT251" s="13"/>
      <c r="RDU251" s="13"/>
      <c r="RDV251" s="13"/>
      <c r="RDW251" s="13"/>
      <c r="RDX251" s="13"/>
      <c r="RDY251" s="13"/>
      <c r="RDZ251" s="13"/>
      <c r="REA251" s="13"/>
      <c r="REB251" s="13"/>
      <c r="REC251" s="13"/>
      <c r="RED251" s="13"/>
      <c r="REE251" s="13"/>
      <c r="REF251" s="13"/>
      <c r="REG251" s="13"/>
      <c r="REH251" s="13"/>
      <c r="REI251" s="13"/>
      <c r="REJ251" s="13"/>
      <c r="REK251" s="13"/>
      <c r="REL251" s="13"/>
      <c r="REM251" s="13"/>
      <c r="REN251" s="13"/>
      <c r="REO251" s="13"/>
      <c r="REP251" s="13"/>
      <c r="REQ251" s="13"/>
      <c r="RER251" s="13"/>
      <c r="RES251" s="13"/>
      <c r="RET251" s="13"/>
      <c r="REU251" s="13"/>
      <c r="REV251" s="13"/>
      <c r="REW251" s="13"/>
      <c r="REX251" s="13"/>
      <c r="REY251" s="13"/>
      <c r="REZ251" s="13"/>
      <c r="RFA251" s="13"/>
      <c r="RFB251" s="13"/>
      <c r="RFC251" s="13"/>
      <c r="RFD251" s="13"/>
      <c r="RFE251" s="13"/>
      <c r="RFF251" s="13"/>
      <c r="RFG251" s="13"/>
      <c r="RFH251" s="13"/>
      <c r="RFI251" s="13"/>
      <c r="RFJ251" s="13"/>
      <c r="RFK251" s="13"/>
      <c r="RFL251" s="13"/>
      <c r="RFM251" s="13"/>
      <c r="RFN251" s="13"/>
      <c r="RFO251" s="13"/>
      <c r="RFP251" s="13"/>
      <c r="RFQ251" s="13"/>
      <c r="RFR251" s="13"/>
      <c r="RFS251" s="13"/>
      <c r="RFT251" s="13"/>
      <c r="RFU251" s="13"/>
      <c r="RFV251" s="13"/>
      <c r="RFW251" s="13"/>
      <c r="RFX251" s="13"/>
      <c r="RFY251" s="13"/>
      <c r="RFZ251" s="13"/>
      <c r="RGA251" s="13"/>
      <c r="RGB251" s="13"/>
      <c r="RGC251" s="13"/>
      <c r="RGD251" s="13"/>
      <c r="RGE251" s="13"/>
      <c r="RGF251" s="13"/>
      <c r="RGG251" s="13"/>
      <c r="RGH251" s="13"/>
      <c r="RGI251" s="13"/>
      <c r="RGJ251" s="13"/>
      <c r="RGK251" s="13"/>
      <c r="RGL251" s="13"/>
      <c r="RGM251" s="13"/>
      <c r="RGN251" s="13"/>
      <c r="RGO251" s="13"/>
      <c r="RGP251" s="13"/>
      <c r="RGQ251" s="13"/>
      <c r="RGR251" s="13"/>
      <c r="RGS251" s="13"/>
      <c r="RGT251" s="13"/>
      <c r="RGU251" s="13"/>
      <c r="RGV251" s="13"/>
      <c r="RGW251" s="13"/>
      <c r="RGX251" s="13"/>
      <c r="RGY251" s="13"/>
      <c r="RGZ251" s="13"/>
      <c r="RHA251" s="13"/>
      <c r="RHB251" s="13"/>
      <c r="RHC251" s="13"/>
      <c r="RHD251" s="13"/>
      <c r="RHE251" s="13"/>
      <c r="RHF251" s="13"/>
      <c r="RHG251" s="13"/>
      <c r="RHH251" s="13"/>
      <c r="RHI251" s="13"/>
      <c r="RHJ251" s="13"/>
      <c r="RHK251" s="13"/>
      <c r="RHL251" s="13"/>
      <c r="RHM251" s="13"/>
      <c r="RHN251" s="13"/>
      <c r="RHO251" s="13"/>
      <c r="RHP251" s="13"/>
      <c r="RHQ251" s="13"/>
      <c r="RHR251" s="13"/>
      <c r="RHS251" s="13"/>
      <c r="RHT251" s="13"/>
      <c r="RHU251" s="13"/>
      <c r="RHV251" s="13"/>
      <c r="RHW251" s="13"/>
      <c r="RHX251" s="13"/>
      <c r="RHY251" s="13"/>
      <c r="RHZ251" s="13"/>
      <c r="RIA251" s="13"/>
      <c r="RIB251" s="13"/>
      <c r="RIC251" s="13"/>
      <c r="RID251" s="13"/>
      <c r="RIE251" s="13"/>
      <c r="RIF251" s="13"/>
      <c r="RIG251" s="13"/>
      <c r="RIH251" s="13"/>
      <c r="RII251" s="13"/>
      <c r="RIJ251" s="13"/>
      <c r="RIK251" s="13"/>
      <c r="RIL251" s="13"/>
      <c r="RIM251" s="13"/>
      <c r="RIN251" s="13"/>
      <c r="RIO251" s="13"/>
      <c r="RIP251" s="13"/>
      <c r="RIQ251" s="13"/>
      <c r="RIR251" s="13"/>
      <c r="RIS251" s="13"/>
      <c r="RIT251" s="13"/>
      <c r="RIU251" s="13"/>
      <c r="RIV251" s="13"/>
      <c r="RIW251" s="13"/>
      <c r="RIX251" s="13"/>
      <c r="RIY251" s="13"/>
      <c r="RIZ251" s="13"/>
      <c r="RJA251" s="13"/>
      <c r="RJB251" s="13"/>
      <c r="RJC251" s="13"/>
      <c r="RJD251" s="13"/>
      <c r="RJE251" s="13"/>
      <c r="RJF251" s="13"/>
      <c r="RJG251" s="13"/>
      <c r="RJH251" s="13"/>
      <c r="RJI251" s="13"/>
      <c r="RJJ251" s="13"/>
      <c r="RJK251" s="13"/>
      <c r="RJL251" s="13"/>
      <c r="RJM251" s="13"/>
      <c r="RJN251" s="13"/>
      <c r="RJO251" s="13"/>
      <c r="RJP251" s="13"/>
      <c r="RJQ251" s="13"/>
      <c r="RJR251" s="13"/>
      <c r="RJS251" s="13"/>
      <c r="RJT251" s="13"/>
      <c r="RJU251" s="13"/>
      <c r="RJV251" s="13"/>
      <c r="RJW251" s="13"/>
      <c r="RJX251" s="13"/>
      <c r="RJY251" s="13"/>
      <c r="RJZ251" s="13"/>
      <c r="RKA251" s="13"/>
      <c r="RKB251" s="13"/>
      <c r="RKC251" s="13"/>
      <c r="RKD251" s="13"/>
      <c r="RKE251" s="13"/>
      <c r="RKF251" s="13"/>
      <c r="RKG251" s="13"/>
      <c r="RKH251" s="13"/>
      <c r="RKI251" s="13"/>
      <c r="RKJ251" s="13"/>
      <c r="RKK251" s="13"/>
      <c r="RKL251" s="13"/>
      <c r="RKM251" s="13"/>
      <c r="RKN251" s="13"/>
      <c r="RKO251" s="13"/>
      <c r="RKP251" s="13"/>
      <c r="RKQ251" s="13"/>
      <c r="RKR251" s="13"/>
      <c r="RKS251" s="13"/>
      <c r="RKT251" s="13"/>
      <c r="RKU251" s="13"/>
      <c r="RKV251" s="13"/>
      <c r="RKW251" s="13"/>
      <c r="RKX251" s="13"/>
      <c r="RKY251" s="13"/>
      <c r="RKZ251" s="13"/>
      <c r="RLA251" s="13"/>
      <c r="RLB251" s="13"/>
      <c r="RLC251" s="13"/>
      <c r="RLD251" s="13"/>
      <c r="RLE251" s="13"/>
      <c r="RLF251" s="13"/>
      <c r="RLG251" s="13"/>
      <c r="RLH251" s="13"/>
      <c r="RLI251" s="13"/>
      <c r="RLJ251" s="13"/>
      <c r="RLK251" s="13"/>
      <c r="RLL251" s="13"/>
      <c r="RLM251" s="13"/>
      <c r="RLN251" s="13"/>
      <c r="RLO251" s="13"/>
      <c r="RLP251" s="13"/>
      <c r="RLQ251" s="13"/>
      <c r="RLR251" s="13"/>
      <c r="RLS251" s="13"/>
      <c r="RLT251" s="13"/>
      <c r="RLU251" s="13"/>
      <c r="RLV251" s="13"/>
      <c r="RLW251" s="13"/>
      <c r="RLX251" s="13"/>
      <c r="RLY251" s="13"/>
      <c r="RLZ251" s="13"/>
      <c r="RMA251" s="13"/>
      <c r="RMB251" s="13"/>
      <c r="RMC251" s="13"/>
      <c r="RMD251" s="13"/>
      <c r="RME251" s="13"/>
      <c r="RMF251" s="13"/>
      <c r="RMG251" s="13"/>
      <c r="RMH251" s="13"/>
      <c r="RMI251" s="13"/>
      <c r="RMJ251" s="13"/>
      <c r="RMK251" s="13"/>
      <c r="RML251" s="13"/>
      <c r="RMM251" s="13"/>
      <c r="RMN251" s="13"/>
      <c r="RMO251" s="13"/>
      <c r="RMP251" s="13"/>
      <c r="RMQ251" s="13"/>
      <c r="RMR251" s="13"/>
      <c r="RMS251" s="13"/>
      <c r="RMT251" s="13"/>
      <c r="RMU251" s="13"/>
      <c r="RMV251" s="13"/>
      <c r="RMW251" s="13"/>
      <c r="RMX251" s="13"/>
      <c r="RMY251" s="13"/>
      <c r="RMZ251" s="13"/>
      <c r="RNA251" s="13"/>
      <c r="RNB251" s="13"/>
      <c r="RNC251" s="13"/>
      <c r="RND251" s="13"/>
      <c r="RNE251" s="13"/>
      <c r="RNF251" s="13"/>
      <c r="RNG251" s="13"/>
      <c r="RNH251" s="13"/>
      <c r="RNI251" s="13"/>
      <c r="RNJ251" s="13"/>
      <c r="RNK251" s="13"/>
      <c r="RNL251" s="13"/>
      <c r="RNM251" s="13"/>
      <c r="RNN251" s="13"/>
      <c r="RNO251" s="13"/>
      <c r="RNP251" s="13"/>
      <c r="RNQ251" s="13"/>
      <c r="RNR251" s="13"/>
      <c r="RNS251" s="13"/>
      <c r="RNT251" s="13"/>
      <c r="RNU251" s="13"/>
      <c r="RNV251" s="13"/>
      <c r="RNW251" s="13"/>
      <c r="RNX251" s="13"/>
      <c r="RNY251" s="13"/>
      <c r="RNZ251" s="13"/>
      <c r="ROA251" s="13"/>
      <c r="ROB251" s="13"/>
      <c r="ROC251" s="13"/>
      <c r="ROD251" s="13"/>
      <c r="ROE251" s="13"/>
      <c r="ROF251" s="13"/>
      <c r="ROG251" s="13"/>
      <c r="ROH251" s="13"/>
      <c r="ROI251" s="13"/>
      <c r="ROJ251" s="13"/>
      <c r="ROK251" s="13"/>
      <c r="ROL251" s="13"/>
      <c r="ROM251" s="13"/>
      <c r="RON251" s="13"/>
      <c r="ROO251" s="13"/>
      <c r="ROP251" s="13"/>
      <c r="ROQ251" s="13"/>
      <c r="ROR251" s="13"/>
      <c r="ROS251" s="13"/>
      <c r="ROT251" s="13"/>
      <c r="ROU251" s="13"/>
      <c r="ROV251" s="13"/>
      <c r="ROW251" s="13"/>
      <c r="ROX251" s="13"/>
      <c r="ROY251" s="13"/>
      <c r="ROZ251" s="13"/>
      <c r="RPA251" s="13"/>
      <c r="RPB251" s="13"/>
      <c r="RPC251" s="13"/>
      <c r="RPD251" s="13"/>
      <c r="RPE251" s="13"/>
      <c r="RPF251" s="13"/>
      <c r="RPG251" s="13"/>
      <c r="RPH251" s="13"/>
      <c r="RPI251" s="13"/>
      <c r="RPJ251" s="13"/>
      <c r="RPK251" s="13"/>
      <c r="RPL251" s="13"/>
      <c r="RPM251" s="13"/>
      <c r="RPN251" s="13"/>
      <c r="RPO251" s="13"/>
      <c r="RPP251" s="13"/>
      <c r="RPQ251" s="13"/>
      <c r="RPR251" s="13"/>
      <c r="RPS251" s="13"/>
      <c r="RPT251" s="13"/>
      <c r="RPU251" s="13"/>
      <c r="RPV251" s="13"/>
      <c r="RPW251" s="13"/>
      <c r="RPX251" s="13"/>
      <c r="RPY251" s="13"/>
      <c r="RPZ251" s="13"/>
      <c r="RQA251" s="13"/>
      <c r="RQB251" s="13"/>
      <c r="RQC251" s="13"/>
      <c r="RQD251" s="13"/>
      <c r="RQE251" s="13"/>
      <c r="RQF251" s="13"/>
      <c r="RQG251" s="13"/>
      <c r="RQH251" s="13"/>
      <c r="RQI251" s="13"/>
      <c r="RQJ251" s="13"/>
      <c r="RQK251" s="13"/>
      <c r="RQL251" s="13"/>
      <c r="RQM251" s="13"/>
      <c r="RQN251" s="13"/>
      <c r="RQO251" s="13"/>
      <c r="RQP251" s="13"/>
      <c r="RQQ251" s="13"/>
      <c r="RQR251" s="13"/>
      <c r="RQS251" s="13"/>
      <c r="RQT251" s="13"/>
      <c r="RQU251" s="13"/>
      <c r="RQV251" s="13"/>
      <c r="RQW251" s="13"/>
      <c r="RQX251" s="13"/>
      <c r="RQY251" s="13"/>
      <c r="RQZ251" s="13"/>
      <c r="RRA251" s="13"/>
      <c r="RRB251" s="13"/>
      <c r="RRC251" s="13"/>
      <c r="RRD251" s="13"/>
      <c r="RRE251" s="13"/>
      <c r="RRF251" s="13"/>
      <c r="RRG251" s="13"/>
      <c r="RRH251" s="13"/>
      <c r="RRI251" s="13"/>
      <c r="RRJ251" s="13"/>
      <c r="RRK251" s="13"/>
      <c r="RRL251" s="13"/>
      <c r="RRM251" s="13"/>
      <c r="RRN251" s="13"/>
      <c r="RRO251" s="13"/>
      <c r="RRP251" s="13"/>
      <c r="RRQ251" s="13"/>
      <c r="RRR251" s="13"/>
      <c r="RRS251" s="13"/>
      <c r="RRT251" s="13"/>
      <c r="RRU251" s="13"/>
      <c r="RRV251" s="13"/>
      <c r="RRW251" s="13"/>
      <c r="RRX251" s="13"/>
      <c r="RRY251" s="13"/>
      <c r="RRZ251" s="13"/>
      <c r="RSA251" s="13"/>
      <c r="RSB251" s="13"/>
      <c r="RSC251" s="13"/>
      <c r="RSD251" s="13"/>
      <c r="RSE251" s="13"/>
      <c r="RSF251" s="13"/>
      <c r="RSG251" s="13"/>
      <c r="RSH251" s="13"/>
      <c r="RSI251" s="13"/>
      <c r="RSJ251" s="13"/>
      <c r="RSK251" s="13"/>
      <c r="RSL251" s="13"/>
      <c r="RSM251" s="13"/>
      <c r="RSN251" s="13"/>
      <c r="RSO251" s="13"/>
      <c r="RSP251" s="13"/>
      <c r="RSQ251" s="13"/>
      <c r="RSR251" s="13"/>
      <c r="RSS251" s="13"/>
      <c r="RST251" s="13"/>
      <c r="RSU251" s="13"/>
      <c r="RSV251" s="13"/>
      <c r="RSW251" s="13"/>
      <c r="RSX251" s="13"/>
      <c r="RSY251" s="13"/>
      <c r="RSZ251" s="13"/>
      <c r="RTA251" s="13"/>
      <c r="RTB251" s="13"/>
      <c r="RTC251" s="13"/>
      <c r="RTD251" s="13"/>
      <c r="RTE251" s="13"/>
      <c r="RTF251" s="13"/>
      <c r="RTG251" s="13"/>
      <c r="RTH251" s="13"/>
      <c r="RTI251" s="13"/>
      <c r="RTJ251" s="13"/>
      <c r="RTK251" s="13"/>
      <c r="RTL251" s="13"/>
      <c r="RTM251" s="13"/>
      <c r="RTN251" s="13"/>
      <c r="RTO251" s="13"/>
      <c r="RTP251" s="13"/>
      <c r="RTQ251" s="13"/>
      <c r="RTR251" s="13"/>
      <c r="RTS251" s="13"/>
      <c r="RTT251" s="13"/>
      <c r="RTU251" s="13"/>
      <c r="RTV251" s="13"/>
      <c r="RTW251" s="13"/>
      <c r="RTX251" s="13"/>
      <c r="RTY251" s="13"/>
      <c r="RTZ251" s="13"/>
      <c r="RUA251" s="13"/>
      <c r="RUB251" s="13"/>
      <c r="RUC251" s="13"/>
      <c r="RUD251" s="13"/>
      <c r="RUE251" s="13"/>
      <c r="RUF251" s="13"/>
      <c r="RUG251" s="13"/>
      <c r="RUH251" s="13"/>
      <c r="RUI251" s="13"/>
      <c r="RUJ251" s="13"/>
      <c r="RUK251" s="13"/>
      <c r="RUL251" s="13"/>
      <c r="RUM251" s="13"/>
      <c r="RUN251" s="13"/>
      <c r="RUO251" s="13"/>
      <c r="RUP251" s="13"/>
      <c r="RUQ251" s="13"/>
      <c r="RUR251" s="13"/>
      <c r="RUS251" s="13"/>
      <c r="RUT251" s="13"/>
      <c r="RUU251" s="13"/>
      <c r="RUV251" s="13"/>
      <c r="RUW251" s="13"/>
      <c r="RUX251" s="13"/>
      <c r="RUY251" s="13"/>
      <c r="RUZ251" s="13"/>
      <c r="RVA251" s="13"/>
      <c r="RVB251" s="13"/>
      <c r="RVC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 <c r="RVM251" s="13"/>
      <c r="RVN251" s="13"/>
      <c r="RVO251" s="13"/>
      <c r="RVP251" s="13"/>
      <c r="RVQ251" s="13"/>
      <c r="RVR251" s="13"/>
      <c r="RVS251" s="13"/>
      <c r="RVT251" s="13"/>
      <c r="RVU251" s="13"/>
      <c r="RVV251" s="13"/>
      <c r="RVW251" s="13"/>
      <c r="RVX251" s="13"/>
      <c r="RVY251" s="13"/>
      <c r="RVZ251" s="13"/>
      <c r="RWA251" s="13"/>
      <c r="RWB251" s="13"/>
      <c r="RWC251" s="13"/>
      <c r="RWD251" s="13"/>
      <c r="RWE251" s="13"/>
      <c r="RWF251" s="13"/>
      <c r="RWG251" s="13"/>
      <c r="RWH251" s="13"/>
      <c r="RWI251" s="13"/>
      <c r="RWJ251" s="13"/>
      <c r="RWK251" s="13"/>
      <c r="RWL251" s="13"/>
      <c r="RWM251" s="13"/>
      <c r="RWN251" s="13"/>
      <c r="RWO251" s="13"/>
      <c r="RWP251" s="13"/>
      <c r="RWQ251" s="13"/>
      <c r="RWR251" s="13"/>
      <c r="RWS251" s="13"/>
      <c r="RWT251" s="13"/>
      <c r="RWU251" s="13"/>
      <c r="RWV251" s="13"/>
      <c r="RWW251" s="13"/>
      <c r="RWX251" s="13"/>
      <c r="RWY251" s="13"/>
      <c r="RWZ251" s="13"/>
      <c r="RXA251" s="13"/>
      <c r="RXB251" s="13"/>
      <c r="RXC251" s="13"/>
      <c r="RXD251" s="13"/>
      <c r="RXE251" s="13"/>
      <c r="RXF251" s="13"/>
      <c r="RXG251" s="13"/>
      <c r="RXH251" s="13"/>
      <c r="RXI251" s="13"/>
      <c r="RXJ251" s="13"/>
      <c r="RXK251" s="13"/>
      <c r="RXL251" s="13"/>
      <c r="RXM251" s="13"/>
      <c r="RXN251" s="13"/>
      <c r="RXO251" s="13"/>
      <c r="RXP251" s="13"/>
      <c r="RXQ251" s="13"/>
      <c r="RXR251" s="13"/>
      <c r="RXS251" s="13"/>
      <c r="RXT251" s="13"/>
      <c r="RXU251" s="13"/>
      <c r="RXV251" s="13"/>
      <c r="RXW251" s="13"/>
      <c r="RXX251" s="13"/>
      <c r="RXY251" s="13"/>
      <c r="RXZ251" s="13"/>
      <c r="RYA251" s="13"/>
      <c r="RYB251" s="13"/>
      <c r="RYC251" s="13"/>
      <c r="RYD251" s="13"/>
      <c r="RYE251" s="13"/>
      <c r="RYF251" s="13"/>
      <c r="RYG251" s="13"/>
      <c r="RYH251" s="13"/>
      <c r="RYI251" s="13"/>
      <c r="RYJ251" s="13"/>
      <c r="RYK251" s="13"/>
      <c r="RYL251" s="13"/>
      <c r="RYM251" s="13"/>
      <c r="RYN251" s="13"/>
      <c r="RYO251" s="13"/>
      <c r="RYP251" s="13"/>
      <c r="RYQ251" s="13"/>
      <c r="RYR251" s="13"/>
      <c r="RYS251" s="13"/>
      <c r="RYT251" s="13"/>
      <c r="RYU251" s="13"/>
      <c r="RYV251" s="13"/>
      <c r="RYW251" s="13"/>
      <c r="RYX251" s="13"/>
      <c r="RYY251" s="13"/>
      <c r="RYZ251" s="13"/>
      <c r="RZA251" s="13"/>
      <c r="RZB251" s="13"/>
      <c r="RZC251" s="13"/>
      <c r="RZD251" s="13"/>
      <c r="RZE251" s="13"/>
      <c r="RZF251" s="13"/>
      <c r="RZG251" s="13"/>
      <c r="RZH251" s="13"/>
      <c r="RZI251" s="13"/>
      <c r="RZJ251" s="13"/>
      <c r="RZK251" s="13"/>
      <c r="RZL251" s="13"/>
      <c r="RZM251" s="13"/>
      <c r="RZN251" s="13"/>
      <c r="RZO251" s="13"/>
      <c r="RZP251" s="13"/>
      <c r="RZQ251" s="13"/>
      <c r="RZR251" s="13"/>
      <c r="RZS251" s="13"/>
      <c r="RZT251" s="13"/>
      <c r="RZU251" s="13"/>
      <c r="RZV251" s="13"/>
      <c r="RZW251" s="13"/>
      <c r="RZX251" s="13"/>
      <c r="RZY251" s="13"/>
      <c r="RZZ251" s="13"/>
      <c r="SAA251" s="13"/>
      <c r="SAB251" s="13"/>
      <c r="SAC251" s="13"/>
      <c r="SAD251" s="13"/>
      <c r="SAE251" s="13"/>
      <c r="SAF251" s="13"/>
      <c r="SAG251" s="13"/>
      <c r="SAH251" s="13"/>
      <c r="SAI251" s="13"/>
      <c r="SAJ251" s="13"/>
      <c r="SAK251" s="13"/>
      <c r="SAL251" s="13"/>
      <c r="SAM251" s="13"/>
      <c r="SAN251" s="13"/>
      <c r="SAO251" s="13"/>
      <c r="SAP251" s="13"/>
      <c r="SAQ251" s="13"/>
      <c r="SAR251" s="13"/>
      <c r="SAS251" s="13"/>
      <c r="SAT251" s="13"/>
      <c r="SAU251" s="13"/>
      <c r="SAV251" s="13"/>
      <c r="SAW251" s="13"/>
      <c r="SAX251" s="13"/>
      <c r="SAY251" s="13"/>
      <c r="SAZ251" s="13"/>
      <c r="SBA251" s="13"/>
      <c r="SBB251" s="13"/>
      <c r="SBC251" s="13"/>
      <c r="SBD251" s="13"/>
      <c r="SBE251" s="13"/>
      <c r="SBF251" s="13"/>
      <c r="SBG251" s="13"/>
      <c r="SBH251" s="13"/>
      <c r="SBI251" s="13"/>
      <c r="SBJ251" s="13"/>
      <c r="SBK251" s="13"/>
      <c r="SBL251" s="13"/>
      <c r="SBM251" s="13"/>
      <c r="SBN251" s="13"/>
      <c r="SBO251" s="13"/>
      <c r="SBP251" s="13"/>
      <c r="SBQ251" s="13"/>
      <c r="SBR251" s="13"/>
      <c r="SBS251" s="13"/>
      <c r="SBT251" s="13"/>
      <c r="SBU251" s="13"/>
      <c r="SBV251" s="13"/>
      <c r="SBW251" s="13"/>
      <c r="SBX251" s="13"/>
      <c r="SBY251" s="13"/>
      <c r="SBZ251" s="13"/>
      <c r="SCA251" s="13"/>
      <c r="SCB251" s="13"/>
      <c r="SCC251" s="13"/>
      <c r="SCD251" s="13"/>
      <c r="SCE251" s="13"/>
      <c r="SCF251" s="13"/>
      <c r="SCG251" s="13"/>
      <c r="SCH251" s="13"/>
      <c r="SCI251" s="13"/>
      <c r="SCJ251" s="13"/>
      <c r="SCK251" s="13"/>
      <c r="SCL251" s="13"/>
      <c r="SCM251" s="13"/>
      <c r="SCN251" s="13"/>
      <c r="SCO251" s="13"/>
      <c r="SCP251" s="13"/>
      <c r="SCQ251" s="13"/>
      <c r="SCR251" s="13"/>
      <c r="SCS251" s="13"/>
      <c r="SCT251" s="13"/>
      <c r="SCU251" s="13"/>
      <c r="SCV251" s="13"/>
      <c r="SCW251" s="13"/>
      <c r="SCX251" s="13"/>
      <c r="SCY251" s="13"/>
      <c r="SCZ251" s="13"/>
      <c r="SDA251" s="13"/>
      <c r="SDB251" s="13"/>
      <c r="SDC251" s="13"/>
      <c r="SDD251" s="13"/>
      <c r="SDE251" s="13"/>
      <c r="SDF251" s="13"/>
      <c r="SDG251" s="13"/>
      <c r="SDH251" s="13"/>
      <c r="SDI251" s="13"/>
      <c r="SDJ251" s="13"/>
      <c r="SDK251" s="13"/>
      <c r="SDL251" s="13"/>
      <c r="SDM251" s="13"/>
      <c r="SDN251" s="13"/>
      <c r="SDO251" s="13"/>
      <c r="SDP251" s="13"/>
      <c r="SDQ251" s="13"/>
      <c r="SDR251" s="13"/>
      <c r="SDS251" s="13"/>
      <c r="SDT251" s="13"/>
      <c r="SDU251" s="13"/>
      <c r="SDV251" s="13"/>
      <c r="SDW251" s="13"/>
      <c r="SDX251" s="13"/>
      <c r="SDY251" s="13"/>
      <c r="SDZ251" s="13"/>
      <c r="SEA251" s="13"/>
      <c r="SEB251" s="13"/>
      <c r="SEC251" s="13"/>
      <c r="SED251" s="13"/>
      <c r="SEE251" s="13"/>
      <c r="SEF251" s="13"/>
      <c r="SEG251" s="13"/>
      <c r="SEH251" s="13"/>
      <c r="SEI251" s="13"/>
      <c r="SEJ251" s="13"/>
      <c r="SEK251" s="13"/>
      <c r="SEL251" s="13"/>
      <c r="SEM251" s="13"/>
      <c r="SEN251" s="13"/>
      <c r="SEO251" s="13"/>
      <c r="SEP251" s="13"/>
      <c r="SEQ251" s="13"/>
      <c r="SER251" s="13"/>
      <c r="SES251" s="13"/>
      <c r="SET251" s="13"/>
      <c r="SEU251" s="13"/>
      <c r="SEV251" s="13"/>
      <c r="SEW251" s="13"/>
      <c r="SEX251" s="13"/>
      <c r="SEY251" s="13"/>
      <c r="SEZ251" s="13"/>
      <c r="SFA251" s="13"/>
      <c r="SFB251" s="13"/>
      <c r="SFC251" s="13"/>
      <c r="SFD251" s="13"/>
      <c r="SFE251" s="13"/>
      <c r="SFF251" s="13"/>
      <c r="SFG251" s="13"/>
      <c r="SFH251" s="13"/>
      <c r="SFI251" s="13"/>
      <c r="SFJ251" s="13"/>
      <c r="SFK251" s="13"/>
      <c r="SFL251" s="13"/>
      <c r="SFM251" s="13"/>
      <c r="SFN251" s="13"/>
      <c r="SFO251" s="13"/>
      <c r="SFP251" s="13"/>
      <c r="SFQ251" s="13"/>
      <c r="SFR251" s="13"/>
      <c r="SFS251" s="13"/>
      <c r="SFT251" s="13"/>
      <c r="SFU251" s="13"/>
      <c r="SFV251" s="13"/>
      <c r="SFW251" s="13"/>
      <c r="SFX251" s="13"/>
      <c r="SFY251" s="13"/>
      <c r="SFZ251" s="13"/>
      <c r="SGA251" s="13"/>
      <c r="SGB251" s="13"/>
      <c r="SGC251" s="13"/>
      <c r="SGD251" s="13"/>
      <c r="SGE251" s="13"/>
      <c r="SGF251" s="13"/>
      <c r="SGG251" s="13"/>
      <c r="SGH251" s="13"/>
      <c r="SGI251" s="13"/>
      <c r="SGJ251" s="13"/>
      <c r="SGK251" s="13"/>
      <c r="SGL251" s="13"/>
      <c r="SGM251" s="13"/>
      <c r="SGN251" s="13"/>
      <c r="SGO251" s="13"/>
      <c r="SGP251" s="13"/>
      <c r="SGQ251" s="13"/>
      <c r="SGR251" s="13"/>
      <c r="SGS251" s="13"/>
      <c r="SGT251" s="13"/>
      <c r="SGU251" s="13"/>
      <c r="SGV251" s="13"/>
      <c r="SGW251" s="13"/>
      <c r="SGX251" s="13"/>
      <c r="SGY251" s="13"/>
      <c r="SGZ251" s="13"/>
      <c r="SHA251" s="13"/>
      <c r="SHB251" s="13"/>
      <c r="SHC251" s="13"/>
      <c r="SHD251" s="13"/>
      <c r="SHE251" s="13"/>
      <c r="SHF251" s="13"/>
      <c r="SHG251" s="13"/>
      <c r="SHH251" s="13"/>
      <c r="SHI251" s="13"/>
      <c r="SHJ251" s="13"/>
      <c r="SHK251" s="13"/>
      <c r="SHL251" s="13"/>
      <c r="SHM251" s="13"/>
      <c r="SHN251" s="13"/>
      <c r="SHO251" s="13"/>
      <c r="SHP251" s="13"/>
      <c r="SHQ251" s="13"/>
      <c r="SHR251" s="13"/>
      <c r="SHS251" s="13"/>
      <c r="SHT251" s="13"/>
      <c r="SHU251" s="13"/>
      <c r="SHV251" s="13"/>
      <c r="SHW251" s="13"/>
      <c r="SHX251" s="13"/>
      <c r="SHY251" s="13"/>
      <c r="SHZ251" s="13"/>
      <c r="SIA251" s="13"/>
      <c r="SIB251" s="13"/>
      <c r="SIC251" s="13"/>
      <c r="SID251" s="13"/>
      <c r="SIE251" s="13"/>
      <c r="SIF251" s="13"/>
      <c r="SIG251" s="13"/>
      <c r="SIH251" s="13"/>
      <c r="SII251" s="13"/>
      <c r="SIJ251" s="13"/>
      <c r="SIK251" s="13"/>
      <c r="SIL251" s="13"/>
      <c r="SIM251" s="13"/>
      <c r="SIN251" s="13"/>
      <c r="SIO251" s="13"/>
      <c r="SIP251" s="13"/>
      <c r="SIQ251" s="13"/>
      <c r="SIR251" s="13"/>
      <c r="SIS251" s="13"/>
      <c r="SIT251" s="13"/>
      <c r="SIU251" s="13"/>
      <c r="SIV251" s="13"/>
      <c r="SIW251" s="13"/>
      <c r="SIX251" s="13"/>
      <c r="SIY251" s="13"/>
      <c r="SIZ251" s="13"/>
      <c r="SJA251" s="13"/>
      <c r="SJB251" s="13"/>
      <c r="SJC251" s="13"/>
      <c r="SJD251" s="13"/>
      <c r="SJE251" s="13"/>
      <c r="SJF251" s="13"/>
      <c r="SJG251" s="13"/>
      <c r="SJH251" s="13"/>
      <c r="SJI251" s="13"/>
      <c r="SJJ251" s="13"/>
      <c r="SJK251" s="13"/>
      <c r="SJL251" s="13"/>
      <c r="SJM251" s="13"/>
      <c r="SJN251" s="13"/>
      <c r="SJO251" s="13"/>
      <c r="SJP251" s="13"/>
      <c r="SJQ251" s="13"/>
      <c r="SJR251" s="13"/>
      <c r="SJS251" s="13"/>
      <c r="SJT251" s="13"/>
      <c r="SJU251" s="13"/>
      <c r="SJV251" s="13"/>
      <c r="SJW251" s="13"/>
      <c r="SJX251" s="13"/>
      <c r="SJY251" s="13"/>
      <c r="SJZ251" s="13"/>
      <c r="SKA251" s="13"/>
      <c r="SKB251" s="13"/>
      <c r="SKC251" s="13"/>
      <c r="SKD251" s="13"/>
      <c r="SKE251" s="13"/>
      <c r="SKF251" s="13"/>
      <c r="SKG251" s="13"/>
      <c r="SKH251" s="13"/>
      <c r="SKI251" s="13"/>
      <c r="SKJ251" s="13"/>
      <c r="SKK251" s="13"/>
      <c r="SKL251" s="13"/>
      <c r="SKM251" s="13"/>
      <c r="SKN251" s="13"/>
      <c r="SKO251" s="13"/>
      <c r="SKP251" s="13"/>
      <c r="SKQ251" s="13"/>
      <c r="SKR251" s="13"/>
      <c r="SKS251" s="13"/>
      <c r="SKT251" s="13"/>
      <c r="SKU251" s="13"/>
      <c r="SKV251" s="13"/>
      <c r="SKW251" s="13"/>
      <c r="SKX251" s="13"/>
      <c r="SKY251" s="13"/>
      <c r="SKZ251" s="13"/>
      <c r="SLA251" s="13"/>
      <c r="SLB251" s="13"/>
      <c r="SLC251" s="13"/>
      <c r="SLD251" s="13"/>
      <c r="SLE251" s="13"/>
      <c r="SLF251" s="13"/>
      <c r="SLG251" s="13"/>
      <c r="SLH251" s="13"/>
      <c r="SLI251" s="13"/>
      <c r="SLJ251" s="13"/>
      <c r="SLK251" s="13"/>
      <c r="SLL251" s="13"/>
      <c r="SLM251" s="13"/>
      <c r="SLN251" s="13"/>
      <c r="SLO251" s="13"/>
      <c r="SLP251" s="13"/>
      <c r="SLQ251" s="13"/>
      <c r="SLR251" s="13"/>
      <c r="SLS251" s="13"/>
      <c r="SLT251" s="13"/>
      <c r="SLU251" s="13"/>
      <c r="SLV251" s="13"/>
      <c r="SLW251" s="13"/>
      <c r="SLX251" s="13"/>
      <c r="SLY251" s="13"/>
      <c r="SLZ251" s="13"/>
      <c r="SMA251" s="13"/>
      <c r="SMB251" s="13"/>
      <c r="SMC251" s="13"/>
      <c r="SMD251" s="13"/>
      <c r="SME251" s="13"/>
      <c r="SMF251" s="13"/>
      <c r="SMG251" s="13"/>
      <c r="SMH251" s="13"/>
      <c r="SMI251" s="13"/>
      <c r="SMJ251" s="13"/>
      <c r="SMK251" s="13"/>
      <c r="SML251" s="13"/>
      <c r="SMM251" s="13"/>
      <c r="SMN251" s="13"/>
      <c r="SMO251" s="13"/>
      <c r="SMP251" s="13"/>
      <c r="SMQ251" s="13"/>
      <c r="SMR251" s="13"/>
      <c r="SMS251" s="13"/>
      <c r="SMT251" s="13"/>
      <c r="SMU251" s="13"/>
      <c r="SMV251" s="13"/>
      <c r="SMW251" s="13"/>
      <c r="SMX251" s="13"/>
      <c r="SMY251" s="13"/>
      <c r="SMZ251" s="13"/>
      <c r="SNA251" s="13"/>
      <c r="SNB251" s="13"/>
      <c r="SNC251" s="13"/>
      <c r="SND251" s="13"/>
      <c r="SNE251" s="13"/>
      <c r="SNF251" s="13"/>
      <c r="SNG251" s="13"/>
      <c r="SNH251" s="13"/>
      <c r="SNI251" s="13"/>
      <c r="SNJ251" s="13"/>
      <c r="SNK251" s="13"/>
      <c r="SNL251" s="13"/>
      <c r="SNM251" s="13"/>
      <c r="SNN251" s="13"/>
      <c r="SNO251" s="13"/>
      <c r="SNP251" s="13"/>
      <c r="SNQ251" s="13"/>
      <c r="SNR251" s="13"/>
      <c r="SNS251" s="13"/>
      <c r="SNT251" s="13"/>
      <c r="SNU251" s="13"/>
      <c r="SNV251" s="13"/>
      <c r="SNW251" s="13"/>
      <c r="SNX251" s="13"/>
      <c r="SNY251" s="13"/>
      <c r="SNZ251" s="13"/>
      <c r="SOA251" s="13"/>
      <c r="SOB251" s="13"/>
      <c r="SOC251" s="13"/>
      <c r="SOD251" s="13"/>
      <c r="SOE251" s="13"/>
      <c r="SOF251" s="13"/>
      <c r="SOG251" s="13"/>
      <c r="SOH251" s="13"/>
      <c r="SOI251" s="13"/>
      <c r="SOJ251" s="13"/>
      <c r="SOK251" s="13"/>
      <c r="SOL251" s="13"/>
      <c r="SOM251" s="13"/>
      <c r="SON251" s="13"/>
      <c r="SOO251" s="13"/>
      <c r="SOP251" s="13"/>
      <c r="SOQ251" s="13"/>
      <c r="SOR251" s="13"/>
      <c r="SOS251" s="13"/>
      <c r="SOT251" s="13"/>
      <c r="SOU251" s="13"/>
      <c r="SOV251" s="13"/>
      <c r="SOW251" s="13"/>
      <c r="SOX251" s="13"/>
      <c r="SOY251" s="13"/>
      <c r="SOZ251" s="13"/>
      <c r="SPA251" s="13"/>
      <c r="SPB251" s="13"/>
      <c r="SPC251" s="13"/>
      <c r="SPD251" s="13"/>
      <c r="SPE251" s="13"/>
      <c r="SPF251" s="13"/>
      <c r="SPG251" s="13"/>
      <c r="SPH251" s="13"/>
      <c r="SPI251" s="13"/>
      <c r="SPJ251" s="13"/>
      <c r="SPK251" s="13"/>
      <c r="SPL251" s="13"/>
      <c r="SPM251" s="13"/>
      <c r="SPN251" s="13"/>
      <c r="SPO251" s="13"/>
      <c r="SPP251" s="13"/>
      <c r="SPQ251" s="13"/>
      <c r="SPR251" s="13"/>
      <c r="SPS251" s="13"/>
      <c r="SPT251" s="13"/>
      <c r="SPU251" s="13"/>
      <c r="SPV251" s="13"/>
      <c r="SPW251" s="13"/>
      <c r="SPX251" s="13"/>
      <c r="SPY251" s="13"/>
      <c r="SPZ251" s="13"/>
      <c r="SQA251" s="13"/>
      <c r="SQB251" s="13"/>
      <c r="SQC251" s="13"/>
      <c r="SQD251" s="13"/>
      <c r="SQE251" s="13"/>
      <c r="SQF251" s="13"/>
      <c r="SQG251" s="13"/>
      <c r="SQH251" s="13"/>
      <c r="SQI251" s="13"/>
      <c r="SQJ251" s="13"/>
      <c r="SQK251" s="13"/>
      <c r="SQL251" s="13"/>
      <c r="SQM251" s="13"/>
      <c r="SQN251" s="13"/>
      <c r="SQO251" s="13"/>
      <c r="SQP251" s="13"/>
      <c r="SQQ251" s="13"/>
      <c r="SQR251" s="13"/>
      <c r="SQS251" s="13"/>
      <c r="SQT251" s="13"/>
      <c r="SQU251" s="13"/>
      <c r="SQV251" s="13"/>
      <c r="SQW251" s="13"/>
      <c r="SQX251" s="13"/>
      <c r="SQY251" s="13"/>
      <c r="SQZ251" s="13"/>
      <c r="SRA251" s="13"/>
      <c r="SRB251" s="13"/>
      <c r="SRC251" s="13"/>
      <c r="SRD251" s="13"/>
      <c r="SRE251" s="13"/>
      <c r="SRF251" s="13"/>
      <c r="SRG251" s="13"/>
      <c r="SRH251" s="13"/>
      <c r="SRI251" s="13"/>
      <c r="SRJ251" s="13"/>
      <c r="SRK251" s="13"/>
      <c r="SRL251" s="13"/>
      <c r="SRM251" s="13"/>
      <c r="SRN251" s="13"/>
      <c r="SRO251" s="13"/>
      <c r="SRP251" s="13"/>
      <c r="SRQ251" s="13"/>
      <c r="SRR251" s="13"/>
      <c r="SRS251" s="13"/>
      <c r="SRT251" s="13"/>
      <c r="SRU251" s="13"/>
      <c r="SRV251" s="13"/>
      <c r="SRW251" s="13"/>
      <c r="SRX251" s="13"/>
      <c r="SRY251" s="13"/>
      <c r="SRZ251" s="13"/>
      <c r="SSA251" s="13"/>
      <c r="SSB251" s="13"/>
      <c r="SSC251" s="13"/>
      <c r="SSD251" s="13"/>
      <c r="SSE251" s="13"/>
      <c r="SSF251" s="13"/>
      <c r="SSG251" s="13"/>
      <c r="SSH251" s="13"/>
      <c r="SSI251" s="13"/>
      <c r="SSJ251" s="13"/>
      <c r="SSK251" s="13"/>
      <c r="SSL251" s="13"/>
      <c r="SSM251" s="13"/>
      <c r="SSN251" s="13"/>
      <c r="SSO251" s="13"/>
      <c r="SSP251" s="13"/>
      <c r="SSQ251" s="13"/>
      <c r="SSR251" s="13"/>
      <c r="SSS251" s="13"/>
      <c r="SST251" s="13"/>
      <c r="SSU251" s="13"/>
      <c r="SSV251" s="13"/>
      <c r="SSW251" s="13"/>
      <c r="SSX251" s="13"/>
      <c r="SSY251" s="13"/>
      <c r="SSZ251" s="13"/>
      <c r="STA251" s="13"/>
      <c r="STB251" s="13"/>
      <c r="STC251" s="13"/>
      <c r="STD251" s="13"/>
      <c r="STE251" s="13"/>
      <c r="STF251" s="13"/>
      <c r="STG251" s="13"/>
      <c r="STH251" s="13"/>
      <c r="STI251" s="13"/>
      <c r="STJ251" s="13"/>
      <c r="STK251" s="13"/>
      <c r="STL251" s="13"/>
      <c r="STM251" s="13"/>
      <c r="STN251" s="13"/>
      <c r="STO251" s="13"/>
      <c r="STP251" s="13"/>
      <c r="STQ251" s="13"/>
      <c r="STR251" s="13"/>
      <c r="STS251" s="13"/>
      <c r="STT251" s="13"/>
      <c r="STU251" s="13"/>
      <c r="STV251" s="13"/>
      <c r="STW251" s="13"/>
      <c r="STX251" s="13"/>
      <c r="STY251" s="13"/>
      <c r="STZ251" s="13"/>
      <c r="SUA251" s="13"/>
      <c r="SUB251" s="13"/>
      <c r="SUC251" s="13"/>
      <c r="SUD251" s="13"/>
      <c r="SUE251" s="13"/>
      <c r="SUF251" s="13"/>
      <c r="SUG251" s="13"/>
      <c r="SUH251" s="13"/>
      <c r="SUI251" s="13"/>
      <c r="SUJ251" s="13"/>
      <c r="SUK251" s="13"/>
      <c r="SUL251" s="13"/>
      <c r="SUM251" s="13"/>
      <c r="SUN251" s="13"/>
      <c r="SUO251" s="13"/>
      <c r="SUP251" s="13"/>
      <c r="SUQ251" s="13"/>
      <c r="SUR251" s="13"/>
      <c r="SUS251" s="13"/>
      <c r="SUT251" s="13"/>
      <c r="SUU251" s="13"/>
      <c r="SUV251" s="13"/>
      <c r="SUW251" s="13"/>
      <c r="SUX251" s="13"/>
      <c r="SUY251" s="13"/>
      <c r="SUZ251" s="13"/>
      <c r="SVA251" s="13"/>
      <c r="SVB251" s="13"/>
      <c r="SVC251" s="13"/>
      <c r="SVD251" s="13"/>
      <c r="SVE251" s="13"/>
      <c r="SVF251" s="13"/>
      <c r="SVG251" s="13"/>
      <c r="SVH251" s="13"/>
      <c r="SVI251" s="13"/>
      <c r="SVJ251" s="13"/>
      <c r="SVK251" s="13"/>
      <c r="SVL251" s="13"/>
      <c r="SVM251" s="13"/>
      <c r="SVN251" s="13"/>
      <c r="SVO251" s="13"/>
      <c r="SVP251" s="13"/>
      <c r="SVQ251" s="13"/>
      <c r="SVR251" s="13"/>
      <c r="SVS251" s="13"/>
      <c r="SVT251" s="13"/>
      <c r="SVU251" s="13"/>
      <c r="SVV251" s="13"/>
      <c r="SVW251" s="13"/>
      <c r="SVX251" s="13"/>
      <c r="SVY251" s="13"/>
      <c r="SVZ251" s="13"/>
      <c r="SWA251" s="13"/>
      <c r="SWB251" s="13"/>
      <c r="SWC251" s="13"/>
      <c r="SWD251" s="13"/>
      <c r="SWE251" s="13"/>
      <c r="SWF251" s="13"/>
      <c r="SWG251" s="13"/>
      <c r="SWH251" s="13"/>
      <c r="SWI251" s="13"/>
      <c r="SWJ251" s="13"/>
      <c r="SWK251" s="13"/>
      <c r="SWL251" s="13"/>
      <c r="SWM251" s="13"/>
      <c r="SWN251" s="13"/>
      <c r="SWO251" s="13"/>
      <c r="SWP251" s="13"/>
      <c r="SWQ251" s="13"/>
      <c r="SWR251" s="13"/>
      <c r="SWS251" s="13"/>
      <c r="SWT251" s="13"/>
      <c r="SWU251" s="13"/>
      <c r="SWV251" s="13"/>
      <c r="SWW251" s="13"/>
      <c r="SWX251" s="13"/>
      <c r="SWY251" s="13"/>
      <c r="SWZ251" s="13"/>
      <c r="SXA251" s="13"/>
      <c r="SXB251" s="13"/>
      <c r="SXC251" s="13"/>
      <c r="SXD251" s="13"/>
      <c r="SXE251" s="13"/>
      <c r="SXF251" s="13"/>
      <c r="SXG251" s="13"/>
      <c r="SXH251" s="13"/>
      <c r="SXI251" s="13"/>
      <c r="SXJ251" s="13"/>
      <c r="SXK251" s="13"/>
      <c r="SXL251" s="13"/>
      <c r="SXM251" s="13"/>
      <c r="SXN251" s="13"/>
      <c r="SXO251" s="13"/>
      <c r="SXP251" s="13"/>
      <c r="SXQ251" s="13"/>
      <c r="SXR251" s="13"/>
      <c r="SXS251" s="13"/>
      <c r="SXT251" s="13"/>
      <c r="SXU251" s="13"/>
      <c r="SXV251" s="13"/>
      <c r="SXW251" s="13"/>
      <c r="SXX251" s="13"/>
      <c r="SXY251" s="13"/>
      <c r="SXZ251" s="13"/>
      <c r="SYA251" s="13"/>
      <c r="SYB251" s="13"/>
      <c r="SYC251" s="13"/>
      <c r="SYD251" s="13"/>
      <c r="SYE251" s="13"/>
      <c r="SYF251" s="13"/>
      <c r="SYG251" s="13"/>
      <c r="SYH251" s="13"/>
      <c r="SYI251" s="13"/>
      <c r="SYJ251" s="13"/>
      <c r="SYK251" s="13"/>
      <c r="SYL251" s="13"/>
      <c r="SYM251" s="13"/>
      <c r="SYN251" s="13"/>
      <c r="SYO251" s="13"/>
      <c r="SYP251" s="13"/>
      <c r="SYQ251" s="13"/>
      <c r="SYR251" s="13"/>
      <c r="SYS251" s="13"/>
      <c r="SYT251" s="13"/>
      <c r="SYU251" s="13"/>
      <c r="SYV251" s="13"/>
      <c r="SYW251" s="13"/>
      <c r="SYX251" s="13"/>
      <c r="SYY251" s="13"/>
      <c r="SYZ251" s="13"/>
      <c r="SZA251" s="13"/>
      <c r="SZB251" s="13"/>
      <c r="SZC251" s="13"/>
      <c r="SZD251" s="13"/>
      <c r="SZE251" s="13"/>
      <c r="SZF251" s="13"/>
      <c r="SZG251" s="13"/>
      <c r="SZH251" s="13"/>
      <c r="SZI251" s="13"/>
      <c r="SZJ251" s="13"/>
      <c r="SZK251" s="13"/>
      <c r="SZL251" s="13"/>
      <c r="SZM251" s="13"/>
      <c r="SZN251" s="13"/>
      <c r="SZO251" s="13"/>
      <c r="SZP251" s="13"/>
      <c r="SZQ251" s="13"/>
      <c r="SZR251" s="13"/>
      <c r="SZS251" s="13"/>
      <c r="SZT251" s="13"/>
      <c r="SZU251" s="13"/>
      <c r="SZV251" s="13"/>
      <c r="SZW251" s="13"/>
      <c r="SZX251" s="13"/>
      <c r="SZY251" s="13"/>
      <c r="SZZ251" s="13"/>
      <c r="TAA251" s="13"/>
      <c r="TAB251" s="13"/>
      <c r="TAC251" s="13"/>
      <c r="TAD251" s="13"/>
      <c r="TAE251" s="13"/>
      <c r="TAF251" s="13"/>
      <c r="TAG251" s="13"/>
      <c r="TAH251" s="13"/>
      <c r="TAI251" s="13"/>
      <c r="TAJ251" s="13"/>
      <c r="TAK251" s="13"/>
      <c r="TAL251" s="13"/>
      <c r="TAM251" s="13"/>
      <c r="TAN251" s="13"/>
      <c r="TAO251" s="13"/>
      <c r="TAP251" s="13"/>
      <c r="TAQ251" s="13"/>
      <c r="TAR251" s="13"/>
      <c r="TAS251" s="13"/>
      <c r="TAT251" s="13"/>
      <c r="TAU251" s="13"/>
      <c r="TAV251" s="13"/>
      <c r="TAW251" s="13"/>
      <c r="TAX251" s="13"/>
      <c r="TAY251" s="13"/>
      <c r="TAZ251" s="13"/>
      <c r="TBA251" s="13"/>
      <c r="TBB251" s="13"/>
      <c r="TBC251" s="13"/>
      <c r="TBD251" s="13"/>
      <c r="TBE251" s="13"/>
      <c r="TBF251" s="13"/>
      <c r="TBG251" s="13"/>
      <c r="TBH251" s="13"/>
      <c r="TBI251" s="13"/>
      <c r="TBJ251" s="13"/>
      <c r="TBK251" s="13"/>
      <c r="TBL251" s="13"/>
      <c r="TBM251" s="13"/>
      <c r="TBN251" s="13"/>
      <c r="TBO251" s="13"/>
      <c r="TBP251" s="13"/>
      <c r="TBQ251" s="13"/>
      <c r="TBR251" s="13"/>
      <c r="TBS251" s="13"/>
      <c r="TBT251" s="13"/>
      <c r="TBU251" s="13"/>
      <c r="TBV251" s="13"/>
      <c r="TBW251" s="13"/>
      <c r="TBX251" s="13"/>
      <c r="TBY251" s="13"/>
      <c r="TBZ251" s="13"/>
      <c r="TCA251" s="13"/>
      <c r="TCB251" s="13"/>
      <c r="TCC251" s="13"/>
      <c r="TCD251" s="13"/>
      <c r="TCE251" s="13"/>
      <c r="TCF251" s="13"/>
      <c r="TCG251" s="13"/>
      <c r="TCH251" s="13"/>
      <c r="TCI251" s="13"/>
      <c r="TCJ251" s="13"/>
      <c r="TCK251" s="13"/>
      <c r="TCL251" s="13"/>
      <c r="TCM251" s="13"/>
      <c r="TCN251" s="13"/>
      <c r="TCO251" s="13"/>
      <c r="TCP251" s="13"/>
      <c r="TCQ251" s="13"/>
      <c r="TCR251" s="13"/>
      <c r="TCS251" s="13"/>
      <c r="TCT251" s="13"/>
      <c r="TCU251" s="13"/>
      <c r="TCV251" s="13"/>
      <c r="TCW251" s="13"/>
      <c r="TCX251" s="13"/>
      <c r="TCY251" s="13"/>
      <c r="TCZ251" s="13"/>
      <c r="TDA251" s="13"/>
      <c r="TDB251" s="13"/>
      <c r="TDC251" s="13"/>
      <c r="TDD251" s="13"/>
      <c r="TDE251" s="13"/>
      <c r="TDF251" s="13"/>
      <c r="TDG251" s="13"/>
      <c r="TDH251" s="13"/>
      <c r="TDI251" s="13"/>
      <c r="TDJ251" s="13"/>
      <c r="TDK251" s="13"/>
      <c r="TDL251" s="13"/>
      <c r="TDM251" s="13"/>
      <c r="TDN251" s="13"/>
      <c r="TDO251" s="13"/>
      <c r="TDP251" s="13"/>
      <c r="TDQ251" s="13"/>
      <c r="TDR251" s="13"/>
      <c r="TDS251" s="13"/>
      <c r="TDT251" s="13"/>
      <c r="TDU251" s="13"/>
      <c r="TDV251" s="13"/>
      <c r="TDW251" s="13"/>
      <c r="TDX251" s="13"/>
      <c r="TDY251" s="13"/>
      <c r="TDZ251" s="13"/>
      <c r="TEA251" s="13"/>
      <c r="TEB251" s="13"/>
      <c r="TEC251" s="13"/>
      <c r="TED251" s="13"/>
      <c r="TEE251" s="13"/>
      <c r="TEF251" s="13"/>
      <c r="TEG251" s="13"/>
      <c r="TEH251" s="13"/>
      <c r="TEI251" s="13"/>
      <c r="TEJ251" s="13"/>
      <c r="TEK251" s="13"/>
      <c r="TEL251" s="13"/>
      <c r="TEM251" s="13"/>
      <c r="TEN251" s="13"/>
      <c r="TEO251" s="13"/>
      <c r="TEP251" s="13"/>
      <c r="TEQ251" s="13"/>
      <c r="TER251" s="13"/>
      <c r="TES251" s="13"/>
      <c r="TET251" s="13"/>
      <c r="TEU251" s="13"/>
      <c r="TEV251" s="13"/>
      <c r="TEW251" s="13"/>
      <c r="TEX251" s="13"/>
      <c r="TEY251" s="13"/>
      <c r="TEZ251" s="13"/>
      <c r="TFA251" s="13"/>
      <c r="TFB251" s="13"/>
      <c r="TFC251" s="13"/>
      <c r="TFD251" s="13"/>
      <c r="TFE251" s="13"/>
      <c r="TFF251" s="13"/>
      <c r="TFG251" s="13"/>
      <c r="TFH251" s="13"/>
      <c r="TFI251" s="13"/>
      <c r="TFJ251" s="13"/>
      <c r="TFK251" s="13"/>
      <c r="TFL251" s="13"/>
      <c r="TFM251" s="13"/>
      <c r="TFN251" s="13"/>
      <c r="TFO251" s="13"/>
      <c r="TFP251" s="13"/>
      <c r="TFQ251" s="13"/>
      <c r="TFR251" s="13"/>
      <c r="TFS251" s="13"/>
      <c r="TFT251" s="13"/>
      <c r="TFU251" s="13"/>
      <c r="TFV251" s="13"/>
      <c r="TFW251" s="13"/>
      <c r="TFX251" s="13"/>
      <c r="TFY251" s="13"/>
      <c r="TFZ251" s="13"/>
      <c r="TGA251" s="13"/>
      <c r="TGB251" s="13"/>
      <c r="TGC251" s="13"/>
      <c r="TGD251" s="13"/>
      <c r="TGE251" s="13"/>
      <c r="TGF251" s="13"/>
      <c r="TGG251" s="13"/>
      <c r="TGH251" s="13"/>
      <c r="TGI251" s="13"/>
      <c r="TGJ251" s="13"/>
      <c r="TGK251" s="13"/>
      <c r="TGL251" s="13"/>
      <c r="TGM251" s="13"/>
      <c r="TGN251" s="13"/>
      <c r="TGO251" s="13"/>
      <c r="TGP251" s="13"/>
      <c r="TGQ251" s="13"/>
      <c r="TGR251" s="13"/>
      <c r="TGS251" s="13"/>
      <c r="TGT251" s="13"/>
      <c r="TGU251" s="13"/>
      <c r="TGV251" s="13"/>
      <c r="TGW251" s="13"/>
      <c r="TGX251" s="13"/>
      <c r="TGY251" s="13"/>
      <c r="TGZ251" s="13"/>
      <c r="THA251" s="13"/>
      <c r="THB251" s="13"/>
      <c r="THC251" s="13"/>
      <c r="THD251" s="13"/>
      <c r="THE251" s="13"/>
      <c r="THF251" s="13"/>
      <c r="THG251" s="13"/>
      <c r="THH251" s="13"/>
      <c r="THI251" s="13"/>
      <c r="THJ251" s="13"/>
      <c r="THK251" s="13"/>
      <c r="THL251" s="13"/>
      <c r="THM251" s="13"/>
      <c r="THN251" s="13"/>
      <c r="THO251" s="13"/>
      <c r="THP251" s="13"/>
      <c r="THQ251" s="13"/>
      <c r="THR251" s="13"/>
      <c r="THS251" s="13"/>
      <c r="THT251" s="13"/>
      <c r="THU251" s="13"/>
      <c r="THV251" s="13"/>
      <c r="THW251" s="13"/>
      <c r="THX251" s="13"/>
      <c r="THY251" s="13"/>
      <c r="THZ251" s="13"/>
      <c r="TIA251" s="13"/>
      <c r="TIB251" s="13"/>
      <c r="TIC251" s="13"/>
      <c r="TID251" s="13"/>
      <c r="TIE251" s="13"/>
      <c r="TIF251" s="13"/>
      <c r="TIG251" s="13"/>
      <c r="TIH251" s="13"/>
      <c r="TII251" s="13"/>
      <c r="TIJ251" s="13"/>
      <c r="TIK251" s="13"/>
      <c r="TIL251" s="13"/>
      <c r="TIM251" s="13"/>
      <c r="TIN251" s="13"/>
      <c r="TIO251" s="13"/>
      <c r="TIP251" s="13"/>
      <c r="TIQ251" s="13"/>
      <c r="TIR251" s="13"/>
      <c r="TIS251" s="13"/>
      <c r="TIT251" s="13"/>
      <c r="TIU251" s="13"/>
      <c r="TIV251" s="13"/>
      <c r="TIW251" s="13"/>
      <c r="TIX251" s="13"/>
      <c r="TIY251" s="13"/>
      <c r="TIZ251" s="13"/>
      <c r="TJA251" s="13"/>
      <c r="TJB251" s="13"/>
      <c r="TJC251" s="13"/>
      <c r="TJD251" s="13"/>
      <c r="TJE251" s="13"/>
      <c r="TJF251" s="13"/>
      <c r="TJG251" s="13"/>
      <c r="TJH251" s="13"/>
      <c r="TJI251" s="13"/>
      <c r="TJJ251" s="13"/>
      <c r="TJK251" s="13"/>
      <c r="TJL251" s="13"/>
      <c r="TJM251" s="13"/>
      <c r="TJN251" s="13"/>
      <c r="TJO251" s="13"/>
      <c r="TJP251" s="13"/>
      <c r="TJQ251" s="13"/>
      <c r="TJR251" s="13"/>
      <c r="TJS251" s="13"/>
      <c r="TJT251" s="13"/>
      <c r="TJU251" s="13"/>
      <c r="TJV251" s="13"/>
      <c r="TJW251" s="13"/>
      <c r="TJX251" s="13"/>
      <c r="TJY251" s="13"/>
      <c r="TJZ251" s="13"/>
      <c r="TKA251" s="13"/>
      <c r="TKB251" s="13"/>
      <c r="TKC251" s="13"/>
      <c r="TKD251" s="13"/>
      <c r="TKE251" s="13"/>
      <c r="TKF251" s="13"/>
      <c r="TKG251" s="13"/>
      <c r="TKH251" s="13"/>
      <c r="TKI251" s="13"/>
      <c r="TKJ251" s="13"/>
      <c r="TKK251" s="13"/>
      <c r="TKL251" s="13"/>
      <c r="TKM251" s="13"/>
      <c r="TKN251" s="13"/>
      <c r="TKO251" s="13"/>
      <c r="TKP251" s="13"/>
      <c r="TKQ251" s="13"/>
      <c r="TKR251" s="13"/>
      <c r="TKS251" s="13"/>
      <c r="TKT251" s="13"/>
      <c r="TKU251" s="13"/>
      <c r="TKV251" s="13"/>
      <c r="TKW251" s="13"/>
      <c r="TKX251" s="13"/>
      <c r="TKY251" s="13"/>
      <c r="TKZ251" s="13"/>
      <c r="TLA251" s="13"/>
      <c r="TLB251" s="13"/>
      <c r="TLC251" s="13"/>
      <c r="TLD251" s="13"/>
      <c r="TLE251" s="13"/>
      <c r="TLF251" s="13"/>
      <c r="TLG251" s="13"/>
      <c r="TLH251" s="13"/>
      <c r="TLI251" s="13"/>
      <c r="TLJ251" s="13"/>
      <c r="TLK251" s="13"/>
      <c r="TLL251" s="13"/>
      <c r="TLM251" s="13"/>
      <c r="TLN251" s="13"/>
      <c r="TLO251" s="13"/>
      <c r="TLP251" s="13"/>
      <c r="TLQ251" s="13"/>
      <c r="TLR251" s="13"/>
      <c r="TLS251" s="13"/>
      <c r="TLT251" s="13"/>
      <c r="TLU251" s="13"/>
      <c r="TLV251" s="13"/>
      <c r="TLW251" s="13"/>
      <c r="TLX251" s="13"/>
      <c r="TLY251" s="13"/>
      <c r="TLZ251" s="13"/>
      <c r="TMA251" s="13"/>
      <c r="TMB251" s="13"/>
      <c r="TMC251" s="13"/>
      <c r="TMD251" s="13"/>
      <c r="TME251" s="13"/>
      <c r="TMF251" s="13"/>
      <c r="TMG251" s="13"/>
      <c r="TMH251" s="13"/>
      <c r="TMI251" s="13"/>
      <c r="TMJ251" s="13"/>
      <c r="TMK251" s="13"/>
      <c r="TML251" s="13"/>
      <c r="TMM251" s="13"/>
      <c r="TMN251" s="13"/>
      <c r="TMO251" s="13"/>
      <c r="TMP251" s="13"/>
      <c r="TMQ251" s="13"/>
      <c r="TMR251" s="13"/>
      <c r="TMS251" s="13"/>
      <c r="TMT251" s="13"/>
      <c r="TMU251" s="13"/>
      <c r="TMV251" s="13"/>
      <c r="TMW251" s="13"/>
      <c r="TMX251" s="13"/>
      <c r="TMY251" s="13"/>
      <c r="TMZ251" s="13"/>
      <c r="TNA251" s="13"/>
      <c r="TNB251" s="13"/>
      <c r="TNC251" s="13"/>
      <c r="TND251" s="13"/>
      <c r="TNE251" s="13"/>
      <c r="TNF251" s="13"/>
      <c r="TNG251" s="13"/>
      <c r="TNH251" s="13"/>
      <c r="TNI251" s="13"/>
      <c r="TNJ251" s="13"/>
      <c r="TNK251" s="13"/>
      <c r="TNL251" s="13"/>
      <c r="TNM251" s="13"/>
      <c r="TNN251" s="13"/>
      <c r="TNO251" s="13"/>
      <c r="TNP251" s="13"/>
      <c r="TNQ251" s="13"/>
      <c r="TNR251" s="13"/>
      <c r="TNS251" s="13"/>
      <c r="TNT251" s="13"/>
      <c r="TNU251" s="13"/>
      <c r="TNV251" s="13"/>
      <c r="TNW251" s="13"/>
      <c r="TNX251" s="13"/>
      <c r="TNY251" s="13"/>
      <c r="TNZ251" s="13"/>
      <c r="TOA251" s="13"/>
      <c r="TOB251" s="13"/>
      <c r="TOC251" s="13"/>
      <c r="TOD251" s="13"/>
      <c r="TOE251" s="13"/>
      <c r="TOF251" s="13"/>
      <c r="TOG251" s="13"/>
      <c r="TOH251" s="13"/>
      <c r="TOI251" s="13"/>
      <c r="TOJ251" s="13"/>
      <c r="TOK251" s="13"/>
      <c r="TOL251" s="13"/>
      <c r="TOM251" s="13"/>
      <c r="TON251" s="13"/>
      <c r="TOO251" s="13"/>
      <c r="TOP251" s="13"/>
      <c r="TOQ251" s="13"/>
      <c r="TOR251" s="13"/>
      <c r="TOS251" s="13"/>
      <c r="TOT251" s="13"/>
      <c r="TOU251" s="13"/>
      <c r="TOV251" s="13"/>
      <c r="TOW251" s="13"/>
      <c r="TOX251" s="13"/>
      <c r="TOY251" s="13"/>
      <c r="TOZ251" s="13"/>
      <c r="TPA251" s="13"/>
      <c r="TPB251" s="13"/>
      <c r="TPC251" s="13"/>
      <c r="TPD251" s="13"/>
      <c r="TPE251" s="13"/>
      <c r="TPF251" s="13"/>
      <c r="TPG251" s="13"/>
      <c r="TPH251" s="13"/>
      <c r="TPI251" s="13"/>
      <c r="TPJ251" s="13"/>
      <c r="TPK251" s="13"/>
      <c r="TPL251" s="13"/>
      <c r="TPM251" s="13"/>
      <c r="TPN251" s="13"/>
      <c r="TPO251" s="13"/>
      <c r="TPP251" s="13"/>
      <c r="TPQ251" s="13"/>
      <c r="TPR251" s="13"/>
      <c r="TPS251" s="13"/>
      <c r="TPT251" s="13"/>
      <c r="TPU251" s="13"/>
      <c r="TPV251" s="13"/>
      <c r="TPW251" s="13"/>
      <c r="TPX251" s="13"/>
      <c r="TPY251" s="13"/>
      <c r="TPZ251" s="13"/>
      <c r="TQA251" s="13"/>
      <c r="TQB251" s="13"/>
      <c r="TQC251" s="13"/>
      <c r="TQD251" s="13"/>
      <c r="TQE251" s="13"/>
      <c r="TQF251" s="13"/>
      <c r="TQG251" s="13"/>
      <c r="TQH251" s="13"/>
      <c r="TQI251" s="13"/>
      <c r="TQJ251" s="13"/>
      <c r="TQK251" s="13"/>
      <c r="TQL251" s="13"/>
      <c r="TQM251" s="13"/>
      <c r="TQN251" s="13"/>
      <c r="TQO251" s="13"/>
      <c r="TQP251" s="13"/>
      <c r="TQQ251" s="13"/>
      <c r="TQR251" s="13"/>
      <c r="TQS251" s="13"/>
      <c r="TQT251" s="13"/>
      <c r="TQU251" s="13"/>
      <c r="TQV251" s="13"/>
      <c r="TQW251" s="13"/>
      <c r="TQX251" s="13"/>
      <c r="TQY251" s="13"/>
      <c r="TQZ251" s="13"/>
      <c r="TRA251" s="13"/>
      <c r="TRB251" s="13"/>
      <c r="TRC251" s="13"/>
      <c r="TRD251" s="13"/>
      <c r="TRE251" s="13"/>
      <c r="TRF251" s="13"/>
      <c r="TRG251" s="13"/>
      <c r="TRH251" s="13"/>
      <c r="TRI251" s="13"/>
      <c r="TRJ251" s="13"/>
      <c r="TRK251" s="13"/>
      <c r="TRL251" s="13"/>
      <c r="TRM251" s="13"/>
      <c r="TRN251" s="13"/>
      <c r="TRO251" s="13"/>
      <c r="TRP251" s="13"/>
      <c r="TRQ251" s="13"/>
      <c r="TRR251" s="13"/>
      <c r="TRS251" s="13"/>
      <c r="TRT251" s="13"/>
      <c r="TRU251" s="13"/>
      <c r="TRV251" s="13"/>
      <c r="TRW251" s="13"/>
      <c r="TRX251" s="13"/>
      <c r="TRY251" s="13"/>
      <c r="TRZ251" s="13"/>
      <c r="TSA251" s="13"/>
      <c r="TSB251" s="13"/>
      <c r="TSC251" s="13"/>
      <c r="TSD251" s="13"/>
      <c r="TSE251" s="13"/>
      <c r="TSF251" s="13"/>
      <c r="TSG251" s="13"/>
      <c r="TSH251" s="13"/>
      <c r="TSI251" s="13"/>
      <c r="TSJ251" s="13"/>
      <c r="TSK251" s="13"/>
      <c r="TSL251" s="13"/>
      <c r="TSM251" s="13"/>
      <c r="TSN251" s="13"/>
      <c r="TSO251" s="13"/>
      <c r="TSP251" s="13"/>
      <c r="TSQ251" s="13"/>
      <c r="TSR251" s="13"/>
      <c r="TSS251" s="13"/>
      <c r="TST251" s="13"/>
      <c r="TSU251" s="13"/>
      <c r="TSV251" s="13"/>
      <c r="TSW251" s="13"/>
      <c r="TSX251" s="13"/>
      <c r="TSY251" s="13"/>
      <c r="TSZ251" s="13"/>
      <c r="TTA251" s="13"/>
      <c r="TTB251" s="13"/>
      <c r="TTC251" s="13"/>
      <c r="TTD251" s="13"/>
      <c r="TTE251" s="13"/>
      <c r="TTF251" s="13"/>
      <c r="TTG251" s="13"/>
      <c r="TTH251" s="13"/>
      <c r="TTI251" s="13"/>
      <c r="TTJ251" s="13"/>
      <c r="TTK251" s="13"/>
      <c r="TTL251" s="13"/>
      <c r="TTM251" s="13"/>
      <c r="TTN251" s="13"/>
      <c r="TTO251" s="13"/>
      <c r="TTP251" s="13"/>
      <c r="TTQ251" s="13"/>
      <c r="TTR251" s="13"/>
      <c r="TTS251" s="13"/>
      <c r="TTT251" s="13"/>
      <c r="TTU251" s="13"/>
      <c r="TTV251" s="13"/>
      <c r="TTW251" s="13"/>
      <c r="TTX251" s="13"/>
      <c r="TTY251" s="13"/>
      <c r="TTZ251" s="13"/>
      <c r="TUA251" s="13"/>
      <c r="TUB251" s="13"/>
      <c r="TUC251" s="13"/>
      <c r="TUD251" s="13"/>
      <c r="TUE251" s="13"/>
      <c r="TUF251" s="13"/>
      <c r="TUG251" s="13"/>
      <c r="TUH251" s="13"/>
      <c r="TUI251" s="13"/>
      <c r="TUJ251" s="13"/>
      <c r="TUK251" s="13"/>
      <c r="TUL251" s="13"/>
      <c r="TUM251" s="13"/>
      <c r="TUN251" s="13"/>
      <c r="TUO251" s="13"/>
      <c r="TUP251" s="13"/>
      <c r="TUQ251" s="13"/>
      <c r="TUR251" s="13"/>
      <c r="TUS251" s="13"/>
      <c r="TUT251" s="13"/>
      <c r="TUU251" s="13"/>
      <c r="TUV251" s="13"/>
      <c r="TUW251" s="13"/>
      <c r="TUX251" s="13"/>
      <c r="TUY251" s="13"/>
      <c r="TUZ251" s="13"/>
      <c r="TVA251" s="13"/>
      <c r="TVB251" s="13"/>
      <c r="TVC251" s="13"/>
      <c r="TVD251" s="13"/>
      <c r="TVE251" s="13"/>
      <c r="TVF251" s="13"/>
      <c r="TVG251" s="13"/>
      <c r="TVH251" s="13"/>
      <c r="TVI251" s="13"/>
      <c r="TVJ251" s="13"/>
      <c r="TVK251" s="13"/>
      <c r="TVL251" s="13"/>
      <c r="TVM251" s="13"/>
      <c r="TVN251" s="13"/>
      <c r="TVO251" s="13"/>
      <c r="TVP251" s="13"/>
      <c r="TVQ251" s="13"/>
      <c r="TVR251" s="13"/>
      <c r="TVS251" s="13"/>
      <c r="TVT251" s="13"/>
      <c r="TVU251" s="13"/>
      <c r="TVV251" s="13"/>
      <c r="TVW251" s="13"/>
      <c r="TVX251" s="13"/>
      <c r="TVY251" s="13"/>
      <c r="TVZ251" s="13"/>
      <c r="TWA251" s="13"/>
      <c r="TWB251" s="13"/>
      <c r="TWC251" s="13"/>
      <c r="TWD251" s="13"/>
      <c r="TWE251" s="13"/>
      <c r="TWF251" s="13"/>
      <c r="TWG251" s="13"/>
      <c r="TWH251" s="13"/>
      <c r="TWI251" s="13"/>
      <c r="TWJ251" s="13"/>
      <c r="TWK251" s="13"/>
      <c r="TWL251" s="13"/>
      <c r="TWM251" s="13"/>
      <c r="TWN251" s="13"/>
      <c r="TWO251" s="13"/>
      <c r="TWP251" s="13"/>
      <c r="TWQ251" s="13"/>
      <c r="TWR251" s="13"/>
      <c r="TWS251" s="13"/>
      <c r="TWT251" s="13"/>
      <c r="TWU251" s="13"/>
      <c r="TWV251" s="13"/>
      <c r="TWW251" s="13"/>
      <c r="TWX251" s="13"/>
      <c r="TWY251" s="13"/>
      <c r="TWZ251" s="13"/>
      <c r="TXA251" s="13"/>
      <c r="TXB251" s="13"/>
      <c r="TXC251" s="13"/>
      <c r="TXD251" s="13"/>
      <c r="TXE251" s="13"/>
      <c r="TXF251" s="13"/>
      <c r="TXG251" s="13"/>
      <c r="TXH251" s="13"/>
      <c r="TXI251" s="13"/>
      <c r="TXJ251" s="13"/>
      <c r="TXK251" s="13"/>
      <c r="TXL251" s="13"/>
      <c r="TXM251" s="13"/>
      <c r="TXN251" s="13"/>
      <c r="TXO251" s="13"/>
      <c r="TXP251" s="13"/>
      <c r="TXQ251" s="13"/>
      <c r="TXR251" s="13"/>
      <c r="TXS251" s="13"/>
      <c r="TXT251" s="13"/>
      <c r="TXU251" s="13"/>
      <c r="TXV251" s="13"/>
      <c r="TXW251" s="13"/>
      <c r="TXX251" s="13"/>
      <c r="TXY251" s="13"/>
      <c r="TXZ251" s="13"/>
      <c r="TYA251" s="13"/>
      <c r="TYB251" s="13"/>
      <c r="TYC251" s="13"/>
      <c r="TYD251" s="13"/>
      <c r="TYE251" s="13"/>
      <c r="TYF251" s="13"/>
      <c r="TYG251" s="13"/>
      <c r="TYH251" s="13"/>
      <c r="TYI251" s="13"/>
      <c r="TYJ251" s="13"/>
      <c r="TYK251" s="13"/>
      <c r="TYL251" s="13"/>
      <c r="TYM251" s="13"/>
      <c r="TYN251" s="13"/>
      <c r="TYO251" s="13"/>
      <c r="TYP251" s="13"/>
      <c r="TYQ251" s="13"/>
      <c r="TYR251" s="13"/>
      <c r="TYS251" s="13"/>
      <c r="TYT251" s="13"/>
      <c r="TYU251" s="13"/>
      <c r="TYV251" s="13"/>
      <c r="TYW251" s="13"/>
      <c r="TYX251" s="13"/>
      <c r="TYY251" s="13"/>
      <c r="TYZ251" s="13"/>
      <c r="TZA251" s="13"/>
      <c r="TZB251" s="13"/>
      <c r="TZC251" s="13"/>
      <c r="TZD251" s="13"/>
      <c r="TZE251" s="13"/>
      <c r="TZF251" s="13"/>
      <c r="TZG251" s="13"/>
      <c r="TZH251" s="13"/>
      <c r="TZI251" s="13"/>
      <c r="TZJ251" s="13"/>
      <c r="TZK251" s="13"/>
      <c r="TZL251" s="13"/>
      <c r="TZM251" s="13"/>
      <c r="TZN251" s="13"/>
      <c r="TZO251" s="13"/>
      <c r="TZP251" s="13"/>
      <c r="TZQ251" s="13"/>
      <c r="TZR251" s="13"/>
      <c r="TZS251" s="13"/>
      <c r="TZT251" s="13"/>
      <c r="TZU251" s="13"/>
      <c r="TZV251" s="13"/>
      <c r="TZW251" s="13"/>
      <c r="TZX251" s="13"/>
      <c r="TZY251" s="13"/>
      <c r="TZZ251" s="13"/>
      <c r="UAA251" s="13"/>
      <c r="UAB251" s="13"/>
      <c r="UAC251" s="13"/>
      <c r="UAD251" s="13"/>
      <c r="UAE251" s="13"/>
      <c r="UAF251" s="13"/>
      <c r="UAG251" s="13"/>
      <c r="UAH251" s="13"/>
      <c r="UAI251" s="13"/>
      <c r="UAJ251" s="13"/>
      <c r="UAK251" s="13"/>
      <c r="UAL251" s="13"/>
      <c r="UAM251" s="13"/>
      <c r="UAN251" s="13"/>
      <c r="UAO251" s="13"/>
      <c r="UAP251" s="13"/>
      <c r="UAQ251" s="13"/>
      <c r="UAR251" s="13"/>
      <c r="UAS251" s="13"/>
      <c r="UAT251" s="13"/>
      <c r="UAU251" s="13"/>
      <c r="UAV251" s="13"/>
      <c r="UAW251" s="13"/>
      <c r="UAX251" s="13"/>
      <c r="UAY251" s="13"/>
      <c r="UAZ251" s="13"/>
      <c r="UBA251" s="13"/>
      <c r="UBB251" s="13"/>
      <c r="UBC251" s="13"/>
      <c r="UBD251" s="13"/>
      <c r="UBE251" s="13"/>
      <c r="UBF251" s="13"/>
      <c r="UBG251" s="13"/>
      <c r="UBH251" s="13"/>
      <c r="UBI251" s="13"/>
      <c r="UBJ251" s="13"/>
      <c r="UBK251" s="13"/>
      <c r="UBL251" s="13"/>
      <c r="UBM251" s="13"/>
      <c r="UBN251" s="13"/>
      <c r="UBO251" s="13"/>
      <c r="UBP251" s="13"/>
      <c r="UBQ251" s="13"/>
      <c r="UBR251" s="13"/>
      <c r="UBS251" s="13"/>
      <c r="UBT251" s="13"/>
      <c r="UBU251" s="13"/>
      <c r="UBV251" s="13"/>
      <c r="UBW251" s="13"/>
      <c r="UBX251" s="13"/>
      <c r="UBY251" s="13"/>
      <c r="UBZ251" s="13"/>
      <c r="UCA251" s="13"/>
      <c r="UCB251" s="13"/>
      <c r="UCC251" s="13"/>
      <c r="UCD251" s="13"/>
      <c r="UCE251" s="13"/>
      <c r="UCF251" s="13"/>
      <c r="UCG251" s="13"/>
      <c r="UCH251" s="13"/>
      <c r="UCI251" s="13"/>
      <c r="UCJ251" s="13"/>
      <c r="UCK251" s="13"/>
      <c r="UCL251" s="13"/>
      <c r="UCM251" s="13"/>
      <c r="UCN251" s="13"/>
      <c r="UCO251" s="13"/>
      <c r="UCP251" s="13"/>
      <c r="UCQ251" s="13"/>
      <c r="UCR251" s="13"/>
      <c r="UCS251" s="13"/>
      <c r="UCT251" s="13"/>
      <c r="UCU251" s="13"/>
      <c r="UCV251" s="13"/>
      <c r="UCW251" s="13"/>
      <c r="UCX251" s="13"/>
      <c r="UCY251" s="13"/>
      <c r="UCZ251" s="13"/>
      <c r="UDA251" s="13"/>
      <c r="UDB251" s="13"/>
      <c r="UDC251" s="13"/>
      <c r="UDD251" s="13"/>
      <c r="UDE251" s="13"/>
      <c r="UDF251" s="13"/>
      <c r="UDG251" s="13"/>
      <c r="UDH251" s="13"/>
      <c r="UDI251" s="13"/>
      <c r="UDJ251" s="13"/>
      <c r="UDK251" s="13"/>
      <c r="UDL251" s="13"/>
      <c r="UDM251" s="13"/>
      <c r="UDN251" s="13"/>
      <c r="UDO251" s="13"/>
      <c r="UDP251" s="13"/>
      <c r="UDQ251" s="13"/>
      <c r="UDR251" s="13"/>
      <c r="UDS251" s="13"/>
      <c r="UDT251" s="13"/>
      <c r="UDU251" s="13"/>
      <c r="UDV251" s="13"/>
      <c r="UDW251" s="13"/>
      <c r="UDX251" s="13"/>
      <c r="UDY251" s="13"/>
      <c r="UDZ251" s="13"/>
      <c r="UEA251" s="13"/>
      <c r="UEB251" s="13"/>
      <c r="UEC251" s="13"/>
      <c r="UED251" s="13"/>
      <c r="UEE251" s="13"/>
      <c r="UEF251" s="13"/>
      <c r="UEG251" s="13"/>
      <c r="UEH251" s="13"/>
      <c r="UEI251" s="13"/>
      <c r="UEJ251" s="13"/>
      <c r="UEK251" s="13"/>
      <c r="UEL251" s="13"/>
      <c r="UEM251" s="13"/>
      <c r="UEN251" s="13"/>
      <c r="UEO251" s="13"/>
      <c r="UEP251" s="13"/>
      <c r="UEQ251" s="13"/>
      <c r="UER251" s="13"/>
      <c r="UES251" s="13"/>
      <c r="UET251" s="13"/>
      <c r="UEU251" s="13"/>
      <c r="UEV251" s="13"/>
      <c r="UEW251" s="13"/>
      <c r="UEX251" s="13"/>
      <c r="UEY251" s="13"/>
      <c r="UEZ251" s="13"/>
      <c r="UFA251" s="13"/>
      <c r="UFB251" s="13"/>
      <c r="UFC251" s="13"/>
      <c r="UFD251" s="13"/>
      <c r="UFE251" s="13"/>
      <c r="UFF251" s="13"/>
      <c r="UFG251" s="13"/>
      <c r="UFH251" s="13"/>
      <c r="UFI251" s="13"/>
      <c r="UFJ251" s="13"/>
      <c r="UFK251" s="13"/>
      <c r="UFL251" s="13"/>
      <c r="UFM251" s="13"/>
      <c r="UFN251" s="13"/>
      <c r="UFO251" s="13"/>
      <c r="UFP251" s="13"/>
      <c r="UFQ251" s="13"/>
      <c r="UFR251" s="13"/>
      <c r="UFS251" s="13"/>
      <c r="UFT251" s="13"/>
      <c r="UFU251" s="13"/>
      <c r="UFV251" s="13"/>
      <c r="UFW251" s="13"/>
      <c r="UFX251" s="13"/>
      <c r="UFY251" s="13"/>
      <c r="UFZ251" s="13"/>
      <c r="UGA251" s="13"/>
      <c r="UGB251" s="13"/>
      <c r="UGC251" s="13"/>
      <c r="UGD251" s="13"/>
      <c r="UGE251" s="13"/>
      <c r="UGF251" s="13"/>
      <c r="UGG251" s="13"/>
      <c r="UGH251" s="13"/>
      <c r="UGI251" s="13"/>
      <c r="UGJ251" s="13"/>
      <c r="UGK251" s="13"/>
      <c r="UGL251" s="13"/>
      <c r="UGM251" s="13"/>
      <c r="UGN251" s="13"/>
      <c r="UGO251" s="13"/>
      <c r="UGP251" s="13"/>
      <c r="UGQ251" s="13"/>
      <c r="UGR251" s="13"/>
      <c r="UGS251" s="13"/>
      <c r="UGT251" s="13"/>
      <c r="UGU251" s="13"/>
      <c r="UGV251" s="13"/>
      <c r="UGW251" s="13"/>
      <c r="UGX251" s="13"/>
      <c r="UGY251" s="13"/>
      <c r="UGZ251" s="13"/>
      <c r="UHA251" s="13"/>
      <c r="UHB251" s="13"/>
      <c r="UHC251" s="13"/>
      <c r="UHD251" s="13"/>
      <c r="UHE251" s="13"/>
      <c r="UHF251" s="13"/>
      <c r="UHG251" s="13"/>
      <c r="UHH251" s="13"/>
      <c r="UHI251" s="13"/>
      <c r="UHJ251" s="13"/>
      <c r="UHK251" s="13"/>
      <c r="UHL251" s="13"/>
      <c r="UHM251" s="13"/>
      <c r="UHN251" s="13"/>
      <c r="UHO251" s="13"/>
      <c r="UHP251" s="13"/>
      <c r="UHQ251" s="13"/>
      <c r="UHR251" s="13"/>
      <c r="UHS251" s="13"/>
      <c r="UHT251" s="13"/>
      <c r="UHU251" s="13"/>
      <c r="UHV251" s="13"/>
      <c r="UHW251" s="13"/>
      <c r="UHX251" s="13"/>
      <c r="UHY251" s="13"/>
      <c r="UHZ251" s="13"/>
      <c r="UIA251" s="13"/>
      <c r="UIB251" s="13"/>
      <c r="UIC251" s="13"/>
      <c r="UID251" s="13"/>
      <c r="UIE251" s="13"/>
      <c r="UIF251" s="13"/>
      <c r="UIG251" s="13"/>
      <c r="UIH251" s="13"/>
      <c r="UII251" s="13"/>
      <c r="UIJ251" s="13"/>
      <c r="UIK251" s="13"/>
      <c r="UIL251" s="13"/>
      <c r="UIM251" s="13"/>
      <c r="UIN251" s="13"/>
      <c r="UIO251" s="13"/>
      <c r="UIP251" s="13"/>
      <c r="UIQ251" s="13"/>
      <c r="UIR251" s="13"/>
      <c r="UIS251" s="13"/>
      <c r="UIT251" s="13"/>
      <c r="UIU251" s="13"/>
      <c r="UIV251" s="13"/>
      <c r="UIW251" s="13"/>
      <c r="UIX251" s="13"/>
      <c r="UIY251" s="13"/>
      <c r="UIZ251" s="13"/>
      <c r="UJA251" s="13"/>
      <c r="UJB251" s="13"/>
      <c r="UJC251" s="13"/>
      <c r="UJD251" s="13"/>
      <c r="UJE251" s="13"/>
      <c r="UJF251" s="13"/>
      <c r="UJG251" s="13"/>
      <c r="UJH251" s="13"/>
      <c r="UJI251" s="13"/>
      <c r="UJJ251" s="13"/>
      <c r="UJK251" s="13"/>
      <c r="UJL251" s="13"/>
      <c r="UJM251" s="13"/>
      <c r="UJN251" s="13"/>
      <c r="UJO251" s="13"/>
      <c r="UJP251" s="13"/>
      <c r="UJQ251" s="13"/>
      <c r="UJR251" s="13"/>
      <c r="UJS251" s="13"/>
      <c r="UJT251" s="13"/>
      <c r="UJU251" s="13"/>
      <c r="UJV251" s="13"/>
      <c r="UJW251" s="13"/>
      <c r="UJX251" s="13"/>
      <c r="UJY251" s="13"/>
      <c r="UJZ251" s="13"/>
      <c r="UKA251" s="13"/>
      <c r="UKB251" s="13"/>
      <c r="UKC251" s="13"/>
      <c r="UKD251" s="13"/>
      <c r="UKE251" s="13"/>
      <c r="UKF251" s="13"/>
      <c r="UKG251" s="13"/>
      <c r="UKH251" s="13"/>
      <c r="UKI251" s="13"/>
      <c r="UKJ251" s="13"/>
      <c r="UKK251" s="13"/>
      <c r="UKL251" s="13"/>
      <c r="UKM251" s="13"/>
      <c r="UKN251" s="13"/>
      <c r="UKO251" s="13"/>
      <c r="UKP251" s="13"/>
      <c r="UKQ251" s="13"/>
      <c r="UKR251" s="13"/>
      <c r="UKS251" s="13"/>
      <c r="UKT251" s="13"/>
      <c r="UKU251" s="13"/>
      <c r="UKV251" s="13"/>
      <c r="UKW251" s="13"/>
      <c r="UKX251" s="13"/>
      <c r="UKY251" s="13"/>
      <c r="UKZ251" s="13"/>
      <c r="ULA251" s="13"/>
      <c r="ULB251" s="13"/>
      <c r="ULC251" s="13"/>
      <c r="ULD251" s="13"/>
      <c r="ULE251" s="13"/>
      <c r="ULF251" s="13"/>
      <c r="ULG251" s="13"/>
      <c r="ULH251" s="13"/>
      <c r="ULI251" s="13"/>
      <c r="ULJ251" s="13"/>
      <c r="ULK251" s="13"/>
      <c r="ULL251" s="13"/>
      <c r="ULM251" s="13"/>
      <c r="ULN251" s="13"/>
      <c r="ULO251" s="13"/>
      <c r="ULP251" s="13"/>
      <c r="ULQ251" s="13"/>
      <c r="ULR251" s="13"/>
      <c r="ULS251" s="13"/>
      <c r="ULT251" s="13"/>
      <c r="ULU251" s="13"/>
      <c r="ULV251" s="13"/>
      <c r="ULW251" s="13"/>
      <c r="ULX251" s="13"/>
      <c r="ULY251" s="13"/>
      <c r="ULZ251" s="13"/>
      <c r="UMA251" s="13"/>
      <c r="UMB251" s="13"/>
      <c r="UMC251" s="13"/>
      <c r="UMD251" s="13"/>
      <c r="UME251" s="13"/>
      <c r="UMF251" s="13"/>
      <c r="UMG251" s="13"/>
      <c r="UMH251" s="13"/>
      <c r="UMI251" s="13"/>
      <c r="UMJ251" s="13"/>
      <c r="UMK251" s="13"/>
      <c r="UML251" s="13"/>
      <c r="UMM251" s="13"/>
      <c r="UMN251" s="13"/>
      <c r="UMO251" s="13"/>
      <c r="UMP251" s="13"/>
      <c r="UMQ251" s="13"/>
      <c r="UMR251" s="13"/>
      <c r="UMS251" s="13"/>
      <c r="UMT251" s="13"/>
      <c r="UMU251" s="13"/>
      <c r="UMV251" s="13"/>
      <c r="UMW251" s="13"/>
      <c r="UMX251" s="13"/>
      <c r="UMY251" s="13"/>
      <c r="UMZ251" s="13"/>
      <c r="UNA251" s="13"/>
      <c r="UNB251" s="13"/>
      <c r="UNC251" s="13"/>
      <c r="UND251" s="13"/>
      <c r="UNE251" s="13"/>
      <c r="UNF251" s="13"/>
      <c r="UNG251" s="13"/>
      <c r="UNH251" s="13"/>
      <c r="UNI251" s="13"/>
      <c r="UNJ251" s="13"/>
      <c r="UNK251" s="13"/>
      <c r="UNL251" s="13"/>
      <c r="UNM251" s="13"/>
      <c r="UNN251" s="13"/>
      <c r="UNO251" s="13"/>
      <c r="UNP251" s="13"/>
      <c r="UNQ251" s="13"/>
      <c r="UNR251" s="13"/>
      <c r="UNS251" s="13"/>
      <c r="UNT251" s="13"/>
      <c r="UNU251" s="13"/>
      <c r="UNV251" s="13"/>
      <c r="UNW251" s="13"/>
      <c r="UNX251" s="13"/>
      <c r="UNY251" s="13"/>
      <c r="UNZ251" s="13"/>
      <c r="UOA251" s="13"/>
      <c r="UOB251" s="13"/>
      <c r="UOC251" s="13"/>
      <c r="UOD251" s="13"/>
      <c r="UOE251" s="13"/>
      <c r="UOF251" s="13"/>
      <c r="UOG251" s="13"/>
      <c r="UOH251" s="13"/>
      <c r="UOI251" s="13"/>
      <c r="UOJ251" s="13"/>
      <c r="UOK251" s="13"/>
      <c r="UOL251" s="13"/>
      <c r="UOM251" s="13"/>
      <c r="UON251" s="13"/>
      <c r="UOO251" s="13"/>
      <c r="UOP251" s="13"/>
      <c r="UOQ251" s="13"/>
      <c r="UOR251" s="13"/>
      <c r="UOS251" s="13"/>
      <c r="UOT251" s="13"/>
      <c r="UOU251" s="13"/>
      <c r="UOV251" s="13"/>
      <c r="UOW251" s="13"/>
      <c r="UOX251" s="13"/>
      <c r="UOY251" s="13"/>
      <c r="UOZ251" s="13"/>
      <c r="UPA251" s="13"/>
      <c r="UPB251" s="13"/>
      <c r="UPC251" s="13"/>
      <c r="UPD251" s="13"/>
      <c r="UPE251" s="13"/>
      <c r="UPF251" s="13"/>
      <c r="UPG251" s="13"/>
      <c r="UPH251" s="13"/>
      <c r="UPI251" s="13"/>
      <c r="UPJ251" s="13"/>
      <c r="UPK251" s="13"/>
      <c r="UPL251" s="13"/>
      <c r="UPM251" s="13"/>
      <c r="UPN251" s="13"/>
      <c r="UPO251" s="13"/>
      <c r="UPP251" s="13"/>
      <c r="UPQ251" s="13"/>
      <c r="UPR251" s="13"/>
      <c r="UPS251" s="13"/>
      <c r="UPT251" s="13"/>
      <c r="UPU251" s="13"/>
      <c r="UPV251" s="13"/>
      <c r="UPW251" s="13"/>
      <c r="UPX251" s="13"/>
      <c r="UPY251" s="13"/>
      <c r="UPZ251" s="13"/>
      <c r="UQA251" s="13"/>
      <c r="UQB251" s="13"/>
      <c r="UQC251" s="13"/>
      <c r="UQD251" s="13"/>
      <c r="UQE251" s="13"/>
      <c r="UQF251" s="13"/>
      <c r="UQG251" s="13"/>
      <c r="UQH251" s="13"/>
      <c r="UQI251" s="13"/>
      <c r="UQJ251" s="13"/>
      <c r="UQK251" s="13"/>
      <c r="UQL251" s="13"/>
      <c r="UQM251" s="13"/>
      <c r="UQN251" s="13"/>
      <c r="UQO251" s="13"/>
      <c r="UQP251" s="13"/>
      <c r="UQQ251" s="13"/>
      <c r="UQR251" s="13"/>
      <c r="UQS251" s="13"/>
      <c r="UQT251" s="13"/>
      <c r="UQU251" s="13"/>
      <c r="UQV251" s="13"/>
      <c r="UQW251" s="13"/>
      <c r="UQX251" s="13"/>
      <c r="UQY251" s="13"/>
      <c r="UQZ251" s="13"/>
      <c r="URA251" s="13"/>
      <c r="URB251" s="13"/>
      <c r="URC251" s="13"/>
      <c r="URD251" s="13"/>
      <c r="URE251" s="13"/>
      <c r="URF251" s="13"/>
      <c r="URG251" s="13"/>
      <c r="URH251" s="13"/>
      <c r="URI251" s="13"/>
      <c r="URJ251" s="13"/>
      <c r="URK251" s="13"/>
      <c r="URL251" s="13"/>
      <c r="URM251" s="13"/>
      <c r="URN251" s="13"/>
      <c r="URO251" s="13"/>
      <c r="URP251" s="13"/>
      <c r="URQ251" s="13"/>
      <c r="URR251" s="13"/>
      <c r="URS251" s="13"/>
      <c r="URT251" s="13"/>
      <c r="URU251" s="13"/>
      <c r="URV251" s="13"/>
      <c r="URW251" s="13"/>
      <c r="URX251" s="13"/>
      <c r="URY251" s="13"/>
      <c r="URZ251" s="13"/>
      <c r="USA251" s="13"/>
      <c r="USB251" s="13"/>
      <c r="USC251" s="13"/>
      <c r="USD251" s="13"/>
      <c r="USE251" s="13"/>
      <c r="USF251" s="13"/>
      <c r="USG251" s="13"/>
      <c r="USH251" s="13"/>
      <c r="USI251" s="13"/>
      <c r="USJ251" s="13"/>
      <c r="USK251" s="13"/>
      <c r="USL251" s="13"/>
      <c r="USM251" s="13"/>
      <c r="USN251" s="13"/>
      <c r="USO251" s="13"/>
      <c r="USP251" s="13"/>
      <c r="USQ251" s="13"/>
      <c r="USR251" s="13"/>
      <c r="USS251" s="13"/>
      <c r="UST251" s="13"/>
      <c r="USU251" s="13"/>
      <c r="USV251" s="13"/>
      <c r="USW251" s="13"/>
      <c r="USX251" s="13"/>
      <c r="USY251" s="13"/>
      <c r="USZ251" s="13"/>
      <c r="UTA251" s="13"/>
      <c r="UTB251" s="13"/>
      <c r="UTC251" s="13"/>
      <c r="UTD251" s="13"/>
      <c r="UTE251" s="13"/>
      <c r="UTF251" s="13"/>
      <c r="UTG251" s="13"/>
      <c r="UTH251" s="13"/>
      <c r="UTI251" s="13"/>
      <c r="UTJ251" s="13"/>
      <c r="UTK251" s="13"/>
      <c r="UTL251" s="13"/>
      <c r="UTM251" s="13"/>
      <c r="UTN251" s="13"/>
      <c r="UTO251" s="13"/>
      <c r="UTP251" s="13"/>
      <c r="UTQ251" s="13"/>
      <c r="UTR251" s="13"/>
      <c r="UTS251" s="13"/>
      <c r="UTT251" s="13"/>
      <c r="UTU251" s="13"/>
      <c r="UTV251" s="13"/>
      <c r="UTW251" s="13"/>
      <c r="UTX251" s="13"/>
      <c r="UTY251" s="13"/>
      <c r="UTZ251" s="13"/>
      <c r="UUA251" s="13"/>
      <c r="UUB251" s="13"/>
      <c r="UUC251" s="13"/>
      <c r="UUD251" s="13"/>
      <c r="UUE251" s="13"/>
      <c r="UUF251" s="13"/>
      <c r="UUG251" s="13"/>
      <c r="UUH251" s="13"/>
      <c r="UUI251" s="13"/>
      <c r="UUJ251" s="13"/>
      <c r="UUK251" s="13"/>
      <c r="UUL251" s="13"/>
      <c r="UUM251" s="13"/>
      <c r="UUN251" s="13"/>
      <c r="UUO251" s="13"/>
      <c r="UUP251" s="13"/>
      <c r="UUQ251" s="13"/>
      <c r="UUR251" s="13"/>
      <c r="UUS251" s="13"/>
      <c r="UUT251" s="13"/>
      <c r="UUU251" s="13"/>
      <c r="UUV251" s="13"/>
      <c r="UUW251" s="13"/>
      <c r="UUX251" s="13"/>
      <c r="UUY251" s="13"/>
      <c r="UUZ251" s="13"/>
      <c r="UVA251" s="13"/>
      <c r="UVB251" s="13"/>
      <c r="UVC251" s="13"/>
      <c r="UVD251" s="13"/>
      <c r="UVE251" s="13"/>
      <c r="UVF251" s="13"/>
      <c r="UVG251" s="13"/>
      <c r="UVH251" s="13"/>
      <c r="UVI251" s="13"/>
      <c r="UVJ251" s="13"/>
      <c r="UVK251" s="13"/>
      <c r="UVL251" s="13"/>
      <c r="UVM251" s="13"/>
      <c r="UVN251" s="13"/>
      <c r="UVO251" s="13"/>
      <c r="UVP251" s="13"/>
      <c r="UVQ251" s="13"/>
      <c r="UVR251" s="13"/>
      <c r="UVS251" s="13"/>
      <c r="UVT251" s="13"/>
      <c r="UVU251" s="13"/>
      <c r="UVV251" s="13"/>
      <c r="UVW251" s="13"/>
      <c r="UVX251" s="13"/>
      <c r="UVY251" s="13"/>
      <c r="UVZ251" s="13"/>
      <c r="UWA251" s="13"/>
      <c r="UWB251" s="13"/>
      <c r="UWC251" s="13"/>
      <c r="UWD251" s="13"/>
      <c r="UWE251" s="13"/>
      <c r="UWF251" s="13"/>
      <c r="UWG251" s="13"/>
      <c r="UWH251" s="13"/>
      <c r="UWI251" s="13"/>
      <c r="UWJ251" s="13"/>
      <c r="UWK251" s="13"/>
      <c r="UWL251" s="13"/>
      <c r="UWM251" s="13"/>
      <c r="UWN251" s="13"/>
      <c r="UWO251" s="13"/>
      <c r="UWP251" s="13"/>
      <c r="UWQ251" s="13"/>
      <c r="UWR251" s="13"/>
      <c r="UWS251" s="13"/>
      <c r="UWT251" s="13"/>
      <c r="UWU251" s="13"/>
      <c r="UWV251" s="13"/>
      <c r="UWW251" s="13"/>
      <c r="UWX251" s="13"/>
      <c r="UWY251" s="13"/>
      <c r="UWZ251" s="13"/>
      <c r="UXA251" s="13"/>
      <c r="UXB251" s="13"/>
      <c r="UXC251" s="13"/>
      <c r="UXD251" s="13"/>
      <c r="UXE251" s="13"/>
      <c r="UXF251" s="13"/>
      <c r="UXG251" s="13"/>
      <c r="UXH251" s="13"/>
      <c r="UXI251" s="13"/>
      <c r="UXJ251" s="13"/>
      <c r="UXK251" s="13"/>
      <c r="UXL251" s="13"/>
      <c r="UXM251" s="13"/>
      <c r="UXN251" s="13"/>
      <c r="UXO251" s="13"/>
      <c r="UXP251" s="13"/>
      <c r="UXQ251" s="13"/>
      <c r="UXR251" s="13"/>
      <c r="UXS251" s="13"/>
      <c r="UXT251" s="13"/>
      <c r="UXU251" s="13"/>
      <c r="UXV251" s="13"/>
      <c r="UXW251" s="13"/>
      <c r="UXX251" s="13"/>
      <c r="UXY251" s="13"/>
      <c r="UXZ251" s="13"/>
      <c r="UYA251" s="13"/>
      <c r="UYB251" s="13"/>
      <c r="UYC251" s="13"/>
      <c r="UYD251" s="13"/>
      <c r="UYE251" s="13"/>
      <c r="UYF251" s="13"/>
      <c r="UYG251" s="13"/>
      <c r="UYH251" s="13"/>
      <c r="UYI251" s="13"/>
      <c r="UYJ251" s="13"/>
      <c r="UYK251" s="13"/>
      <c r="UYL251" s="13"/>
      <c r="UYM251" s="13"/>
      <c r="UYN251" s="13"/>
      <c r="UYO251" s="13"/>
      <c r="UYP251" s="13"/>
      <c r="UYQ251" s="13"/>
      <c r="UYR251" s="13"/>
      <c r="UYS251" s="13"/>
      <c r="UYT251" s="13"/>
      <c r="UYU251" s="13"/>
      <c r="UYV251" s="13"/>
      <c r="UYW251" s="13"/>
      <c r="UYX251" s="13"/>
      <c r="UYY251" s="13"/>
      <c r="UYZ251" s="13"/>
      <c r="UZA251" s="13"/>
      <c r="UZB251" s="13"/>
      <c r="UZC251" s="13"/>
      <c r="UZD251" s="13"/>
      <c r="UZE251" s="13"/>
      <c r="UZF251" s="13"/>
      <c r="UZG251" s="13"/>
      <c r="UZH251" s="13"/>
      <c r="UZI251" s="13"/>
      <c r="UZJ251" s="13"/>
      <c r="UZK251" s="13"/>
      <c r="UZL251" s="13"/>
      <c r="UZM251" s="13"/>
      <c r="UZN251" s="13"/>
      <c r="UZO251" s="13"/>
      <c r="UZP251" s="13"/>
      <c r="UZQ251" s="13"/>
      <c r="UZR251" s="13"/>
      <c r="UZS251" s="13"/>
      <c r="UZT251" s="13"/>
      <c r="UZU251" s="13"/>
      <c r="UZV251" s="13"/>
      <c r="UZW251" s="13"/>
      <c r="UZX251" s="13"/>
      <c r="UZY251" s="13"/>
      <c r="UZZ251" s="13"/>
      <c r="VAA251" s="13"/>
      <c r="VAB251" s="13"/>
      <c r="VAC251" s="13"/>
      <c r="VAD251" s="13"/>
      <c r="VAE251" s="13"/>
      <c r="VAF251" s="13"/>
      <c r="VAG251" s="13"/>
      <c r="VAH251" s="13"/>
      <c r="VAI251" s="13"/>
      <c r="VAJ251" s="13"/>
      <c r="VAK251" s="13"/>
      <c r="VAL251" s="13"/>
      <c r="VAM251" s="13"/>
      <c r="VAN251" s="13"/>
      <c r="VAO251" s="13"/>
      <c r="VAP251" s="13"/>
      <c r="VAQ251" s="13"/>
      <c r="VAR251" s="13"/>
      <c r="VAS251" s="13"/>
      <c r="VAT251" s="13"/>
      <c r="VAU251" s="13"/>
      <c r="VAV251" s="13"/>
      <c r="VAW251" s="13"/>
      <c r="VAX251" s="13"/>
      <c r="VAY251" s="13"/>
      <c r="VAZ251" s="13"/>
      <c r="VBA251" s="13"/>
      <c r="VBB251" s="13"/>
      <c r="VBC251" s="13"/>
      <c r="VBD251" s="13"/>
      <c r="VBE251" s="13"/>
      <c r="VBF251" s="13"/>
      <c r="VBG251" s="13"/>
      <c r="VBH251" s="13"/>
      <c r="VBI251" s="13"/>
      <c r="VBJ251" s="13"/>
      <c r="VBK251" s="13"/>
      <c r="VBL251" s="13"/>
      <c r="VBM251" s="13"/>
      <c r="VBN251" s="13"/>
      <c r="VBO251" s="13"/>
      <c r="VBP251" s="13"/>
      <c r="VBQ251" s="13"/>
      <c r="VBR251" s="13"/>
      <c r="VBS251" s="13"/>
      <c r="VBT251" s="13"/>
      <c r="VBU251" s="13"/>
      <c r="VBV251" s="13"/>
      <c r="VBW251" s="13"/>
      <c r="VBX251" s="13"/>
      <c r="VBY251" s="13"/>
      <c r="VBZ251" s="13"/>
      <c r="VCA251" s="13"/>
      <c r="VCB251" s="13"/>
      <c r="VCC251" s="13"/>
      <c r="VCD251" s="13"/>
      <c r="VCE251" s="13"/>
      <c r="VCF251" s="13"/>
      <c r="VCG251" s="13"/>
      <c r="VCH251" s="13"/>
      <c r="VCI251" s="13"/>
      <c r="VCJ251" s="13"/>
      <c r="VCK251" s="13"/>
      <c r="VCL251" s="13"/>
      <c r="VCM251" s="13"/>
      <c r="VCN251" s="13"/>
      <c r="VCO251" s="13"/>
      <c r="VCP251" s="13"/>
      <c r="VCQ251" s="13"/>
      <c r="VCR251" s="13"/>
      <c r="VCS251" s="13"/>
      <c r="VCT251" s="13"/>
      <c r="VCU251" s="13"/>
      <c r="VCV251" s="13"/>
      <c r="VCW251" s="13"/>
      <c r="VCX251" s="13"/>
      <c r="VCY251" s="13"/>
      <c r="VCZ251" s="13"/>
      <c r="VDA251" s="13"/>
      <c r="VDB251" s="13"/>
      <c r="VDC251" s="13"/>
      <c r="VDD251" s="13"/>
      <c r="VDE251" s="13"/>
      <c r="VDF251" s="13"/>
      <c r="VDG251" s="13"/>
      <c r="VDH251" s="13"/>
      <c r="VDI251" s="13"/>
      <c r="VDJ251" s="13"/>
      <c r="VDK251" s="13"/>
      <c r="VDL251" s="13"/>
      <c r="VDM251" s="13"/>
      <c r="VDN251" s="13"/>
      <c r="VDO251" s="13"/>
      <c r="VDP251" s="13"/>
      <c r="VDQ251" s="13"/>
      <c r="VDR251" s="13"/>
      <c r="VDS251" s="13"/>
      <c r="VDT251" s="13"/>
      <c r="VDU251" s="13"/>
      <c r="VDV251" s="13"/>
      <c r="VDW251" s="13"/>
      <c r="VDX251" s="13"/>
      <c r="VDY251" s="13"/>
      <c r="VDZ251" s="13"/>
      <c r="VEA251" s="13"/>
      <c r="VEB251" s="13"/>
      <c r="VEC251" s="13"/>
      <c r="VED251" s="13"/>
      <c r="VEE251" s="13"/>
      <c r="VEF251" s="13"/>
      <c r="VEG251" s="13"/>
      <c r="VEH251" s="13"/>
      <c r="VEI251" s="13"/>
      <c r="VEJ251" s="13"/>
      <c r="VEK251" s="13"/>
      <c r="VEL251" s="13"/>
      <c r="VEM251" s="13"/>
      <c r="VEN251" s="13"/>
      <c r="VEO251" s="13"/>
      <c r="VEP251" s="13"/>
      <c r="VEQ251" s="13"/>
      <c r="VER251" s="13"/>
      <c r="VES251" s="13"/>
      <c r="VET251" s="13"/>
      <c r="VEU251" s="13"/>
      <c r="VEV251" s="13"/>
      <c r="VEW251" s="13"/>
      <c r="VEX251" s="13"/>
      <c r="VEY251" s="13"/>
      <c r="VEZ251" s="13"/>
      <c r="VFA251" s="13"/>
      <c r="VFB251" s="13"/>
      <c r="VFC251" s="13"/>
      <c r="VFD251" s="13"/>
      <c r="VFE251" s="13"/>
      <c r="VFF251" s="13"/>
      <c r="VFG251" s="13"/>
      <c r="VFH251" s="13"/>
      <c r="VFI251" s="13"/>
      <c r="VFJ251" s="13"/>
      <c r="VFK251" s="13"/>
      <c r="VFL251" s="13"/>
      <c r="VFM251" s="13"/>
      <c r="VFN251" s="13"/>
      <c r="VFO251" s="13"/>
      <c r="VFP251" s="13"/>
      <c r="VFQ251" s="13"/>
      <c r="VFR251" s="13"/>
      <c r="VFS251" s="13"/>
      <c r="VFT251" s="13"/>
      <c r="VFU251" s="13"/>
      <c r="VFV251" s="13"/>
      <c r="VFW251" s="13"/>
      <c r="VFX251" s="13"/>
      <c r="VFY251" s="13"/>
      <c r="VFZ251" s="13"/>
      <c r="VGA251" s="13"/>
      <c r="VGB251" s="13"/>
      <c r="VGC251" s="13"/>
      <c r="VGD251" s="13"/>
      <c r="VGE251" s="13"/>
      <c r="VGF251" s="13"/>
      <c r="VGG251" s="13"/>
      <c r="VGH251" s="13"/>
      <c r="VGI251" s="13"/>
      <c r="VGJ251" s="13"/>
      <c r="VGK251" s="13"/>
      <c r="VGL251" s="13"/>
      <c r="VGM251" s="13"/>
      <c r="VGN251" s="13"/>
      <c r="VGO251" s="13"/>
      <c r="VGP251" s="13"/>
      <c r="VGQ251" s="13"/>
      <c r="VGR251" s="13"/>
      <c r="VGS251" s="13"/>
      <c r="VGT251" s="13"/>
      <c r="VGU251" s="13"/>
      <c r="VGV251" s="13"/>
      <c r="VGW251" s="13"/>
      <c r="VGX251" s="13"/>
      <c r="VGY251" s="13"/>
      <c r="VGZ251" s="13"/>
      <c r="VHA251" s="13"/>
      <c r="VHB251" s="13"/>
      <c r="VHC251" s="13"/>
      <c r="VHD251" s="13"/>
      <c r="VHE251" s="13"/>
      <c r="VHF251" s="13"/>
      <c r="VHG251" s="13"/>
      <c r="VHH251" s="13"/>
      <c r="VHI251" s="13"/>
      <c r="VHJ251" s="13"/>
      <c r="VHK251" s="13"/>
      <c r="VHL251" s="13"/>
      <c r="VHM251" s="13"/>
      <c r="VHN251" s="13"/>
      <c r="VHO251" s="13"/>
      <c r="VHP251" s="13"/>
      <c r="VHQ251" s="13"/>
      <c r="VHR251" s="13"/>
      <c r="VHS251" s="13"/>
      <c r="VHT251" s="13"/>
      <c r="VHU251" s="13"/>
      <c r="VHV251" s="13"/>
      <c r="VHW251" s="13"/>
      <c r="VHX251" s="13"/>
      <c r="VHY251" s="13"/>
      <c r="VHZ251" s="13"/>
      <c r="VIA251" s="13"/>
      <c r="VIB251" s="13"/>
      <c r="VIC251" s="13"/>
      <c r="VID251" s="13"/>
      <c r="VIE251" s="13"/>
      <c r="VIF251" s="13"/>
      <c r="VIG251" s="13"/>
      <c r="VIH251" s="13"/>
      <c r="VII251" s="13"/>
      <c r="VIJ251" s="13"/>
      <c r="VIK251" s="13"/>
      <c r="VIL251" s="13"/>
      <c r="VIM251" s="13"/>
      <c r="VIN251" s="13"/>
      <c r="VIO251" s="13"/>
      <c r="VIP251" s="13"/>
      <c r="VIQ251" s="13"/>
      <c r="VIR251" s="13"/>
      <c r="VIS251" s="13"/>
      <c r="VIT251" s="13"/>
      <c r="VIU251" s="13"/>
      <c r="VIV251" s="13"/>
      <c r="VIW251" s="13"/>
      <c r="VIX251" s="13"/>
      <c r="VIY251" s="13"/>
      <c r="VIZ251" s="13"/>
      <c r="VJA251" s="13"/>
      <c r="VJB251" s="13"/>
      <c r="VJC251" s="13"/>
      <c r="VJD251" s="13"/>
      <c r="VJE251" s="13"/>
      <c r="VJF251" s="13"/>
      <c r="VJG251" s="13"/>
      <c r="VJH251" s="13"/>
      <c r="VJI251" s="13"/>
      <c r="VJJ251" s="13"/>
      <c r="VJK251" s="13"/>
      <c r="VJL251" s="13"/>
      <c r="VJM251" s="13"/>
      <c r="VJN251" s="13"/>
      <c r="VJO251" s="13"/>
      <c r="VJP251" s="13"/>
      <c r="VJQ251" s="13"/>
      <c r="VJR251" s="13"/>
      <c r="VJS251" s="13"/>
      <c r="VJT251" s="13"/>
      <c r="VJU251" s="13"/>
      <c r="VJV251" s="13"/>
      <c r="VJW251" s="13"/>
      <c r="VJX251" s="13"/>
      <c r="VJY251" s="13"/>
      <c r="VJZ251" s="13"/>
      <c r="VKA251" s="13"/>
      <c r="VKB251" s="13"/>
      <c r="VKC251" s="13"/>
      <c r="VKD251" s="13"/>
      <c r="VKE251" s="13"/>
      <c r="VKF251" s="13"/>
      <c r="VKG251" s="13"/>
      <c r="VKH251" s="13"/>
      <c r="VKI251" s="13"/>
      <c r="VKJ251" s="13"/>
      <c r="VKK251" s="13"/>
      <c r="VKL251" s="13"/>
      <c r="VKM251" s="13"/>
      <c r="VKN251" s="13"/>
      <c r="VKO251" s="13"/>
      <c r="VKP251" s="13"/>
      <c r="VKQ251" s="13"/>
      <c r="VKR251" s="13"/>
      <c r="VKS251" s="13"/>
      <c r="VKT251" s="13"/>
      <c r="VKU251" s="13"/>
      <c r="VKV251" s="13"/>
      <c r="VKW251" s="13"/>
      <c r="VKX251" s="13"/>
      <c r="VKY251" s="13"/>
      <c r="VKZ251" s="13"/>
      <c r="VLA251" s="13"/>
      <c r="VLB251" s="13"/>
      <c r="VLC251" s="13"/>
      <c r="VLD251" s="13"/>
      <c r="VLE251" s="13"/>
      <c r="VLF251" s="13"/>
      <c r="VLG251" s="13"/>
      <c r="VLH251" s="13"/>
      <c r="VLI251" s="13"/>
      <c r="VLJ251" s="13"/>
      <c r="VLK251" s="13"/>
      <c r="VLL251" s="13"/>
      <c r="VLM251" s="13"/>
      <c r="VLN251" s="13"/>
      <c r="VLO251" s="13"/>
      <c r="VLP251" s="13"/>
      <c r="VLQ251" s="13"/>
      <c r="VLR251" s="13"/>
      <c r="VLS251" s="13"/>
      <c r="VLT251" s="13"/>
      <c r="VLU251" s="13"/>
      <c r="VLV251" s="13"/>
      <c r="VLW251" s="13"/>
      <c r="VLX251" s="13"/>
      <c r="VLY251" s="13"/>
      <c r="VLZ251" s="13"/>
      <c r="VMA251" s="13"/>
      <c r="VMB251" s="13"/>
      <c r="VMC251" s="13"/>
      <c r="VMD251" s="13"/>
      <c r="VME251" s="13"/>
      <c r="VMF251" s="13"/>
      <c r="VMG251" s="13"/>
      <c r="VMH251" s="13"/>
      <c r="VMI251" s="13"/>
      <c r="VMJ251" s="13"/>
      <c r="VMK251" s="13"/>
      <c r="VML251" s="13"/>
      <c r="VMM251" s="13"/>
      <c r="VMN251" s="13"/>
      <c r="VMO251" s="13"/>
      <c r="VMP251" s="13"/>
      <c r="VMQ251" s="13"/>
      <c r="VMR251" s="13"/>
      <c r="VMS251" s="13"/>
      <c r="VMT251" s="13"/>
      <c r="VMU251" s="13"/>
      <c r="VMV251" s="13"/>
      <c r="VMW251" s="13"/>
      <c r="VMX251" s="13"/>
      <c r="VMY251" s="13"/>
      <c r="VMZ251" s="13"/>
      <c r="VNA251" s="13"/>
      <c r="VNB251" s="13"/>
      <c r="VNC251" s="13"/>
      <c r="VND251" s="13"/>
      <c r="VNE251" s="13"/>
      <c r="VNF251" s="13"/>
      <c r="VNG251" s="13"/>
      <c r="VNH251" s="13"/>
      <c r="VNI251" s="13"/>
      <c r="VNJ251" s="13"/>
      <c r="VNK251" s="13"/>
      <c r="VNL251" s="13"/>
      <c r="VNM251" s="13"/>
      <c r="VNN251" s="13"/>
      <c r="VNO251" s="13"/>
      <c r="VNP251" s="13"/>
      <c r="VNQ251" s="13"/>
      <c r="VNR251" s="13"/>
      <c r="VNS251" s="13"/>
      <c r="VNT251" s="13"/>
      <c r="VNU251" s="13"/>
      <c r="VNV251" s="13"/>
      <c r="VNW251" s="13"/>
      <c r="VNX251" s="13"/>
      <c r="VNY251" s="13"/>
      <c r="VNZ251" s="13"/>
      <c r="VOA251" s="13"/>
      <c r="VOB251" s="13"/>
      <c r="VOC251" s="13"/>
      <c r="VOD251" s="13"/>
      <c r="VOE251" s="13"/>
      <c r="VOF251" s="13"/>
      <c r="VOG251" s="13"/>
      <c r="VOH251" s="13"/>
      <c r="VOI251" s="13"/>
      <c r="VOJ251" s="13"/>
      <c r="VOK251" s="13"/>
      <c r="VOL251" s="13"/>
      <c r="VOM251" s="13"/>
      <c r="VON251" s="13"/>
      <c r="VOO251" s="13"/>
      <c r="VOP251" s="13"/>
      <c r="VOQ251" s="13"/>
      <c r="VOR251" s="13"/>
      <c r="VOS251" s="13"/>
      <c r="VOT251" s="13"/>
      <c r="VOU251" s="13"/>
      <c r="VOV251" s="13"/>
      <c r="VOW251" s="13"/>
      <c r="VOX251" s="13"/>
      <c r="VOY251" s="13"/>
      <c r="VOZ251" s="13"/>
      <c r="VPA251" s="13"/>
      <c r="VPB251" s="13"/>
      <c r="VPC251" s="13"/>
      <c r="VPD251" s="13"/>
      <c r="VPE251" s="13"/>
      <c r="VPF251" s="13"/>
      <c r="VPG251" s="13"/>
      <c r="VPH251" s="13"/>
      <c r="VPI251" s="13"/>
      <c r="VPJ251" s="13"/>
      <c r="VPK251" s="13"/>
      <c r="VPL251" s="13"/>
      <c r="VPM251" s="13"/>
      <c r="VPN251" s="13"/>
      <c r="VPO251" s="13"/>
      <c r="VPP251" s="13"/>
      <c r="VPQ251" s="13"/>
      <c r="VPR251" s="13"/>
      <c r="VPS251" s="13"/>
      <c r="VPT251" s="13"/>
      <c r="VPU251" s="13"/>
      <c r="VPV251" s="13"/>
      <c r="VPW251" s="13"/>
      <c r="VPX251" s="13"/>
      <c r="VPY251" s="13"/>
      <c r="VPZ251" s="13"/>
      <c r="VQA251" s="13"/>
      <c r="VQB251" s="13"/>
      <c r="VQC251" s="13"/>
      <c r="VQD251" s="13"/>
      <c r="VQE251" s="13"/>
      <c r="VQF251" s="13"/>
      <c r="VQG251" s="13"/>
      <c r="VQH251" s="13"/>
      <c r="VQI251" s="13"/>
      <c r="VQJ251" s="13"/>
      <c r="VQK251" s="13"/>
      <c r="VQL251" s="13"/>
      <c r="VQM251" s="13"/>
      <c r="VQN251" s="13"/>
      <c r="VQO251" s="13"/>
      <c r="VQP251" s="13"/>
      <c r="VQQ251" s="13"/>
      <c r="VQR251" s="13"/>
      <c r="VQS251" s="13"/>
      <c r="VQT251" s="13"/>
      <c r="VQU251" s="13"/>
      <c r="VQV251" s="13"/>
      <c r="VQW251" s="13"/>
      <c r="VQX251" s="13"/>
      <c r="VQY251" s="13"/>
      <c r="VQZ251" s="13"/>
      <c r="VRA251" s="13"/>
      <c r="VRB251" s="13"/>
      <c r="VRC251" s="13"/>
      <c r="VRD251" s="13"/>
      <c r="VRE251" s="13"/>
      <c r="VRF251" s="13"/>
      <c r="VRG251" s="13"/>
      <c r="VRH251" s="13"/>
      <c r="VRI251" s="13"/>
      <c r="VRJ251" s="13"/>
      <c r="VRK251" s="13"/>
      <c r="VRL251" s="13"/>
      <c r="VRM251" s="13"/>
      <c r="VRN251" s="13"/>
      <c r="VRO251" s="13"/>
      <c r="VRP251" s="13"/>
      <c r="VRQ251" s="13"/>
      <c r="VRR251" s="13"/>
      <c r="VRS251" s="13"/>
      <c r="VRT251" s="13"/>
      <c r="VRU251" s="13"/>
      <c r="VRV251" s="13"/>
      <c r="VRW251" s="13"/>
      <c r="VRX251" s="13"/>
      <c r="VRY251" s="13"/>
      <c r="VRZ251" s="13"/>
      <c r="VSA251" s="13"/>
      <c r="VSB251" s="13"/>
      <c r="VSC251" s="13"/>
      <c r="VSD251" s="13"/>
      <c r="VSE251" s="13"/>
      <c r="VSF251" s="13"/>
      <c r="VSG251" s="13"/>
      <c r="VSH251" s="13"/>
      <c r="VSI251" s="13"/>
      <c r="VSJ251" s="13"/>
      <c r="VSK251" s="13"/>
      <c r="VSL251" s="13"/>
      <c r="VSM251" s="13"/>
      <c r="VSN251" s="13"/>
      <c r="VSO251" s="13"/>
      <c r="VSP251" s="13"/>
      <c r="VSQ251" s="13"/>
      <c r="VSR251" s="13"/>
      <c r="VSS251" s="13"/>
      <c r="VST251" s="13"/>
      <c r="VSU251" s="13"/>
      <c r="VSV251" s="13"/>
      <c r="VSW251" s="13"/>
      <c r="VSX251" s="13"/>
      <c r="VSY251" s="13"/>
      <c r="VSZ251" s="13"/>
      <c r="VTA251" s="13"/>
      <c r="VTB251" s="13"/>
      <c r="VTC251" s="13"/>
      <c r="VTD251" s="13"/>
      <c r="VTE251" s="13"/>
      <c r="VTF251" s="13"/>
      <c r="VTG251" s="13"/>
      <c r="VTH251" s="13"/>
      <c r="VTI251" s="13"/>
      <c r="VTJ251" s="13"/>
      <c r="VTK251" s="13"/>
      <c r="VTL251" s="13"/>
      <c r="VTM251" s="13"/>
      <c r="VTN251" s="13"/>
      <c r="VTO251" s="13"/>
      <c r="VTP251" s="13"/>
      <c r="VTQ251" s="13"/>
      <c r="VTR251" s="13"/>
      <c r="VTS251" s="13"/>
      <c r="VTT251" s="13"/>
      <c r="VTU251" s="13"/>
      <c r="VTV251" s="13"/>
      <c r="VTW251" s="13"/>
      <c r="VTX251" s="13"/>
      <c r="VTY251" s="13"/>
      <c r="VTZ251" s="13"/>
      <c r="VUA251" s="13"/>
      <c r="VUB251" s="13"/>
      <c r="VUC251" s="13"/>
      <c r="VUD251" s="13"/>
      <c r="VUE251" s="13"/>
      <c r="VUF251" s="13"/>
      <c r="VUG251" s="13"/>
      <c r="VUH251" s="13"/>
      <c r="VUI251" s="13"/>
      <c r="VUJ251" s="13"/>
      <c r="VUK251" s="13"/>
      <c r="VUL251" s="13"/>
      <c r="VUM251" s="13"/>
      <c r="VUN251" s="13"/>
      <c r="VUO251" s="13"/>
      <c r="VUP251" s="13"/>
      <c r="VUQ251" s="13"/>
      <c r="VUR251" s="13"/>
      <c r="VUS251" s="13"/>
      <c r="VUT251" s="13"/>
      <c r="VUU251" s="13"/>
      <c r="VUV251" s="13"/>
      <c r="VUW251" s="13"/>
      <c r="VUX251" s="13"/>
      <c r="VUY251" s="13"/>
      <c r="VUZ251" s="13"/>
      <c r="VVA251" s="13"/>
      <c r="VVB251" s="13"/>
      <c r="VVC251" s="13"/>
      <c r="VVD251" s="13"/>
      <c r="VVE251" s="13"/>
      <c r="VVF251" s="13"/>
      <c r="VVG251" s="13"/>
      <c r="VVH251" s="13"/>
      <c r="VVI251" s="13"/>
      <c r="VVJ251" s="13"/>
      <c r="VVK251" s="13"/>
      <c r="VVL251" s="13"/>
      <c r="VVM251" s="13"/>
      <c r="VVN251" s="13"/>
      <c r="VVO251" s="13"/>
      <c r="VVP251" s="13"/>
      <c r="VVQ251" s="13"/>
      <c r="VVR251" s="13"/>
      <c r="VVS251" s="13"/>
      <c r="VVT251" s="13"/>
      <c r="VVU251" s="13"/>
      <c r="VVV251" s="13"/>
      <c r="VVW251" s="13"/>
      <c r="VVX251" s="13"/>
      <c r="VVY251" s="13"/>
      <c r="VVZ251" s="13"/>
      <c r="VWA251" s="13"/>
      <c r="VWB251" s="13"/>
      <c r="VWC251" s="13"/>
      <c r="VWD251" s="13"/>
      <c r="VWE251" s="13"/>
      <c r="VWF251" s="13"/>
      <c r="VWG251" s="13"/>
      <c r="VWH251" s="13"/>
      <c r="VWI251" s="13"/>
      <c r="VWJ251" s="13"/>
      <c r="VWK251" s="13"/>
      <c r="VWL251" s="13"/>
      <c r="VWM251" s="13"/>
      <c r="VWN251" s="13"/>
      <c r="VWO251" s="13"/>
      <c r="VWP251" s="13"/>
      <c r="VWQ251" s="13"/>
      <c r="VWR251" s="13"/>
      <c r="VWS251" s="13"/>
      <c r="VWT251" s="13"/>
      <c r="VWU251" s="13"/>
      <c r="VWV251" s="13"/>
      <c r="VWW251" s="13"/>
      <c r="VWX251" s="13"/>
      <c r="VWY251" s="13"/>
      <c r="VWZ251" s="13"/>
      <c r="VXA251" s="13"/>
      <c r="VXB251" s="13"/>
      <c r="VXC251" s="13"/>
      <c r="VXD251" s="13"/>
      <c r="VXE251" s="13"/>
      <c r="VXF251" s="13"/>
      <c r="VXG251" s="13"/>
      <c r="VXH251" s="13"/>
      <c r="VXI251" s="13"/>
      <c r="VXJ251" s="13"/>
      <c r="VXK251" s="13"/>
      <c r="VXL251" s="13"/>
      <c r="VXM251" s="13"/>
      <c r="VXN251" s="13"/>
      <c r="VXO251" s="13"/>
      <c r="VXP251" s="13"/>
      <c r="VXQ251" s="13"/>
      <c r="VXR251" s="13"/>
      <c r="VXS251" s="13"/>
      <c r="VXT251" s="13"/>
      <c r="VXU251" s="13"/>
      <c r="VXV251" s="13"/>
      <c r="VXW251" s="13"/>
      <c r="VXX251" s="13"/>
      <c r="VXY251" s="13"/>
      <c r="VXZ251" s="13"/>
      <c r="VYA251" s="13"/>
      <c r="VYB251" s="13"/>
      <c r="VYC251" s="13"/>
      <c r="VYD251" s="13"/>
      <c r="VYE251" s="13"/>
      <c r="VYF251" s="13"/>
      <c r="VYG251" s="13"/>
      <c r="VYH251" s="13"/>
      <c r="VYI251" s="13"/>
      <c r="VYJ251" s="13"/>
      <c r="VYK251" s="13"/>
      <c r="VYL251" s="13"/>
      <c r="VYM251" s="13"/>
      <c r="VYN251" s="13"/>
      <c r="VYO251" s="13"/>
      <c r="VYP251" s="13"/>
      <c r="VYQ251" s="13"/>
      <c r="VYR251" s="13"/>
      <c r="VYS251" s="13"/>
      <c r="VYT251" s="13"/>
      <c r="VYU251" s="13"/>
      <c r="VYV251" s="13"/>
      <c r="VYW251" s="13"/>
      <c r="VYX251" s="13"/>
      <c r="VYY251" s="13"/>
      <c r="VYZ251" s="13"/>
      <c r="VZA251" s="13"/>
      <c r="VZB251" s="13"/>
      <c r="VZC251" s="13"/>
      <c r="VZD251" s="13"/>
      <c r="VZE251" s="13"/>
      <c r="VZF251" s="13"/>
      <c r="VZG251" s="13"/>
      <c r="VZH251" s="13"/>
      <c r="VZI251" s="13"/>
      <c r="VZJ251" s="13"/>
      <c r="VZK251" s="13"/>
      <c r="VZL251" s="13"/>
      <c r="VZM251" s="13"/>
      <c r="VZN251" s="13"/>
      <c r="VZO251" s="13"/>
      <c r="VZP251" s="13"/>
      <c r="VZQ251" s="13"/>
      <c r="VZR251" s="13"/>
      <c r="VZS251" s="13"/>
      <c r="VZT251" s="13"/>
      <c r="VZU251" s="13"/>
      <c r="VZV251" s="13"/>
      <c r="VZW251" s="13"/>
      <c r="VZX251" s="13"/>
      <c r="VZY251" s="13"/>
      <c r="VZZ251" s="13"/>
      <c r="WAA251" s="13"/>
      <c r="WAB251" s="13"/>
      <c r="WAC251" s="13"/>
      <c r="WAD251" s="13"/>
      <c r="WAE251" s="13"/>
      <c r="WAF251" s="13"/>
      <c r="WAG251" s="13"/>
      <c r="WAH251" s="13"/>
      <c r="WAI251" s="13"/>
      <c r="WAJ251" s="13"/>
      <c r="WAK251" s="13"/>
      <c r="WAL251" s="13"/>
      <c r="WAM251" s="13"/>
      <c r="WAN251" s="13"/>
      <c r="WAO251" s="13"/>
      <c r="WAP251" s="13"/>
      <c r="WAQ251" s="13"/>
      <c r="WAR251" s="13"/>
      <c r="WAS251" s="13"/>
      <c r="WAT251" s="13"/>
      <c r="WAU251" s="13"/>
      <c r="WAV251" s="13"/>
      <c r="WAW251" s="13"/>
      <c r="WAX251" s="13"/>
      <c r="WAY251" s="13"/>
      <c r="WAZ251" s="13"/>
      <c r="WBA251" s="13"/>
      <c r="WBB251" s="13"/>
      <c r="WBC251" s="13"/>
      <c r="WBD251" s="13"/>
      <c r="WBE251" s="13"/>
      <c r="WBF251" s="13"/>
      <c r="WBG251" s="13"/>
      <c r="WBH251" s="13"/>
      <c r="WBI251" s="13"/>
      <c r="WBJ251" s="13"/>
      <c r="WBK251" s="13"/>
      <c r="WBL251" s="13"/>
      <c r="WBM251" s="13"/>
      <c r="WBN251" s="13"/>
      <c r="WBO251" s="13"/>
      <c r="WBP251" s="13"/>
      <c r="WBQ251" s="13"/>
      <c r="WBR251" s="13"/>
      <c r="WBS251" s="13"/>
      <c r="WBT251" s="13"/>
      <c r="WBU251" s="13"/>
      <c r="WBV251" s="13"/>
      <c r="WBW251" s="13"/>
      <c r="WBX251" s="13"/>
      <c r="WBY251" s="13"/>
      <c r="WBZ251" s="13"/>
      <c r="WCA251" s="13"/>
      <c r="WCB251" s="13"/>
      <c r="WCC251" s="13"/>
      <c r="WCD251" s="13"/>
      <c r="WCE251" s="13"/>
      <c r="WCF251" s="13"/>
      <c r="WCG251" s="13"/>
      <c r="WCH251" s="13"/>
      <c r="WCI251" s="13"/>
      <c r="WCJ251" s="13"/>
      <c r="WCK251" s="13"/>
      <c r="WCL251" s="13"/>
      <c r="WCM251" s="13"/>
      <c r="WCN251" s="13"/>
      <c r="WCO251" s="13"/>
      <c r="WCP251" s="13"/>
      <c r="WCQ251" s="13"/>
      <c r="WCR251" s="13"/>
      <c r="WCS251" s="13"/>
      <c r="WCT251" s="13"/>
      <c r="WCU251" s="13"/>
      <c r="WCV251" s="13"/>
      <c r="WCW251" s="13"/>
      <c r="WCX251" s="13"/>
      <c r="WCY251" s="13"/>
      <c r="WCZ251" s="13"/>
      <c r="WDA251" s="13"/>
      <c r="WDB251" s="13"/>
      <c r="WDC251" s="13"/>
      <c r="WDD251" s="13"/>
      <c r="WDE251" s="13"/>
      <c r="WDF251" s="13"/>
      <c r="WDG251" s="13"/>
      <c r="WDH251" s="13"/>
      <c r="WDI251" s="13"/>
      <c r="WDJ251" s="13"/>
      <c r="WDK251" s="13"/>
      <c r="WDL251" s="13"/>
      <c r="WDM251" s="13"/>
      <c r="WDN251" s="13"/>
      <c r="WDO251" s="13"/>
      <c r="WDP251" s="13"/>
      <c r="WDQ251" s="13"/>
      <c r="WDR251" s="13"/>
      <c r="WDS251" s="13"/>
      <c r="WDT251" s="13"/>
      <c r="WDU251" s="13"/>
      <c r="WDV251" s="13"/>
      <c r="WDW251" s="13"/>
      <c r="WDX251" s="13"/>
      <c r="WDY251" s="13"/>
      <c r="WDZ251" s="13"/>
      <c r="WEA251" s="13"/>
      <c r="WEB251" s="13"/>
      <c r="WEC251" s="13"/>
      <c r="WED251" s="13"/>
      <c r="WEE251" s="13"/>
      <c r="WEF251" s="13"/>
      <c r="WEG251" s="13"/>
      <c r="WEH251" s="13"/>
      <c r="WEI251" s="13"/>
      <c r="WEJ251" s="13"/>
      <c r="WEK251" s="13"/>
      <c r="WEL251" s="13"/>
      <c r="WEM251" s="13"/>
      <c r="WEN251" s="13"/>
      <c r="WEO251" s="13"/>
      <c r="WEP251" s="13"/>
      <c r="WEQ251" s="13"/>
      <c r="WER251" s="13"/>
      <c r="WES251" s="13"/>
      <c r="WET251" s="13"/>
      <c r="WEU251" s="13"/>
      <c r="WEV251" s="13"/>
      <c r="WEW251" s="13"/>
      <c r="WEX251" s="13"/>
      <c r="WEY251" s="13"/>
      <c r="WEZ251" s="13"/>
      <c r="WFA251" s="13"/>
      <c r="WFB251" s="13"/>
      <c r="WFC251" s="13"/>
      <c r="WFD251" s="13"/>
      <c r="WFE251" s="13"/>
      <c r="WFF251" s="13"/>
      <c r="WFG251" s="13"/>
      <c r="WFH251" s="13"/>
      <c r="WFI251" s="13"/>
      <c r="WFJ251" s="13"/>
      <c r="WFK251" s="13"/>
      <c r="WFL251" s="13"/>
      <c r="WFM251" s="13"/>
      <c r="WFN251" s="13"/>
      <c r="WFO251" s="13"/>
      <c r="WFP251" s="13"/>
      <c r="WFQ251" s="13"/>
      <c r="WFR251" s="13"/>
      <c r="WFS251" s="13"/>
      <c r="WFT251" s="13"/>
      <c r="WFU251" s="13"/>
      <c r="WFV251" s="13"/>
      <c r="WFW251" s="13"/>
      <c r="WFX251" s="13"/>
      <c r="WFY251" s="13"/>
      <c r="WFZ251" s="13"/>
      <c r="WGA251" s="13"/>
      <c r="WGB251" s="13"/>
      <c r="WGC251" s="13"/>
      <c r="WGD251" s="13"/>
      <c r="WGE251" s="13"/>
      <c r="WGF251" s="13"/>
      <c r="WGG251" s="13"/>
      <c r="WGH251" s="13"/>
      <c r="WGI251" s="13"/>
      <c r="WGJ251" s="13"/>
      <c r="WGK251" s="13"/>
      <c r="WGL251" s="13"/>
      <c r="WGM251" s="13"/>
      <c r="WGN251" s="13"/>
      <c r="WGO251" s="13"/>
      <c r="WGP251" s="13"/>
      <c r="WGQ251" s="13"/>
      <c r="WGR251" s="13"/>
      <c r="WGS251" s="13"/>
      <c r="WGT251" s="13"/>
      <c r="WGU251" s="13"/>
      <c r="WGV251" s="13"/>
      <c r="WGW251" s="13"/>
      <c r="WGX251" s="13"/>
      <c r="WGY251" s="13"/>
      <c r="WGZ251" s="13"/>
      <c r="WHA251" s="13"/>
      <c r="WHB251" s="13"/>
      <c r="WHC251" s="13"/>
      <c r="WHD251" s="13"/>
      <c r="WHE251" s="13"/>
      <c r="WHF251" s="13"/>
      <c r="WHG251" s="13"/>
      <c r="WHH251" s="13"/>
      <c r="WHI251" s="13"/>
      <c r="WHJ251" s="13"/>
      <c r="WHK251" s="13"/>
      <c r="WHL251" s="13"/>
      <c r="WHM251" s="13"/>
      <c r="WHN251" s="13"/>
      <c r="WHO251" s="13"/>
      <c r="WHP251" s="13"/>
      <c r="WHQ251" s="13"/>
      <c r="WHR251" s="13"/>
      <c r="WHS251" s="13"/>
      <c r="WHT251" s="13"/>
      <c r="WHU251" s="13"/>
      <c r="WHV251" s="13"/>
      <c r="WHW251" s="13"/>
      <c r="WHX251" s="13"/>
      <c r="WHY251" s="13"/>
      <c r="WHZ251" s="13"/>
      <c r="WIA251" s="13"/>
      <c r="WIB251" s="13"/>
      <c r="WIC251" s="13"/>
      <c r="WID251" s="13"/>
      <c r="WIE251" s="13"/>
      <c r="WIF251" s="13"/>
      <c r="WIG251" s="13"/>
      <c r="WIH251" s="13"/>
      <c r="WII251" s="13"/>
      <c r="WIJ251" s="13"/>
      <c r="WIK251" s="13"/>
      <c r="WIL251" s="13"/>
      <c r="WIM251" s="13"/>
      <c r="WIN251" s="13"/>
      <c r="WIO251" s="13"/>
      <c r="WIP251" s="13"/>
      <c r="WIQ251" s="13"/>
      <c r="WIR251" s="13"/>
      <c r="WIS251" s="13"/>
      <c r="WIT251" s="13"/>
      <c r="WIU251" s="13"/>
      <c r="WIV251" s="13"/>
      <c r="WIW251" s="13"/>
      <c r="WIX251" s="13"/>
      <c r="WIY251" s="13"/>
      <c r="WIZ251" s="13"/>
      <c r="WJA251" s="13"/>
      <c r="WJB251" s="13"/>
      <c r="WJC251" s="13"/>
      <c r="WJD251" s="13"/>
      <c r="WJE251" s="13"/>
      <c r="WJF251" s="13"/>
      <c r="WJG251" s="13"/>
      <c r="WJH251" s="13"/>
      <c r="WJI251" s="13"/>
      <c r="WJJ251" s="13"/>
      <c r="WJK251" s="13"/>
      <c r="WJL251" s="13"/>
      <c r="WJM251" s="13"/>
      <c r="WJN251" s="13"/>
      <c r="WJO251" s="13"/>
      <c r="WJP251" s="13"/>
      <c r="WJQ251" s="13"/>
      <c r="WJR251" s="13"/>
      <c r="WJS251" s="13"/>
      <c r="WJT251" s="13"/>
      <c r="WJU251" s="13"/>
      <c r="WJV251" s="13"/>
      <c r="WJW251" s="13"/>
      <c r="WJX251" s="13"/>
      <c r="WJY251" s="13"/>
      <c r="WJZ251" s="13"/>
      <c r="WKA251" s="13"/>
      <c r="WKB251" s="13"/>
      <c r="WKC251" s="13"/>
      <c r="WKD251" s="13"/>
      <c r="WKE251" s="13"/>
      <c r="WKF251" s="13"/>
      <c r="WKG251" s="13"/>
      <c r="WKH251" s="13"/>
      <c r="WKI251" s="13"/>
      <c r="WKJ251" s="13"/>
      <c r="WKK251" s="13"/>
      <c r="WKL251" s="13"/>
      <c r="WKM251" s="13"/>
      <c r="WKN251" s="13"/>
      <c r="WKO251" s="13"/>
      <c r="WKP251" s="13"/>
      <c r="WKQ251" s="13"/>
      <c r="WKR251" s="13"/>
      <c r="WKS251" s="13"/>
      <c r="WKT251" s="13"/>
      <c r="WKU251" s="13"/>
      <c r="WKV251" s="13"/>
      <c r="WKW251" s="13"/>
      <c r="WKX251" s="13"/>
      <c r="WKY251" s="13"/>
      <c r="WKZ251" s="13"/>
      <c r="WLA251" s="13"/>
      <c r="WLB251" s="13"/>
      <c r="WLC251" s="13"/>
      <c r="WLD251" s="13"/>
      <c r="WLE251" s="13"/>
      <c r="WLF251" s="13"/>
      <c r="WLG251" s="13"/>
      <c r="WLH251" s="13"/>
      <c r="WLI251" s="13"/>
      <c r="WLJ251" s="13"/>
      <c r="WLK251" s="13"/>
      <c r="WLL251" s="13"/>
      <c r="WLM251" s="13"/>
      <c r="WLN251" s="13"/>
      <c r="WLO251" s="13"/>
      <c r="WLP251" s="13"/>
      <c r="WLQ251" s="13"/>
      <c r="WLR251" s="13"/>
      <c r="WLS251" s="13"/>
      <c r="WLT251" s="13"/>
      <c r="WLU251" s="13"/>
      <c r="WLV251" s="13"/>
      <c r="WLW251" s="13"/>
      <c r="WLX251" s="13"/>
      <c r="WLY251" s="13"/>
      <c r="WLZ251" s="13"/>
      <c r="WMA251" s="13"/>
      <c r="WMB251" s="13"/>
      <c r="WMC251" s="13"/>
      <c r="WMD251" s="13"/>
      <c r="WME251" s="13"/>
      <c r="WMF251" s="13"/>
      <c r="WMG251" s="13"/>
      <c r="WMH251" s="13"/>
      <c r="WMI251" s="13"/>
      <c r="WMJ251" s="13"/>
      <c r="WMK251" s="13"/>
      <c r="WML251" s="13"/>
      <c r="WMM251" s="13"/>
      <c r="WMN251" s="13"/>
      <c r="WMO251" s="13"/>
      <c r="WMP251" s="13"/>
      <c r="WMQ251" s="13"/>
      <c r="WMR251" s="13"/>
      <c r="WMS251" s="13"/>
      <c r="WMT251" s="13"/>
      <c r="WMU251" s="13"/>
      <c r="WMV251" s="13"/>
      <c r="WMW251" s="13"/>
      <c r="WMX251" s="13"/>
      <c r="WMY251" s="13"/>
      <c r="WMZ251" s="13"/>
      <c r="WNA251" s="13"/>
      <c r="WNB251" s="13"/>
      <c r="WNC251" s="13"/>
      <c r="WND251" s="13"/>
      <c r="WNE251" s="13"/>
      <c r="WNF251" s="13"/>
      <c r="WNG251" s="13"/>
      <c r="WNH251" s="13"/>
      <c r="WNI251" s="13"/>
      <c r="WNJ251" s="13"/>
      <c r="WNK251" s="13"/>
      <c r="WNL251" s="13"/>
      <c r="WNM251" s="13"/>
      <c r="WNN251" s="13"/>
      <c r="WNO251" s="13"/>
      <c r="WNP251" s="13"/>
      <c r="WNQ251" s="13"/>
      <c r="WNR251" s="13"/>
      <c r="WNS251" s="13"/>
      <c r="WNT251" s="13"/>
      <c r="WNU251" s="13"/>
      <c r="WNV251" s="13"/>
      <c r="WNW251" s="13"/>
      <c r="WNX251" s="13"/>
      <c r="WNY251" s="13"/>
      <c r="WNZ251" s="13"/>
      <c r="WOA251" s="13"/>
      <c r="WOB251" s="13"/>
      <c r="WOC251" s="13"/>
      <c r="WOD251" s="13"/>
      <c r="WOE251" s="13"/>
      <c r="WOF251" s="13"/>
      <c r="WOG251" s="13"/>
      <c r="WOH251" s="13"/>
      <c r="WOI251" s="13"/>
      <c r="WOJ251" s="13"/>
      <c r="WOK251" s="13"/>
      <c r="WOL251" s="13"/>
      <c r="WOM251" s="13"/>
      <c r="WON251" s="13"/>
      <c r="WOO251" s="13"/>
      <c r="WOP251" s="13"/>
      <c r="WOQ251" s="13"/>
      <c r="WOR251" s="13"/>
      <c r="WOS251" s="13"/>
      <c r="WOT251" s="13"/>
      <c r="WOU251" s="13"/>
      <c r="WOV251" s="13"/>
      <c r="WOW251" s="13"/>
      <c r="WOX251" s="13"/>
      <c r="WOY251" s="13"/>
      <c r="WOZ251" s="13"/>
      <c r="WPA251" s="13"/>
      <c r="WPB251" s="13"/>
      <c r="WPC251" s="13"/>
      <c r="WPD251" s="13"/>
      <c r="WPE251" s="13"/>
      <c r="WPF251" s="13"/>
      <c r="WPG251" s="13"/>
      <c r="WPH251" s="13"/>
      <c r="WPI251" s="13"/>
      <c r="WPJ251" s="13"/>
      <c r="WPK251" s="13"/>
      <c r="WPL251" s="13"/>
      <c r="WPM251" s="13"/>
      <c r="WPN251" s="13"/>
      <c r="WPO251" s="13"/>
      <c r="WPP251" s="13"/>
      <c r="WPQ251" s="13"/>
      <c r="WPR251" s="13"/>
      <c r="WPS251" s="13"/>
      <c r="WPT251" s="13"/>
      <c r="WPU251" s="13"/>
      <c r="WPV251" s="13"/>
      <c r="WPW251" s="13"/>
      <c r="WPX251" s="13"/>
      <c r="WPY251" s="13"/>
      <c r="WPZ251" s="13"/>
      <c r="WQA251" s="13"/>
      <c r="WQB251" s="13"/>
      <c r="WQC251" s="13"/>
      <c r="WQD251" s="13"/>
      <c r="WQE251" s="13"/>
      <c r="WQF251" s="13"/>
      <c r="WQG251" s="13"/>
      <c r="WQH251" s="13"/>
      <c r="WQI251" s="13"/>
      <c r="WQJ251" s="13"/>
      <c r="WQK251" s="13"/>
      <c r="WQL251" s="13"/>
      <c r="WQM251" s="13"/>
      <c r="WQN251" s="13"/>
      <c r="WQO251" s="13"/>
      <c r="WQP251" s="13"/>
      <c r="WQQ251" s="13"/>
      <c r="WQR251" s="13"/>
      <c r="WQS251" s="13"/>
      <c r="WQT251" s="13"/>
      <c r="WQU251" s="13"/>
      <c r="WQV251" s="13"/>
      <c r="WQW251" s="13"/>
      <c r="WQX251" s="13"/>
      <c r="WQY251" s="13"/>
      <c r="WQZ251" s="13"/>
      <c r="WRA251" s="13"/>
      <c r="WRB251" s="13"/>
      <c r="WRC251" s="13"/>
      <c r="WRD251" s="13"/>
      <c r="WRE251" s="13"/>
      <c r="WRF251" s="13"/>
      <c r="WRG251" s="13"/>
      <c r="WRH251" s="13"/>
      <c r="WRI251" s="13"/>
      <c r="WRJ251" s="13"/>
      <c r="WRK251" s="13"/>
      <c r="WRL251" s="13"/>
      <c r="WRM251" s="13"/>
      <c r="WRN251" s="13"/>
      <c r="WRO251" s="13"/>
      <c r="WRP251" s="13"/>
      <c r="WRQ251" s="13"/>
      <c r="WRR251" s="13"/>
      <c r="WRS251" s="13"/>
      <c r="WRT251" s="13"/>
      <c r="WRU251" s="13"/>
      <c r="WRV251" s="13"/>
      <c r="WRW251" s="13"/>
      <c r="WRX251" s="13"/>
      <c r="WRY251" s="13"/>
      <c r="WRZ251" s="13"/>
      <c r="WSA251" s="13"/>
      <c r="WSB251" s="13"/>
      <c r="WSC251" s="13"/>
      <c r="WSD251" s="13"/>
      <c r="WSE251" s="13"/>
      <c r="WSF251" s="13"/>
      <c r="WSG251" s="13"/>
      <c r="WSH251" s="13"/>
      <c r="WSI251" s="13"/>
      <c r="WSJ251" s="13"/>
      <c r="WSK251" s="13"/>
      <c r="WSL251" s="13"/>
      <c r="WSM251" s="13"/>
      <c r="WSN251" s="13"/>
      <c r="WSO251" s="13"/>
      <c r="WSP251" s="13"/>
      <c r="WSQ251" s="13"/>
      <c r="WSR251" s="13"/>
      <c r="WSS251" s="13"/>
      <c r="WST251" s="13"/>
      <c r="WSU251" s="13"/>
      <c r="WSV251" s="13"/>
      <c r="WSW251" s="13"/>
      <c r="WSX251" s="13"/>
      <c r="WSY251" s="13"/>
      <c r="WSZ251" s="13"/>
      <c r="WTA251" s="13"/>
      <c r="WTB251" s="13"/>
      <c r="WTC251" s="13"/>
      <c r="WTD251" s="13"/>
      <c r="WTE251" s="13"/>
      <c r="WTF251" s="13"/>
      <c r="WTG251" s="13"/>
      <c r="WTH251" s="13"/>
      <c r="WTI251" s="13"/>
      <c r="WTJ251" s="13"/>
      <c r="WTK251" s="13"/>
      <c r="WTL251" s="13"/>
      <c r="WTM251" s="13"/>
      <c r="WTN251" s="13"/>
      <c r="WTO251" s="13"/>
      <c r="WTP251" s="13"/>
      <c r="WTQ251" s="13"/>
      <c r="WTR251" s="13"/>
      <c r="WTS251" s="13"/>
      <c r="WTT251" s="13"/>
      <c r="WTU251" s="13"/>
      <c r="WTV251" s="13"/>
      <c r="WTW251" s="13"/>
      <c r="WTX251" s="13"/>
      <c r="WTY251" s="13"/>
      <c r="WTZ251" s="13"/>
      <c r="WUA251" s="13"/>
      <c r="WUB251" s="13"/>
      <c r="WUC251" s="13"/>
      <c r="WUD251" s="13"/>
      <c r="WUE251" s="13"/>
      <c r="WUF251" s="13"/>
      <c r="WUG251" s="13"/>
      <c r="WUH251" s="13"/>
      <c r="WUI251" s="13"/>
      <c r="WUJ251" s="13"/>
      <c r="WUK251" s="13"/>
      <c r="WUL251" s="13"/>
      <c r="WUM251" s="13"/>
      <c r="WUN251" s="13"/>
      <c r="WUO251" s="13"/>
      <c r="WUP251" s="13"/>
      <c r="WUQ251" s="13"/>
      <c r="WUR251" s="13"/>
      <c r="WUS251" s="13"/>
      <c r="WUT251" s="13"/>
      <c r="WUU251" s="13"/>
      <c r="WUV251" s="13"/>
      <c r="WUW251" s="13"/>
      <c r="WUX251" s="13"/>
      <c r="WUY251" s="13"/>
      <c r="WUZ251" s="13"/>
      <c r="WVA251" s="13"/>
      <c r="WVB251" s="13"/>
      <c r="WVC251" s="13"/>
      <c r="WVD251" s="13"/>
      <c r="WVE251" s="13"/>
      <c r="WVF251" s="13"/>
      <c r="WVG251" s="13"/>
      <c r="WVH251" s="13"/>
      <c r="WVI251" s="13"/>
      <c r="WVJ251" s="13"/>
      <c r="WVK251" s="13"/>
      <c r="WVL251" s="13"/>
      <c r="WVM251" s="13"/>
      <c r="WVN251" s="13"/>
      <c r="WVO251" s="13"/>
      <c r="WVP251" s="13"/>
      <c r="WVQ251" s="13"/>
      <c r="WVR251" s="13"/>
      <c r="WVS251" s="13"/>
      <c r="WVT251" s="13"/>
      <c r="WVU251" s="13"/>
      <c r="WVV251" s="13"/>
      <c r="WVW251" s="13"/>
      <c r="WVX251" s="13"/>
      <c r="WVY251" s="13"/>
      <c r="WVZ251" s="13"/>
      <c r="WWA251" s="13"/>
      <c r="WWB251" s="13"/>
      <c r="WWC251" s="13"/>
      <c r="WWD251" s="13"/>
      <c r="WWE251" s="13"/>
      <c r="WWF251" s="13"/>
      <c r="WWG251" s="13"/>
      <c r="WWH251" s="13"/>
      <c r="WWI251" s="13"/>
      <c r="WWJ251" s="13"/>
      <c r="WWK251" s="13"/>
      <c r="WWL251" s="13"/>
      <c r="WWM251" s="13"/>
      <c r="WWN251" s="13"/>
      <c r="WWO251" s="13"/>
      <c r="WWP251" s="13"/>
      <c r="WWQ251" s="13"/>
      <c r="WWR251" s="13"/>
      <c r="WWS251" s="13"/>
      <c r="WWT251" s="13"/>
      <c r="WWU251" s="13"/>
      <c r="WWV251" s="13"/>
      <c r="WWW251" s="13"/>
      <c r="WWX251" s="13"/>
      <c r="WWY251" s="13"/>
      <c r="WWZ251" s="13"/>
      <c r="WXA251" s="13"/>
      <c r="WXB251" s="13"/>
      <c r="WXC251" s="13"/>
      <c r="WXD251" s="13"/>
      <c r="WXE251" s="13"/>
      <c r="WXF251" s="13"/>
      <c r="WXG251" s="13"/>
      <c r="WXH251" s="13"/>
      <c r="WXI251" s="13"/>
      <c r="WXJ251" s="13"/>
      <c r="WXK251" s="13"/>
      <c r="WXL251" s="13"/>
      <c r="WXM251" s="13"/>
      <c r="WXN251" s="13"/>
      <c r="WXO251" s="13"/>
      <c r="WXP251" s="13"/>
      <c r="WXQ251" s="13"/>
      <c r="WXR251" s="13"/>
      <c r="WXS251" s="13"/>
      <c r="WXT251" s="13"/>
      <c r="WXU251" s="13"/>
      <c r="WXV251" s="13"/>
      <c r="WXW251" s="13"/>
      <c r="WXX251" s="13"/>
      <c r="WXY251" s="13"/>
      <c r="WXZ251" s="13"/>
      <c r="WYA251" s="13"/>
      <c r="WYB251" s="13"/>
      <c r="WYC251" s="13"/>
      <c r="WYD251" s="13"/>
      <c r="WYE251" s="13"/>
      <c r="WYF251" s="13"/>
      <c r="WYG251" s="13"/>
      <c r="WYH251" s="13"/>
      <c r="WYI251" s="13"/>
      <c r="WYJ251" s="13"/>
      <c r="WYK251" s="13"/>
      <c r="WYL251" s="13"/>
      <c r="WYM251" s="13"/>
      <c r="WYN251" s="13"/>
      <c r="WYO251" s="13"/>
      <c r="WYP251" s="13"/>
      <c r="WYQ251" s="13"/>
      <c r="WYR251" s="13"/>
      <c r="WYS251" s="13"/>
      <c r="WYT251" s="13"/>
      <c r="WYU251" s="13"/>
      <c r="WYV251" s="13"/>
      <c r="WYW251" s="13"/>
      <c r="WYX251" s="13"/>
      <c r="WYY251" s="13"/>
      <c r="WYZ251" s="13"/>
      <c r="WZA251" s="13"/>
      <c r="WZB251" s="13"/>
      <c r="WZC251" s="13"/>
      <c r="WZD251" s="13"/>
      <c r="WZE251" s="13"/>
      <c r="WZF251" s="13"/>
      <c r="WZG251" s="13"/>
      <c r="WZH251" s="13"/>
      <c r="WZI251" s="13"/>
      <c r="WZJ251" s="13"/>
      <c r="WZK251" s="13"/>
      <c r="WZL251" s="13"/>
      <c r="WZM251" s="13"/>
      <c r="WZN251" s="13"/>
      <c r="WZO251" s="13"/>
      <c r="WZP251" s="13"/>
      <c r="WZQ251" s="13"/>
      <c r="WZR251" s="13"/>
      <c r="WZS251" s="13"/>
      <c r="WZT251" s="13"/>
      <c r="WZU251" s="13"/>
      <c r="WZV251" s="13"/>
      <c r="WZW251" s="13"/>
      <c r="WZX251" s="13"/>
      <c r="WZY251" s="13"/>
      <c r="WZZ251" s="13"/>
      <c r="XAA251" s="13"/>
      <c r="XAB251" s="13"/>
      <c r="XAC251" s="13"/>
      <c r="XAD251" s="13"/>
      <c r="XAE251" s="13"/>
      <c r="XAF251" s="13"/>
      <c r="XAG251" s="13"/>
      <c r="XAH251" s="13"/>
      <c r="XAI251" s="13"/>
      <c r="XAJ251" s="13"/>
      <c r="XAK251" s="13"/>
      <c r="XAL251" s="13"/>
      <c r="XAM251" s="13"/>
      <c r="XAN251" s="13"/>
      <c r="XAO251" s="13"/>
      <c r="XAP251" s="13"/>
      <c r="XAQ251" s="13"/>
      <c r="XAR251" s="13"/>
      <c r="XAS251" s="13"/>
      <c r="XAT251" s="13"/>
      <c r="XAU251" s="13"/>
      <c r="XAV251" s="13"/>
      <c r="XAW251" s="13"/>
      <c r="XAX251" s="13"/>
      <c r="XAY251" s="13"/>
      <c r="XAZ251" s="13"/>
      <c r="XBA251" s="13"/>
      <c r="XBB251" s="13"/>
      <c r="XBC251" s="13"/>
      <c r="XBD251" s="13"/>
      <c r="XBE251" s="13"/>
      <c r="XBF251" s="1" t="s">
        <v>12</v>
      </c>
      <c r="XBG251" s="13"/>
    </row>
    <row r="252" spans="1:16283" s="13" customFormat="1" ht="15.75" customHeight="1" x14ac:dyDescent="0.2">
      <c r="A252" s="20">
        <v>2017</v>
      </c>
      <c r="B252" s="20" t="s">
        <v>55</v>
      </c>
      <c r="C252" s="20" t="s">
        <v>56</v>
      </c>
      <c r="D252" s="20" t="s">
        <v>57</v>
      </c>
      <c r="E252" s="20" t="s">
        <v>364</v>
      </c>
      <c r="F252" s="20" t="s">
        <v>59</v>
      </c>
      <c r="G252" s="20" t="s">
        <v>18</v>
      </c>
      <c r="H252" s="20" t="s">
        <v>739</v>
      </c>
      <c r="I252" s="20" t="s">
        <v>20</v>
      </c>
      <c r="J252" s="20">
        <v>1800</v>
      </c>
      <c r="K252" s="20" t="s">
        <v>740</v>
      </c>
      <c r="L252" s="20">
        <f>VLOOKUP(B252,[1]Sheet1!$A$2:$K$141,11,FALSE)</f>
        <v>1</v>
      </c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XBF252" s="1" t="s">
        <v>12</v>
      </c>
    </row>
    <row r="253" spans="1:16283" s="13" customFormat="1" ht="15.75" customHeight="1" x14ac:dyDescent="0.2">
      <c r="A253" s="20">
        <v>2018</v>
      </c>
      <c r="B253" s="20" t="s">
        <v>741</v>
      </c>
      <c r="C253" s="20" t="s">
        <v>742</v>
      </c>
      <c r="D253" s="20" t="s">
        <v>295</v>
      </c>
      <c r="E253" s="20" t="s">
        <v>112</v>
      </c>
      <c r="F253" s="20" t="s">
        <v>112</v>
      </c>
      <c r="G253" s="20" t="s">
        <v>577</v>
      </c>
      <c r="H253" s="20" t="s">
        <v>265</v>
      </c>
      <c r="I253" s="20" t="s">
        <v>175</v>
      </c>
      <c r="J253" s="20">
        <v>824</v>
      </c>
      <c r="K253" s="20" t="s">
        <v>743</v>
      </c>
      <c r="L253" s="20">
        <f>VLOOKUP(B253,[1]Sheet1!$A$2:$K$141,11,FALSE)</f>
        <v>1</v>
      </c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XBF253" s="1" t="s">
        <v>12</v>
      </c>
    </row>
    <row r="254" spans="1:16283" s="13" customFormat="1" x14ac:dyDescent="0.2">
      <c r="A254" s="20">
        <v>2018</v>
      </c>
      <c r="B254" s="20" t="s">
        <v>744</v>
      </c>
      <c r="C254" s="20" t="s">
        <v>745</v>
      </c>
      <c r="D254" s="20" t="s">
        <v>118</v>
      </c>
      <c r="E254" s="20" t="s">
        <v>746</v>
      </c>
      <c r="F254" s="20" t="s">
        <v>112</v>
      </c>
      <c r="G254" s="20" t="s">
        <v>113</v>
      </c>
      <c r="H254" s="20" t="s">
        <v>19</v>
      </c>
      <c r="I254" s="20" t="s">
        <v>20</v>
      </c>
      <c r="J254" s="20">
        <v>600</v>
      </c>
      <c r="K254" s="20" t="s">
        <v>747</v>
      </c>
      <c r="L254" s="20">
        <v>1</v>
      </c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  <c r="ATC254"/>
      <c r="ATD254"/>
      <c r="ATE254"/>
      <c r="ATF254"/>
      <c r="ATG254"/>
      <c r="ATH254"/>
      <c r="ATI254"/>
      <c r="ATJ254"/>
      <c r="ATK254"/>
      <c r="ATL254"/>
      <c r="ATM254"/>
      <c r="ATN254"/>
      <c r="ATO254"/>
      <c r="ATP254"/>
      <c r="ATQ254"/>
      <c r="ATR254"/>
      <c r="ATS254"/>
      <c r="ATT254"/>
      <c r="ATU254"/>
      <c r="ATV254"/>
      <c r="ATW254"/>
      <c r="ATX254"/>
      <c r="ATY254"/>
      <c r="ATZ254"/>
      <c r="AUA254"/>
      <c r="AUB254"/>
      <c r="AUC254"/>
      <c r="AUD254"/>
      <c r="AUE254"/>
      <c r="AUF254"/>
      <c r="AUG254"/>
      <c r="AUH254"/>
      <c r="AUI254"/>
      <c r="AUJ254"/>
      <c r="AUK254"/>
      <c r="AUL254"/>
      <c r="AUM254"/>
      <c r="AUN254"/>
      <c r="AUO254"/>
      <c r="AUP254"/>
      <c r="AUQ254"/>
      <c r="AUR254"/>
      <c r="AUS254"/>
      <c r="AUT254"/>
      <c r="AUU254"/>
      <c r="AUV254"/>
      <c r="AUW254"/>
      <c r="AUX254"/>
      <c r="AUY254"/>
      <c r="AUZ254"/>
      <c r="AVA254"/>
      <c r="AVB254"/>
      <c r="AVC254"/>
      <c r="AVD254"/>
      <c r="AVE254"/>
      <c r="AVF254"/>
      <c r="AVG254"/>
      <c r="AVH254"/>
      <c r="AVI254"/>
      <c r="AVJ254"/>
      <c r="AVK254"/>
      <c r="AVL254"/>
      <c r="AVM254"/>
      <c r="AVN254"/>
      <c r="AVO254"/>
      <c r="AVP254"/>
      <c r="AVQ254"/>
      <c r="AVR254"/>
      <c r="AVS254"/>
      <c r="AVT254"/>
      <c r="AVU254"/>
      <c r="AVV254"/>
      <c r="AVW254"/>
      <c r="AVX254"/>
      <c r="AVY254"/>
      <c r="AVZ254"/>
      <c r="AWA254"/>
      <c r="AWB254"/>
      <c r="AWC254"/>
      <c r="AWD254"/>
      <c r="AWE254"/>
      <c r="AWF254"/>
      <c r="AWG254"/>
      <c r="AWH254"/>
      <c r="AWI254"/>
      <c r="AWJ254"/>
      <c r="AWK254"/>
      <c r="AWL254"/>
      <c r="AWM254"/>
      <c r="AWN254"/>
      <c r="AWO254"/>
      <c r="AWP254"/>
      <c r="AWQ254"/>
      <c r="AWR254"/>
      <c r="AWS254"/>
      <c r="AWT254"/>
      <c r="AWU254"/>
      <c r="AWV254"/>
      <c r="AWW254"/>
      <c r="AWX254"/>
      <c r="AWY254"/>
      <c r="AWZ254"/>
      <c r="AXA254"/>
      <c r="AXB254"/>
      <c r="AXC254"/>
      <c r="AXD254"/>
      <c r="AXE254"/>
      <c r="AXF254"/>
      <c r="AXG254"/>
      <c r="AXH254"/>
      <c r="AXI254"/>
      <c r="AXJ254"/>
      <c r="AXK254"/>
      <c r="AXL254"/>
      <c r="AXM254"/>
      <c r="AXN254"/>
      <c r="AXO254"/>
      <c r="AXP254"/>
      <c r="AXQ254"/>
      <c r="AXR254"/>
      <c r="AXS254"/>
      <c r="AXT254"/>
      <c r="AXU254"/>
      <c r="AXV254"/>
      <c r="AXW254"/>
      <c r="AXX254"/>
      <c r="AXY254"/>
      <c r="AXZ254"/>
      <c r="AYA254"/>
      <c r="AYB254"/>
      <c r="AYC254"/>
      <c r="AYD254"/>
      <c r="AYE254"/>
      <c r="AYF254"/>
      <c r="AYG254"/>
      <c r="AYH254"/>
      <c r="AYI254"/>
      <c r="AYJ254"/>
      <c r="AYK254"/>
      <c r="AYL254"/>
      <c r="AYM254"/>
      <c r="AYN254"/>
      <c r="AYO254"/>
      <c r="AYP254"/>
      <c r="AYQ254"/>
      <c r="AYR254"/>
      <c r="AYS254"/>
      <c r="AYT254"/>
      <c r="AYU254"/>
      <c r="AYV254"/>
      <c r="AYW254"/>
      <c r="AYX254"/>
      <c r="AYY254"/>
      <c r="AYZ254"/>
      <c r="AZA254"/>
      <c r="AZB254"/>
      <c r="AZC254"/>
      <c r="AZD254"/>
      <c r="AZE254"/>
      <c r="AZF254"/>
      <c r="AZG254"/>
      <c r="AZH254"/>
      <c r="AZI254"/>
      <c r="AZJ254"/>
      <c r="AZK254"/>
      <c r="AZL254"/>
      <c r="AZM254"/>
      <c r="AZN254"/>
      <c r="AZO254"/>
      <c r="AZP254"/>
      <c r="AZQ254"/>
      <c r="AZR254"/>
      <c r="AZS254"/>
      <c r="AZT254"/>
      <c r="AZU254"/>
      <c r="AZV254"/>
      <c r="AZW254"/>
      <c r="AZX254"/>
      <c r="AZY254"/>
      <c r="AZZ254"/>
      <c r="BAA254"/>
      <c r="BAB254"/>
      <c r="BAC254"/>
      <c r="BAD254"/>
      <c r="BAE254"/>
      <c r="BAF254"/>
      <c r="BAG254"/>
      <c r="BAH254"/>
      <c r="BAI254"/>
      <c r="BAJ254"/>
      <c r="BAK254"/>
      <c r="BAL254"/>
      <c r="BAM254"/>
      <c r="BAN254"/>
      <c r="BAO254"/>
      <c r="BAP254"/>
      <c r="BAQ254"/>
      <c r="BAR254"/>
      <c r="BAS254"/>
      <c r="BAT254"/>
      <c r="BAU254"/>
      <c r="BAV254"/>
      <c r="BAW254"/>
      <c r="BAX254"/>
      <c r="BAY254"/>
      <c r="BAZ254"/>
      <c r="BBA254"/>
      <c r="BBB254"/>
      <c r="BBC254"/>
      <c r="BBD254"/>
      <c r="BBE254"/>
      <c r="BBF254"/>
      <c r="BBG254"/>
      <c r="BBH254"/>
      <c r="BBI254"/>
      <c r="BBJ254"/>
      <c r="BBK254"/>
      <c r="BBL254"/>
      <c r="BBM254"/>
      <c r="BBN254"/>
      <c r="BBO254"/>
      <c r="BBP254"/>
      <c r="BBQ254"/>
      <c r="BBR254"/>
      <c r="BBS254"/>
      <c r="BBT254"/>
      <c r="BBU254"/>
      <c r="BBV254"/>
      <c r="BBW254"/>
      <c r="BBX254"/>
      <c r="BBY254"/>
      <c r="BBZ254"/>
      <c r="BCA254"/>
      <c r="BCB254"/>
      <c r="BCC254"/>
      <c r="BCD254"/>
      <c r="BCE254"/>
      <c r="BCF254"/>
      <c r="BCG254"/>
      <c r="BCH254"/>
      <c r="BCI254"/>
      <c r="BCJ254"/>
      <c r="BCK254"/>
      <c r="BCL254"/>
      <c r="BCM254"/>
      <c r="BCN254"/>
      <c r="BCO254"/>
      <c r="BCP254"/>
      <c r="BCQ254"/>
      <c r="BCR254"/>
      <c r="BCS254"/>
      <c r="BCT254"/>
      <c r="BCU254"/>
      <c r="BCV254"/>
      <c r="BCW254"/>
      <c r="BCX254"/>
      <c r="BCY254"/>
      <c r="BCZ254"/>
      <c r="BDA254"/>
      <c r="BDB254"/>
      <c r="BDC254"/>
      <c r="BDD254"/>
      <c r="BDE254"/>
      <c r="BDF254"/>
      <c r="BDG254"/>
      <c r="BDH254"/>
      <c r="BDI254"/>
      <c r="BDJ254"/>
      <c r="BDK254"/>
      <c r="BDL254"/>
      <c r="BDM254"/>
      <c r="BDN254"/>
      <c r="BDO254"/>
      <c r="BDP254"/>
      <c r="BDQ254"/>
      <c r="BDR254"/>
      <c r="BDS254"/>
      <c r="BDT254"/>
      <c r="BDU254"/>
      <c r="BDV254"/>
      <c r="BDW254"/>
      <c r="BDX254"/>
      <c r="BDY254"/>
      <c r="BDZ254"/>
      <c r="BEA254"/>
      <c r="BEB254"/>
      <c r="BEC254"/>
      <c r="BED254"/>
      <c r="BEE254"/>
      <c r="BEF254"/>
      <c r="BEG254"/>
      <c r="BEH254"/>
      <c r="BEI254"/>
      <c r="BEJ254"/>
      <c r="BEK254"/>
      <c r="BEL254"/>
      <c r="BEM254"/>
      <c r="BEN254"/>
      <c r="BEO254"/>
      <c r="BEP254"/>
      <c r="BEQ254"/>
      <c r="BER254"/>
      <c r="BES254"/>
      <c r="BET254"/>
      <c r="BEU254"/>
      <c r="BEV254"/>
      <c r="BEW254"/>
      <c r="BEX254"/>
      <c r="BEY254"/>
      <c r="BEZ254"/>
      <c r="BFA254"/>
      <c r="BFB254"/>
      <c r="BFC254"/>
      <c r="BFD254"/>
      <c r="BFE254"/>
      <c r="BFF254"/>
      <c r="BFG254"/>
      <c r="BFH254"/>
      <c r="BFI254"/>
      <c r="BFJ254"/>
      <c r="BFK254"/>
      <c r="BFL254"/>
      <c r="BFM254"/>
      <c r="BFN254"/>
      <c r="BFO254"/>
      <c r="BFP254"/>
      <c r="BFQ254"/>
      <c r="BFR254"/>
      <c r="BFS254"/>
      <c r="BFT254"/>
      <c r="BFU254"/>
      <c r="BFV254"/>
      <c r="BFW254"/>
      <c r="BFX254"/>
      <c r="BFY254"/>
      <c r="BFZ254"/>
      <c r="BGA254"/>
      <c r="BGB254"/>
      <c r="BGC254"/>
      <c r="BGD254"/>
      <c r="BGE254"/>
      <c r="BGF254"/>
      <c r="BGG254"/>
      <c r="BGH254"/>
      <c r="BGI254"/>
      <c r="BGJ254"/>
      <c r="BGK254"/>
      <c r="BGL254"/>
      <c r="BGM254"/>
      <c r="BGN254"/>
      <c r="BGO254"/>
      <c r="BGP254"/>
      <c r="BGQ254"/>
      <c r="BGR254"/>
      <c r="BGS254"/>
      <c r="BGT254"/>
      <c r="BGU254"/>
      <c r="BGV254"/>
      <c r="BGW254"/>
      <c r="BGX254"/>
      <c r="BGY254"/>
      <c r="BGZ254"/>
      <c r="BHA254"/>
      <c r="BHB254"/>
      <c r="BHC254"/>
      <c r="BHD254"/>
      <c r="BHE254"/>
      <c r="BHF254"/>
      <c r="BHG254"/>
      <c r="BHH254"/>
      <c r="BHI254"/>
      <c r="BHJ254"/>
      <c r="BHK254"/>
      <c r="BHL254"/>
      <c r="BHM254"/>
      <c r="BHN254"/>
      <c r="BHO254"/>
      <c r="BHP254"/>
      <c r="BHQ254"/>
      <c r="BHR254"/>
      <c r="BHS254"/>
      <c r="BHT254"/>
      <c r="BHU254"/>
      <c r="BHV254"/>
      <c r="BHW254"/>
      <c r="BHX254"/>
      <c r="BHY254"/>
      <c r="BHZ254"/>
      <c r="BIA254"/>
      <c r="BIB254"/>
      <c r="BIC254"/>
      <c r="BID254"/>
      <c r="BIE254"/>
      <c r="BIF254"/>
      <c r="BIG254"/>
      <c r="BIH254"/>
      <c r="BII254"/>
      <c r="BIJ254"/>
      <c r="BIK254"/>
      <c r="BIL254"/>
      <c r="BIM254"/>
      <c r="BIN254"/>
      <c r="BIO254"/>
      <c r="BIP254"/>
      <c r="BIQ254"/>
      <c r="BIR254"/>
      <c r="BIS254"/>
      <c r="BIT254"/>
      <c r="BIU254"/>
      <c r="BIV254"/>
      <c r="BIW254"/>
      <c r="BIX254"/>
      <c r="BIY254"/>
      <c r="BIZ254"/>
      <c r="BJA254"/>
      <c r="BJB254"/>
      <c r="BJC254"/>
      <c r="BJD254"/>
      <c r="BJE254"/>
      <c r="BJF254"/>
      <c r="BJG254"/>
      <c r="BJH254"/>
      <c r="BJI254"/>
      <c r="BJJ254"/>
      <c r="BJK254"/>
      <c r="BJL254"/>
      <c r="BJM254"/>
      <c r="BJN254"/>
      <c r="BJO254"/>
      <c r="BJP254"/>
      <c r="BJQ254"/>
      <c r="BJR254"/>
      <c r="BJS254"/>
      <c r="BJT254"/>
      <c r="BJU254"/>
      <c r="BJV254"/>
      <c r="BJW254"/>
      <c r="BJX254"/>
      <c r="BJY254"/>
      <c r="BJZ254"/>
      <c r="BKA254"/>
      <c r="BKB254"/>
      <c r="BKC254"/>
      <c r="BKD254"/>
      <c r="BKE254"/>
      <c r="BKF254"/>
      <c r="BKG254"/>
      <c r="BKH254"/>
      <c r="BKI254"/>
      <c r="BKJ254"/>
      <c r="BKK254"/>
      <c r="BKL254"/>
      <c r="BKM254"/>
      <c r="BKN254"/>
      <c r="BKO254"/>
      <c r="BKP254"/>
      <c r="BKQ254"/>
      <c r="BKR254"/>
      <c r="BKS254"/>
      <c r="BKT254"/>
      <c r="BKU254"/>
      <c r="BKV254"/>
      <c r="BKW254"/>
      <c r="BKX254"/>
      <c r="BKY254"/>
      <c r="BKZ254"/>
      <c r="BLA254"/>
      <c r="BLB254"/>
      <c r="BLC254"/>
      <c r="BLD254"/>
      <c r="BLE254"/>
      <c r="BLF254"/>
      <c r="BLG254"/>
      <c r="BLH254"/>
      <c r="BLI254"/>
      <c r="BLJ254"/>
      <c r="BLK254"/>
      <c r="BLL254"/>
      <c r="BLM254"/>
      <c r="BLN254"/>
      <c r="BLO254"/>
      <c r="BLP254"/>
      <c r="BLQ254"/>
      <c r="BLR254"/>
      <c r="BLS254"/>
      <c r="BLT254"/>
      <c r="BLU254"/>
      <c r="BLV254"/>
      <c r="BLW254"/>
      <c r="BLX254"/>
      <c r="BLY254"/>
      <c r="BLZ254"/>
      <c r="BMA254"/>
      <c r="BMB254"/>
      <c r="BMC254"/>
      <c r="BMD254"/>
      <c r="BME254"/>
      <c r="BMF254"/>
      <c r="BMG254"/>
      <c r="BMH254"/>
      <c r="BMI254"/>
      <c r="BMJ254"/>
      <c r="BMK254"/>
      <c r="BML254"/>
      <c r="BMM254"/>
      <c r="BMN254"/>
      <c r="BMO254"/>
      <c r="BMP254"/>
      <c r="BMQ254"/>
      <c r="BMR254"/>
      <c r="BMS254"/>
      <c r="BMT254"/>
      <c r="BMU254"/>
      <c r="BMV254"/>
      <c r="BMW254"/>
      <c r="BMX254"/>
      <c r="BMY254"/>
      <c r="BMZ254"/>
      <c r="BNA254"/>
      <c r="BNB254"/>
      <c r="BNC254"/>
      <c r="BND254"/>
      <c r="BNE254"/>
      <c r="BNF254"/>
      <c r="BNG254"/>
      <c r="BNH254"/>
      <c r="BNI254"/>
      <c r="BNJ254"/>
      <c r="BNK254"/>
      <c r="BNL254"/>
      <c r="BNM254"/>
      <c r="BNN254"/>
      <c r="BNO254"/>
      <c r="BNP254"/>
      <c r="BNQ254"/>
      <c r="BNR254"/>
      <c r="BNS254"/>
      <c r="BNT254"/>
      <c r="BNU254"/>
      <c r="BNV254"/>
      <c r="BNW254"/>
      <c r="BNX254"/>
      <c r="BNY254"/>
      <c r="BNZ254"/>
      <c r="BOA254"/>
      <c r="BOB254"/>
      <c r="BOC254"/>
      <c r="BOD254"/>
      <c r="BOE254"/>
      <c r="BOF254"/>
      <c r="BOG254"/>
      <c r="BOH254"/>
      <c r="BOI254"/>
      <c r="BOJ254"/>
      <c r="BOK254"/>
      <c r="BOL254"/>
      <c r="BOM254"/>
      <c r="BON254"/>
      <c r="BOO254"/>
      <c r="BOP254"/>
      <c r="BOQ254"/>
      <c r="BOR254"/>
      <c r="BOS254"/>
      <c r="BOT254"/>
      <c r="BOU254"/>
      <c r="BOV254"/>
      <c r="BOW254"/>
      <c r="BOX254"/>
      <c r="BOY254"/>
      <c r="BOZ254"/>
      <c r="BPA254"/>
      <c r="BPB254"/>
      <c r="BPC254"/>
      <c r="BPD254"/>
      <c r="BPE254"/>
      <c r="BPF254"/>
      <c r="BPG254"/>
      <c r="BPH254"/>
      <c r="BPI254"/>
      <c r="BPJ254"/>
      <c r="BPK254"/>
      <c r="BPL254"/>
      <c r="BPM254"/>
      <c r="BPN254"/>
      <c r="BPO254"/>
      <c r="BPP254"/>
      <c r="BPQ254"/>
      <c r="BPR254"/>
      <c r="BPS254"/>
      <c r="BPT254"/>
      <c r="BPU254"/>
      <c r="BPV254"/>
      <c r="BPW254"/>
      <c r="BPX254"/>
      <c r="BPY254"/>
      <c r="BPZ254"/>
      <c r="BQA254"/>
      <c r="BQB254"/>
      <c r="BQC254"/>
      <c r="BQD254"/>
      <c r="BQE254"/>
      <c r="BQF254"/>
      <c r="BQG254"/>
      <c r="BQH254"/>
      <c r="BQI254"/>
      <c r="BQJ254"/>
      <c r="BQK254"/>
      <c r="BQL254"/>
      <c r="BQM254"/>
      <c r="BQN254"/>
      <c r="BQO254"/>
      <c r="BQP254"/>
      <c r="BQQ254"/>
      <c r="BQR254"/>
      <c r="BQS254"/>
      <c r="BQT254"/>
      <c r="BQU254"/>
      <c r="BQV254"/>
      <c r="BQW254"/>
      <c r="BQX254"/>
      <c r="BQY254"/>
      <c r="BQZ254"/>
      <c r="BRA254"/>
      <c r="BRB254"/>
      <c r="BRC254"/>
      <c r="BRD254"/>
      <c r="BRE254"/>
      <c r="BRF254"/>
      <c r="BRG254"/>
      <c r="BRH254"/>
      <c r="BRI254"/>
      <c r="BRJ254"/>
      <c r="BRK254"/>
      <c r="BRL254"/>
      <c r="BRM254"/>
      <c r="BRN254"/>
      <c r="BRO254"/>
      <c r="BRP254"/>
      <c r="BRQ254"/>
      <c r="BRR254"/>
      <c r="BRS254"/>
      <c r="BRT254"/>
      <c r="BRU254"/>
      <c r="BRV254"/>
      <c r="BRW254"/>
      <c r="BRX254"/>
      <c r="BRY254"/>
      <c r="BRZ254"/>
      <c r="BSA254"/>
      <c r="BSB254"/>
      <c r="BSC254"/>
      <c r="BSD254"/>
      <c r="BSE254"/>
      <c r="BSF254"/>
      <c r="BSG254"/>
      <c r="BSH254"/>
      <c r="BSI254"/>
      <c r="BSJ254"/>
      <c r="BSK254"/>
      <c r="BSL254"/>
      <c r="BSM254"/>
      <c r="BSN254"/>
      <c r="BSO254"/>
      <c r="BSP254"/>
      <c r="BSQ254"/>
      <c r="BSR254"/>
      <c r="BSS254"/>
      <c r="BST254"/>
      <c r="BSU254"/>
      <c r="BSV254"/>
      <c r="BSW254"/>
      <c r="BSX254"/>
      <c r="BSY254"/>
      <c r="BSZ254"/>
      <c r="BTA254"/>
      <c r="BTB254"/>
      <c r="BTC254"/>
      <c r="BTD254"/>
      <c r="BTE254"/>
      <c r="BTF254"/>
      <c r="BTG254"/>
      <c r="BTH254"/>
      <c r="BTI254"/>
      <c r="BTJ254"/>
      <c r="BTK254"/>
      <c r="BTL254"/>
      <c r="BTM254"/>
      <c r="BTN254"/>
      <c r="BTO254"/>
      <c r="BTP254"/>
      <c r="BTQ254"/>
      <c r="BTR254"/>
      <c r="BTS254"/>
      <c r="BTT254"/>
      <c r="BTU254"/>
      <c r="BTV254"/>
      <c r="BTW254"/>
      <c r="BTX254"/>
      <c r="BTY254"/>
      <c r="BTZ254"/>
      <c r="BUA254"/>
      <c r="BUB254"/>
      <c r="BUC254"/>
      <c r="BUD254"/>
      <c r="BUE254"/>
      <c r="BUF254"/>
      <c r="BUG254"/>
      <c r="BUH254"/>
      <c r="BUI254"/>
      <c r="BUJ254"/>
      <c r="BUK254"/>
      <c r="BUL254"/>
      <c r="BUM254"/>
      <c r="BUN254"/>
      <c r="BUO254"/>
      <c r="BUP254"/>
      <c r="BUQ254"/>
      <c r="BUR254"/>
      <c r="BUS254"/>
      <c r="BUT254"/>
      <c r="BUU254"/>
      <c r="BUV254"/>
      <c r="BUW254"/>
      <c r="BUX254"/>
      <c r="BUY254"/>
      <c r="BUZ254"/>
      <c r="BVA254"/>
      <c r="BVB254"/>
      <c r="BVC254"/>
      <c r="BVD254"/>
      <c r="BVE254"/>
      <c r="BVF254"/>
      <c r="BVG254"/>
      <c r="BVH254"/>
      <c r="BVI254"/>
      <c r="BVJ254"/>
      <c r="BVK254"/>
      <c r="BVL254"/>
      <c r="BVM254"/>
      <c r="BVN254"/>
      <c r="BVO254"/>
      <c r="BVP254"/>
      <c r="BVQ254"/>
      <c r="BVR254"/>
      <c r="BVS254"/>
      <c r="BVT254"/>
      <c r="BVU254"/>
      <c r="BVV254"/>
      <c r="BVW254"/>
      <c r="BVX254"/>
      <c r="BVY254"/>
      <c r="BVZ254"/>
      <c r="BWA254"/>
      <c r="BWB254"/>
      <c r="BWC254"/>
      <c r="BWD254"/>
      <c r="BWE254"/>
      <c r="BWF254"/>
      <c r="BWG254"/>
      <c r="BWH254"/>
      <c r="BWI254"/>
      <c r="BWJ254"/>
      <c r="BWK254"/>
      <c r="BWL254"/>
      <c r="BWM254"/>
      <c r="BWN254"/>
      <c r="BWO254"/>
      <c r="BWP254"/>
      <c r="BWQ254"/>
      <c r="BWR254"/>
      <c r="BWS254"/>
      <c r="BWT254"/>
      <c r="BWU254"/>
      <c r="BWV254"/>
      <c r="BWW254"/>
      <c r="BWX254"/>
      <c r="BWY254"/>
      <c r="BWZ254"/>
      <c r="BXA254"/>
      <c r="BXB254"/>
      <c r="BXC254"/>
      <c r="BXD254"/>
      <c r="BXE254"/>
      <c r="BXF254"/>
      <c r="BXG254"/>
      <c r="BXH254"/>
      <c r="BXI254"/>
      <c r="BXJ254"/>
      <c r="BXK254"/>
      <c r="BXL254"/>
      <c r="BXM254"/>
      <c r="BXN254"/>
      <c r="BXO254"/>
      <c r="BXP254"/>
      <c r="BXQ254"/>
      <c r="BXR254"/>
      <c r="BXS254"/>
      <c r="BXT254"/>
      <c r="BXU254"/>
      <c r="BXV254"/>
      <c r="BXW254"/>
      <c r="BXX254"/>
      <c r="BXY254"/>
      <c r="BXZ254"/>
      <c r="BYA254"/>
      <c r="BYB254"/>
      <c r="BYC254"/>
      <c r="BYD254"/>
      <c r="BYE254"/>
      <c r="BYF254"/>
      <c r="BYG254"/>
      <c r="BYH254"/>
      <c r="BYI254"/>
      <c r="BYJ254"/>
      <c r="BYK254"/>
      <c r="BYL254"/>
      <c r="BYM254"/>
      <c r="BYN254"/>
      <c r="BYO254"/>
      <c r="BYP254"/>
      <c r="BYQ254"/>
      <c r="BYR254"/>
      <c r="BYS254"/>
      <c r="BYT254"/>
      <c r="BYU254"/>
      <c r="BYV254"/>
      <c r="BYW254"/>
      <c r="BYX254"/>
      <c r="BYY254"/>
      <c r="BYZ254"/>
      <c r="BZA254"/>
      <c r="BZB254"/>
      <c r="BZC254"/>
      <c r="BZD254"/>
      <c r="BZE254"/>
      <c r="BZF254"/>
      <c r="BZG254"/>
      <c r="BZH254"/>
      <c r="BZI254"/>
      <c r="BZJ254"/>
      <c r="BZK254"/>
      <c r="BZL254"/>
      <c r="BZM254"/>
      <c r="BZN254"/>
      <c r="BZO254"/>
      <c r="BZP254"/>
      <c r="BZQ254"/>
      <c r="BZR254"/>
      <c r="BZS254"/>
      <c r="BZT254"/>
      <c r="BZU254"/>
      <c r="BZV254"/>
      <c r="BZW254"/>
      <c r="BZX254"/>
      <c r="BZY254"/>
      <c r="BZZ254"/>
      <c r="CAA254"/>
      <c r="CAB254"/>
      <c r="CAC254"/>
      <c r="CAD254"/>
      <c r="CAE254"/>
      <c r="CAF254"/>
      <c r="CAG254"/>
      <c r="CAH254"/>
      <c r="CAI254"/>
      <c r="CAJ254"/>
      <c r="CAK254"/>
      <c r="CAL254"/>
      <c r="CAM254"/>
      <c r="CAN254"/>
      <c r="CAO254"/>
      <c r="CAP254"/>
      <c r="CAQ254"/>
      <c r="CAR254"/>
      <c r="CAS254"/>
      <c r="CAT254"/>
      <c r="CAU254"/>
      <c r="CAV254"/>
      <c r="CAW254"/>
      <c r="CAX254"/>
      <c r="CAY254"/>
      <c r="CAZ254"/>
      <c r="CBA254"/>
      <c r="CBB254"/>
      <c r="CBC254"/>
      <c r="CBD254"/>
      <c r="CBE254"/>
      <c r="CBF254"/>
      <c r="CBG254"/>
      <c r="CBH254"/>
      <c r="CBI254"/>
      <c r="CBJ254"/>
      <c r="CBK254"/>
      <c r="CBL254"/>
      <c r="CBM254"/>
      <c r="CBN254"/>
      <c r="CBO254"/>
      <c r="CBP254"/>
      <c r="CBQ254"/>
      <c r="CBR254"/>
      <c r="CBS254"/>
      <c r="CBT254"/>
      <c r="CBU254"/>
      <c r="CBV254"/>
      <c r="CBW254"/>
      <c r="CBX254"/>
      <c r="CBY254"/>
      <c r="CBZ254"/>
      <c r="CCA254"/>
      <c r="CCB254"/>
      <c r="CCC254"/>
      <c r="CCD254"/>
      <c r="CCE254"/>
      <c r="CCF254"/>
      <c r="CCG254"/>
      <c r="CCH254"/>
      <c r="CCI254"/>
      <c r="CCJ254"/>
      <c r="CCK254"/>
      <c r="CCL254"/>
      <c r="CCM254"/>
      <c r="CCN254"/>
      <c r="CCO254"/>
      <c r="CCP254"/>
      <c r="CCQ254"/>
      <c r="CCR254"/>
      <c r="CCS254"/>
      <c r="CCT254"/>
      <c r="CCU254"/>
      <c r="CCV254"/>
      <c r="CCW254"/>
      <c r="CCX254"/>
      <c r="CCY254"/>
      <c r="CCZ254"/>
      <c r="CDA254"/>
      <c r="CDB254"/>
      <c r="CDC254"/>
      <c r="CDD254"/>
      <c r="CDE254"/>
      <c r="CDF254"/>
      <c r="CDG254"/>
      <c r="CDH254"/>
      <c r="CDI254"/>
      <c r="CDJ254"/>
      <c r="CDK254"/>
      <c r="CDL254"/>
      <c r="CDM254"/>
      <c r="CDN254"/>
      <c r="CDO254"/>
      <c r="CDP254"/>
      <c r="CDQ254"/>
      <c r="CDR254"/>
      <c r="CDS254"/>
      <c r="CDT254"/>
      <c r="CDU254"/>
      <c r="CDV254"/>
      <c r="CDW254"/>
      <c r="CDX254"/>
      <c r="CDY254"/>
      <c r="CDZ254"/>
      <c r="CEA254"/>
      <c r="CEB254"/>
      <c r="CEC254"/>
      <c r="CED254"/>
      <c r="CEE254"/>
      <c r="CEF254"/>
      <c r="CEG254"/>
      <c r="CEH254"/>
      <c r="CEI254"/>
      <c r="CEJ254"/>
      <c r="CEK254"/>
      <c r="CEL254"/>
      <c r="CEM254"/>
      <c r="CEN254"/>
      <c r="CEO254"/>
      <c r="CEP254"/>
      <c r="CEQ254"/>
      <c r="CER254"/>
      <c r="CES254"/>
      <c r="CET254"/>
      <c r="CEU254"/>
      <c r="CEV254"/>
      <c r="CEW254"/>
      <c r="CEX254"/>
      <c r="CEY254"/>
      <c r="CEZ254"/>
      <c r="CFA254"/>
      <c r="CFB254"/>
      <c r="CFC254"/>
      <c r="CFD254"/>
      <c r="CFE254"/>
      <c r="CFF254"/>
      <c r="CFG254"/>
      <c r="CFH254"/>
      <c r="CFI254"/>
      <c r="CFJ254"/>
      <c r="CFK254"/>
      <c r="CFL254"/>
      <c r="CFM254"/>
      <c r="CFN254"/>
      <c r="CFO254"/>
      <c r="CFP254"/>
      <c r="CFQ254"/>
      <c r="CFR254"/>
      <c r="CFS254"/>
      <c r="CFT254"/>
      <c r="CFU254"/>
      <c r="CFV254"/>
      <c r="CFW254"/>
      <c r="CFX254"/>
      <c r="CFY254"/>
      <c r="CFZ254"/>
      <c r="CGA254"/>
      <c r="CGB254"/>
      <c r="CGC254"/>
      <c r="CGD254"/>
      <c r="CGE254"/>
      <c r="CGF254"/>
      <c r="CGG254"/>
      <c r="CGH254"/>
      <c r="CGI254"/>
      <c r="CGJ254"/>
      <c r="CGK254"/>
      <c r="CGL254"/>
      <c r="CGM254"/>
      <c r="CGN254"/>
      <c r="CGO254"/>
      <c r="CGP254"/>
      <c r="CGQ254"/>
      <c r="CGR254"/>
      <c r="CGS254"/>
      <c r="CGT254"/>
      <c r="CGU254"/>
      <c r="CGV254"/>
      <c r="CGW254"/>
      <c r="CGX254"/>
      <c r="CGY254"/>
      <c r="CGZ254"/>
      <c r="CHA254"/>
      <c r="CHB254"/>
      <c r="CHC254"/>
      <c r="CHD254"/>
      <c r="CHE254"/>
      <c r="CHF254"/>
      <c r="CHG254"/>
      <c r="CHH254"/>
      <c r="CHI254"/>
      <c r="CHJ254"/>
      <c r="CHK254"/>
      <c r="CHL254"/>
      <c r="CHM254"/>
      <c r="CHN254"/>
      <c r="CHO254"/>
      <c r="CHP254"/>
      <c r="CHQ254"/>
      <c r="CHR254"/>
      <c r="CHS254"/>
      <c r="CHT254"/>
      <c r="CHU254"/>
      <c r="CHV254"/>
      <c r="CHW254"/>
      <c r="CHX254"/>
      <c r="CHY254"/>
      <c r="CHZ254"/>
      <c r="CIA254"/>
      <c r="CIB254"/>
      <c r="CIC254"/>
      <c r="CID254"/>
      <c r="CIE254"/>
      <c r="CIF254"/>
      <c r="CIG254"/>
      <c r="CIH254"/>
      <c r="CII254"/>
      <c r="CIJ254"/>
      <c r="CIK254"/>
      <c r="CIL254"/>
      <c r="CIM254"/>
      <c r="CIN254"/>
      <c r="CIO254"/>
      <c r="CIP254"/>
      <c r="CIQ254"/>
      <c r="CIR254"/>
      <c r="CIS254"/>
      <c r="CIT254"/>
      <c r="CIU254"/>
      <c r="CIV254"/>
      <c r="CIW254"/>
      <c r="CIX254"/>
      <c r="CIY254"/>
      <c r="CIZ254"/>
      <c r="CJA254"/>
      <c r="CJB254"/>
      <c r="CJC254"/>
      <c r="CJD254"/>
      <c r="CJE254"/>
      <c r="CJF254"/>
      <c r="CJG254"/>
      <c r="CJH254"/>
      <c r="CJI254"/>
      <c r="CJJ254"/>
      <c r="CJK254"/>
      <c r="CJL254"/>
      <c r="CJM254"/>
      <c r="CJN254"/>
      <c r="CJO254"/>
      <c r="CJP254"/>
      <c r="CJQ254"/>
      <c r="CJR254"/>
      <c r="CJS254"/>
      <c r="CJT254"/>
      <c r="CJU254"/>
      <c r="CJV254"/>
      <c r="CJW254"/>
      <c r="CJX254"/>
      <c r="CJY254"/>
      <c r="CJZ254"/>
      <c r="CKA254"/>
      <c r="CKB254"/>
      <c r="CKC254"/>
      <c r="CKD254"/>
      <c r="CKE254"/>
      <c r="CKF254"/>
      <c r="CKG254"/>
      <c r="CKH254"/>
      <c r="CKI254"/>
      <c r="CKJ254"/>
      <c r="CKK254"/>
      <c r="CKL254"/>
      <c r="CKM254"/>
      <c r="CKN254"/>
      <c r="CKO254"/>
      <c r="CKP254"/>
      <c r="CKQ254"/>
      <c r="CKR254"/>
      <c r="CKS254"/>
      <c r="CKT254"/>
      <c r="CKU254"/>
      <c r="CKV254"/>
      <c r="CKW254"/>
      <c r="CKX254"/>
      <c r="CKY254"/>
      <c r="CKZ254"/>
      <c r="CLA254"/>
      <c r="CLB254"/>
      <c r="CLC254"/>
      <c r="CLD254"/>
      <c r="CLE254"/>
      <c r="CLF254"/>
      <c r="CLG254"/>
      <c r="CLH254"/>
      <c r="CLI254"/>
      <c r="CLJ254"/>
      <c r="CLK254"/>
      <c r="CLL254"/>
      <c r="CLM254"/>
      <c r="CLN254"/>
      <c r="CLO254"/>
      <c r="CLP254"/>
      <c r="CLQ254"/>
      <c r="CLR254"/>
      <c r="CLS254"/>
      <c r="CLT254"/>
      <c r="CLU254"/>
      <c r="CLV254"/>
      <c r="CLW254"/>
      <c r="CLX254"/>
      <c r="CLY254"/>
      <c r="CLZ254"/>
      <c r="CMA254"/>
      <c r="CMB254"/>
      <c r="CMC254"/>
      <c r="CMD254"/>
      <c r="CME254"/>
      <c r="CMF254"/>
      <c r="CMG254"/>
      <c r="CMH254"/>
      <c r="CMI254"/>
      <c r="CMJ254"/>
      <c r="CMK254"/>
      <c r="CML254"/>
      <c r="CMM254"/>
      <c r="CMN254"/>
      <c r="CMO254"/>
      <c r="CMP254"/>
      <c r="CMQ254"/>
      <c r="CMR254"/>
      <c r="CMS254"/>
      <c r="CMT254"/>
      <c r="CMU254"/>
      <c r="CMV254"/>
      <c r="CMW254"/>
      <c r="CMX254"/>
      <c r="CMY254"/>
      <c r="CMZ254"/>
      <c r="CNA254"/>
      <c r="CNB254"/>
      <c r="CNC254"/>
      <c r="CND254"/>
      <c r="CNE254"/>
      <c r="CNF254"/>
      <c r="CNG254"/>
      <c r="CNH254"/>
      <c r="CNI254"/>
      <c r="CNJ254"/>
      <c r="CNK254"/>
      <c r="CNL254"/>
      <c r="CNM254"/>
      <c r="CNN254"/>
      <c r="CNO254"/>
      <c r="CNP254"/>
      <c r="CNQ254"/>
      <c r="CNR254"/>
      <c r="CNS254"/>
      <c r="CNT254"/>
      <c r="CNU254"/>
      <c r="CNV254"/>
      <c r="CNW254"/>
      <c r="CNX254"/>
      <c r="CNY254"/>
      <c r="CNZ254"/>
      <c r="COA254"/>
      <c r="COB254"/>
      <c r="COC254"/>
      <c r="COD254"/>
      <c r="COE254"/>
      <c r="COF254"/>
      <c r="COG254"/>
      <c r="COH254"/>
      <c r="COI254"/>
      <c r="COJ254"/>
      <c r="COK254"/>
      <c r="COL254"/>
      <c r="COM254"/>
      <c r="CON254"/>
      <c r="COO254"/>
      <c r="COP254"/>
      <c r="COQ254"/>
      <c r="COR254"/>
      <c r="COS254"/>
      <c r="COT254"/>
      <c r="COU254"/>
      <c r="COV254"/>
      <c r="COW254"/>
      <c r="COX254"/>
      <c r="COY254"/>
      <c r="COZ254"/>
      <c r="CPA254"/>
      <c r="CPB254"/>
      <c r="CPC254"/>
      <c r="CPD254"/>
      <c r="CPE254"/>
      <c r="CPF254"/>
      <c r="CPG254"/>
      <c r="CPH254"/>
      <c r="CPI254"/>
      <c r="CPJ254"/>
      <c r="CPK254"/>
      <c r="CPL254"/>
      <c r="CPM254"/>
      <c r="CPN254"/>
      <c r="CPO254"/>
      <c r="CPP254"/>
      <c r="CPQ254"/>
      <c r="CPR254"/>
      <c r="CPS254"/>
      <c r="CPT254"/>
      <c r="CPU254"/>
      <c r="CPV254"/>
      <c r="CPW254"/>
      <c r="CPX254"/>
      <c r="CPY254"/>
      <c r="CPZ254"/>
      <c r="CQA254"/>
      <c r="CQB254"/>
      <c r="CQC254"/>
      <c r="CQD254"/>
      <c r="CQE254"/>
      <c r="CQF254"/>
      <c r="CQG254"/>
      <c r="CQH254"/>
      <c r="CQI254"/>
      <c r="CQJ254"/>
      <c r="CQK254"/>
      <c r="CQL254"/>
      <c r="CQM254"/>
      <c r="CQN254"/>
      <c r="CQO254"/>
      <c r="CQP254"/>
      <c r="CQQ254"/>
      <c r="CQR254"/>
      <c r="CQS254"/>
      <c r="CQT254"/>
      <c r="CQU254"/>
      <c r="CQV254"/>
      <c r="CQW254"/>
      <c r="CQX254"/>
      <c r="CQY254"/>
      <c r="CQZ254"/>
      <c r="CRA254"/>
      <c r="CRB254"/>
      <c r="CRC254"/>
      <c r="CRD254"/>
      <c r="CRE254"/>
      <c r="CRF254"/>
      <c r="CRG254"/>
      <c r="CRH254"/>
      <c r="CRI254"/>
      <c r="CRJ254"/>
      <c r="CRK254"/>
      <c r="CRL254"/>
      <c r="CRM254"/>
      <c r="CRN254"/>
      <c r="CRO254"/>
      <c r="CRP254"/>
      <c r="CRQ254"/>
      <c r="CRR254"/>
      <c r="CRS254"/>
      <c r="CRT254"/>
      <c r="CRU254"/>
      <c r="CRV254"/>
      <c r="CRW254"/>
      <c r="CRX254"/>
      <c r="CRY254"/>
      <c r="CRZ254"/>
      <c r="CSA254"/>
      <c r="CSB254"/>
      <c r="CSC254"/>
      <c r="CSD254"/>
      <c r="CSE254"/>
      <c r="CSF254"/>
      <c r="CSG254"/>
      <c r="CSH254"/>
      <c r="CSI254"/>
      <c r="CSJ254"/>
      <c r="CSK254"/>
      <c r="CSL254"/>
      <c r="CSM254"/>
      <c r="CSN254"/>
      <c r="CSO254"/>
      <c r="CSP254"/>
      <c r="CSQ254"/>
      <c r="CSR254"/>
      <c r="CSS254"/>
      <c r="CST254"/>
      <c r="CSU254"/>
      <c r="CSV254"/>
      <c r="CSW254"/>
      <c r="CSX254"/>
      <c r="CSY254"/>
      <c r="CSZ254"/>
      <c r="CTA254"/>
      <c r="CTB254"/>
      <c r="CTC254"/>
      <c r="CTD254"/>
      <c r="CTE254"/>
      <c r="CTF254"/>
      <c r="CTG254"/>
      <c r="CTH254"/>
      <c r="CTI254"/>
      <c r="CTJ254"/>
      <c r="CTK254"/>
      <c r="CTL254"/>
      <c r="CTM254"/>
      <c r="CTN254"/>
      <c r="CTO254"/>
      <c r="CTP254"/>
      <c r="CTQ254"/>
      <c r="CTR254"/>
      <c r="CTS254"/>
      <c r="CTT254"/>
      <c r="CTU254"/>
      <c r="CTV254"/>
      <c r="CTW254"/>
      <c r="CTX254"/>
      <c r="CTY254"/>
      <c r="CTZ254"/>
      <c r="CUA254"/>
      <c r="CUB254"/>
      <c r="CUC254"/>
      <c r="CUD254"/>
      <c r="CUE254"/>
      <c r="CUF254"/>
      <c r="CUG254"/>
      <c r="CUH254"/>
      <c r="CUI254"/>
      <c r="CUJ254"/>
      <c r="CUK254"/>
      <c r="CUL254"/>
      <c r="CUM254"/>
      <c r="CUN254"/>
      <c r="CUO254"/>
      <c r="CUP254"/>
      <c r="CUQ254"/>
      <c r="CUR254"/>
      <c r="CUS254"/>
      <c r="CUT254"/>
      <c r="CUU254"/>
      <c r="CUV254"/>
      <c r="CUW254"/>
      <c r="CUX254"/>
      <c r="CUY254"/>
      <c r="CUZ254"/>
      <c r="CVA254"/>
      <c r="CVB254"/>
      <c r="CVC254"/>
      <c r="CVD254"/>
      <c r="CVE254"/>
      <c r="CVF254"/>
      <c r="CVG254"/>
      <c r="CVH254"/>
      <c r="CVI254"/>
      <c r="CVJ254"/>
      <c r="CVK254"/>
      <c r="CVL254"/>
      <c r="CVM254"/>
      <c r="CVN254"/>
      <c r="CVO254"/>
      <c r="CVP254"/>
      <c r="CVQ254"/>
      <c r="CVR254"/>
      <c r="CVS254"/>
      <c r="CVT254"/>
      <c r="CVU254"/>
      <c r="CVV254"/>
      <c r="CVW254"/>
      <c r="CVX254"/>
      <c r="CVY254"/>
      <c r="CVZ254"/>
      <c r="CWA254"/>
      <c r="CWB254"/>
      <c r="CWC254"/>
      <c r="CWD254"/>
      <c r="CWE254"/>
      <c r="CWF254"/>
      <c r="CWG254"/>
      <c r="CWH254"/>
      <c r="CWI254"/>
      <c r="CWJ254"/>
      <c r="CWK254"/>
      <c r="CWL254"/>
      <c r="CWM254"/>
      <c r="CWN254"/>
      <c r="CWO254"/>
      <c r="CWP254"/>
      <c r="CWQ254"/>
      <c r="CWR254"/>
      <c r="CWS254"/>
      <c r="CWT254"/>
      <c r="CWU254"/>
      <c r="CWV254"/>
      <c r="CWW254"/>
      <c r="CWX254"/>
      <c r="CWY254"/>
      <c r="CWZ254"/>
      <c r="CXA254"/>
      <c r="CXB254"/>
      <c r="CXC254"/>
      <c r="CXD254"/>
      <c r="CXE254"/>
      <c r="CXF254"/>
      <c r="CXG254"/>
      <c r="CXH254"/>
      <c r="CXI254"/>
      <c r="CXJ254"/>
      <c r="CXK254"/>
      <c r="CXL254"/>
      <c r="CXM254"/>
      <c r="CXN254"/>
      <c r="CXO254"/>
      <c r="CXP254"/>
      <c r="CXQ254"/>
      <c r="CXR254"/>
      <c r="CXS254"/>
      <c r="CXT254"/>
      <c r="CXU254"/>
      <c r="CXV254"/>
      <c r="CXW254"/>
      <c r="CXX254"/>
      <c r="CXY254"/>
      <c r="CXZ254"/>
      <c r="CYA254"/>
      <c r="CYB254"/>
      <c r="CYC254"/>
      <c r="CYD254"/>
      <c r="CYE254"/>
      <c r="CYF254"/>
      <c r="CYG254"/>
      <c r="CYH254"/>
      <c r="CYI254"/>
      <c r="CYJ254"/>
      <c r="CYK254"/>
      <c r="CYL254"/>
      <c r="CYM254"/>
      <c r="CYN254"/>
      <c r="CYO254"/>
      <c r="CYP254"/>
      <c r="CYQ254"/>
      <c r="CYR254"/>
      <c r="CYS254"/>
      <c r="CYT254"/>
      <c r="CYU254"/>
      <c r="CYV254"/>
      <c r="CYW254"/>
      <c r="CYX254"/>
      <c r="CYY254"/>
      <c r="CYZ254"/>
      <c r="CZA254"/>
      <c r="CZB254"/>
      <c r="CZC254"/>
      <c r="CZD254"/>
      <c r="CZE254"/>
      <c r="CZF254"/>
      <c r="CZG254"/>
      <c r="CZH254"/>
      <c r="CZI254"/>
      <c r="CZJ254"/>
      <c r="CZK254"/>
      <c r="CZL254"/>
      <c r="CZM254"/>
      <c r="CZN254"/>
      <c r="CZO254"/>
      <c r="CZP254"/>
      <c r="CZQ254"/>
      <c r="CZR254"/>
      <c r="CZS254"/>
      <c r="CZT254"/>
      <c r="CZU254"/>
      <c r="CZV254"/>
      <c r="CZW254"/>
      <c r="CZX254"/>
      <c r="CZY254"/>
      <c r="CZZ254"/>
      <c r="DAA254"/>
      <c r="DAB254"/>
      <c r="DAC254"/>
      <c r="DAD254"/>
      <c r="DAE254"/>
      <c r="DAF254"/>
      <c r="DAG254"/>
      <c r="DAH254"/>
      <c r="DAI254"/>
      <c r="DAJ254"/>
      <c r="DAK254"/>
      <c r="DAL254"/>
      <c r="DAM254"/>
      <c r="DAN254"/>
      <c r="DAO254"/>
      <c r="DAP254"/>
      <c r="DAQ254"/>
      <c r="DAR254"/>
      <c r="DAS254"/>
      <c r="DAT254"/>
      <c r="DAU254"/>
      <c r="DAV254"/>
      <c r="DAW254"/>
      <c r="DAX254"/>
      <c r="DAY254"/>
      <c r="DAZ254"/>
      <c r="DBA254"/>
      <c r="DBB254"/>
      <c r="DBC254"/>
      <c r="DBD254"/>
      <c r="DBE254"/>
      <c r="DBF254"/>
      <c r="DBG254"/>
      <c r="DBH254"/>
      <c r="DBI254"/>
      <c r="DBJ254"/>
      <c r="DBK254"/>
      <c r="DBL254"/>
      <c r="DBM254"/>
      <c r="DBN254"/>
      <c r="DBO254"/>
      <c r="DBP254"/>
      <c r="DBQ254"/>
      <c r="DBR254"/>
      <c r="DBS254"/>
      <c r="DBT254"/>
      <c r="DBU254"/>
      <c r="DBV254"/>
      <c r="DBW254"/>
      <c r="DBX254"/>
      <c r="DBY254"/>
      <c r="DBZ254"/>
      <c r="DCA254"/>
      <c r="DCB254"/>
      <c r="DCC254"/>
      <c r="DCD254"/>
      <c r="DCE254"/>
      <c r="DCF254"/>
      <c r="DCG254"/>
      <c r="DCH254"/>
      <c r="DCI254"/>
      <c r="DCJ254"/>
      <c r="DCK254"/>
      <c r="DCL254"/>
      <c r="DCM254"/>
      <c r="DCN254"/>
      <c r="DCO254"/>
      <c r="DCP254"/>
      <c r="DCQ254"/>
      <c r="DCR254"/>
      <c r="DCS254"/>
      <c r="DCT254"/>
      <c r="DCU254"/>
      <c r="DCV254"/>
      <c r="DCW254"/>
      <c r="DCX254"/>
      <c r="DCY254"/>
      <c r="DCZ254"/>
      <c r="DDA254"/>
      <c r="DDB254"/>
      <c r="DDC254"/>
      <c r="DDD254"/>
      <c r="DDE254"/>
      <c r="DDF254"/>
      <c r="DDG254"/>
      <c r="DDH254"/>
      <c r="DDI254"/>
      <c r="DDJ254"/>
      <c r="DDK254"/>
      <c r="DDL254"/>
      <c r="DDM254"/>
      <c r="DDN254"/>
      <c r="DDO254"/>
      <c r="DDP254"/>
      <c r="DDQ254"/>
      <c r="DDR254"/>
      <c r="DDS254"/>
      <c r="DDT254"/>
      <c r="DDU254"/>
      <c r="DDV254"/>
      <c r="DDW254"/>
      <c r="DDX254"/>
      <c r="DDY254"/>
      <c r="DDZ254"/>
      <c r="DEA254"/>
      <c r="DEB254"/>
      <c r="DEC254"/>
      <c r="DED254"/>
      <c r="DEE254"/>
      <c r="DEF254"/>
      <c r="DEG254"/>
      <c r="DEH254"/>
      <c r="DEI254"/>
      <c r="DEJ254"/>
      <c r="DEK254"/>
      <c r="DEL254"/>
      <c r="DEM254"/>
      <c r="DEN254"/>
      <c r="DEO254"/>
      <c r="DEP254"/>
      <c r="DEQ254"/>
      <c r="DER254"/>
      <c r="DES254"/>
      <c r="DET254"/>
      <c r="DEU254"/>
      <c r="DEV254"/>
      <c r="DEW254"/>
      <c r="DEX254"/>
      <c r="DEY254"/>
      <c r="DEZ254"/>
      <c r="DFA254"/>
      <c r="DFB254"/>
      <c r="DFC254"/>
      <c r="DFD254"/>
      <c r="DFE254"/>
      <c r="DFF254"/>
      <c r="DFG254"/>
      <c r="DFH254"/>
      <c r="DFI254"/>
      <c r="DFJ254"/>
      <c r="DFK254"/>
      <c r="DFL254"/>
      <c r="DFM254"/>
      <c r="DFN254"/>
      <c r="DFO254"/>
      <c r="DFP254"/>
      <c r="DFQ254"/>
      <c r="DFR254"/>
      <c r="DFS254"/>
      <c r="DFT254"/>
      <c r="DFU254"/>
      <c r="DFV254"/>
      <c r="DFW254"/>
      <c r="DFX254"/>
      <c r="DFY254"/>
      <c r="DFZ254"/>
      <c r="DGA254"/>
      <c r="DGB254"/>
      <c r="DGC254"/>
      <c r="DGD254"/>
      <c r="DGE254"/>
      <c r="DGF254"/>
      <c r="DGG254"/>
      <c r="DGH254"/>
      <c r="DGI254"/>
      <c r="DGJ254"/>
      <c r="DGK254"/>
      <c r="DGL254"/>
      <c r="DGM254"/>
      <c r="DGN254"/>
      <c r="DGO254"/>
      <c r="DGP254"/>
      <c r="DGQ254"/>
      <c r="DGR254"/>
      <c r="DGS254"/>
      <c r="DGT254"/>
      <c r="DGU254"/>
      <c r="DGV254"/>
      <c r="DGW254"/>
      <c r="DGX254"/>
      <c r="DGY254"/>
      <c r="DGZ254"/>
      <c r="DHA254"/>
      <c r="DHB254"/>
      <c r="DHC254"/>
      <c r="DHD254"/>
      <c r="DHE254"/>
      <c r="DHF254"/>
      <c r="DHG254"/>
      <c r="DHH254"/>
      <c r="DHI254"/>
      <c r="DHJ254"/>
      <c r="DHK254"/>
      <c r="DHL254"/>
      <c r="DHM254"/>
      <c r="DHN254"/>
      <c r="DHO254"/>
      <c r="DHP254"/>
      <c r="DHQ254"/>
      <c r="DHR254"/>
      <c r="DHS254"/>
      <c r="DHT254"/>
      <c r="DHU254"/>
      <c r="DHV254"/>
      <c r="DHW254"/>
      <c r="DHX254"/>
      <c r="DHY254"/>
      <c r="DHZ254"/>
      <c r="DIA254"/>
      <c r="DIB254"/>
      <c r="DIC254"/>
      <c r="DID254"/>
      <c r="DIE254"/>
      <c r="DIF254"/>
      <c r="DIG254"/>
      <c r="DIH254"/>
      <c r="DII254"/>
      <c r="DIJ254"/>
      <c r="DIK254"/>
      <c r="DIL254"/>
      <c r="DIM254"/>
      <c r="DIN254"/>
      <c r="DIO254"/>
      <c r="DIP254"/>
      <c r="DIQ254"/>
      <c r="DIR254"/>
      <c r="DIS254"/>
      <c r="DIT254"/>
      <c r="DIU254"/>
      <c r="DIV254"/>
      <c r="DIW254"/>
      <c r="DIX254"/>
      <c r="DIY254"/>
      <c r="DIZ254"/>
      <c r="DJA254"/>
      <c r="DJB254"/>
      <c r="DJC254"/>
      <c r="DJD254"/>
      <c r="DJE254"/>
      <c r="DJF254"/>
      <c r="DJG254"/>
      <c r="DJH254"/>
      <c r="DJI254"/>
      <c r="DJJ254"/>
      <c r="DJK254"/>
      <c r="DJL254"/>
      <c r="DJM254"/>
      <c r="DJN254"/>
      <c r="DJO254"/>
      <c r="DJP254"/>
      <c r="DJQ254"/>
      <c r="DJR254"/>
      <c r="DJS254"/>
      <c r="DJT254"/>
      <c r="DJU254"/>
      <c r="DJV254"/>
      <c r="DJW254"/>
      <c r="DJX254"/>
      <c r="DJY254"/>
      <c r="DJZ254"/>
      <c r="DKA254"/>
      <c r="DKB254"/>
      <c r="DKC254"/>
      <c r="DKD254"/>
      <c r="DKE254"/>
      <c r="DKF254"/>
      <c r="DKG254"/>
      <c r="DKH254"/>
      <c r="DKI254"/>
      <c r="DKJ254"/>
      <c r="DKK254"/>
      <c r="DKL254"/>
      <c r="DKM254"/>
      <c r="DKN254"/>
      <c r="DKO254"/>
      <c r="DKP254"/>
      <c r="DKQ254"/>
      <c r="DKR254"/>
      <c r="DKS254"/>
      <c r="DKT254"/>
      <c r="DKU254"/>
      <c r="DKV254"/>
      <c r="DKW254"/>
      <c r="DKX254"/>
      <c r="DKY254"/>
      <c r="DKZ254"/>
      <c r="DLA254"/>
      <c r="DLB254"/>
      <c r="DLC254"/>
      <c r="DLD254"/>
      <c r="DLE254"/>
      <c r="DLF254"/>
      <c r="DLG254"/>
      <c r="DLH254"/>
      <c r="DLI254"/>
      <c r="DLJ254"/>
      <c r="DLK254"/>
      <c r="DLL254"/>
      <c r="DLM254"/>
      <c r="DLN254"/>
      <c r="DLO254"/>
      <c r="DLP254"/>
      <c r="DLQ254"/>
      <c r="DLR254"/>
      <c r="DLS254"/>
      <c r="DLT254"/>
      <c r="DLU254"/>
      <c r="DLV254"/>
      <c r="DLW254"/>
      <c r="DLX254"/>
      <c r="DLY254"/>
      <c r="DLZ254"/>
      <c r="DMA254"/>
      <c r="DMB254"/>
      <c r="DMC254"/>
      <c r="DMD254"/>
      <c r="DME254"/>
      <c r="DMF254"/>
      <c r="DMG254"/>
      <c r="DMH254"/>
      <c r="DMI254"/>
      <c r="DMJ254"/>
      <c r="DMK254"/>
      <c r="DML254"/>
      <c r="DMM254"/>
      <c r="DMN254"/>
      <c r="DMO254"/>
      <c r="DMP254"/>
      <c r="DMQ254"/>
      <c r="DMR254"/>
      <c r="DMS254"/>
      <c r="DMT254"/>
      <c r="DMU254"/>
      <c r="DMV254"/>
      <c r="DMW254"/>
      <c r="DMX254"/>
      <c r="DMY254"/>
      <c r="DMZ254"/>
      <c r="DNA254"/>
      <c r="DNB254"/>
      <c r="DNC254"/>
      <c r="DND254"/>
      <c r="DNE254"/>
      <c r="DNF254"/>
      <c r="DNG254"/>
      <c r="DNH254"/>
      <c r="DNI254"/>
      <c r="DNJ254"/>
      <c r="DNK254"/>
      <c r="DNL254"/>
      <c r="DNM254"/>
      <c r="DNN254"/>
      <c r="DNO254"/>
      <c r="DNP254"/>
      <c r="DNQ254"/>
      <c r="DNR254"/>
      <c r="DNS254"/>
      <c r="DNT254"/>
      <c r="DNU254"/>
      <c r="DNV254"/>
      <c r="DNW254"/>
      <c r="DNX254"/>
      <c r="DNY254"/>
      <c r="DNZ254"/>
      <c r="DOA254"/>
      <c r="DOB254"/>
      <c r="DOC254"/>
      <c r="DOD254"/>
      <c r="DOE254"/>
      <c r="DOF254"/>
      <c r="DOG254"/>
      <c r="DOH254"/>
      <c r="DOI254"/>
      <c r="DOJ254"/>
      <c r="DOK254"/>
      <c r="DOL254"/>
      <c r="DOM254"/>
      <c r="DON254"/>
      <c r="DOO254"/>
      <c r="DOP254"/>
      <c r="DOQ254"/>
      <c r="DOR254"/>
      <c r="DOS254"/>
      <c r="DOT254"/>
      <c r="DOU254"/>
      <c r="DOV254"/>
      <c r="DOW254"/>
      <c r="DOX254"/>
      <c r="DOY254"/>
      <c r="DOZ254"/>
      <c r="DPA254"/>
      <c r="DPB254"/>
      <c r="DPC254"/>
      <c r="DPD254"/>
      <c r="DPE254"/>
      <c r="DPF254"/>
      <c r="DPG254"/>
      <c r="DPH254"/>
      <c r="DPI254"/>
      <c r="DPJ254"/>
      <c r="DPK254"/>
      <c r="DPL254"/>
      <c r="DPM254"/>
      <c r="DPN254"/>
      <c r="DPO254"/>
      <c r="DPP254"/>
      <c r="DPQ254"/>
      <c r="DPR254"/>
      <c r="DPS254"/>
      <c r="DPT254"/>
      <c r="DPU254"/>
      <c r="DPV254"/>
      <c r="DPW254"/>
      <c r="DPX254"/>
      <c r="DPY254"/>
      <c r="DPZ254"/>
      <c r="DQA254"/>
      <c r="DQB254"/>
      <c r="DQC254"/>
      <c r="DQD254"/>
      <c r="DQE254"/>
      <c r="DQF254"/>
      <c r="DQG254"/>
      <c r="DQH254"/>
      <c r="DQI254"/>
      <c r="DQJ254"/>
      <c r="DQK254"/>
      <c r="DQL254"/>
      <c r="DQM254"/>
      <c r="DQN254"/>
      <c r="DQO254"/>
      <c r="DQP254"/>
      <c r="DQQ254"/>
      <c r="DQR254"/>
      <c r="DQS254"/>
      <c r="DQT254"/>
      <c r="DQU254"/>
      <c r="DQV254"/>
      <c r="DQW254"/>
      <c r="DQX254"/>
      <c r="DQY254"/>
      <c r="DQZ254"/>
      <c r="DRA254"/>
      <c r="DRB254"/>
      <c r="DRC254"/>
      <c r="DRD254"/>
      <c r="DRE254"/>
      <c r="DRF254"/>
      <c r="DRG254"/>
      <c r="DRH254"/>
      <c r="DRI254"/>
      <c r="DRJ254"/>
      <c r="DRK254"/>
      <c r="DRL254"/>
      <c r="DRM254"/>
      <c r="DRN254"/>
      <c r="DRO254"/>
      <c r="DRP254"/>
      <c r="DRQ254"/>
      <c r="DRR254"/>
      <c r="DRS254"/>
      <c r="DRT254"/>
      <c r="DRU254"/>
      <c r="DRV254"/>
      <c r="DRW254"/>
      <c r="DRX254"/>
      <c r="DRY254"/>
      <c r="DRZ254"/>
      <c r="DSA254"/>
      <c r="DSB254"/>
      <c r="DSC254"/>
      <c r="DSD254"/>
      <c r="DSE254"/>
      <c r="DSF254"/>
      <c r="DSG254"/>
      <c r="DSH254"/>
      <c r="DSI254"/>
      <c r="DSJ254"/>
      <c r="DSK254"/>
      <c r="DSL254"/>
      <c r="DSM254"/>
      <c r="DSN254"/>
      <c r="DSO254"/>
      <c r="DSP254"/>
      <c r="DSQ254"/>
      <c r="DSR254"/>
      <c r="DSS254"/>
      <c r="DST254"/>
      <c r="DSU254"/>
      <c r="DSV254"/>
      <c r="DSW254"/>
      <c r="DSX254"/>
      <c r="DSY254"/>
      <c r="DSZ254"/>
      <c r="DTA254"/>
      <c r="DTB254"/>
      <c r="DTC254"/>
      <c r="DTD254"/>
      <c r="DTE254"/>
      <c r="DTF254"/>
      <c r="DTG254"/>
      <c r="DTH254"/>
      <c r="DTI254"/>
      <c r="DTJ254"/>
      <c r="DTK254"/>
      <c r="DTL254"/>
      <c r="DTM254"/>
      <c r="DTN254"/>
      <c r="DTO254"/>
      <c r="DTP254"/>
      <c r="DTQ254"/>
      <c r="DTR254"/>
      <c r="DTS254"/>
      <c r="DTT254"/>
      <c r="DTU254"/>
      <c r="DTV254"/>
      <c r="DTW254"/>
      <c r="DTX254"/>
      <c r="DTY254"/>
      <c r="DTZ254"/>
      <c r="DUA254"/>
      <c r="DUB254"/>
      <c r="DUC254"/>
      <c r="DUD254"/>
      <c r="DUE254"/>
      <c r="DUF254"/>
      <c r="DUG254"/>
      <c r="DUH254"/>
      <c r="DUI254"/>
      <c r="DUJ254"/>
      <c r="DUK254"/>
      <c r="DUL254"/>
      <c r="DUM254"/>
      <c r="DUN254"/>
      <c r="DUO254"/>
      <c r="DUP254"/>
      <c r="DUQ254"/>
      <c r="DUR254"/>
      <c r="DUS254"/>
      <c r="DUT254"/>
      <c r="DUU254"/>
      <c r="DUV254"/>
      <c r="DUW254"/>
      <c r="DUX254"/>
      <c r="DUY254"/>
      <c r="DUZ254"/>
      <c r="DVA254"/>
      <c r="DVB254"/>
      <c r="DVC254"/>
      <c r="DVD254"/>
      <c r="DVE254"/>
      <c r="DVF254"/>
      <c r="DVG254"/>
      <c r="DVH254"/>
      <c r="DVI254"/>
      <c r="DVJ254"/>
      <c r="DVK254"/>
      <c r="DVL254"/>
      <c r="DVM254"/>
      <c r="DVN254"/>
      <c r="DVO254"/>
      <c r="DVP254"/>
      <c r="DVQ254"/>
      <c r="DVR254"/>
      <c r="DVS254"/>
      <c r="DVT254"/>
      <c r="DVU254"/>
      <c r="DVV254"/>
      <c r="DVW254"/>
      <c r="DVX254"/>
      <c r="DVY254"/>
      <c r="DVZ254"/>
      <c r="DWA254"/>
      <c r="DWB254"/>
      <c r="DWC254"/>
      <c r="DWD254"/>
      <c r="DWE254"/>
      <c r="DWF254"/>
      <c r="DWG254"/>
      <c r="DWH254"/>
      <c r="DWI254"/>
      <c r="DWJ254"/>
      <c r="DWK254"/>
      <c r="DWL254"/>
      <c r="DWM254"/>
      <c r="DWN254"/>
      <c r="DWO254"/>
      <c r="DWP254"/>
      <c r="DWQ254"/>
      <c r="DWR254"/>
      <c r="DWS254"/>
      <c r="DWT254"/>
      <c r="DWU254"/>
      <c r="DWV254"/>
      <c r="DWW254"/>
      <c r="DWX254"/>
      <c r="DWY254"/>
      <c r="DWZ254"/>
      <c r="DXA254"/>
      <c r="DXB254"/>
      <c r="DXC254"/>
      <c r="DXD254"/>
      <c r="DXE254"/>
      <c r="DXF254"/>
      <c r="DXG254"/>
      <c r="DXH254"/>
      <c r="DXI254"/>
      <c r="DXJ254"/>
      <c r="DXK254"/>
      <c r="DXL254"/>
      <c r="DXM254"/>
      <c r="DXN254"/>
      <c r="DXO254"/>
      <c r="DXP254"/>
      <c r="DXQ254"/>
      <c r="DXR254"/>
      <c r="DXS254"/>
      <c r="DXT254"/>
      <c r="DXU254"/>
      <c r="DXV254"/>
      <c r="DXW254"/>
      <c r="DXX254"/>
      <c r="DXY254"/>
      <c r="DXZ254"/>
      <c r="DYA254"/>
      <c r="DYB254"/>
      <c r="DYC254"/>
      <c r="DYD254"/>
      <c r="DYE254"/>
      <c r="DYF254"/>
      <c r="DYG254"/>
      <c r="DYH254"/>
      <c r="DYI254"/>
      <c r="DYJ254"/>
      <c r="DYK254"/>
      <c r="DYL254"/>
      <c r="DYM254"/>
      <c r="DYN254"/>
      <c r="DYO254"/>
      <c r="DYP254"/>
      <c r="DYQ254"/>
      <c r="DYR254"/>
      <c r="DYS254"/>
      <c r="DYT254"/>
      <c r="DYU254"/>
      <c r="DYV254"/>
      <c r="DYW254"/>
      <c r="DYX254"/>
      <c r="DYY254"/>
      <c r="DYZ254"/>
      <c r="DZA254"/>
      <c r="DZB254"/>
      <c r="DZC254"/>
      <c r="DZD254"/>
      <c r="DZE254"/>
      <c r="DZF254"/>
      <c r="DZG254"/>
      <c r="DZH254"/>
      <c r="DZI254"/>
      <c r="DZJ254"/>
      <c r="DZK254"/>
      <c r="DZL254"/>
      <c r="DZM254"/>
      <c r="DZN254"/>
      <c r="DZO254"/>
      <c r="DZP254"/>
      <c r="DZQ254"/>
      <c r="DZR254"/>
      <c r="DZS254"/>
      <c r="DZT254"/>
      <c r="DZU254"/>
      <c r="DZV254"/>
      <c r="DZW254"/>
      <c r="DZX254"/>
      <c r="DZY254"/>
      <c r="DZZ254"/>
      <c r="EAA254"/>
      <c r="EAB254"/>
      <c r="EAC254"/>
      <c r="EAD254"/>
      <c r="EAE254"/>
      <c r="EAF254"/>
      <c r="EAG254"/>
      <c r="EAH254"/>
      <c r="EAI254"/>
      <c r="EAJ254"/>
      <c r="EAK254"/>
      <c r="EAL254"/>
      <c r="EAM254"/>
      <c r="EAN254"/>
      <c r="EAO254"/>
      <c r="EAP254"/>
      <c r="EAQ254"/>
      <c r="EAR254"/>
      <c r="EAS254"/>
      <c r="EAT254"/>
      <c r="EAU254"/>
      <c r="EAV254"/>
      <c r="EAW254"/>
      <c r="EAX254"/>
      <c r="EAY254"/>
      <c r="EAZ254"/>
      <c r="EBA254"/>
      <c r="EBB254"/>
      <c r="EBC254"/>
      <c r="EBD254"/>
      <c r="EBE254"/>
      <c r="EBF254"/>
      <c r="EBG254"/>
      <c r="EBH254"/>
      <c r="EBI254"/>
      <c r="EBJ254"/>
      <c r="EBK254"/>
      <c r="EBL254"/>
      <c r="EBM254"/>
      <c r="EBN254"/>
      <c r="EBO254"/>
      <c r="EBP254"/>
      <c r="EBQ254"/>
      <c r="EBR254"/>
      <c r="EBS254"/>
      <c r="EBT254"/>
      <c r="EBU254"/>
      <c r="EBV254"/>
      <c r="EBW254"/>
      <c r="EBX254"/>
      <c r="EBY254"/>
      <c r="EBZ254"/>
      <c r="ECA254"/>
      <c r="ECB254"/>
      <c r="ECC254"/>
      <c r="ECD254"/>
      <c r="ECE254"/>
      <c r="ECF254"/>
      <c r="ECG254"/>
      <c r="ECH254"/>
      <c r="ECI254"/>
      <c r="ECJ254"/>
      <c r="ECK254"/>
      <c r="ECL254"/>
      <c r="ECM254"/>
      <c r="ECN254"/>
      <c r="ECO254"/>
      <c r="ECP254"/>
      <c r="ECQ254"/>
      <c r="ECR254"/>
      <c r="ECS254"/>
      <c r="ECT254"/>
      <c r="ECU254"/>
      <c r="ECV254"/>
      <c r="ECW254"/>
      <c r="ECX254"/>
      <c r="ECY254"/>
      <c r="ECZ254"/>
      <c r="EDA254"/>
      <c r="EDB254"/>
      <c r="EDC254"/>
      <c r="EDD254"/>
      <c r="EDE254"/>
      <c r="EDF254"/>
      <c r="EDG254"/>
      <c r="EDH254"/>
      <c r="EDI254"/>
      <c r="EDJ254"/>
      <c r="EDK254"/>
      <c r="EDL254"/>
      <c r="EDM254"/>
      <c r="EDN254"/>
      <c r="EDO254"/>
      <c r="EDP254"/>
      <c r="EDQ254"/>
      <c r="EDR254"/>
      <c r="EDS254"/>
      <c r="EDT254"/>
      <c r="EDU254"/>
      <c r="EDV254"/>
      <c r="EDW254"/>
      <c r="EDX254"/>
      <c r="EDY254"/>
      <c r="EDZ254"/>
      <c r="EEA254"/>
      <c r="EEB254"/>
      <c r="EEC254"/>
      <c r="EED254"/>
      <c r="EEE254"/>
      <c r="EEF254"/>
      <c r="EEG254"/>
      <c r="EEH254"/>
      <c r="EEI254"/>
      <c r="EEJ254"/>
      <c r="EEK254"/>
      <c r="EEL254"/>
      <c r="EEM254"/>
      <c r="EEN254"/>
      <c r="EEO254"/>
      <c r="EEP254"/>
      <c r="EEQ254"/>
      <c r="EER254"/>
      <c r="EES254"/>
      <c r="EET254"/>
      <c r="EEU254"/>
      <c r="EEV254"/>
      <c r="EEW254"/>
      <c r="EEX254"/>
      <c r="EEY254"/>
      <c r="EEZ254"/>
      <c r="EFA254"/>
      <c r="EFB254"/>
      <c r="EFC254"/>
      <c r="EFD254"/>
      <c r="EFE254"/>
      <c r="EFF254"/>
      <c r="EFG254"/>
      <c r="EFH254"/>
      <c r="EFI254"/>
      <c r="EFJ254"/>
      <c r="EFK254"/>
      <c r="EFL254"/>
      <c r="EFM254"/>
      <c r="EFN254"/>
      <c r="EFO254"/>
      <c r="EFP254"/>
      <c r="EFQ254"/>
      <c r="EFR254"/>
      <c r="EFS254"/>
      <c r="EFT254"/>
      <c r="EFU254"/>
      <c r="EFV254"/>
      <c r="EFW254"/>
      <c r="EFX254"/>
      <c r="EFY254"/>
      <c r="EFZ254"/>
      <c r="EGA254"/>
      <c r="EGB254"/>
      <c r="EGC254"/>
      <c r="EGD254"/>
      <c r="EGE254"/>
      <c r="EGF254"/>
      <c r="EGG254"/>
      <c r="EGH254"/>
      <c r="EGI254"/>
      <c r="EGJ254"/>
      <c r="EGK254"/>
      <c r="EGL254"/>
      <c r="EGM254"/>
      <c r="EGN254"/>
      <c r="EGO254"/>
      <c r="EGP254"/>
      <c r="EGQ254"/>
      <c r="EGR254"/>
      <c r="EGS254"/>
      <c r="EGT254"/>
      <c r="EGU254"/>
      <c r="EGV254"/>
      <c r="EGW254"/>
      <c r="EGX254"/>
      <c r="EGY254"/>
      <c r="EGZ254"/>
      <c r="EHA254"/>
      <c r="EHB254"/>
      <c r="EHC254"/>
      <c r="EHD254"/>
      <c r="EHE254"/>
      <c r="EHF254"/>
      <c r="EHG254"/>
      <c r="EHH254"/>
      <c r="EHI254"/>
      <c r="EHJ254"/>
      <c r="EHK254"/>
      <c r="EHL254"/>
      <c r="EHM254"/>
      <c r="EHN254"/>
      <c r="EHO254"/>
      <c r="EHP254"/>
      <c r="EHQ254"/>
      <c r="EHR254"/>
      <c r="EHS254"/>
      <c r="EHT254"/>
      <c r="EHU254"/>
      <c r="EHV254"/>
      <c r="EHW254"/>
      <c r="EHX254"/>
      <c r="EHY254"/>
      <c r="EHZ254"/>
      <c r="EIA254"/>
      <c r="EIB254"/>
      <c r="EIC254"/>
      <c r="EID254"/>
      <c r="EIE254"/>
      <c r="EIF254"/>
      <c r="EIG254"/>
      <c r="EIH254"/>
      <c r="EII254"/>
      <c r="EIJ254"/>
      <c r="EIK254"/>
      <c r="EIL254"/>
      <c r="EIM254"/>
      <c r="EIN254"/>
      <c r="EIO254"/>
      <c r="EIP254"/>
      <c r="EIQ254"/>
      <c r="EIR254"/>
      <c r="EIS254"/>
      <c r="EIT254"/>
      <c r="EIU254"/>
      <c r="EIV254"/>
      <c r="EIW254"/>
      <c r="EIX254"/>
      <c r="EIY254"/>
      <c r="EIZ254"/>
      <c r="EJA254"/>
      <c r="EJB254"/>
      <c r="EJC254"/>
      <c r="EJD254"/>
      <c r="EJE254"/>
      <c r="EJF254"/>
      <c r="EJG254"/>
      <c r="EJH254"/>
      <c r="EJI254"/>
      <c r="EJJ254"/>
      <c r="EJK254"/>
      <c r="EJL254"/>
      <c r="EJM254"/>
      <c r="EJN254"/>
      <c r="EJO254"/>
      <c r="EJP254"/>
      <c r="EJQ254"/>
      <c r="EJR254"/>
      <c r="EJS254"/>
      <c r="EJT254"/>
      <c r="EJU254"/>
      <c r="EJV254"/>
      <c r="EJW254"/>
      <c r="EJX254"/>
      <c r="EJY254"/>
      <c r="EJZ254"/>
      <c r="EKA254"/>
      <c r="EKB254"/>
      <c r="EKC254"/>
      <c r="EKD254"/>
      <c r="EKE254"/>
      <c r="EKF254"/>
      <c r="EKG254"/>
      <c r="EKH254"/>
      <c r="EKI254"/>
      <c r="EKJ254"/>
      <c r="EKK254"/>
      <c r="EKL254"/>
      <c r="EKM254"/>
      <c r="EKN254"/>
      <c r="EKO254"/>
      <c r="EKP254"/>
      <c r="EKQ254"/>
      <c r="EKR254"/>
      <c r="EKS254"/>
      <c r="EKT254"/>
      <c r="EKU254"/>
      <c r="EKV254"/>
      <c r="EKW254"/>
      <c r="EKX254"/>
      <c r="EKY254"/>
      <c r="EKZ254"/>
      <c r="ELA254"/>
      <c r="ELB254"/>
      <c r="ELC254"/>
      <c r="ELD254"/>
      <c r="ELE254"/>
      <c r="ELF254"/>
      <c r="ELG254"/>
      <c r="ELH254"/>
      <c r="ELI254"/>
      <c r="ELJ254"/>
      <c r="ELK254"/>
      <c r="ELL254"/>
      <c r="ELM254"/>
      <c r="ELN254"/>
      <c r="ELO254"/>
      <c r="ELP254"/>
      <c r="ELQ254"/>
      <c r="ELR254"/>
      <c r="ELS254"/>
      <c r="ELT254"/>
      <c r="ELU254"/>
      <c r="ELV254"/>
      <c r="ELW254"/>
      <c r="ELX254"/>
      <c r="ELY254"/>
      <c r="ELZ254"/>
      <c r="EMA254"/>
      <c r="EMB254"/>
      <c r="EMC254"/>
      <c r="EMD254"/>
      <c r="EME254"/>
      <c r="EMF254"/>
      <c r="EMG254"/>
      <c r="EMH254"/>
      <c r="EMI254"/>
      <c r="EMJ254"/>
      <c r="EMK254"/>
      <c r="EML254"/>
      <c r="EMM254"/>
      <c r="EMN254"/>
      <c r="EMO254"/>
      <c r="EMP254"/>
      <c r="EMQ254"/>
      <c r="EMR254"/>
      <c r="EMS254"/>
      <c r="EMT254"/>
      <c r="EMU254"/>
      <c r="EMV254"/>
      <c r="EMW254"/>
      <c r="EMX254"/>
      <c r="EMY254"/>
      <c r="EMZ254"/>
      <c r="ENA254"/>
      <c r="ENB254"/>
      <c r="ENC254"/>
      <c r="END254"/>
      <c r="ENE254"/>
      <c r="ENF254"/>
      <c r="ENG254"/>
      <c r="ENH254"/>
      <c r="ENI254"/>
      <c r="ENJ254"/>
      <c r="ENK254"/>
      <c r="ENL254"/>
      <c r="ENM254"/>
      <c r="ENN254"/>
      <c r="ENO254"/>
      <c r="ENP254"/>
      <c r="ENQ254"/>
      <c r="ENR254"/>
      <c r="ENS254"/>
      <c r="ENT254"/>
      <c r="ENU254"/>
      <c r="ENV254"/>
      <c r="ENW254"/>
      <c r="ENX254"/>
      <c r="ENY254"/>
      <c r="ENZ254"/>
      <c r="EOA254"/>
      <c r="EOB254"/>
      <c r="EOC254"/>
      <c r="EOD254"/>
      <c r="EOE254"/>
      <c r="EOF254"/>
      <c r="EOG254"/>
      <c r="EOH254"/>
      <c r="EOI254"/>
      <c r="EOJ254"/>
      <c r="EOK254"/>
      <c r="EOL254"/>
      <c r="EOM254"/>
      <c r="EON254"/>
      <c r="EOO254"/>
      <c r="EOP254"/>
      <c r="EOQ254"/>
      <c r="EOR254"/>
      <c r="EOS254"/>
      <c r="EOT254"/>
      <c r="EOU254"/>
      <c r="EOV254"/>
      <c r="EOW254"/>
      <c r="EOX254"/>
      <c r="EOY254"/>
      <c r="EOZ254"/>
      <c r="EPA254"/>
      <c r="EPB254"/>
      <c r="EPC254"/>
      <c r="EPD254"/>
      <c r="EPE254"/>
      <c r="EPF254"/>
      <c r="EPG254"/>
      <c r="EPH254"/>
      <c r="EPI254"/>
      <c r="EPJ254"/>
      <c r="EPK254"/>
      <c r="EPL254"/>
      <c r="EPM254"/>
      <c r="EPN254"/>
      <c r="EPO254"/>
      <c r="EPP254"/>
      <c r="EPQ254"/>
      <c r="EPR254"/>
      <c r="EPS254"/>
      <c r="EPT254"/>
      <c r="EPU254"/>
      <c r="EPV254"/>
      <c r="EPW254"/>
      <c r="EPX254"/>
      <c r="EPY254"/>
      <c r="EPZ254"/>
      <c r="EQA254"/>
      <c r="EQB254"/>
      <c r="EQC254"/>
      <c r="EQD254"/>
      <c r="EQE254"/>
      <c r="EQF254"/>
      <c r="EQG254"/>
      <c r="EQH254"/>
      <c r="EQI254"/>
      <c r="EQJ254"/>
      <c r="EQK254"/>
      <c r="EQL254"/>
      <c r="EQM254"/>
      <c r="EQN254"/>
      <c r="EQO254"/>
      <c r="EQP254"/>
      <c r="EQQ254"/>
      <c r="EQR254"/>
      <c r="EQS254"/>
      <c r="EQT254"/>
      <c r="EQU254"/>
      <c r="EQV254"/>
      <c r="EQW254"/>
      <c r="EQX254"/>
      <c r="EQY254"/>
      <c r="EQZ254"/>
      <c r="ERA254"/>
      <c r="ERB254"/>
      <c r="ERC254"/>
      <c r="ERD254"/>
      <c r="ERE254"/>
      <c r="ERF254"/>
      <c r="ERG254"/>
      <c r="ERH254"/>
      <c r="ERI254"/>
      <c r="ERJ254"/>
      <c r="ERK254"/>
      <c r="ERL254"/>
      <c r="ERM254"/>
      <c r="ERN254"/>
      <c r="ERO254"/>
      <c r="ERP254"/>
      <c r="ERQ254"/>
      <c r="ERR254"/>
      <c r="ERS254"/>
      <c r="ERT254"/>
      <c r="ERU254"/>
      <c r="ERV254"/>
      <c r="ERW254"/>
      <c r="ERX254"/>
      <c r="ERY254"/>
      <c r="ERZ254"/>
      <c r="ESA254"/>
      <c r="ESB254"/>
      <c r="ESC254"/>
      <c r="ESD254"/>
      <c r="ESE254"/>
      <c r="ESF254"/>
      <c r="ESG254"/>
      <c r="ESH254"/>
      <c r="ESI254"/>
      <c r="ESJ254"/>
      <c r="ESK254"/>
      <c r="ESL254"/>
      <c r="ESM254"/>
      <c r="ESN254"/>
      <c r="ESO254"/>
      <c r="ESP254"/>
      <c r="ESQ254"/>
      <c r="ESR254"/>
      <c r="ESS254"/>
      <c r="EST254"/>
      <c r="ESU254"/>
      <c r="ESV254"/>
      <c r="ESW254"/>
      <c r="ESX254"/>
      <c r="ESY254"/>
      <c r="ESZ254"/>
      <c r="ETA254"/>
      <c r="ETB254"/>
      <c r="ETC254"/>
      <c r="ETD254"/>
      <c r="ETE254"/>
      <c r="ETF254"/>
      <c r="ETG254"/>
      <c r="ETH254"/>
      <c r="ETI254"/>
      <c r="ETJ254"/>
      <c r="ETK254"/>
      <c r="ETL254"/>
      <c r="ETM254"/>
      <c r="ETN254"/>
      <c r="ETO254"/>
      <c r="ETP254"/>
      <c r="ETQ254"/>
      <c r="ETR254"/>
      <c r="ETS254"/>
      <c r="ETT254"/>
      <c r="ETU254"/>
      <c r="ETV254"/>
      <c r="ETW254"/>
      <c r="ETX254"/>
      <c r="ETY254"/>
      <c r="ETZ254"/>
      <c r="EUA254"/>
      <c r="EUB254"/>
      <c r="EUC254"/>
      <c r="EUD254"/>
      <c r="EUE254"/>
      <c r="EUF254"/>
      <c r="EUG254"/>
      <c r="EUH254"/>
      <c r="EUI254"/>
      <c r="EUJ254"/>
      <c r="EUK254"/>
      <c r="EUL254"/>
      <c r="EUM254"/>
      <c r="EUN254"/>
      <c r="EUO254"/>
      <c r="EUP254"/>
      <c r="EUQ254"/>
      <c r="EUR254"/>
      <c r="EUS254"/>
      <c r="EUT254"/>
      <c r="EUU254"/>
      <c r="EUV254"/>
      <c r="EUW254"/>
      <c r="EUX254"/>
      <c r="EUY254"/>
      <c r="EUZ254"/>
      <c r="EVA254"/>
      <c r="EVB254"/>
      <c r="EVC254"/>
      <c r="EVD254"/>
      <c r="EVE254"/>
      <c r="EVF254"/>
      <c r="EVG254"/>
      <c r="EVH254"/>
      <c r="EVI254"/>
      <c r="EVJ254"/>
      <c r="EVK254"/>
      <c r="EVL254"/>
      <c r="EVM254"/>
      <c r="EVN254"/>
      <c r="EVO254"/>
      <c r="EVP254"/>
      <c r="EVQ254"/>
      <c r="EVR254"/>
      <c r="EVS254"/>
      <c r="EVT254"/>
      <c r="EVU254"/>
      <c r="EVV254"/>
      <c r="EVW254"/>
      <c r="EVX254"/>
      <c r="EVY254"/>
      <c r="EVZ254"/>
      <c r="EWA254"/>
      <c r="EWB254"/>
      <c r="EWC254"/>
      <c r="EWD254"/>
      <c r="EWE254"/>
      <c r="EWF254"/>
      <c r="EWG254"/>
      <c r="EWH254"/>
      <c r="EWI254"/>
      <c r="EWJ254"/>
      <c r="EWK254"/>
      <c r="EWL254"/>
      <c r="EWM254"/>
      <c r="EWN254"/>
      <c r="EWO254"/>
      <c r="EWP254"/>
      <c r="EWQ254"/>
      <c r="EWR254"/>
      <c r="EWS254"/>
      <c r="EWT254"/>
      <c r="EWU254"/>
      <c r="EWV254"/>
      <c r="EWW254"/>
      <c r="EWX254"/>
      <c r="EWY254"/>
      <c r="EWZ254"/>
      <c r="EXA254"/>
      <c r="EXB254"/>
      <c r="EXC254"/>
      <c r="EXD254"/>
      <c r="EXE254"/>
      <c r="EXF254"/>
      <c r="EXG254"/>
      <c r="EXH254"/>
      <c r="EXI254"/>
      <c r="EXJ254"/>
      <c r="EXK254"/>
      <c r="EXL254"/>
      <c r="EXM254"/>
      <c r="EXN254"/>
      <c r="EXO254"/>
      <c r="EXP254"/>
      <c r="EXQ254"/>
      <c r="EXR254"/>
      <c r="EXS254"/>
      <c r="EXT254"/>
      <c r="EXU254"/>
      <c r="EXV254"/>
      <c r="EXW254"/>
      <c r="EXX254"/>
      <c r="EXY254"/>
      <c r="EXZ254"/>
      <c r="EYA254"/>
      <c r="EYB254"/>
      <c r="EYC254"/>
      <c r="EYD254"/>
      <c r="EYE254"/>
      <c r="EYF254"/>
      <c r="EYG254"/>
      <c r="EYH254"/>
      <c r="EYI254"/>
      <c r="EYJ254"/>
      <c r="EYK254"/>
      <c r="EYL254"/>
      <c r="EYM254"/>
      <c r="EYN254"/>
      <c r="EYO254"/>
      <c r="EYP254"/>
      <c r="EYQ254"/>
      <c r="EYR254"/>
      <c r="EYS254"/>
      <c r="EYT254"/>
      <c r="EYU254"/>
      <c r="EYV254"/>
      <c r="EYW254"/>
      <c r="EYX254"/>
      <c r="EYY254"/>
      <c r="EYZ254"/>
      <c r="EZA254"/>
      <c r="EZB254"/>
      <c r="EZC254"/>
      <c r="EZD254"/>
      <c r="EZE254"/>
      <c r="EZF254"/>
      <c r="EZG254"/>
      <c r="EZH254"/>
      <c r="EZI254"/>
      <c r="EZJ254"/>
      <c r="EZK254"/>
      <c r="EZL254"/>
      <c r="EZM254"/>
      <c r="EZN254"/>
      <c r="EZO254"/>
      <c r="EZP254"/>
      <c r="EZQ254"/>
      <c r="EZR254"/>
      <c r="EZS254"/>
      <c r="EZT254"/>
      <c r="EZU254"/>
      <c r="EZV254"/>
      <c r="EZW254"/>
      <c r="EZX254"/>
      <c r="EZY254"/>
      <c r="EZZ254"/>
      <c r="FAA254"/>
      <c r="FAB254"/>
      <c r="FAC254"/>
      <c r="FAD254"/>
      <c r="FAE254"/>
      <c r="FAF254"/>
      <c r="FAG254"/>
      <c r="FAH254"/>
      <c r="FAI254"/>
      <c r="FAJ254"/>
      <c r="FAK254"/>
      <c r="FAL254"/>
      <c r="FAM254"/>
      <c r="FAN254"/>
      <c r="FAO254"/>
      <c r="FAP254"/>
      <c r="FAQ254"/>
      <c r="FAR254"/>
      <c r="FAS254"/>
      <c r="FAT254"/>
      <c r="FAU254"/>
      <c r="FAV254"/>
      <c r="FAW254"/>
      <c r="FAX254"/>
      <c r="FAY254"/>
      <c r="FAZ254"/>
      <c r="FBA254"/>
      <c r="FBB254"/>
      <c r="FBC254"/>
      <c r="FBD254"/>
      <c r="FBE254"/>
      <c r="FBF254"/>
      <c r="FBG254"/>
      <c r="FBH254"/>
      <c r="FBI254"/>
      <c r="FBJ254"/>
      <c r="FBK254"/>
      <c r="FBL254"/>
      <c r="FBM254"/>
      <c r="FBN254"/>
      <c r="FBO254"/>
      <c r="FBP254"/>
      <c r="FBQ254"/>
      <c r="FBR254"/>
      <c r="FBS254"/>
      <c r="FBT254"/>
      <c r="FBU254"/>
      <c r="FBV254"/>
      <c r="FBW254"/>
      <c r="FBX254"/>
      <c r="FBY254"/>
      <c r="FBZ254"/>
      <c r="FCA254"/>
      <c r="FCB254"/>
      <c r="FCC254"/>
      <c r="FCD254"/>
      <c r="FCE254"/>
      <c r="FCF254"/>
      <c r="FCG254"/>
      <c r="FCH254"/>
      <c r="FCI254"/>
      <c r="FCJ254"/>
      <c r="FCK254"/>
      <c r="FCL254"/>
      <c r="FCM254"/>
      <c r="FCN254"/>
      <c r="FCO254"/>
      <c r="FCP254"/>
      <c r="FCQ254"/>
      <c r="FCR254"/>
      <c r="FCS254"/>
      <c r="FCT254"/>
      <c r="FCU254"/>
      <c r="FCV254"/>
      <c r="FCW254"/>
      <c r="FCX254"/>
      <c r="FCY254"/>
      <c r="FCZ254"/>
      <c r="FDA254"/>
      <c r="FDB254"/>
      <c r="FDC254"/>
      <c r="FDD254"/>
      <c r="FDE254"/>
      <c r="FDF254"/>
      <c r="FDG254"/>
      <c r="FDH254"/>
      <c r="FDI254"/>
      <c r="FDJ254"/>
      <c r="FDK254"/>
      <c r="FDL254"/>
      <c r="FDM254"/>
      <c r="FDN254"/>
      <c r="FDO254"/>
      <c r="FDP254"/>
      <c r="FDQ254"/>
      <c r="FDR254"/>
      <c r="FDS254"/>
      <c r="FDT254"/>
      <c r="FDU254"/>
      <c r="FDV254"/>
      <c r="FDW254"/>
      <c r="FDX254"/>
      <c r="FDY254"/>
      <c r="FDZ254"/>
      <c r="FEA254"/>
      <c r="FEB254"/>
      <c r="FEC254"/>
      <c r="FED254"/>
      <c r="FEE254"/>
      <c r="FEF254"/>
      <c r="FEG254"/>
      <c r="FEH254"/>
      <c r="FEI254"/>
      <c r="FEJ254"/>
      <c r="FEK254"/>
      <c r="FEL254"/>
      <c r="FEM254"/>
      <c r="FEN254"/>
      <c r="FEO254"/>
      <c r="FEP254"/>
      <c r="FEQ254"/>
      <c r="FER254"/>
      <c r="FES254"/>
      <c r="FET254"/>
      <c r="FEU254"/>
      <c r="FEV254"/>
      <c r="FEW254"/>
      <c r="FEX254"/>
      <c r="FEY254"/>
      <c r="FEZ254"/>
      <c r="FFA254"/>
      <c r="FFB254"/>
      <c r="FFC254"/>
      <c r="FFD254"/>
      <c r="FFE254"/>
      <c r="FFF254"/>
      <c r="FFG254"/>
      <c r="FFH254"/>
      <c r="FFI254"/>
      <c r="FFJ254"/>
      <c r="FFK254"/>
      <c r="FFL254"/>
      <c r="FFM254"/>
      <c r="FFN254"/>
      <c r="FFO254"/>
      <c r="FFP254"/>
      <c r="FFQ254"/>
      <c r="FFR254"/>
      <c r="FFS254"/>
      <c r="FFT254"/>
      <c r="FFU254"/>
      <c r="FFV254"/>
      <c r="FFW254"/>
      <c r="FFX254"/>
      <c r="FFY254"/>
      <c r="FFZ254"/>
      <c r="FGA254"/>
      <c r="FGB254"/>
      <c r="FGC254"/>
      <c r="FGD254"/>
      <c r="FGE254"/>
      <c r="FGF254"/>
      <c r="FGG254"/>
      <c r="FGH254"/>
      <c r="FGI254"/>
      <c r="FGJ254"/>
      <c r="FGK254"/>
      <c r="FGL254"/>
      <c r="FGM254"/>
      <c r="FGN254"/>
      <c r="FGO254"/>
      <c r="FGP254"/>
      <c r="FGQ254"/>
      <c r="FGR254"/>
      <c r="FGS254"/>
      <c r="FGT254"/>
      <c r="FGU254"/>
      <c r="FGV254"/>
      <c r="FGW254"/>
      <c r="FGX254"/>
      <c r="FGY254"/>
      <c r="FGZ254"/>
      <c r="FHA254"/>
      <c r="FHB254"/>
      <c r="FHC254"/>
      <c r="FHD254"/>
      <c r="FHE254"/>
      <c r="FHF254"/>
      <c r="FHG254"/>
      <c r="FHH254"/>
      <c r="FHI254"/>
      <c r="FHJ254"/>
      <c r="FHK254"/>
      <c r="FHL254"/>
      <c r="FHM254"/>
      <c r="FHN254"/>
      <c r="FHO254"/>
      <c r="FHP254"/>
      <c r="FHQ254"/>
      <c r="FHR254"/>
      <c r="FHS254"/>
      <c r="FHT254"/>
      <c r="FHU254"/>
      <c r="FHV254"/>
      <c r="FHW254"/>
      <c r="FHX254"/>
      <c r="FHY254"/>
      <c r="FHZ254"/>
      <c r="FIA254"/>
      <c r="FIB254"/>
      <c r="FIC254"/>
      <c r="FID254"/>
      <c r="FIE254"/>
      <c r="FIF254"/>
      <c r="FIG254"/>
      <c r="FIH254"/>
      <c r="FII254"/>
      <c r="FIJ254"/>
      <c r="FIK254"/>
      <c r="FIL254"/>
      <c r="FIM254"/>
      <c r="FIN254"/>
      <c r="FIO254"/>
      <c r="FIP254"/>
      <c r="FIQ254"/>
      <c r="FIR254"/>
      <c r="FIS254"/>
      <c r="FIT254"/>
      <c r="FIU254"/>
      <c r="FIV254"/>
      <c r="FIW254"/>
      <c r="FIX254"/>
      <c r="FIY254"/>
      <c r="FIZ254"/>
      <c r="FJA254"/>
      <c r="FJB254"/>
      <c r="FJC254"/>
      <c r="FJD254"/>
      <c r="FJE254"/>
      <c r="FJF254"/>
      <c r="FJG254"/>
      <c r="FJH254"/>
      <c r="FJI254"/>
      <c r="FJJ254"/>
      <c r="FJK254"/>
      <c r="FJL254"/>
      <c r="FJM254"/>
      <c r="FJN254"/>
      <c r="FJO254"/>
      <c r="FJP254"/>
      <c r="FJQ254"/>
      <c r="FJR254"/>
      <c r="FJS254"/>
      <c r="FJT254"/>
      <c r="FJU254"/>
      <c r="FJV254"/>
      <c r="FJW254"/>
      <c r="FJX254"/>
      <c r="FJY254"/>
      <c r="FJZ254"/>
      <c r="FKA254"/>
      <c r="FKB254"/>
      <c r="FKC254"/>
      <c r="FKD254"/>
      <c r="FKE254"/>
      <c r="FKF254"/>
      <c r="FKG254"/>
      <c r="FKH254"/>
      <c r="FKI254"/>
      <c r="FKJ254"/>
      <c r="FKK254"/>
      <c r="FKL254"/>
      <c r="FKM254"/>
      <c r="FKN254"/>
      <c r="FKO254"/>
      <c r="FKP254"/>
      <c r="FKQ254"/>
      <c r="FKR254"/>
      <c r="FKS254"/>
      <c r="FKT254"/>
      <c r="FKU254"/>
      <c r="FKV254"/>
      <c r="FKW254"/>
      <c r="FKX254"/>
      <c r="FKY254"/>
      <c r="FKZ254"/>
      <c r="FLA254"/>
      <c r="FLB254"/>
      <c r="FLC254"/>
      <c r="FLD254"/>
      <c r="FLE254"/>
      <c r="FLF254"/>
      <c r="FLG254"/>
      <c r="FLH254"/>
      <c r="FLI254"/>
      <c r="FLJ254"/>
      <c r="FLK254"/>
      <c r="FLL254"/>
      <c r="FLM254"/>
      <c r="FLN254"/>
      <c r="FLO254"/>
      <c r="FLP254"/>
      <c r="FLQ254"/>
      <c r="FLR254"/>
      <c r="FLS254"/>
      <c r="FLT254"/>
      <c r="FLU254"/>
      <c r="FLV254"/>
      <c r="FLW254"/>
      <c r="FLX254"/>
      <c r="FLY254"/>
      <c r="FLZ254"/>
      <c r="FMA254"/>
      <c r="FMB254"/>
      <c r="FMC254"/>
      <c r="FMD254"/>
      <c r="FME254"/>
      <c r="FMF254"/>
      <c r="FMG254"/>
      <c r="FMH254"/>
      <c r="FMI254"/>
      <c r="FMJ254"/>
      <c r="FMK254"/>
      <c r="FML254"/>
      <c r="FMM254"/>
      <c r="FMN254"/>
      <c r="FMO254"/>
      <c r="FMP254"/>
      <c r="FMQ254"/>
      <c r="FMR254"/>
      <c r="FMS254"/>
      <c r="FMT254"/>
      <c r="FMU254"/>
      <c r="FMV254"/>
      <c r="FMW254"/>
      <c r="FMX254"/>
      <c r="FMY254"/>
      <c r="FMZ254"/>
      <c r="FNA254"/>
      <c r="FNB254"/>
      <c r="FNC254"/>
      <c r="FND254"/>
      <c r="FNE254"/>
      <c r="FNF254"/>
      <c r="FNG254"/>
      <c r="FNH254"/>
      <c r="FNI254"/>
      <c r="FNJ254"/>
      <c r="FNK254"/>
      <c r="FNL254"/>
      <c r="FNM254"/>
      <c r="FNN254"/>
      <c r="FNO254"/>
      <c r="FNP254"/>
      <c r="FNQ254"/>
      <c r="FNR254"/>
      <c r="FNS254"/>
      <c r="FNT254"/>
      <c r="FNU254"/>
      <c r="FNV254"/>
      <c r="FNW254"/>
      <c r="FNX254"/>
      <c r="FNY254"/>
      <c r="FNZ254"/>
      <c r="FOA254"/>
      <c r="FOB254"/>
      <c r="FOC254"/>
      <c r="FOD254"/>
      <c r="FOE254"/>
      <c r="FOF254"/>
      <c r="FOG254"/>
      <c r="FOH254"/>
      <c r="FOI254"/>
      <c r="FOJ254"/>
      <c r="FOK254"/>
      <c r="FOL254"/>
      <c r="FOM254"/>
      <c r="FON254"/>
      <c r="FOO254"/>
      <c r="FOP254"/>
      <c r="FOQ254"/>
      <c r="FOR254"/>
      <c r="FOS254"/>
      <c r="FOT254"/>
      <c r="FOU254"/>
      <c r="FOV254"/>
      <c r="FOW254"/>
      <c r="FOX254"/>
      <c r="FOY254"/>
      <c r="FOZ254"/>
      <c r="FPA254"/>
      <c r="FPB254"/>
      <c r="FPC254"/>
      <c r="FPD254"/>
      <c r="FPE254"/>
      <c r="FPF254"/>
      <c r="FPG254"/>
      <c r="FPH254"/>
      <c r="FPI254"/>
      <c r="FPJ254"/>
      <c r="FPK254"/>
      <c r="FPL254"/>
      <c r="FPM254"/>
      <c r="FPN254"/>
      <c r="FPO254"/>
      <c r="FPP254"/>
      <c r="FPQ254"/>
      <c r="FPR254"/>
      <c r="FPS254"/>
      <c r="FPT254"/>
      <c r="FPU254"/>
      <c r="FPV254"/>
      <c r="FPW254"/>
      <c r="FPX254"/>
      <c r="FPY254"/>
      <c r="FPZ254"/>
      <c r="FQA254"/>
      <c r="FQB254"/>
      <c r="FQC254"/>
      <c r="FQD254"/>
      <c r="FQE254"/>
      <c r="FQF254"/>
      <c r="FQG254"/>
      <c r="FQH254"/>
      <c r="FQI254"/>
      <c r="FQJ254"/>
      <c r="FQK254"/>
      <c r="FQL254"/>
      <c r="FQM254"/>
      <c r="FQN254"/>
      <c r="FQO254"/>
      <c r="FQP254"/>
      <c r="FQQ254"/>
      <c r="FQR254"/>
      <c r="FQS254"/>
      <c r="FQT254"/>
      <c r="FQU254"/>
      <c r="FQV254"/>
      <c r="FQW254"/>
      <c r="FQX254"/>
      <c r="FQY254"/>
      <c r="FQZ254"/>
      <c r="FRA254"/>
      <c r="FRB254"/>
      <c r="FRC254"/>
      <c r="FRD254"/>
      <c r="FRE254"/>
      <c r="FRF254"/>
      <c r="FRG254"/>
      <c r="FRH254"/>
      <c r="FRI254"/>
      <c r="FRJ254"/>
      <c r="FRK254"/>
      <c r="FRL254"/>
      <c r="FRM254"/>
      <c r="FRN254"/>
      <c r="FRO254"/>
      <c r="FRP254"/>
      <c r="FRQ254"/>
      <c r="FRR254"/>
      <c r="FRS254"/>
      <c r="FRT254"/>
      <c r="FRU254"/>
      <c r="FRV254"/>
      <c r="FRW254"/>
      <c r="FRX254"/>
      <c r="FRY254"/>
      <c r="FRZ254"/>
      <c r="FSA254"/>
      <c r="FSB254"/>
      <c r="FSC254"/>
      <c r="FSD254"/>
      <c r="FSE254"/>
      <c r="FSF254"/>
      <c r="FSG254"/>
      <c r="FSH254"/>
      <c r="FSI254"/>
      <c r="FSJ254"/>
      <c r="FSK254"/>
      <c r="FSL254"/>
      <c r="FSM254"/>
      <c r="FSN254"/>
      <c r="FSO254"/>
      <c r="FSP254"/>
      <c r="FSQ254"/>
      <c r="FSR254"/>
      <c r="FSS254"/>
      <c r="FST254"/>
      <c r="FSU254"/>
      <c r="FSV254"/>
      <c r="FSW254"/>
      <c r="FSX254"/>
      <c r="FSY254"/>
      <c r="FSZ254"/>
      <c r="FTA254"/>
      <c r="FTB254"/>
      <c r="FTC254"/>
      <c r="FTD254"/>
      <c r="FTE254"/>
      <c r="FTF254"/>
      <c r="FTG254"/>
      <c r="FTH254"/>
      <c r="FTI254"/>
      <c r="FTJ254"/>
      <c r="FTK254"/>
      <c r="FTL254"/>
      <c r="FTM254"/>
      <c r="FTN254"/>
      <c r="FTO254"/>
      <c r="FTP254"/>
      <c r="FTQ254"/>
      <c r="FTR254"/>
      <c r="FTS254"/>
      <c r="FTT254"/>
      <c r="FTU254"/>
      <c r="FTV254"/>
      <c r="FTW254"/>
      <c r="FTX254"/>
      <c r="FTY254"/>
      <c r="FTZ254"/>
      <c r="FUA254"/>
      <c r="FUB254"/>
      <c r="FUC254"/>
      <c r="FUD254"/>
      <c r="FUE254"/>
      <c r="FUF254"/>
      <c r="FUG254"/>
      <c r="FUH254"/>
      <c r="FUI254"/>
      <c r="FUJ254"/>
      <c r="FUK254"/>
      <c r="FUL254"/>
      <c r="FUM254"/>
      <c r="FUN254"/>
      <c r="FUO254"/>
      <c r="FUP254"/>
      <c r="FUQ254"/>
      <c r="FUR254"/>
      <c r="FUS254"/>
      <c r="FUT254"/>
      <c r="FUU254"/>
      <c r="FUV254"/>
      <c r="FUW254"/>
      <c r="FUX254"/>
      <c r="FUY254"/>
      <c r="FUZ254"/>
      <c r="FVA254"/>
      <c r="FVB254"/>
      <c r="FVC254"/>
      <c r="FVD254"/>
      <c r="FVE254"/>
      <c r="FVF254"/>
      <c r="FVG254"/>
      <c r="FVH254"/>
      <c r="FVI254"/>
      <c r="FVJ254"/>
      <c r="FVK254"/>
      <c r="FVL254"/>
      <c r="FVM254"/>
      <c r="FVN254"/>
      <c r="FVO254"/>
      <c r="FVP254"/>
      <c r="FVQ254"/>
      <c r="FVR254"/>
      <c r="FVS254"/>
      <c r="FVT254"/>
      <c r="FVU254"/>
      <c r="FVV254"/>
      <c r="FVW254"/>
      <c r="FVX254"/>
      <c r="FVY254"/>
      <c r="FVZ254"/>
      <c r="FWA254"/>
      <c r="FWB254"/>
      <c r="FWC254"/>
      <c r="FWD254"/>
      <c r="FWE254"/>
      <c r="FWF254"/>
      <c r="FWG254"/>
      <c r="FWH254"/>
      <c r="FWI254"/>
      <c r="FWJ254"/>
      <c r="FWK254"/>
      <c r="FWL254"/>
      <c r="FWM254"/>
      <c r="FWN254"/>
      <c r="FWO254"/>
      <c r="FWP254"/>
      <c r="FWQ254"/>
      <c r="FWR254"/>
      <c r="FWS254"/>
      <c r="FWT254"/>
      <c r="FWU254"/>
      <c r="FWV254"/>
      <c r="FWW254"/>
      <c r="FWX254"/>
      <c r="FWY254"/>
      <c r="FWZ254"/>
      <c r="FXA254"/>
      <c r="FXB254"/>
      <c r="FXC254"/>
      <c r="FXD254"/>
      <c r="FXE254"/>
      <c r="FXF254"/>
      <c r="FXG254"/>
      <c r="FXH254"/>
      <c r="FXI254"/>
      <c r="FXJ254"/>
      <c r="FXK254"/>
      <c r="FXL254"/>
      <c r="FXM254"/>
      <c r="FXN254"/>
      <c r="FXO254"/>
      <c r="FXP254"/>
      <c r="FXQ254"/>
      <c r="FXR254"/>
      <c r="FXS254"/>
      <c r="FXT254"/>
      <c r="FXU254"/>
      <c r="FXV254"/>
      <c r="FXW254"/>
      <c r="FXX254"/>
      <c r="FXY254"/>
      <c r="FXZ254"/>
      <c r="FYA254"/>
      <c r="FYB254"/>
      <c r="FYC254"/>
      <c r="FYD254"/>
      <c r="FYE254"/>
      <c r="FYF254"/>
      <c r="FYG254"/>
      <c r="FYH254"/>
      <c r="FYI254"/>
      <c r="FYJ254"/>
      <c r="FYK254"/>
      <c r="FYL254"/>
      <c r="FYM254"/>
      <c r="FYN254"/>
      <c r="FYO254"/>
      <c r="FYP254"/>
      <c r="FYQ254"/>
      <c r="FYR254"/>
      <c r="FYS254"/>
      <c r="FYT254"/>
      <c r="FYU254"/>
      <c r="FYV254"/>
      <c r="FYW254"/>
      <c r="FYX254"/>
      <c r="FYY254"/>
      <c r="FYZ254"/>
      <c r="FZA254"/>
      <c r="FZB254"/>
      <c r="FZC254"/>
      <c r="FZD254"/>
      <c r="FZE254"/>
      <c r="FZF254"/>
      <c r="FZG254"/>
      <c r="FZH254"/>
      <c r="FZI254"/>
      <c r="FZJ254"/>
      <c r="FZK254"/>
      <c r="FZL254"/>
      <c r="FZM254"/>
      <c r="FZN254"/>
      <c r="FZO254"/>
      <c r="FZP254"/>
      <c r="FZQ254"/>
      <c r="FZR254"/>
      <c r="FZS254"/>
      <c r="FZT254"/>
      <c r="FZU254"/>
      <c r="FZV254"/>
      <c r="FZW254"/>
      <c r="FZX254"/>
      <c r="FZY254"/>
      <c r="FZZ254"/>
      <c r="GAA254"/>
      <c r="GAB254"/>
      <c r="GAC254"/>
      <c r="GAD254"/>
      <c r="GAE254"/>
      <c r="GAF254"/>
      <c r="GAG254"/>
      <c r="GAH254"/>
      <c r="GAI254"/>
      <c r="GAJ254"/>
      <c r="GAK254"/>
      <c r="GAL254"/>
      <c r="GAM254"/>
      <c r="GAN254"/>
      <c r="GAO254"/>
      <c r="GAP254"/>
      <c r="GAQ254"/>
      <c r="GAR254"/>
      <c r="GAS254"/>
      <c r="GAT254"/>
      <c r="GAU254"/>
      <c r="GAV254"/>
      <c r="GAW254"/>
      <c r="GAX254"/>
      <c r="GAY254"/>
      <c r="GAZ254"/>
      <c r="GBA254"/>
      <c r="GBB254"/>
      <c r="GBC254"/>
      <c r="GBD254"/>
      <c r="GBE254"/>
      <c r="GBF254"/>
      <c r="GBG254"/>
      <c r="GBH254"/>
      <c r="GBI254"/>
      <c r="GBJ254"/>
      <c r="GBK254"/>
      <c r="GBL254"/>
      <c r="GBM254"/>
      <c r="GBN254"/>
      <c r="GBO254"/>
      <c r="GBP254"/>
      <c r="GBQ254"/>
      <c r="GBR254"/>
      <c r="GBS254"/>
      <c r="GBT254"/>
      <c r="GBU254"/>
      <c r="GBV254"/>
      <c r="GBW254"/>
      <c r="GBX254"/>
      <c r="GBY254"/>
      <c r="GBZ254"/>
      <c r="GCA254"/>
      <c r="GCB254"/>
      <c r="GCC254"/>
      <c r="GCD254"/>
      <c r="GCE254"/>
      <c r="GCF254"/>
      <c r="GCG254"/>
      <c r="GCH254"/>
      <c r="GCI254"/>
      <c r="GCJ254"/>
      <c r="GCK254"/>
      <c r="GCL254"/>
      <c r="GCM254"/>
      <c r="GCN254"/>
      <c r="GCO254"/>
      <c r="GCP254"/>
      <c r="GCQ254"/>
      <c r="GCR254"/>
      <c r="GCS254"/>
      <c r="GCT254"/>
      <c r="GCU254"/>
      <c r="GCV254"/>
      <c r="GCW254"/>
      <c r="GCX254"/>
      <c r="GCY254"/>
      <c r="GCZ254"/>
      <c r="GDA254"/>
      <c r="GDB254"/>
      <c r="GDC254"/>
      <c r="GDD254"/>
      <c r="GDE254"/>
      <c r="GDF254"/>
      <c r="GDG254"/>
      <c r="GDH254"/>
      <c r="GDI254"/>
      <c r="GDJ254"/>
      <c r="GDK254"/>
      <c r="GDL254"/>
      <c r="GDM254"/>
      <c r="GDN254"/>
      <c r="GDO254"/>
      <c r="GDP254"/>
      <c r="GDQ254"/>
      <c r="GDR254"/>
      <c r="GDS254"/>
      <c r="GDT254"/>
      <c r="GDU254"/>
      <c r="GDV254"/>
      <c r="GDW254"/>
      <c r="GDX254"/>
      <c r="GDY254"/>
      <c r="GDZ254"/>
      <c r="GEA254"/>
      <c r="GEB254"/>
      <c r="GEC254"/>
      <c r="GED254"/>
      <c r="GEE254"/>
      <c r="GEF254"/>
      <c r="GEG254"/>
      <c r="GEH254"/>
      <c r="GEI254"/>
      <c r="GEJ254"/>
      <c r="GEK254"/>
      <c r="GEL254"/>
      <c r="GEM254"/>
      <c r="GEN254"/>
      <c r="GEO254"/>
      <c r="GEP254"/>
      <c r="GEQ254"/>
      <c r="GER254"/>
      <c r="GES254"/>
      <c r="GET254"/>
      <c r="GEU254"/>
      <c r="GEV254"/>
      <c r="GEW254"/>
      <c r="GEX254"/>
      <c r="GEY254"/>
      <c r="GEZ254"/>
      <c r="GFA254"/>
      <c r="GFB254"/>
      <c r="GFC254"/>
      <c r="GFD254"/>
      <c r="GFE254"/>
      <c r="GFF254"/>
      <c r="GFG254"/>
      <c r="GFH254"/>
      <c r="GFI254"/>
      <c r="GFJ254"/>
      <c r="GFK254"/>
      <c r="GFL254"/>
      <c r="GFM254"/>
      <c r="GFN254"/>
      <c r="GFO254"/>
      <c r="GFP254"/>
      <c r="GFQ254"/>
      <c r="GFR254"/>
      <c r="GFS254"/>
      <c r="GFT254"/>
      <c r="GFU254"/>
      <c r="GFV254"/>
      <c r="GFW254"/>
      <c r="GFX254"/>
      <c r="GFY254"/>
      <c r="GFZ254"/>
      <c r="GGA254"/>
      <c r="GGB254"/>
      <c r="GGC254"/>
      <c r="GGD254"/>
      <c r="GGE254"/>
      <c r="GGF254"/>
      <c r="GGG254"/>
      <c r="GGH254"/>
      <c r="GGI254"/>
      <c r="GGJ254"/>
      <c r="GGK254"/>
      <c r="GGL254"/>
      <c r="GGM254"/>
      <c r="GGN254"/>
      <c r="GGO254"/>
      <c r="GGP254"/>
      <c r="GGQ254"/>
      <c r="GGR254"/>
      <c r="GGS254"/>
      <c r="GGT254"/>
      <c r="GGU254"/>
      <c r="GGV254"/>
      <c r="GGW254"/>
      <c r="GGX254"/>
      <c r="GGY254"/>
      <c r="GGZ254"/>
      <c r="GHA254"/>
      <c r="GHB254"/>
      <c r="GHC254"/>
      <c r="GHD254"/>
      <c r="GHE254"/>
      <c r="GHF254"/>
      <c r="GHG254"/>
      <c r="GHH254"/>
      <c r="GHI254"/>
      <c r="GHJ254"/>
      <c r="GHK254"/>
      <c r="GHL254"/>
      <c r="GHM254"/>
      <c r="GHN254"/>
      <c r="GHO254"/>
      <c r="GHP254"/>
      <c r="GHQ254"/>
      <c r="GHR254"/>
      <c r="GHS254"/>
      <c r="GHT254"/>
      <c r="GHU254"/>
      <c r="GHV254"/>
      <c r="GHW254"/>
      <c r="GHX254"/>
      <c r="GHY254"/>
      <c r="GHZ254"/>
      <c r="GIA254"/>
      <c r="GIB254"/>
      <c r="GIC254"/>
      <c r="GID254"/>
      <c r="GIE254"/>
      <c r="GIF254"/>
      <c r="GIG254"/>
      <c r="GIH254"/>
      <c r="GII254"/>
      <c r="GIJ254"/>
      <c r="GIK254"/>
      <c r="GIL254"/>
      <c r="GIM254"/>
      <c r="GIN254"/>
      <c r="GIO254"/>
      <c r="GIP254"/>
      <c r="GIQ254"/>
      <c r="GIR254"/>
      <c r="GIS254"/>
      <c r="GIT254"/>
      <c r="GIU254"/>
      <c r="GIV254"/>
      <c r="GIW254"/>
      <c r="GIX254"/>
      <c r="GIY254"/>
      <c r="GIZ254"/>
      <c r="GJA254"/>
      <c r="GJB254"/>
      <c r="GJC254"/>
      <c r="GJD254"/>
      <c r="GJE254"/>
      <c r="GJF254"/>
      <c r="GJG254"/>
      <c r="GJH254"/>
      <c r="GJI254"/>
      <c r="GJJ254"/>
      <c r="GJK254"/>
      <c r="GJL254"/>
      <c r="GJM254"/>
      <c r="GJN254"/>
      <c r="GJO254"/>
      <c r="GJP254"/>
      <c r="GJQ254"/>
      <c r="GJR254"/>
      <c r="GJS254"/>
      <c r="GJT254"/>
      <c r="GJU254"/>
      <c r="GJV254"/>
      <c r="GJW254"/>
      <c r="GJX254"/>
      <c r="GJY254"/>
      <c r="GJZ254"/>
      <c r="GKA254"/>
      <c r="GKB254"/>
      <c r="GKC254"/>
      <c r="GKD254"/>
      <c r="GKE254"/>
      <c r="GKF254"/>
      <c r="GKG254"/>
      <c r="GKH254"/>
      <c r="GKI254"/>
      <c r="GKJ254"/>
      <c r="GKK254"/>
      <c r="GKL254"/>
      <c r="GKM254"/>
      <c r="GKN254"/>
      <c r="GKO254"/>
      <c r="GKP254"/>
      <c r="GKQ254"/>
      <c r="GKR254"/>
      <c r="GKS254"/>
      <c r="GKT254"/>
      <c r="GKU254"/>
      <c r="GKV254"/>
      <c r="GKW254"/>
      <c r="GKX254"/>
      <c r="GKY254"/>
      <c r="GKZ254"/>
      <c r="GLA254"/>
      <c r="GLB254"/>
      <c r="GLC254"/>
      <c r="GLD254"/>
      <c r="GLE254"/>
      <c r="GLF254"/>
      <c r="GLG254"/>
      <c r="GLH254"/>
      <c r="GLI254"/>
      <c r="GLJ254"/>
      <c r="GLK254"/>
      <c r="GLL254"/>
      <c r="GLM254"/>
      <c r="GLN254"/>
      <c r="GLO254"/>
      <c r="GLP254"/>
      <c r="GLQ254"/>
      <c r="GLR254"/>
      <c r="GLS254"/>
      <c r="GLT254"/>
      <c r="GLU254"/>
      <c r="GLV254"/>
      <c r="GLW254"/>
      <c r="GLX254"/>
      <c r="GLY254"/>
      <c r="GLZ254"/>
      <c r="GMA254"/>
      <c r="GMB254"/>
      <c r="GMC254"/>
      <c r="GMD254"/>
      <c r="GME254"/>
      <c r="GMF254"/>
      <c r="GMG254"/>
      <c r="GMH254"/>
      <c r="GMI254"/>
      <c r="GMJ254"/>
      <c r="GMK254"/>
      <c r="GML254"/>
      <c r="GMM254"/>
      <c r="GMN254"/>
      <c r="GMO254"/>
      <c r="GMP254"/>
      <c r="GMQ254"/>
      <c r="GMR254"/>
      <c r="GMS254"/>
      <c r="GMT254"/>
      <c r="GMU254"/>
      <c r="GMV254"/>
      <c r="GMW254"/>
      <c r="GMX254"/>
      <c r="GMY254"/>
      <c r="GMZ254"/>
      <c r="GNA254"/>
      <c r="GNB254"/>
      <c r="GNC254"/>
      <c r="GND254"/>
      <c r="GNE254"/>
      <c r="GNF254"/>
      <c r="GNG254"/>
      <c r="GNH254"/>
      <c r="GNI254"/>
      <c r="GNJ254"/>
      <c r="GNK254"/>
      <c r="GNL254"/>
      <c r="GNM254"/>
      <c r="GNN254"/>
      <c r="GNO254"/>
      <c r="GNP254"/>
      <c r="GNQ254"/>
      <c r="GNR254"/>
      <c r="GNS254"/>
      <c r="GNT254"/>
      <c r="GNU254"/>
      <c r="GNV254"/>
      <c r="GNW254"/>
      <c r="GNX254"/>
      <c r="GNY254"/>
      <c r="GNZ254"/>
      <c r="GOA254"/>
      <c r="GOB254"/>
      <c r="GOC254"/>
      <c r="GOD254"/>
      <c r="GOE254"/>
      <c r="GOF254"/>
      <c r="GOG254"/>
      <c r="GOH254"/>
      <c r="GOI254"/>
      <c r="GOJ254"/>
      <c r="GOK254"/>
      <c r="GOL254"/>
      <c r="GOM254"/>
      <c r="GON254"/>
      <c r="GOO254"/>
      <c r="GOP254"/>
      <c r="GOQ254"/>
      <c r="GOR254"/>
      <c r="GOS254"/>
      <c r="GOT254"/>
      <c r="GOU254"/>
      <c r="GOV254"/>
      <c r="GOW254"/>
      <c r="GOX254"/>
      <c r="GOY254"/>
      <c r="GOZ254"/>
      <c r="GPA254"/>
      <c r="GPB254"/>
      <c r="GPC254"/>
      <c r="GPD254"/>
      <c r="GPE254"/>
      <c r="GPF254"/>
      <c r="GPG254"/>
      <c r="GPH254"/>
      <c r="GPI254"/>
      <c r="GPJ254"/>
      <c r="GPK254"/>
      <c r="GPL254"/>
      <c r="GPM254"/>
      <c r="GPN254"/>
      <c r="GPO254"/>
      <c r="GPP254"/>
      <c r="GPQ254"/>
      <c r="GPR254"/>
      <c r="GPS254"/>
      <c r="GPT254"/>
      <c r="GPU254"/>
      <c r="GPV254"/>
      <c r="GPW254"/>
      <c r="GPX254"/>
      <c r="GPY254"/>
      <c r="GPZ254"/>
      <c r="GQA254"/>
      <c r="GQB254"/>
      <c r="GQC254"/>
      <c r="GQD254"/>
      <c r="GQE254"/>
      <c r="GQF254"/>
      <c r="GQG254"/>
      <c r="GQH254"/>
      <c r="GQI254"/>
      <c r="GQJ254"/>
      <c r="GQK254"/>
      <c r="GQL254"/>
      <c r="GQM254"/>
      <c r="GQN254"/>
      <c r="GQO254"/>
      <c r="GQP254"/>
      <c r="GQQ254"/>
      <c r="GQR254"/>
      <c r="GQS254"/>
      <c r="GQT254"/>
      <c r="GQU254"/>
      <c r="GQV254"/>
      <c r="GQW254"/>
      <c r="GQX254"/>
      <c r="GQY254"/>
      <c r="GQZ254"/>
      <c r="GRA254"/>
      <c r="GRB254"/>
      <c r="GRC254"/>
      <c r="GRD254"/>
      <c r="GRE254"/>
      <c r="GRF254"/>
      <c r="GRG254"/>
      <c r="GRH254"/>
      <c r="GRI254"/>
      <c r="GRJ254"/>
      <c r="GRK254"/>
      <c r="GRL254"/>
      <c r="GRM254"/>
      <c r="GRN254"/>
      <c r="GRO254"/>
      <c r="GRP254"/>
      <c r="GRQ254"/>
      <c r="GRR254"/>
      <c r="GRS254"/>
      <c r="GRT254"/>
      <c r="GRU254"/>
      <c r="GRV254"/>
      <c r="GRW254"/>
      <c r="GRX254"/>
      <c r="GRY254"/>
      <c r="GRZ254"/>
      <c r="GSA254"/>
      <c r="GSB254"/>
      <c r="GSC254"/>
      <c r="GSD254"/>
      <c r="GSE254"/>
      <c r="GSF254"/>
      <c r="GSG254"/>
      <c r="GSH254"/>
      <c r="GSI254"/>
      <c r="GSJ254"/>
      <c r="GSK254"/>
      <c r="GSL254"/>
      <c r="GSM254"/>
      <c r="GSN254"/>
      <c r="GSO254"/>
      <c r="GSP254"/>
      <c r="GSQ254"/>
      <c r="GSR254"/>
      <c r="GSS254"/>
      <c r="GST254"/>
      <c r="GSU254"/>
      <c r="GSV254"/>
      <c r="GSW254"/>
      <c r="GSX254"/>
      <c r="GSY254"/>
      <c r="GSZ254"/>
      <c r="GTA254"/>
      <c r="GTB254"/>
      <c r="GTC254"/>
      <c r="GTD254"/>
      <c r="GTE254"/>
      <c r="GTF254"/>
      <c r="GTG254"/>
      <c r="GTH254"/>
      <c r="GTI254"/>
      <c r="GTJ254"/>
      <c r="GTK254"/>
      <c r="GTL254"/>
      <c r="GTM254"/>
      <c r="GTN254"/>
      <c r="GTO254"/>
      <c r="GTP254"/>
      <c r="GTQ254"/>
      <c r="GTR254"/>
      <c r="GTS254"/>
      <c r="GTT254"/>
      <c r="GTU254"/>
      <c r="GTV254"/>
      <c r="GTW254"/>
      <c r="GTX254"/>
      <c r="GTY254"/>
      <c r="GTZ254"/>
      <c r="GUA254"/>
      <c r="GUB254"/>
      <c r="GUC254"/>
      <c r="GUD254"/>
      <c r="GUE254"/>
      <c r="GUF254"/>
      <c r="GUG254"/>
      <c r="GUH254"/>
      <c r="GUI254"/>
      <c r="GUJ254"/>
      <c r="GUK254"/>
      <c r="GUL254"/>
      <c r="GUM254"/>
      <c r="GUN254"/>
      <c r="GUO254"/>
      <c r="GUP254"/>
      <c r="GUQ254"/>
      <c r="GUR254"/>
      <c r="GUS254"/>
      <c r="GUT254"/>
      <c r="GUU254"/>
      <c r="GUV254"/>
      <c r="GUW254"/>
      <c r="GUX254"/>
      <c r="GUY254"/>
      <c r="GUZ254"/>
      <c r="GVA254"/>
      <c r="GVB254"/>
      <c r="GVC254"/>
      <c r="GVD254"/>
      <c r="GVE254"/>
      <c r="GVF254"/>
      <c r="GVG254"/>
      <c r="GVH254"/>
      <c r="GVI254"/>
      <c r="GVJ254"/>
      <c r="GVK254"/>
      <c r="GVL254"/>
      <c r="GVM254"/>
      <c r="GVN254"/>
      <c r="GVO254"/>
      <c r="GVP254"/>
      <c r="GVQ254"/>
      <c r="GVR254"/>
      <c r="GVS254"/>
      <c r="GVT254"/>
      <c r="GVU254"/>
      <c r="GVV254"/>
      <c r="GVW254"/>
      <c r="GVX254"/>
      <c r="GVY254"/>
      <c r="GVZ254"/>
      <c r="GWA254"/>
      <c r="GWB254"/>
      <c r="GWC254"/>
      <c r="GWD254"/>
      <c r="GWE254"/>
      <c r="GWF254"/>
      <c r="GWG254"/>
      <c r="GWH254"/>
      <c r="GWI254"/>
      <c r="GWJ254"/>
      <c r="GWK254"/>
      <c r="GWL254"/>
      <c r="GWM254"/>
      <c r="GWN254"/>
      <c r="GWO254"/>
      <c r="GWP254"/>
      <c r="GWQ254"/>
      <c r="GWR254"/>
      <c r="GWS254"/>
      <c r="GWT254"/>
      <c r="GWU254"/>
      <c r="GWV254"/>
      <c r="GWW254"/>
      <c r="GWX254"/>
      <c r="GWY254"/>
      <c r="GWZ254"/>
      <c r="GXA254"/>
      <c r="GXB254"/>
      <c r="GXC254"/>
      <c r="GXD254"/>
      <c r="GXE254"/>
      <c r="GXF254"/>
      <c r="GXG254"/>
      <c r="GXH254"/>
      <c r="GXI254"/>
      <c r="GXJ254"/>
      <c r="GXK254"/>
      <c r="GXL254"/>
      <c r="GXM254"/>
      <c r="GXN254"/>
      <c r="GXO254"/>
      <c r="GXP254"/>
      <c r="GXQ254"/>
      <c r="GXR254"/>
      <c r="GXS254"/>
      <c r="GXT254"/>
      <c r="GXU254"/>
      <c r="GXV254"/>
      <c r="GXW254"/>
      <c r="GXX254"/>
      <c r="GXY254"/>
      <c r="GXZ254"/>
      <c r="GYA254"/>
      <c r="GYB254"/>
      <c r="GYC254"/>
      <c r="GYD254"/>
      <c r="GYE254"/>
      <c r="GYF254"/>
      <c r="GYG254"/>
      <c r="GYH254"/>
      <c r="GYI254"/>
      <c r="GYJ254"/>
      <c r="GYK254"/>
      <c r="GYL254"/>
      <c r="GYM254"/>
      <c r="GYN254"/>
      <c r="GYO254"/>
      <c r="GYP254"/>
      <c r="GYQ254"/>
      <c r="GYR254"/>
      <c r="GYS254"/>
      <c r="GYT254"/>
      <c r="GYU254"/>
      <c r="GYV254"/>
      <c r="GYW254"/>
      <c r="GYX254"/>
      <c r="GYY254"/>
      <c r="GYZ254"/>
      <c r="GZA254"/>
      <c r="GZB254"/>
      <c r="GZC254"/>
      <c r="GZD254"/>
      <c r="GZE254"/>
      <c r="GZF254"/>
      <c r="GZG254"/>
      <c r="GZH254"/>
      <c r="GZI254"/>
      <c r="GZJ254"/>
      <c r="GZK254"/>
      <c r="GZL254"/>
      <c r="GZM254"/>
      <c r="GZN254"/>
      <c r="GZO254"/>
      <c r="GZP254"/>
      <c r="GZQ254"/>
      <c r="GZR254"/>
      <c r="GZS254"/>
      <c r="GZT254"/>
      <c r="GZU254"/>
      <c r="GZV254"/>
      <c r="GZW254"/>
      <c r="GZX254"/>
      <c r="GZY254"/>
      <c r="GZZ254"/>
      <c r="HAA254"/>
      <c r="HAB254"/>
      <c r="HAC254"/>
      <c r="HAD254"/>
      <c r="HAE254"/>
      <c r="HAF254"/>
      <c r="HAG254"/>
      <c r="HAH254"/>
      <c r="HAI254"/>
      <c r="HAJ254"/>
      <c r="HAK254"/>
      <c r="HAL254"/>
      <c r="HAM254"/>
      <c r="HAN254"/>
      <c r="HAO254"/>
      <c r="HAP254"/>
      <c r="HAQ254"/>
      <c r="HAR254"/>
      <c r="HAS254"/>
      <c r="HAT254"/>
      <c r="HAU254"/>
      <c r="HAV254"/>
      <c r="HAW254"/>
      <c r="HAX254"/>
      <c r="HAY254"/>
      <c r="HAZ254"/>
      <c r="HBA254"/>
      <c r="HBB254"/>
      <c r="HBC254"/>
      <c r="HBD254"/>
      <c r="HBE254"/>
      <c r="HBF254"/>
      <c r="HBG254"/>
      <c r="HBH254"/>
      <c r="HBI254"/>
      <c r="HBJ254"/>
      <c r="HBK254"/>
      <c r="HBL254"/>
      <c r="HBM254"/>
      <c r="HBN254"/>
      <c r="HBO254"/>
      <c r="HBP254"/>
      <c r="HBQ254"/>
      <c r="HBR254"/>
      <c r="HBS254"/>
      <c r="HBT254"/>
      <c r="HBU254"/>
      <c r="HBV254"/>
      <c r="HBW254"/>
      <c r="HBX254"/>
      <c r="HBY254"/>
      <c r="HBZ254"/>
      <c r="HCA254"/>
      <c r="HCB254"/>
      <c r="HCC254"/>
      <c r="HCD254"/>
      <c r="HCE254"/>
      <c r="HCF254"/>
      <c r="HCG254"/>
      <c r="HCH254"/>
      <c r="HCI254"/>
      <c r="HCJ254"/>
      <c r="HCK254"/>
      <c r="HCL254"/>
      <c r="HCM254"/>
      <c r="HCN254"/>
      <c r="HCO254"/>
      <c r="HCP254"/>
      <c r="HCQ254"/>
      <c r="HCR254"/>
      <c r="HCS254"/>
      <c r="HCT254"/>
      <c r="HCU254"/>
      <c r="HCV254"/>
      <c r="HCW254"/>
      <c r="HCX254"/>
      <c r="HCY254"/>
      <c r="HCZ254"/>
      <c r="HDA254"/>
      <c r="HDB254"/>
      <c r="HDC254"/>
      <c r="HDD254"/>
      <c r="HDE254"/>
      <c r="HDF254"/>
      <c r="HDG254"/>
      <c r="HDH254"/>
      <c r="HDI254"/>
      <c r="HDJ254"/>
      <c r="HDK254"/>
      <c r="HDL254"/>
      <c r="HDM254"/>
      <c r="HDN254"/>
      <c r="HDO254"/>
      <c r="HDP254"/>
      <c r="HDQ254"/>
      <c r="HDR254"/>
      <c r="HDS254"/>
      <c r="HDT254"/>
      <c r="HDU254"/>
      <c r="HDV254"/>
      <c r="HDW254"/>
      <c r="HDX254"/>
      <c r="HDY254"/>
      <c r="HDZ254"/>
      <c r="HEA254"/>
      <c r="HEB254"/>
      <c r="HEC254"/>
      <c r="HED254"/>
      <c r="HEE254"/>
      <c r="HEF254"/>
      <c r="HEG254"/>
      <c r="HEH254"/>
      <c r="HEI254"/>
      <c r="HEJ254"/>
      <c r="HEK254"/>
      <c r="HEL254"/>
      <c r="HEM254"/>
      <c r="HEN254"/>
      <c r="HEO254"/>
      <c r="HEP254"/>
      <c r="HEQ254"/>
      <c r="HER254"/>
      <c r="HES254"/>
      <c r="HET254"/>
      <c r="HEU254"/>
      <c r="HEV254"/>
      <c r="HEW254"/>
      <c r="HEX254"/>
      <c r="HEY254"/>
      <c r="HEZ254"/>
      <c r="HFA254"/>
      <c r="HFB254"/>
      <c r="HFC254"/>
      <c r="HFD254"/>
      <c r="HFE254"/>
      <c r="HFF254"/>
      <c r="HFG254"/>
      <c r="HFH254"/>
      <c r="HFI254"/>
      <c r="HFJ254"/>
      <c r="HFK254"/>
      <c r="HFL254"/>
      <c r="HFM254"/>
      <c r="HFN254"/>
      <c r="HFO254"/>
      <c r="HFP254"/>
      <c r="HFQ254"/>
      <c r="HFR254"/>
      <c r="HFS254"/>
      <c r="HFT254"/>
      <c r="HFU254"/>
      <c r="HFV254"/>
      <c r="HFW254"/>
      <c r="HFX254"/>
      <c r="HFY254"/>
      <c r="HFZ254"/>
      <c r="HGA254"/>
      <c r="HGB254"/>
      <c r="HGC254"/>
      <c r="HGD254"/>
      <c r="HGE254"/>
      <c r="HGF254"/>
      <c r="HGG254"/>
      <c r="HGH254"/>
      <c r="HGI254"/>
      <c r="HGJ254"/>
      <c r="HGK254"/>
      <c r="HGL254"/>
      <c r="HGM254"/>
      <c r="HGN254"/>
      <c r="HGO254"/>
      <c r="HGP254"/>
      <c r="HGQ254"/>
      <c r="HGR254"/>
      <c r="HGS254"/>
      <c r="HGT254"/>
      <c r="HGU254"/>
      <c r="HGV254"/>
      <c r="HGW254"/>
      <c r="HGX254"/>
      <c r="HGY254"/>
      <c r="HGZ254"/>
      <c r="HHA254"/>
      <c r="HHB254"/>
      <c r="HHC254"/>
      <c r="HHD254"/>
      <c r="HHE254"/>
      <c r="HHF254"/>
      <c r="HHG254"/>
      <c r="HHH254"/>
      <c r="HHI254"/>
      <c r="HHJ254"/>
      <c r="HHK254"/>
      <c r="HHL254"/>
      <c r="HHM254"/>
      <c r="HHN254"/>
      <c r="HHO254"/>
      <c r="HHP254"/>
      <c r="HHQ254"/>
      <c r="HHR254"/>
      <c r="HHS254"/>
      <c r="HHT254"/>
      <c r="HHU254"/>
      <c r="HHV254"/>
      <c r="HHW254"/>
      <c r="HHX254"/>
      <c r="HHY254"/>
      <c r="HHZ254"/>
      <c r="HIA254"/>
      <c r="HIB254"/>
      <c r="HIC254"/>
      <c r="HID254"/>
      <c r="HIE254"/>
      <c r="HIF254"/>
      <c r="HIG254"/>
      <c r="HIH254"/>
      <c r="HII254"/>
      <c r="HIJ254"/>
      <c r="HIK254"/>
      <c r="HIL254"/>
      <c r="HIM254"/>
      <c r="HIN254"/>
      <c r="HIO254"/>
      <c r="HIP254"/>
      <c r="HIQ254"/>
      <c r="HIR254"/>
      <c r="HIS254"/>
      <c r="HIT254"/>
      <c r="HIU254"/>
      <c r="HIV254"/>
      <c r="HIW254"/>
      <c r="HIX254"/>
      <c r="HIY254"/>
      <c r="HIZ254"/>
      <c r="HJA254"/>
      <c r="HJB254"/>
      <c r="HJC254"/>
      <c r="HJD254"/>
      <c r="HJE254"/>
      <c r="HJF254"/>
      <c r="HJG254"/>
      <c r="HJH254"/>
      <c r="HJI254"/>
      <c r="HJJ254"/>
      <c r="HJK254"/>
      <c r="HJL254"/>
      <c r="HJM254"/>
      <c r="HJN254"/>
      <c r="HJO254"/>
      <c r="HJP254"/>
      <c r="HJQ254"/>
      <c r="HJR254"/>
      <c r="HJS254"/>
      <c r="HJT254"/>
      <c r="HJU254"/>
      <c r="HJV254"/>
      <c r="HJW254"/>
      <c r="HJX254"/>
      <c r="HJY254"/>
      <c r="HJZ254"/>
      <c r="HKA254"/>
      <c r="HKB254"/>
      <c r="HKC254"/>
      <c r="HKD254"/>
      <c r="HKE254"/>
      <c r="HKF254"/>
      <c r="HKG254"/>
      <c r="HKH254"/>
      <c r="HKI254"/>
      <c r="HKJ254"/>
      <c r="HKK254"/>
      <c r="HKL254"/>
      <c r="HKM254"/>
      <c r="HKN254"/>
      <c r="HKO254"/>
      <c r="HKP254"/>
      <c r="HKQ254"/>
      <c r="HKR254"/>
      <c r="HKS254"/>
      <c r="HKT254"/>
      <c r="HKU254"/>
      <c r="HKV254"/>
      <c r="HKW254"/>
      <c r="HKX254"/>
      <c r="HKY254"/>
      <c r="HKZ254"/>
      <c r="HLA254"/>
      <c r="HLB254"/>
      <c r="HLC254"/>
      <c r="HLD254"/>
      <c r="HLE254"/>
      <c r="HLF254"/>
      <c r="HLG254"/>
      <c r="HLH254"/>
      <c r="HLI254"/>
      <c r="HLJ254"/>
      <c r="HLK254"/>
      <c r="HLL254"/>
      <c r="HLM254"/>
      <c r="HLN254"/>
      <c r="HLO254"/>
      <c r="HLP254"/>
      <c r="HLQ254"/>
      <c r="HLR254"/>
      <c r="HLS254"/>
      <c r="HLT254"/>
      <c r="HLU254"/>
      <c r="HLV254"/>
      <c r="HLW254"/>
      <c r="HLX254"/>
      <c r="HLY254"/>
      <c r="HLZ254"/>
      <c r="HMA254"/>
      <c r="HMB254"/>
      <c r="HMC254"/>
      <c r="HMD254"/>
      <c r="HME254"/>
      <c r="HMF254"/>
      <c r="HMG254"/>
      <c r="HMH254"/>
      <c r="HMI254"/>
      <c r="HMJ254"/>
      <c r="HMK254"/>
      <c r="HML254"/>
      <c r="HMM254"/>
      <c r="HMN254"/>
      <c r="HMO254"/>
      <c r="HMP254"/>
      <c r="HMQ254"/>
      <c r="HMR254"/>
      <c r="HMS254"/>
      <c r="HMT254"/>
      <c r="HMU254"/>
      <c r="HMV254"/>
      <c r="HMW254"/>
      <c r="HMX254"/>
      <c r="HMY254"/>
      <c r="HMZ254"/>
      <c r="HNA254"/>
      <c r="HNB254"/>
      <c r="HNC254"/>
      <c r="HND254"/>
      <c r="HNE254"/>
      <c r="HNF254"/>
      <c r="HNG254"/>
      <c r="HNH254"/>
      <c r="HNI254"/>
      <c r="HNJ254"/>
      <c r="HNK254"/>
      <c r="HNL254"/>
      <c r="HNM254"/>
      <c r="HNN254"/>
      <c r="HNO254"/>
      <c r="HNP254"/>
      <c r="HNQ254"/>
      <c r="HNR254"/>
      <c r="HNS254"/>
      <c r="HNT254"/>
      <c r="HNU254"/>
      <c r="HNV254"/>
      <c r="HNW254"/>
      <c r="HNX254"/>
      <c r="HNY254"/>
      <c r="HNZ254"/>
      <c r="HOA254"/>
      <c r="HOB254"/>
      <c r="HOC254"/>
      <c r="HOD254"/>
      <c r="HOE254"/>
      <c r="HOF254"/>
      <c r="HOG254"/>
      <c r="HOH254"/>
      <c r="HOI254"/>
      <c r="HOJ254"/>
      <c r="HOK254"/>
      <c r="HOL254"/>
      <c r="HOM254"/>
      <c r="HON254"/>
      <c r="HOO254"/>
      <c r="HOP254"/>
      <c r="HOQ254"/>
      <c r="HOR254"/>
      <c r="HOS254"/>
      <c r="HOT254"/>
      <c r="HOU254"/>
      <c r="HOV254"/>
      <c r="HOW254"/>
      <c r="HOX254"/>
      <c r="HOY254"/>
      <c r="HOZ254"/>
      <c r="HPA254"/>
      <c r="HPB254"/>
      <c r="HPC254"/>
      <c r="HPD254"/>
      <c r="HPE254"/>
      <c r="HPF254"/>
      <c r="HPG254"/>
      <c r="HPH254"/>
      <c r="HPI254"/>
      <c r="HPJ254"/>
      <c r="HPK254"/>
      <c r="HPL254"/>
      <c r="HPM254"/>
      <c r="HPN254"/>
      <c r="HPO254"/>
      <c r="HPP254"/>
      <c r="HPQ254"/>
      <c r="HPR254"/>
      <c r="HPS254"/>
      <c r="HPT254"/>
      <c r="HPU254"/>
      <c r="HPV254"/>
      <c r="HPW254"/>
      <c r="HPX254"/>
      <c r="HPY254"/>
      <c r="HPZ254"/>
      <c r="HQA254"/>
      <c r="HQB254"/>
      <c r="HQC254"/>
      <c r="HQD254"/>
      <c r="HQE254"/>
      <c r="HQF254"/>
      <c r="HQG254"/>
      <c r="HQH254"/>
      <c r="HQI254"/>
      <c r="HQJ254"/>
      <c r="HQK254"/>
      <c r="HQL254"/>
      <c r="HQM254"/>
      <c r="HQN254"/>
      <c r="HQO254"/>
      <c r="HQP254"/>
      <c r="HQQ254"/>
      <c r="HQR254"/>
      <c r="HQS254"/>
      <c r="HQT254"/>
      <c r="HQU254"/>
      <c r="HQV254"/>
      <c r="HQW254"/>
      <c r="HQX254"/>
      <c r="HQY254"/>
      <c r="HQZ254"/>
      <c r="HRA254"/>
      <c r="HRB254"/>
      <c r="HRC254"/>
      <c r="HRD254"/>
      <c r="HRE254"/>
      <c r="HRF254"/>
      <c r="HRG254"/>
      <c r="HRH254"/>
      <c r="HRI254"/>
      <c r="HRJ254"/>
      <c r="HRK254"/>
      <c r="HRL254"/>
      <c r="HRM254"/>
      <c r="HRN254"/>
      <c r="HRO254"/>
      <c r="HRP254"/>
      <c r="HRQ254"/>
      <c r="HRR254"/>
      <c r="HRS254"/>
      <c r="HRT254"/>
      <c r="HRU254"/>
      <c r="HRV254"/>
      <c r="HRW254"/>
      <c r="HRX254"/>
      <c r="HRY254"/>
      <c r="HRZ254"/>
      <c r="HSA254"/>
      <c r="HSB254"/>
      <c r="HSC254"/>
      <c r="HSD254"/>
      <c r="HSE254"/>
      <c r="HSF254"/>
      <c r="HSG254"/>
      <c r="HSH254"/>
      <c r="HSI254"/>
      <c r="HSJ254"/>
      <c r="HSK254"/>
      <c r="HSL254"/>
      <c r="HSM254"/>
      <c r="HSN254"/>
      <c r="HSO254"/>
      <c r="HSP254"/>
      <c r="HSQ254"/>
      <c r="HSR254"/>
      <c r="HSS254"/>
      <c r="HST254"/>
      <c r="HSU254"/>
      <c r="HSV254"/>
      <c r="HSW254"/>
      <c r="HSX254"/>
      <c r="HSY254"/>
      <c r="HSZ254"/>
      <c r="HTA254"/>
      <c r="HTB254"/>
      <c r="HTC254"/>
      <c r="HTD254"/>
      <c r="HTE254"/>
      <c r="HTF254"/>
      <c r="HTG254"/>
      <c r="HTH254"/>
      <c r="HTI254"/>
      <c r="HTJ254"/>
      <c r="HTK254"/>
      <c r="HTL254"/>
      <c r="HTM254"/>
      <c r="HTN254"/>
      <c r="HTO254"/>
      <c r="HTP254"/>
      <c r="HTQ254"/>
      <c r="HTR254"/>
      <c r="HTS254"/>
      <c r="HTT254"/>
      <c r="HTU254"/>
      <c r="HTV254"/>
      <c r="HTW254"/>
      <c r="HTX254"/>
      <c r="HTY254"/>
      <c r="HTZ254"/>
      <c r="HUA254"/>
      <c r="HUB254"/>
      <c r="HUC254"/>
      <c r="HUD254"/>
      <c r="HUE254"/>
      <c r="HUF254"/>
      <c r="HUG254"/>
      <c r="HUH254"/>
      <c r="HUI254"/>
      <c r="HUJ254"/>
      <c r="HUK254"/>
      <c r="HUL254"/>
      <c r="HUM254"/>
      <c r="HUN254"/>
      <c r="HUO254"/>
      <c r="HUP254"/>
      <c r="HUQ254"/>
      <c r="HUR254"/>
      <c r="HUS254"/>
      <c r="HUT254"/>
      <c r="HUU254"/>
      <c r="HUV254"/>
      <c r="HUW254"/>
      <c r="HUX254"/>
      <c r="HUY254"/>
      <c r="HUZ254"/>
      <c r="HVA254"/>
      <c r="HVB254"/>
      <c r="HVC254"/>
      <c r="HVD254"/>
      <c r="HVE254"/>
      <c r="HVF254"/>
      <c r="HVG254"/>
      <c r="HVH254"/>
      <c r="HVI254"/>
      <c r="HVJ254"/>
      <c r="HVK254"/>
      <c r="HVL254"/>
      <c r="HVM254"/>
      <c r="HVN254"/>
      <c r="HVO254"/>
      <c r="HVP254"/>
      <c r="HVQ254"/>
      <c r="HVR254"/>
      <c r="HVS254"/>
      <c r="HVT254"/>
      <c r="HVU254"/>
      <c r="HVV254"/>
      <c r="HVW254"/>
      <c r="HVX254"/>
      <c r="HVY254"/>
      <c r="HVZ254"/>
      <c r="HWA254"/>
      <c r="HWB254"/>
      <c r="HWC254"/>
      <c r="HWD254"/>
      <c r="HWE254"/>
      <c r="HWF254"/>
      <c r="HWG254"/>
      <c r="HWH254"/>
      <c r="HWI254"/>
      <c r="HWJ254"/>
      <c r="HWK254"/>
      <c r="HWL254"/>
      <c r="HWM254"/>
      <c r="HWN254"/>
      <c r="HWO254"/>
      <c r="HWP254"/>
      <c r="HWQ254"/>
      <c r="HWR254"/>
      <c r="HWS254"/>
      <c r="HWT254"/>
      <c r="HWU254"/>
      <c r="HWV254"/>
      <c r="HWW254"/>
      <c r="HWX254"/>
      <c r="HWY254"/>
      <c r="HWZ254"/>
      <c r="HXA254"/>
      <c r="HXB254"/>
      <c r="HXC254"/>
      <c r="HXD254"/>
      <c r="HXE254"/>
      <c r="HXF254"/>
      <c r="HXG254"/>
      <c r="HXH254"/>
      <c r="HXI254"/>
      <c r="HXJ254"/>
      <c r="HXK254"/>
      <c r="HXL254"/>
      <c r="HXM254"/>
      <c r="HXN254"/>
      <c r="HXO254"/>
      <c r="HXP254"/>
      <c r="HXQ254"/>
      <c r="HXR254"/>
      <c r="HXS254"/>
      <c r="HXT254"/>
      <c r="HXU254"/>
      <c r="HXV254"/>
      <c r="HXW254"/>
      <c r="HXX254"/>
      <c r="HXY254"/>
      <c r="HXZ254"/>
      <c r="HYA254"/>
      <c r="HYB254"/>
      <c r="HYC254"/>
      <c r="HYD254"/>
      <c r="HYE254"/>
      <c r="HYF254"/>
      <c r="HYG254"/>
      <c r="HYH254"/>
      <c r="HYI254"/>
      <c r="HYJ254"/>
      <c r="HYK254"/>
      <c r="HYL254"/>
      <c r="HYM254"/>
      <c r="HYN254"/>
      <c r="HYO254"/>
      <c r="HYP254"/>
      <c r="HYQ254"/>
      <c r="HYR254"/>
      <c r="HYS254"/>
      <c r="HYT254"/>
      <c r="HYU254"/>
      <c r="HYV254"/>
      <c r="HYW254"/>
      <c r="HYX254"/>
      <c r="HYY254"/>
      <c r="HYZ254"/>
      <c r="HZA254"/>
      <c r="HZB254"/>
      <c r="HZC254"/>
      <c r="HZD254"/>
      <c r="HZE254"/>
      <c r="HZF254"/>
      <c r="HZG254"/>
      <c r="HZH254"/>
      <c r="HZI254"/>
      <c r="HZJ254"/>
      <c r="HZK254"/>
      <c r="HZL254"/>
      <c r="HZM254"/>
      <c r="HZN254"/>
      <c r="HZO254"/>
      <c r="HZP254"/>
      <c r="HZQ254"/>
      <c r="HZR254"/>
      <c r="HZS254"/>
      <c r="HZT254"/>
      <c r="HZU254"/>
      <c r="HZV254"/>
      <c r="HZW254"/>
      <c r="HZX254"/>
      <c r="HZY254"/>
      <c r="HZZ254"/>
      <c r="IAA254"/>
      <c r="IAB254"/>
      <c r="IAC254"/>
      <c r="IAD254"/>
      <c r="IAE254"/>
      <c r="IAF254"/>
      <c r="IAG254"/>
      <c r="IAH254"/>
      <c r="IAI254"/>
      <c r="IAJ254"/>
      <c r="IAK254"/>
      <c r="IAL254"/>
      <c r="IAM254"/>
      <c r="IAN254"/>
      <c r="IAO254"/>
      <c r="IAP254"/>
      <c r="IAQ254"/>
      <c r="IAR254"/>
      <c r="IAS254"/>
      <c r="IAT254"/>
      <c r="IAU254"/>
      <c r="IAV254"/>
      <c r="IAW254"/>
      <c r="IAX254"/>
      <c r="IAY254"/>
      <c r="IAZ254"/>
      <c r="IBA254"/>
      <c r="IBB254"/>
      <c r="IBC254"/>
      <c r="IBD254"/>
      <c r="IBE254"/>
      <c r="IBF254"/>
      <c r="IBG254"/>
      <c r="IBH254"/>
      <c r="IBI254"/>
      <c r="IBJ254"/>
      <c r="IBK254"/>
      <c r="IBL254"/>
      <c r="IBM254"/>
      <c r="IBN254"/>
      <c r="IBO254"/>
      <c r="IBP254"/>
      <c r="IBQ254"/>
      <c r="IBR254"/>
      <c r="IBS254"/>
      <c r="IBT254"/>
      <c r="IBU254"/>
      <c r="IBV254"/>
      <c r="IBW254"/>
      <c r="IBX254"/>
      <c r="IBY254"/>
      <c r="IBZ254"/>
      <c r="ICA254"/>
      <c r="ICB254"/>
      <c r="ICC254"/>
      <c r="ICD254"/>
      <c r="ICE254"/>
      <c r="ICF254"/>
      <c r="ICG254"/>
      <c r="ICH254"/>
      <c r="ICI254"/>
      <c r="ICJ254"/>
      <c r="ICK254"/>
      <c r="ICL254"/>
      <c r="ICM254"/>
      <c r="ICN254"/>
      <c r="ICO254"/>
      <c r="ICP254"/>
      <c r="ICQ254"/>
      <c r="ICR254"/>
      <c r="ICS254"/>
      <c r="ICT254"/>
      <c r="ICU254"/>
      <c r="ICV254"/>
      <c r="ICW254"/>
      <c r="ICX254"/>
      <c r="ICY254"/>
      <c r="ICZ254"/>
      <c r="IDA254"/>
      <c r="IDB254"/>
      <c r="IDC254"/>
      <c r="IDD254"/>
      <c r="IDE254"/>
      <c r="IDF254"/>
      <c r="IDG254"/>
      <c r="IDH254"/>
      <c r="IDI254"/>
      <c r="IDJ254"/>
      <c r="IDK254"/>
      <c r="IDL254"/>
      <c r="IDM254"/>
      <c r="IDN254"/>
      <c r="IDO254"/>
      <c r="IDP254"/>
      <c r="IDQ254"/>
      <c r="IDR254"/>
      <c r="IDS254"/>
      <c r="IDT254"/>
      <c r="IDU254"/>
      <c r="IDV254"/>
      <c r="IDW254"/>
      <c r="IDX254"/>
      <c r="IDY254"/>
      <c r="IDZ254"/>
      <c r="IEA254"/>
      <c r="IEB254"/>
      <c r="IEC254"/>
      <c r="IED254"/>
      <c r="IEE254"/>
      <c r="IEF254"/>
      <c r="IEG254"/>
      <c r="IEH254"/>
      <c r="IEI254"/>
      <c r="IEJ254"/>
      <c r="IEK254"/>
      <c r="IEL254"/>
      <c r="IEM254"/>
      <c r="IEN254"/>
      <c r="IEO254"/>
      <c r="IEP254"/>
      <c r="IEQ254"/>
      <c r="IER254"/>
      <c r="IES254"/>
      <c r="IET254"/>
      <c r="IEU254"/>
      <c r="IEV254"/>
      <c r="IEW254"/>
      <c r="IEX254"/>
      <c r="IEY254"/>
      <c r="IEZ254"/>
      <c r="IFA254"/>
      <c r="IFB254"/>
      <c r="IFC254"/>
      <c r="IFD254"/>
      <c r="IFE254"/>
      <c r="IFF254"/>
      <c r="IFG254"/>
      <c r="IFH254"/>
      <c r="IFI254"/>
      <c r="IFJ254"/>
      <c r="IFK254"/>
      <c r="IFL254"/>
      <c r="IFM254"/>
      <c r="IFN254"/>
      <c r="IFO254"/>
      <c r="IFP254"/>
      <c r="IFQ254"/>
      <c r="IFR254"/>
      <c r="IFS254"/>
      <c r="IFT254"/>
      <c r="IFU254"/>
      <c r="IFV254"/>
      <c r="IFW254"/>
      <c r="IFX254"/>
      <c r="IFY254"/>
      <c r="IFZ254"/>
      <c r="IGA254"/>
      <c r="IGB254"/>
      <c r="IGC254"/>
      <c r="IGD254"/>
      <c r="IGE254"/>
      <c r="IGF254"/>
      <c r="IGG254"/>
      <c r="IGH254"/>
      <c r="IGI254"/>
      <c r="IGJ254"/>
      <c r="IGK254"/>
      <c r="IGL254"/>
      <c r="IGM254"/>
      <c r="IGN254"/>
      <c r="IGO254"/>
      <c r="IGP254"/>
      <c r="IGQ254"/>
      <c r="IGR254"/>
      <c r="IGS254"/>
      <c r="IGT254"/>
      <c r="IGU254"/>
      <c r="IGV254"/>
      <c r="IGW254"/>
      <c r="IGX254"/>
      <c r="IGY254"/>
      <c r="IGZ254"/>
      <c r="IHA254"/>
      <c r="IHB254"/>
      <c r="IHC254"/>
      <c r="IHD254"/>
      <c r="IHE254"/>
      <c r="IHF254"/>
      <c r="IHG254"/>
      <c r="IHH254"/>
      <c r="IHI254"/>
      <c r="IHJ254"/>
      <c r="IHK254"/>
      <c r="IHL254"/>
      <c r="IHM254"/>
      <c r="IHN254"/>
      <c r="IHO254"/>
      <c r="IHP254"/>
      <c r="IHQ254"/>
      <c r="IHR254"/>
      <c r="IHS254"/>
      <c r="IHT254"/>
      <c r="IHU254"/>
      <c r="IHV254"/>
      <c r="IHW254"/>
      <c r="IHX254"/>
      <c r="IHY254"/>
      <c r="IHZ254"/>
      <c r="IIA254"/>
      <c r="IIB254"/>
      <c r="IIC254"/>
      <c r="IID254"/>
      <c r="IIE254"/>
      <c r="IIF254"/>
      <c r="IIG254"/>
      <c r="IIH254"/>
      <c r="III254"/>
      <c r="IIJ254"/>
      <c r="IIK254"/>
      <c r="IIL254"/>
      <c r="IIM254"/>
      <c r="IIN254"/>
      <c r="IIO254"/>
      <c r="IIP254"/>
      <c r="IIQ254"/>
      <c r="IIR254"/>
      <c r="IIS254"/>
      <c r="IIT254"/>
      <c r="IIU254"/>
      <c r="IIV254"/>
      <c r="IIW254"/>
      <c r="IIX254"/>
      <c r="IIY254"/>
      <c r="IIZ254"/>
      <c r="IJA254"/>
      <c r="IJB254"/>
      <c r="IJC254"/>
      <c r="IJD254"/>
      <c r="IJE254"/>
      <c r="IJF254"/>
      <c r="IJG254"/>
      <c r="IJH254"/>
      <c r="IJI254"/>
      <c r="IJJ254"/>
      <c r="IJK254"/>
      <c r="IJL254"/>
      <c r="IJM254"/>
      <c r="IJN254"/>
      <c r="IJO254"/>
      <c r="IJP254"/>
      <c r="IJQ254"/>
      <c r="IJR254"/>
      <c r="IJS254"/>
      <c r="IJT254"/>
      <c r="IJU254"/>
      <c r="IJV254"/>
      <c r="IJW254"/>
      <c r="IJX254"/>
      <c r="IJY254"/>
      <c r="IJZ254"/>
      <c r="IKA254"/>
      <c r="IKB254"/>
      <c r="IKC254"/>
      <c r="IKD254"/>
      <c r="IKE254"/>
      <c r="IKF254"/>
      <c r="IKG254"/>
      <c r="IKH254"/>
      <c r="IKI254"/>
      <c r="IKJ254"/>
      <c r="IKK254"/>
      <c r="IKL254"/>
      <c r="IKM254"/>
      <c r="IKN254"/>
      <c r="IKO254"/>
      <c r="IKP254"/>
      <c r="IKQ254"/>
      <c r="IKR254"/>
      <c r="IKS254"/>
      <c r="IKT254"/>
      <c r="IKU254"/>
      <c r="IKV254"/>
      <c r="IKW254"/>
      <c r="IKX254"/>
      <c r="IKY254"/>
      <c r="IKZ254"/>
      <c r="ILA254"/>
      <c r="ILB254"/>
      <c r="ILC254"/>
      <c r="ILD254"/>
      <c r="ILE254"/>
      <c r="ILF254"/>
      <c r="ILG254"/>
      <c r="ILH254"/>
      <c r="ILI254"/>
      <c r="ILJ254"/>
      <c r="ILK254"/>
      <c r="ILL254"/>
      <c r="ILM254"/>
      <c r="ILN254"/>
      <c r="ILO254"/>
      <c r="ILP254"/>
      <c r="ILQ254"/>
      <c r="ILR254"/>
      <c r="ILS254"/>
      <c r="ILT254"/>
      <c r="ILU254"/>
      <c r="ILV254"/>
      <c r="ILW254"/>
      <c r="ILX254"/>
      <c r="ILY254"/>
      <c r="ILZ254"/>
      <c r="IMA254"/>
      <c r="IMB254"/>
      <c r="IMC254"/>
      <c r="IMD254"/>
      <c r="IME254"/>
      <c r="IMF254"/>
      <c r="IMG254"/>
      <c r="IMH254"/>
      <c r="IMI254"/>
      <c r="IMJ254"/>
      <c r="IMK254"/>
      <c r="IML254"/>
      <c r="IMM254"/>
      <c r="IMN254"/>
      <c r="IMO254"/>
      <c r="IMP254"/>
      <c r="IMQ254"/>
      <c r="IMR254"/>
      <c r="IMS254"/>
      <c r="IMT254"/>
      <c r="IMU254"/>
      <c r="IMV254"/>
      <c r="IMW254"/>
      <c r="IMX254"/>
      <c r="IMY254"/>
      <c r="IMZ254"/>
      <c r="INA254"/>
      <c r="INB254"/>
      <c r="INC254"/>
      <c r="IND254"/>
      <c r="INE254"/>
      <c r="INF254"/>
      <c r="ING254"/>
      <c r="INH254"/>
      <c r="INI254"/>
      <c r="INJ254"/>
      <c r="INK254"/>
      <c r="INL254"/>
      <c r="INM254"/>
      <c r="INN254"/>
      <c r="INO254"/>
      <c r="INP254"/>
      <c r="INQ254"/>
      <c r="INR254"/>
      <c r="INS254"/>
      <c r="INT254"/>
      <c r="INU254"/>
      <c r="INV254"/>
      <c r="INW254"/>
      <c r="INX254"/>
      <c r="INY254"/>
      <c r="INZ254"/>
      <c r="IOA254"/>
      <c r="IOB254"/>
      <c r="IOC254"/>
      <c r="IOD254"/>
      <c r="IOE254"/>
      <c r="IOF254"/>
      <c r="IOG254"/>
      <c r="IOH254"/>
      <c r="IOI254"/>
      <c r="IOJ254"/>
      <c r="IOK254"/>
      <c r="IOL254"/>
      <c r="IOM254"/>
      <c r="ION254"/>
      <c r="IOO254"/>
      <c r="IOP254"/>
      <c r="IOQ254"/>
      <c r="IOR254"/>
      <c r="IOS254"/>
      <c r="IOT254"/>
      <c r="IOU254"/>
      <c r="IOV254"/>
      <c r="IOW254"/>
      <c r="IOX254"/>
      <c r="IOY254"/>
      <c r="IOZ254"/>
      <c r="IPA254"/>
      <c r="IPB254"/>
      <c r="IPC254"/>
      <c r="IPD254"/>
      <c r="IPE254"/>
      <c r="IPF254"/>
      <c r="IPG254"/>
      <c r="IPH254"/>
      <c r="IPI254"/>
      <c r="IPJ254"/>
      <c r="IPK254"/>
      <c r="IPL254"/>
      <c r="IPM254"/>
      <c r="IPN254"/>
      <c r="IPO254"/>
      <c r="IPP254"/>
      <c r="IPQ254"/>
      <c r="IPR254"/>
      <c r="IPS254"/>
      <c r="IPT254"/>
      <c r="IPU254"/>
      <c r="IPV254"/>
      <c r="IPW254"/>
      <c r="IPX254"/>
      <c r="IPY254"/>
      <c r="IPZ254"/>
      <c r="IQA254"/>
      <c r="IQB254"/>
      <c r="IQC254"/>
      <c r="IQD254"/>
      <c r="IQE254"/>
      <c r="IQF254"/>
      <c r="IQG254"/>
      <c r="IQH254"/>
      <c r="IQI254"/>
      <c r="IQJ254"/>
      <c r="IQK254"/>
      <c r="IQL254"/>
      <c r="IQM254"/>
      <c r="IQN254"/>
      <c r="IQO254"/>
      <c r="IQP254"/>
      <c r="IQQ254"/>
      <c r="IQR254"/>
      <c r="IQS254"/>
      <c r="IQT254"/>
      <c r="IQU254"/>
      <c r="IQV254"/>
      <c r="IQW254"/>
      <c r="IQX254"/>
      <c r="IQY254"/>
      <c r="IQZ254"/>
      <c r="IRA254"/>
      <c r="IRB254"/>
      <c r="IRC254"/>
      <c r="IRD254"/>
      <c r="IRE254"/>
      <c r="IRF254"/>
      <c r="IRG254"/>
      <c r="IRH254"/>
      <c r="IRI254"/>
      <c r="IRJ254"/>
      <c r="IRK254"/>
      <c r="IRL254"/>
      <c r="IRM254"/>
      <c r="IRN254"/>
      <c r="IRO254"/>
      <c r="IRP254"/>
      <c r="IRQ254"/>
      <c r="IRR254"/>
      <c r="IRS254"/>
      <c r="IRT254"/>
      <c r="IRU254"/>
      <c r="IRV254"/>
      <c r="IRW254"/>
      <c r="IRX254"/>
      <c r="IRY254"/>
      <c r="IRZ254"/>
      <c r="ISA254"/>
      <c r="ISB254"/>
      <c r="ISC254"/>
      <c r="ISD254"/>
      <c r="ISE254"/>
      <c r="ISF254"/>
      <c r="ISG254"/>
      <c r="ISH254"/>
      <c r="ISI254"/>
      <c r="ISJ254"/>
      <c r="ISK254"/>
      <c r="ISL254"/>
      <c r="ISM254"/>
      <c r="ISN254"/>
      <c r="ISO254"/>
      <c r="ISP254"/>
      <c r="ISQ254"/>
      <c r="ISR254"/>
      <c r="ISS254"/>
      <c r="IST254"/>
      <c r="ISU254"/>
      <c r="ISV254"/>
      <c r="ISW254"/>
      <c r="ISX254"/>
      <c r="ISY254"/>
      <c r="ISZ254"/>
      <c r="ITA254"/>
      <c r="ITB254"/>
      <c r="ITC254"/>
      <c r="ITD254"/>
      <c r="ITE254"/>
      <c r="ITF254"/>
      <c r="ITG254"/>
      <c r="ITH254"/>
      <c r="ITI254"/>
      <c r="ITJ254"/>
      <c r="ITK254"/>
      <c r="ITL254"/>
      <c r="ITM254"/>
      <c r="ITN254"/>
      <c r="ITO254"/>
      <c r="ITP254"/>
      <c r="ITQ254"/>
      <c r="ITR254"/>
      <c r="ITS254"/>
      <c r="ITT254"/>
      <c r="ITU254"/>
      <c r="ITV254"/>
      <c r="ITW254"/>
      <c r="ITX254"/>
      <c r="ITY254"/>
      <c r="ITZ254"/>
      <c r="IUA254"/>
      <c r="IUB254"/>
      <c r="IUC254"/>
      <c r="IUD254"/>
      <c r="IUE254"/>
      <c r="IUF254"/>
      <c r="IUG254"/>
      <c r="IUH254"/>
      <c r="IUI254"/>
      <c r="IUJ254"/>
      <c r="IUK254"/>
      <c r="IUL254"/>
      <c r="IUM254"/>
      <c r="IUN254"/>
      <c r="IUO254"/>
      <c r="IUP254"/>
      <c r="IUQ254"/>
      <c r="IUR254"/>
      <c r="IUS254"/>
      <c r="IUT254"/>
      <c r="IUU254"/>
      <c r="IUV254"/>
      <c r="IUW254"/>
      <c r="IUX254"/>
      <c r="IUY254"/>
      <c r="IUZ254"/>
      <c r="IVA254"/>
      <c r="IVB254"/>
      <c r="IVC254"/>
      <c r="IVD254"/>
      <c r="IVE254"/>
      <c r="IVF254"/>
      <c r="IVG254"/>
      <c r="IVH254"/>
      <c r="IVI254"/>
      <c r="IVJ254"/>
      <c r="IVK254"/>
      <c r="IVL254"/>
      <c r="IVM254"/>
      <c r="IVN254"/>
      <c r="IVO254"/>
      <c r="IVP254"/>
      <c r="IVQ254"/>
      <c r="IVR254"/>
      <c r="IVS254"/>
      <c r="IVT254"/>
      <c r="IVU254"/>
      <c r="IVV254"/>
      <c r="IVW254"/>
      <c r="IVX254"/>
      <c r="IVY254"/>
      <c r="IVZ254"/>
      <c r="IWA254"/>
      <c r="IWB254"/>
      <c r="IWC254"/>
      <c r="IWD254"/>
      <c r="IWE254"/>
      <c r="IWF254"/>
      <c r="IWG254"/>
      <c r="IWH254"/>
      <c r="IWI254"/>
      <c r="IWJ254"/>
      <c r="IWK254"/>
      <c r="IWL254"/>
      <c r="IWM254"/>
      <c r="IWN254"/>
      <c r="IWO254"/>
      <c r="IWP254"/>
      <c r="IWQ254"/>
      <c r="IWR254"/>
      <c r="IWS254"/>
      <c r="IWT254"/>
      <c r="IWU254"/>
      <c r="IWV254"/>
      <c r="IWW254"/>
      <c r="IWX254"/>
      <c r="IWY254"/>
      <c r="IWZ254"/>
      <c r="IXA254"/>
      <c r="IXB254"/>
      <c r="IXC254"/>
      <c r="IXD254"/>
      <c r="IXE254"/>
      <c r="IXF254"/>
      <c r="IXG254"/>
      <c r="IXH254"/>
      <c r="IXI254"/>
      <c r="IXJ254"/>
      <c r="IXK254"/>
      <c r="IXL254"/>
      <c r="IXM254"/>
      <c r="IXN254"/>
      <c r="IXO254"/>
      <c r="IXP254"/>
      <c r="IXQ254"/>
      <c r="IXR254"/>
      <c r="IXS254"/>
      <c r="IXT254"/>
      <c r="IXU254"/>
      <c r="IXV254"/>
      <c r="IXW254"/>
      <c r="IXX254"/>
      <c r="IXY254"/>
      <c r="IXZ254"/>
      <c r="IYA254"/>
      <c r="IYB254"/>
      <c r="IYC254"/>
      <c r="IYD254"/>
      <c r="IYE254"/>
      <c r="IYF254"/>
      <c r="IYG254"/>
      <c r="IYH254"/>
      <c r="IYI254"/>
      <c r="IYJ254"/>
      <c r="IYK254"/>
      <c r="IYL254"/>
      <c r="IYM254"/>
      <c r="IYN254"/>
      <c r="IYO254"/>
      <c r="IYP254"/>
      <c r="IYQ254"/>
      <c r="IYR254"/>
      <c r="IYS254"/>
      <c r="IYT254"/>
      <c r="IYU254"/>
      <c r="IYV254"/>
      <c r="IYW254"/>
      <c r="IYX254"/>
      <c r="IYY254"/>
      <c r="IYZ254"/>
      <c r="IZA254"/>
      <c r="IZB254"/>
      <c r="IZC254"/>
      <c r="IZD254"/>
      <c r="IZE254"/>
      <c r="IZF254"/>
      <c r="IZG254"/>
      <c r="IZH254"/>
      <c r="IZI254"/>
      <c r="IZJ254"/>
      <c r="IZK254"/>
      <c r="IZL254"/>
      <c r="IZM254"/>
      <c r="IZN254"/>
      <c r="IZO254"/>
      <c r="IZP254"/>
      <c r="IZQ254"/>
      <c r="IZR254"/>
      <c r="IZS254"/>
      <c r="IZT254"/>
      <c r="IZU254"/>
      <c r="IZV254"/>
      <c r="IZW254"/>
      <c r="IZX254"/>
      <c r="IZY254"/>
      <c r="IZZ254"/>
      <c r="JAA254"/>
      <c r="JAB254"/>
      <c r="JAC254"/>
      <c r="JAD254"/>
      <c r="JAE254"/>
      <c r="JAF254"/>
      <c r="JAG254"/>
      <c r="JAH254"/>
      <c r="JAI254"/>
      <c r="JAJ254"/>
      <c r="JAK254"/>
      <c r="JAL254"/>
      <c r="JAM254"/>
      <c r="JAN254"/>
      <c r="JAO254"/>
      <c r="JAP254"/>
      <c r="JAQ254"/>
      <c r="JAR254"/>
      <c r="JAS254"/>
      <c r="JAT254"/>
      <c r="JAU254"/>
      <c r="JAV254"/>
      <c r="JAW254"/>
      <c r="JAX254"/>
      <c r="JAY254"/>
      <c r="JAZ254"/>
      <c r="JBA254"/>
      <c r="JBB254"/>
      <c r="JBC254"/>
      <c r="JBD254"/>
      <c r="JBE254"/>
      <c r="JBF254"/>
      <c r="JBG254"/>
      <c r="JBH254"/>
      <c r="JBI254"/>
      <c r="JBJ254"/>
      <c r="JBK254"/>
      <c r="JBL254"/>
      <c r="JBM254"/>
      <c r="JBN254"/>
      <c r="JBO254"/>
      <c r="JBP254"/>
      <c r="JBQ254"/>
      <c r="JBR254"/>
      <c r="JBS254"/>
      <c r="JBT254"/>
      <c r="JBU254"/>
      <c r="JBV254"/>
      <c r="JBW254"/>
      <c r="JBX254"/>
      <c r="JBY254"/>
      <c r="JBZ254"/>
      <c r="JCA254"/>
      <c r="JCB254"/>
      <c r="JCC254"/>
      <c r="JCD254"/>
      <c r="JCE254"/>
      <c r="JCF254"/>
      <c r="JCG254"/>
      <c r="JCH254"/>
      <c r="JCI254"/>
      <c r="JCJ254"/>
      <c r="JCK254"/>
      <c r="JCL254"/>
      <c r="JCM254"/>
      <c r="JCN254"/>
      <c r="JCO254"/>
      <c r="JCP254"/>
      <c r="JCQ254"/>
      <c r="JCR254"/>
      <c r="JCS254"/>
      <c r="JCT254"/>
      <c r="JCU254"/>
      <c r="JCV254"/>
      <c r="JCW254"/>
      <c r="JCX254"/>
      <c r="JCY254"/>
      <c r="JCZ254"/>
      <c r="JDA254"/>
      <c r="JDB254"/>
      <c r="JDC254"/>
      <c r="JDD254"/>
      <c r="JDE254"/>
      <c r="JDF254"/>
      <c r="JDG254"/>
      <c r="JDH254"/>
      <c r="JDI254"/>
      <c r="JDJ254"/>
      <c r="JDK254"/>
      <c r="JDL254"/>
      <c r="JDM254"/>
      <c r="JDN254"/>
      <c r="JDO254"/>
      <c r="JDP254"/>
      <c r="JDQ254"/>
      <c r="JDR254"/>
      <c r="JDS254"/>
      <c r="JDT254"/>
      <c r="JDU254"/>
      <c r="JDV254"/>
      <c r="JDW254"/>
      <c r="JDX254"/>
      <c r="JDY254"/>
      <c r="JDZ254"/>
      <c r="JEA254"/>
      <c r="JEB254"/>
      <c r="JEC254"/>
      <c r="JED254"/>
      <c r="JEE254"/>
      <c r="JEF254"/>
      <c r="JEG254"/>
      <c r="JEH254"/>
      <c r="JEI254"/>
      <c r="JEJ254"/>
      <c r="JEK254"/>
      <c r="JEL254"/>
      <c r="JEM254"/>
      <c r="JEN254"/>
      <c r="JEO254"/>
      <c r="JEP254"/>
      <c r="JEQ254"/>
      <c r="JER254"/>
      <c r="JES254"/>
      <c r="JET254"/>
      <c r="JEU254"/>
      <c r="JEV254"/>
      <c r="JEW254"/>
      <c r="JEX254"/>
      <c r="JEY254"/>
      <c r="JEZ254"/>
      <c r="JFA254"/>
      <c r="JFB254"/>
      <c r="JFC254"/>
      <c r="JFD254"/>
      <c r="JFE254"/>
      <c r="JFF254"/>
      <c r="JFG254"/>
      <c r="JFH254"/>
      <c r="JFI254"/>
      <c r="JFJ254"/>
      <c r="JFK254"/>
      <c r="JFL254"/>
      <c r="JFM254"/>
      <c r="JFN254"/>
      <c r="JFO254"/>
      <c r="JFP254"/>
      <c r="JFQ254"/>
      <c r="JFR254"/>
      <c r="JFS254"/>
      <c r="JFT254"/>
      <c r="JFU254"/>
      <c r="JFV254"/>
      <c r="JFW254"/>
      <c r="JFX254"/>
      <c r="JFY254"/>
      <c r="JFZ254"/>
      <c r="JGA254"/>
      <c r="JGB254"/>
      <c r="JGC254"/>
      <c r="JGD254"/>
      <c r="JGE254"/>
      <c r="JGF254"/>
      <c r="JGG254"/>
      <c r="JGH254"/>
      <c r="JGI254"/>
      <c r="JGJ254"/>
      <c r="JGK254"/>
      <c r="JGL254"/>
      <c r="JGM254"/>
      <c r="JGN254"/>
      <c r="JGO254"/>
      <c r="JGP254"/>
      <c r="JGQ254"/>
      <c r="JGR254"/>
      <c r="JGS254"/>
      <c r="JGT254"/>
      <c r="JGU254"/>
      <c r="JGV254"/>
      <c r="JGW254"/>
      <c r="JGX254"/>
      <c r="JGY254"/>
      <c r="JGZ254"/>
      <c r="JHA254"/>
      <c r="JHB254"/>
      <c r="JHC254"/>
      <c r="JHD254"/>
      <c r="JHE254"/>
      <c r="JHF254"/>
      <c r="JHG254"/>
      <c r="JHH254"/>
      <c r="JHI254"/>
      <c r="JHJ254"/>
      <c r="JHK254"/>
      <c r="JHL254"/>
      <c r="JHM254"/>
      <c r="JHN254"/>
      <c r="JHO254"/>
      <c r="JHP254"/>
      <c r="JHQ254"/>
      <c r="JHR254"/>
      <c r="JHS254"/>
      <c r="JHT254"/>
      <c r="JHU254"/>
      <c r="JHV254"/>
      <c r="JHW254"/>
      <c r="JHX254"/>
      <c r="JHY254"/>
      <c r="JHZ254"/>
      <c r="JIA254"/>
      <c r="JIB254"/>
      <c r="JIC254"/>
      <c r="JID254"/>
      <c r="JIE254"/>
      <c r="JIF254"/>
      <c r="JIG254"/>
      <c r="JIH254"/>
      <c r="JII254"/>
      <c r="JIJ254"/>
      <c r="JIK254"/>
      <c r="JIL254"/>
      <c r="JIM254"/>
      <c r="JIN254"/>
      <c r="JIO254"/>
      <c r="JIP254"/>
      <c r="JIQ254"/>
      <c r="JIR254"/>
      <c r="JIS254"/>
      <c r="JIT254"/>
      <c r="JIU254"/>
      <c r="JIV254"/>
      <c r="JIW254"/>
      <c r="JIX254"/>
      <c r="JIY254"/>
      <c r="JIZ254"/>
      <c r="JJA254"/>
      <c r="JJB254"/>
      <c r="JJC254"/>
      <c r="JJD254"/>
      <c r="JJE254"/>
      <c r="JJF254"/>
      <c r="JJG254"/>
      <c r="JJH254"/>
      <c r="JJI254"/>
      <c r="JJJ254"/>
      <c r="JJK254"/>
      <c r="JJL254"/>
      <c r="JJM254"/>
      <c r="JJN254"/>
      <c r="JJO254"/>
      <c r="JJP254"/>
      <c r="JJQ254"/>
      <c r="JJR254"/>
      <c r="JJS254"/>
      <c r="JJT254"/>
      <c r="JJU254"/>
      <c r="JJV254"/>
      <c r="JJW254"/>
      <c r="JJX254"/>
      <c r="JJY254"/>
      <c r="JJZ254"/>
      <c r="JKA254"/>
      <c r="JKB254"/>
      <c r="JKC254"/>
      <c r="JKD254"/>
      <c r="JKE254"/>
      <c r="JKF254"/>
      <c r="JKG254"/>
      <c r="JKH254"/>
      <c r="JKI254"/>
      <c r="JKJ254"/>
      <c r="JKK254"/>
      <c r="JKL254"/>
      <c r="JKM254"/>
      <c r="JKN254"/>
      <c r="JKO254"/>
      <c r="JKP254"/>
      <c r="JKQ254"/>
      <c r="JKR254"/>
      <c r="JKS254"/>
      <c r="JKT254"/>
      <c r="JKU254"/>
      <c r="JKV254"/>
      <c r="JKW254"/>
      <c r="JKX254"/>
      <c r="JKY254"/>
      <c r="JKZ254"/>
      <c r="JLA254"/>
      <c r="JLB254"/>
      <c r="JLC254"/>
      <c r="JLD254"/>
      <c r="JLE254"/>
      <c r="JLF254"/>
      <c r="JLG254"/>
      <c r="JLH254"/>
      <c r="JLI254"/>
      <c r="JLJ254"/>
      <c r="JLK254"/>
      <c r="JLL254"/>
      <c r="JLM254"/>
      <c r="JLN254"/>
      <c r="JLO254"/>
      <c r="JLP254"/>
      <c r="JLQ254"/>
      <c r="JLR254"/>
      <c r="JLS254"/>
      <c r="JLT254"/>
      <c r="JLU254"/>
      <c r="JLV254"/>
      <c r="JLW254"/>
      <c r="JLX254"/>
      <c r="JLY254"/>
      <c r="JLZ254"/>
      <c r="JMA254"/>
      <c r="JMB254"/>
      <c r="JMC254"/>
      <c r="JMD254"/>
      <c r="JME254"/>
      <c r="JMF254"/>
      <c r="JMG254"/>
      <c r="JMH254"/>
      <c r="JMI254"/>
      <c r="JMJ254"/>
      <c r="JMK254"/>
      <c r="JML254"/>
      <c r="JMM254"/>
      <c r="JMN254"/>
      <c r="JMO254"/>
      <c r="JMP254"/>
      <c r="JMQ254"/>
      <c r="JMR254"/>
      <c r="JMS254"/>
      <c r="JMT254"/>
      <c r="JMU254"/>
      <c r="JMV254"/>
      <c r="JMW254"/>
      <c r="JMX254"/>
      <c r="JMY254"/>
      <c r="JMZ254"/>
      <c r="JNA254"/>
      <c r="JNB254"/>
      <c r="JNC254"/>
      <c r="JND254"/>
      <c r="JNE254"/>
      <c r="JNF254"/>
      <c r="JNG254"/>
      <c r="JNH254"/>
      <c r="JNI254"/>
      <c r="JNJ254"/>
      <c r="JNK254"/>
      <c r="JNL254"/>
      <c r="JNM254"/>
      <c r="JNN254"/>
      <c r="JNO254"/>
      <c r="JNP254"/>
      <c r="JNQ254"/>
      <c r="JNR254"/>
      <c r="JNS254"/>
      <c r="JNT254"/>
      <c r="JNU254"/>
      <c r="JNV254"/>
      <c r="JNW254"/>
      <c r="JNX254"/>
      <c r="JNY254"/>
      <c r="JNZ254"/>
      <c r="JOA254"/>
      <c r="JOB254"/>
      <c r="JOC254"/>
      <c r="JOD254"/>
      <c r="JOE254"/>
      <c r="JOF254"/>
      <c r="JOG254"/>
      <c r="JOH254"/>
      <c r="JOI254"/>
      <c r="JOJ254"/>
      <c r="JOK254"/>
      <c r="JOL254"/>
      <c r="JOM254"/>
      <c r="JON254"/>
      <c r="JOO254"/>
      <c r="JOP254"/>
      <c r="JOQ254"/>
      <c r="JOR254"/>
      <c r="JOS254"/>
      <c r="JOT254"/>
      <c r="JOU254"/>
      <c r="JOV254"/>
      <c r="JOW254"/>
      <c r="JOX254"/>
      <c r="JOY254"/>
      <c r="JOZ254"/>
      <c r="JPA254"/>
      <c r="JPB254"/>
      <c r="JPC254"/>
      <c r="JPD254"/>
      <c r="JPE254"/>
      <c r="JPF254"/>
      <c r="JPG254"/>
      <c r="JPH254"/>
      <c r="JPI254"/>
      <c r="JPJ254"/>
      <c r="JPK254"/>
      <c r="JPL254"/>
      <c r="JPM254"/>
      <c r="JPN254"/>
      <c r="JPO254"/>
      <c r="JPP254"/>
      <c r="JPQ254"/>
      <c r="JPR254"/>
      <c r="JPS254"/>
      <c r="JPT254"/>
      <c r="JPU254"/>
      <c r="JPV254"/>
      <c r="JPW254"/>
      <c r="JPX254"/>
      <c r="JPY254"/>
      <c r="JPZ254"/>
      <c r="JQA254"/>
      <c r="JQB254"/>
      <c r="JQC254"/>
      <c r="JQD254"/>
      <c r="JQE254"/>
      <c r="JQF254"/>
      <c r="JQG254"/>
      <c r="JQH254"/>
      <c r="JQI254"/>
      <c r="JQJ254"/>
      <c r="JQK254"/>
      <c r="JQL254"/>
      <c r="JQM254"/>
      <c r="JQN254"/>
      <c r="JQO254"/>
      <c r="JQP254"/>
      <c r="JQQ254"/>
      <c r="JQR254"/>
      <c r="JQS254"/>
      <c r="JQT254"/>
      <c r="JQU254"/>
      <c r="JQV254"/>
      <c r="JQW254"/>
      <c r="JQX254"/>
      <c r="JQY254"/>
      <c r="JQZ254"/>
      <c r="JRA254"/>
      <c r="JRB254"/>
      <c r="JRC254"/>
      <c r="JRD254"/>
      <c r="JRE254"/>
      <c r="JRF254"/>
      <c r="JRG254"/>
      <c r="JRH254"/>
      <c r="JRI254"/>
      <c r="JRJ254"/>
      <c r="JRK254"/>
      <c r="JRL254"/>
      <c r="JRM254"/>
      <c r="JRN254"/>
      <c r="JRO254"/>
      <c r="JRP254"/>
      <c r="JRQ254"/>
      <c r="JRR254"/>
      <c r="JRS254"/>
      <c r="JRT254"/>
      <c r="JRU254"/>
      <c r="JRV254"/>
      <c r="JRW254"/>
      <c r="JRX254"/>
      <c r="JRY254"/>
      <c r="JRZ254"/>
      <c r="JSA254"/>
      <c r="JSB254"/>
      <c r="JSC254"/>
      <c r="JSD254"/>
      <c r="JSE254"/>
      <c r="JSF254"/>
      <c r="JSG254"/>
      <c r="JSH254"/>
      <c r="JSI254"/>
      <c r="JSJ254"/>
      <c r="JSK254"/>
      <c r="JSL254"/>
      <c r="JSM254"/>
      <c r="JSN254"/>
      <c r="JSO254"/>
      <c r="JSP254"/>
      <c r="JSQ254"/>
      <c r="JSR254"/>
      <c r="JSS254"/>
      <c r="JST254"/>
      <c r="JSU254"/>
      <c r="JSV254"/>
      <c r="JSW254"/>
      <c r="JSX254"/>
      <c r="JSY254"/>
      <c r="JSZ254"/>
      <c r="JTA254"/>
      <c r="JTB254"/>
      <c r="JTC254"/>
      <c r="JTD254"/>
      <c r="JTE254"/>
      <c r="JTF254"/>
      <c r="JTG254"/>
      <c r="JTH254"/>
      <c r="JTI254"/>
      <c r="JTJ254"/>
      <c r="JTK254"/>
      <c r="JTL254"/>
      <c r="JTM254"/>
      <c r="JTN254"/>
      <c r="JTO254"/>
      <c r="JTP254"/>
      <c r="JTQ254"/>
      <c r="JTR254"/>
      <c r="JTS254"/>
      <c r="JTT254"/>
      <c r="JTU254"/>
      <c r="JTV254"/>
      <c r="JTW254"/>
      <c r="JTX254"/>
      <c r="JTY254"/>
      <c r="JTZ254"/>
      <c r="JUA254"/>
      <c r="JUB254"/>
      <c r="JUC254"/>
      <c r="JUD254"/>
      <c r="JUE254"/>
      <c r="JUF254"/>
      <c r="JUG254"/>
      <c r="JUH254"/>
      <c r="JUI254"/>
      <c r="JUJ254"/>
      <c r="JUK254"/>
      <c r="JUL254"/>
      <c r="JUM254"/>
      <c r="JUN254"/>
      <c r="JUO254"/>
      <c r="JUP254"/>
      <c r="JUQ254"/>
      <c r="JUR254"/>
      <c r="JUS254"/>
      <c r="JUT254"/>
      <c r="JUU254"/>
      <c r="JUV254"/>
      <c r="JUW254"/>
      <c r="JUX254"/>
      <c r="JUY254"/>
      <c r="JUZ254"/>
      <c r="JVA254"/>
      <c r="JVB254"/>
      <c r="JVC254"/>
      <c r="JVD254"/>
      <c r="JVE254"/>
      <c r="JVF254"/>
      <c r="JVG254"/>
      <c r="JVH254"/>
      <c r="JVI254"/>
      <c r="JVJ254"/>
      <c r="JVK254"/>
      <c r="JVL254"/>
      <c r="JVM254"/>
      <c r="JVN254"/>
      <c r="JVO254"/>
      <c r="JVP254"/>
      <c r="JVQ254"/>
      <c r="JVR254"/>
      <c r="JVS254"/>
      <c r="JVT254"/>
      <c r="JVU254"/>
      <c r="JVV254"/>
      <c r="JVW254"/>
      <c r="JVX254"/>
      <c r="JVY254"/>
      <c r="JVZ254"/>
      <c r="JWA254"/>
      <c r="JWB254"/>
      <c r="JWC254"/>
      <c r="JWD254"/>
      <c r="JWE254"/>
      <c r="JWF254"/>
      <c r="JWG254"/>
      <c r="JWH254"/>
      <c r="JWI254"/>
      <c r="JWJ254"/>
      <c r="JWK254"/>
      <c r="JWL254"/>
      <c r="JWM254"/>
      <c r="JWN254"/>
      <c r="JWO254"/>
      <c r="JWP254"/>
      <c r="JWQ254"/>
      <c r="JWR254"/>
      <c r="JWS254"/>
      <c r="JWT254"/>
      <c r="JWU254"/>
      <c r="JWV254"/>
      <c r="JWW254"/>
      <c r="JWX254"/>
      <c r="JWY254"/>
      <c r="JWZ254"/>
      <c r="JXA254"/>
      <c r="JXB254"/>
      <c r="JXC254"/>
      <c r="JXD254"/>
      <c r="JXE254"/>
      <c r="JXF254"/>
      <c r="JXG254"/>
      <c r="JXH254"/>
      <c r="JXI254"/>
      <c r="JXJ254"/>
      <c r="JXK254"/>
      <c r="JXL254"/>
      <c r="JXM254"/>
      <c r="JXN254"/>
      <c r="JXO254"/>
      <c r="JXP254"/>
      <c r="JXQ254"/>
      <c r="JXR254"/>
      <c r="JXS254"/>
      <c r="JXT254"/>
      <c r="JXU254"/>
      <c r="JXV254"/>
      <c r="JXW254"/>
      <c r="JXX254"/>
      <c r="JXY254"/>
      <c r="JXZ254"/>
      <c r="JYA254"/>
      <c r="JYB254"/>
      <c r="JYC254"/>
      <c r="JYD254"/>
      <c r="JYE254"/>
      <c r="JYF254"/>
      <c r="JYG254"/>
      <c r="JYH254"/>
      <c r="JYI254"/>
      <c r="JYJ254"/>
      <c r="JYK254"/>
      <c r="JYL254"/>
      <c r="JYM254"/>
      <c r="JYN254"/>
      <c r="JYO254"/>
      <c r="JYP254"/>
      <c r="JYQ254"/>
      <c r="JYR254"/>
      <c r="JYS254"/>
      <c r="JYT254"/>
      <c r="JYU254"/>
      <c r="JYV254"/>
      <c r="JYW254"/>
      <c r="JYX254"/>
      <c r="JYY254"/>
      <c r="JYZ254"/>
      <c r="JZA254"/>
      <c r="JZB254"/>
      <c r="JZC254"/>
      <c r="JZD254"/>
      <c r="JZE254"/>
      <c r="JZF254"/>
      <c r="JZG254"/>
      <c r="JZH254"/>
      <c r="JZI254"/>
      <c r="JZJ254"/>
      <c r="JZK254"/>
      <c r="JZL254"/>
      <c r="JZM254"/>
      <c r="JZN254"/>
      <c r="JZO254"/>
      <c r="JZP254"/>
      <c r="JZQ254"/>
      <c r="JZR254"/>
      <c r="JZS254"/>
      <c r="JZT254"/>
      <c r="JZU254"/>
      <c r="JZV254"/>
      <c r="JZW254"/>
      <c r="JZX254"/>
      <c r="JZY254"/>
      <c r="JZZ254"/>
      <c r="KAA254"/>
      <c r="KAB254"/>
      <c r="KAC254"/>
      <c r="KAD254"/>
      <c r="KAE254"/>
      <c r="KAF254"/>
      <c r="KAG254"/>
      <c r="KAH254"/>
      <c r="KAI254"/>
      <c r="KAJ254"/>
      <c r="KAK254"/>
      <c r="KAL254"/>
      <c r="KAM254"/>
      <c r="KAN254"/>
      <c r="KAO254"/>
      <c r="KAP254"/>
      <c r="KAQ254"/>
      <c r="KAR254"/>
      <c r="KAS254"/>
      <c r="KAT254"/>
      <c r="KAU254"/>
      <c r="KAV254"/>
      <c r="KAW254"/>
      <c r="KAX254"/>
      <c r="KAY254"/>
      <c r="KAZ254"/>
      <c r="KBA254"/>
      <c r="KBB254"/>
      <c r="KBC254"/>
      <c r="KBD254"/>
      <c r="KBE254"/>
      <c r="KBF254"/>
      <c r="KBG254"/>
      <c r="KBH254"/>
      <c r="KBI254"/>
      <c r="KBJ254"/>
      <c r="KBK254"/>
      <c r="KBL254"/>
      <c r="KBM254"/>
      <c r="KBN254"/>
      <c r="KBO254"/>
      <c r="KBP254"/>
      <c r="KBQ254"/>
      <c r="KBR254"/>
      <c r="KBS254"/>
      <c r="KBT254"/>
      <c r="KBU254"/>
      <c r="KBV254"/>
      <c r="KBW254"/>
      <c r="KBX254"/>
      <c r="KBY254"/>
      <c r="KBZ254"/>
      <c r="KCA254"/>
      <c r="KCB254"/>
      <c r="KCC254"/>
      <c r="KCD254"/>
      <c r="KCE254"/>
      <c r="KCF254"/>
      <c r="KCG254"/>
      <c r="KCH254"/>
      <c r="KCI254"/>
      <c r="KCJ254"/>
      <c r="KCK254"/>
      <c r="KCL254"/>
      <c r="KCM254"/>
      <c r="KCN254"/>
      <c r="KCO254"/>
      <c r="KCP254"/>
      <c r="KCQ254"/>
      <c r="KCR254"/>
      <c r="KCS254"/>
      <c r="KCT254"/>
      <c r="KCU254"/>
      <c r="KCV254"/>
      <c r="KCW254"/>
      <c r="KCX254"/>
      <c r="KCY254"/>
      <c r="KCZ254"/>
      <c r="KDA254"/>
      <c r="KDB254"/>
      <c r="KDC254"/>
      <c r="KDD254"/>
      <c r="KDE254"/>
      <c r="KDF254"/>
      <c r="KDG254"/>
      <c r="KDH254"/>
      <c r="KDI254"/>
      <c r="KDJ254"/>
      <c r="KDK254"/>
      <c r="KDL254"/>
      <c r="KDM254"/>
      <c r="KDN254"/>
      <c r="KDO254"/>
      <c r="KDP254"/>
      <c r="KDQ254"/>
      <c r="KDR254"/>
      <c r="KDS254"/>
      <c r="KDT254"/>
      <c r="KDU254"/>
      <c r="KDV254"/>
      <c r="KDW254"/>
      <c r="KDX254"/>
      <c r="KDY254"/>
      <c r="KDZ254"/>
      <c r="KEA254"/>
      <c r="KEB254"/>
      <c r="KEC254"/>
      <c r="KED254"/>
      <c r="KEE254"/>
      <c r="KEF254"/>
      <c r="KEG254"/>
      <c r="KEH254"/>
      <c r="KEI254"/>
      <c r="KEJ254"/>
      <c r="KEK254"/>
      <c r="KEL254"/>
      <c r="KEM254"/>
      <c r="KEN254"/>
      <c r="KEO254"/>
      <c r="KEP254"/>
      <c r="KEQ254"/>
      <c r="KER254"/>
      <c r="KES254"/>
      <c r="KET254"/>
      <c r="KEU254"/>
      <c r="KEV254"/>
      <c r="KEW254"/>
      <c r="KEX254"/>
      <c r="KEY254"/>
      <c r="KEZ254"/>
      <c r="KFA254"/>
      <c r="KFB254"/>
      <c r="KFC254"/>
      <c r="KFD254"/>
      <c r="KFE254"/>
      <c r="KFF254"/>
      <c r="KFG254"/>
      <c r="KFH254"/>
      <c r="KFI254"/>
      <c r="KFJ254"/>
      <c r="KFK254"/>
      <c r="KFL254"/>
      <c r="KFM254"/>
      <c r="KFN254"/>
      <c r="KFO254"/>
      <c r="KFP254"/>
      <c r="KFQ254"/>
      <c r="KFR254"/>
      <c r="KFS254"/>
      <c r="KFT254"/>
      <c r="KFU254"/>
      <c r="KFV254"/>
      <c r="KFW254"/>
      <c r="KFX254"/>
      <c r="KFY254"/>
      <c r="KFZ254"/>
      <c r="KGA254"/>
      <c r="KGB254"/>
      <c r="KGC254"/>
      <c r="KGD254"/>
      <c r="KGE254"/>
      <c r="KGF254"/>
      <c r="KGG254"/>
      <c r="KGH254"/>
      <c r="KGI254"/>
      <c r="KGJ254"/>
      <c r="KGK254"/>
      <c r="KGL254"/>
      <c r="KGM254"/>
      <c r="KGN254"/>
      <c r="KGO254"/>
      <c r="KGP254"/>
      <c r="KGQ254"/>
      <c r="KGR254"/>
      <c r="KGS254"/>
      <c r="KGT254"/>
      <c r="KGU254"/>
      <c r="KGV254"/>
      <c r="KGW254"/>
      <c r="KGX254"/>
      <c r="KGY254"/>
      <c r="KGZ254"/>
      <c r="KHA254"/>
      <c r="KHB254"/>
      <c r="KHC254"/>
      <c r="KHD254"/>
      <c r="KHE254"/>
      <c r="KHF254"/>
      <c r="KHG254"/>
      <c r="KHH254"/>
      <c r="KHI254"/>
      <c r="KHJ254"/>
      <c r="KHK254"/>
      <c r="KHL254"/>
      <c r="KHM254"/>
      <c r="KHN254"/>
      <c r="KHO254"/>
      <c r="KHP254"/>
      <c r="KHQ254"/>
      <c r="KHR254"/>
      <c r="KHS254"/>
      <c r="KHT254"/>
      <c r="KHU254"/>
      <c r="KHV254"/>
      <c r="KHW254"/>
      <c r="KHX254"/>
      <c r="KHY254"/>
      <c r="KHZ254"/>
      <c r="KIA254"/>
      <c r="KIB254"/>
      <c r="KIC254"/>
      <c r="KID254"/>
      <c r="KIE254"/>
      <c r="KIF254"/>
      <c r="KIG254"/>
      <c r="KIH254"/>
      <c r="KII254"/>
      <c r="KIJ254"/>
      <c r="KIK254"/>
      <c r="KIL254"/>
      <c r="KIM254"/>
      <c r="KIN254"/>
      <c r="KIO254"/>
      <c r="KIP254"/>
      <c r="KIQ254"/>
      <c r="KIR254"/>
      <c r="KIS254"/>
      <c r="KIT254"/>
      <c r="KIU254"/>
      <c r="KIV254"/>
      <c r="KIW254"/>
      <c r="KIX254"/>
      <c r="KIY254"/>
      <c r="KIZ254"/>
      <c r="KJA254"/>
      <c r="KJB254"/>
      <c r="KJC254"/>
      <c r="KJD254"/>
      <c r="KJE254"/>
      <c r="KJF254"/>
      <c r="KJG254"/>
      <c r="KJH254"/>
      <c r="KJI254"/>
      <c r="KJJ254"/>
      <c r="KJK254"/>
      <c r="KJL254"/>
      <c r="KJM254"/>
      <c r="KJN254"/>
      <c r="KJO254"/>
      <c r="KJP254"/>
      <c r="KJQ254"/>
      <c r="KJR254"/>
      <c r="KJS254"/>
      <c r="KJT254"/>
      <c r="KJU254"/>
      <c r="KJV254"/>
      <c r="KJW254"/>
      <c r="KJX254"/>
      <c r="KJY254"/>
      <c r="KJZ254"/>
      <c r="KKA254"/>
      <c r="KKB254"/>
      <c r="KKC254"/>
      <c r="KKD254"/>
      <c r="KKE254"/>
      <c r="KKF254"/>
      <c r="KKG254"/>
      <c r="KKH254"/>
      <c r="KKI254"/>
      <c r="KKJ254"/>
      <c r="KKK254"/>
      <c r="KKL254"/>
      <c r="KKM254"/>
      <c r="KKN254"/>
      <c r="KKO254"/>
      <c r="KKP254"/>
      <c r="KKQ254"/>
      <c r="KKR254"/>
      <c r="KKS254"/>
      <c r="KKT254"/>
      <c r="KKU254"/>
      <c r="KKV254"/>
      <c r="KKW254"/>
      <c r="KKX254"/>
      <c r="KKY254"/>
      <c r="KKZ254"/>
      <c r="KLA254"/>
      <c r="KLB254"/>
      <c r="KLC254"/>
      <c r="KLD254"/>
      <c r="KLE254"/>
      <c r="KLF254"/>
      <c r="KLG254"/>
      <c r="KLH254"/>
      <c r="KLI254"/>
      <c r="KLJ254"/>
      <c r="KLK254"/>
      <c r="KLL254"/>
      <c r="KLM254"/>
      <c r="KLN254"/>
      <c r="KLO254"/>
      <c r="KLP254"/>
      <c r="KLQ254"/>
      <c r="KLR254"/>
      <c r="KLS254"/>
      <c r="KLT254"/>
      <c r="KLU254"/>
      <c r="KLV254"/>
      <c r="KLW254"/>
      <c r="KLX254"/>
      <c r="KLY254"/>
      <c r="KLZ254"/>
      <c r="KMA254"/>
      <c r="KMB254"/>
      <c r="KMC254"/>
      <c r="KMD254"/>
      <c r="KME254"/>
      <c r="KMF254"/>
      <c r="KMG254"/>
      <c r="KMH254"/>
      <c r="KMI254"/>
      <c r="KMJ254"/>
      <c r="KMK254"/>
      <c r="KML254"/>
      <c r="KMM254"/>
      <c r="KMN254"/>
      <c r="KMO254"/>
      <c r="KMP254"/>
      <c r="KMQ254"/>
      <c r="KMR254"/>
      <c r="KMS254"/>
      <c r="KMT254"/>
      <c r="KMU254"/>
      <c r="KMV254"/>
      <c r="KMW254"/>
      <c r="KMX254"/>
      <c r="KMY254"/>
      <c r="KMZ254"/>
      <c r="KNA254"/>
      <c r="KNB254"/>
      <c r="KNC254"/>
      <c r="KND254"/>
      <c r="KNE254"/>
      <c r="KNF254"/>
      <c r="KNG254"/>
      <c r="KNH254"/>
      <c r="KNI254"/>
      <c r="KNJ254"/>
      <c r="KNK254"/>
      <c r="KNL254"/>
      <c r="KNM254"/>
      <c r="KNN254"/>
      <c r="KNO254"/>
      <c r="KNP254"/>
      <c r="KNQ254"/>
      <c r="KNR254"/>
      <c r="KNS254"/>
      <c r="KNT254"/>
      <c r="KNU254"/>
      <c r="KNV254"/>
      <c r="KNW254"/>
      <c r="KNX254"/>
      <c r="KNY254"/>
      <c r="KNZ254"/>
      <c r="KOA254"/>
      <c r="KOB254"/>
      <c r="KOC254"/>
      <c r="KOD254"/>
      <c r="KOE254"/>
      <c r="KOF254"/>
      <c r="KOG254"/>
      <c r="KOH254"/>
      <c r="KOI254"/>
      <c r="KOJ254"/>
      <c r="KOK254"/>
      <c r="KOL254"/>
      <c r="KOM254"/>
      <c r="KON254"/>
      <c r="KOO254"/>
      <c r="KOP254"/>
      <c r="KOQ254"/>
      <c r="KOR254"/>
      <c r="KOS254"/>
      <c r="KOT254"/>
      <c r="KOU254"/>
      <c r="KOV254"/>
      <c r="KOW254"/>
      <c r="KOX254"/>
      <c r="KOY254"/>
      <c r="KOZ254"/>
      <c r="KPA254"/>
      <c r="KPB254"/>
      <c r="KPC254"/>
      <c r="KPD254"/>
      <c r="KPE254"/>
      <c r="KPF254"/>
      <c r="KPG254"/>
      <c r="KPH254"/>
      <c r="KPI254"/>
      <c r="KPJ254"/>
      <c r="KPK254"/>
      <c r="KPL254"/>
      <c r="KPM254"/>
      <c r="KPN254"/>
      <c r="KPO254"/>
      <c r="KPP254"/>
      <c r="KPQ254"/>
      <c r="KPR254"/>
      <c r="KPS254"/>
      <c r="KPT254"/>
      <c r="KPU254"/>
      <c r="KPV254"/>
      <c r="KPW254"/>
      <c r="KPX254"/>
      <c r="KPY254"/>
      <c r="KPZ254"/>
      <c r="KQA254"/>
      <c r="KQB254"/>
      <c r="KQC254"/>
      <c r="KQD254"/>
      <c r="KQE254"/>
      <c r="KQF254"/>
      <c r="KQG254"/>
      <c r="KQH254"/>
      <c r="KQI254"/>
      <c r="KQJ254"/>
      <c r="KQK254"/>
      <c r="KQL254"/>
      <c r="KQM254"/>
      <c r="KQN254"/>
      <c r="KQO254"/>
      <c r="KQP254"/>
      <c r="KQQ254"/>
      <c r="KQR254"/>
      <c r="KQS254"/>
      <c r="KQT254"/>
      <c r="KQU254"/>
      <c r="KQV254"/>
      <c r="KQW254"/>
      <c r="KQX254"/>
      <c r="KQY254"/>
      <c r="KQZ254"/>
      <c r="KRA254"/>
      <c r="KRB254"/>
      <c r="KRC254"/>
      <c r="KRD254"/>
      <c r="KRE254"/>
      <c r="KRF254"/>
      <c r="KRG254"/>
      <c r="KRH254"/>
      <c r="KRI254"/>
      <c r="KRJ254"/>
      <c r="KRK254"/>
      <c r="KRL254"/>
      <c r="KRM254"/>
      <c r="KRN254"/>
      <c r="KRO254"/>
      <c r="KRP254"/>
      <c r="KRQ254"/>
      <c r="KRR254"/>
      <c r="KRS254"/>
      <c r="KRT254"/>
      <c r="KRU254"/>
      <c r="KRV254"/>
      <c r="KRW254"/>
      <c r="KRX254"/>
      <c r="KRY254"/>
      <c r="KRZ254"/>
      <c r="KSA254"/>
      <c r="KSB254"/>
      <c r="KSC254"/>
      <c r="KSD254"/>
      <c r="KSE254"/>
      <c r="KSF254"/>
      <c r="KSG254"/>
      <c r="KSH254"/>
      <c r="KSI254"/>
      <c r="KSJ254"/>
      <c r="KSK254"/>
      <c r="KSL254"/>
      <c r="KSM254"/>
      <c r="KSN254"/>
      <c r="KSO254"/>
      <c r="KSP254"/>
      <c r="KSQ254"/>
      <c r="KSR254"/>
      <c r="KSS254"/>
      <c r="KST254"/>
      <c r="KSU254"/>
      <c r="KSV254"/>
      <c r="KSW254"/>
      <c r="KSX254"/>
      <c r="KSY254"/>
      <c r="KSZ254"/>
      <c r="KTA254"/>
      <c r="KTB254"/>
      <c r="KTC254"/>
      <c r="KTD254"/>
      <c r="KTE254"/>
      <c r="KTF254"/>
      <c r="KTG254"/>
      <c r="KTH254"/>
      <c r="KTI254"/>
      <c r="KTJ254"/>
      <c r="KTK254"/>
      <c r="KTL254"/>
      <c r="KTM254"/>
      <c r="KTN254"/>
      <c r="KTO254"/>
      <c r="KTP254"/>
      <c r="KTQ254"/>
      <c r="KTR254"/>
      <c r="KTS254"/>
      <c r="KTT254"/>
      <c r="KTU254"/>
      <c r="KTV254"/>
      <c r="KTW254"/>
      <c r="KTX254"/>
      <c r="KTY254"/>
      <c r="KTZ254"/>
      <c r="KUA254"/>
      <c r="KUB254"/>
      <c r="KUC254"/>
      <c r="KUD254"/>
      <c r="KUE254"/>
      <c r="KUF254"/>
      <c r="KUG254"/>
      <c r="KUH254"/>
      <c r="KUI254"/>
      <c r="KUJ254"/>
      <c r="KUK254"/>
      <c r="KUL254"/>
      <c r="KUM254"/>
      <c r="KUN254"/>
      <c r="KUO254"/>
      <c r="KUP254"/>
      <c r="KUQ254"/>
      <c r="KUR254"/>
      <c r="KUS254"/>
      <c r="KUT254"/>
      <c r="KUU254"/>
      <c r="KUV254"/>
      <c r="KUW254"/>
      <c r="KUX254"/>
      <c r="KUY254"/>
      <c r="KUZ254"/>
      <c r="KVA254"/>
      <c r="KVB254"/>
      <c r="KVC254"/>
      <c r="KVD254"/>
      <c r="KVE254"/>
      <c r="KVF254"/>
      <c r="KVG254"/>
      <c r="KVH254"/>
      <c r="KVI254"/>
      <c r="KVJ254"/>
      <c r="KVK254"/>
      <c r="KVL254"/>
      <c r="KVM254"/>
      <c r="KVN254"/>
      <c r="KVO254"/>
      <c r="KVP254"/>
      <c r="KVQ254"/>
      <c r="KVR254"/>
      <c r="KVS254"/>
      <c r="KVT254"/>
      <c r="KVU254"/>
      <c r="KVV254"/>
      <c r="KVW254"/>
      <c r="KVX254"/>
      <c r="KVY254"/>
      <c r="KVZ254"/>
      <c r="KWA254"/>
      <c r="KWB254"/>
      <c r="KWC254"/>
      <c r="KWD254"/>
      <c r="KWE254"/>
      <c r="KWF254"/>
      <c r="KWG254"/>
      <c r="KWH254"/>
      <c r="KWI254"/>
      <c r="KWJ254"/>
      <c r="KWK254"/>
      <c r="KWL254"/>
      <c r="KWM254"/>
      <c r="KWN254"/>
      <c r="KWO254"/>
      <c r="KWP254"/>
      <c r="KWQ254"/>
      <c r="KWR254"/>
      <c r="KWS254"/>
      <c r="KWT254"/>
      <c r="KWU254"/>
      <c r="KWV254"/>
      <c r="KWW254"/>
      <c r="KWX254"/>
      <c r="KWY254"/>
      <c r="KWZ254"/>
      <c r="KXA254"/>
      <c r="KXB254"/>
      <c r="KXC254"/>
      <c r="KXD254"/>
      <c r="KXE254"/>
      <c r="KXF254"/>
      <c r="KXG254"/>
      <c r="KXH254"/>
      <c r="KXI254"/>
      <c r="KXJ254"/>
      <c r="KXK254"/>
      <c r="KXL254"/>
      <c r="KXM254"/>
      <c r="KXN254"/>
      <c r="KXO254"/>
      <c r="KXP254"/>
      <c r="KXQ254"/>
      <c r="KXR254"/>
      <c r="KXS254"/>
      <c r="KXT254"/>
      <c r="KXU254"/>
      <c r="KXV254"/>
      <c r="KXW254"/>
      <c r="KXX254"/>
      <c r="KXY254"/>
      <c r="KXZ254"/>
      <c r="KYA254"/>
      <c r="KYB254"/>
      <c r="KYC254"/>
      <c r="KYD254"/>
      <c r="KYE254"/>
      <c r="KYF254"/>
      <c r="KYG254"/>
      <c r="KYH254"/>
      <c r="KYI254"/>
      <c r="KYJ254"/>
      <c r="KYK254"/>
      <c r="KYL254"/>
      <c r="KYM254"/>
      <c r="KYN254"/>
      <c r="KYO254"/>
      <c r="KYP254"/>
      <c r="KYQ254"/>
      <c r="KYR254"/>
      <c r="KYS254"/>
      <c r="KYT254"/>
      <c r="KYU254"/>
      <c r="KYV254"/>
      <c r="KYW254"/>
      <c r="KYX254"/>
      <c r="KYY254"/>
      <c r="KYZ254"/>
      <c r="KZA254"/>
      <c r="KZB254"/>
      <c r="KZC254"/>
      <c r="KZD254"/>
      <c r="KZE254"/>
      <c r="KZF254"/>
      <c r="KZG254"/>
      <c r="KZH254"/>
      <c r="KZI254"/>
      <c r="KZJ254"/>
      <c r="KZK254"/>
      <c r="KZL254"/>
      <c r="KZM254"/>
      <c r="KZN254"/>
      <c r="KZO254"/>
      <c r="KZP254"/>
      <c r="KZQ254"/>
      <c r="KZR254"/>
      <c r="KZS254"/>
      <c r="KZT254"/>
      <c r="KZU254"/>
      <c r="KZV254"/>
      <c r="KZW254"/>
      <c r="KZX254"/>
      <c r="KZY254"/>
      <c r="KZZ254"/>
      <c r="LAA254"/>
      <c r="LAB254"/>
      <c r="LAC254"/>
      <c r="LAD254"/>
      <c r="LAE254"/>
      <c r="LAF254"/>
      <c r="LAG254"/>
      <c r="LAH254"/>
      <c r="LAI254"/>
      <c r="LAJ254"/>
      <c r="LAK254"/>
      <c r="LAL254"/>
      <c r="LAM254"/>
      <c r="LAN254"/>
      <c r="LAO254"/>
      <c r="LAP254"/>
      <c r="LAQ254"/>
      <c r="LAR254"/>
      <c r="LAS254"/>
      <c r="LAT254"/>
      <c r="LAU254"/>
      <c r="LAV254"/>
      <c r="LAW254"/>
      <c r="LAX254"/>
      <c r="LAY254"/>
      <c r="LAZ254"/>
      <c r="LBA254"/>
      <c r="LBB254"/>
      <c r="LBC254"/>
      <c r="LBD254"/>
      <c r="LBE254"/>
      <c r="LBF254"/>
      <c r="LBG254"/>
      <c r="LBH254"/>
      <c r="LBI254"/>
      <c r="LBJ254"/>
      <c r="LBK254"/>
      <c r="LBL254"/>
      <c r="LBM254"/>
      <c r="LBN254"/>
      <c r="LBO254"/>
      <c r="LBP254"/>
      <c r="LBQ254"/>
      <c r="LBR254"/>
      <c r="LBS254"/>
      <c r="LBT254"/>
      <c r="LBU254"/>
      <c r="LBV254"/>
      <c r="LBW254"/>
      <c r="LBX254"/>
      <c r="LBY254"/>
      <c r="LBZ254"/>
      <c r="LCA254"/>
      <c r="LCB254"/>
      <c r="LCC254"/>
      <c r="LCD254"/>
      <c r="LCE254"/>
      <c r="LCF254"/>
      <c r="LCG254"/>
      <c r="LCH254"/>
      <c r="LCI254"/>
      <c r="LCJ254"/>
      <c r="LCK254"/>
      <c r="LCL254"/>
      <c r="LCM254"/>
      <c r="LCN254"/>
      <c r="LCO254"/>
      <c r="LCP254"/>
      <c r="LCQ254"/>
      <c r="LCR254"/>
      <c r="LCS254"/>
      <c r="LCT254"/>
      <c r="LCU254"/>
      <c r="LCV254"/>
      <c r="LCW254"/>
      <c r="LCX254"/>
      <c r="LCY254"/>
      <c r="LCZ254"/>
      <c r="LDA254"/>
      <c r="LDB254"/>
      <c r="LDC254"/>
      <c r="LDD254"/>
      <c r="LDE254"/>
      <c r="LDF254"/>
      <c r="LDG254"/>
      <c r="LDH254"/>
      <c r="LDI254"/>
      <c r="LDJ254"/>
      <c r="LDK254"/>
      <c r="LDL254"/>
      <c r="LDM254"/>
      <c r="LDN254"/>
      <c r="LDO254"/>
      <c r="LDP254"/>
      <c r="LDQ254"/>
      <c r="LDR254"/>
      <c r="LDS254"/>
      <c r="LDT254"/>
      <c r="LDU254"/>
      <c r="LDV254"/>
      <c r="LDW254"/>
      <c r="LDX254"/>
      <c r="LDY254"/>
      <c r="LDZ254"/>
      <c r="LEA254"/>
      <c r="LEB254"/>
      <c r="LEC254"/>
      <c r="LED254"/>
      <c r="LEE254"/>
      <c r="LEF254"/>
      <c r="LEG254"/>
      <c r="LEH254"/>
      <c r="LEI254"/>
      <c r="LEJ254"/>
      <c r="LEK254"/>
      <c r="LEL254"/>
      <c r="LEM254"/>
      <c r="LEN254"/>
      <c r="LEO254"/>
      <c r="LEP254"/>
      <c r="LEQ254"/>
      <c r="LER254"/>
      <c r="LES254"/>
      <c r="LET254"/>
      <c r="LEU254"/>
      <c r="LEV254"/>
      <c r="LEW254"/>
      <c r="LEX254"/>
      <c r="LEY254"/>
      <c r="LEZ254"/>
      <c r="LFA254"/>
      <c r="LFB254"/>
      <c r="LFC254"/>
      <c r="LFD254"/>
      <c r="LFE254"/>
      <c r="LFF254"/>
      <c r="LFG254"/>
      <c r="LFH254"/>
      <c r="LFI254"/>
      <c r="LFJ254"/>
      <c r="LFK254"/>
      <c r="LFL254"/>
      <c r="LFM254"/>
      <c r="LFN254"/>
      <c r="LFO254"/>
      <c r="LFP254"/>
      <c r="LFQ254"/>
      <c r="LFR254"/>
      <c r="LFS254"/>
      <c r="LFT254"/>
      <c r="LFU254"/>
      <c r="LFV254"/>
      <c r="LFW254"/>
      <c r="LFX254"/>
      <c r="LFY254"/>
      <c r="LFZ254"/>
      <c r="LGA254"/>
      <c r="LGB254"/>
      <c r="LGC254"/>
      <c r="LGD254"/>
      <c r="LGE254"/>
      <c r="LGF254"/>
      <c r="LGG254"/>
      <c r="LGH254"/>
      <c r="LGI254"/>
      <c r="LGJ254"/>
      <c r="LGK254"/>
      <c r="LGL254"/>
      <c r="LGM254"/>
      <c r="LGN254"/>
      <c r="LGO254"/>
      <c r="LGP254"/>
      <c r="LGQ254"/>
      <c r="LGR254"/>
      <c r="LGS254"/>
      <c r="LGT254"/>
      <c r="LGU254"/>
      <c r="LGV254"/>
      <c r="LGW254"/>
      <c r="LGX254"/>
      <c r="LGY254"/>
      <c r="LGZ254"/>
      <c r="LHA254"/>
      <c r="LHB254"/>
      <c r="LHC254"/>
      <c r="LHD254"/>
      <c r="LHE254"/>
      <c r="LHF254"/>
      <c r="LHG254"/>
      <c r="LHH254"/>
      <c r="LHI254"/>
      <c r="LHJ254"/>
      <c r="LHK254"/>
      <c r="LHL254"/>
      <c r="LHM254"/>
      <c r="LHN254"/>
      <c r="LHO254"/>
      <c r="LHP254"/>
      <c r="LHQ254"/>
      <c r="LHR254"/>
      <c r="LHS254"/>
      <c r="LHT254"/>
      <c r="LHU254"/>
      <c r="LHV254"/>
      <c r="LHW254"/>
      <c r="LHX254"/>
      <c r="LHY254"/>
      <c r="LHZ254"/>
      <c r="LIA254"/>
      <c r="LIB254"/>
      <c r="LIC254"/>
      <c r="LID254"/>
      <c r="LIE254"/>
      <c r="LIF254"/>
      <c r="LIG254"/>
      <c r="LIH254"/>
      <c r="LII254"/>
      <c r="LIJ254"/>
      <c r="LIK254"/>
      <c r="LIL254"/>
      <c r="LIM254"/>
      <c r="LIN254"/>
      <c r="LIO254"/>
      <c r="LIP254"/>
      <c r="LIQ254"/>
      <c r="LIR254"/>
      <c r="LIS254"/>
      <c r="LIT254"/>
      <c r="LIU254"/>
      <c r="LIV254"/>
      <c r="LIW254"/>
      <c r="LIX254"/>
      <c r="LIY254"/>
      <c r="LIZ254"/>
      <c r="LJA254"/>
      <c r="LJB254"/>
      <c r="LJC254"/>
      <c r="LJD254"/>
      <c r="LJE254"/>
      <c r="LJF254"/>
      <c r="LJG254"/>
      <c r="LJH254"/>
      <c r="LJI254"/>
      <c r="LJJ254"/>
      <c r="LJK254"/>
      <c r="LJL254"/>
      <c r="LJM254"/>
      <c r="LJN254"/>
      <c r="LJO254"/>
      <c r="LJP254"/>
      <c r="LJQ254"/>
      <c r="LJR254"/>
      <c r="LJS254"/>
      <c r="LJT254"/>
      <c r="LJU254"/>
      <c r="LJV254"/>
      <c r="LJW254"/>
      <c r="LJX254"/>
      <c r="LJY254"/>
      <c r="LJZ254"/>
      <c r="LKA254"/>
      <c r="LKB254"/>
      <c r="LKC254"/>
      <c r="LKD254"/>
      <c r="LKE254"/>
      <c r="LKF254"/>
      <c r="LKG254"/>
      <c r="LKH254"/>
      <c r="LKI254"/>
      <c r="LKJ254"/>
      <c r="LKK254"/>
      <c r="LKL254"/>
      <c r="LKM254"/>
      <c r="LKN254"/>
      <c r="LKO254"/>
      <c r="LKP254"/>
      <c r="LKQ254"/>
      <c r="LKR254"/>
      <c r="LKS254"/>
      <c r="LKT254"/>
      <c r="LKU254"/>
      <c r="LKV254"/>
      <c r="LKW254"/>
      <c r="LKX254"/>
      <c r="LKY254"/>
      <c r="LKZ254"/>
      <c r="LLA254"/>
      <c r="LLB254"/>
      <c r="LLC254"/>
      <c r="LLD254"/>
      <c r="LLE254"/>
      <c r="LLF254"/>
      <c r="LLG254"/>
      <c r="LLH254"/>
      <c r="LLI254"/>
      <c r="LLJ254"/>
      <c r="LLK254"/>
      <c r="LLL254"/>
      <c r="LLM254"/>
      <c r="LLN254"/>
      <c r="LLO254"/>
      <c r="LLP254"/>
      <c r="LLQ254"/>
      <c r="LLR254"/>
      <c r="LLS254"/>
      <c r="LLT254"/>
      <c r="LLU254"/>
      <c r="LLV254"/>
      <c r="LLW254"/>
      <c r="LLX254"/>
      <c r="LLY254"/>
      <c r="LLZ254"/>
      <c r="LMA254"/>
      <c r="LMB254"/>
      <c r="LMC254"/>
      <c r="LMD254"/>
      <c r="LME254"/>
      <c r="LMF254"/>
      <c r="LMG254"/>
      <c r="LMH254"/>
      <c r="LMI254"/>
      <c r="LMJ254"/>
      <c r="LMK254"/>
      <c r="LML254"/>
      <c r="LMM254"/>
      <c r="LMN254"/>
      <c r="LMO254"/>
      <c r="LMP254"/>
      <c r="LMQ254"/>
      <c r="LMR254"/>
      <c r="LMS254"/>
      <c r="LMT254"/>
      <c r="LMU254"/>
      <c r="LMV254"/>
      <c r="LMW254"/>
      <c r="LMX254"/>
      <c r="LMY254"/>
      <c r="LMZ254"/>
      <c r="LNA254"/>
      <c r="LNB254"/>
      <c r="LNC254"/>
      <c r="LND254"/>
      <c r="LNE254"/>
      <c r="LNF254"/>
      <c r="LNG254"/>
      <c r="LNH254"/>
      <c r="LNI254"/>
      <c r="LNJ254"/>
      <c r="LNK254"/>
      <c r="LNL254"/>
      <c r="LNM254"/>
      <c r="LNN254"/>
      <c r="LNO254"/>
      <c r="LNP254"/>
      <c r="LNQ254"/>
      <c r="LNR254"/>
      <c r="LNS254"/>
      <c r="LNT254"/>
      <c r="LNU254"/>
      <c r="LNV254"/>
      <c r="LNW254"/>
      <c r="LNX254"/>
      <c r="LNY254"/>
      <c r="LNZ254"/>
      <c r="LOA254"/>
      <c r="LOB254"/>
      <c r="LOC254"/>
      <c r="LOD254"/>
      <c r="LOE254"/>
      <c r="LOF254"/>
      <c r="LOG254"/>
      <c r="LOH254"/>
      <c r="LOI254"/>
      <c r="LOJ254"/>
      <c r="LOK254"/>
      <c r="LOL254"/>
      <c r="LOM254"/>
      <c r="LON254"/>
      <c r="LOO254"/>
      <c r="LOP254"/>
      <c r="LOQ254"/>
      <c r="LOR254"/>
      <c r="LOS254"/>
      <c r="LOT254"/>
      <c r="LOU254"/>
      <c r="LOV254"/>
      <c r="LOW254"/>
      <c r="LOX254"/>
      <c r="LOY254"/>
      <c r="LOZ254"/>
      <c r="LPA254"/>
      <c r="LPB254"/>
      <c r="LPC254"/>
      <c r="LPD254"/>
      <c r="LPE254"/>
      <c r="LPF254"/>
      <c r="LPG254"/>
      <c r="LPH254"/>
      <c r="LPI254"/>
      <c r="LPJ254"/>
      <c r="LPK254"/>
      <c r="LPL254"/>
      <c r="LPM254"/>
      <c r="LPN254"/>
      <c r="LPO254"/>
      <c r="LPP254"/>
      <c r="LPQ254"/>
      <c r="LPR254"/>
      <c r="LPS254"/>
      <c r="LPT254"/>
      <c r="LPU254"/>
      <c r="LPV254"/>
      <c r="LPW254"/>
      <c r="LPX254"/>
      <c r="LPY254"/>
      <c r="LPZ254"/>
      <c r="LQA254"/>
      <c r="LQB254"/>
      <c r="LQC254"/>
      <c r="LQD254"/>
      <c r="LQE254"/>
      <c r="LQF254"/>
      <c r="LQG254"/>
      <c r="LQH254"/>
      <c r="LQI254"/>
      <c r="LQJ254"/>
      <c r="LQK254"/>
      <c r="LQL254"/>
      <c r="LQM254"/>
      <c r="LQN254"/>
      <c r="LQO254"/>
      <c r="LQP254"/>
      <c r="LQQ254"/>
      <c r="LQR254"/>
      <c r="LQS254"/>
      <c r="LQT254"/>
      <c r="LQU254"/>
      <c r="LQV254"/>
      <c r="LQW254"/>
      <c r="LQX254"/>
      <c r="LQY254"/>
      <c r="LQZ254"/>
      <c r="LRA254"/>
      <c r="LRB254"/>
      <c r="LRC254"/>
      <c r="LRD254"/>
      <c r="LRE254"/>
      <c r="LRF254"/>
      <c r="LRG254"/>
      <c r="LRH254"/>
      <c r="LRI254"/>
      <c r="LRJ254"/>
      <c r="LRK254"/>
      <c r="LRL254"/>
      <c r="LRM254"/>
      <c r="LRN254"/>
      <c r="LRO254"/>
      <c r="LRP254"/>
      <c r="LRQ254"/>
      <c r="LRR254"/>
      <c r="LRS254"/>
      <c r="LRT254"/>
      <c r="LRU254"/>
      <c r="LRV254"/>
      <c r="LRW254"/>
      <c r="LRX254"/>
      <c r="LRY254"/>
      <c r="LRZ254"/>
      <c r="LSA254"/>
      <c r="LSB254"/>
      <c r="LSC254"/>
      <c r="LSD254"/>
      <c r="LSE254"/>
      <c r="LSF254"/>
      <c r="LSG254"/>
      <c r="LSH254"/>
      <c r="LSI254"/>
      <c r="LSJ254"/>
      <c r="LSK254"/>
      <c r="LSL254"/>
      <c r="LSM254"/>
      <c r="LSN254"/>
      <c r="LSO254"/>
      <c r="LSP254"/>
      <c r="LSQ254"/>
      <c r="LSR254"/>
      <c r="LSS254"/>
      <c r="LST254"/>
      <c r="LSU254"/>
      <c r="LSV254"/>
      <c r="LSW254"/>
      <c r="LSX254"/>
      <c r="LSY254"/>
      <c r="LSZ254"/>
      <c r="LTA254"/>
      <c r="LTB254"/>
      <c r="LTC254"/>
      <c r="LTD254"/>
      <c r="LTE254"/>
      <c r="LTF254"/>
      <c r="LTG254"/>
      <c r="LTH254"/>
      <c r="LTI254"/>
      <c r="LTJ254"/>
      <c r="LTK254"/>
      <c r="LTL254"/>
      <c r="LTM254"/>
      <c r="LTN254"/>
      <c r="LTO254"/>
      <c r="LTP254"/>
      <c r="LTQ254"/>
      <c r="LTR254"/>
      <c r="LTS254"/>
      <c r="LTT254"/>
      <c r="LTU254"/>
      <c r="LTV254"/>
      <c r="LTW254"/>
      <c r="LTX254"/>
      <c r="LTY254"/>
      <c r="LTZ254"/>
      <c r="LUA254"/>
      <c r="LUB254"/>
      <c r="LUC254"/>
      <c r="LUD254"/>
      <c r="LUE254"/>
      <c r="LUF254"/>
      <c r="LUG254"/>
      <c r="LUH254"/>
      <c r="LUI254"/>
      <c r="LUJ254"/>
      <c r="LUK254"/>
      <c r="LUL254"/>
      <c r="LUM254"/>
      <c r="LUN254"/>
      <c r="LUO254"/>
      <c r="LUP254"/>
      <c r="LUQ254"/>
      <c r="LUR254"/>
      <c r="LUS254"/>
      <c r="LUT254"/>
      <c r="LUU254"/>
      <c r="LUV254"/>
      <c r="LUW254"/>
      <c r="LUX254"/>
      <c r="LUY254"/>
      <c r="LUZ254"/>
      <c r="LVA254"/>
      <c r="LVB254"/>
      <c r="LVC254"/>
      <c r="LVD254"/>
      <c r="LVE254"/>
      <c r="LVF254"/>
      <c r="LVG254"/>
      <c r="LVH254"/>
      <c r="LVI254"/>
      <c r="LVJ254"/>
      <c r="LVK254"/>
      <c r="LVL254"/>
      <c r="LVM254"/>
      <c r="LVN254"/>
      <c r="LVO254"/>
      <c r="LVP254"/>
      <c r="LVQ254"/>
      <c r="LVR254"/>
      <c r="LVS254"/>
      <c r="LVT254"/>
      <c r="LVU254"/>
      <c r="LVV254"/>
      <c r="LVW254"/>
      <c r="LVX254"/>
      <c r="LVY254"/>
      <c r="LVZ254"/>
      <c r="LWA254"/>
      <c r="LWB254"/>
      <c r="LWC254"/>
      <c r="LWD254"/>
      <c r="LWE254"/>
      <c r="LWF254"/>
      <c r="LWG254"/>
      <c r="LWH254"/>
      <c r="LWI254"/>
      <c r="LWJ254"/>
      <c r="LWK254"/>
      <c r="LWL254"/>
      <c r="LWM254"/>
      <c r="LWN254"/>
      <c r="LWO254"/>
      <c r="LWP254"/>
      <c r="LWQ254"/>
      <c r="LWR254"/>
      <c r="LWS254"/>
      <c r="LWT254"/>
      <c r="LWU254"/>
      <c r="LWV254"/>
      <c r="LWW254"/>
      <c r="LWX254"/>
      <c r="LWY254"/>
      <c r="LWZ254"/>
      <c r="LXA254"/>
      <c r="LXB254"/>
      <c r="LXC254"/>
      <c r="LXD254"/>
      <c r="LXE254"/>
      <c r="LXF254"/>
      <c r="LXG254"/>
      <c r="LXH254"/>
      <c r="LXI254"/>
      <c r="LXJ254"/>
      <c r="LXK254"/>
      <c r="LXL254"/>
      <c r="LXM254"/>
      <c r="LXN254"/>
      <c r="LXO254"/>
      <c r="LXP254"/>
      <c r="LXQ254"/>
      <c r="LXR254"/>
      <c r="LXS254"/>
      <c r="LXT254"/>
      <c r="LXU254"/>
      <c r="LXV254"/>
      <c r="LXW254"/>
      <c r="LXX254"/>
      <c r="LXY254"/>
      <c r="LXZ254"/>
      <c r="LYA254"/>
      <c r="LYB254"/>
      <c r="LYC254"/>
      <c r="LYD254"/>
      <c r="LYE254"/>
      <c r="LYF254"/>
      <c r="LYG254"/>
      <c r="LYH254"/>
      <c r="LYI254"/>
      <c r="LYJ254"/>
      <c r="LYK254"/>
      <c r="LYL254"/>
      <c r="LYM254"/>
      <c r="LYN254"/>
      <c r="LYO254"/>
      <c r="LYP254"/>
      <c r="LYQ254"/>
      <c r="LYR254"/>
      <c r="LYS254"/>
      <c r="LYT254"/>
      <c r="LYU254"/>
      <c r="LYV254"/>
      <c r="LYW254"/>
      <c r="LYX254"/>
      <c r="LYY254"/>
      <c r="LYZ254"/>
      <c r="LZA254"/>
      <c r="LZB254"/>
      <c r="LZC254"/>
      <c r="LZD254"/>
      <c r="LZE254"/>
      <c r="LZF254"/>
      <c r="LZG254"/>
      <c r="LZH254"/>
      <c r="LZI254"/>
      <c r="LZJ254"/>
      <c r="LZK254"/>
      <c r="LZL254"/>
      <c r="LZM254"/>
      <c r="LZN254"/>
      <c r="LZO254"/>
      <c r="LZP254"/>
      <c r="LZQ254"/>
      <c r="LZR254"/>
      <c r="LZS254"/>
      <c r="LZT254"/>
      <c r="LZU254"/>
      <c r="LZV254"/>
      <c r="LZW254"/>
      <c r="LZX254"/>
      <c r="LZY254"/>
      <c r="LZZ254"/>
      <c r="MAA254"/>
      <c r="MAB254"/>
      <c r="MAC254"/>
      <c r="MAD254"/>
      <c r="MAE254"/>
      <c r="MAF254"/>
      <c r="MAG254"/>
      <c r="MAH254"/>
      <c r="MAI254"/>
      <c r="MAJ254"/>
      <c r="MAK254"/>
      <c r="MAL254"/>
      <c r="MAM254"/>
      <c r="MAN254"/>
      <c r="MAO254"/>
      <c r="MAP254"/>
      <c r="MAQ254"/>
      <c r="MAR254"/>
      <c r="MAS254"/>
      <c r="MAT254"/>
      <c r="MAU254"/>
      <c r="MAV254"/>
      <c r="MAW254"/>
      <c r="MAX254"/>
      <c r="MAY254"/>
      <c r="MAZ254"/>
      <c r="MBA254"/>
      <c r="MBB254"/>
      <c r="MBC254"/>
      <c r="MBD254"/>
      <c r="MBE254"/>
      <c r="MBF254"/>
      <c r="MBG254"/>
      <c r="MBH254"/>
      <c r="MBI254"/>
      <c r="MBJ254"/>
      <c r="MBK254"/>
      <c r="MBL254"/>
      <c r="MBM254"/>
      <c r="MBN254"/>
      <c r="MBO254"/>
      <c r="MBP254"/>
      <c r="MBQ254"/>
      <c r="MBR254"/>
      <c r="MBS254"/>
      <c r="MBT254"/>
      <c r="MBU254"/>
      <c r="MBV254"/>
      <c r="MBW254"/>
      <c r="MBX254"/>
      <c r="MBY254"/>
      <c r="MBZ254"/>
      <c r="MCA254"/>
      <c r="MCB254"/>
      <c r="MCC254"/>
      <c r="MCD254"/>
      <c r="MCE254"/>
      <c r="MCF254"/>
      <c r="MCG254"/>
      <c r="MCH254"/>
      <c r="MCI254"/>
      <c r="MCJ254"/>
      <c r="MCK254"/>
      <c r="MCL254"/>
      <c r="MCM254"/>
      <c r="MCN254"/>
      <c r="MCO254"/>
      <c r="MCP254"/>
      <c r="MCQ254"/>
      <c r="MCR254"/>
      <c r="MCS254"/>
      <c r="MCT254"/>
      <c r="MCU254"/>
      <c r="MCV254"/>
      <c r="MCW254"/>
      <c r="MCX254"/>
      <c r="MCY254"/>
      <c r="MCZ254"/>
      <c r="MDA254"/>
      <c r="MDB254"/>
      <c r="MDC254"/>
      <c r="MDD254"/>
      <c r="MDE254"/>
      <c r="MDF254"/>
      <c r="MDG254"/>
      <c r="MDH254"/>
      <c r="MDI254"/>
      <c r="MDJ254"/>
      <c r="MDK254"/>
      <c r="MDL254"/>
      <c r="MDM254"/>
      <c r="MDN254"/>
      <c r="MDO254"/>
      <c r="MDP254"/>
      <c r="MDQ254"/>
      <c r="MDR254"/>
      <c r="MDS254"/>
      <c r="MDT254"/>
      <c r="MDU254"/>
      <c r="MDV254"/>
      <c r="MDW254"/>
      <c r="MDX254"/>
      <c r="MDY254"/>
      <c r="MDZ254"/>
      <c r="MEA254"/>
      <c r="MEB254"/>
      <c r="MEC254"/>
      <c r="MED254"/>
      <c r="MEE254"/>
      <c r="MEF254"/>
      <c r="MEG254"/>
      <c r="MEH254"/>
      <c r="MEI254"/>
      <c r="MEJ254"/>
      <c r="MEK254"/>
      <c r="MEL254"/>
      <c r="MEM254"/>
      <c r="MEN254"/>
      <c r="MEO254"/>
      <c r="MEP254"/>
      <c r="MEQ254"/>
      <c r="MER254"/>
      <c r="MES254"/>
      <c r="MET254"/>
      <c r="MEU254"/>
      <c r="MEV254"/>
      <c r="MEW254"/>
      <c r="MEX254"/>
      <c r="MEY254"/>
      <c r="MEZ254"/>
      <c r="MFA254"/>
      <c r="MFB254"/>
      <c r="MFC254"/>
      <c r="MFD254"/>
      <c r="MFE254"/>
      <c r="MFF254"/>
      <c r="MFG254"/>
      <c r="MFH254"/>
      <c r="MFI254"/>
      <c r="MFJ254"/>
      <c r="MFK254"/>
      <c r="MFL254"/>
      <c r="MFM254"/>
      <c r="MFN254"/>
      <c r="MFO254"/>
      <c r="MFP254"/>
      <c r="MFQ254"/>
      <c r="MFR254"/>
      <c r="MFS254"/>
      <c r="MFT254"/>
      <c r="MFU254"/>
      <c r="MFV254"/>
      <c r="MFW254"/>
      <c r="MFX254"/>
      <c r="MFY254"/>
      <c r="MFZ254"/>
      <c r="MGA254"/>
      <c r="MGB254"/>
      <c r="MGC254"/>
      <c r="MGD254"/>
      <c r="MGE254"/>
      <c r="MGF254"/>
      <c r="MGG254"/>
      <c r="MGH254"/>
      <c r="MGI254"/>
      <c r="MGJ254"/>
      <c r="MGK254"/>
      <c r="MGL254"/>
      <c r="MGM254"/>
      <c r="MGN254"/>
      <c r="MGO254"/>
      <c r="MGP254"/>
      <c r="MGQ254"/>
      <c r="MGR254"/>
      <c r="MGS254"/>
      <c r="MGT254"/>
      <c r="MGU254"/>
      <c r="MGV254"/>
      <c r="MGW254"/>
      <c r="MGX254"/>
      <c r="MGY254"/>
      <c r="MGZ254"/>
      <c r="MHA254"/>
      <c r="MHB254"/>
      <c r="MHC254"/>
      <c r="MHD254"/>
      <c r="MHE254"/>
      <c r="MHF254"/>
      <c r="MHG254"/>
      <c r="MHH254"/>
      <c r="MHI254"/>
      <c r="MHJ254"/>
      <c r="MHK254"/>
      <c r="MHL254"/>
      <c r="MHM254"/>
      <c r="MHN254"/>
      <c r="MHO254"/>
      <c r="MHP254"/>
      <c r="MHQ254"/>
      <c r="MHR254"/>
      <c r="MHS254"/>
      <c r="MHT254"/>
      <c r="MHU254"/>
      <c r="MHV254"/>
      <c r="MHW254"/>
      <c r="MHX254"/>
      <c r="MHY254"/>
      <c r="MHZ254"/>
      <c r="MIA254"/>
      <c r="MIB254"/>
      <c r="MIC254"/>
      <c r="MID254"/>
      <c r="MIE254"/>
      <c r="MIF254"/>
      <c r="MIG254"/>
      <c r="MIH254"/>
      <c r="MII254"/>
      <c r="MIJ254"/>
      <c r="MIK254"/>
      <c r="MIL254"/>
      <c r="MIM254"/>
      <c r="MIN254"/>
      <c r="MIO254"/>
      <c r="MIP254"/>
      <c r="MIQ254"/>
      <c r="MIR254"/>
      <c r="MIS254"/>
      <c r="MIT254"/>
      <c r="MIU254"/>
      <c r="MIV254"/>
      <c r="MIW254"/>
      <c r="MIX254"/>
      <c r="MIY254"/>
      <c r="MIZ254"/>
      <c r="MJA254"/>
      <c r="MJB254"/>
      <c r="MJC254"/>
      <c r="MJD254"/>
      <c r="MJE254"/>
      <c r="MJF254"/>
      <c r="MJG254"/>
      <c r="MJH254"/>
      <c r="MJI254"/>
      <c r="MJJ254"/>
      <c r="MJK254"/>
      <c r="MJL254"/>
      <c r="MJM254"/>
      <c r="MJN254"/>
      <c r="MJO254"/>
      <c r="MJP254"/>
      <c r="MJQ254"/>
      <c r="MJR254"/>
      <c r="MJS254"/>
      <c r="MJT254"/>
      <c r="MJU254"/>
      <c r="MJV254"/>
      <c r="MJW254"/>
      <c r="MJX254"/>
      <c r="MJY254"/>
      <c r="MJZ254"/>
      <c r="MKA254"/>
      <c r="MKB254"/>
      <c r="MKC254"/>
      <c r="MKD254"/>
      <c r="MKE254"/>
      <c r="MKF254"/>
      <c r="MKG254"/>
      <c r="MKH254"/>
      <c r="MKI254"/>
      <c r="MKJ254"/>
      <c r="MKK254"/>
      <c r="MKL254"/>
      <c r="MKM254"/>
      <c r="MKN254"/>
      <c r="MKO254"/>
      <c r="MKP254"/>
      <c r="MKQ254"/>
      <c r="MKR254"/>
      <c r="MKS254"/>
      <c r="MKT254"/>
      <c r="MKU254"/>
      <c r="MKV254"/>
      <c r="MKW254"/>
      <c r="MKX254"/>
      <c r="MKY254"/>
      <c r="MKZ254"/>
      <c r="MLA254"/>
      <c r="MLB254"/>
      <c r="MLC254"/>
      <c r="MLD254"/>
      <c r="MLE254"/>
      <c r="MLF254"/>
      <c r="MLG254"/>
      <c r="MLH254"/>
      <c r="MLI254"/>
      <c r="MLJ254"/>
      <c r="MLK254"/>
      <c r="MLL254"/>
      <c r="MLM254"/>
      <c r="MLN254"/>
      <c r="MLO254"/>
      <c r="MLP254"/>
      <c r="MLQ254"/>
      <c r="MLR254"/>
      <c r="MLS254"/>
      <c r="MLT254"/>
      <c r="MLU254"/>
      <c r="MLV254"/>
      <c r="MLW254"/>
      <c r="MLX254"/>
      <c r="MLY254"/>
      <c r="MLZ254"/>
      <c r="MMA254"/>
      <c r="MMB254"/>
      <c r="MMC254"/>
      <c r="MMD254"/>
      <c r="MME254"/>
      <c r="MMF254"/>
      <c r="MMG254"/>
      <c r="MMH254"/>
      <c r="MMI254"/>
      <c r="MMJ254"/>
      <c r="MMK254"/>
      <c r="MML254"/>
      <c r="MMM254"/>
      <c r="MMN254"/>
      <c r="MMO254"/>
      <c r="MMP254"/>
      <c r="MMQ254"/>
      <c r="MMR254"/>
      <c r="MMS254"/>
      <c r="MMT254"/>
      <c r="MMU254"/>
      <c r="MMV254"/>
      <c r="MMW254"/>
      <c r="MMX254"/>
      <c r="MMY254"/>
      <c r="MMZ254"/>
      <c r="MNA254"/>
      <c r="MNB254"/>
      <c r="MNC254"/>
      <c r="MND254"/>
      <c r="MNE254"/>
      <c r="MNF254"/>
      <c r="MNG254"/>
      <c r="MNH254"/>
      <c r="MNI254"/>
      <c r="MNJ254"/>
      <c r="MNK254"/>
      <c r="MNL254"/>
      <c r="MNM254"/>
      <c r="MNN254"/>
      <c r="MNO254"/>
      <c r="MNP254"/>
      <c r="MNQ254"/>
      <c r="MNR254"/>
      <c r="MNS254"/>
      <c r="MNT254"/>
      <c r="MNU254"/>
      <c r="MNV254"/>
      <c r="MNW254"/>
      <c r="MNX254"/>
      <c r="MNY254"/>
      <c r="MNZ254"/>
      <c r="MOA254"/>
      <c r="MOB254"/>
      <c r="MOC254"/>
      <c r="MOD254"/>
      <c r="MOE254"/>
      <c r="MOF254"/>
      <c r="MOG254"/>
      <c r="MOH254"/>
      <c r="MOI254"/>
      <c r="MOJ254"/>
      <c r="MOK254"/>
      <c r="MOL254"/>
      <c r="MOM254"/>
      <c r="MON254"/>
      <c r="MOO254"/>
      <c r="MOP254"/>
      <c r="MOQ254"/>
      <c r="MOR254"/>
      <c r="MOS254"/>
      <c r="MOT254"/>
      <c r="MOU254"/>
      <c r="MOV254"/>
      <c r="MOW254"/>
      <c r="MOX254"/>
      <c r="MOY254"/>
      <c r="MOZ254"/>
      <c r="MPA254"/>
      <c r="MPB254"/>
      <c r="MPC254"/>
      <c r="MPD254"/>
      <c r="MPE254"/>
      <c r="MPF254"/>
      <c r="MPG254"/>
      <c r="MPH254"/>
      <c r="MPI254"/>
      <c r="MPJ254"/>
      <c r="MPK254"/>
      <c r="MPL254"/>
      <c r="MPM254"/>
      <c r="MPN254"/>
      <c r="MPO254"/>
      <c r="MPP254"/>
      <c r="MPQ254"/>
      <c r="MPR254"/>
      <c r="MPS254"/>
      <c r="MPT254"/>
      <c r="MPU254"/>
      <c r="MPV254"/>
      <c r="MPW254"/>
      <c r="MPX254"/>
      <c r="MPY254"/>
      <c r="MPZ254"/>
      <c r="MQA254"/>
      <c r="MQB254"/>
      <c r="MQC254"/>
      <c r="MQD254"/>
      <c r="MQE254"/>
      <c r="MQF254"/>
      <c r="MQG254"/>
      <c r="MQH254"/>
      <c r="MQI254"/>
      <c r="MQJ254"/>
      <c r="MQK254"/>
      <c r="MQL254"/>
      <c r="MQM254"/>
      <c r="MQN254"/>
      <c r="MQO254"/>
      <c r="MQP254"/>
      <c r="MQQ254"/>
      <c r="MQR254"/>
      <c r="MQS254"/>
      <c r="MQT254"/>
      <c r="MQU254"/>
      <c r="MQV254"/>
      <c r="MQW254"/>
      <c r="MQX254"/>
      <c r="MQY254"/>
      <c r="MQZ254"/>
      <c r="MRA254"/>
      <c r="MRB254"/>
      <c r="MRC254"/>
      <c r="MRD254"/>
      <c r="MRE254"/>
      <c r="MRF254"/>
      <c r="MRG254"/>
      <c r="MRH254"/>
      <c r="MRI254"/>
      <c r="MRJ254"/>
      <c r="MRK254"/>
      <c r="MRL254"/>
      <c r="MRM254"/>
      <c r="MRN254"/>
      <c r="MRO254"/>
      <c r="MRP254"/>
      <c r="MRQ254"/>
      <c r="MRR254"/>
      <c r="MRS254"/>
      <c r="MRT254"/>
      <c r="MRU254"/>
      <c r="MRV254"/>
      <c r="MRW254"/>
      <c r="MRX254"/>
      <c r="MRY254"/>
      <c r="MRZ254"/>
      <c r="MSA254"/>
      <c r="MSB254"/>
      <c r="MSC254"/>
      <c r="MSD254"/>
      <c r="MSE254"/>
      <c r="MSF254"/>
      <c r="MSG254"/>
      <c r="MSH254"/>
      <c r="MSI254"/>
      <c r="MSJ254"/>
      <c r="MSK254"/>
      <c r="MSL254"/>
      <c r="MSM254"/>
      <c r="MSN254"/>
      <c r="MSO254"/>
      <c r="MSP254"/>
      <c r="MSQ254"/>
      <c r="MSR254"/>
      <c r="MSS254"/>
      <c r="MST254"/>
      <c r="MSU254"/>
      <c r="MSV254"/>
      <c r="MSW254"/>
      <c r="MSX254"/>
      <c r="MSY254"/>
      <c r="MSZ254"/>
      <c r="MTA254"/>
      <c r="MTB254"/>
      <c r="MTC254"/>
      <c r="MTD254"/>
      <c r="MTE254"/>
      <c r="MTF254"/>
      <c r="MTG254"/>
      <c r="MTH254"/>
      <c r="MTI254"/>
      <c r="MTJ254"/>
      <c r="MTK254"/>
      <c r="MTL254"/>
      <c r="MTM254"/>
      <c r="MTN254"/>
      <c r="MTO254"/>
      <c r="MTP254"/>
      <c r="MTQ254"/>
      <c r="MTR254"/>
      <c r="MTS254"/>
      <c r="MTT254"/>
      <c r="MTU254"/>
      <c r="MTV254"/>
      <c r="MTW254"/>
      <c r="MTX254"/>
      <c r="MTY254"/>
      <c r="MTZ254"/>
      <c r="MUA254"/>
      <c r="MUB254"/>
      <c r="MUC254"/>
      <c r="MUD254"/>
      <c r="MUE254"/>
      <c r="MUF254"/>
      <c r="MUG254"/>
      <c r="MUH254"/>
      <c r="MUI254"/>
      <c r="MUJ254"/>
      <c r="MUK254"/>
      <c r="MUL254"/>
      <c r="MUM254"/>
      <c r="MUN254"/>
      <c r="MUO254"/>
      <c r="MUP254"/>
      <c r="MUQ254"/>
      <c r="MUR254"/>
      <c r="MUS254"/>
      <c r="MUT254"/>
      <c r="MUU254"/>
      <c r="MUV254"/>
      <c r="MUW254"/>
      <c r="MUX254"/>
      <c r="MUY254"/>
      <c r="MUZ254"/>
      <c r="MVA254"/>
      <c r="MVB254"/>
      <c r="MVC254"/>
      <c r="MVD254"/>
      <c r="MVE254"/>
      <c r="MVF254"/>
      <c r="MVG254"/>
      <c r="MVH254"/>
      <c r="MVI254"/>
      <c r="MVJ254"/>
      <c r="MVK254"/>
      <c r="MVL254"/>
      <c r="MVM254"/>
      <c r="MVN254"/>
      <c r="MVO254"/>
      <c r="MVP254"/>
      <c r="MVQ254"/>
      <c r="MVR254"/>
      <c r="MVS254"/>
      <c r="MVT254"/>
      <c r="MVU254"/>
      <c r="MVV254"/>
      <c r="MVW254"/>
      <c r="MVX254"/>
      <c r="MVY254"/>
      <c r="MVZ254"/>
      <c r="MWA254"/>
      <c r="MWB254"/>
      <c r="MWC254"/>
      <c r="MWD254"/>
      <c r="MWE254"/>
      <c r="MWF254"/>
      <c r="MWG254"/>
      <c r="MWH254"/>
      <c r="MWI254"/>
      <c r="MWJ254"/>
      <c r="MWK254"/>
      <c r="MWL254"/>
      <c r="MWM254"/>
      <c r="MWN254"/>
      <c r="MWO254"/>
      <c r="MWP254"/>
      <c r="MWQ254"/>
      <c r="MWR254"/>
      <c r="MWS254"/>
      <c r="MWT254"/>
      <c r="MWU254"/>
      <c r="MWV254"/>
      <c r="MWW254"/>
      <c r="MWX254"/>
      <c r="MWY254"/>
      <c r="MWZ254"/>
      <c r="MXA254"/>
      <c r="MXB254"/>
      <c r="MXC254"/>
      <c r="MXD254"/>
      <c r="MXE254"/>
      <c r="MXF254"/>
      <c r="MXG254"/>
      <c r="MXH254"/>
      <c r="MXI254"/>
      <c r="MXJ254"/>
      <c r="MXK254"/>
      <c r="MXL254"/>
      <c r="MXM254"/>
      <c r="MXN254"/>
      <c r="MXO254"/>
      <c r="MXP254"/>
      <c r="MXQ254"/>
      <c r="MXR254"/>
      <c r="MXS254"/>
      <c r="MXT254"/>
      <c r="MXU254"/>
      <c r="MXV254"/>
      <c r="MXW254"/>
      <c r="MXX254"/>
      <c r="MXY254"/>
      <c r="MXZ254"/>
      <c r="MYA254"/>
      <c r="MYB254"/>
      <c r="MYC254"/>
      <c r="MYD254"/>
      <c r="MYE254"/>
      <c r="MYF254"/>
      <c r="MYG254"/>
      <c r="MYH254"/>
      <c r="MYI254"/>
      <c r="MYJ254"/>
      <c r="MYK254"/>
      <c r="MYL254"/>
      <c r="MYM254"/>
      <c r="MYN254"/>
      <c r="MYO254"/>
      <c r="MYP254"/>
      <c r="MYQ254"/>
      <c r="MYR254"/>
      <c r="MYS254"/>
      <c r="MYT254"/>
      <c r="MYU254"/>
      <c r="MYV254"/>
      <c r="MYW254"/>
      <c r="MYX254"/>
      <c r="MYY254"/>
      <c r="MYZ254"/>
      <c r="MZA254"/>
      <c r="MZB254"/>
      <c r="MZC254"/>
      <c r="MZD254"/>
      <c r="MZE254"/>
      <c r="MZF254"/>
      <c r="MZG254"/>
      <c r="MZH254"/>
      <c r="MZI254"/>
      <c r="MZJ254"/>
      <c r="MZK254"/>
      <c r="MZL254"/>
      <c r="MZM254"/>
      <c r="MZN254"/>
      <c r="MZO254"/>
      <c r="MZP254"/>
      <c r="MZQ254"/>
      <c r="MZR254"/>
      <c r="MZS254"/>
      <c r="MZT254"/>
      <c r="MZU254"/>
      <c r="MZV254"/>
      <c r="MZW254"/>
      <c r="MZX254"/>
      <c r="MZY254"/>
      <c r="MZZ254"/>
      <c r="NAA254"/>
      <c r="NAB254"/>
      <c r="NAC254"/>
      <c r="NAD254"/>
      <c r="NAE254"/>
      <c r="NAF254"/>
      <c r="NAG254"/>
      <c r="NAH254"/>
      <c r="NAI254"/>
      <c r="NAJ254"/>
      <c r="NAK254"/>
      <c r="NAL254"/>
      <c r="NAM254"/>
      <c r="NAN254"/>
      <c r="NAO254"/>
      <c r="NAP254"/>
      <c r="NAQ254"/>
      <c r="NAR254"/>
      <c r="NAS254"/>
      <c r="NAT254"/>
      <c r="NAU254"/>
      <c r="NAV254"/>
      <c r="NAW254"/>
      <c r="NAX254"/>
      <c r="NAY254"/>
      <c r="NAZ254"/>
      <c r="NBA254"/>
      <c r="NBB254"/>
      <c r="NBC254"/>
      <c r="NBD254"/>
      <c r="NBE254"/>
      <c r="NBF254"/>
      <c r="NBG254"/>
      <c r="NBH254"/>
      <c r="NBI254"/>
      <c r="NBJ254"/>
      <c r="NBK254"/>
      <c r="NBL254"/>
      <c r="NBM254"/>
      <c r="NBN254"/>
      <c r="NBO254"/>
      <c r="NBP254"/>
      <c r="NBQ254"/>
      <c r="NBR254"/>
      <c r="NBS254"/>
      <c r="NBT254"/>
      <c r="NBU254"/>
      <c r="NBV254"/>
      <c r="NBW254"/>
      <c r="NBX254"/>
      <c r="NBY254"/>
      <c r="NBZ254"/>
      <c r="NCA254"/>
      <c r="NCB254"/>
      <c r="NCC254"/>
      <c r="NCD254"/>
      <c r="NCE254"/>
      <c r="NCF254"/>
      <c r="NCG254"/>
      <c r="NCH254"/>
      <c r="NCI254"/>
      <c r="NCJ254"/>
      <c r="NCK254"/>
      <c r="NCL254"/>
      <c r="NCM254"/>
      <c r="NCN254"/>
      <c r="NCO254"/>
      <c r="NCP254"/>
      <c r="NCQ254"/>
      <c r="NCR254"/>
      <c r="NCS254"/>
      <c r="NCT254"/>
      <c r="NCU254"/>
      <c r="NCV254"/>
      <c r="NCW254"/>
      <c r="NCX254"/>
      <c r="NCY254"/>
      <c r="NCZ254"/>
      <c r="NDA254"/>
      <c r="NDB254"/>
      <c r="NDC254"/>
      <c r="NDD254"/>
      <c r="NDE254"/>
      <c r="NDF254"/>
      <c r="NDG254"/>
      <c r="NDH254"/>
      <c r="NDI254"/>
      <c r="NDJ254"/>
      <c r="NDK254"/>
      <c r="NDL254"/>
      <c r="NDM254"/>
      <c r="NDN254"/>
      <c r="NDO254"/>
      <c r="NDP254"/>
      <c r="NDQ254"/>
      <c r="NDR254"/>
      <c r="NDS254"/>
      <c r="NDT254"/>
      <c r="NDU254"/>
      <c r="NDV254"/>
      <c r="NDW254"/>
      <c r="NDX254"/>
      <c r="NDY254"/>
      <c r="NDZ254"/>
      <c r="NEA254"/>
      <c r="NEB254"/>
      <c r="NEC254"/>
      <c r="NED254"/>
      <c r="NEE254"/>
      <c r="NEF254"/>
      <c r="NEG254"/>
      <c r="NEH254"/>
      <c r="NEI254"/>
      <c r="NEJ254"/>
      <c r="NEK254"/>
      <c r="NEL254"/>
      <c r="NEM254"/>
      <c r="NEN254"/>
      <c r="NEO254"/>
      <c r="NEP254"/>
      <c r="NEQ254"/>
      <c r="NER254"/>
      <c r="NES254"/>
      <c r="NET254"/>
      <c r="NEU254"/>
      <c r="NEV254"/>
      <c r="NEW254"/>
      <c r="NEX254"/>
      <c r="NEY254"/>
      <c r="NEZ254"/>
      <c r="NFA254"/>
      <c r="NFB254"/>
      <c r="NFC254"/>
      <c r="NFD254"/>
      <c r="NFE254"/>
      <c r="NFF254"/>
      <c r="NFG254"/>
      <c r="NFH254"/>
      <c r="NFI254"/>
      <c r="NFJ254"/>
      <c r="NFK254"/>
      <c r="NFL254"/>
      <c r="NFM254"/>
      <c r="NFN254"/>
      <c r="NFO254"/>
      <c r="NFP254"/>
      <c r="NFQ254"/>
      <c r="NFR254"/>
      <c r="NFS254"/>
      <c r="NFT254"/>
      <c r="NFU254"/>
      <c r="NFV254"/>
      <c r="NFW254"/>
      <c r="NFX254"/>
      <c r="NFY254"/>
      <c r="NFZ254"/>
      <c r="NGA254"/>
      <c r="NGB254"/>
      <c r="NGC254"/>
      <c r="NGD254"/>
      <c r="NGE254"/>
      <c r="NGF254"/>
      <c r="NGG254"/>
      <c r="NGH254"/>
      <c r="NGI254"/>
      <c r="NGJ254"/>
      <c r="NGK254"/>
      <c r="NGL254"/>
      <c r="NGM254"/>
      <c r="NGN254"/>
      <c r="NGO254"/>
      <c r="NGP254"/>
      <c r="NGQ254"/>
      <c r="NGR254"/>
      <c r="NGS254"/>
      <c r="NGT254"/>
      <c r="NGU254"/>
      <c r="NGV254"/>
      <c r="NGW254"/>
      <c r="NGX254"/>
      <c r="NGY254"/>
      <c r="NGZ254"/>
      <c r="NHA254"/>
      <c r="NHB254"/>
      <c r="NHC254"/>
      <c r="NHD254"/>
      <c r="NHE254"/>
      <c r="NHF254"/>
      <c r="NHG254"/>
      <c r="NHH254"/>
      <c r="NHI254"/>
      <c r="NHJ254"/>
      <c r="NHK254"/>
      <c r="NHL254"/>
      <c r="NHM254"/>
      <c r="NHN254"/>
      <c r="NHO254"/>
      <c r="NHP254"/>
      <c r="NHQ254"/>
      <c r="NHR254"/>
      <c r="NHS254"/>
      <c r="NHT254"/>
      <c r="NHU254"/>
      <c r="NHV254"/>
      <c r="NHW254"/>
      <c r="NHX254"/>
      <c r="NHY254"/>
      <c r="NHZ254"/>
      <c r="NIA254"/>
      <c r="NIB254"/>
      <c r="NIC254"/>
      <c r="NID254"/>
      <c r="NIE254"/>
      <c r="NIF254"/>
      <c r="NIG254"/>
      <c r="NIH254"/>
      <c r="NII254"/>
      <c r="NIJ254"/>
      <c r="NIK254"/>
      <c r="NIL254"/>
      <c r="NIM254"/>
      <c r="NIN254"/>
      <c r="NIO254"/>
      <c r="NIP254"/>
      <c r="NIQ254"/>
      <c r="NIR254"/>
      <c r="NIS254"/>
      <c r="NIT254"/>
      <c r="NIU254"/>
      <c r="NIV254"/>
      <c r="NIW254"/>
      <c r="NIX254"/>
      <c r="NIY254"/>
      <c r="NIZ254"/>
      <c r="NJA254"/>
      <c r="NJB254"/>
      <c r="NJC254"/>
      <c r="NJD254"/>
      <c r="NJE254"/>
      <c r="NJF254"/>
      <c r="NJG254"/>
      <c r="NJH254"/>
      <c r="NJI254"/>
      <c r="NJJ254"/>
      <c r="NJK254"/>
      <c r="NJL254"/>
      <c r="NJM254"/>
      <c r="NJN254"/>
      <c r="NJO254"/>
      <c r="NJP254"/>
      <c r="NJQ254"/>
      <c r="NJR254"/>
      <c r="NJS254"/>
      <c r="NJT254"/>
      <c r="NJU254"/>
      <c r="NJV254"/>
      <c r="NJW254"/>
      <c r="NJX254"/>
      <c r="NJY254"/>
      <c r="NJZ254"/>
      <c r="NKA254"/>
      <c r="NKB254"/>
      <c r="NKC254"/>
      <c r="NKD254"/>
      <c r="NKE254"/>
      <c r="NKF254"/>
      <c r="NKG254"/>
      <c r="NKH254"/>
      <c r="NKI254"/>
      <c r="NKJ254"/>
      <c r="NKK254"/>
      <c r="NKL254"/>
      <c r="NKM254"/>
      <c r="NKN254"/>
      <c r="NKO254"/>
      <c r="NKP254"/>
      <c r="NKQ254"/>
      <c r="NKR254"/>
      <c r="NKS254"/>
      <c r="NKT254"/>
      <c r="NKU254"/>
      <c r="NKV254"/>
      <c r="NKW254"/>
      <c r="NKX254"/>
      <c r="NKY254"/>
      <c r="NKZ254"/>
      <c r="NLA254"/>
      <c r="NLB254"/>
      <c r="NLC254"/>
      <c r="NLD254"/>
      <c r="NLE254"/>
      <c r="NLF254"/>
      <c r="NLG254"/>
      <c r="NLH254"/>
      <c r="NLI254"/>
      <c r="NLJ254"/>
      <c r="NLK254"/>
      <c r="NLL254"/>
      <c r="NLM254"/>
      <c r="NLN254"/>
      <c r="NLO254"/>
      <c r="NLP254"/>
      <c r="NLQ254"/>
      <c r="NLR254"/>
      <c r="NLS254"/>
      <c r="NLT254"/>
      <c r="NLU254"/>
      <c r="NLV254"/>
      <c r="NLW254"/>
      <c r="NLX254"/>
      <c r="NLY254"/>
      <c r="NLZ254"/>
      <c r="NMA254"/>
      <c r="NMB254"/>
      <c r="NMC254"/>
      <c r="NMD254"/>
      <c r="NME254"/>
      <c r="NMF254"/>
      <c r="NMG254"/>
      <c r="NMH254"/>
      <c r="NMI254"/>
      <c r="NMJ254"/>
      <c r="NMK254"/>
      <c r="NML254"/>
      <c r="NMM254"/>
      <c r="NMN254"/>
      <c r="NMO254"/>
      <c r="NMP254"/>
      <c r="NMQ254"/>
      <c r="NMR254"/>
      <c r="NMS254"/>
      <c r="NMT254"/>
      <c r="NMU254"/>
      <c r="NMV254"/>
      <c r="NMW254"/>
      <c r="NMX254"/>
      <c r="NMY254"/>
      <c r="NMZ254"/>
      <c r="NNA254"/>
      <c r="NNB254"/>
      <c r="NNC254"/>
      <c r="NND254"/>
      <c r="NNE254"/>
      <c r="NNF254"/>
      <c r="NNG254"/>
      <c r="NNH254"/>
      <c r="NNI254"/>
      <c r="NNJ254"/>
      <c r="NNK254"/>
      <c r="NNL254"/>
      <c r="NNM254"/>
      <c r="NNN254"/>
      <c r="NNO254"/>
      <c r="NNP254"/>
      <c r="NNQ254"/>
      <c r="NNR254"/>
      <c r="NNS254"/>
      <c r="NNT254"/>
      <c r="NNU254"/>
      <c r="NNV254"/>
      <c r="NNW254"/>
      <c r="NNX254"/>
      <c r="NNY254"/>
      <c r="NNZ254"/>
      <c r="NOA254"/>
      <c r="NOB254"/>
      <c r="NOC254"/>
      <c r="NOD254"/>
      <c r="NOE254"/>
      <c r="NOF254"/>
      <c r="NOG254"/>
      <c r="NOH254"/>
      <c r="NOI254"/>
      <c r="NOJ254"/>
      <c r="NOK254"/>
      <c r="NOL254"/>
      <c r="NOM254"/>
      <c r="NON254"/>
      <c r="NOO254"/>
      <c r="NOP254"/>
      <c r="NOQ254"/>
      <c r="NOR254"/>
      <c r="NOS254"/>
      <c r="NOT254"/>
      <c r="NOU254"/>
      <c r="NOV254"/>
      <c r="NOW254"/>
      <c r="NOX254"/>
      <c r="NOY254"/>
      <c r="NOZ254"/>
      <c r="NPA254"/>
      <c r="NPB254"/>
      <c r="NPC254"/>
      <c r="NPD254"/>
      <c r="NPE254"/>
      <c r="NPF254"/>
      <c r="NPG254"/>
      <c r="NPH254"/>
      <c r="NPI254"/>
      <c r="NPJ254"/>
      <c r="NPK254"/>
      <c r="NPL254"/>
      <c r="NPM254"/>
      <c r="NPN254"/>
      <c r="NPO254"/>
      <c r="NPP254"/>
      <c r="NPQ254"/>
      <c r="NPR254"/>
      <c r="NPS254"/>
      <c r="NPT254"/>
      <c r="NPU254"/>
      <c r="NPV254"/>
      <c r="NPW254"/>
      <c r="NPX254"/>
      <c r="NPY254"/>
      <c r="NPZ254"/>
      <c r="NQA254"/>
      <c r="NQB254"/>
      <c r="NQC254"/>
      <c r="NQD254"/>
      <c r="NQE254"/>
      <c r="NQF254"/>
      <c r="NQG254"/>
      <c r="NQH254"/>
      <c r="NQI254"/>
      <c r="NQJ254"/>
      <c r="NQK254"/>
      <c r="NQL254"/>
      <c r="NQM254"/>
      <c r="NQN254"/>
      <c r="NQO254"/>
      <c r="NQP254"/>
      <c r="NQQ254"/>
      <c r="NQR254"/>
      <c r="NQS254"/>
      <c r="NQT254"/>
      <c r="NQU254"/>
      <c r="NQV254"/>
      <c r="NQW254"/>
      <c r="NQX254"/>
      <c r="NQY254"/>
      <c r="NQZ254"/>
      <c r="NRA254"/>
      <c r="NRB254"/>
      <c r="NRC254"/>
      <c r="NRD254"/>
      <c r="NRE254"/>
      <c r="NRF254"/>
      <c r="NRG254"/>
      <c r="NRH254"/>
      <c r="NRI254"/>
      <c r="NRJ254"/>
      <c r="NRK254"/>
      <c r="NRL254"/>
      <c r="NRM254"/>
      <c r="NRN254"/>
      <c r="NRO254"/>
      <c r="NRP254"/>
      <c r="NRQ254"/>
      <c r="NRR254"/>
      <c r="NRS254"/>
      <c r="NRT254"/>
      <c r="NRU254"/>
      <c r="NRV254"/>
      <c r="NRW254"/>
      <c r="NRX254"/>
      <c r="NRY254"/>
      <c r="NRZ254"/>
      <c r="NSA254"/>
      <c r="NSB254"/>
      <c r="NSC254"/>
      <c r="NSD254"/>
      <c r="NSE254"/>
      <c r="NSF254"/>
      <c r="NSG254"/>
      <c r="NSH254"/>
      <c r="NSI254"/>
      <c r="NSJ254"/>
      <c r="NSK254"/>
      <c r="NSL254"/>
      <c r="NSM254"/>
      <c r="NSN254"/>
      <c r="NSO254"/>
      <c r="NSP254"/>
      <c r="NSQ254"/>
      <c r="NSR254"/>
      <c r="NSS254"/>
      <c r="NST254"/>
      <c r="NSU254"/>
      <c r="NSV254"/>
      <c r="NSW254"/>
      <c r="NSX254"/>
      <c r="NSY254"/>
      <c r="NSZ254"/>
      <c r="NTA254"/>
      <c r="NTB254"/>
      <c r="NTC254"/>
      <c r="NTD254"/>
      <c r="NTE254"/>
      <c r="NTF254"/>
      <c r="NTG254"/>
      <c r="NTH254"/>
      <c r="NTI254"/>
      <c r="NTJ254"/>
      <c r="NTK254"/>
      <c r="NTL254"/>
      <c r="NTM254"/>
      <c r="NTN254"/>
      <c r="NTO254"/>
      <c r="NTP254"/>
      <c r="NTQ254"/>
      <c r="NTR254"/>
      <c r="NTS254"/>
      <c r="NTT254"/>
      <c r="NTU254"/>
      <c r="NTV254"/>
      <c r="NTW254"/>
      <c r="NTX254"/>
      <c r="NTY254"/>
      <c r="NTZ254"/>
      <c r="NUA254"/>
      <c r="NUB254"/>
      <c r="NUC254"/>
      <c r="NUD254"/>
      <c r="NUE254"/>
      <c r="NUF254"/>
      <c r="NUG254"/>
      <c r="NUH254"/>
      <c r="NUI254"/>
      <c r="NUJ254"/>
      <c r="NUK254"/>
      <c r="NUL254"/>
      <c r="NUM254"/>
      <c r="NUN254"/>
      <c r="NUO254"/>
      <c r="NUP254"/>
      <c r="NUQ254"/>
      <c r="NUR254"/>
      <c r="NUS254"/>
      <c r="NUT254"/>
      <c r="NUU254"/>
      <c r="NUV254"/>
      <c r="NUW254"/>
      <c r="NUX254"/>
      <c r="NUY254"/>
      <c r="NUZ254"/>
      <c r="NVA254"/>
      <c r="NVB254"/>
      <c r="NVC254"/>
      <c r="NVD254"/>
      <c r="NVE254"/>
      <c r="NVF254"/>
      <c r="NVG254"/>
      <c r="NVH254"/>
      <c r="NVI254"/>
      <c r="NVJ254"/>
      <c r="NVK254"/>
      <c r="NVL254"/>
      <c r="NVM254"/>
      <c r="NVN254"/>
      <c r="NVO254"/>
      <c r="NVP254"/>
      <c r="NVQ254"/>
      <c r="NVR254"/>
      <c r="NVS254"/>
      <c r="NVT254"/>
      <c r="NVU254"/>
      <c r="NVV254"/>
      <c r="NVW254"/>
      <c r="NVX254"/>
      <c r="NVY254"/>
      <c r="NVZ254"/>
      <c r="NWA254"/>
      <c r="NWB254"/>
      <c r="NWC254"/>
      <c r="NWD254"/>
      <c r="NWE254"/>
      <c r="NWF254"/>
      <c r="NWG254"/>
      <c r="NWH254"/>
      <c r="NWI254"/>
      <c r="NWJ254"/>
      <c r="NWK254"/>
      <c r="NWL254"/>
      <c r="NWM254"/>
      <c r="NWN254"/>
      <c r="NWO254"/>
      <c r="NWP254"/>
      <c r="NWQ254"/>
      <c r="NWR254"/>
      <c r="NWS254"/>
      <c r="NWT254"/>
      <c r="NWU254"/>
      <c r="NWV254"/>
      <c r="NWW254"/>
      <c r="NWX254"/>
      <c r="NWY254"/>
      <c r="NWZ254"/>
      <c r="NXA254"/>
      <c r="NXB254"/>
      <c r="NXC254"/>
      <c r="NXD254"/>
      <c r="NXE254"/>
      <c r="NXF254"/>
      <c r="NXG254"/>
      <c r="NXH254"/>
      <c r="NXI254"/>
      <c r="NXJ254"/>
      <c r="NXK254"/>
      <c r="NXL254"/>
      <c r="NXM254"/>
      <c r="NXN254"/>
      <c r="NXO254"/>
      <c r="NXP254"/>
      <c r="NXQ254"/>
      <c r="NXR254"/>
      <c r="NXS254"/>
      <c r="NXT254"/>
      <c r="NXU254"/>
      <c r="NXV254"/>
      <c r="NXW254"/>
      <c r="NXX254"/>
      <c r="NXY254"/>
      <c r="NXZ254"/>
      <c r="NYA254"/>
      <c r="NYB254"/>
      <c r="NYC254"/>
      <c r="NYD254"/>
      <c r="NYE254"/>
      <c r="NYF254"/>
      <c r="NYG254"/>
      <c r="NYH254"/>
      <c r="NYI254"/>
      <c r="NYJ254"/>
      <c r="NYK254"/>
      <c r="NYL254"/>
      <c r="NYM254"/>
      <c r="NYN254"/>
      <c r="NYO254"/>
      <c r="NYP254"/>
      <c r="NYQ254"/>
      <c r="NYR254"/>
      <c r="NYS254"/>
      <c r="NYT254"/>
      <c r="NYU254"/>
      <c r="NYV254"/>
      <c r="NYW254"/>
      <c r="NYX254"/>
      <c r="NYY254"/>
      <c r="NYZ254"/>
      <c r="NZA254"/>
      <c r="NZB254"/>
      <c r="NZC254"/>
      <c r="NZD254"/>
      <c r="NZE254"/>
      <c r="NZF254"/>
      <c r="NZG254"/>
      <c r="NZH254"/>
      <c r="NZI254"/>
      <c r="NZJ254"/>
      <c r="NZK254"/>
      <c r="NZL254"/>
      <c r="NZM254"/>
      <c r="NZN254"/>
      <c r="NZO254"/>
      <c r="NZP254"/>
      <c r="NZQ254"/>
      <c r="NZR254"/>
      <c r="NZS254"/>
      <c r="NZT254"/>
      <c r="NZU254"/>
      <c r="NZV254"/>
      <c r="NZW254"/>
      <c r="NZX254"/>
      <c r="NZY254"/>
      <c r="NZZ254"/>
      <c r="OAA254"/>
      <c r="OAB254"/>
      <c r="OAC254"/>
      <c r="OAD254"/>
      <c r="OAE254"/>
      <c r="OAF254"/>
      <c r="OAG254"/>
      <c r="OAH254"/>
      <c r="OAI254"/>
      <c r="OAJ254"/>
      <c r="OAK254"/>
      <c r="OAL254"/>
      <c r="OAM254"/>
      <c r="OAN254"/>
      <c r="OAO254"/>
      <c r="OAP254"/>
      <c r="OAQ254"/>
      <c r="OAR254"/>
      <c r="OAS254"/>
      <c r="OAT254"/>
      <c r="OAU254"/>
      <c r="OAV254"/>
      <c r="OAW254"/>
      <c r="OAX254"/>
      <c r="OAY254"/>
      <c r="OAZ254"/>
      <c r="OBA254"/>
      <c r="OBB254"/>
      <c r="OBC254"/>
      <c r="OBD254"/>
      <c r="OBE254"/>
      <c r="OBF254"/>
      <c r="OBG254"/>
      <c r="OBH254"/>
      <c r="OBI254"/>
      <c r="OBJ254"/>
      <c r="OBK254"/>
      <c r="OBL254"/>
      <c r="OBM254"/>
      <c r="OBN254"/>
      <c r="OBO254"/>
      <c r="OBP254"/>
      <c r="OBQ254"/>
      <c r="OBR254"/>
      <c r="OBS254"/>
      <c r="OBT254"/>
      <c r="OBU254"/>
      <c r="OBV254"/>
      <c r="OBW254"/>
      <c r="OBX254"/>
      <c r="OBY254"/>
      <c r="OBZ254"/>
      <c r="OCA254"/>
      <c r="OCB254"/>
      <c r="OCC254"/>
      <c r="OCD254"/>
      <c r="OCE254"/>
      <c r="OCF254"/>
      <c r="OCG254"/>
      <c r="OCH254"/>
      <c r="OCI254"/>
      <c r="OCJ254"/>
      <c r="OCK254"/>
      <c r="OCL254"/>
      <c r="OCM254"/>
      <c r="OCN254"/>
      <c r="OCO254"/>
      <c r="OCP254"/>
      <c r="OCQ254"/>
      <c r="OCR254"/>
      <c r="OCS254"/>
      <c r="OCT254"/>
      <c r="OCU254"/>
      <c r="OCV254"/>
      <c r="OCW254"/>
      <c r="OCX254"/>
      <c r="OCY254"/>
      <c r="OCZ254"/>
      <c r="ODA254"/>
      <c r="ODB254"/>
      <c r="ODC254"/>
      <c r="ODD254"/>
      <c r="ODE254"/>
      <c r="ODF254"/>
      <c r="ODG254"/>
      <c r="ODH254"/>
      <c r="ODI254"/>
      <c r="ODJ254"/>
      <c r="ODK254"/>
      <c r="ODL254"/>
      <c r="ODM254"/>
      <c r="ODN254"/>
      <c r="ODO254"/>
      <c r="ODP254"/>
      <c r="ODQ254"/>
      <c r="ODR254"/>
      <c r="ODS254"/>
      <c r="ODT254"/>
      <c r="ODU254"/>
      <c r="ODV254"/>
      <c r="ODW254"/>
      <c r="ODX254"/>
      <c r="ODY254"/>
      <c r="ODZ254"/>
      <c r="OEA254"/>
      <c r="OEB254"/>
      <c r="OEC254"/>
      <c r="OED254"/>
      <c r="OEE254"/>
      <c r="OEF254"/>
      <c r="OEG254"/>
      <c r="OEH254"/>
      <c r="OEI254"/>
      <c r="OEJ254"/>
      <c r="OEK254"/>
      <c r="OEL254"/>
      <c r="OEM254"/>
      <c r="OEN254"/>
      <c r="OEO254"/>
      <c r="OEP254"/>
      <c r="OEQ254"/>
      <c r="OER254"/>
      <c r="OES254"/>
      <c r="OET254"/>
      <c r="OEU254"/>
      <c r="OEV254"/>
      <c r="OEW254"/>
      <c r="OEX254"/>
      <c r="OEY254"/>
      <c r="OEZ254"/>
      <c r="OFA254"/>
      <c r="OFB254"/>
      <c r="OFC254"/>
      <c r="OFD254"/>
      <c r="OFE254"/>
      <c r="OFF254"/>
      <c r="OFG254"/>
      <c r="OFH254"/>
      <c r="OFI254"/>
      <c r="OFJ254"/>
      <c r="OFK254"/>
      <c r="OFL254"/>
      <c r="OFM254"/>
      <c r="OFN254"/>
      <c r="OFO254"/>
      <c r="OFP254"/>
      <c r="OFQ254"/>
      <c r="OFR254"/>
      <c r="OFS254"/>
      <c r="OFT254"/>
      <c r="OFU254"/>
      <c r="OFV254"/>
      <c r="OFW254"/>
      <c r="OFX254"/>
      <c r="OFY254"/>
      <c r="OFZ254"/>
      <c r="OGA254"/>
      <c r="OGB254"/>
      <c r="OGC254"/>
      <c r="OGD254"/>
      <c r="OGE254"/>
      <c r="OGF254"/>
      <c r="OGG254"/>
      <c r="OGH254"/>
      <c r="OGI254"/>
      <c r="OGJ254"/>
      <c r="OGK254"/>
      <c r="OGL254"/>
      <c r="OGM254"/>
      <c r="OGN254"/>
      <c r="OGO254"/>
      <c r="OGP254"/>
      <c r="OGQ254"/>
      <c r="OGR254"/>
      <c r="OGS254"/>
      <c r="OGT254"/>
      <c r="OGU254"/>
      <c r="OGV254"/>
      <c r="OGW254"/>
      <c r="OGX254"/>
      <c r="OGY254"/>
      <c r="OGZ254"/>
      <c r="OHA254"/>
      <c r="OHB254"/>
      <c r="OHC254"/>
      <c r="OHD254"/>
      <c r="OHE254"/>
      <c r="OHF254"/>
      <c r="OHG254"/>
      <c r="OHH254"/>
      <c r="OHI254"/>
      <c r="OHJ254"/>
      <c r="OHK254"/>
      <c r="OHL254"/>
      <c r="OHM254"/>
      <c r="OHN254"/>
      <c r="OHO254"/>
      <c r="OHP254"/>
      <c r="OHQ254"/>
      <c r="OHR254"/>
      <c r="OHS254"/>
      <c r="OHT254"/>
      <c r="OHU254"/>
      <c r="OHV254"/>
      <c r="OHW254"/>
      <c r="OHX254"/>
      <c r="OHY254"/>
      <c r="OHZ254"/>
      <c r="OIA254"/>
      <c r="OIB254"/>
      <c r="OIC254"/>
      <c r="OID254"/>
      <c r="OIE254"/>
      <c r="OIF254"/>
      <c r="OIG254"/>
      <c r="OIH254"/>
      <c r="OII254"/>
      <c r="OIJ254"/>
      <c r="OIK254"/>
      <c r="OIL254"/>
      <c r="OIM254"/>
      <c r="OIN254"/>
      <c r="OIO254"/>
      <c r="OIP254"/>
      <c r="OIQ254"/>
      <c r="OIR254"/>
      <c r="OIS254"/>
      <c r="OIT254"/>
      <c r="OIU254"/>
      <c r="OIV254"/>
      <c r="OIW254"/>
      <c r="OIX254"/>
      <c r="OIY254"/>
      <c r="OIZ254"/>
      <c r="OJA254"/>
      <c r="OJB254"/>
      <c r="OJC254"/>
      <c r="OJD254"/>
      <c r="OJE254"/>
      <c r="OJF254"/>
      <c r="OJG254"/>
      <c r="OJH254"/>
      <c r="OJI254"/>
      <c r="OJJ254"/>
      <c r="OJK254"/>
      <c r="OJL254"/>
      <c r="OJM254"/>
      <c r="OJN254"/>
      <c r="OJO254"/>
      <c r="OJP254"/>
      <c r="OJQ254"/>
      <c r="OJR254"/>
      <c r="OJS254"/>
      <c r="OJT254"/>
      <c r="OJU254"/>
      <c r="OJV254"/>
      <c r="OJW254"/>
      <c r="OJX254"/>
      <c r="OJY254"/>
      <c r="OJZ254"/>
      <c r="OKA254"/>
      <c r="OKB254"/>
      <c r="OKC254"/>
      <c r="OKD254"/>
      <c r="OKE254"/>
      <c r="OKF254"/>
      <c r="OKG254"/>
      <c r="OKH254"/>
      <c r="OKI254"/>
      <c r="OKJ254"/>
      <c r="OKK254"/>
      <c r="OKL254"/>
      <c r="OKM254"/>
      <c r="OKN254"/>
      <c r="OKO254"/>
      <c r="OKP254"/>
      <c r="OKQ254"/>
      <c r="OKR254"/>
      <c r="OKS254"/>
      <c r="OKT254"/>
      <c r="OKU254"/>
      <c r="OKV254"/>
      <c r="OKW254"/>
      <c r="OKX254"/>
      <c r="OKY254"/>
      <c r="OKZ254"/>
      <c r="OLA254"/>
      <c r="OLB254"/>
      <c r="OLC254"/>
      <c r="OLD254"/>
      <c r="OLE254"/>
      <c r="OLF254"/>
      <c r="OLG254"/>
      <c r="OLH254"/>
      <c r="OLI254"/>
      <c r="OLJ254"/>
      <c r="OLK254"/>
      <c r="OLL254"/>
      <c r="OLM254"/>
      <c r="OLN254"/>
      <c r="OLO254"/>
      <c r="OLP254"/>
      <c r="OLQ254"/>
      <c r="OLR254"/>
      <c r="OLS254"/>
      <c r="OLT254"/>
      <c r="OLU254"/>
      <c r="OLV254"/>
      <c r="OLW254"/>
      <c r="OLX254"/>
      <c r="OLY254"/>
      <c r="OLZ254"/>
      <c r="OMA254"/>
      <c r="OMB254"/>
      <c r="OMC254"/>
      <c r="OMD254"/>
      <c r="OME254"/>
      <c r="OMF254"/>
      <c r="OMG254"/>
      <c r="OMH254"/>
      <c r="OMI254"/>
      <c r="OMJ254"/>
      <c r="OMK254"/>
      <c r="OML254"/>
      <c r="OMM254"/>
      <c r="OMN254"/>
      <c r="OMO254"/>
      <c r="OMP254"/>
      <c r="OMQ254"/>
      <c r="OMR254"/>
      <c r="OMS254"/>
      <c r="OMT254"/>
      <c r="OMU254"/>
      <c r="OMV254"/>
      <c r="OMW254"/>
      <c r="OMX254"/>
      <c r="OMY254"/>
      <c r="OMZ254"/>
      <c r="ONA254"/>
      <c r="ONB254"/>
      <c r="ONC254"/>
      <c r="OND254"/>
      <c r="ONE254"/>
      <c r="ONF254"/>
      <c r="ONG254"/>
      <c r="ONH254"/>
      <c r="ONI254"/>
      <c r="ONJ254"/>
      <c r="ONK254"/>
      <c r="ONL254"/>
      <c r="ONM254"/>
      <c r="ONN254"/>
      <c r="ONO254"/>
      <c r="ONP254"/>
      <c r="ONQ254"/>
      <c r="ONR254"/>
      <c r="ONS254"/>
      <c r="ONT254"/>
      <c r="ONU254"/>
      <c r="ONV254"/>
      <c r="ONW254"/>
      <c r="ONX254"/>
      <c r="ONY254"/>
      <c r="ONZ254"/>
      <c r="OOA254"/>
      <c r="OOB254"/>
      <c r="OOC254"/>
      <c r="OOD254"/>
      <c r="OOE254"/>
      <c r="OOF254"/>
      <c r="OOG254"/>
      <c r="OOH254"/>
      <c r="OOI254"/>
      <c r="OOJ254"/>
      <c r="OOK254"/>
      <c r="OOL254"/>
      <c r="OOM254"/>
      <c r="OON254"/>
      <c r="OOO254"/>
      <c r="OOP254"/>
      <c r="OOQ254"/>
      <c r="OOR254"/>
      <c r="OOS254"/>
      <c r="OOT254"/>
      <c r="OOU254"/>
      <c r="OOV254"/>
      <c r="OOW254"/>
      <c r="OOX254"/>
      <c r="OOY254"/>
      <c r="OOZ254"/>
      <c r="OPA254"/>
      <c r="OPB254"/>
      <c r="OPC254"/>
      <c r="OPD254"/>
      <c r="OPE254"/>
      <c r="OPF254"/>
      <c r="OPG254"/>
      <c r="OPH254"/>
      <c r="OPI254"/>
      <c r="OPJ254"/>
      <c r="OPK254"/>
      <c r="OPL254"/>
      <c r="OPM254"/>
      <c r="OPN254"/>
      <c r="OPO254"/>
      <c r="OPP254"/>
      <c r="OPQ254"/>
      <c r="OPR254"/>
      <c r="OPS254"/>
      <c r="OPT254"/>
      <c r="OPU254"/>
      <c r="OPV254"/>
      <c r="OPW254"/>
      <c r="OPX254"/>
      <c r="OPY254"/>
      <c r="OPZ254"/>
      <c r="OQA254"/>
      <c r="OQB254"/>
      <c r="OQC254"/>
      <c r="OQD254"/>
      <c r="OQE254"/>
      <c r="OQF254"/>
      <c r="OQG254"/>
      <c r="OQH254"/>
      <c r="OQI254"/>
      <c r="OQJ254"/>
      <c r="OQK254"/>
      <c r="OQL254"/>
      <c r="OQM254"/>
      <c r="OQN254"/>
      <c r="OQO254"/>
      <c r="OQP254"/>
      <c r="OQQ254"/>
      <c r="OQR254"/>
      <c r="OQS254"/>
      <c r="OQT254"/>
      <c r="OQU254"/>
      <c r="OQV254"/>
      <c r="OQW254"/>
      <c r="OQX254"/>
      <c r="OQY254"/>
      <c r="OQZ254"/>
      <c r="ORA254"/>
      <c r="ORB254"/>
      <c r="ORC254"/>
      <c r="ORD254"/>
      <c r="ORE254"/>
      <c r="ORF254"/>
      <c r="ORG254"/>
      <c r="ORH254"/>
      <c r="ORI254"/>
      <c r="ORJ254"/>
      <c r="ORK254"/>
      <c r="ORL254"/>
      <c r="ORM254"/>
      <c r="ORN254"/>
      <c r="ORO254"/>
      <c r="ORP254"/>
      <c r="ORQ254"/>
      <c r="ORR254"/>
      <c r="ORS254"/>
      <c r="ORT254"/>
      <c r="ORU254"/>
      <c r="ORV254"/>
      <c r="ORW254"/>
      <c r="ORX254"/>
      <c r="ORY254"/>
      <c r="ORZ254"/>
      <c r="OSA254"/>
      <c r="OSB254"/>
      <c r="OSC254"/>
      <c r="OSD254"/>
      <c r="OSE254"/>
      <c r="OSF254"/>
      <c r="OSG254"/>
      <c r="OSH254"/>
      <c r="OSI254"/>
      <c r="OSJ254"/>
      <c r="OSK254"/>
      <c r="OSL254"/>
      <c r="OSM254"/>
      <c r="OSN254"/>
      <c r="OSO254"/>
      <c r="OSP254"/>
      <c r="OSQ254"/>
      <c r="OSR254"/>
      <c r="OSS254"/>
      <c r="OST254"/>
      <c r="OSU254"/>
      <c r="OSV254"/>
      <c r="OSW254"/>
      <c r="OSX254"/>
      <c r="OSY254"/>
      <c r="OSZ254"/>
      <c r="OTA254"/>
      <c r="OTB254"/>
      <c r="OTC254"/>
      <c r="OTD254"/>
      <c r="OTE254"/>
      <c r="OTF254"/>
      <c r="OTG254"/>
      <c r="OTH254"/>
      <c r="OTI254"/>
      <c r="OTJ254"/>
      <c r="OTK254"/>
      <c r="OTL254"/>
      <c r="OTM254"/>
      <c r="OTN254"/>
      <c r="OTO254"/>
      <c r="OTP254"/>
      <c r="OTQ254"/>
      <c r="OTR254"/>
      <c r="OTS254"/>
      <c r="OTT254"/>
      <c r="OTU254"/>
      <c r="OTV254"/>
      <c r="OTW254"/>
      <c r="OTX254"/>
      <c r="OTY254"/>
      <c r="OTZ254"/>
      <c r="OUA254"/>
      <c r="OUB254"/>
      <c r="OUC254"/>
      <c r="OUD254"/>
      <c r="OUE254"/>
      <c r="OUF254"/>
      <c r="OUG254"/>
      <c r="OUH254"/>
      <c r="OUI254"/>
      <c r="OUJ254"/>
      <c r="OUK254"/>
      <c r="OUL254"/>
      <c r="OUM254"/>
      <c r="OUN254"/>
      <c r="OUO254"/>
      <c r="OUP254"/>
      <c r="OUQ254"/>
      <c r="OUR254"/>
      <c r="OUS254"/>
      <c r="OUT254"/>
      <c r="OUU254"/>
      <c r="OUV254"/>
      <c r="OUW254"/>
      <c r="OUX254"/>
      <c r="OUY254"/>
      <c r="OUZ254"/>
      <c r="OVA254"/>
      <c r="OVB254"/>
      <c r="OVC254"/>
      <c r="OVD254"/>
      <c r="OVE254"/>
      <c r="OVF254"/>
      <c r="OVG254"/>
      <c r="OVH254"/>
      <c r="OVI254"/>
      <c r="OVJ254"/>
      <c r="OVK254"/>
      <c r="OVL254"/>
      <c r="OVM254"/>
      <c r="OVN254"/>
      <c r="OVO254"/>
      <c r="OVP254"/>
      <c r="OVQ254"/>
      <c r="OVR254"/>
      <c r="OVS254"/>
      <c r="OVT254"/>
      <c r="OVU254"/>
      <c r="OVV254"/>
      <c r="OVW254"/>
      <c r="OVX254"/>
      <c r="OVY254"/>
      <c r="OVZ254"/>
      <c r="OWA254"/>
      <c r="OWB254"/>
      <c r="OWC254"/>
      <c r="OWD254"/>
      <c r="OWE254"/>
      <c r="OWF254"/>
      <c r="OWG254"/>
      <c r="OWH254"/>
      <c r="OWI254"/>
      <c r="OWJ254"/>
      <c r="OWK254"/>
      <c r="OWL254"/>
      <c r="OWM254"/>
      <c r="OWN254"/>
      <c r="OWO254"/>
      <c r="OWP254"/>
      <c r="OWQ254"/>
      <c r="OWR254"/>
      <c r="OWS254"/>
      <c r="OWT254"/>
      <c r="OWU254"/>
      <c r="OWV254"/>
      <c r="OWW254"/>
      <c r="OWX254"/>
      <c r="OWY254"/>
      <c r="OWZ254"/>
      <c r="OXA254"/>
      <c r="OXB254"/>
      <c r="OXC254"/>
      <c r="OXD254"/>
      <c r="OXE254"/>
      <c r="OXF254"/>
      <c r="OXG254"/>
      <c r="OXH254"/>
      <c r="OXI254"/>
      <c r="OXJ254"/>
      <c r="OXK254"/>
      <c r="OXL254"/>
      <c r="OXM254"/>
      <c r="OXN254"/>
      <c r="OXO254"/>
      <c r="OXP254"/>
      <c r="OXQ254"/>
      <c r="OXR254"/>
      <c r="OXS254"/>
      <c r="OXT254"/>
      <c r="OXU254"/>
      <c r="OXV254"/>
      <c r="OXW254"/>
      <c r="OXX254"/>
      <c r="OXY254"/>
      <c r="OXZ254"/>
      <c r="OYA254"/>
      <c r="OYB254"/>
      <c r="OYC254"/>
      <c r="OYD254"/>
      <c r="OYE254"/>
      <c r="OYF254"/>
      <c r="OYG254"/>
      <c r="OYH254"/>
      <c r="OYI254"/>
      <c r="OYJ254"/>
      <c r="OYK254"/>
      <c r="OYL254"/>
      <c r="OYM254"/>
      <c r="OYN254"/>
      <c r="OYO254"/>
      <c r="OYP254"/>
      <c r="OYQ254"/>
      <c r="OYR254"/>
      <c r="OYS254"/>
      <c r="OYT254"/>
      <c r="OYU254"/>
      <c r="OYV254"/>
      <c r="OYW254"/>
      <c r="OYX254"/>
      <c r="OYY254"/>
      <c r="OYZ254"/>
      <c r="OZA254"/>
      <c r="OZB254"/>
      <c r="OZC254"/>
      <c r="OZD254"/>
      <c r="OZE254"/>
      <c r="OZF254"/>
      <c r="OZG254"/>
      <c r="OZH254"/>
      <c r="OZI254"/>
      <c r="OZJ254"/>
      <c r="OZK254"/>
      <c r="OZL254"/>
      <c r="OZM254"/>
      <c r="OZN254"/>
      <c r="OZO254"/>
      <c r="OZP254"/>
      <c r="OZQ254"/>
      <c r="OZR254"/>
      <c r="OZS254"/>
      <c r="OZT254"/>
      <c r="OZU254"/>
      <c r="OZV254"/>
      <c r="OZW254"/>
      <c r="OZX254"/>
      <c r="OZY254"/>
      <c r="OZZ254"/>
      <c r="PAA254"/>
      <c r="PAB254"/>
      <c r="PAC254"/>
      <c r="PAD254"/>
      <c r="PAE254"/>
      <c r="PAF254"/>
      <c r="PAG254"/>
      <c r="PAH254"/>
      <c r="PAI254"/>
      <c r="PAJ254"/>
      <c r="PAK254"/>
      <c r="PAL254"/>
      <c r="PAM254"/>
      <c r="PAN254"/>
      <c r="PAO254"/>
      <c r="PAP254"/>
      <c r="PAQ254"/>
      <c r="PAR254"/>
      <c r="PAS254"/>
      <c r="PAT254"/>
      <c r="PAU254"/>
      <c r="PAV254"/>
      <c r="PAW254"/>
      <c r="PAX254"/>
      <c r="PAY254"/>
      <c r="PAZ254"/>
      <c r="PBA254"/>
      <c r="PBB254"/>
      <c r="PBC254"/>
      <c r="PBD254"/>
      <c r="PBE254"/>
      <c r="PBF254"/>
      <c r="PBG254"/>
      <c r="PBH254"/>
      <c r="PBI254"/>
      <c r="PBJ254"/>
      <c r="PBK254"/>
      <c r="PBL254"/>
      <c r="PBM254"/>
      <c r="PBN254"/>
      <c r="PBO254"/>
      <c r="PBP254"/>
      <c r="PBQ254"/>
      <c r="PBR254"/>
      <c r="PBS254"/>
      <c r="PBT254"/>
      <c r="PBU254"/>
      <c r="PBV254"/>
      <c r="PBW254"/>
      <c r="PBX254"/>
      <c r="PBY254"/>
      <c r="PBZ254"/>
      <c r="PCA254"/>
      <c r="PCB254"/>
      <c r="PCC254"/>
      <c r="PCD254"/>
      <c r="PCE254"/>
      <c r="PCF254"/>
      <c r="PCG254"/>
      <c r="PCH254"/>
      <c r="PCI254"/>
      <c r="PCJ254"/>
      <c r="PCK254"/>
      <c r="PCL254"/>
      <c r="PCM254"/>
      <c r="PCN254"/>
      <c r="PCO254"/>
      <c r="PCP254"/>
      <c r="PCQ254"/>
      <c r="PCR254"/>
      <c r="PCS254"/>
      <c r="PCT254"/>
      <c r="PCU254"/>
      <c r="PCV254"/>
      <c r="PCW254"/>
      <c r="PCX254"/>
      <c r="PCY254"/>
      <c r="PCZ254"/>
      <c r="PDA254"/>
      <c r="PDB254"/>
      <c r="PDC254"/>
      <c r="PDD254"/>
      <c r="PDE254"/>
      <c r="PDF254"/>
      <c r="PDG254"/>
      <c r="PDH254"/>
      <c r="PDI254"/>
      <c r="PDJ254"/>
      <c r="PDK254"/>
      <c r="PDL254"/>
      <c r="PDM254"/>
      <c r="PDN254"/>
      <c r="PDO254"/>
      <c r="PDP254"/>
      <c r="PDQ254"/>
      <c r="PDR254"/>
      <c r="PDS254"/>
      <c r="PDT254"/>
      <c r="PDU254"/>
      <c r="PDV254"/>
      <c r="PDW254"/>
      <c r="PDX254"/>
      <c r="PDY254"/>
      <c r="PDZ254"/>
      <c r="PEA254"/>
      <c r="PEB254"/>
      <c r="PEC254"/>
      <c r="PED254"/>
      <c r="PEE254"/>
      <c r="PEF254"/>
      <c r="PEG254"/>
      <c r="PEH254"/>
      <c r="PEI254"/>
      <c r="PEJ254"/>
      <c r="PEK254"/>
      <c r="PEL254"/>
      <c r="PEM254"/>
      <c r="PEN254"/>
      <c r="PEO254"/>
      <c r="PEP254"/>
      <c r="PEQ254"/>
      <c r="PER254"/>
      <c r="PES254"/>
      <c r="PET254"/>
      <c r="PEU254"/>
      <c r="PEV254"/>
      <c r="PEW254"/>
      <c r="PEX254"/>
      <c r="PEY254"/>
      <c r="PEZ254"/>
      <c r="PFA254"/>
      <c r="PFB254"/>
      <c r="PFC254"/>
      <c r="PFD254"/>
      <c r="PFE254"/>
      <c r="PFF254"/>
      <c r="PFG254"/>
      <c r="PFH254"/>
      <c r="PFI254"/>
      <c r="PFJ254"/>
      <c r="PFK254"/>
      <c r="PFL254"/>
      <c r="PFM254"/>
      <c r="PFN254"/>
      <c r="PFO254"/>
      <c r="PFP254"/>
      <c r="PFQ254"/>
      <c r="PFR254"/>
      <c r="PFS254"/>
      <c r="PFT254"/>
      <c r="PFU254"/>
      <c r="PFV254"/>
      <c r="PFW254"/>
      <c r="PFX254"/>
      <c r="PFY254"/>
      <c r="PFZ254"/>
      <c r="PGA254"/>
      <c r="PGB254"/>
      <c r="PGC254"/>
      <c r="PGD254"/>
      <c r="PGE254"/>
      <c r="PGF254"/>
      <c r="PGG254"/>
      <c r="PGH254"/>
      <c r="PGI254"/>
      <c r="PGJ254"/>
      <c r="PGK254"/>
      <c r="PGL254"/>
      <c r="PGM254"/>
      <c r="PGN254"/>
      <c r="PGO254"/>
      <c r="PGP254"/>
      <c r="PGQ254"/>
      <c r="PGR254"/>
      <c r="PGS254"/>
      <c r="PGT254"/>
      <c r="PGU254"/>
      <c r="PGV254"/>
      <c r="PGW254"/>
      <c r="PGX254"/>
      <c r="PGY254"/>
      <c r="PGZ254"/>
      <c r="PHA254"/>
      <c r="PHB254"/>
      <c r="PHC254"/>
      <c r="PHD254"/>
      <c r="PHE254"/>
      <c r="PHF254"/>
      <c r="PHG254"/>
      <c r="PHH254"/>
      <c r="PHI254"/>
      <c r="PHJ254"/>
      <c r="PHK254"/>
      <c r="PHL254"/>
      <c r="PHM254"/>
      <c r="PHN254"/>
      <c r="PHO254"/>
      <c r="PHP254"/>
      <c r="PHQ254"/>
      <c r="PHR254"/>
      <c r="PHS254"/>
      <c r="PHT254"/>
      <c r="PHU254"/>
      <c r="PHV254"/>
      <c r="PHW254"/>
      <c r="PHX254"/>
      <c r="PHY254"/>
      <c r="PHZ254"/>
      <c r="PIA254"/>
      <c r="PIB254"/>
      <c r="PIC254"/>
      <c r="PID254"/>
      <c r="PIE254"/>
      <c r="PIF254"/>
      <c r="PIG254"/>
      <c r="PIH254"/>
      <c r="PII254"/>
      <c r="PIJ254"/>
      <c r="PIK254"/>
      <c r="PIL254"/>
      <c r="PIM254"/>
      <c r="PIN254"/>
      <c r="PIO254"/>
      <c r="PIP254"/>
      <c r="PIQ254"/>
      <c r="PIR254"/>
      <c r="PIS254"/>
      <c r="PIT254"/>
      <c r="PIU254"/>
      <c r="PIV254"/>
      <c r="PIW254"/>
      <c r="PIX254"/>
      <c r="PIY254"/>
      <c r="PIZ254"/>
      <c r="PJA254"/>
      <c r="PJB254"/>
      <c r="PJC254"/>
      <c r="PJD254"/>
      <c r="PJE254"/>
      <c r="PJF254"/>
      <c r="PJG254"/>
      <c r="PJH254"/>
      <c r="PJI254"/>
      <c r="PJJ254"/>
      <c r="PJK254"/>
      <c r="PJL254"/>
      <c r="PJM254"/>
      <c r="PJN254"/>
      <c r="PJO254"/>
      <c r="PJP254"/>
      <c r="PJQ254"/>
      <c r="PJR254"/>
      <c r="PJS254"/>
      <c r="PJT254"/>
      <c r="PJU254"/>
      <c r="PJV254"/>
      <c r="PJW254"/>
      <c r="PJX254"/>
      <c r="PJY254"/>
      <c r="PJZ254"/>
      <c r="PKA254"/>
      <c r="PKB254"/>
      <c r="PKC254"/>
      <c r="PKD254"/>
      <c r="PKE254"/>
      <c r="PKF254"/>
      <c r="PKG254"/>
      <c r="PKH254"/>
      <c r="PKI254"/>
      <c r="PKJ254"/>
      <c r="PKK254"/>
      <c r="PKL254"/>
      <c r="PKM254"/>
      <c r="PKN254"/>
      <c r="PKO254"/>
      <c r="PKP254"/>
      <c r="PKQ254"/>
      <c r="PKR254"/>
      <c r="PKS254"/>
      <c r="PKT254"/>
      <c r="PKU254"/>
      <c r="PKV254"/>
      <c r="PKW254"/>
      <c r="PKX254"/>
      <c r="PKY254"/>
      <c r="PKZ254"/>
      <c r="PLA254"/>
      <c r="PLB254"/>
      <c r="PLC254"/>
      <c r="PLD254"/>
      <c r="PLE254"/>
      <c r="PLF254"/>
      <c r="PLG254"/>
      <c r="PLH254"/>
      <c r="PLI254"/>
      <c r="PLJ254"/>
      <c r="PLK254"/>
      <c r="PLL254"/>
      <c r="PLM254"/>
      <c r="PLN254"/>
      <c r="PLO254"/>
      <c r="PLP254"/>
      <c r="PLQ254"/>
      <c r="PLR254"/>
      <c r="PLS254"/>
      <c r="PLT254"/>
      <c r="PLU254"/>
      <c r="PLV254"/>
      <c r="PLW254"/>
      <c r="PLX254"/>
      <c r="PLY254"/>
      <c r="PLZ254"/>
      <c r="PMA254"/>
      <c r="PMB254"/>
      <c r="PMC254"/>
      <c r="PMD254"/>
      <c r="PME254"/>
      <c r="PMF254"/>
      <c r="PMG254"/>
      <c r="PMH254"/>
      <c r="PMI254"/>
      <c r="PMJ254"/>
      <c r="PMK254"/>
      <c r="PML254"/>
      <c r="PMM254"/>
      <c r="PMN254"/>
      <c r="PMO254"/>
      <c r="PMP254"/>
      <c r="PMQ254"/>
      <c r="PMR254"/>
      <c r="PMS254"/>
      <c r="PMT254"/>
      <c r="PMU254"/>
      <c r="PMV254"/>
      <c r="PMW254"/>
      <c r="PMX254"/>
      <c r="PMY254"/>
      <c r="PMZ254"/>
      <c r="PNA254"/>
      <c r="PNB254"/>
      <c r="PNC254"/>
      <c r="PND254"/>
      <c r="PNE254"/>
      <c r="PNF254"/>
      <c r="PNG254"/>
      <c r="PNH254"/>
      <c r="PNI254"/>
      <c r="PNJ254"/>
      <c r="PNK254"/>
      <c r="PNL254"/>
      <c r="PNM254"/>
      <c r="PNN254"/>
      <c r="PNO254"/>
      <c r="PNP254"/>
      <c r="PNQ254"/>
      <c r="PNR254"/>
      <c r="PNS254"/>
      <c r="PNT254"/>
      <c r="PNU254"/>
      <c r="PNV254"/>
      <c r="PNW254"/>
      <c r="PNX254"/>
      <c r="PNY254"/>
      <c r="PNZ254"/>
      <c r="POA254"/>
      <c r="POB254"/>
      <c r="POC254"/>
      <c r="POD254"/>
      <c r="POE254"/>
      <c r="POF254"/>
      <c r="POG254"/>
      <c r="POH254"/>
      <c r="POI254"/>
      <c r="POJ254"/>
      <c r="POK254"/>
      <c r="POL254"/>
      <c r="POM254"/>
      <c r="PON254"/>
      <c r="POO254"/>
      <c r="POP254"/>
      <c r="POQ254"/>
      <c r="POR254"/>
      <c r="POS254"/>
      <c r="POT254"/>
      <c r="POU254"/>
      <c r="POV254"/>
      <c r="POW254"/>
      <c r="POX254"/>
      <c r="POY254"/>
      <c r="POZ254"/>
      <c r="PPA254"/>
      <c r="PPB254"/>
      <c r="PPC254"/>
      <c r="PPD254"/>
      <c r="PPE254"/>
      <c r="PPF254"/>
      <c r="PPG254"/>
      <c r="PPH254"/>
      <c r="PPI254"/>
      <c r="PPJ254"/>
      <c r="PPK254"/>
      <c r="PPL254"/>
      <c r="PPM254"/>
      <c r="PPN254"/>
      <c r="PPO254"/>
      <c r="PPP254"/>
      <c r="PPQ254"/>
      <c r="PPR254"/>
      <c r="PPS254"/>
      <c r="PPT254"/>
      <c r="PPU254"/>
      <c r="PPV254"/>
      <c r="PPW254"/>
      <c r="PPX254"/>
      <c r="PPY254"/>
      <c r="PPZ254"/>
      <c r="PQA254"/>
      <c r="PQB254"/>
      <c r="PQC254"/>
      <c r="PQD254"/>
      <c r="PQE254"/>
      <c r="PQF254"/>
      <c r="PQG254"/>
      <c r="PQH254"/>
      <c r="PQI254"/>
      <c r="PQJ254"/>
      <c r="PQK254"/>
      <c r="PQL254"/>
      <c r="PQM254"/>
      <c r="PQN254"/>
      <c r="PQO254"/>
      <c r="PQP254"/>
      <c r="PQQ254"/>
      <c r="PQR254"/>
      <c r="PQS254"/>
      <c r="PQT254"/>
      <c r="PQU254"/>
      <c r="PQV254"/>
      <c r="PQW254"/>
      <c r="PQX254"/>
      <c r="PQY254"/>
      <c r="PQZ254"/>
      <c r="PRA254"/>
      <c r="PRB254"/>
      <c r="PRC254"/>
      <c r="PRD254"/>
      <c r="PRE254"/>
      <c r="PRF254"/>
      <c r="PRG254"/>
      <c r="PRH254"/>
      <c r="PRI254"/>
      <c r="PRJ254"/>
      <c r="PRK254"/>
      <c r="PRL254"/>
      <c r="PRM254"/>
      <c r="PRN254"/>
      <c r="PRO254"/>
      <c r="PRP254"/>
      <c r="PRQ254"/>
      <c r="PRR254"/>
      <c r="PRS254"/>
      <c r="PRT254"/>
      <c r="PRU254"/>
      <c r="PRV254"/>
      <c r="PRW254"/>
      <c r="PRX254"/>
      <c r="PRY254"/>
      <c r="PRZ254"/>
      <c r="PSA254"/>
      <c r="PSB254"/>
      <c r="PSC254"/>
      <c r="PSD254"/>
      <c r="PSE254"/>
      <c r="PSF254"/>
      <c r="PSG254"/>
      <c r="PSH254"/>
      <c r="PSI254"/>
      <c r="PSJ254"/>
      <c r="PSK254"/>
      <c r="PSL254"/>
      <c r="PSM254"/>
      <c r="PSN254"/>
      <c r="PSO254"/>
      <c r="PSP254"/>
      <c r="PSQ254"/>
      <c r="PSR254"/>
      <c r="PSS254"/>
      <c r="PST254"/>
      <c r="PSU254"/>
      <c r="PSV254"/>
      <c r="PSW254"/>
      <c r="PSX254"/>
      <c r="PSY254"/>
      <c r="PSZ254"/>
      <c r="PTA254"/>
      <c r="PTB254"/>
      <c r="PTC254"/>
      <c r="PTD254"/>
      <c r="PTE254"/>
      <c r="PTF254"/>
      <c r="PTG254"/>
      <c r="PTH254"/>
      <c r="PTI254"/>
      <c r="PTJ254"/>
      <c r="PTK254"/>
      <c r="PTL254"/>
      <c r="PTM254"/>
      <c r="PTN254"/>
      <c r="PTO254"/>
      <c r="PTP254"/>
      <c r="PTQ254"/>
      <c r="PTR254"/>
      <c r="PTS254"/>
      <c r="PTT254"/>
      <c r="PTU254"/>
      <c r="PTV254"/>
      <c r="PTW254"/>
      <c r="PTX254"/>
      <c r="PTY254"/>
      <c r="PTZ254"/>
      <c r="PUA254"/>
      <c r="PUB254"/>
      <c r="PUC254"/>
      <c r="PUD254"/>
      <c r="PUE254"/>
      <c r="PUF254"/>
      <c r="PUG254"/>
      <c r="PUH254"/>
      <c r="PUI254"/>
      <c r="PUJ254"/>
      <c r="PUK254"/>
      <c r="PUL254"/>
      <c r="PUM254"/>
      <c r="PUN254"/>
      <c r="PUO254"/>
      <c r="PUP254"/>
      <c r="PUQ254"/>
      <c r="PUR254"/>
      <c r="PUS254"/>
      <c r="PUT254"/>
      <c r="PUU254"/>
      <c r="PUV254"/>
      <c r="PUW254"/>
      <c r="PUX254"/>
      <c r="PUY254"/>
      <c r="PUZ254"/>
      <c r="PVA254"/>
      <c r="PVB254"/>
      <c r="PVC254"/>
      <c r="PVD254"/>
      <c r="PVE254"/>
      <c r="PVF254"/>
      <c r="PVG254"/>
      <c r="PVH254"/>
      <c r="PVI254"/>
      <c r="PVJ254"/>
      <c r="PVK254"/>
      <c r="PVL254"/>
      <c r="PVM254"/>
      <c r="PVN254"/>
      <c r="PVO254"/>
      <c r="PVP254"/>
      <c r="PVQ254"/>
      <c r="PVR254"/>
      <c r="PVS254"/>
      <c r="PVT254"/>
      <c r="PVU254"/>
      <c r="PVV254"/>
      <c r="PVW254"/>
      <c r="PVX254"/>
      <c r="PVY254"/>
      <c r="PVZ254"/>
      <c r="PWA254"/>
      <c r="PWB254"/>
      <c r="PWC254"/>
      <c r="PWD254"/>
      <c r="PWE254"/>
      <c r="PWF254"/>
      <c r="PWG254"/>
      <c r="PWH254"/>
      <c r="PWI254"/>
      <c r="PWJ254"/>
      <c r="PWK254"/>
      <c r="PWL254"/>
      <c r="PWM254"/>
      <c r="PWN254"/>
      <c r="PWO254"/>
      <c r="PWP254"/>
      <c r="PWQ254"/>
      <c r="PWR254"/>
      <c r="PWS254"/>
      <c r="PWT254"/>
      <c r="PWU254"/>
      <c r="PWV254"/>
      <c r="PWW254"/>
      <c r="PWX254"/>
      <c r="PWY254"/>
      <c r="PWZ254"/>
      <c r="PXA254"/>
      <c r="PXB254"/>
      <c r="PXC254"/>
      <c r="PXD254"/>
      <c r="PXE254"/>
      <c r="PXF254"/>
      <c r="PXG254"/>
      <c r="PXH254"/>
      <c r="PXI254"/>
      <c r="PXJ254"/>
      <c r="PXK254"/>
      <c r="PXL254"/>
      <c r="PXM254"/>
      <c r="PXN254"/>
      <c r="PXO254"/>
      <c r="PXP254"/>
      <c r="PXQ254"/>
      <c r="PXR254"/>
      <c r="PXS254"/>
      <c r="PXT254"/>
      <c r="PXU254"/>
      <c r="PXV254"/>
      <c r="PXW254"/>
      <c r="PXX254"/>
      <c r="PXY254"/>
      <c r="PXZ254"/>
      <c r="PYA254"/>
      <c r="PYB254"/>
      <c r="PYC254"/>
      <c r="PYD254"/>
      <c r="PYE254"/>
      <c r="PYF254"/>
      <c r="PYG254"/>
      <c r="PYH254"/>
      <c r="PYI254"/>
      <c r="PYJ254"/>
      <c r="PYK254"/>
      <c r="PYL254"/>
      <c r="PYM254"/>
      <c r="PYN254"/>
      <c r="PYO254"/>
      <c r="PYP254"/>
      <c r="PYQ254"/>
      <c r="PYR254"/>
      <c r="PYS254"/>
      <c r="PYT254"/>
      <c r="PYU254"/>
      <c r="PYV254"/>
      <c r="PYW254"/>
      <c r="PYX254"/>
      <c r="PYY254"/>
      <c r="PYZ254"/>
      <c r="PZA254"/>
      <c r="PZB254"/>
      <c r="PZC254"/>
      <c r="PZD254"/>
      <c r="PZE254"/>
      <c r="PZF254"/>
      <c r="PZG254"/>
      <c r="PZH254"/>
      <c r="PZI254"/>
      <c r="PZJ254"/>
      <c r="PZK254"/>
      <c r="PZL254"/>
      <c r="PZM254"/>
      <c r="PZN254"/>
      <c r="PZO254"/>
      <c r="PZP254"/>
      <c r="PZQ254"/>
      <c r="PZR254"/>
      <c r="PZS254"/>
      <c r="PZT254"/>
      <c r="PZU254"/>
      <c r="PZV254"/>
      <c r="PZW254"/>
      <c r="PZX254"/>
      <c r="PZY254"/>
      <c r="PZZ254"/>
      <c r="QAA254"/>
      <c r="QAB254"/>
      <c r="QAC254"/>
      <c r="QAD254"/>
      <c r="QAE254"/>
      <c r="QAF254"/>
      <c r="QAG254"/>
      <c r="QAH254"/>
      <c r="QAI254"/>
      <c r="QAJ254"/>
      <c r="QAK254"/>
      <c r="QAL254"/>
      <c r="QAM254"/>
      <c r="QAN254"/>
      <c r="QAO254"/>
      <c r="QAP254"/>
      <c r="QAQ254"/>
      <c r="QAR254"/>
      <c r="QAS254"/>
      <c r="QAT254"/>
      <c r="QAU254"/>
      <c r="QAV254"/>
      <c r="QAW254"/>
      <c r="QAX254"/>
      <c r="QAY254"/>
      <c r="QAZ254"/>
      <c r="QBA254"/>
      <c r="QBB254"/>
      <c r="QBC254"/>
      <c r="QBD254"/>
      <c r="QBE254"/>
      <c r="QBF254"/>
      <c r="QBG254"/>
      <c r="QBH254"/>
      <c r="QBI254"/>
      <c r="QBJ254"/>
      <c r="QBK254"/>
      <c r="QBL254"/>
      <c r="QBM254"/>
      <c r="QBN254"/>
      <c r="QBO254"/>
      <c r="QBP254"/>
      <c r="QBQ254"/>
      <c r="QBR254"/>
      <c r="QBS254"/>
      <c r="QBT254"/>
      <c r="QBU254"/>
      <c r="QBV254"/>
      <c r="QBW254"/>
      <c r="QBX254"/>
      <c r="QBY254"/>
      <c r="QBZ254"/>
      <c r="QCA254"/>
      <c r="QCB254"/>
      <c r="QCC254"/>
      <c r="QCD254"/>
      <c r="QCE254"/>
      <c r="QCF254"/>
      <c r="QCG254"/>
      <c r="QCH254"/>
      <c r="QCI254"/>
      <c r="QCJ254"/>
      <c r="QCK254"/>
      <c r="QCL254"/>
      <c r="QCM254"/>
      <c r="QCN254"/>
      <c r="QCO254"/>
      <c r="QCP254"/>
      <c r="QCQ254"/>
      <c r="QCR254"/>
      <c r="QCS254"/>
      <c r="QCT254"/>
      <c r="QCU254"/>
      <c r="QCV254"/>
      <c r="QCW254"/>
      <c r="QCX254"/>
      <c r="QCY254"/>
      <c r="QCZ254"/>
      <c r="QDA254"/>
      <c r="QDB254"/>
      <c r="QDC254"/>
      <c r="QDD254"/>
      <c r="QDE254"/>
      <c r="QDF254"/>
      <c r="QDG254"/>
      <c r="QDH254"/>
      <c r="QDI254"/>
      <c r="QDJ254"/>
      <c r="QDK254"/>
      <c r="QDL254"/>
      <c r="QDM254"/>
      <c r="QDN254"/>
      <c r="QDO254"/>
      <c r="QDP254"/>
      <c r="QDQ254"/>
      <c r="QDR254"/>
      <c r="QDS254"/>
      <c r="QDT254"/>
      <c r="QDU254"/>
      <c r="QDV254"/>
      <c r="QDW254"/>
      <c r="QDX254"/>
      <c r="QDY254"/>
      <c r="QDZ254"/>
      <c r="QEA254"/>
      <c r="QEB254"/>
      <c r="QEC254"/>
      <c r="QED254"/>
      <c r="QEE254"/>
      <c r="QEF254"/>
      <c r="QEG254"/>
      <c r="QEH254"/>
      <c r="QEI254"/>
      <c r="QEJ254"/>
      <c r="QEK254"/>
      <c r="QEL254"/>
      <c r="QEM254"/>
      <c r="QEN254"/>
      <c r="QEO254"/>
      <c r="QEP254"/>
      <c r="QEQ254"/>
      <c r="QER254"/>
      <c r="QES254"/>
      <c r="QET254"/>
      <c r="QEU254"/>
      <c r="QEV254"/>
      <c r="QEW254"/>
      <c r="QEX254"/>
      <c r="QEY254"/>
      <c r="QEZ254"/>
      <c r="QFA254"/>
      <c r="QFB254"/>
      <c r="QFC254"/>
      <c r="QFD254"/>
      <c r="QFE254"/>
      <c r="QFF254"/>
      <c r="QFG254"/>
      <c r="QFH254"/>
      <c r="QFI254"/>
      <c r="QFJ254"/>
      <c r="QFK254"/>
      <c r="QFL254"/>
      <c r="QFM254"/>
      <c r="QFN254"/>
      <c r="QFO254"/>
      <c r="QFP254"/>
      <c r="QFQ254"/>
      <c r="QFR254"/>
      <c r="QFS254"/>
      <c r="QFT254"/>
      <c r="QFU254"/>
      <c r="QFV254"/>
      <c r="QFW254"/>
      <c r="QFX254"/>
      <c r="QFY254"/>
      <c r="QFZ254"/>
      <c r="QGA254"/>
      <c r="QGB254"/>
      <c r="QGC254"/>
      <c r="QGD254"/>
      <c r="QGE254"/>
      <c r="QGF254"/>
      <c r="QGG254"/>
      <c r="QGH254"/>
      <c r="QGI254"/>
      <c r="QGJ254"/>
      <c r="QGK254"/>
      <c r="QGL254"/>
      <c r="QGM254"/>
      <c r="QGN254"/>
      <c r="QGO254"/>
      <c r="QGP254"/>
      <c r="QGQ254"/>
      <c r="QGR254"/>
      <c r="QGS254"/>
      <c r="QGT254"/>
      <c r="QGU254"/>
      <c r="QGV254"/>
      <c r="QGW254"/>
      <c r="QGX254"/>
      <c r="QGY254"/>
      <c r="QGZ254"/>
      <c r="QHA254"/>
      <c r="QHB254"/>
      <c r="QHC254"/>
      <c r="QHD254"/>
      <c r="QHE254"/>
      <c r="QHF254"/>
      <c r="QHG254"/>
      <c r="QHH254"/>
      <c r="QHI254"/>
      <c r="QHJ254"/>
      <c r="QHK254"/>
      <c r="QHL254"/>
      <c r="QHM254"/>
      <c r="QHN254"/>
      <c r="QHO254"/>
      <c r="QHP254"/>
      <c r="QHQ254"/>
      <c r="QHR254"/>
      <c r="QHS254"/>
      <c r="QHT254"/>
      <c r="QHU254"/>
      <c r="QHV254"/>
      <c r="QHW254"/>
      <c r="QHX254"/>
      <c r="QHY254"/>
      <c r="QHZ254"/>
      <c r="QIA254"/>
      <c r="QIB254"/>
      <c r="QIC254"/>
      <c r="QID254"/>
      <c r="QIE254"/>
      <c r="QIF254"/>
      <c r="QIG254"/>
      <c r="QIH254"/>
      <c r="QII254"/>
      <c r="QIJ254"/>
      <c r="QIK254"/>
      <c r="QIL254"/>
      <c r="QIM254"/>
      <c r="QIN254"/>
      <c r="QIO254"/>
      <c r="QIP254"/>
      <c r="QIQ254"/>
      <c r="QIR254"/>
      <c r="QIS254"/>
      <c r="QIT254"/>
      <c r="QIU254"/>
      <c r="QIV254"/>
      <c r="QIW254"/>
      <c r="QIX254"/>
      <c r="QIY254"/>
      <c r="QIZ254"/>
      <c r="QJA254"/>
      <c r="QJB254"/>
      <c r="QJC254"/>
      <c r="QJD254"/>
      <c r="QJE254"/>
      <c r="QJF254"/>
      <c r="QJG254"/>
      <c r="QJH254"/>
      <c r="QJI254"/>
      <c r="QJJ254"/>
      <c r="QJK254"/>
      <c r="QJL254"/>
      <c r="QJM254"/>
      <c r="QJN254"/>
      <c r="QJO254"/>
      <c r="QJP254"/>
      <c r="QJQ254"/>
      <c r="QJR254"/>
      <c r="QJS254"/>
      <c r="QJT254"/>
      <c r="QJU254"/>
      <c r="QJV254"/>
      <c r="QJW254"/>
      <c r="QJX254"/>
      <c r="QJY254"/>
      <c r="QJZ254"/>
      <c r="QKA254"/>
      <c r="QKB254"/>
      <c r="QKC254"/>
      <c r="QKD254"/>
      <c r="QKE254"/>
      <c r="QKF254"/>
      <c r="QKG254"/>
      <c r="QKH254"/>
      <c r="QKI254"/>
      <c r="QKJ254"/>
      <c r="QKK254"/>
      <c r="QKL254"/>
      <c r="QKM254"/>
      <c r="QKN254"/>
      <c r="QKO254"/>
      <c r="QKP254"/>
      <c r="QKQ254"/>
      <c r="QKR254"/>
      <c r="QKS254"/>
      <c r="QKT254"/>
      <c r="QKU254"/>
      <c r="QKV254"/>
      <c r="QKW254"/>
      <c r="QKX254"/>
      <c r="QKY254"/>
      <c r="QKZ254"/>
      <c r="QLA254"/>
      <c r="QLB254"/>
      <c r="QLC254"/>
      <c r="QLD254"/>
      <c r="QLE254"/>
      <c r="QLF254"/>
      <c r="QLG254"/>
      <c r="QLH254"/>
      <c r="QLI254"/>
      <c r="QLJ254"/>
      <c r="QLK254"/>
      <c r="QLL254"/>
      <c r="QLM254"/>
      <c r="QLN254"/>
      <c r="QLO254"/>
      <c r="QLP254"/>
      <c r="QLQ254"/>
      <c r="QLR254"/>
      <c r="QLS254"/>
      <c r="QLT254"/>
      <c r="QLU254"/>
      <c r="QLV254"/>
      <c r="QLW254"/>
      <c r="QLX254"/>
      <c r="QLY254"/>
      <c r="QLZ254"/>
      <c r="QMA254"/>
      <c r="QMB254"/>
      <c r="QMC254"/>
      <c r="QMD254"/>
      <c r="QME254"/>
      <c r="QMF254"/>
      <c r="QMG254"/>
      <c r="QMH254"/>
      <c r="QMI254"/>
      <c r="QMJ254"/>
      <c r="QMK254"/>
      <c r="QML254"/>
      <c r="QMM254"/>
      <c r="QMN254"/>
      <c r="QMO254"/>
      <c r="QMP254"/>
      <c r="QMQ254"/>
      <c r="QMR254"/>
      <c r="QMS254"/>
      <c r="QMT254"/>
      <c r="QMU254"/>
      <c r="QMV254"/>
      <c r="QMW254"/>
      <c r="QMX254"/>
      <c r="QMY254"/>
      <c r="QMZ254"/>
      <c r="QNA254"/>
      <c r="QNB254"/>
      <c r="QNC254"/>
      <c r="QND254"/>
      <c r="QNE254"/>
      <c r="QNF254"/>
      <c r="QNG254"/>
      <c r="QNH254"/>
      <c r="QNI254"/>
      <c r="QNJ254"/>
      <c r="QNK254"/>
      <c r="QNL254"/>
      <c r="QNM254"/>
      <c r="QNN254"/>
      <c r="QNO254"/>
      <c r="QNP254"/>
      <c r="QNQ254"/>
      <c r="QNR254"/>
      <c r="QNS254"/>
      <c r="QNT254"/>
      <c r="QNU254"/>
      <c r="QNV254"/>
      <c r="QNW254"/>
      <c r="QNX254"/>
      <c r="QNY254"/>
      <c r="QNZ254"/>
      <c r="QOA254"/>
      <c r="QOB254"/>
      <c r="QOC254"/>
      <c r="QOD254"/>
      <c r="QOE254"/>
      <c r="QOF254"/>
      <c r="QOG254"/>
      <c r="QOH254"/>
      <c r="QOI254"/>
      <c r="QOJ254"/>
      <c r="QOK254"/>
      <c r="QOL254"/>
      <c r="QOM254"/>
      <c r="QON254"/>
      <c r="QOO254"/>
      <c r="QOP254"/>
      <c r="QOQ254"/>
      <c r="QOR254"/>
      <c r="QOS254"/>
      <c r="QOT254"/>
      <c r="QOU254"/>
      <c r="QOV254"/>
      <c r="QOW254"/>
      <c r="QOX254"/>
      <c r="QOY254"/>
      <c r="QOZ254"/>
      <c r="QPA254"/>
      <c r="QPB254"/>
      <c r="QPC254"/>
      <c r="QPD254"/>
      <c r="QPE254"/>
      <c r="QPF254"/>
      <c r="QPG254"/>
      <c r="QPH254"/>
      <c r="QPI254"/>
      <c r="QPJ254"/>
      <c r="QPK254"/>
      <c r="QPL254"/>
      <c r="QPM254"/>
      <c r="QPN254"/>
      <c r="QPO254"/>
      <c r="QPP254"/>
      <c r="QPQ254"/>
      <c r="QPR254"/>
      <c r="QPS254"/>
      <c r="QPT254"/>
      <c r="QPU254"/>
      <c r="QPV254"/>
      <c r="QPW254"/>
      <c r="QPX254"/>
      <c r="QPY254"/>
      <c r="QPZ254"/>
      <c r="QQA254"/>
      <c r="QQB254"/>
      <c r="QQC254"/>
      <c r="QQD254"/>
      <c r="QQE254"/>
      <c r="QQF254"/>
      <c r="QQG254"/>
      <c r="QQH254"/>
      <c r="QQI254"/>
      <c r="QQJ254"/>
      <c r="QQK254"/>
      <c r="QQL254"/>
      <c r="QQM254"/>
      <c r="QQN254"/>
      <c r="QQO254"/>
      <c r="QQP254"/>
      <c r="QQQ254"/>
      <c r="QQR254"/>
      <c r="QQS254"/>
      <c r="QQT254"/>
      <c r="QQU254"/>
      <c r="QQV254"/>
      <c r="QQW254"/>
      <c r="QQX254"/>
      <c r="QQY254"/>
      <c r="QQZ254"/>
      <c r="QRA254"/>
      <c r="QRB254"/>
      <c r="QRC254"/>
      <c r="QRD254"/>
      <c r="QRE254"/>
      <c r="QRF254"/>
      <c r="QRG254"/>
      <c r="QRH254"/>
      <c r="QRI254"/>
      <c r="QRJ254"/>
      <c r="QRK254"/>
      <c r="QRL254"/>
      <c r="QRM254"/>
      <c r="QRN254"/>
      <c r="QRO254"/>
      <c r="QRP254"/>
      <c r="QRQ254"/>
      <c r="QRR254"/>
      <c r="QRS254"/>
      <c r="QRT254"/>
      <c r="QRU254"/>
      <c r="QRV254"/>
      <c r="QRW254"/>
      <c r="QRX254"/>
      <c r="QRY254"/>
      <c r="QRZ254"/>
      <c r="QSA254"/>
      <c r="QSB254"/>
      <c r="QSC254"/>
      <c r="QSD254"/>
      <c r="QSE254"/>
      <c r="QSF254"/>
      <c r="QSG254"/>
      <c r="QSH254"/>
      <c r="QSI254"/>
      <c r="QSJ254"/>
      <c r="QSK254"/>
      <c r="QSL254"/>
      <c r="QSM254"/>
      <c r="QSN254"/>
      <c r="QSO254"/>
      <c r="QSP254"/>
      <c r="QSQ254"/>
      <c r="QSR254"/>
      <c r="QSS254"/>
      <c r="QST254"/>
      <c r="QSU254"/>
      <c r="QSV254"/>
      <c r="QSW254"/>
      <c r="QSX254"/>
      <c r="QSY254"/>
      <c r="QSZ254"/>
      <c r="QTA254"/>
      <c r="QTB254"/>
      <c r="QTC254"/>
      <c r="QTD254"/>
      <c r="QTE254"/>
      <c r="QTF254"/>
      <c r="QTG254"/>
      <c r="QTH254"/>
      <c r="QTI254"/>
      <c r="QTJ254"/>
      <c r="QTK254"/>
      <c r="QTL254"/>
      <c r="QTM254"/>
      <c r="QTN254"/>
      <c r="QTO254"/>
      <c r="QTP254"/>
      <c r="QTQ254"/>
      <c r="QTR254"/>
      <c r="QTS254"/>
      <c r="QTT254"/>
      <c r="QTU254"/>
      <c r="QTV254"/>
      <c r="QTW254"/>
      <c r="QTX254"/>
      <c r="QTY254"/>
      <c r="QTZ254"/>
      <c r="QUA254"/>
      <c r="QUB254"/>
      <c r="QUC254"/>
      <c r="QUD254"/>
      <c r="QUE254"/>
      <c r="QUF254"/>
      <c r="QUG254"/>
      <c r="QUH254"/>
      <c r="QUI254"/>
      <c r="QUJ254"/>
      <c r="QUK254"/>
      <c r="QUL254"/>
      <c r="QUM254"/>
      <c r="QUN254"/>
      <c r="QUO254"/>
      <c r="QUP254"/>
      <c r="QUQ254"/>
      <c r="QUR254"/>
      <c r="QUS254"/>
      <c r="QUT254"/>
      <c r="QUU254"/>
      <c r="QUV254"/>
      <c r="QUW254"/>
      <c r="QUX254"/>
      <c r="QUY254"/>
      <c r="QUZ254"/>
      <c r="QVA254"/>
      <c r="QVB254"/>
      <c r="QVC254"/>
      <c r="QVD254"/>
      <c r="QVE254"/>
      <c r="QVF254"/>
      <c r="QVG254"/>
      <c r="QVH254"/>
      <c r="QVI254"/>
      <c r="QVJ254"/>
      <c r="QVK254"/>
      <c r="QVL254"/>
      <c r="QVM254"/>
      <c r="QVN254"/>
      <c r="QVO254"/>
      <c r="QVP254"/>
      <c r="QVQ254"/>
      <c r="QVR254"/>
      <c r="QVS254"/>
      <c r="QVT254"/>
      <c r="QVU254"/>
      <c r="QVV254"/>
      <c r="QVW254"/>
      <c r="QVX254"/>
      <c r="QVY254"/>
      <c r="QVZ254"/>
      <c r="QWA254"/>
      <c r="QWB254"/>
      <c r="QWC254"/>
      <c r="QWD254"/>
      <c r="QWE254"/>
      <c r="QWF254"/>
      <c r="QWG254"/>
      <c r="QWH254"/>
      <c r="QWI254"/>
      <c r="QWJ254"/>
      <c r="QWK254"/>
      <c r="QWL254"/>
      <c r="QWM254"/>
      <c r="QWN254"/>
      <c r="QWO254"/>
      <c r="QWP254"/>
      <c r="QWQ254"/>
      <c r="QWR254"/>
      <c r="QWS254"/>
      <c r="QWT254"/>
      <c r="QWU254"/>
      <c r="QWV254"/>
      <c r="QWW254"/>
      <c r="QWX254"/>
      <c r="QWY254"/>
      <c r="QWZ254"/>
      <c r="QXA254"/>
      <c r="QXB254"/>
      <c r="QXC254"/>
      <c r="QXD254"/>
      <c r="QXE254"/>
      <c r="QXF254"/>
      <c r="QXG254"/>
      <c r="QXH254"/>
      <c r="QXI254"/>
      <c r="QXJ254"/>
      <c r="QXK254"/>
      <c r="QXL254"/>
      <c r="QXM254"/>
      <c r="QXN254"/>
      <c r="QXO254"/>
      <c r="QXP254"/>
      <c r="QXQ254"/>
      <c r="QXR254"/>
      <c r="QXS254"/>
      <c r="QXT254"/>
      <c r="QXU254"/>
      <c r="QXV254"/>
      <c r="QXW254"/>
      <c r="QXX254"/>
      <c r="QXY254"/>
      <c r="QXZ254"/>
      <c r="QYA254"/>
      <c r="QYB254"/>
      <c r="QYC254"/>
      <c r="QYD254"/>
      <c r="QYE254"/>
      <c r="QYF254"/>
      <c r="QYG254"/>
      <c r="QYH254"/>
      <c r="QYI254"/>
      <c r="QYJ254"/>
      <c r="QYK254"/>
      <c r="QYL254"/>
      <c r="QYM254"/>
      <c r="QYN254"/>
      <c r="QYO254"/>
      <c r="QYP254"/>
      <c r="QYQ254"/>
      <c r="QYR254"/>
      <c r="QYS254"/>
      <c r="QYT254"/>
      <c r="QYU254"/>
      <c r="QYV254"/>
      <c r="QYW254"/>
      <c r="QYX254"/>
      <c r="QYY254"/>
      <c r="QYZ254"/>
      <c r="QZA254"/>
      <c r="QZB254"/>
      <c r="QZC254"/>
      <c r="QZD254"/>
      <c r="QZE254"/>
      <c r="QZF254"/>
      <c r="QZG254"/>
      <c r="QZH254"/>
      <c r="QZI254"/>
      <c r="QZJ254"/>
      <c r="QZK254"/>
      <c r="QZL254"/>
      <c r="QZM254"/>
      <c r="QZN254"/>
      <c r="QZO254"/>
      <c r="QZP254"/>
      <c r="QZQ254"/>
      <c r="QZR254"/>
      <c r="QZS254"/>
      <c r="QZT254"/>
      <c r="QZU254"/>
      <c r="QZV254"/>
      <c r="QZW254"/>
      <c r="QZX254"/>
      <c r="QZY254"/>
      <c r="QZZ254"/>
      <c r="RAA254"/>
      <c r="RAB254"/>
      <c r="RAC254"/>
      <c r="RAD254"/>
      <c r="RAE254"/>
      <c r="RAF254"/>
      <c r="RAG254"/>
      <c r="RAH254"/>
      <c r="RAI254"/>
      <c r="RAJ254"/>
      <c r="RAK254"/>
      <c r="RAL254"/>
      <c r="RAM254"/>
      <c r="RAN254"/>
      <c r="RAO254"/>
      <c r="RAP254"/>
      <c r="RAQ254"/>
      <c r="RAR254"/>
      <c r="RAS254"/>
      <c r="RAT254"/>
      <c r="RAU254"/>
      <c r="RAV254"/>
      <c r="RAW254"/>
      <c r="RAX254"/>
      <c r="RAY254"/>
      <c r="RAZ254"/>
      <c r="RBA254"/>
      <c r="RBB254"/>
      <c r="RBC254"/>
      <c r="RBD254"/>
      <c r="RBE254"/>
      <c r="RBF254"/>
      <c r="RBG254"/>
      <c r="RBH254"/>
      <c r="RBI254"/>
      <c r="RBJ254"/>
      <c r="RBK254"/>
      <c r="RBL254"/>
      <c r="RBM254"/>
      <c r="RBN254"/>
      <c r="RBO254"/>
      <c r="RBP254"/>
      <c r="RBQ254"/>
      <c r="RBR254"/>
      <c r="RBS254"/>
      <c r="RBT254"/>
      <c r="RBU254"/>
      <c r="RBV254"/>
      <c r="RBW254"/>
      <c r="RBX254"/>
      <c r="RBY254"/>
      <c r="RBZ254"/>
      <c r="RCA254"/>
      <c r="RCB254"/>
      <c r="RCC254"/>
      <c r="RCD254"/>
      <c r="RCE254"/>
      <c r="RCF254"/>
      <c r="RCG254"/>
      <c r="RCH254"/>
      <c r="RCI254"/>
      <c r="RCJ254"/>
      <c r="RCK254"/>
      <c r="RCL254"/>
      <c r="RCM254"/>
      <c r="RCN254"/>
      <c r="RCO254"/>
      <c r="RCP254"/>
      <c r="RCQ254"/>
      <c r="RCR254"/>
      <c r="RCS254"/>
      <c r="RCT254"/>
      <c r="RCU254"/>
      <c r="RCV254"/>
      <c r="RCW254"/>
      <c r="RCX254"/>
      <c r="RCY254"/>
      <c r="RCZ254"/>
      <c r="RDA254"/>
      <c r="RDB254"/>
      <c r="RDC254"/>
      <c r="RDD254"/>
      <c r="RDE254"/>
      <c r="RDF254"/>
      <c r="RDG254"/>
      <c r="RDH254"/>
      <c r="RDI254"/>
      <c r="RDJ254"/>
      <c r="RDK254"/>
      <c r="RDL254"/>
      <c r="RDM254"/>
      <c r="RDN254"/>
      <c r="RDO254"/>
      <c r="RDP254"/>
      <c r="RDQ254"/>
      <c r="RDR254"/>
      <c r="RDS254"/>
      <c r="RDT254"/>
      <c r="RDU254"/>
      <c r="RDV254"/>
      <c r="RDW254"/>
      <c r="RDX254"/>
      <c r="RDY254"/>
      <c r="RDZ254"/>
      <c r="REA254"/>
      <c r="REB254"/>
      <c r="REC254"/>
      <c r="RED254"/>
      <c r="REE254"/>
      <c r="REF254"/>
      <c r="REG254"/>
      <c r="REH254"/>
      <c r="REI254"/>
      <c r="REJ254"/>
      <c r="REK254"/>
      <c r="REL254"/>
      <c r="REM254"/>
      <c r="REN254"/>
      <c r="REO254"/>
      <c r="REP254"/>
      <c r="REQ254"/>
      <c r="RER254"/>
      <c r="RES254"/>
      <c r="RET254"/>
      <c r="REU254"/>
      <c r="REV254"/>
      <c r="REW254"/>
      <c r="REX254"/>
      <c r="REY254"/>
      <c r="REZ254"/>
      <c r="RFA254"/>
      <c r="RFB254"/>
      <c r="RFC254"/>
      <c r="RFD254"/>
      <c r="RFE254"/>
      <c r="RFF254"/>
      <c r="RFG254"/>
      <c r="RFH254"/>
      <c r="RFI254"/>
      <c r="RFJ254"/>
      <c r="RFK254"/>
      <c r="RFL254"/>
      <c r="RFM254"/>
      <c r="RFN254"/>
      <c r="RFO254"/>
      <c r="RFP254"/>
      <c r="RFQ254"/>
      <c r="RFR254"/>
      <c r="RFS254"/>
      <c r="RFT254"/>
      <c r="RFU254"/>
      <c r="RFV254"/>
      <c r="RFW254"/>
      <c r="RFX254"/>
      <c r="RFY254"/>
      <c r="RFZ254"/>
      <c r="RGA254"/>
      <c r="RGB254"/>
      <c r="RGC254"/>
      <c r="RGD254"/>
      <c r="RGE254"/>
      <c r="RGF254"/>
      <c r="RGG254"/>
      <c r="RGH254"/>
      <c r="RGI254"/>
      <c r="RGJ254"/>
      <c r="RGK254"/>
      <c r="RGL254"/>
      <c r="RGM254"/>
      <c r="RGN254"/>
      <c r="RGO254"/>
      <c r="RGP254"/>
      <c r="RGQ254"/>
      <c r="RGR254"/>
      <c r="RGS254"/>
      <c r="RGT254"/>
      <c r="RGU254"/>
      <c r="RGV254"/>
      <c r="RGW254"/>
      <c r="RGX254"/>
      <c r="RGY254"/>
      <c r="RGZ254"/>
      <c r="RHA254"/>
      <c r="RHB254"/>
      <c r="RHC254"/>
      <c r="RHD254"/>
      <c r="RHE254"/>
      <c r="RHF254"/>
      <c r="RHG254"/>
      <c r="RHH254"/>
      <c r="RHI254"/>
      <c r="RHJ254"/>
      <c r="RHK254"/>
      <c r="RHL254"/>
      <c r="RHM254"/>
      <c r="RHN254"/>
      <c r="RHO254"/>
      <c r="RHP254"/>
      <c r="RHQ254"/>
      <c r="RHR254"/>
      <c r="RHS254"/>
      <c r="RHT254"/>
      <c r="RHU254"/>
      <c r="RHV254"/>
      <c r="RHW254"/>
      <c r="RHX254"/>
      <c r="RHY254"/>
      <c r="RHZ254"/>
      <c r="RIA254"/>
      <c r="RIB254"/>
      <c r="RIC254"/>
      <c r="RID254"/>
      <c r="RIE254"/>
      <c r="RIF254"/>
      <c r="RIG254"/>
      <c r="RIH254"/>
      <c r="RII254"/>
      <c r="RIJ254"/>
      <c r="RIK254"/>
      <c r="RIL254"/>
      <c r="RIM254"/>
      <c r="RIN254"/>
      <c r="RIO254"/>
      <c r="RIP254"/>
      <c r="RIQ254"/>
      <c r="RIR254"/>
      <c r="RIS254"/>
      <c r="RIT254"/>
      <c r="RIU254"/>
      <c r="RIV254"/>
      <c r="RIW254"/>
      <c r="RIX254"/>
      <c r="RIY254"/>
      <c r="RIZ254"/>
      <c r="RJA254"/>
      <c r="RJB254"/>
      <c r="RJC254"/>
      <c r="RJD254"/>
      <c r="RJE254"/>
      <c r="RJF254"/>
      <c r="RJG254"/>
      <c r="RJH254"/>
      <c r="RJI254"/>
      <c r="RJJ254"/>
      <c r="RJK254"/>
      <c r="RJL254"/>
      <c r="RJM254"/>
      <c r="RJN254"/>
      <c r="RJO254"/>
      <c r="RJP254"/>
      <c r="RJQ254"/>
      <c r="RJR254"/>
      <c r="RJS254"/>
      <c r="RJT254"/>
      <c r="RJU254"/>
      <c r="RJV254"/>
      <c r="RJW254"/>
      <c r="RJX254"/>
      <c r="RJY254"/>
      <c r="RJZ254"/>
      <c r="RKA254"/>
      <c r="RKB254"/>
      <c r="RKC254"/>
      <c r="RKD254"/>
      <c r="RKE254"/>
      <c r="RKF254"/>
      <c r="RKG254"/>
      <c r="RKH254"/>
      <c r="RKI254"/>
      <c r="RKJ254"/>
      <c r="RKK254"/>
      <c r="RKL254"/>
      <c r="RKM254"/>
      <c r="RKN254"/>
      <c r="RKO254"/>
      <c r="RKP254"/>
      <c r="RKQ254"/>
      <c r="RKR254"/>
      <c r="RKS254"/>
      <c r="RKT254"/>
      <c r="RKU254"/>
      <c r="RKV254"/>
      <c r="RKW254"/>
      <c r="RKX254"/>
      <c r="RKY254"/>
      <c r="RKZ254"/>
      <c r="RLA254"/>
      <c r="RLB254"/>
      <c r="RLC254"/>
      <c r="RLD254"/>
      <c r="RLE254"/>
      <c r="RLF254"/>
      <c r="RLG254"/>
      <c r="RLH254"/>
      <c r="RLI254"/>
      <c r="RLJ254"/>
      <c r="RLK254"/>
      <c r="RLL254"/>
      <c r="RLM254"/>
      <c r="RLN254"/>
      <c r="RLO254"/>
      <c r="RLP254"/>
      <c r="RLQ254"/>
      <c r="RLR254"/>
      <c r="RLS254"/>
      <c r="RLT254"/>
      <c r="RLU254"/>
      <c r="RLV254"/>
      <c r="RLW254"/>
      <c r="RLX254"/>
      <c r="RLY254"/>
      <c r="RLZ254"/>
      <c r="RMA254"/>
      <c r="RMB254"/>
      <c r="RMC254"/>
      <c r="RMD254"/>
      <c r="RME254"/>
      <c r="RMF254"/>
      <c r="RMG254"/>
      <c r="RMH254"/>
      <c r="RMI254"/>
      <c r="RMJ254"/>
      <c r="RMK254"/>
      <c r="RML254"/>
      <c r="RMM254"/>
      <c r="RMN254"/>
      <c r="RMO254"/>
      <c r="RMP254"/>
      <c r="RMQ254"/>
      <c r="RMR254"/>
      <c r="RMS254"/>
      <c r="RMT254"/>
      <c r="RMU254"/>
      <c r="RMV254"/>
      <c r="RMW254"/>
      <c r="RMX254"/>
      <c r="RMY254"/>
      <c r="RMZ254"/>
      <c r="RNA254"/>
      <c r="RNB254"/>
      <c r="RNC254"/>
      <c r="RND254"/>
      <c r="RNE254"/>
      <c r="RNF254"/>
      <c r="RNG254"/>
      <c r="RNH254"/>
      <c r="RNI254"/>
      <c r="RNJ254"/>
      <c r="RNK254"/>
      <c r="RNL254"/>
      <c r="RNM254"/>
      <c r="RNN254"/>
      <c r="RNO254"/>
      <c r="RNP254"/>
      <c r="RNQ254"/>
      <c r="RNR254"/>
      <c r="RNS254"/>
      <c r="RNT254"/>
      <c r="RNU254"/>
      <c r="RNV254"/>
      <c r="RNW254"/>
      <c r="RNX254"/>
      <c r="RNY254"/>
      <c r="RNZ254"/>
      <c r="ROA254"/>
      <c r="ROB254"/>
      <c r="ROC254"/>
      <c r="ROD254"/>
      <c r="ROE254"/>
      <c r="ROF254"/>
      <c r="ROG254"/>
      <c r="ROH254"/>
      <c r="ROI254"/>
      <c r="ROJ254"/>
      <c r="ROK254"/>
      <c r="ROL254"/>
      <c r="ROM254"/>
      <c r="RON254"/>
      <c r="ROO254"/>
      <c r="ROP254"/>
      <c r="ROQ254"/>
      <c r="ROR254"/>
      <c r="ROS254"/>
      <c r="ROT254"/>
      <c r="ROU254"/>
      <c r="ROV254"/>
      <c r="ROW254"/>
      <c r="ROX254"/>
      <c r="ROY254"/>
      <c r="ROZ254"/>
      <c r="RPA254"/>
      <c r="RPB254"/>
      <c r="RPC254"/>
      <c r="RPD254"/>
      <c r="RPE254"/>
      <c r="RPF254"/>
      <c r="RPG254"/>
      <c r="RPH254"/>
      <c r="RPI254"/>
      <c r="RPJ254"/>
      <c r="RPK254"/>
      <c r="RPL254"/>
      <c r="RPM254"/>
      <c r="RPN254"/>
      <c r="RPO254"/>
      <c r="RPP254"/>
      <c r="RPQ254"/>
      <c r="RPR254"/>
      <c r="RPS254"/>
      <c r="RPT254"/>
      <c r="RPU254"/>
      <c r="RPV254"/>
      <c r="RPW254"/>
      <c r="RPX254"/>
      <c r="RPY254"/>
      <c r="RPZ254"/>
      <c r="RQA254"/>
      <c r="RQB254"/>
      <c r="RQC254"/>
      <c r="RQD254"/>
      <c r="RQE254"/>
      <c r="RQF254"/>
      <c r="RQG254"/>
      <c r="RQH254"/>
      <c r="RQI254"/>
      <c r="RQJ254"/>
      <c r="RQK254"/>
      <c r="RQL254"/>
      <c r="RQM254"/>
      <c r="RQN254"/>
      <c r="RQO254"/>
      <c r="RQP254"/>
      <c r="RQQ254"/>
      <c r="RQR254"/>
      <c r="RQS254"/>
      <c r="RQT254"/>
      <c r="RQU254"/>
      <c r="RQV254"/>
      <c r="RQW254"/>
      <c r="RQX254"/>
      <c r="RQY254"/>
      <c r="RQZ254"/>
      <c r="RRA254"/>
      <c r="RRB254"/>
      <c r="RRC254"/>
      <c r="RRD254"/>
      <c r="RRE254"/>
      <c r="RRF254"/>
      <c r="RRG254"/>
      <c r="RRH254"/>
      <c r="RRI254"/>
      <c r="RRJ254"/>
      <c r="RRK254"/>
      <c r="RRL254"/>
      <c r="RRM254"/>
      <c r="RRN254"/>
      <c r="RRO254"/>
      <c r="RRP254"/>
      <c r="RRQ254"/>
      <c r="RRR254"/>
      <c r="RRS254"/>
      <c r="RRT254"/>
      <c r="RRU254"/>
      <c r="RRV254"/>
      <c r="RRW254"/>
      <c r="RRX254"/>
      <c r="RRY254"/>
      <c r="RRZ254"/>
      <c r="RSA254"/>
      <c r="RSB254"/>
      <c r="RSC254"/>
      <c r="RSD254"/>
      <c r="RSE254"/>
      <c r="RSF254"/>
      <c r="RSG254"/>
      <c r="RSH254"/>
      <c r="RSI254"/>
      <c r="RSJ254"/>
      <c r="RSK254"/>
      <c r="RSL254"/>
      <c r="RSM254"/>
      <c r="RSN254"/>
      <c r="RSO254"/>
      <c r="RSP254"/>
      <c r="RSQ254"/>
      <c r="RSR254"/>
      <c r="RSS254"/>
      <c r="RST254"/>
      <c r="RSU254"/>
      <c r="RSV254"/>
      <c r="RSW254"/>
      <c r="RSX254"/>
      <c r="RSY254"/>
      <c r="RSZ254"/>
      <c r="RTA254"/>
      <c r="RTB254"/>
      <c r="RTC254"/>
      <c r="RTD254"/>
      <c r="RTE254"/>
      <c r="RTF254"/>
      <c r="RTG254"/>
      <c r="RTH254"/>
      <c r="RTI254"/>
      <c r="RTJ254"/>
      <c r="RTK254"/>
      <c r="RTL254"/>
      <c r="RTM254"/>
      <c r="RTN254"/>
      <c r="RTO254"/>
      <c r="RTP254"/>
      <c r="RTQ254"/>
      <c r="RTR254"/>
      <c r="RTS254"/>
      <c r="RTT254"/>
      <c r="RTU254"/>
      <c r="RTV254"/>
      <c r="RTW254"/>
      <c r="RTX254"/>
      <c r="RTY254"/>
      <c r="RTZ254"/>
      <c r="RUA254"/>
      <c r="RUB254"/>
      <c r="RUC254"/>
      <c r="RUD254"/>
      <c r="RUE254"/>
      <c r="RUF254"/>
      <c r="RUG254"/>
      <c r="RUH254"/>
      <c r="RUI254"/>
      <c r="RUJ254"/>
      <c r="RUK254"/>
      <c r="RUL254"/>
      <c r="RUM254"/>
      <c r="RUN254"/>
      <c r="RUO254"/>
      <c r="RUP254"/>
      <c r="RUQ254"/>
      <c r="RUR254"/>
      <c r="RUS254"/>
      <c r="RUT254"/>
      <c r="RUU254"/>
      <c r="RUV254"/>
      <c r="RUW254"/>
      <c r="RUX254"/>
      <c r="RUY254"/>
      <c r="RUZ254"/>
      <c r="RVA254"/>
      <c r="RVB254"/>
      <c r="RVC254"/>
      <c r="RVD254"/>
      <c r="RVE254"/>
      <c r="RVF254"/>
      <c r="RVG254"/>
      <c r="RVH254"/>
      <c r="RVI254"/>
      <c r="RVJ254"/>
      <c r="RVK254"/>
      <c r="RVL254"/>
      <c r="RVM254"/>
      <c r="RVN254"/>
      <c r="RVO254"/>
      <c r="RVP254"/>
      <c r="RVQ254"/>
      <c r="RVR254"/>
      <c r="RVS254"/>
      <c r="RVT254"/>
      <c r="RVU254"/>
      <c r="RVV254"/>
      <c r="RVW254"/>
      <c r="RVX254"/>
      <c r="RVY254"/>
      <c r="RVZ254"/>
      <c r="RWA254"/>
      <c r="RWB254"/>
      <c r="RWC254"/>
      <c r="RWD254"/>
      <c r="RWE254"/>
      <c r="RWF254"/>
      <c r="RWG254"/>
      <c r="RWH254"/>
      <c r="RWI254"/>
      <c r="RWJ254"/>
      <c r="RWK254"/>
      <c r="RWL254"/>
      <c r="RWM254"/>
      <c r="RWN254"/>
      <c r="RWO254"/>
      <c r="RWP254"/>
      <c r="RWQ254"/>
      <c r="RWR254"/>
      <c r="RWS254"/>
      <c r="RWT254"/>
      <c r="RWU254"/>
      <c r="RWV254"/>
      <c r="RWW254"/>
      <c r="RWX254"/>
      <c r="RWY254"/>
      <c r="RWZ254"/>
      <c r="RXA254"/>
      <c r="RXB254"/>
      <c r="RXC254"/>
      <c r="RXD254"/>
      <c r="RXE254"/>
      <c r="RXF254"/>
      <c r="RXG254"/>
      <c r="RXH254"/>
      <c r="RXI254"/>
      <c r="RXJ254"/>
      <c r="RXK254"/>
      <c r="RXL254"/>
      <c r="RXM254"/>
      <c r="RXN254"/>
      <c r="RXO254"/>
      <c r="RXP254"/>
      <c r="RXQ254"/>
      <c r="RXR254"/>
      <c r="RXS254"/>
      <c r="RXT254"/>
      <c r="RXU254"/>
      <c r="RXV254"/>
      <c r="RXW254"/>
      <c r="RXX254"/>
      <c r="RXY254"/>
      <c r="RXZ254"/>
      <c r="RYA254"/>
      <c r="RYB254"/>
      <c r="RYC254"/>
      <c r="RYD254"/>
      <c r="RYE254"/>
      <c r="RYF254"/>
      <c r="RYG254"/>
      <c r="RYH254"/>
      <c r="RYI254"/>
      <c r="RYJ254"/>
      <c r="RYK254"/>
      <c r="RYL254"/>
      <c r="RYM254"/>
      <c r="RYN254"/>
      <c r="RYO254"/>
      <c r="RYP254"/>
      <c r="RYQ254"/>
      <c r="RYR254"/>
      <c r="RYS254"/>
      <c r="RYT254"/>
      <c r="RYU254"/>
      <c r="RYV254"/>
      <c r="RYW254"/>
      <c r="RYX254"/>
      <c r="RYY254"/>
      <c r="RYZ254"/>
      <c r="RZA254"/>
      <c r="RZB254"/>
      <c r="RZC254"/>
      <c r="RZD254"/>
      <c r="RZE254"/>
      <c r="RZF254"/>
      <c r="RZG254"/>
      <c r="RZH254"/>
      <c r="RZI254"/>
      <c r="RZJ254"/>
      <c r="RZK254"/>
      <c r="RZL254"/>
      <c r="RZM254"/>
      <c r="RZN254"/>
      <c r="RZO254"/>
      <c r="RZP254"/>
      <c r="RZQ254"/>
      <c r="RZR254"/>
      <c r="RZS254"/>
      <c r="RZT254"/>
      <c r="RZU254"/>
      <c r="RZV254"/>
      <c r="RZW254"/>
      <c r="RZX254"/>
      <c r="RZY254"/>
      <c r="RZZ254"/>
      <c r="SAA254"/>
      <c r="SAB254"/>
      <c r="SAC254"/>
      <c r="SAD254"/>
      <c r="SAE254"/>
      <c r="SAF254"/>
      <c r="SAG254"/>
      <c r="SAH254"/>
      <c r="SAI254"/>
      <c r="SAJ254"/>
      <c r="SAK254"/>
      <c r="SAL254"/>
      <c r="SAM254"/>
      <c r="SAN254"/>
      <c r="SAO254"/>
      <c r="SAP254"/>
      <c r="SAQ254"/>
      <c r="SAR254"/>
      <c r="SAS254"/>
      <c r="SAT254"/>
      <c r="SAU254"/>
      <c r="SAV254"/>
      <c r="SAW254"/>
      <c r="SAX254"/>
      <c r="SAY254"/>
      <c r="SAZ254"/>
      <c r="SBA254"/>
      <c r="SBB254"/>
      <c r="SBC254"/>
      <c r="SBD254"/>
      <c r="SBE254"/>
      <c r="SBF254"/>
      <c r="SBG254"/>
      <c r="SBH254"/>
      <c r="SBI254"/>
      <c r="SBJ254"/>
      <c r="SBK254"/>
      <c r="SBL254"/>
      <c r="SBM254"/>
      <c r="SBN254"/>
      <c r="SBO254"/>
      <c r="SBP254"/>
      <c r="SBQ254"/>
      <c r="SBR254"/>
      <c r="SBS254"/>
      <c r="SBT254"/>
      <c r="SBU254"/>
      <c r="SBV254"/>
      <c r="SBW254"/>
      <c r="SBX254"/>
      <c r="SBY254"/>
      <c r="SBZ254"/>
      <c r="SCA254"/>
      <c r="SCB254"/>
      <c r="SCC254"/>
      <c r="SCD254"/>
      <c r="SCE254"/>
      <c r="SCF254"/>
      <c r="SCG254"/>
      <c r="SCH254"/>
      <c r="SCI254"/>
      <c r="SCJ254"/>
      <c r="SCK254"/>
      <c r="SCL254"/>
      <c r="SCM254"/>
      <c r="SCN254"/>
      <c r="SCO254"/>
      <c r="SCP254"/>
      <c r="SCQ254"/>
      <c r="SCR254"/>
      <c r="SCS254"/>
      <c r="SCT254"/>
      <c r="SCU254"/>
      <c r="SCV254"/>
      <c r="SCW254"/>
      <c r="SCX254"/>
      <c r="SCY254"/>
      <c r="SCZ254"/>
      <c r="SDA254"/>
      <c r="SDB254"/>
      <c r="SDC254"/>
      <c r="SDD254"/>
      <c r="SDE254"/>
      <c r="SDF254"/>
      <c r="SDG254"/>
      <c r="SDH254"/>
      <c r="SDI254"/>
      <c r="SDJ254"/>
      <c r="SDK254"/>
      <c r="SDL254"/>
      <c r="SDM254"/>
      <c r="SDN254"/>
      <c r="SDO254"/>
      <c r="SDP254"/>
      <c r="SDQ254"/>
      <c r="SDR254"/>
      <c r="SDS254"/>
      <c r="SDT254"/>
      <c r="SDU254"/>
      <c r="SDV254"/>
      <c r="SDW254"/>
      <c r="SDX254"/>
      <c r="SDY254"/>
      <c r="SDZ254"/>
      <c r="SEA254"/>
      <c r="SEB254"/>
      <c r="SEC254"/>
      <c r="SED254"/>
      <c r="SEE254"/>
      <c r="SEF254"/>
      <c r="SEG254"/>
      <c r="SEH254"/>
      <c r="SEI254"/>
      <c r="SEJ254"/>
      <c r="SEK254"/>
      <c r="SEL254"/>
      <c r="SEM254"/>
      <c r="SEN254"/>
      <c r="SEO254"/>
      <c r="SEP254"/>
      <c r="SEQ254"/>
      <c r="SER254"/>
      <c r="SES254"/>
      <c r="SET254"/>
      <c r="SEU254"/>
      <c r="SEV254"/>
      <c r="SEW254"/>
      <c r="SEX254"/>
      <c r="SEY254"/>
      <c r="SEZ254"/>
      <c r="SFA254"/>
      <c r="SFB254"/>
      <c r="SFC254"/>
      <c r="SFD254"/>
      <c r="SFE254"/>
      <c r="SFF254"/>
      <c r="SFG254"/>
      <c r="SFH254"/>
      <c r="SFI254"/>
      <c r="SFJ254"/>
      <c r="SFK254"/>
      <c r="SFL254"/>
      <c r="SFM254"/>
      <c r="SFN254"/>
      <c r="SFO254"/>
      <c r="SFP254"/>
      <c r="SFQ254"/>
      <c r="SFR254"/>
      <c r="SFS254"/>
      <c r="SFT254"/>
      <c r="SFU254"/>
      <c r="SFV254"/>
      <c r="SFW254"/>
      <c r="SFX254"/>
      <c r="SFY254"/>
      <c r="SFZ254"/>
      <c r="SGA254"/>
      <c r="SGB254"/>
      <c r="SGC254"/>
      <c r="SGD254"/>
      <c r="SGE254"/>
      <c r="SGF254"/>
      <c r="SGG254"/>
      <c r="SGH254"/>
      <c r="SGI254"/>
      <c r="SGJ254"/>
      <c r="SGK254"/>
      <c r="SGL254"/>
      <c r="SGM254"/>
      <c r="SGN254"/>
      <c r="SGO254"/>
      <c r="SGP254"/>
      <c r="SGQ254"/>
      <c r="SGR254"/>
      <c r="SGS254"/>
      <c r="SGT254"/>
      <c r="SGU254"/>
      <c r="SGV254"/>
      <c r="SGW254"/>
      <c r="SGX254"/>
      <c r="SGY254"/>
      <c r="SGZ254"/>
      <c r="SHA254"/>
      <c r="SHB254"/>
      <c r="SHC254"/>
      <c r="SHD254"/>
      <c r="SHE254"/>
      <c r="SHF254"/>
      <c r="SHG254"/>
      <c r="SHH254"/>
      <c r="SHI254"/>
      <c r="SHJ254"/>
      <c r="SHK254"/>
      <c r="SHL254"/>
      <c r="SHM254"/>
      <c r="SHN254"/>
      <c r="SHO254"/>
      <c r="SHP254"/>
      <c r="SHQ254"/>
      <c r="SHR254"/>
      <c r="SHS254"/>
      <c r="SHT254"/>
      <c r="SHU254"/>
      <c r="SHV254"/>
      <c r="SHW254"/>
      <c r="SHX254"/>
      <c r="SHY254"/>
      <c r="SHZ254"/>
      <c r="SIA254"/>
      <c r="SIB254"/>
      <c r="SIC254"/>
      <c r="SID254"/>
      <c r="SIE254"/>
      <c r="SIF254"/>
      <c r="SIG254"/>
      <c r="SIH254"/>
      <c r="SII254"/>
      <c r="SIJ254"/>
      <c r="SIK254"/>
      <c r="SIL254"/>
      <c r="SIM254"/>
      <c r="SIN254"/>
      <c r="SIO254"/>
      <c r="SIP254"/>
      <c r="SIQ254"/>
      <c r="SIR254"/>
      <c r="SIS254"/>
      <c r="SIT254"/>
      <c r="SIU254"/>
      <c r="SIV254"/>
      <c r="SIW254"/>
      <c r="SIX254"/>
      <c r="SIY254"/>
      <c r="SIZ254"/>
      <c r="SJA254"/>
      <c r="SJB254"/>
      <c r="SJC254"/>
      <c r="SJD254"/>
      <c r="SJE254"/>
      <c r="SJF254"/>
      <c r="SJG254"/>
      <c r="SJH254"/>
      <c r="SJI254"/>
      <c r="SJJ254"/>
      <c r="SJK254"/>
      <c r="SJL254"/>
      <c r="SJM254"/>
      <c r="SJN254"/>
      <c r="SJO254"/>
      <c r="SJP254"/>
      <c r="SJQ254"/>
      <c r="SJR254"/>
      <c r="SJS254"/>
      <c r="SJT254"/>
      <c r="SJU254"/>
      <c r="SJV254"/>
      <c r="SJW254"/>
      <c r="SJX254"/>
      <c r="SJY254"/>
      <c r="SJZ254"/>
      <c r="SKA254"/>
      <c r="SKB254"/>
      <c r="SKC254"/>
      <c r="SKD254"/>
      <c r="SKE254"/>
      <c r="SKF254"/>
      <c r="SKG254"/>
      <c r="SKH254"/>
      <c r="SKI254"/>
      <c r="SKJ254"/>
      <c r="SKK254"/>
      <c r="SKL254"/>
      <c r="SKM254"/>
      <c r="SKN254"/>
      <c r="SKO254"/>
      <c r="SKP254"/>
      <c r="SKQ254"/>
      <c r="SKR254"/>
      <c r="SKS254"/>
      <c r="SKT254"/>
      <c r="SKU254"/>
      <c r="SKV254"/>
      <c r="SKW254"/>
      <c r="SKX254"/>
      <c r="SKY254"/>
      <c r="SKZ254"/>
      <c r="SLA254"/>
      <c r="SLB254"/>
      <c r="SLC254"/>
      <c r="SLD254"/>
      <c r="SLE254"/>
      <c r="SLF254"/>
      <c r="SLG254"/>
      <c r="SLH254"/>
      <c r="SLI254"/>
      <c r="SLJ254"/>
      <c r="SLK254"/>
      <c r="SLL254"/>
      <c r="SLM254"/>
      <c r="SLN254"/>
      <c r="SLO254"/>
      <c r="SLP254"/>
      <c r="SLQ254"/>
      <c r="SLR254"/>
      <c r="SLS254"/>
      <c r="SLT254"/>
      <c r="SLU254"/>
      <c r="SLV254"/>
      <c r="SLW254"/>
      <c r="SLX254"/>
      <c r="SLY254"/>
      <c r="SLZ254"/>
      <c r="SMA254"/>
      <c r="SMB254"/>
      <c r="SMC254"/>
      <c r="SMD254"/>
      <c r="SME254"/>
      <c r="SMF254"/>
      <c r="SMG254"/>
      <c r="SMH254"/>
      <c r="SMI254"/>
      <c r="SMJ254"/>
      <c r="SMK254"/>
      <c r="SML254"/>
      <c r="SMM254"/>
      <c r="SMN254"/>
      <c r="SMO254"/>
      <c r="SMP254"/>
      <c r="SMQ254"/>
      <c r="SMR254"/>
      <c r="SMS254"/>
      <c r="SMT254"/>
      <c r="SMU254"/>
      <c r="SMV254"/>
      <c r="SMW254"/>
      <c r="SMX254"/>
      <c r="SMY254"/>
      <c r="SMZ254"/>
      <c r="SNA254"/>
      <c r="SNB254"/>
      <c r="SNC254"/>
      <c r="SND254"/>
      <c r="SNE254"/>
      <c r="SNF254"/>
      <c r="SNG254"/>
      <c r="SNH254"/>
      <c r="SNI254"/>
      <c r="SNJ254"/>
      <c r="SNK254"/>
      <c r="SNL254"/>
      <c r="SNM254"/>
      <c r="SNN254"/>
      <c r="SNO254"/>
      <c r="SNP254"/>
      <c r="SNQ254"/>
      <c r="SNR254"/>
      <c r="SNS254"/>
      <c r="SNT254"/>
      <c r="SNU254"/>
      <c r="SNV254"/>
      <c r="SNW254"/>
      <c r="SNX254"/>
      <c r="SNY254"/>
      <c r="SNZ254"/>
      <c r="SOA254"/>
      <c r="SOB254"/>
      <c r="SOC254"/>
      <c r="SOD254"/>
      <c r="SOE254"/>
      <c r="SOF254"/>
      <c r="SOG254"/>
      <c r="SOH254"/>
      <c r="SOI254"/>
      <c r="SOJ254"/>
      <c r="SOK254"/>
      <c r="SOL254"/>
      <c r="SOM254"/>
      <c r="SON254"/>
      <c r="SOO254"/>
      <c r="SOP254"/>
      <c r="SOQ254"/>
      <c r="SOR254"/>
      <c r="SOS254"/>
      <c r="SOT254"/>
      <c r="SOU254"/>
      <c r="SOV254"/>
      <c r="SOW254"/>
      <c r="SOX254"/>
      <c r="SOY254"/>
      <c r="SOZ254"/>
      <c r="SPA254"/>
      <c r="SPB254"/>
      <c r="SPC254"/>
      <c r="SPD254"/>
      <c r="SPE254"/>
      <c r="SPF254"/>
      <c r="SPG254"/>
      <c r="SPH254"/>
      <c r="SPI254"/>
      <c r="SPJ254"/>
      <c r="SPK254"/>
      <c r="SPL254"/>
      <c r="SPM254"/>
      <c r="SPN254"/>
      <c r="SPO254"/>
      <c r="SPP254"/>
      <c r="SPQ254"/>
      <c r="SPR254"/>
      <c r="SPS254"/>
      <c r="SPT254"/>
      <c r="SPU254"/>
      <c r="SPV254"/>
      <c r="SPW254"/>
      <c r="SPX254"/>
      <c r="SPY254"/>
      <c r="SPZ254"/>
      <c r="SQA254"/>
      <c r="SQB254"/>
      <c r="SQC254"/>
      <c r="SQD254"/>
      <c r="SQE254"/>
      <c r="SQF254"/>
      <c r="SQG254"/>
      <c r="SQH254"/>
      <c r="SQI254"/>
      <c r="SQJ254"/>
      <c r="SQK254"/>
      <c r="SQL254"/>
      <c r="SQM254"/>
      <c r="SQN254"/>
      <c r="SQO254"/>
      <c r="SQP254"/>
      <c r="SQQ254"/>
      <c r="SQR254"/>
      <c r="SQS254"/>
      <c r="SQT254"/>
      <c r="SQU254"/>
      <c r="SQV254"/>
      <c r="SQW254"/>
      <c r="SQX254"/>
      <c r="SQY254"/>
      <c r="SQZ254"/>
      <c r="SRA254"/>
      <c r="SRB254"/>
      <c r="SRC254"/>
      <c r="SRD254"/>
      <c r="SRE254"/>
      <c r="SRF254"/>
      <c r="SRG254"/>
      <c r="SRH254"/>
      <c r="SRI254"/>
      <c r="SRJ254"/>
      <c r="SRK254"/>
      <c r="SRL254"/>
      <c r="SRM254"/>
      <c r="SRN254"/>
      <c r="SRO254"/>
      <c r="SRP254"/>
      <c r="SRQ254"/>
      <c r="SRR254"/>
      <c r="SRS254"/>
      <c r="SRT254"/>
      <c r="SRU254"/>
      <c r="SRV254"/>
      <c r="SRW254"/>
      <c r="SRX254"/>
      <c r="SRY254"/>
      <c r="SRZ254"/>
      <c r="SSA254"/>
      <c r="SSB254"/>
      <c r="SSC254"/>
      <c r="SSD254"/>
      <c r="SSE254"/>
      <c r="SSF254"/>
      <c r="SSG254"/>
      <c r="SSH254"/>
      <c r="SSI254"/>
      <c r="SSJ254"/>
      <c r="SSK254"/>
      <c r="SSL254"/>
      <c r="SSM254"/>
      <c r="SSN254"/>
      <c r="SSO254"/>
      <c r="SSP254"/>
      <c r="SSQ254"/>
      <c r="SSR254"/>
      <c r="SSS254"/>
      <c r="SST254"/>
      <c r="SSU254"/>
      <c r="SSV254"/>
      <c r="SSW254"/>
      <c r="SSX254"/>
      <c r="SSY254"/>
      <c r="SSZ254"/>
      <c r="STA254"/>
      <c r="STB254"/>
      <c r="STC254"/>
      <c r="STD254"/>
      <c r="STE254"/>
      <c r="STF254"/>
      <c r="STG254"/>
      <c r="STH254"/>
      <c r="STI254"/>
      <c r="STJ254"/>
      <c r="STK254"/>
      <c r="STL254"/>
      <c r="STM254"/>
      <c r="STN254"/>
      <c r="STO254"/>
      <c r="STP254"/>
      <c r="STQ254"/>
      <c r="STR254"/>
      <c r="STS254"/>
      <c r="STT254"/>
      <c r="STU254"/>
      <c r="STV254"/>
      <c r="STW254"/>
      <c r="STX254"/>
      <c r="STY254"/>
      <c r="STZ254"/>
      <c r="SUA254"/>
      <c r="SUB254"/>
      <c r="SUC254"/>
      <c r="SUD254"/>
      <c r="SUE254"/>
      <c r="SUF254"/>
      <c r="SUG254"/>
      <c r="SUH254"/>
      <c r="SUI254"/>
      <c r="SUJ254"/>
      <c r="SUK254"/>
      <c r="SUL254"/>
      <c r="SUM254"/>
      <c r="SUN254"/>
      <c r="SUO254"/>
      <c r="SUP254"/>
      <c r="SUQ254"/>
      <c r="SUR254"/>
      <c r="SUS254"/>
      <c r="SUT254"/>
      <c r="SUU254"/>
      <c r="SUV254"/>
      <c r="SUW254"/>
      <c r="SUX254"/>
      <c r="SUY254"/>
      <c r="SUZ254"/>
      <c r="SVA254"/>
      <c r="SVB254"/>
      <c r="SVC254"/>
      <c r="SVD254"/>
      <c r="SVE254"/>
      <c r="SVF254"/>
      <c r="SVG254"/>
      <c r="SVH254"/>
      <c r="SVI254"/>
      <c r="SVJ254"/>
      <c r="SVK254"/>
      <c r="SVL254"/>
      <c r="SVM254"/>
      <c r="SVN254"/>
      <c r="SVO254"/>
      <c r="SVP254"/>
      <c r="SVQ254"/>
      <c r="SVR254"/>
      <c r="SVS254"/>
      <c r="SVT254"/>
      <c r="SVU254"/>
      <c r="SVV254"/>
      <c r="SVW254"/>
      <c r="SVX254"/>
      <c r="SVY254"/>
      <c r="SVZ254"/>
      <c r="SWA254"/>
      <c r="SWB254"/>
      <c r="SWC254"/>
      <c r="SWD254"/>
      <c r="SWE254"/>
      <c r="SWF254"/>
      <c r="SWG254"/>
      <c r="SWH254"/>
      <c r="SWI254"/>
      <c r="SWJ254"/>
      <c r="SWK254"/>
      <c r="SWL254"/>
      <c r="SWM254"/>
      <c r="SWN254"/>
      <c r="SWO254"/>
      <c r="SWP254"/>
      <c r="SWQ254"/>
      <c r="SWR254"/>
      <c r="SWS254"/>
      <c r="SWT254"/>
      <c r="SWU254"/>
      <c r="SWV254"/>
      <c r="SWW254"/>
      <c r="SWX254"/>
      <c r="SWY254"/>
      <c r="SWZ254"/>
      <c r="SXA254"/>
      <c r="SXB254"/>
      <c r="SXC254"/>
      <c r="SXD254"/>
      <c r="SXE254"/>
      <c r="SXF254"/>
      <c r="SXG254"/>
      <c r="SXH254"/>
      <c r="SXI254"/>
      <c r="SXJ254"/>
      <c r="SXK254"/>
      <c r="SXL254"/>
      <c r="SXM254"/>
      <c r="SXN254"/>
      <c r="SXO254"/>
      <c r="SXP254"/>
      <c r="SXQ254"/>
      <c r="SXR254"/>
      <c r="SXS254"/>
      <c r="SXT254"/>
      <c r="SXU254"/>
      <c r="SXV254"/>
      <c r="SXW254"/>
      <c r="SXX254"/>
      <c r="SXY254"/>
      <c r="SXZ254"/>
      <c r="SYA254"/>
      <c r="SYB254"/>
      <c r="SYC254"/>
      <c r="SYD254"/>
      <c r="SYE254"/>
      <c r="SYF254"/>
      <c r="SYG254"/>
      <c r="SYH254"/>
      <c r="SYI254"/>
      <c r="SYJ254"/>
      <c r="SYK254"/>
      <c r="SYL254"/>
      <c r="SYM254"/>
      <c r="SYN254"/>
      <c r="SYO254"/>
      <c r="SYP254"/>
      <c r="SYQ254"/>
      <c r="SYR254"/>
      <c r="SYS254"/>
      <c r="SYT254"/>
      <c r="SYU254"/>
      <c r="SYV254"/>
      <c r="SYW254"/>
      <c r="SYX254"/>
      <c r="SYY254"/>
      <c r="SYZ254"/>
      <c r="SZA254"/>
      <c r="SZB254"/>
      <c r="SZC254"/>
      <c r="SZD254"/>
      <c r="SZE254"/>
      <c r="SZF254"/>
      <c r="SZG254"/>
      <c r="SZH254"/>
      <c r="SZI254"/>
      <c r="SZJ254"/>
      <c r="SZK254"/>
      <c r="SZL254"/>
      <c r="SZM254"/>
      <c r="SZN254"/>
      <c r="SZO254"/>
      <c r="SZP254"/>
      <c r="SZQ254"/>
      <c r="SZR254"/>
      <c r="SZS254"/>
      <c r="SZT254"/>
      <c r="SZU254"/>
      <c r="SZV254"/>
      <c r="SZW254"/>
      <c r="SZX254"/>
      <c r="SZY254"/>
      <c r="SZZ254"/>
      <c r="TAA254"/>
      <c r="TAB254"/>
      <c r="TAC254"/>
      <c r="TAD254"/>
      <c r="TAE254"/>
      <c r="TAF254"/>
      <c r="TAG254"/>
      <c r="TAH254"/>
      <c r="TAI254"/>
      <c r="TAJ254"/>
      <c r="TAK254"/>
      <c r="TAL254"/>
      <c r="TAM254"/>
      <c r="TAN254"/>
      <c r="TAO254"/>
      <c r="TAP254"/>
      <c r="TAQ254"/>
      <c r="TAR254"/>
      <c r="TAS254"/>
      <c r="TAT254"/>
      <c r="TAU254"/>
      <c r="TAV254"/>
      <c r="TAW254"/>
      <c r="TAX254"/>
      <c r="TAY254"/>
      <c r="TAZ254"/>
      <c r="TBA254"/>
      <c r="TBB254"/>
      <c r="TBC254"/>
      <c r="TBD254"/>
      <c r="TBE254"/>
      <c r="TBF254"/>
      <c r="TBG254"/>
      <c r="TBH254"/>
      <c r="TBI254"/>
      <c r="TBJ254"/>
      <c r="TBK254"/>
      <c r="TBL254"/>
      <c r="TBM254"/>
      <c r="TBN254"/>
      <c r="TBO254"/>
      <c r="TBP254"/>
      <c r="TBQ254"/>
      <c r="TBR254"/>
      <c r="TBS254"/>
      <c r="TBT254"/>
      <c r="TBU254"/>
      <c r="TBV254"/>
      <c r="TBW254"/>
      <c r="TBX254"/>
      <c r="TBY254"/>
      <c r="TBZ254"/>
      <c r="TCA254"/>
      <c r="TCB254"/>
      <c r="TCC254"/>
      <c r="TCD254"/>
      <c r="TCE254"/>
      <c r="TCF254"/>
      <c r="TCG254"/>
      <c r="TCH254"/>
      <c r="TCI254"/>
      <c r="TCJ254"/>
      <c r="TCK254"/>
      <c r="TCL254"/>
      <c r="TCM254"/>
      <c r="TCN254"/>
      <c r="TCO254"/>
      <c r="TCP254"/>
      <c r="TCQ254"/>
      <c r="TCR254"/>
      <c r="TCS254"/>
      <c r="TCT254"/>
      <c r="TCU254"/>
      <c r="TCV254"/>
      <c r="TCW254"/>
      <c r="TCX254"/>
      <c r="TCY254"/>
      <c r="TCZ254"/>
      <c r="TDA254"/>
      <c r="TDB254"/>
      <c r="TDC254"/>
      <c r="TDD254"/>
      <c r="TDE254"/>
      <c r="TDF254"/>
      <c r="TDG254"/>
      <c r="TDH254"/>
      <c r="TDI254"/>
      <c r="TDJ254"/>
      <c r="TDK254"/>
      <c r="TDL254"/>
      <c r="TDM254"/>
      <c r="TDN254"/>
      <c r="TDO254"/>
      <c r="TDP254"/>
      <c r="TDQ254"/>
      <c r="TDR254"/>
      <c r="TDS254"/>
      <c r="TDT254"/>
      <c r="TDU254"/>
      <c r="TDV254"/>
      <c r="TDW254"/>
      <c r="TDX254"/>
      <c r="TDY254"/>
      <c r="TDZ254"/>
      <c r="TEA254"/>
      <c r="TEB254"/>
      <c r="TEC254"/>
      <c r="TED254"/>
      <c r="TEE254"/>
      <c r="TEF254"/>
      <c r="TEG254"/>
      <c r="TEH254"/>
      <c r="TEI254"/>
      <c r="TEJ254"/>
      <c r="TEK254"/>
      <c r="TEL254"/>
      <c r="TEM254"/>
      <c r="TEN254"/>
      <c r="TEO254"/>
      <c r="TEP254"/>
      <c r="TEQ254"/>
      <c r="TER254"/>
      <c r="TES254"/>
      <c r="TET254"/>
      <c r="TEU254"/>
      <c r="TEV254"/>
      <c r="TEW254"/>
      <c r="TEX254"/>
      <c r="TEY254"/>
      <c r="TEZ254"/>
      <c r="TFA254"/>
      <c r="TFB254"/>
      <c r="TFC254"/>
      <c r="TFD254"/>
      <c r="TFE254"/>
      <c r="TFF254"/>
      <c r="TFG254"/>
      <c r="TFH254"/>
      <c r="TFI254"/>
      <c r="TFJ254"/>
      <c r="TFK254"/>
      <c r="TFL254"/>
      <c r="TFM254"/>
      <c r="TFN254"/>
      <c r="TFO254"/>
      <c r="TFP254"/>
      <c r="TFQ254"/>
      <c r="TFR254"/>
      <c r="TFS254"/>
      <c r="TFT254"/>
      <c r="TFU254"/>
      <c r="TFV254"/>
      <c r="TFW254"/>
      <c r="TFX254"/>
      <c r="TFY254"/>
      <c r="TFZ254"/>
      <c r="TGA254"/>
      <c r="TGB254"/>
      <c r="TGC254"/>
      <c r="TGD254"/>
      <c r="TGE254"/>
      <c r="TGF254"/>
      <c r="TGG254"/>
      <c r="TGH254"/>
      <c r="TGI254"/>
      <c r="TGJ254"/>
      <c r="TGK254"/>
      <c r="TGL254"/>
      <c r="TGM254"/>
      <c r="TGN254"/>
      <c r="TGO254"/>
      <c r="TGP254"/>
      <c r="TGQ254"/>
      <c r="TGR254"/>
      <c r="TGS254"/>
      <c r="TGT254"/>
      <c r="TGU254"/>
      <c r="TGV254"/>
      <c r="TGW254"/>
      <c r="TGX254"/>
      <c r="TGY254"/>
      <c r="TGZ254"/>
      <c r="THA254"/>
      <c r="THB254"/>
      <c r="THC254"/>
      <c r="THD254"/>
      <c r="THE254"/>
      <c r="THF254"/>
      <c r="THG254"/>
      <c r="THH254"/>
      <c r="THI254"/>
      <c r="THJ254"/>
      <c r="THK254"/>
      <c r="THL254"/>
      <c r="THM254"/>
      <c r="THN254"/>
      <c r="THO254"/>
      <c r="THP254"/>
      <c r="THQ254"/>
      <c r="THR254"/>
      <c r="THS254"/>
      <c r="THT254"/>
      <c r="THU254"/>
      <c r="THV254"/>
      <c r="THW254"/>
      <c r="THX254"/>
      <c r="THY254"/>
      <c r="THZ254"/>
      <c r="TIA254"/>
      <c r="TIB254"/>
      <c r="TIC254"/>
      <c r="TID254"/>
      <c r="TIE254"/>
      <c r="TIF254"/>
      <c r="TIG254"/>
      <c r="TIH254"/>
      <c r="TII254"/>
      <c r="TIJ254"/>
      <c r="TIK254"/>
      <c r="TIL254"/>
      <c r="TIM254"/>
      <c r="TIN254"/>
      <c r="TIO254"/>
      <c r="TIP254"/>
      <c r="TIQ254"/>
      <c r="TIR254"/>
      <c r="TIS254"/>
      <c r="TIT254"/>
      <c r="TIU254"/>
      <c r="TIV254"/>
      <c r="TIW254"/>
      <c r="TIX254"/>
      <c r="TIY254"/>
      <c r="TIZ254"/>
      <c r="TJA254"/>
      <c r="TJB254"/>
      <c r="TJC254"/>
      <c r="TJD254"/>
      <c r="TJE254"/>
      <c r="TJF254"/>
      <c r="TJG254"/>
      <c r="TJH254"/>
      <c r="TJI254"/>
      <c r="TJJ254"/>
      <c r="TJK254"/>
      <c r="TJL254"/>
      <c r="TJM254"/>
      <c r="TJN254"/>
      <c r="TJO254"/>
      <c r="TJP254"/>
      <c r="TJQ254"/>
      <c r="TJR254"/>
      <c r="TJS254"/>
      <c r="TJT254"/>
      <c r="TJU254"/>
      <c r="TJV254"/>
      <c r="TJW254"/>
      <c r="TJX254"/>
      <c r="TJY254"/>
      <c r="TJZ254"/>
      <c r="TKA254"/>
      <c r="TKB254"/>
      <c r="TKC254"/>
      <c r="TKD254"/>
      <c r="TKE254"/>
      <c r="TKF254"/>
      <c r="TKG254"/>
      <c r="TKH254"/>
      <c r="TKI254"/>
      <c r="TKJ254"/>
      <c r="TKK254"/>
      <c r="TKL254"/>
      <c r="TKM254"/>
      <c r="TKN254"/>
      <c r="TKO254"/>
      <c r="TKP254"/>
      <c r="TKQ254"/>
      <c r="TKR254"/>
      <c r="TKS254"/>
      <c r="TKT254"/>
      <c r="TKU254"/>
      <c r="TKV254"/>
      <c r="TKW254"/>
      <c r="TKX254"/>
      <c r="TKY254"/>
      <c r="TKZ254"/>
      <c r="TLA254"/>
      <c r="TLB254"/>
      <c r="TLC254"/>
      <c r="TLD254"/>
      <c r="TLE254"/>
      <c r="TLF254"/>
      <c r="TLG254"/>
      <c r="TLH254"/>
      <c r="TLI254"/>
      <c r="TLJ254"/>
      <c r="TLK254"/>
      <c r="TLL254"/>
      <c r="TLM254"/>
      <c r="TLN254"/>
      <c r="TLO254"/>
      <c r="TLP254"/>
      <c r="TLQ254"/>
      <c r="TLR254"/>
      <c r="TLS254"/>
      <c r="TLT254"/>
      <c r="TLU254"/>
      <c r="TLV254"/>
      <c r="TLW254"/>
      <c r="TLX254"/>
      <c r="TLY254"/>
      <c r="TLZ254"/>
      <c r="TMA254"/>
      <c r="TMB254"/>
      <c r="TMC254"/>
      <c r="TMD254"/>
      <c r="TME254"/>
      <c r="TMF254"/>
      <c r="TMG254"/>
      <c r="TMH254"/>
      <c r="TMI254"/>
      <c r="TMJ254"/>
      <c r="TMK254"/>
      <c r="TML254"/>
      <c r="TMM254"/>
      <c r="TMN254"/>
      <c r="TMO254"/>
      <c r="TMP254"/>
      <c r="TMQ254"/>
      <c r="TMR254"/>
      <c r="TMS254"/>
      <c r="TMT254"/>
      <c r="TMU254"/>
      <c r="TMV254"/>
      <c r="TMW254"/>
      <c r="TMX254"/>
      <c r="TMY254"/>
      <c r="TMZ254"/>
      <c r="TNA254"/>
      <c r="TNB254"/>
      <c r="TNC254"/>
      <c r="TND254"/>
      <c r="TNE254"/>
      <c r="TNF254"/>
      <c r="TNG254"/>
      <c r="TNH254"/>
      <c r="TNI254"/>
      <c r="TNJ254"/>
      <c r="TNK254"/>
      <c r="TNL254"/>
      <c r="TNM254"/>
      <c r="TNN254"/>
      <c r="TNO254"/>
      <c r="TNP254"/>
      <c r="TNQ254"/>
      <c r="TNR254"/>
      <c r="TNS254"/>
      <c r="TNT254"/>
      <c r="TNU254"/>
      <c r="TNV254"/>
      <c r="TNW254"/>
      <c r="TNX254"/>
      <c r="TNY254"/>
      <c r="TNZ254"/>
      <c r="TOA254"/>
      <c r="TOB254"/>
      <c r="TOC254"/>
      <c r="TOD254"/>
      <c r="TOE254"/>
      <c r="TOF254"/>
      <c r="TOG254"/>
      <c r="TOH254"/>
      <c r="TOI254"/>
      <c r="TOJ254"/>
      <c r="TOK254"/>
      <c r="TOL254"/>
      <c r="TOM254"/>
      <c r="TON254"/>
      <c r="TOO254"/>
      <c r="TOP254"/>
      <c r="TOQ254"/>
      <c r="TOR254"/>
      <c r="TOS254"/>
      <c r="TOT254"/>
      <c r="TOU254"/>
      <c r="TOV254"/>
      <c r="TOW254"/>
      <c r="TOX254"/>
      <c r="TOY254"/>
      <c r="TOZ254"/>
      <c r="TPA254"/>
      <c r="TPB254"/>
      <c r="TPC254"/>
      <c r="TPD254"/>
      <c r="TPE254"/>
      <c r="TPF254"/>
      <c r="TPG254"/>
      <c r="TPH254"/>
      <c r="TPI254"/>
      <c r="TPJ254"/>
      <c r="TPK254"/>
      <c r="TPL254"/>
      <c r="TPM254"/>
      <c r="TPN254"/>
      <c r="TPO254"/>
      <c r="TPP254"/>
      <c r="TPQ254"/>
      <c r="TPR254"/>
      <c r="TPS254"/>
      <c r="TPT254"/>
      <c r="TPU254"/>
      <c r="TPV254"/>
      <c r="TPW254"/>
      <c r="TPX254"/>
      <c r="TPY254"/>
      <c r="TPZ254"/>
      <c r="TQA254"/>
      <c r="TQB254"/>
      <c r="TQC254"/>
      <c r="TQD254"/>
      <c r="TQE254"/>
      <c r="TQF254"/>
      <c r="TQG254"/>
      <c r="TQH254"/>
      <c r="TQI254"/>
      <c r="TQJ254"/>
      <c r="TQK254"/>
      <c r="TQL254"/>
      <c r="TQM254"/>
      <c r="TQN254"/>
      <c r="TQO254"/>
      <c r="TQP254"/>
      <c r="TQQ254"/>
      <c r="TQR254"/>
      <c r="TQS254"/>
      <c r="TQT254"/>
      <c r="TQU254"/>
      <c r="TQV254"/>
      <c r="TQW254"/>
      <c r="TQX254"/>
      <c r="TQY254"/>
      <c r="TQZ254"/>
      <c r="TRA254"/>
      <c r="TRB254"/>
      <c r="TRC254"/>
      <c r="TRD254"/>
      <c r="TRE254"/>
      <c r="TRF254"/>
      <c r="TRG254"/>
      <c r="TRH254"/>
      <c r="TRI254"/>
      <c r="TRJ254"/>
      <c r="TRK254"/>
      <c r="TRL254"/>
      <c r="TRM254"/>
      <c r="TRN254"/>
      <c r="TRO254"/>
      <c r="TRP254"/>
      <c r="TRQ254"/>
      <c r="TRR254"/>
      <c r="TRS254"/>
      <c r="TRT254"/>
      <c r="TRU254"/>
      <c r="TRV254"/>
      <c r="TRW254"/>
      <c r="TRX254"/>
      <c r="TRY254"/>
      <c r="TRZ254"/>
      <c r="TSA254"/>
      <c r="TSB254"/>
      <c r="TSC254"/>
      <c r="TSD254"/>
      <c r="TSE254"/>
      <c r="TSF254"/>
      <c r="TSG254"/>
      <c r="TSH254"/>
      <c r="TSI254"/>
      <c r="TSJ254"/>
      <c r="TSK254"/>
      <c r="TSL254"/>
      <c r="TSM254"/>
      <c r="TSN254"/>
      <c r="TSO254"/>
      <c r="TSP254"/>
      <c r="TSQ254"/>
      <c r="TSR254"/>
      <c r="TSS254"/>
      <c r="TST254"/>
      <c r="TSU254"/>
      <c r="TSV254"/>
      <c r="TSW254"/>
      <c r="TSX254"/>
      <c r="TSY254"/>
      <c r="TSZ254"/>
      <c r="TTA254"/>
      <c r="TTB254"/>
      <c r="TTC254"/>
      <c r="TTD254"/>
      <c r="TTE254"/>
      <c r="TTF254"/>
      <c r="TTG254"/>
      <c r="TTH254"/>
      <c r="TTI254"/>
      <c r="TTJ254"/>
      <c r="TTK254"/>
      <c r="TTL254"/>
      <c r="TTM254"/>
      <c r="TTN254"/>
      <c r="TTO254"/>
      <c r="TTP254"/>
      <c r="TTQ254"/>
      <c r="TTR254"/>
      <c r="TTS254"/>
      <c r="TTT254"/>
      <c r="TTU254"/>
      <c r="TTV254"/>
      <c r="TTW254"/>
      <c r="TTX254"/>
      <c r="TTY254"/>
      <c r="TTZ254"/>
      <c r="TUA254"/>
      <c r="TUB254"/>
      <c r="TUC254"/>
      <c r="TUD254"/>
      <c r="TUE254"/>
      <c r="TUF254"/>
      <c r="TUG254"/>
      <c r="TUH254"/>
      <c r="TUI254"/>
      <c r="TUJ254"/>
      <c r="TUK254"/>
      <c r="TUL254"/>
      <c r="TUM254"/>
      <c r="TUN254"/>
      <c r="TUO254"/>
      <c r="TUP254"/>
      <c r="TUQ254"/>
      <c r="TUR254"/>
      <c r="TUS254"/>
      <c r="TUT254"/>
      <c r="TUU254"/>
      <c r="TUV254"/>
      <c r="TUW254"/>
      <c r="TUX254"/>
      <c r="TUY254"/>
      <c r="TUZ254"/>
      <c r="TVA254"/>
      <c r="TVB254"/>
      <c r="TVC254"/>
      <c r="TVD254"/>
      <c r="TVE254"/>
      <c r="TVF254"/>
      <c r="TVG254"/>
      <c r="TVH254"/>
      <c r="TVI254"/>
      <c r="TVJ254"/>
      <c r="TVK254"/>
      <c r="TVL254"/>
      <c r="TVM254"/>
      <c r="TVN254"/>
      <c r="TVO254"/>
      <c r="TVP254"/>
      <c r="TVQ254"/>
      <c r="TVR254"/>
      <c r="TVS254"/>
      <c r="TVT254"/>
      <c r="TVU254"/>
      <c r="TVV254"/>
      <c r="TVW254"/>
      <c r="TVX254"/>
      <c r="TVY254"/>
      <c r="TVZ254"/>
      <c r="TWA254"/>
      <c r="TWB254"/>
      <c r="TWC254"/>
      <c r="TWD254"/>
      <c r="TWE254"/>
      <c r="TWF254"/>
      <c r="TWG254"/>
      <c r="TWH254"/>
      <c r="TWI254"/>
      <c r="TWJ254"/>
      <c r="TWK254"/>
      <c r="TWL254"/>
      <c r="TWM254"/>
      <c r="TWN254"/>
      <c r="TWO254"/>
      <c r="TWP254"/>
      <c r="TWQ254"/>
      <c r="TWR254"/>
      <c r="TWS254"/>
      <c r="TWT254"/>
      <c r="TWU254"/>
      <c r="TWV254"/>
      <c r="TWW254"/>
      <c r="TWX254"/>
      <c r="TWY254"/>
      <c r="TWZ254"/>
      <c r="TXA254"/>
      <c r="TXB254"/>
      <c r="TXC254"/>
      <c r="TXD254"/>
      <c r="TXE254"/>
      <c r="TXF254"/>
      <c r="TXG254"/>
      <c r="TXH254"/>
      <c r="TXI254"/>
      <c r="TXJ254"/>
      <c r="TXK254"/>
      <c r="TXL254"/>
      <c r="TXM254"/>
      <c r="TXN254"/>
      <c r="TXO254"/>
      <c r="TXP254"/>
      <c r="TXQ254"/>
      <c r="TXR254"/>
      <c r="TXS254"/>
      <c r="TXT254"/>
      <c r="TXU254"/>
      <c r="TXV254"/>
      <c r="TXW254"/>
      <c r="TXX254"/>
      <c r="TXY254"/>
      <c r="TXZ254"/>
      <c r="TYA254"/>
      <c r="TYB254"/>
      <c r="TYC254"/>
      <c r="TYD254"/>
      <c r="TYE254"/>
      <c r="TYF254"/>
      <c r="TYG254"/>
      <c r="TYH254"/>
      <c r="TYI254"/>
      <c r="TYJ254"/>
      <c r="TYK254"/>
      <c r="TYL254"/>
      <c r="TYM254"/>
      <c r="TYN254"/>
      <c r="TYO254"/>
      <c r="TYP254"/>
      <c r="TYQ254"/>
      <c r="TYR254"/>
      <c r="TYS254"/>
      <c r="TYT254"/>
      <c r="TYU254"/>
      <c r="TYV254"/>
      <c r="TYW254"/>
      <c r="TYX254"/>
      <c r="TYY254"/>
      <c r="TYZ254"/>
      <c r="TZA254"/>
      <c r="TZB254"/>
      <c r="TZC254"/>
      <c r="TZD254"/>
      <c r="TZE254"/>
      <c r="TZF254"/>
      <c r="TZG254"/>
      <c r="TZH254"/>
      <c r="TZI254"/>
      <c r="TZJ254"/>
      <c r="TZK254"/>
      <c r="TZL254"/>
      <c r="TZM254"/>
      <c r="TZN254"/>
      <c r="TZO254"/>
      <c r="TZP254"/>
      <c r="TZQ254"/>
      <c r="TZR254"/>
      <c r="TZS254"/>
      <c r="TZT254"/>
      <c r="TZU254"/>
      <c r="TZV254"/>
      <c r="TZW254"/>
      <c r="TZX254"/>
      <c r="TZY254"/>
      <c r="TZZ254"/>
      <c r="UAA254"/>
      <c r="UAB254"/>
      <c r="UAC254"/>
      <c r="UAD254"/>
      <c r="UAE254"/>
      <c r="UAF254"/>
      <c r="UAG254"/>
      <c r="UAH254"/>
      <c r="UAI254"/>
      <c r="UAJ254"/>
      <c r="UAK254"/>
      <c r="UAL254"/>
      <c r="UAM254"/>
      <c r="UAN254"/>
      <c r="UAO254"/>
      <c r="UAP254"/>
      <c r="UAQ254"/>
      <c r="UAR254"/>
      <c r="UAS254"/>
      <c r="UAT254"/>
      <c r="UAU254"/>
      <c r="UAV254"/>
      <c r="UAW254"/>
      <c r="UAX254"/>
      <c r="UAY254"/>
      <c r="UAZ254"/>
      <c r="UBA254"/>
      <c r="UBB254"/>
      <c r="UBC254"/>
      <c r="UBD254"/>
      <c r="UBE254"/>
      <c r="UBF254"/>
      <c r="UBG254"/>
      <c r="UBH254"/>
      <c r="UBI254"/>
      <c r="UBJ254"/>
      <c r="UBK254"/>
      <c r="UBL254"/>
      <c r="UBM254"/>
      <c r="UBN254"/>
      <c r="UBO254"/>
      <c r="UBP254"/>
      <c r="UBQ254"/>
      <c r="UBR254"/>
      <c r="UBS254"/>
      <c r="UBT254"/>
      <c r="UBU254"/>
      <c r="UBV254"/>
      <c r="UBW254"/>
      <c r="UBX254"/>
      <c r="UBY254"/>
      <c r="UBZ254"/>
      <c r="UCA254"/>
      <c r="UCB254"/>
      <c r="UCC254"/>
      <c r="UCD254"/>
      <c r="UCE254"/>
      <c r="UCF254"/>
      <c r="UCG254"/>
      <c r="UCH254"/>
      <c r="UCI254"/>
      <c r="UCJ254"/>
      <c r="UCK254"/>
      <c r="UCL254"/>
      <c r="UCM254"/>
      <c r="UCN254"/>
      <c r="UCO254"/>
      <c r="UCP254"/>
      <c r="UCQ254"/>
      <c r="UCR254"/>
      <c r="UCS254"/>
      <c r="UCT254"/>
      <c r="UCU254"/>
      <c r="UCV254"/>
      <c r="UCW254"/>
      <c r="UCX254"/>
      <c r="UCY254"/>
      <c r="UCZ254"/>
      <c r="UDA254"/>
      <c r="UDB254"/>
      <c r="UDC254"/>
      <c r="UDD254"/>
      <c r="UDE254"/>
      <c r="UDF254"/>
      <c r="UDG254"/>
      <c r="UDH254"/>
      <c r="UDI254"/>
      <c r="UDJ254"/>
      <c r="UDK254"/>
      <c r="UDL254"/>
      <c r="UDM254"/>
      <c r="UDN254"/>
      <c r="UDO254"/>
      <c r="UDP254"/>
      <c r="UDQ254"/>
      <c r="UDR254"/>
      <c r="UDS254"/>
      <c r="UDT254"/>
      <c r="UDU254"/>
      <c r="UDV254"/>
      <c r="UDW254"/>
      <c r="UDX254"/>
      <c r="UDY254"/>
      <c r="UDZ254"/>
      <c r="UEA254"/>
      <c r="UEB254"/>
      <c r="UEC254"/>
      <c r="UED254"/>
      <c r="UEE254"/>
      <c r="UEF254"/>
      <c r="UEG254"/>
      <c r="UEH254"/>
      <c r="UEI254"/>
      <c r="UEJ254"/>
      <c r="UEK254"/>
      <c r="UEL254"/>
      <c r="UEM254"/>
      <c r="UEN254"/>
      <c r="UEO254"/>
      <c r="UEP254"/>
      <c r="UEQ254"/>
      <c r="UER254"/>
      <c r="UES254"/>
      <c r="UET254"/>
      <c r="UEU254"/>
      <c r="UEV254"/>
      <c r="UEW254"/>
      <c r="UEX254"/>
      <c r="UEY254"/>
      <c r="UEZ254"/>
      <c r="UFA254"/>
      <c r="UFB254"/>
      <c r="UFC254"/>
      <c r="UFD254"/>
      <c r="UFE254"/>
      <c r="UFF254"/>
      <c r="UFG254"/>
      <c r="UFH254"/>
      <c r="UFI254"/>
      <c r="UFJ254"/>
      <c r="UFK254"/>
      <c r="UFL254"/>
      <c r="UFM254"/>
      <c r="UFN254"/>
      <c r="UFO254"/>
      <c r="UFP254"/>
      <c r="UFQ254"/>
      <c r="UFR254"/>
      <c r="UFS254"/>
      <c r="UFT254"/>
      <c r="UFU254"/>
      <c r="UFV254"/>
      <c r="UFW254"/>
      <c r="UFX254"/>
      <c r="UFY254"/>
      <c r="UFZ254"/>
      <c r="UGA254"/>
      <c r="UGB254"/>
      <c r="UGC254"/>
      <c r="UGD254"/>
      <c r="UGE254"/>
      <c r="UGF254"/>
      <c r="UGG254"/>
      <c r="UGH254"/>
      <c r="UGI254"/>
      <c r="UGJ254"/>
      <c r="UGK254"/>
      <c r="UGL254"/>
      <c r="UGM254"/>
      <c r="UGN254"/>
      <c r="UGO254"/>
      <c r="UGP254"/>
      <c r="UGQ254"/>
      <c r="UGR254"/>
      <c r="UGS254"/>
      <c r="UGT254"/>
      <c r="UGU254"/>
      <c r="UGV254"/>
      <c r="UGW254"/>
      <c r="UGX254"/>
      <c r="UGY254"/>
      <c r="UGZ254"/>
      <c r="UHA254"/>
      <c r="UHB254"/>
      <c r="UHC254"/>
      <c r="UHD254"/>
      <c r="UHE254"/>
      <c r="UHF254"/>
      <c r="UHG254"/>
      <c r="UHH254"/>
      <c r="UHI254"/>
      <c r="UHJ254"/>
      <c r="UHK254"/>
      <c r="UHL254"/>
      <c r="UHM254"/>
      <c r="UHN254"/>
      <c r="UHO254"/>
      <c r="UHP254"/>
      <c r="UHQ254"/>
      <c r="UHR254"/>
      <c r="UHS254"/>
      <c r="UHT254"/>
      <c r="UHU254"/>
      <c r="UHV254"/>
      <c r="UHW254"/>
      <c r="UHX254"/>
      <c r="UHY254"/>
      <c r="UHZ254"/>
      <c r="UIA254"/>
      <c r="UIB254"/>
      <c r="UIC254"/>
      <c r="UID254"/>
      <c r="UIE254"/>
      <c r="UIF254"/>
      <c r="UIG254"/>
      <c r="UIH254"/>
      <c r="UII254"/>
      <c r="UIJ254"/>
      <c r="UIK254"/>
      <c r="UIL254"/>
      <c r="UIM254"/>
      <c r="UIN254"/>
      <c r="UIO254"/>
      <c r="UIP254"/>
      <c r="UIQ254"/>
      <c r="UIR254"/>
      <c r="UIS254"/>
      <c r="UIT254"/>
      <c r="UIU254"/>
      <c r="UIV254"/>
      <c r="UIW254"/>
      <c r="UIX254"/>
      <c r="UIY254"/>
      <c r="UIZ254"/>
      <c r="UJA254"/>
      <c r="UJB254"/>
      <c r="UJC254"/>
      <c r="UJD254"/>
      <c r="UJE254"/>
      <c r="UJF254"/>
      <c r="UJG254"/>
      <c r="UJH254"/>
      <c r="UJI254"/>
      <c r="UJJ254"/>
      <c r="UJK254"/>
      <c r="UJL254"/>
      <c r="UJM254"/>
      <c r="UJN254"/>
      <c r="UJO254"/>
      <c r="UJP254"/>
      <c r="UJQ254"/>
      <c r="UJR254"/>
      <c r="UJS254"/>
      <c r="UJT254"/>
      <c r="UJU254"/>
      <c r="UJV254"/>
      <c r="UJW254"/>
      <c r="UJX254"/>
      <c r="UJY254"/>
      <c r="UJZ254"/>
      <c r="UKA254"/>
      <c r="UKB254"/>
      <c r="UKC254"/>
      <c r="UKD254"/>
      <c r="UKE254"/>
      <c r="UKF254"/>
      <c r="UKG254"/>
      <c r="UKH254"/>
      <c r="UKI254"/>
      <c r="UKJ254"/>
      <c r="UKK254"/>
      <c r="UKL254"/>
      <c r="UKM254"/>
      <c r="UKN254"/>
      <c r="UKO254"/>
      <c r="UKP254"/>
      <c r="UKQ254"/>
      <c r="UKR254"/>
      <c r="UKS254"/>
      <c r="UKT254"/>
      <c r="UKU254"/>
      <c r="UKV254"/>
      <c r="UKW254"/>
      <c r="UKX254"/>
      <c r="UKY254"/>
      <c r="UKZ254"/>
      <c r="ULA254"/>
      <c r="ULB254"/>
      <c r="ULC254"/>
      <c r="ULD254"/>
      <c r="ULE254"/>
      <c r="ULF254"/>
      <c r="ULG254"/>
      <c r="ULH254"/>
      <c r="ULI254"/>
      <c r="ULJ254"/>
      <c r="ULK254"/>
      <c r="ULL254"/>
      <c r="ULM254"/>
      <c r="ULN254"/>
      <c r="ULO254"/>
      <c r="ULP254"/>
      <c r="ULQ254"/>
      <c r="ULR254"/>
      <c r="ULS254"/>
      <c r="ULT254"/>
      <c r="ULU254"/>
      <c r="ULV254"/>
      <c r="ULW254"/>
      <c r="ULX254"/>
      <c r="ULY254"/>
      <c r="ULZ254"/>
      <c r="UMA254"/>
      <c r="UMB254"/>
      <c r="UMC254"/>
      <c r="UMD254"/>
      <c r="UME254"/>
      <c r="UMF254"/>
      <c r="UMG254"/>
      <c r="UMH254"/>
      <c r="UMI254"/>
      <c r="UMJ254"/>
      <c r="UMK254"/>
      <c r="UML254"/>
      <c r="UMM254"/>
      <c r="UMN254"/>
      <c r="UMO254"/>
      <c r="UMP254"/>
      <c r="UMQ254"/>
      <c r="UMR254"/>
      <c r="UMS254"/>
      <c r="UMT254"/>
      <c r="UMU254"/>
      <c r="UMV254"/>
      <c r="UMW254"/>
      <c r="UMX254"/>
      <c r="UMY254"/>
      <c r="UMZ254"/>
      <c r="UNA254"/>
      <c r="UNB254"/>
      <c r="UNC254"/>
      <c r="UND254"/>
      <c r="UNE254"/>
      <c r="UNF254"/>
      <c r="UNG254"/>
      <c r="UNH254"/>
      <c r="UNI254"/>
      <c r="UNJ254"/>
      <c r="UNK254"/>
      <c r="UNL254"/>
      <c r="UNM254"/>
      <c r="UNN254"/>
      <c r="UNO254"/>
      <c r="UNP254"/>
      <c r="UNQ254"/>
      <c r="UNR254"/>
      <c r="UNS254"/>
      <c r="UNT254"/>
      <c r="UNU254"/>
      <c r="UNV254"/>
      <c r="UNW254"/>
      <c r="UNX254"/>
      <c r="UNY254"/>
      <c r="UNZ254"/>
      <c r="UOA254"/>
      <c r="UOB254"/>
      <c r="UOC254"/>
      <c r="UOD254"/>
      <c r="UOE254"/>
      <c r="UOF254"/>
      <c r="UOG254"/>
      <c r="UOH254"/>
      <c r="UOI254"/>
      <c r="UOJ254"/>
      <c r="UOK254"/>
      <c r="UOL254"/>
      <c r="UOM254"/>
      <c r="UON254"/>
      <c r="UOO254"/>
      <c r="UOP254"/>
      <c r="UOQ254"/>
      <c r="UOR254"/>
      <c r="UOS254"/>
      <c r="UOT254"/>
      <c r="UOU254"/>
      <c r="UOV254"/>
      <c r="UOW254"/>
      <c r="UOX254"/>
      <c r="UOY254"/>
      <c r="UOZ254"/>
      <c r="UPA254"/>
      <c r="UPB254"/>
      <c r="UPC254"/>
      <c r="UPD254"/>
      <c r="UPE254"/>
      <c r="UPF254"/>
      <c r="UPG254"/>
      <c r="UPH254"/>
      <c r="UPI254"/>
      <c r="UPJ254"/>
      <c r="UPK254"/>
      <c r="UPL254"/>
      <c r="UPM254"/>
      <c r="UPN254"/>
      <c r="UPO254"/>
      <c r="UPP254"/>
      <c r="UPQ254"/>
      <c r="UPR254"/>
      <c r="UPS254"/>
      <c r="UPT254"/>
      <c r="UPU254"/>
      <c r="UPV254"/>
      <c r="UPW254"/>
      <c r="UPX254"/>
      <c r="UPY254"/>
      <c r="UPZ254"/>
      <c r="UQA254"/>
      <c r="UQB254"/>
      <c r="UQC254"/>
      <c r="UQD254"/>
      <c r="UQE254"/>
      <c r="UQF254"/>
      <c r="UQG254"/>
      <c r="UQH254"/>
      <c r="UQI254"/>
      <c r="UQJ254"/>
      <c r="UQK254"/>
      <c r="UQL254"/>
      <c r="UQM254"/>
      <c r="UQN254"/>
      <c r="UQO254"/>
      <c r="UQP254"/>
      <c r="UQQ254"/>
      <c r="UQR254"/>
      <c r="UQS254"/>
      <c r="UQT254"/>
      <c r="UQU254"/>
      <c r="UQV254"/>
      <c r="UQW254"/>
      <c r="UQX254"/>
      <c r="UQY254"/>
      <c r="UQZ254"/>
      <c r="URA254"/>
      <c r="URB254"/>
      <c r="URC254"/>
      <c r="URD254"/>
      <c r="URE254"/>
      <c r="URF254"/>
      <c r="URG254"/>
      <c r="URH254"/>
      <c r="URI254"/>
      <c r="URJ254"/>
      <c r="URK254"/>
      <c r="URL254"/>
      <c r="URM254"/>
      <c r="URN254"/>
      <c r="URO254"/>
      <c r="URP254"/>
      <c r="URQ254"/>
      <c r="URR254"/>
      <c r="URS254"/>
      <c r="URT254"/>
      <c r="URU254"/>
      <c r="URV254"/>
      <c r="URW254"/>
      <c r="URX254"/>
      <c r="URY254"/>
      <c r="URZ254"/>
      <c r="USA254"/>
      <c r="USB254"/>
      <c r="USC254"/>
      <c r="USD254"/>
      <c r="USE254"/>
      <c r="USF254"/>
      <c r="USG254"/>
      <c r="USH254"/>
      <c r="USI254"/>
      <c r="USJ254"/>
      <c r="USK254"/>
      <c r="USL254"/>
      <c r="USM254"/>
      <c r="USN254"/>
      <c r="USO254"/>
      <c r="USP254"/>
      <c r="USQ254"/>
      <c r="USR254"/>
      <c r="USS254"/>
      <c r="UST254"/>
      <c r="USU254"/>
      <c r="USV254"/>
      <c r="USW254"/>
      <c r="USX254"/>
      <c r="USY254"/>
      <c r="USZ254"/>
      <c r="UTA254"/>
      <c r="UTB254"/>
      <c r="UTC254"/>
      <c r="UTD254"/>
      <c r="UTE254"/>
      <c r="UTF254"/>
      <c r="UTG254"/>
      <c r="UTH254"/>
      <c r="UTI254"/>
      <c r="UTJ254"/>
      <c r="UTK254"/>
      <c r="UTL254"/>
      <c r="UTM254"/>
      <c r="UTN254"/>
      <c r="UTO254"/>
      <c r="UTP254"/>
      <c r="UTQ254"/>
      <c r="UTR254"/>
      <c r="UTS254"/>
      <c r="UTT254"/>
      <c r="UTU254"/>
      <c r="UTV254"/>
      <c r="UTW254"/>
      <c r="UTX254"/>
      <c r="UTY254"/>
      <c r="UTZ254"/>
      <c r="UUA254"/>
      <c r="UUB254"/>
      <c r="UUC254"/>
      <c r="UUD254"/>
      <c r="UUE254"/>
      <c r="UUF254"/>
      <c r="UUG254"/>
      <c r="UUH254"/>
      <c r="UUI254"/>
      <c r="UUJ254"/>
      <c r="UUK254"/>
      <c r="UUL254"/>
      <c r="UUM254"/>
      <c r="UUN254"/>
      <c r="UUO254"/>
      <c r="UUP254"/>
      <c r="UUQ254"/>
      <c r="UUR254"/>
      <c r="UUS254"/>
      <c r="UUT254"/>
      <c r="UUU254"/>
      <c r="UUV254"/>
      <c r="UUW254"/>
      <c r="UUX254"/>
      <c r="UUY254"/>
      <c r="UUZ254"/>
      <c r="UVA254"/>
      <c r="UVB254"/>
      <c r="UVC254"/>
      <c r="UVD254"/>
      <c r="UVE254"/>
      <c r="UVF254"/>
      <c r="UVG254"/>
      <c r="UVH254"/>
      <c r="UVI254"/>
      <c r="UVJ254"/>
      <c r="UVK254"/>
      <c r="UVL254"/>
      <c r="UVM254"/>
      <c r="UVN254"/>
      <c r="UVO254"/>
      <c r="UVP254"/>
      <c r="UVQ254"/>
      <c r="UVR254"/>
      <c r="UVS254"/>
      <c r="UVT254"/>
      <c r="UVU254"/>
      <c r="UVV254"/>
      <c r="UVW254"/>
      <c r="UVX254"/>
      <c r="UVY254"/>
      <c r="UVZ254"/>
      <c r="UWA254"/>
      <c r="UWB254"/>
      <c r="UWC254"/>
      <c r="UWD254"/>
      <c r="UWE254"/>
      <c r="UWF254"/>
      <c r="UWG254"/>
      <c r="UWH254"/>
      <c r="UWI254"/>
      <c r="UWJ254"/>
      <c r="UWK254"/>
      <c r="UWL254"/>
      <c r="UWM254"/>
      <c r="UWN254"/>
      <c r="UWO254"/>
      <c r="UWP254"/>
      <c r="UWQ254"/>
      <c r="UWR254"/>
      <c r="UWS254"/>
      <c r="UWT254"/>
      <c r="UWU254"/>
      <c r="UWV254"/>
      <c r="UWW254"/>
      <c r="UWX254"/>
      <c r="UWY254"/>
      <c r="UWZ254"/>
      <c r="UXA254"/>
      <c r="UXB254"/>
      <c r="UXC254"/>
      <c r="UXD254"/>
      <c r="UXE254"/>
      <c r="UXF254"/>
      <c r="UXG254"/>
      <c r="UXH254"/>
      <c r="UXI254"/>
      <c r="UXJ254"/>
      <c r="UXK254"/>
      <c r="UXL254"/>
      <c r="UXM254"/>
      <c r="UXN254"/>
      <c r="UXO254"/>
      <c r="UXP254"/>
      <c r="UXQ254"/>
      <c r="UXR254"/>
      <c r="UXS254"/>
      <c r="UXT254"/>
      <c r="UXU254"/>
      <c r="UXV254"/>
      <c r="UXW254"/>
      <c r="UXX254"/>
      <c r="UXY254"/>
      <c r="UXZ254"/>
      <c r="UYA254"/>
      <c r="UYB254"/>
      <c r="UYC254"/>
      <c r="UYD254"/>
      <c r="UYE254"/>
      <c r="UYF254"/>
      <c r="UYG254"/>
      <c r="UYH254"/>
      <c r="UYI254"/>
      <c r="UYJ254"/>
      <c r="UYK254"/>
      <c r="UYL254"/>
      <c r="UYM254"/>
      <c r="UYN254"/>
      <c r="UYO254"/>
      <c r="UYP254"/>
      <c r="UYQ254"/>
      <c r="UYR254"/>
      <c r="UYS254"/>
      <c r="UYT254"/>
      <c r="UYU254"/>
      <c r="UYV254"/>
      <c r="UYW254"/>
      <c r="UYX254"/>
      <c r="UYY254"/>
      <c r="UYZ254"/>
      <c r="UZA254"/>
      <c r="UZB254"/>
      <c r="UZC254"/>
      <c r="UZD254"/>
      <c r="UZE254"/>
      <c r="UZF254"/>
      <c r="UZG254"/>
      <c r="UZH254"/>
      <c r="UZI254"/>
      <c r="UZJ254"/>
      <c r="UZK254"/>
      <c r="UZL254"/>
      <c r="UZM254"/>
      <c r="UZN254"/>
      <c r="UZO254"/>
      <c r="UZP254"/>
      <c r="UZQ254"/>
      <c r="UZR254"/>
      <c r="UZS254"/>
      <c r="UZT254"/>
      <c r="UZU254"/>
      <c r="UZV254"/>
      <c r="UZW254"/>
      <c r="UZX254"/>
      <c r="UZY254"/>
      <c r="UZZ254"/>
      <c r="VAA254"/>
      <c r="VAB254"/>
      <c r="VAC254"/>
      <c r="VAD254"/>
      <c r="VAE254"/>
      <c r="VAF254"/>
      <c r="VAG254"/>
      <c r="VAH254"/>
      <c r="VAI254"/>
      <c r="VAJ254"/>
      <c r="VAK254"/>
      <c r="VAL254"/>
      <c r="VAM254"/>
      <c r="VAN254"/>
      <c r="VAO254"/>
      <c r="VAP254"/>
      <c r="VAQ254"/>
      <c r="VAR254"/>
      <c r="VAS254"/>
      <c r="VAT254"/>
      <c r="VAU254"/>
      <c r="VAV254"/>
      <c r="VAW254"/>
      <c r="VAX254"/>
      <c r="VAY254"/>
      <c r="VAZ254"/>
      <c r="VBA254"/>
      <c r="VBB254"/>
      <c r="VBC254"/>
      <c r="VBD254"/>
      <c r="VBE254"/>
      <c r="VBF254"/>
      <c r="VBG254"/>
      <c r="VBH254"/>
      <c r="VBI254"/>
      <c r="VBJ254"/>
      <c r="VBK254"/>
      <c r="VBL254"/>
      <c r="VBM254"/>
      <c r="VBN254"/>
      <c r="VBO254"/>
      <c r="VBP254"/>
      <c r="VBQ254"/>
      <c r="VBR254"/>
      <c r="VBS254"/>
      <c r="VBT254"/>
      <c r="VBU254"/>
      <c r="VBV254"/>
      <c r="VBW254"/>
      <c r="VBX254"/>
      <c r="VBY254"/>
      <c r="VBZ254"/>
      <c r="VCA254"/>
      <c r="VCB254"/>
      <c r="VCC254"/>
      <c r="VCD254"/>
      <c r="VCE254"/>
      <c r="VCF254"/>
      <c r="VCG254"/>
      <c r="VCH254"/>
      <c r="VCI254"/>
      <c r="VCJ254"/>
      <c r="VCK254"/>
      <c r="VCL254"/>
      <c r="VCM254"/>
      <c r="VCN254"/>
      <c r="VCO254"/>
      <c r="VCP254"/>
      <c r="VCQ254"/>
      <c r="VCR254"/>
      <c r="VCS254"/>
      <c r="VCT254"/>
      <c r="VCU254"/>
      <c r="VCV254"/>
      <c r="VCW254"/>
      <c r="VCX254"/>
      <c r="VCY254"/>
      <c r="VCZ254"/>
      <c r="VDA254"/>
      <c r="VDB254"/>
      <c r="VDC254"/>
      <c r="VDD254"/>
      <c r="VDE254"/>
      <c r="VDF254"/>
      <c r="VDG254"/>
      <c r="VDH254"/>
      <c r="VDI254"/>
      <c r="VDJ254"/>
      <c r="VDK254"/>
      <c r="VDL254"/>
      <c r="VDM254"/>
      <c r="VDN254"/>
      <c r="VDO254"/>
      <c r="VDP254"/>
      <c r="VDQ254"/>
      <c r="VDR254"/>
      <c r="VDS254"/>
      <c r="VDT254"/>
      <c r="VDU254"/>
      <c r="VDV254"/>
      <c r="VDW254"/>
      <c r="VDX254"/>
      <c r="VDY254"/>
      <c r="VDZ254"/>
      <c r="VEA254"/>
      <c r="VEB254"/>
      <c r="VEC254"/>
      <c r="VED254"/>
      <c r="VEE254"/>
      <c r="VEF254"/>
      <c r="VEG254"/>
      <c r="VEH254"/>
      <c r="VEI254"/>
      <c r="VEJ254"/>
      <c r="VEK254"/>
      <c r="VEL254"/>
      <c r="VEM254"/>
      <c r="VEN254"/>
      <c r="VEO254"/>
      <c r="VEP254"/>
      <c r="VEQ254"/>
      <c r="VER254"/>
      <c r="VES254"/>
      <c r="VET254"/>
      <c r="VEU254"/>
      <c r="VEV254"/>
      <c r="VEW254"/>
      <c r="VEX254"/>
      <c r="VEY254"/>
      <c r="VEZ254"/>
      <c r="VFA254"/>
      <c r="VFB254"/>
      <c r="VFC254"/>
      <c r="VFD254"/>
      <c r="VFE254"/>
      <c r="VFF254"/>
      <c r="VFG254"/>
      <c r="VFH254"/>
      <c r="VFI254"/>
      <c r="VFJ254"/>
      <c r="VFK254"/>
      <c r="VFL254"/>
      <c r="VFM254"/>
      <c r="VFN254"/>
      <c r="VFO254"/>
      <c r="VFP254"/>
      <c r="VFQ254"/>
      <c r="VFR254"/>
      <c r="VFS254"/>
      <c r="VFT254"/>
      <c r="VFU254"/>
      <c r="VFV254"/>
      <c r="VFW254"/>
      <c r="VFX254"/>
      <c r="VFY254"/>
      <c r="VFZ254"/>
      <c r="VGA254"/>
      <c r="VGB254"/>
      <c r="VGC254"/>
      <c r="VGD254"/>
      <c r="VGE254"/>
      <c r="VGF254"/>
      <c r="VGG254"/>
      <c r="VGH254"/>
      <c r="VGI254"/>
      <c r="VGJ254"/>
      <c r="VGK254"/>
      <c r="VGL254"/>
      <c r="VGM254"/>
      <c r="VGN254"/>
      <c r="VGO254"/>
      <c r="VGP254"/>
      <c r="VGQ254"/>
      <c r="VGR254"/>
      <c r="VGS254"/>
      <c r="VGT254"/>
      <c r="VGU254"/>
      <c r="VGV254"/>
      <c r="VGW254"/>
      <c r="VGX254"/>
      <c r="VGY254"/>
      <c r="VGZ254"/>
      <c r="VHA254"/>
      <c r="VHB254"/>
      <c r="VHC254"/>
      <c r="VHD254"/>
      <c r="VHE254"/>
      <c r="VHF254"/>
      <c r="VHG254"/>
      <c r="VHH254"/>
      <c r="VHI254"/>
      <c r="VHJ254"/>
      <c r="VHK254"/>
      <c r="VHL254"/>
      <c r="VHM254"/>
      <c r="VHN254"/>
      <c r="VHO254"/>
      <c r="VHP254"/>
      <c r="VHQ254"/>
      <c r="VHR254"/>
      <c r="VHS254"/>
      <c r="VHT254"/>
      <c r="VHU254"/>
      <c r="VHV254"/>
      <c r="VHW254"/>
      <c r="VHX254"/>
      <c r="VHY254"/>
      <c r="VHZ254"/>
      <c r="VIA254"/>
      <c r="VIB254"/>
      <c r="VIC254"/>
      <c r="VID254"/>
      <c r="VIE254"/>
      <c r="VIF254"/>
      <c r="VIG254"/>
      <c r="VIH254"/>
      <c r="VII254"/>
      <c r="VIJ254"/>
      <c r="VIK254"/>
      <c r="VIL254"/>
      <c r="VIM254"/>
      <c r="VIN254"/>
      <c r="VIO254"/>
      <c r="VIP254"/>
      <c r="VIQ254"/>
      <c r="VIR254"/>
      <c r="VIS254"/>
      <c r="VIT254"/>
      <c r="VIU254"/>
      <c r="VIV254"/>
      <c r="VIW254"/>
      <c r="VIX254"/>
      <c r="VIY254"/>
      <c r="VIZ254"/>
      <c r="VJA254"/>
      <c r="VJB254"/>
      <c r="VJC254"/>
      <c r="VJD254"/>
      <c r="VJE254"/>
      <c r="VJF254"/>
      <c r="VJG254"/>
      <c r="VJH254"/>
      <c r="VJI254"/>
      <c r="VJJ254"/>
      <c r="VJK254"/>
      <c r="VJL254"/>
      <c r="VJM254"/>
      <c r="VJN254"/>
      <c r="VJO254"/>
      <c r="VJP254"/>
      <c r="VJQ254"/>
      <c r="VJR254"/>
      <c r="VJS254"/>
      <c r="VJT254"/>
      <c r="VJU254"/>
      <c r="VJV254"/>
      <c r="VJW254"/>
      <c r="VJX254"/>
      <c r="VJY254"/>
      <c r="VJZ254"/>
      <c r="VKA254"/>
      <c r="VKB254"/>
      <c r="VKC254"/>
      <c r="VKD254"/>
      <c r="VKE254"/>
      <c r="VKF254"/>
      <c r="VKG254"/>
      <c r="VKH254"/>
      <c r="VKI254"/>
      <c r="VKJ254"/>
      <c r="VKK254"/>
      <c r="VKL254"/>
      <c r="VKM254"/>
      <c r="VKN254"/>
      <c r="VKO254"/>
      <c r="VKP254"/>
      <c r="VKQ254"/>
      <c r="VKR254"/>
      <c r="VKS254"/>
      <c r="VKT254"/>
      <c r="VKU254"/>
      <c r="VKV254"/>
      <c r="VKW254"/>
      <c r="VKX254"/>
      <c r="VKY254"/>
      <c r="VKZ254"/>
      <c r="VLA254"/>
      <c r="VLB254"/>
      <c r="VLC254"/>
      <c r="VLD254"/>
      <c r="VLE254"/>
      <c r="VLF254"/>
      <c r="VLG254"/>
      <c r="VLH254"/>
      <c r="VLI254"/>
      <c r="VLJ254"/>
      <c r="VLK254"/>
      <c r="VLL254"/>
      <c r="VLM254"/>
      <c r="VLN254"/>
      <c r="VLO254"/>
      <c r="VLP254"/>
      <c r="VLQ254"/>
      <c r="VLR254"/>
      <c r="VLS254"/>
      <c r="VLT254"/>
      <c r="VLU254"/>
      <c r="VLV254"/>
      <c r="VLW254"/>
      <c r="VLX254"/>
      <c r="VLY254"/>
      <c r="VLZ254"/>
      <c r="VMA254"/>
      <c r="VMB254"/>
      <c r="VMC254"/>
      <c r="VMD254"/>
      <c r="VME254"/>
      <c r="VMF254"/>
      <c r="VMG254"/>
      <c r="VMH254"/>
      <c r="VMI254"/>
      <c r="VMJ254"/>
      <c r="VMK254"/>
      <c r="VML254"/>
      <c r="VMM254"/>
      <c r="VMN254"/>
      <c r="VMO254"/>
      <c r="VMP254"/>
      <c r="VMQ254"/>
      <c r="VMR254"/>
      <c r="VMS254"/>
      <c r="VMT254"/>
      <c r="VMU254"/>
      <c r="VMV254"/>
      <c r="VMW254"/>
      <c r="VMX254"/>
      <c r="VMY254"/>
      <c r="VMZ254"/>
      <c r="VNA254"/>
      <c r="VNB254"/>
      <c r="VNC254"/>
      <c r="VND254"/>
      <c r="VNE254"/>
      <c r="VNF254"/>
      <c r="VNG254"/>
      <c r="VNH254"/>
      <c r="VNI254"/>
      <c r="VNJ254"/>
      <c r="VNK254"/>
      <c r="VNL254"/>
      <c r="VNM254"/>
      <c r="VNN254"/>
      <c r="VNO254"/>
      <c r="VNP254"/>
      <c r="VNQ254"/>
      <c r="VNR254"/>
      <c r="VNS254"/>
      <c r="VNT254"/>
      <c r="VNU254"/>
      <c r="VNV254"/>
      <c r="VNW254"/>
      <c r="VNX254"/>
      <c r="VNY254"/>
      <c r="VNZ254"/>
      <c r="VOA254"/>
      <c r="VOB254"/>
      <c r="VOC254"/>
      <c r="VOD254"/>
      <c r="VOE254"/>
      <c r="VOF254"/>
      <c r="VOG254"/>
      <c r="VOH254"/>
      <c r="VOI254"/>
      <c r="VOJ254"/>
      <c r="VOK254"/>
      <c r="VOL254"/>
      <c r="VOM254"/>
      <c r="VON254"/>
      <c r="VOO254"/>
      <c r="VOP254"/>
      <c r="VOQ254"/>
      <c r="VOR254"/>
      <c r="VOS254"/>
      <c r="VOT254"/>
      <c r="VOU254"/>
      <c r="VOV254"/>
      <c r="VOW254"/>
      <c r="VOX254"/>
      <c r="VOY254"/>
      <c r="VOZ254"/>
      <c r="VPA254"/>
      <c r="VPB254"/>
      <c r="VPC254"/>
      <c r="VPD254"/>
      <c r="VPE254"/>
      <c r="VPF254"/>
      <c r="VPG254"/>
      <c r="VPH254"/>
      <c r="VPI254"/>
      <c r="VPJ254"/>
      <c r="VPK254"/>
      <c r="VPL254"/>
      <c r="VPM254"/>
      <c r="VPN254"/>
      <c r="VPO254"/>
      <c r="VPP254"/>
      <c r="VPQ254"/>
      <c r="VPR254"/>
      <c r="VPS254"/>
      <c r="VPT254"/>
      <c r="VPU254"/>
      <c r="VPV254"/>
      <c r="VPW254"/>
      <c r="VPX254"/>
      <c r="VPY254"/>
      <c r="VPZ254"/>
      <c r="VQA254"/>
      <c r="VQB254"/>
      <c r="VQC254"/>
      <c r="VQD254"/>
      <c r="VQE254"/>
      <c r="VQF254"/>
      <c r="VQG254"/>
      <c r="VQH254"/>
      <c r="VQI254"/>
      <c r="VQJ254"/>
      <c r="VQK254"/>
      <c r="VQL254"/>
      <c r="VQM254"/>
      <c r="VQN254"/>
      <c r="VQO254"/>
      <c r="VQP254"/>
      <c r="VQQ254"/>
      <c r="VQR254"/>
      <c r="VQS254"/>
      <c r="VQT254"/>
      <c r="VQU254"/>
      <c r="VQV254"/>
      <c r="VQW254"/>
      <c r="VQX254"/>
      <c r="VQY254"/>
      <c r="VQZ254"/>
      <c r="VRA254"/>
      <c r="VRB254"/>
      <c r="VRC254"/>
      <c r="VRD254"/>
      <c r="VRE254"/>
      <c r="VRF254"/>
      <c r="VRG254"/>
      <c r="VRH254"/>
      <c r="VRI254"/>
      <c r="VRJ254"/>
      <c r="VRK254"/>
      <c r="VRL254"/>
      <c r="VRM254"/>
      <c r="VRN254"/>
      <c r="VRO254"/>
      <c r="VRP254"/>
      <c r="VRQ254"/>
      <c r="VRR254"/>
      <c r="VRS254"/>
      <c r="VRT254"/>
      <c r="VRU254"/>
      <c r="VRV254"/>
      <c r="VRW254"/>
      <c r="VRX254"/>
      <c r="VRY254"/>
      <c r="VRZ254"/>
      <c r="VSA254"/>
      <c r="VSB254"/>
      <c r="VSC254"/>
      <c r="VSD254"/>
      <c r="VSE254"/>
      <c r="VSF254"/>
      <c r="VSG254"/>
      <c r="VSH254"/>
      <c r="VSI254"/>
      <c r="VSJ254"/>
      <c r="VSK254"/>
      <c r="VSL254"/>
      <c r="VSM254"/>
      <c r="VSN254"/>
      <c r="VSO254"/>
      <c r="VSP254"/>
      <c r="VSQ254"/>
      <c r="VSR254"/>
      <c r="VSS254"/>
      <c r="VST254"/>
      <c r="VSU254"/>
      <c r="VSV254"/>
      <c r="VSW254"/>
      <c r="VSX254"/>
      <c r="VSY254"/>
      <c r="VSZ254"/>
      <c r="VTA254"/>
      <c r="VTB254"/>
      <c r="VTC254"/>
      <c r="VTD254"/>
      <c r="VTE254"/>
      <c r="VTF254"/>
      <c r="VTG254"/>
      <c r="VTH254"/>
      <c r="VTI254"/>
      <c r="VTJ254"/>
      <c r="VTK254"/>
      <c r="VTL254"/>
      <c r="VTM254"/>
      <c r="VTN254"/>
      <c r="VTO254"/>
      <c r="VTP254"/>
      <c r="VTQ254"/>
      <c r="VTR254"/>
      <c r="VTS254"/>
      <c r="VTT254"/>
      <c r="VTU254"/>
      <c r="VTV254"/>
      <c r="VTW254"/>
      <c r="VTX254"/>
      <c r="VTY254"/>
      <c r="VTZ254"/>
      <c r="VUA254"/>
      <c r="VUB254"/>
      <c r="VUC254"/>
      <c r="VUD254"/>
      <c r="VUE254"/>
      <c r="VUF254"/>
      <c r="VUG254"/>
      <c r="VUH254"/>
      <c r="VUI254"/>
      <c r="VUJ254"/>
      <c r="VUK254"/>
      <c r="VUL254"/>
      <c r="VUM254"/>
      <c r="VUN254"/>
      <c r="VUO254"/>
      <c r="VUP254"/>
      <c r="VUQ254"/>
      <c r="VUR254"/>
      <c r="VUS254"/>
      <c r="VUT254"/>
      <c r="VUU254"/>
      <c r="VUV254"/>
      <c r="VUW254"/>
      <c r="VUX254"/>
      <c r="VUY254"/>
      <c r="VUZ254"/>
      <c r="VVA254"/>
      <c r="VVB254"/>
      <c r="VVC254"/>
      <c r="VVD254"/>
      <c r="VVE254"/>
      <c r="VVF254"/>
      <c r="VVG254"/>
      <c r="VVH254"/>
      <c r="VVI254"/>
      <c r="VVJ254"/>
      <c r="VVK254"/>
      <c r="VVL254"/>
      <c r="VVM254"/>
      <c r="VVN254"/>
      <c r="VVO254"/>
      <c r="VVP254"/>
      <c r="VVQ254"/>
      <c r="VVR254"/>
      <c r="VVS254"/>
      <c r="VVT254"/>
      <c r="VVU254"/>
      <c r="VVV254"/>
      <c r="VVW254"/>
      <c r="VVX254"/>
      <c r="VVY254"/>
      <c r="VVZ254"/>
      <c r="VWA254"/>
      <c r="VWB254"/>
      <c r="VWC254"/>
      <c r="VWD254"/>
      <c r="VWE254"/>
      <c r="VWF254"/>
      <c r="VWG254"/>
      <c r="VWH254"/>
      <c r="VWI254"/>
      <c r="VWJ254"/>
      <c r="VWK254"/>
      <c r="VWL254"/>
      <c r="VWM254"/>
      <c r="VWN254"/>
      <c r="VWO254"/>
      <c r="VWP254"/>
      <c r="VWQ254"/>
      <c r="VWR254"/>
      <c r="VWS254"/>
      <c r="VWT254"/>
      <c r="VWU254"/>
      <c r="VWV254"/>
      <c r="VWW254"/>
      <c r="VWX254"/>
      <c r="VWY254"/>
      <c r="VWZ254"/>
      <c r="VXA254"/>
      <c r="VXB254"/>
      <c r="VXC254"/>
      <c r="VXD254"/>
      <c r="VXE254"/>
      <c r="VXF254"/>
      <c r="VXG254"/>
      <c r="VXH254"/>
      <c r="VXI254"/>
      <c r="VXJ254"/>
      <c r="VXK254"/>
      <c r="VXL254"/>
      <c r="VXM254"/>
      <c r="VXN254"/>
      <c r="VXO254"/>
      <c r="VXP254"/>
      <c r="VXQ254"/>
      <c r="VXR254"/>
      <c r="VXS254"/>
      <c r="VXT254"/>
      <c r="VXU254"/>
      <c r="VXV254"/>
      <c r="VXW254"/>
      <c r="VXX254"/>
      <c r="VXY254"/>
      <c r="VXZ254"/>
      <c r="VYA254"/>
      <c r="VYB254"/>
      <c r="VYC254"/>
      <c r="VYD254"/>
      <c r="VYE254"/>
      <c r="VYF254"/>
      <c r="VYG254"/>
      <c r="VYH254"/>
      <c r="VYI254"/>
      <c r="VYJ254"/>
      <c r="VYK254"/>
      <c r="VYL254"/>
      <c r="VYM254"/>
      <c r="VYN254"/>
      <c r="VYO254"/>
      <c r="VYP254"/>
      <c r="VYQ254"/>
      <c r="VYR254"/>
      <c r="VYS254"/>
      <c r="VYT254"/>
      <c r="VYU254"/>
      <c r="VYV254"/>
      <c r="VYW254"/>
      <c r="VYX254"/>
      <c r="VYY254"/>
      <c r="VYZ254"/>
      <c r="VZA254"/>
      <c r="VZB254"/>
      <c r="VZC254"/>
      <c r="VZD254"/>
      <c r="VZE254"/>
      <c r="VZF254"/>
      <c r="VZG254"/>
      <c r="VZH254"/>
      <c r="VZI254"/>
      <c r="VZJ254"/>
      <c r="VZK254"/>
      <c r="VZL254"/>
      <c r="VZM254"/>
      <c r="VZN254"/>
      <c r="VZO254"/>
      <c r="VZP254"/>
      <c r="VZQ254"/>
      <c r="VZR254"/>
      <c r="VZS254"/>
      <c r="VZT254"/>
      <c r="VZU254"/>
      <c r="VZV254"/>
      <c r="VZW254"/>
      <c r="VZX254"/>
      <c r="VZY254"/>
      <c r="VZZ254"/>
      <c r="WAA254"/>
      <c r="WAB254"/>
      <c r="WAC254"/>
      <c r="WAD254"/>
      <c r="WAE254"/>
      <c r="WAF254"/>
      <c r="WAG254"/>
      <c r="WAH254"/>
      <c r="WAI254"/>
      <c r="WAJ254"/>
      <c r="WAK254"/>
      <c r="WAL254"/>
      <c r="WAM254"/>
      <c r="WAN254"/>
      <c r="WAO254"/>
      <c r="WAP254"/>
      <c r="WAQ254"/>
      <c r="WAR254"/>
      <c r="WAS254"/>
      <c r="WAT254"/>
      <c r="WAU254"/>
      <c r="WAV254"/>
      <c r="WAW254"/>
      <c r="WAX254"/>
      <c r="WAY254"/>
      <c r="WAZ254"/>
      <c r="WBA254"/>
      <c r="WBB254"/>
      <c r="WBC254"/>
      <c r="WBD254"/>
      <c r="WBE254"/>
      <c r="WBF254"/>
      <c r="WBG254"/>
      <c r="WBH254"/>
      <c r="WBI254"/>
      <c r="WBJ254"/>
      <c r="WBK254"/>
      <c r="WBL254"/>
      <c r="WBM254"/>
      <c r="WBN254"/>
      <c r="WBO254"/>
      <c r="WBP254"/>
      <c r="WBQ254"/>
      <c r="WBR254"/>
      <c r="WBS254"/>
      <c r="WBT254"/>
      <c r="WBU254"/>
      <c r="WBV254"/>
      <c r="WBW254"/>
      <c r="WBX254"/>
      <c r="WBY254"/>
      <c r="WBZ254"/>
      <c r="WCA254"/>
      <c r="WCB254"/>
      <c r="WCC254"/>
      <c r="WCD254"/>
      <c r="WCE254"/>
      <c r="WCF254"/>
      <c r="WCG254"/>
      <c r="WCH254"/>
      <c r="WCI254"/>
      <c r="WCJ254"/>
      <c r="WCK254"/>
      <c r="WCL254"/>
      <c r="WCM254"/>
      <c r="WCN254"/>
      <c r="WCO254"/>
      <c r="WCP254"/>
      <c r="WCQ254"/>
      <c r="WCR254"/>
      <c r="WCS254"/>
      <c r="WCT254"/>
      <c r="WCU254"/>
      <c r="WCV254"/>
      <c r="WCW254"/>
      <c r="WCX254"/>
      <c r="WCY254"/>
      <c r="WCZ254"/>
      <c r="WDA254"/>
      <c r="WDB254"/>
      <c r="WDC254"/>
      <c r="WDD254"/>
      <c r="WDE254"/>
      <c r="WDF254"/>
      <c r="WDG254"/>
      <c r="WDH254"/>
      <c r="WDI254"/>
      <c r="WDJ254"/>
      <c r="WDK254"/>
      <c r="WDL254"/>
      <c r="WDM254"/>
      <c r="WDN254"/>
      <c r="WDO254"/>
      <c r="WDP254"/>
      <c r="WDQ254"/>
      <c r="WDR254"/>
      <c r="WDS254"/>
      <c r="WDT254"/>
      <c r="WDU254"/>
      <c r="WDV254"/>
      <c r="WDW254"/>
      <c r="WDX254"/>
      <c r="WDY254"/>
      <c r="WDZ254"/>
      <c r="WEA254"/>
      <c r="WEB254"/>
      <c r="WEC254"/>
      <c r="WED254"/>
      <c r="WEE254"/>
      <c r="WEF254"/>
      <c r="WEG254"/>
      <c r="WEH254"/>
      <c r="WEI254"/>
      <c r="WEJ254"/>
      <c r="WEK254"/>
      <c r="WEL254"/>
      <c r="WEM254"/>
      <c r="WEN254"/>
      <c r="WEO254"/>
      <c r="WEP254"/>
      <c r="WEQ254"/>
      <c r="WER254"/>
      <c r="WES254"/>
      <c r="WET254"/>
      <c r="WEU254"/>
      <c r="WEV254"/>
      <c r="WEW254"/>
      <c r="WEX254"/>
      <c r="WEY254"/>
      <c r="WEZ254"/>
      <c r="WFA254"/>
      <c r="WFB254"/>
      <c r="WFC254"/>
      <c r="WFD254"/>
      <c r="WFE254"/>
      <c r="WFF254"/>
      <c r="WFG254"/>
      <c r="WFH254"/>
      <c r="WFI254"/>
      <c r="WFJ254"/>
      <c r="WFK254"/>
      <c r="WFL254"/>
      <c r="WFM254"/>
      <c r="WFN254"/>
      <c r="WFO254"/>
      <c r="WFP254"/>
      <c r="WFQ254"/>
      <c r="WFR254"/>
      <c r="WFS254"/>
      <c r="WFT254"/>
      <c r="WFU254"/>
      <c r="WFV254"/>
      <c r="WFW254"/>
      <c r="WFX254"/>
      <c r="WFY254"/>
      <c r="WFZ254"/>
      <c r="WGA254"/>
      <c r="WGB254"/>
      <c r="WGC254"/>
      <c r="WGD254"/>
      <c r="WGE254"/>
      <c r="WGF254"/>
      <c r="WGG254"/>
      <c r="WGH254"/>
      <c r="WGI254"/>
      <c r="WGJ254"/>
      <c r="WGK254"/>
      <c r="WGL254"/>
      <c r="WGM254"/>
      <c r="WGN254"/>
      <c r="WGO254"/>
      <c r="WGP254"/>
      <c r="WGQ254"/>
      <c r="WGR254"/>
      <c r="WGS254"/>
      <c r="WGT254"/>
      <c r="WGU254"/>
      <c r="WGV254"/>
      <c r="WGW254"/>
      <c r="WGX254"/>
      <c r="WGY254"/>
      <c r="WGZ254"/>
      <c r="WHA254"/>
      <c r="WHB254"/>
      <c r="WHC254"/>
      <c r="WHD254"/>
      <c r="WHE254"/>
      <c r="WHF254"/>
      <c r="WHG254"/>
      <c r="WHH254"/>
      <c r="WHI254"/>
      <c r="WHJ254"/>
      <c r="WHK254"/>
      <c r="WHL254"/>
      <c r="WHM254"/>
      <c r="WHN254"/>
      <c r="WHO254"/>
      <c r="WHP254"/>
      <c r="WHQ254"/>
      <c r="WHR254"/>
      <c r="WHS254"/>
      <c r="WHT254"/>
      <c r="WHU254"/>
      <c r="WHV254"/>
      <c r="WHW254"/>
      <c r="WHX254"/>
      <c r="WHY254"/>
      <c r="WHZ254"/>
      <c r="WIA254"/>
      <c r="WIB254"/>
      <c r="WIC254"/>
      <c r="WID254"/>
      <c r="WIE254"/>
      <c r="WIF254"/>
      <c r="WIG254"/>
      <c r="WIH254"/>
      <c r="WII254"/>
      <c r="WIJ254"/>
      <c r="WIK254"/>
      <c r="WIL254"/>
      <c r="WIM254"/>
      <c r="WIN254"/>
      <c r="WIO254"/>
      <c r="WIP254"/>
      <c r="WIQ254"/>
      <c r="WIR254"/>
      <c r="WIS254"/>
      <c r="WIT254"/>
      <c r="WIU254"/>
      <c r="WIV254"/>
      <c r="WIW254"/>
      <c r="WIX254"/>
      <c r="WIY254"/>
      <c r="WIZ254"/>
      <c r="WJA254"/>
      <c r="WJB254"/>
      <c r="WJC254"/>
      <c r="WJD254"/>
      <c r="WJE254"/>
      <c r="WJF254"/>
      <c r="WJG254"/>
      <c r="WJH254"/>
      <c r="WJI254"/>
      <c r="WJJ254"/>
      <c r="WJK254"/>
      <c r="WJL254"/>
      <c r="WJM254"/>
      <c r="WJN254"/>
      <c r="WJO254"/>
      <c r="WJP254"/>
      <c r="WJQ254"/>
      <c r="WJR254"/>
      <c r="WJS254"/>
      <c r="WJT254"/>
      <c r="WJU254"/>
      <c r="WJV254"/>
      <c r="WJW254"/>
      <c r="WJX254"/>
      <c r="WJY254"/>
      <c r="WJZ254"/>
      <c r="WKA254"/>
      <c r="WKB254"/>
      <c r="WKC254"/>
      <c r="WKD254"/>
      <c r="WKE254"/>
      <c r="WKF254"/>
      <c r="WKG254"/>
      <c r="WKH254"/>
      <c r="WKI254"/>
      <c r="WKJ254"/>
      <c r="WKK254"/>
      <c r="WKL254"/>
      <c r="WKM254"/>
      <c r="WKN254"/>
      <c r="WKO254"/>
      <c r="WKP254"/>
      <c r="WKQ254"/>
      <c r="WKR254"/>
      <c r="WKS254"/>
      <c r="WKT254"/>
      <c r="WKU254"/>
      <c r="WKV254"/>
      <c r="WKW254"/>
      <c r="WKX254"/>
      <c r="WKY254"/>
      <c r="WKZ254"/>
      <c r="WLA254"/>
      <c r="WLB254"/>
      <c r="WLC254"/>
      <c r="WLD254"/>
      <c r="WLE254"/>
      <c r="WLF254"/>
      <c r="WLG254"/>
      <c r="WLH254"/>
      <c r="WLI254"/>
      <c r="WLJ254"/>
      <c r="WLK254"/>
      <c r="WLL254"/>
      <c r="WLM254"/>
      <c r="WLN254"/>
      <c r="WLO254"/>
      <c r="WLP254"/>
      <c r="WLQ254"/>
      <c r="WLR254"/>
      <c r="WLS254"/>
      <c r="WLT254"/>
      <c r="WLU254"/>
      <c r="WLV254"/>
      <c r="WLW254"/>
      <c r="WLX254"/>
      <c r="WLY254"/>
      <c r="WLZ254"/>
      <c r="WMA254"/>
      <c r="WMB254"/>
      <c r="WMC254"/>
      <c r="WMD254"/>
      <c r="WME254"/>
      <c r="WMF254"/>
      <c r="WMG254"/>
      <c r="WMH254"/>
      <c r="WMI254"/>
      <c r="WMJ254"/>
      <c r="WMK254"/>
      <c r="WML254"/>
      <c r="WMM254"/>
      <c r="WMN254"/>
      <c r="WMO254"/>
      <c r="WMP254"/>
      <c r="WMQ254"/>
      <c r="WMR254"/>
      <c r="WMS254"/>
      <c r="WMT254"/>
      <c r="WMU254"/>
      <c r="WMV254"/>
      <c r="WMW254"/>
      <c r="WMX254"/>
      <c r="WMY254"/>
      <c r="WMZ254"/>
      <c r="WNA254"/>
      <c r="WNB254"/>
      <c r="WNC254"/>
      <c r="WND254"/>
      <c r="WNE254"/>
      <c r="WNF254"/>
      <c r="WNG254"/>
      <c r="WNH254"/>
      <c r="WNI254"/>
      <c r="WNJ254"/>
      <c r="WNK254"/>
      <c r="WNL254"/>
      <c r="WNM254"/>
      <c r="WNN254"/>
      <c r="WNO254"/>
      <c r="WNP254"/>
      <c r="WNQ254"/>
      <c r="WNR254"/>
      <c r="WNS254"/>
      <c r="WNT254"/>
      <c r="WNU254"/>
      <c r="WNV254"/>
      <c r="WNW254"/>
      <c r="WNX254"/>
      <c r="WNY254"/>
      <c r="WNZ254"/>
      <c r="WOA254"/>
      <c r="WOB254"/>
      <c r="WOC254"/>
      <c r="WOD254"/>
      <c r="WOE254"/>
      <c r="WOF254"/>
      <c r="WOG254"/>
      <c r="WOH254"/>
      <c r="WOI254"/>
      <c r="WOJ254"/>
      <c r="WOK254"/>
      <c r="WOL254"/>
      <c r="WOM254"/>
      <c r="WON254"/>
      <c r="WOO254"/>
      <c r="WOP254"/>
      <c r="WOQ254"/>
      <c r="WOR254"/>
      <c r="WOS254"/>
      <c r="WOT254"/>
      <c r="WOU254"/>
      <c r="WOV254"/>
      <c r="WOW254"/>
      <c r="WOX254"/>
      <c r="WOY254"/>
      <c r="WOZ254"/>
      <c r="WPA254"/>
      <c r="WPB254"/>
      <c r="WPC254"/>
      <c r="WPD254"/>
      <c r="WPE254"/>
      <c r="WPF254"/>
      <c r="WPG254"/>
      <c r="WPH254"/>
      <c r="WPI254"/>
      <c r="WPJ254"/>
      <c r="WPK254"/>
      <c r="WPL254"/>
      <c r="WPM254"/>
      <c r="WPN254"/>
      <c r="WPO254"/>
      <c r="WPP254"/>
      <c r="WPQ254"/>
      <c r="WPR254"/>
      <c r="WPS254"/>
      <c r="WPT254"/>
      <c r="WPU254"/>
      <c r="WPV254"/>
      <c r="WPW254"/>
      <c r="WPX254"/>
      <c r="WPY254"/>
      <c r="WPZ254"/>
      <c r="WQA254"/>
      <c r="WQB254"/>
      <c r="WQC254"/>
      <c r="WQD254"/>
      <c r="WQE254"/>
      <c r="WQF254"/>
      <c r="WQG254"/>
      <c r="WQH254"/>
      <c r="WQI254"/>
      <c r="WQJ254"/>
      <c r="WQK254"/>
      <c r="WQL254"/>
      <c r="WQM254"/>
      <c r="WQN254"/>
      <c r="WQO254"/>
      <c r="WQP254"/>
      <c r="WQQ254"/>
      <c r="WQR254"/>
      <c r="WQS254"/>
      <c r="WQT254"/>
      <c r="WQU254"/>
      <c r="WQV254"/>
      <c r="WQW254"/>
      <c r="WQX254"/>
      <c r="WQY254"/>
      <c r="WQZ254"/>
      <c r="WRA254"/>
      <c r="WRB254"/>
      <c r="WRC254"/>
      <c r="WRD254"/>
      <c r="WRE254"/>
      <c r="WRF254"/>
      <c r="WRG254"/>
      <c r="WRH254"/>
      <c r="WRI254"/>
      <c r="WRJ254"/>
      <c r="WRK254"/>
      <c r="WRL254"/>
      <c r="WRM254"/>
      <c r="WRN254"/>
      <c r="WRO254"/>
      <c r="WRP254"/>
      <c r="WRQ254"/>
      <c r="WRR254"/>
      <c r="WRS254"/>
      <c r="WRT254"/>
      <c r="WRU254"/>
      <c r="WRV254"/>
      <c r="WRW254"/>
      <c r="WRX254"/>
      <c r="WRY254"/>
      <c r="WRZ254"/>
      <c r="WSA254"/>
      <c r="WSB254"/>
      <c r="WSC254"/>
      <c r="WSD254"/>
      <c r="WSE254"/>
      <c r="WSF254"/>
      <c r="WSG254"/>
      <c r="WSH254"/>
      <c r="WSI254"/>
      <c r="WSJ254"/>
      <c r="WSK254"/>
      <c r="WSL254"/>
      <c r="WSM254"/>
      <c r="WSN254"/>
      <c r="WSO254"/>
      <c r="WSP254"/>
      <c r="WSQ254"/>
      <c r="WSR254"/>
      <c r="WSS254"/>
      <c r="WST254"/>
      <c r="WSU254"/>
      <c r="WSV254"/>
      <c r="WSW254"/>
      <c r="WSX254"/>
      <c r="WSY254"/>
      <c r="WSZ254"/>
      <c r="WTA254"/>
      <c r="WTB254"/>
      <c r="WTC254"/>
      <c r="WTD254"/>
      <c r="WTE254"/>
      <c r="WTF254"/>
      <c r="WTG254"/>
      <c r="WTH254"/>
      <c r="WTI254"/>
      <c r="WTJ254"/>
      <c r="WTK254"/>
      <c r="WTL254"/>
      <c r="WTM254"/>
      <c r="WTN254"/>
      <c r="WTO254"/>
      <c r="WTP254"/>
      <c r="WTQ254"/>
      <c r="WTR254"/>
      <c r="WTS254"/>
      <c r="WTT254"/>
      <c r="WTU254"/>
      <c r="WTV254"/>
      <c r="WTW254"/>
      <c r="WTX254"/>
      <c r="WTY254"/>
      <c r="WTZ254"/>
      <c r="WUA254"/>
      <c r="WUB254"/>
      <c r="WUC254"/>
      <c r="WUD254"/>
      <c r="WUE254"/>
      <c r="WUF254"/>
      <c r="WUG254"/>
      <c r="WUH254"/>
      <c r="WUI254"/>
      <c r="WUJ254"/>
      <c r="WUK254"/>
      <c r="WUL254"/>
      <c r="WUM254"/>
      <c r="WUN254"/>
      <c r="WUO254"/>
      <c r="WUP254"/>
      <c r="WUQ254"/>
      <c r="WUR254"/>
      <c r="WUS254"/>
      <c r="WUT254"/>
      <c r="WUU254"/>
      <c r="WUV254"/>
      <c r="WUW254"/>
      <c r="WUX254"/>
      <c r="WUY254"/>
      <c r="WUZ254"/>
      <c r="WVA254"/>
      <c r="WVB254"/>
      <c r="WVC254"/>
      <c r="WVD254"/>
      <c r="WVE254"/>
      <c r="WVF254"/>
      <c r="WVG254"/>
      <c r="WVH254"/>
      <c r="WVI254"/>
      <c r="WVJ254"/>
      <c r="WVK254"/>
      <c r="WVL254"/>
      <c r="WVM254"/>
      <c r="WVN254"/>
      <c r="WVO254"/>
      <c r="WVP254"/>
      <c r="WVQ254"/>
      <c r="WVR254"/>
      <c r="WVS254"/>
      <c r="WVT254"/>
      <c r="WVU254"/>
      <c r="WVV254"/>
      <c r="WVW254"/>
      <c r="WVX254"/>
      <c r="WVY254"/>
      <c r="WVZ254"/>
      <c r="WWA254"/>
      <c r="WWB254"/>
      <c r="WWC254"/>
      <c r="WWD254"/>
      <c r="WWE254"/>
      <c r="WWF254"/>
      <c r="WWG254"/>
      <c r="WWH254"/>
      <c r="WWI254"/>
      <c r="WWJ254"/>
      <c r="WWK254"/>
      <c r="WWL254"/>
      <c r="WWM254"/>
      <c r="WWN254"/>
      <c r="WWO254"/>
      <c r="WWP254"/>
      <c r="WWQ254"/>
      <c r="WWR254"/>
      <c r="WWS254"/>
      <c r="WWT254"/>
      <c r="WWU254"/>
      <c r="WWV254"/>
      <c r="WWW254"/>
      <c r="WWX254"/>
      <c r="WWY254"/>
      <c r="WWZ254"/>
      <c r="WXA254"/>
      <c r="WXB254"/>
      <c r="WXC254"/>
      <c r="WXD254"/>
      <c r="WXE254"/>
      <c r="WXF254"/>
      <c r="WXG254"/>
      <c r="WXH254"/>
      <c r="WXI254"/>
      <c r="WXJ254"/>
      <c r="WXK254"/>
      <c r="WXL254"/>
      <c r="WXM254"/>
      <c r="WXN254"/>
      <c r="WXO254"/>
      <c r="WXP254"/>
      <c r="WXQ254"/>
      <c r="WXR254"/>
      <c r="WXS254"/>
      <c r="WXT254"/>
      <c r="WXU254"/>
      <c r="WXV254"/>
      <c r="WXW254"/>
      <c r="WXX254"/>
      <c r="WXY254"/>
      <c r="WXZ254"/>
      <c r="WYA254"/>
      <c r="WYB254"/>
      <c r="WYC254"/>
      <c r="WYD254"/>
      <c r="WYE254"/>
      <c r="WYF254"/>
      <c r="WYG254"/>
      <c r="WYH254"/>
      <c r="WYI254"/>
      <c r="WYJ254"/>
      <c r="WYK254"/>
      <c r="WYL254"/>
      <c r="WYM254"/>
      <c r="WYN254"/>
      <c r="WYO254"/>
      <c r="WYP254"/>
      <c r="WYQ254"/>
      <c r="WYR254"/>
      <c r="WYS254"/>
      <c r="WYT254"/>
      <c r="WYU254"/>
      <c r="WYV254"/>
      <c r="WYW254"/>
      <c r="WYX254"/>
      <c r="WYY254"/>
      <c r="WYZ254"/>
      <c r="WZA254"/>
      <c r="WZB254"/>
      <c r="WZC254"/>
      <c r="WZD254"/>
      <c r="WZE254"/>
      <c r="WZF254"/>
      <c r="WZG254"/>
      <c r="WZH254"/>
      <c r="WZI254"/>
      <c r="WZJ254"/>
      <c r="WZK254"/>
      <c r="WZL254"/>
      <c r="WZM254"/>
      <c r="WZN254"/>
      <c r="WZO254"/>
      <c r="WZP254"/>
      <c r="WZQ254"/>
      <c r="WZR254"/>
      <c r="WZS254"/>
      <c r="WZT254"/>
      <c r="WZU254"/>
      <c r="WZV254"/>
      <c r="WZW254"/>
      <c r="WZX254"/>
      <c r="WZY254"/>
      <c r="WZZ254"/>
      <c r="XAA254"/>
      <c r="XAB254"/>
      <c r="XAC254"/>
      <c r="XAD254"/>
      <c r="XAE254"/>
      <c r="XAF254"/>
      <c r="XAG254"/>
      <c r="XAH254"/>
      <c r="XAI254"/>
      <c r="XAJ254"/>
      <c r="XAK254"/>
      <c r="XAL254"/>
      <c r="XAM254"/>
      <c r="XAN254"/>
      <c r="XAO254"/>
      <c r="XAP254"/>
      <c r="XAQ254"/>
      <c r="XAR254"/>
      <c r="XAS254"/>
      <c r="XAT254"/>
      <c r="XAU254"/>
      <c r="XAV254"/>
      <c r="XAW254"/>
      <c r="XAX254"/>
      <c r="XAY254"/>
      <c r="XAZ254"/>
      <c r="XBA254"/>
      <c r="XBB254"/>
      <c r="XBC254"/>
      <c r="XBD254"/>
      <c r="XBE254"/>
      <c r="XBF254" s="1" t="s">
        <v>12</v>
      </c>
      <c r="XBG254"/>
    </row>
    <row r="255" spans="1:16283" s="13" customFormat="1" x14ac:dyDescent="0.2">
      <c r="A255" s="20">
        <v>2018</v>
      </c>
      <c r="B255" s="20" t="s">
        <v>326</v>
      </c>
      <c r="C255" s="20" t="s">
        <v>327</v>
      </c>
      <c r="D255" s="20" t="s">
        <v>15</v>
      </c>
      <c r="E255" s="20" t="s">
        <v>748</v>
      </c>
      <c r="F255" s="20" t="s">
        <v>33</v>
      </c>
      <c r="G255" s="20" t="s">
        <v>18</v>
      </c>
      <c r="H255" s="20" t="s">
        <v>19</v>
      </c>
      <c r="I255" s="20" t="s">
        <v>20</v>
      </c>
      <c r="J255" s="20">
        <v>1175</v>
      </c>
      <c r="K255" s="20" t="s">
        <v>749</v>
      </c>
      <c r="L255" s="20">
        <f>VLOOKUP(B255,[1]Sheet1!$A$2:$K$141,11,FALSE)</f>
        <v>1</v>
      </c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XBF255" s="1" t="s">
        <v>12</v>
      </c>
    </row>
    <row r="256" spans="1:16283" s="13" customFormat="1" x14ac:dyDescent="0.2">
      <c r="A256" s="20">
        <v>2018</v>
      </c>
      <c r="B256" s="20" t="s">
        <v>81</v>
      </c>
      <c r="C256" s="20" t="s">
        <v>82</v>
      </c>
      <c r="D256" s="20" t="s">
        <v>57</v>
      </c>
      <c r="E256" s="20" t="s">
        <v>750</v>
      </c>
      <c r="F256" s="20" t="s">
        <v>112</v>
      </c>
      <c r="G256" s="20" t="s">
        <v>113</v>
      </c>
      <c r="H256" s="20" t="s">
        <v>19</v>
      </c>
      <c r="I256" s="20" t="s">
        <v>20</v>
      </c>
      <c r="J256" s="20">
        <v>199</v>
      </c>
      <c r="K256" s="20" t="s">
        <v>751</v>
      </c>
      <c r="L256" s="20">
        <f>VLOOKUP(B256,[1]Sheet1!$A$2:$K$141,11,FALSE)</f>
        <v>1</v>
      </c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XBF256" s="1" t="s">
        <v>12</v>
      </c>
    </row>
    <row r="257" spans="1:16283" s="13" customFormat="1" x14ac:dyDescent="0.2">
      <c r="A257" s="20">
        <v>2018</v>
      </c>
      <c r="B257" s="20" t="s">
        <v>81</v>
      </c>
      <c r="C257" s="20" t="s">
        <v>82</v>
      </c>
      <c r="D257" s="20" t="s">
        <v>57</v>
      </c>
      <c r="E257" s="20" t="s">
        <v>752</v>
      </c>
      <c r="F257" s="20" t="s">
        <v>33</v>
      </c>
      <c r="G257" s="20" t="s">
        <v>18</v>
      </c>
      <c r="H257" s="20" t="s">
        <v>753</v>
      </c>
      <c r="I257" s="20" t="s">
        <v>20</v>
      </c>
      <c r="J257" s="20">
        <v>400</v>
      </c>
      <c r="K257" s="20" t="s">
        <v>754</v>
      </c>
      <c r="L257" s="20">
        <f>VLOOKUP(B257,[1]Sheet1!$A$2:$K$141,11,FALSE)</f>
        <v>1</v>
      </c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XBF257" s="1" t="s">
        <v>12</v>
      </c>
    </row>
    <row r="258" spans="1:16283" s="13" customFormat="1" x14ac:dyDescent="0.2">
      <c r="A258" s="20">
        <v>2018</v>
      </c>
      <c r="B258" s="20" t="s">
        <v>49</v>
      </c>
      <c r="C258" s="20" t="s">
        <v>50</v>
      </c>
      <c r="D258" s="20" t="s">
        <v>15</v>
      </c>
      <c r="E258" s="20" t="s">
        <v>755</v>
      </c>
      <c r="F258" s="20" t="s">
        <v>17</v>
      </c>
      <c r="G258" s="20" t="s">
        <v>140</v>
      </c>
      <c r="H258" s="20" t="s">
        <v>19</v>
      </c>
      <c r="I258" s="20" t="s">
        <v>20</v>
      </c>
      <c r="J258" s="20">
        <v>500</v>
      </c>
      <c r="K258" s="20" t="s">
        <v>756</v>
      </c>
      <c r="L258" s="20">
        <f>VLOOKUP(B258,[1]Sheet1!$A$2:$K$141,11,FALSE)</f>
        <v>1</v>
      </c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XBF258" s="1" t="s">
        <v>12</v>
      </c>
    </row>
    <row r="259" spans="1:16283" s="13" customFormat="1" x14ac:dyDescent="0.2">
      <c r="A259" s="20">
        <v>2018</v>
      </c>
      <c r="B259" s="20" t="s">
        <v>36</v>
      </c>
      <c r="C259" s="20" t="s">
        <v>37</v>
      </c>
      <c r="D259" s="20" t="s">
        <v>38</v>
      </c>
      <c r="E259" s="20" t="s">
        <v>709</v>
      </c>
      <c r="F259" s="20" t="s">
        <v>59</v>
      </c>
      <c r="G259" s="20" t="s">
        <v>18</v>
      </c>
      <c r="H259" s="20" t="s">
        <v>757</v>
      </c>
      <c r="I259" s="20" t="s">
        <v>99</v>
      </c>
      <c r="J259" s="20">
        <v>497.7</v>
      </c>
      <c r="K259" s="20" t="s">
        <v>758</v>
      </c>
      <c r="L259" s="20">
        <f>VLOOKUP(B259,[1]Sheet1!$A$2:$K$141,11,FALSE)</f>
        <v>1</v>
      </c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XBF259" s="1" t="s">
        <v>12</v>
      </c>
    </row>
    <row r="260" spans="1:16283" s="13" customFormat="1" x14ac:dyDescent="0.2">
      <c r="A260" s="20">
        <v>2018</v>
      </c>
      <c r="B260" s="20" t="s">
        <v>759</v>
      </c>
      <c r="C260" s="20" t="s">
        <v>760</v>
      </c>
      <c r="D260" s="20" t="s">
        <v>57</v>
      </c>
      <c r="E260" s="23" t="s">
        <v>761</v>
      </c>
      <c r="F260" s="20" t="s">
        <v>112</v>
      </c>
      <c r="G260" s="23" t="s">
        <v>113</v>
      </c>
      <c r="H260" s="23" t="s">
        <v>265</v>
      </c>
      <c r="I260" s="23" t="s">
        <v>175</v>
      </c>
      <c r="J260" s="20">
        <v>157</v>
      </c>
      <c r="K260" s="20" t="s">
        <v>762</v>
      </c>
      <c r="L260" s="20">
        <f>VLOOKUP(B260,[1]Sheet1!$A$2:$K$141,11,FALSE)</f>
        <v>1</v>
      </c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XBF260" s="1" t="s">
        <v>12</v>
      </c>
    </row>
    <row r="261" spans="1:16283" s="3" customFormat="1" x14ac:dyDescent="0.2">
      <c r="A261" s="20">
        <v>2018</v>
      </c>
      <c r="B261" s="20" t="s">
        <v>641</v>
      </c>
      <c r="C261" s="20" t="s">
        <v>642</v>
      </c>
      <c r="D261" s="20" t="s">
        <v>15</v>
      </c>
      <c r="E261" s="20" t="s">
        <v>763</v>
      </c>
      <c r="F261" s="20" t="s">
        <v>59</v>
      </c>
      <c r="G261" s="20" t="s">
        <v>18</v>
      </c>
      <c r="H261" s="20" t="s">
        <v>644</v>
      </c>
      <c r="I261" s="20" t="s">
        <v>99</v>
      </c>
      <c r="J261" s="20">
        <v>2500</v>
      </c>
      <c r="K261" s="20" t="s">
        <v>764</v>
      </c>
      <c r="L261" s="20">
        <f>VLOOKUP(B261,[1]Sheet1!$A$2:$K$141,11,FALSE)</f>
        <v>1</v>
      </c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13"/>
      <c r="KD261" s="13"/>
      <c r="KE261" s="13"/>
      <c r="KF261" s="13"/>
      <c r="KG261" s="13"/>
      <c r="KH261" s="13"/>
      <c r="KI261" s="13"/>
      <c r="KJ261" s="13"/>
      <c r="KK261" s="13"/>
      <c r="KL261" s="13"/>
      <c r="KM261" s="13"/>
      <c r="KN261" s="13"/>
      <c r="KO261" s="13"/>
      <c r="KP261" s="13"/>
      <c r="KQ261" s="13"/>
      <c r="KR261" s="13"/>
      <c r="KS261" s="13"/>
      <c r="KT261" s="13"/>
      <c r="KU261" s="13"/>
      <c r="KV261" s="13"/>
      <c r="KW261" s="13"/>
      <c r="KX261" s="13"/>
      <c r="KY261" s="13"/>
      <c r="KZ261" s="13"/>
      <c r="LA261" s="13"/>
      <c r="LB261" s="13"/>
      <c r="LC261" s="13"/>
      <c r="LD261" s="13"/>
      <c r="LE261" s="13"/>
      <c r="LF261" s="13"/>
      <c r="LG261" s="13"/>
      <c r="LH261" s="13"/>
      <c r="LI261" s="13"/>
      <c r="LJ261" s="13"/>
      <c r="LK261" s="13"/>
      <c r="LL261" s="13"/>
      <c r="LM261" s="13"/>
      <c r="LN261" s="13"/>
      <c r="LO261" s="13"/>
      <c r="LP261" s="13"/>
      <c r="LQ261" s="13"/>
      <c r="LR261" s="13"/>
      <c r="LS261" s="13"/>
      <c r="LT261" s="13"/>
      <c r="LU261" s="13"/>
      <c r="LV261" s="13"/>
      <c r="LW261" s="13"/>
      <c r="LX261" s="13"/>
      <c r="LY261" s="13"/>
      <c r="LZ261" s="13"/>
      <c r="MA261" s="13"/>
      <c r="MB261" s="13"/>
      <c r="MC261" s="13"/>
      <c r="MD261" s="13"/>
      <c r="ME261" s="13"/>
      <c r="MF261" s="13"/>
      <c r="MG261" s="13"/>
      <c r="MH261" s="13"/>
      <c r="MI261" s="13"/>
      <c r="MJ261" s="13"/>
      <c r="MK261" s="13"/>
      <c r="ML261" s="13"/>
      <c r="MM261" s="13"/>
      <c r="MN261" s="13"/>
      <c r="MO261" s="13"/>
      <c r="MP261" s="13"/>
      <c r="MQ261" s="13"/>
      <c r="MR261" s="13"/>
      <c r="MS261" s="13"/>
      <c r="MT261" s="13"/>
      <c r="MU261" s="13"/>
      <c r="MV261" s="13"/>
      <c r="MW261" s="13"/>
      <c r="MX261" s="13"/>
      <c r="MY261" s="13"/>
      <c r="MZ261" s="13"/>
      <c r="NA261" s="13"/>
      <c r="NB261" s="13"/>
      <c r="NC261" s="13"/>
      <c r="ND261" s="13"/>
      <c r="NE261" s="13"/>
      <c r="NF261" s="13"/>
      <c r="NG261" s="13"/>
      <c r="NH261" s="13"/>
      <c r="NI261" s="13"/>
      <c r="NJ261" s="13"/>
      <c r="NK261" s="13"/>
      <c r="NL261" s="13"/>
      <c r="NM261" s="13"/>
      <c r="NN261" s="13"/>
      <c r="NO261" s="13"/>
      <c r="NP261" s="13"/>
      <c r="NQ261" s="13"/>
      <c r="NR261" s="13"/>
      <c r="NS261" s="13"/>
      <c r="NT261" s="13"/>
      <c r="NU261" s="13"/>
      <c r="NV261" s="13"/>
      <c r="NW261" s="13"/>
      <c r="NX261" s="13"/>
      <c r="NY261" s="13"/>
      <c r="NZ261" s="13"/>
      <c r="OA261" s="13"/>
      <c r="OB261" s="13"/>
      <c r="OC261" s="13"/>
      <c r="OD261" s="13"/>
      <c r="OE261" s="13"/>
      <c r="OF261" s="13"/>
      <c r="OG261" s="13"/>
      <c r="OH261" s="13"/>
      <c r="OI261" s="13"/>
      <c r="OJ261" s="13"/>
      <c r="OK261" s="13"/>
      <c r="OL261" s="13"/>
      <c r="OM261" s="13"/>
      <c r="ON261" s="13"/>
      <c r="OO261" s="13"/>
      <c r="OP261" s="13"/>
      <c r="OQ261" s="13"/>
      <c r="OR261" s="13"/>
      <c r="OS261" s="13"/>
      <c r="OT261" s="13"/>
      <c r="OU261" s="13"/>
      <c r="OV261" s="13"/>
      <c r="OW261" s="13"/>
      <c r="OX261" s="13"/>
      <c r="OY261" s="13"/>
      <c r="OZ261" s="13"/>
      <c r="PA261" s="13"/>
      <c r="PB261" s="13"/>
      <c r="PC261" s="13"/>
      <c r="PD261" s="13"/>
      <c r="PE261" s="13"/>
      <c r="PF261" s="13"/>
      <c r="PG261" s="13"/>
      <c r="PH261" s="13"/>
      <c r="PI261" s="13"/>
      <c r="PJ261" s="13"/>
      <c r="PK261" s="13"/>
      <c r="PL261" s="13"/>
      <c r="PM261" s="13"/>
      <c r="PN261" s="13"/>
      <c r="PO261" s="13"/>
      <c r="PP261" s="13"/>
      <c r="PQ261" s="13"/>
      <c r="PR261" s="13"/>
      <c r="PS261" s="13"/>
      <c r="PT261" s="13"/>
      <c r="PU261" s="13"/>
      <c r="PV261" s="13"/>
      <c r="PW261" s="13"/>
      <c r="PX261" s="13"/>
      <c r="PY261" s="13"/>
      <c r="PZ261" s="13"/>
      <c r="QA261" s="13"/>
      <c r="QB261" s="13"/>
      <c r="QC261" s="13"/>
      <c r="QD261" s="13"/>
      <c r="QE261" s="13"/>
      <c r="QF261" s="13"/>
      <c r="QG261" s="13"/>
      <c r="QH261" s="13"/>
      <c r="QI261" s="13"/>
      <c r="QJ261" s="13"/>
      <c r="QK261" s="13"/>
      <c r="QL261" s="13"/>
      <c r="QM261" s="13"/>
      <c r="QN261" s="13"/>
      <c r="QO261" s="13"/>
      <c r="QP261" s="13"/>
      <c r="QQ261" s="13"/>
      <c r="QR261" s="13"/>
      <c r="QS261" s="13"/>
      <c r="QT261" s="13"/>
      <c r="QU261" s="13"/>
      <c r="QV261" s="13"/>
      <c r="QW261" s="13"/>
      <c r="QX261" s="13"/>
      <c r="QY261" s="13"/>
      <c r="QZ261" s="13"/>
      <c r="RA261" s="13"/>
      <c r="RB261" s="13"/>
      <c r="RC261" s="13"/>
      <c r="RD261" s="13"/>
      <c r="RE261" s="13"/>
      <c r="RF261" s="13"/>
      <c r="RG261" s="13"/>
      <c r="RH261" s="13"/>
      <c r="RI261" s="13"/>
      <c r="RJ261" s="13"/>
      <c r="RK261" s="13"/>
      <c r="RL261" s="13"/>
      <c r="RM261" s="13"/>
      <c r="RN261" s="13"/>
      <c r="RO261" s="13"/>
      <c r="RP261" s="13"/>
      <c r="RQ261" s="13"/>
      <c r="RR261" s="13"/>
      <c r="RS261" s="13"/>
      <c r="RT261" s="13"/>
      <c r="RU261" s="13"/>
      <c r="RV261" s="13"/>
      <c r="RW261" s="13"/>
      <c r="RX261" s="13"/>
      <c r="RY261" s="13"/>
      <c r="RZ261" s="13"/>
      <c r="SA261" s="13"/>
      <c r="SB261" s="13"/>
      <c r="SC261" s="13"/>
      <c r="SD261" s="13"/>
      <c r="SE261" s="13"/>
      <c r="SF261" s="13"/>
      <c r="SG261" s="13"/>
      <c r="SH261" s="13"/>
      <c r="SI261" s="13"/>
      <c r="SJ261" s="13"/>
      <c r="SK261" s="13"/>
      <c r="SL261" s="13"/>
      <c r="SM261" s="13"/>
      <c r="SN261" s="13"/>
      <c r="SO261" s="13"/>
      <c r="SP261" s="13"/>
      <c r="SQ261" s="13"/>
      <c r="SR261" s="13"/>
      <c r="SS261" s="13"/>
      <c r="ST261" s="13"/>
      <c r="SU261" s="13"/>
      <c r="SV261" s="13"/>
      <c r="SW261" s="13"/>
      <c r="SX261" s="13"/>
      <c r="SY261" s="13"/>
      <c r="SZ261" s="13"/>
      <c r="TA261" s="13"/>
      <c r="TB261" s="13"/>
      <c r="TC261" s="13"/>
      <c r="TD261" s="13"/>
      <c r="TE261" s="13"/>
      <c r="TF261" s="13"/>
      <c r="TG261" s="13"/>
      <c r="TH261" s="13"/>
      <c r="TI261" s="13"/>
      <c r="TJ261" s="13"/>
      <c r="TK261" s="13"/>
      <c r="TL261" s="13"/>
      <c r="TM261" s="13"/>
      <c r="TN261" s="13"/>
      <c r="TO261" s="13"/>
      <c r="TP261" s="13"/>
      <c r="TQ261" s="13"/>
      <c r="TR261" s="13"/>
      <c r="TS261" s="13"/>
      <c r="TT261" s="13"/>
      <c r="TU261" s="13"/>
      <c r="TV261" s="13"/>
      <c r="TW261" s="13"/>
      <c r="TX261" s="13"/>
      <c r="TY261" s="13"/>
      <c r="TZ261" s="13"/>
      <c r="UA261" s="13"/>
      <c r="UB261" s="13"/>
      <c r="UC261" s="13"/>
      <c r="UD261" s="13"/>
      <c r="UE261" s="13"/>
      <c r="UF261" s="13"/>
      <c r="UG261" s="13"/>
      <c r="UH261" s="13"/>
      <c r="UI261" s="13"/>
      <c r="UJ261" s="13"/>
      <c r="UK261" s="13"/>
      <c r="UL261" s="13"/>
      <c r="UM261" s="13"/>
      <c r="UN261" s="13"/>
      <c r="UO261" s="13"/>
      <c r="UP261" s="13"/>
      <c r="UQ261" s="13"/>
      <c r="UR261" s="13"/>
      <c r="US261" s="13"/>
      <c r="UT261" s="13"/>
      <c r="UU261" s="13"/>
      <c r="UV261" s="13"/>
      <c r="UW261" s="13"/>
      <c r="UX261" s="13"/>
      <c r="UY261" s="13"/>
      <c r="UZ261" s="13"/>
      <c r="VA261" s="13"/>
      <c r="VB261" s="13"/>
      <c r="VC261" s="13"/>
      <c r="VD261" s="13"/>
      <c r="VE261" s="13"/>
      <c r="VF261" s="13"/>
      <c r="VG261" s="13"/>
      <c r="VH261" s="13"/>
      <c r="VI261" s="13"/>
      <c r="VJ261" s="13"/>
      <c r="VK261" s="13"/>
      <c r="VL261" s="13"/>
      <c r="VM261" s="13"/>
      <c r="VN261" s="13"/>
      <c r="VO261" s="13"/>
      <c r="VP261" s="13"/>
      <c r="VQ261" s="13"/>
      <c r="VR261" s="13"/>
      <c r="VS261" s="13"/>
      <c r="VT261" s="13"/>
      <c r="VU261" s="13"/>
      <c r="VV261" s="13"/>
      <c r="VW261" s="13"/>
      <c r="VX261" s="13"/>
      <c r="VY261" s="13"/>
      <c r="VZ261" s="13"/>
      <c r="WA261" s="13"/>
      <c r="WB261" s="13"/>
      <c r="WC261" s="13"/>
      <c r="WD261" s="13"/>
      <c r="WE261" s="13"/>
      <c r="WF261" s="13"/>
      <c r="WG261" s="13"/>
      <c r="WH261" s="13"/>
      <c r="WI261" s="13"/>
      <c r="WJ261" s="13"/>
      <c r="WK261" s="13"/>
      <c r="WL261" s="13"/>
      <c r="WM261" s="13"/>
      <c r="WN261" s="13"/>
      <c r="WO261" s="13"/>
      <c r="WP261" s="13"/>
      <c r="WQ261" s="13"/>
      <c r="WR261" s="13"/>
      <c r="WS261" s="13"/>
      <c r="WT261" s="13"/>
      <c r="WU261" s="13"/>
      <c r="WV261" s="13"/>
      <c r="WW261" s="13"/>
      <c r="WX261" s="13"/>
      <c r="WY261" s="13"/>
      <c r="WZ261" s="13"/>
      <c r="XA261" s="13"/>
      <c r="XB261" s="13"/>
      <c r="XC261" s="13"/>
      <c r="XD261" s="13"/>
      <c r="XE261" s="13"/>
      <c r="XF261" s="13"/>
      <c r="XG261" s="13"/>
      <c r="XH261" s="13"/>
      <c r="XI261" s="13"/>
      <c r="XJ261" s="13"/>
      <c r="XK261" s="13"/>
      <c r="XL261" s="13"/>
      <c r="XM261" s="13"/>
      <c r="XN261" s="13"/>
      <c r="XO261" s="13"/>
      <c r="XP261" s="13"/>
      <c r="XQ261" s="13"/>
      <c r="XR261" s="13"/>
      <c r="XS261" s="13"/>
      <c r="XT261" s="13"/>
      <c r="XU261" s="13"/>
      <c r="XV261" s="13"/>
      <c r="XW261" s="13"/>
      <c r="XX261" s="13"/>
      <c r="XY261" s="13"/>
      <c r="XZ261" s="13"/>
      <c r="YA261" s="13"/>
      <c r="YB261" s="13"/>
      <c r="YC261" s="13"/>
      <c r="YD261" s="13"/>
      <c r="YE261" s="13"/>
      <c r="YF261" s="13"/>
      <c r="YG261" s="13"/>
      <c r="YH261" s="13"/>
      <c r="YI261" s="13"/>
      <c r="YJ261" s="13"/>
      <c r="YK261" s="13"/>
      <c r="YL261" s="13"/>
      <c r="YM261" s="13"/>
      <c r="YN261" s="13"/>
      <c r="YO261" s="13"/>
      <c r="YP261" s="13"/>
      <c r="YQ261" s="13"/>
      <c r="YR261" s="13"/>
      <c r="YS261" s="13"/>
      <c r="YT261" s="13"/>
      <c r="YU261" s="13"/>
      <c r="YV261" s="13"/>
      <c r="YW261" s="13"/>
      <c r="YX261" s="13"/>
      <c r="YY261" s="13"/>
      <c r="YZ261" s="13"/>
      <c r="ZA261" s="13"/>
      <c r="ZB261" s="13"/>
      <c r="ZC261" s="13"/>
      <c r="ZD261" s="13"/>
      <c r="ZE261" s="13"/>
      <c r="ZF261" s="13"/>
      <c r="ZG261" s="13"/>
      <c r="ZH261" s="13"/>
      <c r="ZI261" s="13"/>
      <c r="ZJ261" s="13"/>
      <c r="ZK261" s="13"/>
      <c r="ZL261" s="13"/>
      <c r="ZM261" s="13"/>
      <c r="ZN261" s="13"/>
      <c r="ZO261" s="13"/>
      <c r="ZP261" s="13"/>
      <c r="ZQ261" s="13"/>
      <c r="ZR261" s="13"/>
      <c r="ZS261" s="13"/>
      <c r="ZT261" s="13"/>
      <c r="ZU261" s="13"/>
      <c r="ZV261" s="13"/>
      <c r="ZW261" s="13"/>
      <c r="ZX261" s="13"/>
      <c r="ZY261" s="13"/>
      <c r="ZZ261" s="13"/>
      <c r="AAA261" s="13"/>
      <c r="AAB261" s="13"/>
      <c r="AAC261" s="13"/>
      <c r="AAD261" s="13"/>
      <c r="AAE261" s="13"/>
      <c r="AAF261" s="13"/>
      <c r="AAG261" s="13"/>
      <c r="AAH261" s="13"/>
      <c r="AAI261" s="13"/>
      <c r="AAJ261" s="13"/>
      <c r="AAK261" s="13"/>
      <c r="AAL261" s="13"/>
      <c r="AAM261" s="13"/>
      <c r="AAN261" s="13"/>
      <c r="AAO261" s="13"/>
      <c r="AAP261" s="13"/>
      <c r="AAQ261" s="13"/>
      <c r="AAR261" s="13"/>
      <c r="AAS261" s="13"/>
      <c r="AAT261" s="13"/>
      <c r="AAU261" s="13"/>
      <c r="AAV261" s="13"/>
      <c r="AAW261" s="13"/>
      <c r="AAX261" s="13"/>
      <c r="AAY261" s="13"/>
      <c r="AAZ261" s="13"/>
      <c r="ABA261" s="13"/>
      <c r="ABB261" s="13"/>
      <c r="ABC261" s="13"/>
      <c r="ABD261" s="13"/>
      <c r="ABE261" s="13"/>
      <c r="ABF261" s="13"/>
      <c r="ABG261" s="13"/>
      <c r="ABH261" s="13"/>
      <c r="ABI261" s="13"/>
      <c r="ABJ261" s="13"/>
      <c r="ABK261" s="13"/>
      <c r="ABL261" s="13"/>
      <c r="ABM261" s="13"/>
      <c r="ABN261" s="13"/>
      <c r="ABO261" s="13"/>
      <c r="ABP261" s="13"/>
      <c r="ABQ261" s="13"/>
      <c r="ABR261" s="13"/>
      <c r="ABS261" s="13"/>
      <c r="ABT261" s="13"/>
      <c r="ABU261" s="13"/>
      <c r="ABV261" s="13"/>
      <c r="ABW261" s="13"/>
      <c r="ABX261" s="13"/>
      <c r="ABY261" s="13"/>
      <c r="ABZ261" s="13"/>
      <c r="ACA261" s="13"/>
      <c r="ACB261" s="13"/>
      <c r="ACC261" s="13"/>
      <c r="ACD261" s="13"/>
      <c r="ACE261" s="13"/>
      <c r="ACF261" s="13"/>
      <c r="ACG261" s="13"/>
      <c r="ACH261" s="13"/>
      <c r="ACI261" s="13"/>
      <c r="ACJ261" s="13"/>
      <c r="ACK261" s="13"/>
      <c r="ACL261" s="13"/>
      <c r="ACM261" s="13"/>
      <c r="ACN261" s="13"/>
      <c r="ACO261" s="13"/>
      <c r="ACP261" s="13"/>
      <c r="ACQ261" s="13"/>
      <c r="ACR261" s="13"/>
      <c r="ACS261" s="13"/>
      <c r="ACT261" s="13"/>
      <c r="ACU261" s="13"/>
      <c r="ACV261" s="13"/>
      <c r="ACW261" s="13"/>
      <c r="ACX261" s="13"/>
      <c r="ACY261" s="13"/>
      <c r="ACZ261" s="13"/>
      <c r="ADA261" s="13"/>
      <c r="ADB261" s="13"/>
      <c r="ADC261" s="13"/>
      <c r="ADD261" s="13"/>
      <c r="ADE261" s="13"/>
      <c r="ADF261" s="13"/>
      <c r="ADG261" s="13"/>
      <c r="ADH261" s="13"/>
      <c r="ADI261" s="13"/>
      <c r="ADJ261" s="13"/>
      <c r="ADK261" s="13"/>
      <c r="ADL261" s="13"/>
      <c r="ADM261" s="13"/>
      <c r="ADN261" s="13"/>
      <c r="ADO261" s="13"/>
      <c r="ADP261" s="13"/>
      <c r="ADQ261" s="13"/>
      <c r="ADR261" s="13"/>
      <c r="ADS261" s="13"/>
      <c r="ADT261" s="13"/>
      <c r="ADU261" s="13"/>
      <c r="ADV261" s="13"/>
      <c r="ADW261" s="13"/>
      <c r="ADX261" s="13"/>
      <c r="ADY261" s="13"/>
      <c r="ADZ261" s="13"/>
      <c r="AEA261" s="13"/>
      <c r="AEB261" s="13"/>
      <c r="AEC261" s="13"/>
      <c r="AED261" s="13"/>
      <c r="AEE261" s="13"/>
      <c r="AEF261" s="13"/>
      <c r="AEG261" s="13"/>
      <c r="AEH261" s="13"/>
      <c r="AEI261" s="13"/>
      <c r="AEJ261" s="13"/>
      <c r="AEK261" s="13"/>
      <c r="AEL261" s="13"/>
      <c r="AEM261" s="13"/>
      <c r="AEN261" s="13"/>
      <c r="AEO261" s="13"/>
      <c r="AEP261" s="13"/>
      <c r="AEQ261" s="13"/>
      <c r="AER261" s="13"/>
      <c r="AES261" s="13"/>
      <c r="AET261" s="13"/>
      <c r="AEU261" s="13"/>
      <c r="AEV261" s="13"/>
      <c r="AEW261" s="13"/>
      <c r="AEX261" s="13"/>
      <c r="AEY261" s="13"/>
      <c r="AEZ261" s="13"/>
      <c r="AFA261" s="13"/>
      <c r="AFB261" s="13"/>
      <c r="AFC261" s="13"/>
      <c r="AFD261" s="13"/>
      <c r="AFE261" s="13"/>
      <c r="AFF261" s="13"/>
      <c r="AFG261" s="13"/>
      <c r="AFH261" s="13"/>
      <c r="AFI261" s="13"/>
      <c r="AFJ261" s="13"/>
      <c r="AFK261" s="13"/>
      <c r="AFL261" s="13"/>
      <c r="AFM261" s="13"/>
      <c r="AFN261" s="13"/>
      <c r="AFO261" s="13"/>
      <c r="AFP261" s="13"/>
      <c r="AFQ261" s="13"/>
      <c r="AFR261" s="13"/>
      <c r="AFS261" s="13"/>
      <c r="AFT261" s="13"/>
      <c r="AFU261" s="13"/>
      <c r="AFV261" s="13"/>
      <c r="AFW261" s="13"/>
      <c r="AFX261" s="13"/>
      <c r="AFY261" s="13"/>
      <c r="AFZ261" s="13"/>
      <c r="AGA261" s="13"/>
      <c r="AGB261" s="13"/>
      <c r="AGC261" s="13"/>
      <c r="AGD261" s="13"/>
      <c r="AGE261" s="13"/>
      <c r="AGF261" s="13"/>
      <c r="AGG261" s="13"/>
      <c r="AGH261" s="13"/>
      <c r="AGI261" s="13"/>
      <c r="AGJ261" s="13"/>
      <c r="AGK261" s="13"/>
      <c r="AGL261" s="13"/>
      <c r="AGM261" s="13"/>
      <c r="AGN261" s="13"/>
      <c r="AGO261" s="13"/>
      <c r="AGP261" s="13"/>
      <c r="AGQ261" s="13"/>
      <c r="AGR261" s="13"/>
      <c r="AGS261" s="13"/>
      <c r="AGT261" s="13"/>
      <c r="AGU261" s="13"/>
      <c r="AGV261" s="13"/>
      <c r="AGW261" s="13"/>
      <c r="AGX261" s="13"/>
      <c r="AGY261" s="13"/>
      <c r="AGZ261" s="13"/>
      <c r="AHA261" s="13"/>
      <c r="AHB261" s="13"/>
      <c r="AHC261" s="13"/>
      <c r="AHD261" s="13"/>
      <c r="AHE261" s="13"/>
      <c r="AHF261" s="13"/>
      <c r="AHG261" s="13"/>
      <c r="AHH261" s="13"/>
      <c r="AHI261" s="13"/>
      <c r="AHJ261" s="13"/>
      <c r="AHK261" s="13"/>
      <c r="AHL261" s="13"/>
      <c r="AHM261" s="13"/>
      <c r="AHN261" s="13"/>
      <c r="AHO261" s="13"/>
      <c r="AHP261" s="13"/>
      <c r="AHQ261" s="13"/>
      <c r="AHR261" s="13"/>
      <c r="AHS261" s="13"/>
      <c r="AHT261" s="13"/>
      <c r="AHU261" s="13"/>
      <c r="AHV261" s="13"/>
      <c r="AHW261" s="13"/>
      <c r="AHX261" s="13"/>
      <c r="AHY261" s="13"/>
      <c r="AHZ261" s="13"/>
      <c r="AIA261" s="13"/>
      <c r="AIB261" s="13"/>
      <c r="AIC261" s="13"/>
      <c r="AID261" s="13"/>
      <c r="AIE261" s="13"/>
      <c r="AIF261" s="13"/>
      <c r="AIG261" s="13"/>
      <c r="AIH261" s="13"/>
      <c r="AII261" s="13"/>
      <c r="AIJ261" s="13"/>
      <c r="AIK261" s="13"/>
      <c r="AIL261" s="13"/>
      <c r="AIM261" s="13"/>
      <c r="AIN261" s="13"/>
      <c r="AIO261" s="13"/>
      <c r="AIP261" s="13"/>
      <c r="AIQ261" s="13"/>
      <c r="AIR261" s="13"/>
      <c r="AIS261" s="13"/>
      <c r="AIT261" s="13"/>
      <c r="AIU261" s="13"/>
      <c r="AIV261" s="13"/>
      <c r="AIW261" s="13"/>
      <c r="AIX261" s="13"/>
      <c r="AIY261" s="13"/>
      <c r="AIZ261" s="13"/>
      <c r="AJA261" s="13"/>
      <c r="AJB261" s="13"/>
      <c r="AJC261" s="13"/>
      <c r="AJD261" s="13"/>
      <c r="AJE261" s="13"/>
      <c r="AJF261" s="13"/>
      <c r="AJG261" s="13"/>
      <c r="AJH261" s="13"/>
      <c r="AJI261" s="13"/>
      <c r="AJJ261" s="13"/>
      <c r="AJK261" s="13"/>
      <c r="AJL261" s="13"/>
      <c r="AJM261" s="13"/>
      <c r="AJN261" s="13"/>
      <c r="AJO261" s="13"/>
      <c r="AJP261" s="13"/>
      <c r="AJQ261" s="13"/>
      <c r="AJR261" s="13"/>
      <c r="AJS261" s="13"/>
      <c r="AJT261" s="13"/>
      <c r="AJU261" s="13"/>
      <c r="AJV261" s="13"/>
      <c r="AJW261" s="13"/>
      <c r="AJX261" s="13"/>
      <c r="AJY261" s="13"/>
      <c r="AJZ261" s="13"/>
      <c r="AKA261" s="13"/>
      <c r="AKB261" s="13"/>
      <c r="AKC261" s="13"/>
      <c r="AKD261" s="13"/>
      <c r="AKE261" s="13"/>
      <c r="AKF261" s="13"/>
      <c r="AKG261" s="13"/>
      <c r="AKH261" s="13"/>
      <c r="AKI261" s="13"/>
      <c r="AKJ261" s="13"/>
      <c r="AKK261" s="13"/>
      <c r="AKL261" s="13"/>
      <c r="AKM261" s="13"/>
      <c r="AKN261" s="13"/>
      <c r="AKO261" s="13"/>
      <c r="AKP261" s="13"/>
      <c r="AKQ261" s="13"/>
      <c r="AKR261" s="13"/>
      <c r="AKS261" s="13"/>
      <c r="AKT261" s="13"/>
      <c r="AKU261" s="13"/>
      <c r="AKV261" s="13"/>
      <c r="AKW261" s="13"/>
      <c r="AKX261" s="13"/>
      <c r="AKY261" s="13"/>
      <c r="AKZ261" s="13"/>
      <c r="ALA261" s="13"/>
      <c r="ALB261" s="13"/>
      <c r="ALC261" s="13"/>
      <c r="ALD261" s="13"/>
      <c r="ALE261" s="13"/>
      <c r="ALF261" s="13"/>
      <c r="ALG261" s="13"/>
      <c r="ALH261" s="13"/>
      <c r="ALI261" s="13"/>
      <c r="ALJ261" s="13"/>
      <c r="ALK261" s="13"/>
      <c r="ALL261" s="13"/>
      <c r="ALM261" s="13"/>
      <c r="ALN261" s="13"/>
      <c r="ALO261" s="13"/>
      <c r="ALP261" s="13"/>
      <c r="ALQ261" s="13"/>
      <c r="ALR261" s="13"/>
      <c r="ALS261" s="13"/>
      <c r="ALT261" s="13"/>
      <c r="ALU261" s="13"/>
      <c r="ALV261" s="13"/>
      <c r="ALW261" s="13"/>
      <c r="ALX261" s="13"/>
      <c r="ALY261" s="13"/>
      <c r="ALZ261" s="13"/>
      <c r="AMA261" s="13"/>
      <c r="AMB261" s="13"/>
      <c r="AMC261" s="13"/>
      <c r="AMD261" s="13"/>
      <c r="AME261" s="13"/>
      <c r="AMF261" s="13"/>
      <c r="AMG261" s="13"/>
      <c r="AMH261" s="13"/>
      <c r="AMI261" s="13"/>
      <c r="AMJ261" s="13"/>
      <c r="AMK261" s="13"/>
      <c r="AML261" s="13"/>
      <c r="AMM261" s="13"/>
      <c r="AMN261" s="13"/>
      <c r="AMO261" s="13"/>
      <c r="AMP261" s="13"/>
      <c r="AMQ261" s="13"/>
      <c r="AMR261" s="13"/>
      <c r="AMS261" s="13"/>
      <c r="AMT261" s="13"/>
      <c r="AMU261" s="13"/>
      <c r="AMV261" s="13"/>
      <c r="AMW261" s="13"/>
      <c r="AMX261" s="13"/>
      <c r="AMY261" s="13"/>
      <c r="AMZ261" s="13"/>
      <c r="ANA261" s="13"/>
      <c r="ANB261" s="13"/>
      <c r="ANC261" s="13"/>
      <c r="AND261" s="13"/>
      <c r="ANE261" s="13"/>
      <c r="ANF261" s="13"/>
      <c r="ANG261" s="13"/>
      <c r="ANH261" s="13"/>
      <c r="ANI261" s="13"/>
      <c r="ANJ261" s="13"/>
      <c r="ANK261" s="13"/>
      <c r="ANL261" s="13"/>
      <c r="ANM261" s="13"/>
      <c r="ANN261" s="13"/>
      <c r="ANO261" s="13"/>
      <c r="ANP261" s="13"/>
      <c r="ANQ261" s="13"/>
      <c r="ANR261" s="13"/>
      <c r="ANS261" s="13"/>
      <c r="ANT261" s="13"/>
      <c r="ANU261" s="13"/>
      <c r="ANV261" s="13"/>
      <c r="ANW261" s="13"/>
      <c r="ANX261" s="13"/>
      <c r="ANY261" s="13"/>
      <c r="ANZ261" s="13"/>
      <c r="AOA261" s="13"/>
      <c r="AOB261" s="13"/>
      <c r="AOC261" s="13"/>
      <c r="AOD261" s="13"/>
      <c r="AOE261" s="13"/>
      <c r="AOF261" s="13"/>
      <c r="AOG261" s="13"/>
      <c r="AOH261" s="13"/>
      <c r="AOI261" s="13"/>
      <c r="AOJ261" s="13"/>
      <c r="AOK261" s="13"/>
      <c r="AOL261" s="13"/>
      <c r="AOM261" s="13"/>
      <c r="AON261" s="13"/>
      <c r="AOO261" s="13"/>
      <c r="AOP261" s="13"/>
      <c r="AOQ261" s="13"/>
      <c r="AOR261" s="13"/>
      <c r="AOS261" s="13"/>
      <c r="AOT261" s="13"/>
      <c r="AOU261" s="13"/>
      <c r="AOV261" s="13"/>
      <c r="AOW261" s="13"/>
      <c r="AOX261" s="13"/>
      <c r="AOY261" s="13"/>
      <c r="AOZ261" s="13"/>
      <c r="APA261" s="13"/>
      <c r="APB261" s="13"/>
      <c r="APC261" s="13"/>
      <c r="APD261" s="13"/>
      <c r="APE261" s="13"/>
      <c r="APF261" s="13"/>
      <c r="APG261" s="13"/>
      <c r="APH261" s="13"/>
      <c r="API261" s="13"/>
      <c r="APJ261" s="13"/>
      <c r="APK261" s="13"/>
      <c r="APL261" s="13"/>
      <c r="APM261" s="13"/>
      <c r="APN261" s="13"/>
      <c r="APO261" s="13"/>
      <c r="APP261" s="13"/>
      <c r="APQ261" s="13"/>
      <c r="APR261" s="13"/>
      <c r="APS261" s="13"/>
      <c r="APT261" s="13"/>
      <c r="APU261" s="13"/>
      <c r="APV261" s="13"/>
      <c r="APW261" s="13"/>
      <c r="APX261" s="13"/>
      <c r="APY261" s="13"/>
      <c r="APZ261" s="13"/>
      <c r="AQA261" s="13"/>
      <c r="AQB261" s="13"/>
      <c r="AQC261" s="13"/>
      <c r="AQD261" s="13"/>
      <c r="AQE261" s="13"/>
      <c r="AQF261" s="13"/>
      <c r="AQG261" s="13"/>
      <c r="AQH261" s="13"/>
      <c r="AQI261" s="13"/>
      <c r="AQJ261" s="13"/>
      <c r="AQK261" s="13"/>
      <c r="AQL261" s="13"/>
      <c r="AQM261" s="13"/>
      <c r="AQN261" s="13"/>
      <c r="AQO261" s="13"/>
      <c r="AQP261" s="13"/>
      <c r="AQQ261" s="13"/>
      <c r="AQR261" s="13"/>
      <c r="AQS261" s="13"/>
      <c r="AQT261" s="13"/>
      <c r="AQU261" s="13"/>
      <c r="AQV261" s="13"/>
      <c r="AQW261" s="13"/>
      <c r="AQX261" s="13"/>
      <c r="AQY261" s="13"/>
      <c r="AQZ261" s="13"/>
      <c r="ARA261" s="13"/>
      <c r="ARB261" s="13"/>
      <c r="ARC261" s="13"/>
      <c r="ARD261" s="13"/>
      <c r="ARE261" s="13"/>
      <c r="ARF261" s="13"/>
      <c r="ARG261" s="13"/>
      <c r="ARH261" s="13"/>
      <c r="ARI261" s="13"/>
      <c r="ARJ261" s="13"/>
      <c r="ARK261" s="13"/>
      <c r="ARL261" s="13"/>
      <c r="ARM261" s="13"/>
      <c r="ARN261" s="13"/>
      <c r="ARO261" s="13"/>
      <c r="ARP261" s="13"/>
      <c r="ARQ261" s="13"/>
      <c r="ARR261" s="13"/>
      <c r="ARS261" s="13"/>
      <c r="ART261" s="13"/>
      <c r="ARU261" s="13"/>
      <c r="ARV261" s="13"/>
      <c r="ARW261" s="13"/>
      <c r="ARX261" s="13"/>
      <c r="ARY261" s="13"/>
      <c r="ARZ261" s="13"/>
      <c r="ASA261" s="13"/>
      <c r="ASB261" s="13"/>
      <c r="ASC261" s="13"/>
      <c r="ASD261" s="13"/>
      <c r="ASE261" s="13"/>
      <c r="ASF261" s="13"/>
      <c r="ASG261" s="13"/>
      <c r="ASH261" s="13"/>
      <c r="ASI261" s="13"/>
      <c r="ASJ261" s="13"/>
      <c r="ASK261" s="13"/>
      <c r="ASL261" s="13"/>
      <c r="ASM261" s="13"/>
      <c r="ASN261" s="13"/>
      <c r="ASO261" s="13"/>
      <c r="ASP261" s="13"/>
      <c r="ASQ261" s="13"/>
      <c r="ASR261" s="13"/>
      <c r="ASS261" s="13"/>
      <c r="AST261" s="13"/>
      <c r="ASU261" s="13"/>
      <c r="ASV261" s="13"/>
      <c r="ASW261" s="13"/>
      <c r="ASX261" s="13"/>
      <c r="ASY261" s="13"/>
      <c r="ASZ261" s="13"/>
      <c r="ATA261" s="13"/>
      <c r="ATB261" s="13"/>
      <c r="ATC261" s="13"/>
      <c r="ATD261" s="13"/>
      <c r="ATE261" s="13"/>
      <c r="ATF261" s="13"/>
      <c r="ATG261" s="13"/>
      <c r="ATH261" s="13"/>
      <c r="ATI261" s="13"/>
      <c r="ATJ261" s="13"/>
      <c r="ATK261" s="13"/>
      <c r="ATL261" s="13"/>
      <c r="ATM261" s="13"/>
      <c r="ATN261" s="13"/>
      <c r="ATO261" s="13"/>
      <c r="ATP261" s="13"/>
      <c r="ATQ261" s="13"/>
      <c r="ATR261" s="13"/>
      <c r="ATS261" s="13"/>
      <c r="ATT261" s="13"/>
      <c r="ATU261" s="13"/>
      <c r="ATV261" s="13"/>
      <c r="ATW261" s="13"/>
      <c r="ATX261" s="13"/>
      <c r="ATY261" s="13"/>
      <c r="ATZ261" s="13"/>
      <c r="AUA261" s="13"/>
      <c r="AUB261" s="13"/>
      <c r="AUC261" s="13"/>
      <c r="AUD261" s="13"/>
      <c r="AUE261" s="13"/>
      <c r="AUF261" s="13"/>
      <c r="AUG261" s="13"/>
      <c r="AUH261" s="13"/>
      <c r="AUI261" s="13"/>
      <c r="AUJ261" s="13"/>
      <c r="AUK261" s="13"/>
      <c r="AUL261" s="13"/>
      <c r="AUM261" s="13"/>
      <c r="AUN261" s="13"/>
      <c r="AUO261" s="13"/>
      <c r="AUP261" s="13"/>
      <c r="AUQ261" s="13"/>
      <c r="AUR261" s="13"/>
      <c r="AUS261" s="13"/>
      <c r="AUT261" s="13"/>
      <c r="AUU261" s="13"/>
      <c r="AUV261" s="13"/>
      <c r="AUW261" s="13"/>
      <c r="AUX261" s="13"/>
      <c r="AUY261" s="13"/>
      <c r="AUZ261" s="13"/>
      <c r="AVA261" s="13"/>
      <c r="AVB261" s="13"/>
      <c r="AVC261" s="13"/>
      <c r="AVD261" s="13"/>
      <c r="AVE261" s="13"/>
      <c r="AVF261" s="13"/>
      <c r="AVG261" s="13"/>
      <c r="AVH261" s="13"/>
      <c r="AVI261" s="13"/>
      <c r="AVJ261" s="13"/>
      <c r="AVK261" s="13"/>
      <c r="AVL261" s="13"/>
      <c r="AVM261" s="13"/>
      <c r="AVN261" s="13"/>
      <c r="AVO261" s="13"/>
      <c r="AVP261" s="13"/>
      <c r="AVQ261" s="13"/>
      <c r="AVR261" s="13"/>
      <c r="AVS261" s="13"/>
      <c r="AVT261" s="13"/>
      <c r="AVU261" s="13"/>
      <c r="AVV261" s="13"/>
      <c r="AVW261" s="13"/>
      <c r="AVX261" s="13"/>
      <c r="AVY261" s="13"/>
      <c r="AVZ261" s="13"/>
      <c r="AWA261" s="13"/>
      <c r="AWB261" s="13"/>
      <c r="AWC261" s="13"/>
      <c r="AWD261" s="13"/>
      <c r="AWE261" s="13"/>
      <c r="AWF261" s="13"/>
      <c r="AWG261" s="13"/>
      <c r="AWH261" s="13"/>
      <c r="AWI261" s="13"/>
      <c r="AWJ261" s="13"/>
      <c r="AWK261" s="13"/>
      <c r="AWL261" s="13"/>
      <c r="AWM261" s="13"/>
      <c r="AWN261" s="13"/>
      <c r="AWO261" s="13"/>
      <c r="AWP261" s="13"/>
      <c r="AWQ261" s="13"/>
      <c r="AWR261" s="13"/>
      <c r="AWS261" s="13"/>
      <c r="AWT261" s="13"/>
      <c r="AWU261" s="13"/>
      <c r="AWV261" s="13"/>
      <c r="AWW261" s="13"/>
      <c r="AWX261" s="13"/>
      <c r="AWY261" s="13"/>
      <c r="AWZ261" s="13"/>
      <c r="AXA261" s="13"/>
      <c r="AXB261" s="13"/>
      <c r="AXC261" s="13"/>
      <c r="AXD261" s="13"/>
      <c r="AXE261" s="13"/>
      <c r="AXF261" s="13"/>
      <c r="AXG261" s="13"/>
      <c r="AXH261" s="13"/>
      <c r="AXI261" s="13"/>
      <c r="AXJ261" s="13"/>
      <c r="AXK261" s="13"/>
      <c r="AXL261" s="13"/>
      <c r="AXM261" s="13"/>
      <c r="AXN261" s="13"/>
      <c r="AXO261" s="13"/>
      <c r="AXP261" s="13"/>
      <c r="AXQ261" s="13"/>
      <c r="AXR261" s="13"/>
      <c r="AXS261" s="13"/>
      <c r="AXT261" s="13"/>
      <c r="AXU261" s="13"/>
      <c r="AXV261" s="13"/>
      <c r="AXW261" s="13"/>
      <c r="AXX261" s="13"/>
      <c r="AXY261" s="13"/>
      <c r="AXZ261" s="13"/>
      <c r="AYA261" s="13"/>
      <c r="AYB261" s="13"/>
      <c r="AYC261" s="13"/>
      <c r="AYD261" s="13"/>
      <c r="AYE261" s="13"/>
      <c r="AYF261" s="13"/>
      <c r="AYG261" s="13"/>
      <c r="AYH261" s="13"/>
      <c r="AYI261" s="13"/>
      <c r="AYJ261" s="13"/>
      <c r="AYK261" s="13"/>
      <c r="AYL261" s="13"/>
      <c r="AYM261" s="13"/>
      <c r="AYN261" s="13"/>
      <c r="AYO261" s="13"/>
      <c r="AYP261" s="13"/>
      <c r="AYQ261" s="13"/>
      <c r="AYR261" s="13"/>
      <c r="AYS261" s="13"/>
      <c r="AYT261" s="13"/>
      <c r="AYU261" s="13"/>
      <c r="AYV261" s="13"/>
      <c r="AYW261" s="13"/>
      <c r="AYX261" s="13"/>
      <c r="AYY261" s="13"/>
      <c r="AYZ261" s="13"/>
      <c r="AZA261" s="13"/>
      <c r="AZB261" s="13"/>
      <c r="AZC261" s="13"/>
      <c r="AZD261" s="13"/>
      <c r="AZE261" s="13"/>
      <c r="AZF261" s="13"/>
      <c r="AZG261" s="13"/>
      <c r="AZH261" s="13"/>
      <c r="AZI261" s="13"/>
      <c r="AZJ261" s="13"/>
      <c r="AZK261" s="13"/>
      <c r="AZL261" s="13"/>
      <c r="AZM261" s="13"/>
      <c r="AZN261" s="13"/>
      <c r="AZO261" s="13"/>
      <c r="AZP261" s="13"/>
      <c r="AZQ261" s="13"/>
      <c r="AZR261" s="13"/>
      <c r="AZS261" s="13"/>
      <c r="AZT261" s="13"/>
      <c r="AZU261" s="13"/>
      <c r="AZV261" s="13"/>
      <c r="AZW261" s="13"/>
      <c r="AZX261" s="13"/>
      <c r="AZY261" s="13"/>
      <c r="AZZ261" s="13"/>
      <c r="BAA261" s="13"/>
      <c r="BAB261" s="13"/>
      <c r="BAC261" s="13"/>
      <c r="BAD261" s="13"/>
      <c r="BAE261" s="13"/>
      <c r="BAF261" s="13"/>
      <c r="BAG261" s="13"/>
      <c r="BAH261" s="13"/>
      <c r="BAI261" s="13"/>
      <c r="BAJ261" s="13"/>
      <c r="BAK261" s="13"/>
      <c r="BAL261" s="13"/>
      <c r="BAM261" s="13"/>
      <c r="BAN261" s="13"/>
      <c r="BAO261" s="13"/>
      <c r="BAP261" s="13"/>
      <c r="BAQ261" s="13"/>
      <c r="BAR261" s="13"/>
      <c r="BAS261" s="13"/>
      <c r="BAT261" s="13"/>
      <c r="BAU261" s="13"/>
      <c r="BAV261" s="13"/>
      <c r="BAW261" s="13"/>
      <c r="BAX261" s="13"/>
      <c r="BAY261" s="13"/>
      <c r="BAZ261" s="13"/>
      <c r="BBA261" s="13"/>
      <c r="BBB261" s="13"/>
      <c r="BBC261" s="13"/>
      <c r="BBD261" s="13"/>
      <c r="BBE261" s="13"/>
      <c r="BBF261" s="13"/>
      <c r="BBG261" s="13"/>
      <c r="BBH261" s="13"/>
      <c r="BBI261" s="13"/>
      <c r="BBJ261" s="13"/>
      <c r="BBK261" s="13"/>
      <c r="BBL261" s="13"/>
      <c r="BBM261" s="13"/>
      <c r="BBN261" s="13"/>
      <c r="BBO261" s="13"/>
      <c r="BBP261" s="13"/>
      <c r="BBQ261" s="13"/>
      <c r="BBR261" s="13"/>
      <c r="BBS261" s="13"/>
      <c r="BBT261" s="13"/>
      <c r="BBU261" s="13"/>
      <c r="BBV261" s="13"/>
      <c r="BBW261" s="13"/>
      <c r="BBX261" s="13"/>
      <c r="BBY261" s="13"/>
      <c r="BBZ261" s="13"/>
      <c r="BCA261" s="13"/>
      <c r="BCB261" s="13"/>
      <c r="BCC261" s="13"/>
      <c r="BCD261" s="13"/>
      <c r="BCE261" s="13"/>
      <c r="BCF261" s="13"/>
      <c r="BCG261" s="13"/>
      <c r="BCH261" s="13"/>
      <c r="BCI261" s="13"/>
      <c r="BCJ261" s="13"/>
      <c r="BCK261" s="13"/>
      <c r="BCL261" s="13"/>
      <c r="BCM261" s="13"/>
      <c r="BCN261" s="13"/>
      <c r="BCO261" s="13"/>
      <c r="BCP261" s="13"/>
      <c r="BCQ261" s="13"/>
      <c r="BCR261" s="13"/>
      <c r="BCS261" s="13"/>
      <c r="BCT261" s="13"/>
      <c r="BCU261" s="13"/>
      <c r="BCV261" s="13"/>
      <c r="BCW261" s="13"/>
      <c r="BCX261" s="13"/>
      <c r="BCY261" s="13"/>
      <c r="BCZ261" s="13"/>
      <c r="BDA261" s="13"/>
      <c r="BDB261" s="13"/>
      <c r="BDC261" s="13"/>
      <c r="BDD261" s="13"/>
      <c r="BDE261" s="13"/>
      <c r="BDF261" s="13"/>
      <c r="BDG261" s="13"/>
      <c r="BDH261" s="13"/>
      <c r="BDI261" s="13"/>
      <c r="BDJ261" s="13"/>
      <c r="BDK261" s="13"/>
      <c r="BDL261" s="13"/>
      <c r="BDM261" s="13"/>
      <c r="BDN261" s="13"/>
      <c r="BDO261" s="13"/>
      <c r="BDP261" s="13"/>
      <c r="BDQ261" s="13"/>
      <c r="BDR261" s="13"/>
      <c r="BDS261" s="13"/>
      <c r="BDT261" s="13"/>
      <c r="BDU261" s="13"/>
      <c r="BDV261" s="13"/>
      <c r="BDW261" s="13"/>
      <c r="BDX261" s="13"/>
      <c r="BDY261" s="13"/>
      <c r="BDZ261" s="13"/>
      <c r="BEA261" s="13"/>
      <c r="BEB261" s="13"/>
      <c r="BEC261" s="13"/>
      <c r="BED261" s="13"/>
      <c r="BEE261" s="13"/>
      <c r="BEF261" s="13"/>
      <c r="BEG261" s="13"/>
      <c r="BEH261" s="13"/>
      <c r="BEI261" s="13"/>
      <c r="BEJ261" s="13"/>
      <c r="BEK261" s="13"/>
      <c r="BEL261" s="13"/>
      <c r="BEM261" s="13"/>
      <c r="BEN261" s="13"/>
      <c r="BEO261" s="13"/>
      <c r="BEP261" s="13"/>
      <c r="BEQ261" s="13"/>
      <c r="BER261" s="13"/>
      <c r="BES261" s="13"/>
      <c r="BET261" s="13"/>
      <c r="BEU261" s="13"/>
      <c r="BEV261" s="13"/>
      <c r="BEW261" s="13"/>
      <c r="BEX261" s="13"/>
      <c r="BEY261" s="13"/>
      <c r="BEZ261" s="13"/>
      <c r="BFA261" s="13"/>
      <c r="BFB261" s="13"/>
      <c r="BFC261" s="13"/>
      <c r="BFD261" s="13"/>
      <c r="BFE261" s="13"/>
      <c r="BFF261" s="13"/>
      <c r="BFG261" s="13"/>
      <c r="BFH261" s="13"/>
      <c r="BFI261" s="13"/>
      <c r="BFJ261" s="13"/>
      <c r="BFK261" s="13"/>
      <c r="BFL261" s="13"/>
      <c r="BFM261" s="13"/>
      <c r="BFN261" s="13"/>
      <c r="BFO261" s="13"/>
      <c r="BFP261" s="13"/>
      <c r="BFQ261" s="13"/>
      <c r="BFR261" s="13"/>
      <c r="BFS261" s="13"/>
      <c r="BFT261" s="13"/>
      <c r="BFU261" s="13"/>
      <c r="BFV261" s="13"/>
      <c r="BFW261" s="13"/>
      <c r="BFX261" s="13"/>
      <c r="BFY261" s="13"/>
      <c r="BFZ261" s="13"/>
      <c r="BGA261" s="13"/>
      <c r="BGB261" s="13"/>
      <c r="BGC261" s="13"/>
      <c r="BGD261" s="13"/>
      <c r="BGE261" s="13"/>
      <c r="BGF261" s="13"/>
      <c r="BGG261" s="13"/>
      <c r="BGH261" s="13"/>
      <c r="BGI261" s="13"/>
      <c r="BGJ261" s="13"/>
      <c r="BGK261" s="13"/>
      <c r="BGL261" s="13"/>
      <c r="BGM261" s="13"/>
      <c r="BGN261" s="13"/>
      <c r="BGO261" s="13"/>
      <c r="BGP261" s="13"/>
      <c r="BGQ261" s="13"/>
      <c r="BGR261" s="13"/>
      <c r="BGS261" s="13"/>
      <c r="BGT261" s="13"/>
      <c r="BGU261" s="13"/>
      <c r="BGV261" s="13"/>
      <c r="BGW261" s="13"/>
      <c r="BGX261" s="13"/>
      <c r="BGY261" s="13"/>
      <c r="BGZ261" s="13"/>
      <c r="BHA261" s="13"/>
      <c r="BHB261" s="13"/>
      <c r="BHC261" s="13"/>
      <c r="BHD261" s="13"/>
      <c r="BHE261" s="13"/>
      <c r="BHF261" s="13"/>
      <c r="BHG261" s="13"/>
      <c r="BHH261" s="13"/>
      <c r="BHI261" s="13"/>
      <c r="BHJ261" s="13"/>
      <c r="BHK261" s="13"/>
      <c r="BHL261" s="13"/>
      <c r="BHM261" s="13"/>
      <c r="BHN261" s="13"/>
      <c r="BHO261" s="13"/>
      <c r="BHP261" s="13"/>
      <c r="BHQ261" s="13"/>
      <c r="BHR261" s="13"/>
      <c r="BHS261" s="13"/>
      <c r="BHT261" s="13"/>
      <c r="BHU261" s="13"/>
      <c r="BHV261" s="13"/>
      <c r="BHW261" s="13"/>
      <c r="BHX261" s="13"/>
      <c r="BHY261" s="13"/>
      <c r="BHZ261" s="13"/>
      <c r="BIA261" s="13"/>
      <c r="BIB261" s="13"/>
      <c r="BIC261" s="13"/>
      <c r="BID261" s="13"/>
      <c r="BIE261" s="13"/>
      <c r="BIF261" s="13"/>
      <c r="BIG261" s="13"/>
      <c r="BIH261" s="13"/>
      <c r="BII261" s="13"/>
      <c r="BIJ261" s="13"/>
      <c r="BIK261" s="13"/>
      <c r="BIL261" s="13"/>
      <c r="BIM261" s="13"/>
      <c r="BIN261" s="13"/>
      <c r="BIO261" s="13"/>
      <c r="BIP261" s="13"/>
      <c r="BIQ261" s="13"/>
      <c r="BIR261" s="13"/>
      <c r="BIS261" s="13"/>
      <c r="BIT261" s="13"/>
      <c r="BIU261" s="13"/>
      <c r="BIV261" s="13"/>
      <c r="BIW261" s="13"/>
      <c r="BIX261" s="13"/>
      <c r="BIY261" s="13"/>
      <c r="BIZ261" s="13"/>
      <c r="BJA261" s="13"/>
      <c r="BJB261" s="13"/>
      <c r="BJC261" s="13"/>
      <c r="BJD261" s="13"/>
      <c r="BJE261" s="13"/>
      <c r="BJF261" s="13"/>
      <c r="BJG261" s="13"/>
      <c r="BJH261" s="13"/>
      <c r="BJI261" s="13"/>
      <c r="BJJ261" s="13"/>
      <c r="BJK261" s="13"/>
      <c r="BJL261" s="13"/>
      <c r="BJM261" s="13"/>
      <c r="BJN261" s="13"/>
      <c r="BJO261" s="13"/>
      <c r="BJP261" s="13"/>
      <c r="BJQ261" s="13"/>
      <c r="BJR261" s="13"/>
      <c r="BJS261" s="13"/>
      <c r="BJT261" s="13"/>
      <c r="BJU261" s="13"/>
      <c r="BJV261" s="13"/>
      <c r="BJW261" s="13"/>
      <c r="BJX261" s="13"/>
      <c r="BJY261" s="13"/>
      <c r="BJZ261" s="13"/>
      <c r="BKA261" s="13"/>
      <c r="BKB261" s="13"/>
      <c r="BKC261" s="13"/>
      <c r="BKD261" s="13"/>
      <c r="BKE261" s="13"/>
      <c r="BKF261" s="13"/>
      <c r="BKG261" s="13"/>
      <c r="BKH261" s="13"/>
      <c r="BKI261" s="13"/>
      <c r="BKJ261" s="13"/>
      <c r="BKK261" s="13"/>
      <c r="BKL261" s="13"/>
      <c r="BKM261" s="13"/>
      <c r="BKN261" s="13"/>
      <c r="BKO261" s="13"/>
      <c r="BKP261" s="13"/>
      <c r="BKQ261" s="13"/>
      <c r="BKR261" s="13"/>
      <c r="BKS261" s="13"/>
      <c r="BKT261" s="13"/>
      <c r="BKU261" s="13"/>
      <c r="BKV261" s="13"/>
      <c r="BKW261" s="13"/>
      <c r="BKX261" s="13"/>
      <c r="BKY261" s="13"/>
      <c r="BKZ261" s="13"/>
      <c r="BLA261" s="13"/>
      <c r="BLB261" s="13"/>
      <c r="BLC261" s="13"/>
      <c r="BLD261" s="13"/>
      <c r="BLE261" s="13"/>
      <c r="BLF261" s="13"/>
      <c r="BLG261" s="13"/>
      <c r="BLH261" s="13"/>
      <c r="BLI261" s="13"/>
      <c r="BLJ261" s="13"/>
      <c r="BLK261" s="13"/>
      <c r="BLL261" s="13"/>
      <c r="BLM261" s="13"/>
      <c r="BLN261" s="13"/>
      <c r="BLO261" s="13"/>
      <c r="BLP261" s="13"/>
      <c r="BLQ261" s="13"/>
      <c r="BLR261" s="13"/>
      <c r="BLS261" s="13"/>
      <c r="BLT261" s="13"/>
      <c r="BLU261" s="13"/>
      <c r="BLV261" s="13"/>
      <c r="BLW261" s="13"/>
      <c r="BLX261" s="13"/>
      <c r="BLY261" s="13"/>
      <c r="BLZ261" s="13"/>
      <c r="BMA261" s="13"/>
      <c r="BMB261" s="13"/>
      <c r="BMC261" s="13"/>
      <c r="BMD261" s="13"/>
      <c r="BME261" s="13"/>
      <c r="BMF261" s="13"/>
      <c r="BMG261" s="13"/>
      <c r="BMH261" s="13"/>
      <c r="BMI261" s="13"/>
      <c r="BMJ261" s="13"/>
      <c r="BMK261" s="13"/>
      <c r="BML261" s="13"/>
      <c r="BMM261" s="13"/>
      <c r="BMN261" s="13"/>
      <c r="BMO261" s="13"/>
      <c r="BMP261" s="13"/>
      <c r="BMQ261" s="13"/>
      <c r="BMR261" s="13"/>
      <c r="BMS261" s="13"/>
      <c r="BMT261" s="13"/>
      <c r="BMU261" s="13"/>
      <c r="BMV261" s="13"/>
      <c r="BMW261" s="13"/>
      <c r="BMX261" s="13"/>
      <c r="BMY261" s="13"/>
      <c r="BMZ261" s="13"/>
      <c r="BNA261" s="13"/>
      <c r="BNB261" s="13"/>
      <c r="BNC261" s="13"/>
      <c r="BND261" s="13"/>
      <c r="BNE261" s="13"/>
      <c r="BNF261" s="13"/>
      <c r="BNG261" s="13"/>
      <c r="BNH261" s="13"/>
      <c r="BNI261" s="13"/>
      <c r="BNJ261" s="13"/>
      <c r="BNK261" s="13"/>
      <c r="BNL261" s="13"/>
      <c r="BNM261" s="13"/>
      <c r="BNN261" s="13"/>
      <c r="BNO261" s="13"/>
      <c r="BNP261" s="13"/>
      <c r="BNQ261" s="13"/>
      <c r="BNR261" s="13"/>
      <c r="BNS261" s="13"/>
      <c r="BNT261" s="13"/>
      <c r="BNU261" s="13"/>
      <c r="BNV261" s="13"/>
      <c r="BNW261" s="13"/>
      <c r="BNX261" s="13"/>
      <c r="BNY261" s="13"/>
      <c r="BNZ261" s="13"/>
      <c r="BOA261" s="13"/>
      <c r="BOB261" s="13"/>
      <c r="BOC261" s="13"/>
      <c r="BOD261" s="13"/>
      <c r="BOE261" s="13"/>
      <c r="BOF261" s="13"/>
      <c r="BOG261" s="13"/>
      <c r="BOH261" s="13"/>
      <c r="BOI261" s="13"/>
      <c r="BOJ261" s="13"/>
      <c r="BOK261" s="13"/>
      <c r="BOL261" s="13"/>
      <c r="BOM261" s="13"/>
      <c r="BON261" s="13"/>
      <c r="BOO261" s="13"/>
      <c r="BOP261" s="13"/>
      <c r="BOQ261" s="13"/>
      <c r="BOR261" s="13"/>
      <c r="BOS261" s="13"/>
      <c r="BOT261" s="13"/>
      <c r="BOU261" s="13"/>
      <c r="BOV261" s="13"/>
      <c r="BOW261" s="13"/>
      <c r="BOX261" s="13"/>
      <c r="BOY261" s="13"/>
      <c r="BOZ261" s="13"/>
      <c r="BPA261" s="13"/>
      <c r="BPB261" s="13"/>
      <c r="BPC261" s="13"/>
      <c r="BPD261" s="13"/>
      <c r="BPE261" s="13"/>
      <c r="BPF261" s="13"/>
      <c r="BPG261" s="13"/>
      <c r="BPH261" s="13"/>
      <c r="BPI261" s="13"/>
      <c r="BPJ261" s="13"/>
      <c r="BPK261" s="13"/>
      <c r="BPL261" s="13"/>
      <c r="BPM261" s="13"/>
      <c r="BPN261" s="13"/>
      <c r="BPO261" s="13"/>
      <c r="BPP261" s="13"/>
      <c r="BPQ261" s="13"/>
      <c r="BPR261" s="13"/>
      <c r="BPS261" s="13"/>
      <c r="BPT261" s="13"/>
      <c r="BPU261" s="13"/>
      <c r="BPV261" s="13"/>
      <c r="BPW261" s="13"/>
      <c r="BPX261" s="13"/>
      <c r="BPY261" s="13"/>
      <c r="BPZ261" s="13"/>
      <c r="BQA261" s="13"/>
      <c r="BQB261" s="13"/>
      <c r="BQC261" s="13"/>
      <c r="BQD261" s="13"/>
      <c r="BQE261" s="13"/>
      <c r="BQF261" s="13"/>
      <c r="BQG261" s="13"/>
      <c r="BQH261" s="13"/>
      <c r="BQI261" s="13"/>
      <c r="BQJ261" s="13"/>
      <c r="BQK261" s="13"/>
      <c r="BQL261" s="13"/>
      <c r="BQM261" s="13"/>
      <c r="BQN261" s="13"/>
      <c r="BQO261" s="13"/>
      <c r="BQP261" s="13"/>
      <c r="BQQ261" s="13"/>
      <c r="BQR261" s="13"/>
      <c r="BQS261" s="13"/>
      <c r="BQT261" s="13"/>
      <c r="BQU261" s="13"/>
      <c r="BQV261" s="13"/>
      <c r="BQW261" s="13"/>
      <c r="BQX261" s="13"/>
      <c r="BQY261" s="13"/>
      <c r="BQZ261" s="13"/>
      <c r="BRA261" s="13"/>
      <c r="BRB261" s="13"/>
      <c r="BRC261" s="13"/>
      <c r="BRD261" s="13"/>
      <c r="BRE261" s="13"/>
      <c r="BRF261" s="13"/>
      <c r="BRG261" s="13"/>
      <c r="BRH261" s="13"/>
      <c r="BRI261" s="13"/>
      <c r="BRJ261" s="13"/>
      <c r="BRK261" s="13"/>
      <c r="BRL261" s="13"/>
      <c r="BRM261" s="13"/>
      <c r="BRN261" s="13"/>
      <c r="BRO261" s="13"/>
      <c r="BRP261" s="13"/>
      <c r="BRQ261" s="13"/>
      <c r="BRR261" s="13"/>
      <c r="BRS261" s="13"/>
      <c r="BRT261" s="13"/>
      <c r="BRU261" s="13"/>
      <c r="BRV261" s="13"/>
      <c r="BRW261" s="13"/>
      <c r="BRX261" s="13"/>
      <c r="BRY261" s="13"/>
      <c r="BRZ261" s="13"/>
      <c r="BSA261" s="13"/>
      <c r="BSB261" s="13"/>
      <c r="BSC261" s="13"/>
      <c r="BSD261" s="13"/>
      <c r="BSE261" s="13"/>
      <c r="BSF261" s="13"/>
      <c r="BSG261" s="13"/>
      <c r="BSH261" s="13"/>
      <c r="BSI261" s="13"/>
      <c r="BSJ261" s="13"/>
      <c r="BSK261" s="13"/>
      <c r="BSL261" s="13"/>
      <c r="BSM261" s="13"/>
      <c r="BSN261" s="13"/>
      <c r="BSO261" s="13"/>
      <c r="BSP261" s="13"/>
      <c r="BSQ261" s="13"/>
      <c r="BSR261" s="13"/>
      <c r="BSS261" s="13"/>
      <c r="BST261" s="13"/>
      <c r="BSU261" s="13"/>
      <c r="BSV261" s="13"/>
      <c r="BSW261" s="13"/>
      <c r="BSX261" s="13"/>
      <c r="BSY261" s="13"/>
      <c r="BSZ261" s="13"/>
      <c r="BTA261" s="13"/>
      <c r="BTB261" s="13"/>
      <c r="BTC261" s="13"/>
      <c r="BTD261" s="13"/>
      <c r="BTE261" s="13"/>
      <c r="BTF261" s="13"/>
      <c r="BTG261" s="13"/>
      <c r="BTH261" s="13"/>
      <c r="BTI261" s="13"/>
      <c r="BTJ261" s="13"/>
      <c r="BTK261" s="13"/>
      <c r="BTL261" s="13"/>
      <c r="BTM261" s="13"/>
      <c r="BTN261" s="13"/>
      <c r="BTO261" s="13"/>
      <c r="BTP261" s="13"/>
      <c r="BTQ261" s="13"/>
      <c r="BTR261" s="13"/>
      <c r="BTS261" s="13"/>
      <c r="BTT261" s="13"/>
      <c r="BTU261" s="13"/>
      <c r="BTV261" s="13"/>
      <c r="BTW261" s="13"/>
      <c r="BTX261" s="13"/>
      <c r="BTY261" s="13"/>
      <c r="BTZ261" s="13"/>
      <c r="BUA261" s="13"/>
      <c r="BUB261" s="13"/>
      <c r="BUC261" s="13"/>
      <c r="BUD261" s="13"/>
      <c r="BUE261" s="13"/>
      <c r="BUF261" s="13"/>
      <c r="BUG261" s="13"/>
      <c r="BUH261" s="13"/>
      <c r="BUI261" s="13"/>
      <c r="BUJ261" s="13"/>
      <c r="BUK261" s="13"/>
      <c r="BUL261" s="13"/>
      <c r="BUM261" s="13"/>
      <c r="BUN261" s="13"/>
      <c r="BUO261" s="13"/>
      <c r="BUP261" s="13"/>
      <c r="BUQ261" s="13"/>
      <c r="BUR261" s="13"/>
      <c r="BUS261" s="13"/>
      <c r="BUT261" s="13"/>
      <c r="BUU261" s="13"/>
      <c r="BUV261" s="13"/>
      <c r="BUW261" s="13"/>
      <c r="BUX261" s="13"/>
      <c r="BUY261" s="13"/>
      <c r="BUZ261" s="13"/>
      <c r="BVA261" s="13"/>
      <c r="BVB261" s="13"/>
      <c r="BVC261" s="13"/>
      <c r="BVD261" s="13"/>
      <c r="BVE261" s="13"/>
      <c r="BVF261" s="13"/>
      <c r="BVG261" s="13"/>
      <c r="BVH261" s="13"/>
      <c r="BVI261" s="13"/>
      <c r="BVJ261" s="13"/>
      <c r="BVK261" s="13"/>
      <c r="BVL261" s="13"/>
      <c r="BVM261" s="13"/>
      <c r="BVN261" s="13"/>
      <c r="BVO261" s="13"/>
      <c r="BVP261" s="13"/>
      <c r="BVQ261" s="13"/>
      <c r="BVR261" s="13"/>
      <c r="BVS261" s="13"/>
      <c r="BVT261" s="13"/>
      <c r="BVU261" s="13"/>
      <c r="BVV261" s="13"/>
      <c r="BVW261" s="13"/>
      <c r="BVX261" s="13"/>
      <c r="BVY261" s="13"/>
      <c r="BVZ261" s="13"/>
      <c r="BWA261" s="13"/>
      <c r="BWB261" s="13"/>
      <c r="BWC261" s="13"/>
      <c r="BWD261" s="13"/>
      <c r="BWE261" s="13"/>
      <c r="BWF261" s="13"/>
      <c r="BWG261" s="13"/>
      <c r="BWH261" s="13"/>
      <c r="BWI261" s="13"/>
      <c r="BWJ261" s="13"/>
      <c r="BWK261" s="13"/>
      <c r="BWL261" s="13"/>
      <c r="BWM261" s="13"/>
      <c r="BWN261" s="13"/>
      <c r="BWO261" s="13"/>
      <c r="BWP261" s="13"/>
      <c r="BWQ261" s="13"/>
      <c r="BWR261" s="13"/>
      <c r="BWS261" s="13"/>
      <c r="BWT261" s="13"/>
      <c r="BWU261" s="13"/>
      <c r="BWV261" s="13"/>
      <c r="BWW261" s="13"/>
      <c r="BWX261" s="13"/>
      <c r="BWY261" s="13"/>
      <c r="BWZ261" s="13"/>
      <c r="BXA261" s="13"/>
      <c r="BXB261" s="13"/>
      <c r="BXC261" s="13"/>
      <c r="BXD261" s="13"/>
      <c r="BXE261" s="13"/>
      <c r="BXF261" s="13"/>
      <c r="BXG261" s="13"/>
      <c r="BXH261" s="13"/>
      <c r="BXI261" s="13"/>
      <c r="BXJ261" s="13"/>
      <c r="BXK261" s="13"/>
      <c r="BXL261" s="13"/>
      <c r="BXM261" s="13"/>
      <c r="BXN261" s="13"/>
      <c r="BXO261" s="13"/>
      <c r="BXP261" s="13"/>
      <c r="BXQ261" s="13"/>
      <c r="BXR261" s="13"/>
      <c r="BXS261" s="13"/>
      <c r="BXT261" s="13"/>
      <c r="BXU261" s="13"/>
      <c r="BXV261" s="13"/>
      <c r="BXW261" s="13"/>
      <c r="BXX261" s="13"/>
      <c r="BXY261" s="13"/>
      <c r="BXZ261" s="13"/>
      <c r="BYA261" s="13"/>
      <c r="BYB261" s="13"/>
      <c r="BYC261" s="13"/>
      <c r="BYD261" s="13"/>
      <c r="BYE261" s="13"/>
      <c r="BYF261" s="13"/>
      <c r="BYG261" s="13"/>
      <c r="BYH261" s="13"/>
      <c r="BYI261" s="13"/>
      <c r="BYJ261" s="13"/>
      <c r="BYK261" s="13"/>
      <c r="BYL261" s="13"/>
      <c r="BYM261" s="13"/>
      <c r="BYN261" s="13"/>
      <c r="BYO261" s="13"/>
      <c r="BYP261" s="13"/>
      <c r="BYQ261" s="13"/>
      <c r="BYR261" s="13"/>
      <c r="BYS261" s="13"/>
      <c r="BYT261" s="13"/>
      <c r="BYU261" s="13"/>
      <c r="BYV261" s="13"/>
      <c r="BYW261" s="13"/>
      <c r="BYX261" s="13"/>
      <c r="BYY261" s="13"/>
      <c r="BYZ261" s="13"/>
      <c r="BZA261" s="13"/>
      <c r="BZB261" s="13"/>
      <c r="BZC261" s="13"/>
      <c r="BZD261" s="13"/>
      <c r="BZE261" s="13"/>
      <c r="BZF261" s="13"/>
      <c r="BZG261" s="13"/>
      <c r="BZH261" s="13"/>
      <c r="BZI261" s="13"/>
      <c r="BZJ261" s="13"/>
      <c r="BZK261" s="13"/>
      <c r="BZL261" s="13"/>
      <c r="BZM261" s="13"/>
      <c r="BZN261" s="13"/>
      <c r="BZO261" s="13"/>
      <c r="BZP261" s="13"/>
      <c r="BZQ261" s="13"/>
      <c r="BZR261" s="13"/>
      <c r="BZS261" s="13"/>
      <c r="BZT261" s="13"/>
      <c r="BZU261" s="13"/>
      <c r="BZV261" s="13"/>
      <c r="BZW261" s="13"/>
      <c r="BZX261" s="13"/>
      <c r="BZY261" s="13"/>
      <c r="BZZ261" s="13"/>
      <c r="CAA261" s="13"/>
      <c r="CAB261" s="13"/>
      <c r="CAC261" s="13"/>
      <c r="CAD261" s="13"/>
      <c r="CAE261" s="13"/>
      <c r="CAF261" s="13"/>
      <c r="CAG261" s="13"/>
      <c r="CAH261" s="13"/>
      <c r="CAI261" s="13"/>
      <c r="CAJ261" s="13"/>
      <c r="CAK261" s="13"/>
      <c r="CAL261" s="13"/>
      <c r="CAM261" s="13"/>
      <c r="CAN261" s="13"/>
      <c r="CAO261" s="13"/>
      <c r="CAP261" s="13"/>
      <c r="CAQ261" s="13"/>
      <c r="CAR261" s="13"/>
      <c r="CAS261" s="13"/>
      <c r="CAT261" s="13"/>
      <c r="CAU261" s="13"/>
      <c r="CAV261" s="13"/>
      <c r="CAW261" s="13"/>
      <c r="CAX261" s="13"/>
      <c r="CAY261" s="13"/>
      <c r="CAZ261" s="13"/>
      <c r="CBA261" s="13"/>
      <c r="CBB261" s="13"/>
      <c r="CBC261" s="13"/>
      <c r="CBD261" s="13"/>
      <c r="CBE261" s="13"/>
      <c r="CBF261" s="13"/>
      <c r="CBG261" s="13"/>
      <c r="CBH261" s="13"/>
      <c r="CBI261" s="13"/>
      <c r="CBJ261" s="13"/>
      <c r="CBK261" s="13"/>
      <c r="CBL261" s="13"/>
      <c r="CBM261" s="13"/>
      <c r="CBN261" s="13"/>
      <c r="CBO261" s="13"/>
      <c r="CBP261" s="13"/>
      <c r="CBQ261" s="13"/>
      <c r="CBR261" s="13"/>
      <c r="CBS261" s="13"/>
      <c r="CBT261" s="13"/>
      <c r="CBU261" s="13"/>
      <c r="CBV261" s="13"/>
      <c r="CBW261" s="13"/>
      <c r="CBX261" s="13"/>
      <c r="CBY261" s="13"/>
      <c r="CBZ261" s="13"/>
      <c r="CCA261" s="13"/>
      <c r="CCB261" s="13"/>
      <c r="CCC261" s="13"/>
      <c r="CCD261" s="13"/>
      <c r="CCE261" s="13"/>
      <c r="CCF261" s="13"/>
      <c r="CCG261" s="13"/>
      <c r="CCH261" s="13"/>
      <c r="CCI261" s="13"/>
      <c r="CCJ261" s="13"/>
      <c r="CCK261" s="13"/>
      <c r="CCL261" s="13"/>
      <c r="CCM261" s="13"/>
      <c r="CCN261" s="13"/>
      <c r="CCO261" s="13"/>
      <c r="CCP261" s="13"/>
      <c r="CCQ261" s="13"/>
      <c r="CCR261" s="13"/>
      <c r="CCS261" s="13"/>
      <c r="CCT261" s="13"/>
      <c r="CCU261" s="13"/>
      <c r="CCV261" s="13"/>
      <c r="CCW261" s="13"/>
      <c r="CCX261" s="13"/>
      <c r="CCY261" s="13"/>
      <c r="CCZ261" s="13"/>
      <c r="CDA261" s="13"/>
      <c r="CDB261" s="13"/>
      <c r="CDC261" s="13"/>
      <c r="CDD261" s="13"/>
      <c r="CDE261" s="13"/>
      <c r="CDF261" s="13"/>
      <c r="CDG261" s="13"/>
      <c r="CDH261" s="13"/>
      <c r="CDI261" s="13"/>
      <c r="CDJ261" s="13"/>
      <c r="CDK261" s="13"/>
      <c r="CDL261" s="13"/>
      <c r="CDM261" s="13"/>
      <c r="CDN261" s="13"/>
      <c r="CDO261" s="13"/>
      <c r="CDP261" s="13"/>
      <c r="CDQ261" s="13"/>
      <c r="CDR261" s="13"/>
      <c r="CDS261" s="13"/>
      <c r="CDT261" s="13"/>
      <c r="CDU261" s="13"/>
      <c r="CDV261" s="13"/>
      <c r="CDW261" s="13"/>
      <c r="CDX261" s="13"/>
      <c r="CDY261" s="13"/>
      <c r="CDZ261" s="13"/>
      <c r="CEA261" s="13"/>
      <c r="CEB261" s="13"/>
      <c r="CEC261" s="13"/>
      <c r="CED261" s="13"/>
      <c r="CEE261" s="13"/>
      <c r="CEF261" s="13"/>
      <c r="CEG261" s="13"/>
      <c r="CEH261" s="13"/>
      <c r="CEI261" s="13"/>
      <c r="CEJ261" s="13"/>
      <c r="CEK261" s="13"/>
      <c r="CEL261" s="13"/>
      <c r="CEM261" s="13"/>
      <c r="CEN261" s="13"/>
      <c r="CEO261" s="13"/>
      <c r="CEP261" s="13"/>
      <c r="CEQ261" s="13"/>
      <c r="CER261" s="13"/>
      <c r="CES261" s="13"/>
      <c r="CET261" s="13"/>
      <c r="CEU261" s="13"/>
      <c r="CEV261" s="13"/>
      <c r="CEW261" s="13"/>
      <c r="CEX261" s="13"/>
      <c r="CEY261" s="13"/>
      <c r="CEZ261" s="13"/>
      <c r="CFA261" s="13"/>
      <c r="CFB261" s="13"/>
      <c r="CFC261" s="13"/>
      <c r="CFD261" s="13"/>
      <c r="CFE261" s="13"/>
      <c r="CFF261" s="13"/>
      <c r="CFG261" s="13"/>
      <c r="CFH261" s="13"/>
      <c r="CFI261" s="13"/>
      <c r="CFJ261" s="13"/>
      <c r="CFK261" s="13"/>
      <c r="CFL261" s="13"/>
      <c r="CFM261" s="13"/>
      <c r="CFN261" s="13"/>
      <c r="CFO261" s="13"/>
      <c r="CFP261" s="13"/>
      <c r="CFQ261" s="13"/>
      <c r="CFR261" s="13"/>
      <c r="CFS261" s="13"/>
      <c r="CFT261" s="13"/>
      <c r="CFU261" s="13"/>
      <c r="CFV261" s="13"/>
      <c r="CFW261" s="13"/>
      <c r="CFX261" s="13"/>
      <c r="CFY261" s="13"/>
      <c r="CFZ261" s="13"/>
      <c r="CGA261" s="13"/>
      <c r="CGB261" s="13"/>
      <c r="CGC261" s="13"/>
      <c r="CGD261" s="13"/>
      <c r="CGE261" s="13"/>
      <c r="CGF261" s="13"/>
      <c r="CGG261" s="13"/>
      <c r="CGH261" s="13"/>
      <c r="CGI261" s="13"/>
      <c r="CGJ261" s="13"/>
      <c r="CGK261" s="13"/>
      <c r="CGL261" s="13"/>
      <c r="CGM261" s="13"/>
      <c r="CGN261" s="13"/>
      <c r="CGO261" s="13"/>
      <c r="CGP261" s="13"/>
      <c r="CGQ261" s="13"/>
      <c r="CGR261" s="13"/>
      <c r="CGS261" s="13"/>
      <c r="CGT261" s="13"/>
      <c r="CGU261" s="13"/>
      <c r="CGV261" s="13"/>
      <c r="CGW261" s="13"/>
      <c r="CGX261" s="13"/>
      <c r="CGY261" s="13"/>
      <c r="CGZ261" s="13"/>
      <c r="CHA261" s="13"/>
      <c r="CHB261" s="13"/>
      <c r="CHC261" s="13"/>
      <c r="CHD261" s="13"/>
      <c r="CHE261" s="13"/>
      <c r="CHF261" s="13"/>
      <c r="CHG261" s="13"/>
      <c r="CHH261" s="13"/>
      <c r="CHI261" s="13"/>
      <c r="CHJ261" s="13"/>
      <c r="CHK261" s="13"/>
      <c r="CHL261" s="13"/>
      <c r="CHM261" s="13"/>
      <c r="CHN261" s="13"/>
      <c r="CHO261" s="13"/>
      <c r="CHP261" s="13"/>
      <c r="CHQ261" s="13"/>
      <c r="CHR261" s="13"/>
      <c r="CHS261" s="13"/>
      <c r="CHT261" s="13"/>
      <c r="CHU261" s="13"/>
      <c r="CHV261" s="13"/>
      <c r="CHW261" s="13"/>
      <c r="CHX261" s="13"/>
      <c r="CHY261" s="13"/>
      <c r="CHZ261" s="13"/>
      <c r="CIA261" s="13"/>
      <c r="CIB261" s="13"/>
      <c r="CIC261" s="13"/>
      <c r="CID261" s="13"/>
      <c r="CIE261" s="13"/>
      <c r="CIF261" s="13"/>
      <c r="CIG261" s="13"/>
      <c r="CIH261" s="13"/>
      <c r="CII261" s="13"/>
      <c r="CIJ261" s="13"/>
      <c r="CIK261" s="13"/>
      <c r="CIL261" s="13"/>
      <c r="CIM261" s="13"/>
      <c r="CIN261" s="13"/>
      <c r="CIO261" s="13"/>
      <c r="CIP261" s="13"/>
      <c r="CIQ261" s="13"/>
      <c r="CIR261" s="13"/>
      <c r="CIS261" s="13"/>
      <c r="CIT261" s="13"/>
      <c r="CIU261" s="13"/>
      <c r="CIV261" s="13"/>
      <c r="CIW261" s="13"/>
      <c r="CIX261" s="13"/>
      <c r="CIY261" s="13"/>
      <c r="CIZ261" s="13"/>
      <c r="CJA261" s="13"/>
      <c r="CJB261" s="13"/>
      <c r="CJC261" s="13"/>
      <c r="CJD261" s="13"/>
      <c r="CJE261" s="13"/>
      <c r="CJF261" s="13"/>
      <c r="CJG261" s="13"/>
      <c r="CJH261" s="13"/>
      <c r="CJI261" s="13"/>
      <c r="CJJ261" s="13"/>
      <c r="CJK261" s="13"/>
      <c r="CJL261" s="13"/>
      <c r="CJM261" s="13"/>
      <c r="CJN261" s="13"/>
      <c r="CJO261" s="13"/>
      <c r="CJP261" s="13"/>
      <c r="CJQ261" s="13"/>
      <c r="CJR261" s="13"/>
      <c r="CJS261" s="13"/>
      <c r="CJT261" s="13"/>
      <c r="CJU261" s="13"/>
      <c r="CJV261" s="13"/>
      <c r="CJW261" s="13"/>
      <c r="CJX261" s="13"/>
      <c r="CJY261" s="13"/>
      <c r="CJZ261" s="13"/>
      <c r="CKA261" s="13"/>
      <c r="CKB261" s="13"/>
      <c r="CKC261" s="13"/>
      <c r="CKD261" s="13"/>
      <c r="CKE261" s="13"/>
      <c r="CKF261" s="13"/>
      <c r="CKG261" s="13"/>
      <c r="CKH261" s="13"/>
      <c r="CKI261" s="13"/>
      <c r="CKJ261" s="13"/>
      <c r="CKK261" s="13"/>
      <c r="CKL261" s="13"/>
      <c r="CKM261" s="13"/>
      <c r="CKN261" s="13"/>
      <c r="CKO261" s="13"/>
      <c r="CKP261" s="13"/>
      <c r="CKQ261" s="13"/>
      <c r="CKR261" s="13"/>
      <c r="CKS261" s="13"/>
      <c r="CKT261" s="13"/>
      <c r="CKU261" s="13"/>
      <c r="CKV261" s="13"/>
      <c r="CKW261" s="13"/>
      <c r="CKX261" s="13"/>
      <c r="CKY261" s="13"/>
      <c r="CKZ261" s="13"/>
      <c r="CLA261" s="13"/>
      <c r="CLB261" s="13"/>
      <c r="CLC261" s="13"/>
      <c r="CLD261" s="13"/>
      <c r="CLE261" s="13"/>
      <c r="CLF261" s="13"/>
      <c r="CLG261" s="13"/>
      <c r="CLH261" s="13"/>
      <c r="CLI261" s="13"/>
      <c r="CLJ261" s="13"/>
      <c r="CLK261" s="13"/>
      <c r="CLL261" s="13"/>
      <c r="CLM261" s="13"/>
      <c r="CLN261" s="13"/>
      <c r="CLO261" s="13"/>
      <c r="CLP261" s="13"/>
      <c r="CLQ261" s="13"/>
      <c r="CLR261" s="13"/>
      <c r="CLS261" s="13"/>
      <c r="CLT261" s="13"/>
      <c r="CLU261" s="13"/>
      <c r="CLV261" s="13"/>
      <c r="CLW261" s="13"/>
      <c r="CLX261" s="13"/>
      <c r="CLY261" s="13"/>
      <c r="CLZ261" s="13"/>
      <c r="CMA261" s="13"/>
      <c r="CMB261" s="13"/>
      <c r="CMC261" s="13"/>
      <c r="CMD261" s="13"/>
      <c r="CME261" s="13"/>
      <c r="CMF261" s="13"/>
      <c r="CMG261" s="13"/>
      <c r="CMH261" s="13"/>
      <c r="CMI261" s="13"/>
      <c r="CMJ261" s="13"/>
      <c r="CMK261" s="13"/>
      <c r="CML261" s="13"/>
      <c r="CMM261" s="13"/>
      <c r="CMN261" s="13"/>
      <c r="CMO261" s="13"/>
      <c r="CMP261" s="13"/>
      <c r="CMQ261" s="13"/>
      <c r="CMR261" s="13"/>
      <c r="CMS261" s="13"/>
      <c r="CMT261" s="13"/>
      <c r="CMU261" s="13"/>
      <c r="CMV261" s="13"/>
      <c r="CMW261" s="13"/>
      <c r="CMX261" s="13"/>
      <c r="CMY261" s="13"/>
      <c r="CMZ261" s="13"/>
      <c r="CNA261" s="13"/>
      <c r="CNB261" s="13"/>
      <c r="CNC261" s="13"/>
      <c r="CND261" s="13"/>
      <c r="CNE261" s="13"/>
      <c r="CNF261" s="13"/>
      <c r="CNG261" s="13"/>
      <c r="CNH261" s="13"/>
      <c r="CNI261" s="13"/>
      <c r="CNJ261" s="13"/>
      <c r="CNK261" s="13"/>
      <c r="CNL261" s="13"/>
      <c r="CNM261" s="13"/>
      <c r="CNN261" s="13"/>
      <c r="CNO261" s="13"/>
      <c r="CNP261" s="13"/>
      <c r="CNQ261" s="13"/>
      <c r="CNR261" s="13"/>
      <c r="CNS261" s="13"/>
      <c r="CNT261" s="13"/>
      <c r="CNU261" s="13"/>
      <c r="CNV261" s="13"/>
      <c r="CNW261" s="13"/>
      <c r="CNX261" s="13"/>
      <c r="CNY261" s="13"/>
      <c r="CNZ261" s="13"/>
      <c r="COA261" s="13"/>
      <c r="COB261" s="13"/>
      <c r="COC261" s="13"/>
      <c r="COD261" s="13"/>
      <c r="COE261" s="13"/>
      <c r="COF261" s="13"/>
      <c r="COG261" s="13"/>
      <c r="COH261" s="13"/>
      <c r="COI261" s="13"/>
      <c r="COJ261" s="13"/>
      <c r="COK261" s="13"/>
      <c r="COL261" s="13"/>
      <c r="COM261" s="13"/>
      <c r="CON261" s="13"/>
      <c r="COO261" s="13"/>
      <c r="COP261" s="13"/>
      <c r="COQ261" s="13"/>
      <c r="COR261" s="13"/>
      <c r="COS261" s="13"/>
      <c r="COT261" s="13"/>
      <c r="COU261" s="13"/>
      <c r="COV261" s="13"/>
      <c r="COW261" s="13"/>
      <c r="COX261" s="13"/>
      <c r="COY261" s="13"/>
      <c r="COZ261" s="13"/>
      <c r="CPA261" s="13"/>
      <c r="CPB261" s="13"/>
      <c r="CPC261" s="13"/>
      <c r="CPD261" s="13"/>
      <c r="CPE261" s="13"/>
      <c r="CPF261" s="13"/>
      <c r="CPG261" s="13"/>
      <c r="CPH261" s="13"/>
      <c r="CPI261" s="13"/>
      <c r="CPJ261" s="13"/>
      <c r="CPK261" s="13"/>
      <c r="CPL261" s="13"/>
      <c r="CPM261" s="13"/>
      <c r="CPN261" s="13"/>
      <c r="CPO261" s="13"/>
      <c r="CPP261" s="13"/>
      <c r="CPQ261" s="13"/>
      <c r="CPR261" s="13"/>
      <c r="CPS261" s="13"/>
      <c r="CPT261" s="13"/>
      <c r="CPU261" s="13"/>
      <c r="CPV261" s="13"/>
      <c r="CPW261" s="13"/>
      <c r="CPX261" s="13"/>
      <c r="CPY261" s="13"/>
      <c r="CPZ261" s="13"/>
      <c r="CQA261" s="13"/>
      <c r="CQB261" s="13"/>
      <c r="CQC261" s="13"/>
      <c r="CQD261" s="13"/>
      <c r="CQE261" s="13"/>
      <c r="CQF261" s="13"/>
      <c r="CQG261" s="13"/>
      <c r="CQH261" s="13"/>
      <c r="CQI261" s="13"/>
      <c r="CQJ261" s="13"/>
      <c r="CQK261" s="13"/>
      <c r="CQL261" s="13"/>
      <c r="CQM261" s="13"/>
      <c r="CQN261" s="13"/>
      <c r="CQO261" s="13"/>
      <c r="CQP261" s="13"/>
      <c r="CQQ261" s="13"/>
      <c r="CQR261" s="13"/>
      <c r="CQS261" s="13"/>
      <c r="CQT261" s="13"/>
      <c r="CQU261" s="13"/>
      <c r="CQV261" s="13"/>
      <c r="CQW261" s="13"/>
      <c r="CQX261" s="13"/>
      <c r="CQY261" s="13"/>
      <c r="CQZ261" s="13"/>
      <c r="CRA261" s="13"/>
      <c r="CRB261" s="13"/>
      <c r="CRC261" s="13"/>
      <c r="CRD261" s="13"/>
      <c r="CRE261" s="13"/>
      <c r="CRF261" s="13"/>
      <c r="CRG261" s="13"/>
      <c r="CRH261" s="13"/>
      <c r="CRI261" s="13"/>
      <c r="CRJ261" s="13"/>
      <c r="CRK261" s="13"/>
      <c r="CRL261" s="13"/>
      <c r="CRM261" s="13"/>
      <c r="CRN261" s="13"/>
      <c r="CRO261" s="13"/>
      <c r="CRP261" s="13"/>
      <c r="CRQ261" s="13"/>
      <c r="CRR261" s="13"/>
      <c r="CRS261" s="13"/>
      <c r="CRT261" s="13"/>
      <c r="CRU261" s="13"/>
      <c r="CRV261" s="13"/>
      <c r="CRW261" s="13"/>
      <c r="CRX261" s="13"/>
      <c r="CRY261" s="13"/>
      <c r="CRZ261" s="13"/>
      <c r="CSA261" s="13"/>
      <c r="CSB261" s="13"/>
      <c r="CSC261" s="13"/>
      <c r="CSD261" s="13"/>
      <c r="CSE261" s="13"/>
      <c r="CSF261" s="13"/>
      <c r="CSG261" s="13"/>
      <c r="CSH261" s="13"/>
      <c r="CSI261" s="13"/>
      <c r="CSJ261" s="13"/>
      <c r="CSK261" s="13"/>
      <c r="CSL261" s="13"/>
      <c r="CSM261" s="13"/>
      <c r="CSN261" s="13"/>
      <c r="CSO261" s="13"/>
      <c r="CSP261" s="13"/>
      <c r="CSQ261" s="13"/>
      <c r="CSR261" s="13"/>
      <c r="CSS261" s="13"/>
      <c r="CST261" s="13"/>
      <c r="CSU261" s="13"/>
      <c r="CSV261" s="13"/>
      <c r="CSW261" s="13"/>
      <c r="CSX261" s="13"/>
      <c r="CSY261" s="13"/>
      <c r="CSZ261" s="13"/>
      <c r="CTA261" s="13"/>
      <c r="CTB261" s="13"/>
      <c r="CTC261" s="13"/>
      <c r="CTD261" s="13"/>
      <c r="CTE261" s="13"/>
      <c r="CTF261" s="13"/>
      <c r="CTG261" s="13"/>
      <c r="CTH261" s="13"/>
      <c r="CTI261" s="13"/>
      <c r="CTJ261" s="13"/>
      <c r="CTK261" s="13"/>
      <c r="CTL261" s="13"/>
      <c r="CTM261" s="13"/>
      <c r="CTN261" s="13"/>
      <c r="CTO261" s="13"/>
      <c r="CTP261" s="13"/>
      <c r="CTQ261" s="13"/>
      <c r="CTR261" s="13"/>
      <c r="CTS261" s="13"/>
      <c r="CTT261" s="13"/>
      <c r="CTU261" s="13"/>
      <c r="CTV261" s="13"/>
      <c r="CTW261" s="13"/>
      <c r="CTX261" s="13"/>
      <c r="CTY261" s="13"/>
      <c r="CTZ261" s="13"/>
      <c r="CUA261" s="13"/>
      <c r="CUB261" s="13"/>
      <c r="CUC261" s="13"/>
      <c r="CUD261" s="13"/>
      <c r="CUE261" s="13"/>
      <c r="CUF261" s="13"/>
      <c r="CUG261" s="13"/>
      <c r="CUH261" s="13"/>
      <c r="CUI261" s="13"/>
      <c r="CUJ261" s="13"/>
      <c r="CUK261" s="13"/>
      <c r="CUL261" s="13"/>
      <c r="CUM261" s="13"/>
      <c r="CUN261" s="13"/>
      <c r="CUO261" s="13"/>
      <c r="CUP261" s="13"/>
      <c r="CUQ261" s="13"/>
      <c r="CUR261" s="13"/>
      <c r="CUS261" s="13"/>
      <c r="CUT261" s="13"/>
      <c r="CUU261" s="13"/>
      <c r="CUV261" s="13"/>
      <c r="CUW261" s="13"/>
      <c r="CUX261" s="13"/>
      <c r="CUY261" s="13"/>
      <c r="CUZ261" s="13"/>
      <c r="CVA261" s="13"/>
      <c r="CVB261" s="13"/>
      <c r="CVC261" s="13"/>
      <c r="CVD261" s="13"/>
      <c r="CVE261" s="13"/>
      <c r="CVF261" s="13"/>
      <c r="CVG261" s="13"/>
      <c r="CVH261" s="13"/>
      <c r="CVI261" s="13"/>
      <c r="CVJ261" s="13"/>
      <c r="CVK261" s="13"/>
      <c r="CVL261" s="13"/>
      <c r="CVM261" s="13"/>
      <c r="CVN261" s="13"/>
      <c r="CVO261" s="13"/>
      <c r="CVP261" s="13"/>
      <c r="CVQ261" s="13"/>
      <c r="CVR261" s="13"/>
      <c r="CVS261" s="13"/>
      <c r="CVT261" s="13"/>
      <c r="CVU261" s="13"/>
      <c r="CVV261" s="13"/>
      <c r="CVW261" s="13"/>
      <c r="CVX261" s="13"/>
      <c r="CVY261" s="13"/>
      <c r="CVZ261" s="13"/>
      <c r="CWA261" s="13"/>
      <c r="CWB261" s="13"/>
      <c r="CWC261" s="13"/>
      <c r="CWD261" s="13"/>
      <c r="CWE261" s="13"/>
      <c r="CWF261" s="13"/>
      <c r="CWG261" s="13"/>
      <c r="CWH261" s="13"/>
      <c r="CWI261" s="13"/>
      <c r="CWJ261" s="13"/>
      <c r="CWK261" s="13"/>
      <c r="CWL261" s="13"/>
      <c r="CWM261" s="13"/>
      <c r="CWN261" s="13"/>
      <c r="CWO261" s="13"/>
      <c r="CWP261" s="13"/>
      <c r="CWQ261" s="13"/>
      <c r="CWR261" s="13"/>
      <c r="CWS261" s="13"/>
      <c r="CWT261" s="13"/>
      <c r="CWU261" s="13"/>
      <c r="CWV261" s="13"/>
      <c r="CWW261" s="13"/>
      <c r="CWX261" s="13"/>
      <c r="CWY261" s="13"/>
      <c r="CWZ261" s="13"/>
      <c r="CXA261" s="13"/>
      <c r="CXB261" s="13"/>
      <c r="CXC261" s="13"/>
      <c r="CXD261" s="13"/>
      <c r="CXE261" s="13"/>
      <c r="CXF261" s="13"/>
      <c r="CXG261" s="13"/>
      <c r="CXH261" s="13"/>
      <c r="CXI261" s="13"/>
      <c r="CXJ261" s="13"/>
      <c r="CXK261" s="13"/>
      <c r="CXL261" s="13"/>
      <c r="CXM261" s="13"/>
      <c r="CXN261" s="13"/>
      <c r="CXO261" s="13"/>
      <c r="CXP261" s="13"/>
      <c r="CXQ261" s="13"/>
      <c r="CXR261" s="13"/>
      <c r="CXS261" s="13"/>
      <c r="CXT261" s="13"/>
      <c r="CXU261" s="13"/>
      <c r="CXV261" s="13"/>
      <c r="CXW261" s="13"/>
      <c r="CXX261" s="13"/>
      <c r="CXY261" s="13"/>
      <c r="CXZ261" s="13"/>
      <c r="CYA261" s="13"/>
      <c r="CYB261" s="13"/>
      <c r="CYC261" s="13"/>
      <c r="CYD261" s="13"/>
      <c r="CYE261" s="13"/>
      <c r="CYF261" s="13"/>
      <c r="CYG261" s="13"/>
      <c r="CYH261" s="13"/>
      <c r="CYI261" s="13"/>
      <c r="CYJ261" s="13"/>
      <c r="CYK261" s="13"/>
      <c r="CYL261" s="13"/>
      <c r="CYM261" s="13"/>
      <c r="CYN261" s="13"/>
      <c r="CYO261" s="13"/>
      <c r="CYP261" s="13"/>
      <c r="CYQ261" s="13"/>
      <c r="CYR261" s="13"/>
      <c r="CYS261" s="13"/>
      <c r="CYT261" s="13"/>
      <c r="CYU261" s="13"/>
      <c r="CYV261" s="13"/>
      <c r="CYW261" s="13"/>
      <c r="CYX261" s="13"/>
      <c r="CYY261" s="13"/>
      <c r="CYZ261" s="13"/>
      <c r="CZA261" s="13"/>
      <c r="CZB261" s="13"/>
      <c r="CZC261" s="13"/>
      <c r="CZD261" s="13"/>
      <c r="CZE261" s="13"/>
      <c r="CZF261" s="13"/>
      <c r="CZG261" s="13"/>
      <c r="CZH261" s="13"/>
      <c r="CZI261" s="13"/>
      <c r="CZJ261" s="13"/>
      <c r="CZK261" s="13"/>
      <c r="CZL261" s="13"/>
      <c r="CZM261" s="13"/>
      <c r="CZN261" s="13"/>
      <c r="CZO261" s="13"/>
      <c r="CZP261" s="13"/>
      <c r="CZQ261" s="13"/>
      <c r="CZR261" s="13"/>
      <c r="CZS261" s="13"/>
      <c r="CZT261" s="13"/>
      <c r="CZU261" s="13"/>
      <c r="CZV261" s="13"/>
      <c r="CZW261" s="13"/>
      <c r="CZX261" s="13"/>
      <c r="CZY261" s="13"/>
      <c r="CZZ261" s="13"/>
      <c r="DAA261" s="13"/>
      <c r="DAB261" s="13"/>
      <c r="DAC261" s="13"/>
      <c r="DAD261" s="13"/>
      <c r="DAE261" s="13"/>
      <c r="DAF261" s="13"/>
      <c r="DAG261" s="13"/>
      <c r="DAH261" s="13"/>
      <c r="DAI261" s="13"/>
      <c r="DAJ261" s="13"/>
      <c r="DAK261" s="13"/>
      <c r="DAL261" s="13"/>
      <c r="DAM261" s="13"/>
      <c r="DAN261" s="13"/>
      <c r="DAO261" s="13"/>
      <c r="DAP261" s="13"/>
      <c r="DAQ261" s="13"/>
      <c r="DAR261" s="13"/>
      <c r="DAS261" s="13"/>
      <c r="DAT261" s="13"/>
      <c r="DAU261" s="13"/>
      <c r="DAV261" s="13"/>
      <c r="DAW261" s="13"/>
      <c r="DAX261" s="13"/>
      <c r="DAY261" s="13"/>
      <c r="DAZ261" s="13"/>
      <c r="DBA261" s="13"/>
      <c r="DBB261" s="13"/>
      <c r="DBC261" s="13"/>
      <c r="DBD261" s="13"/>
      <c r="DBE261" s="13"/>
      <c r="DBF261" s="13"/>
      <c r="DBG261" s="13"/>
      <c r="DBH261" s="13"/>
      <c r="DBI261" s="13"/>
      <c r="DBJ261" s="13"/>
      <c r="DBK261" s="13"/>
      <c r="DBL261" s="13"/>
      <c r="DBM261" s="13"/>
      <c r="DBN261" s="13"/>
      <c r="DBO261" s="13"/>
      <c r="DBP261" s="13"/>
      <c r="DBQ261" s="13"/>
      <c r="DBR261" s="13"/>
      <c r="DBS261" s="13"/>
      <c r="DBT261" s="13"/>
      <c r="DBU261" s="13"/>
      <c r="DBV261" s="13"/>
      <c r="DBW261" s="13"/>
      <c r="DBX261" s="13"/>
      <c r="DBY261" s="13"/>
      <c r="DBZ261" s="13"/>
      <c r="DCA261" s="13"/>
      <c r="DCB261" s="13"/>
      <c r="DCC261" s="13"/>
      <c r="DCD261" s="13"/>
      <c r="DCE261" s="13"/>
      <c r="DCF261" s="13"/>
      <c r="DCG261" s="13"/>
      <c r="DCH261" s="13"/>
      <c r="DCI261" s="13"/>
      <c r="DCJ261" s="13"/>
      <c r="DCK261" s="13"/>
      <c r="DCL261" s="13"/>
      <c r="DCM261" s="13"/>
      <c r="DCN261" s="13"/>
      <c r="DCO261" s="13"/>
      <c r="DCP261" s="13"/>
      <c r="DCQ261" s="13"/>
      <c r="DCR261" s="13"/>
      <c r="DCS261" s="13"/>
      <c r="DCT261" s="13"/>
      <c r="DCU261" s="13"/>
      <c r="DCV261" s="13"/>
      <c r="DCW261" s="13"/>
      <c r="DCX261" s="13"/>
      <c r="DCY261" s="13"/>
      <c r="DCZ261" s="13"/>
      <c r="DDA261" s="13"/>
      <c r="DDB261" s="13"/>
      <c r="DDC261" s="13"/>
      <c r="DDD261" s="13"/>
      <c r="DDE261" s="13"/>
      <c r="DDF261" s="13"/>
      <c r="DDG261" s="13"/>
      <c r="DDH261" s="13"/>
      <c r="DDI261" s="13"/>
      <c r="DDJ261" s="13"/>
      <c r="DDK261" s="13"/>
      <c r="DDL261" s="13"/>
      <c r="DDM261" s="13"/>
      <c r="DDN261" s="13"/>
      <c r="DDO261" s="13"/>
      <c r="DDP261" s="13"/>
      <c r="DDQ261" s="13"/>
      <c r="DDR261" s="13"/>
      <c r="DDS261" s="13"/>
      <c r="DDT261" s="13"/>
      <c r="DDU261" s="13"/>
      <c r="DDV261" s="13"/>
      <c r="DDW261" s="13"/>
      <c r="DDX261" s="13"/>
      <c r="DDY261" s="13"/>
      <c r="DDZ261" s="13"/>
      <c r="DEA261" s="13"/>
      <c r="DEB261" s="13"/>
      <c r="DEC261" s="13"/>
      <c r="DED261" s="13"/>
      <c r="DEE261" s="13"/>
      <c r="DEF261" s="13"/>
      <c r="DEG261" s="13"/>
      <c r="DEH261" s="13"/>
      <c r="DEI261" s="13"/>
      <c r="DEJ261" s="13"/>
      <c r="DEK261" s="13"/>
      <c r="DEL261" s="13"/>
      <c r="DEM261" s="13"/>
      <c r="DEN261" s="13"/>
      <c r="DEO261" s="13"/>
      <c r="DEP261" s="13"/>
      <c r="DEQ261" s="13"/>
      <c r="DER261" s="13"/>
      <c r="DES261" s="13"/>
      <c r="DET261" s="13"/>
      <c r="DEU261" s="13"/>
      <c r="DEV261" s="13"/>
      <c r="DEW261" s="13"/>
      <c r="DEX261" s="13"/>
      <c r="DEY261" s="13"/>
      <c r="DEZ261" s="13"/>
      <c r="DFA261" s="13"/>
      <c r="DFB261" s="13"/>
      <c r="DFC261" s="13"/>
      <c r="DFD261" s="13"/>
      <c r="DFE261" s="13"/>
      <c r="DFF261" s="13"/>
      <c r="DFG261" s="13"/>
      <c r="DFH261" s="13"/>
      <c r="DFI261" s="13"/>
      <c r="DFJ261" s="13"/>
      <c r="DFK261" s="13"/>
      <c r="DFL261" s="13"/>
      <c r="DFM261" s="13"/>
      <c r="DFN261" s="13"/>
      <c r="DFO261" s="13"/>
      <c r="DFP261" s="13"/>
      <c r="DFQ261" s="13"/>
      <c r="DFR261" s="13"/>
      <c r="DFS261" s="13"/>
      <c r="DFT261" s="13"/>
      <c r="DFU261" s="13"/>
      <c r="DFV261" s="13"/>
      <c r="DFW261" s="13"/>
      <c r="DFX261" s="13"/>
      <c r="DFY261" s="13"/>
      <c r="DFZ261" s="13"/>
      <c r="DGA261" s="13"/>
      <c r="DGB261" s="13"/>
      <c r="DGC261" s="13"/>
      <c r="DGD261" s="13"/>
      <c r="DGE261" s="13"/>
      <c r="DGF261" s="13"/>
      <c r="DGG261" s="13"/>
      <c r="DGH261" s="13"/>
      <c r="DGI261" s="13"/>
      <c r="DGJ261" s="13"/>
      <c r="DGK261" s="13"/>
      <c r="DGL261" s="13"/>
      <c r="DGM261" s="13"/>
      <c r="DGN261" s="13"/>
      <c r="DGO261" s="13"/>
      <c r="DGP261" s="13"/>
      <c r="DGQ261" s="13"/>
      <c r="DGR261" s="13"/>
      <c r="DGS261" s="13"/>
      <c r="DGT261" s="13"/>
      <c r="DGU261" s="13"/>
      <c r="DGV261" s="13"/>
      <c r="DGW261" s="13"/>
      <c r="DGX261" s="13"/>
      <c r="DGY261" s="13"/>
      <c r="DGZ261" s="13"/>
      <c r="DHA261" s="13"/>
      <c r="DHB261" s="13"/>
      <c r="DHC261" s="13"/>
      <c r="DHD261" s="13"/>
      <c r="DHE261" s="13"/>
      <c r="DHF261" s="13"/>
      <c r="DHG261" s="13"/>
      <c r="DHH261" s="13"/>
      <c r="DHI261" s="13"/>
      <c r="DHJ261" s="13"/>
      <c r="DHK261" s="13"/>
      <c r="DHL261" s="13"/>
      <c r="DHM261" s="13"/>
      <c r="DHN261" s="13"/>
      <c r="DHO261" s="13"/>
      <c r="DHP261" s="13"/>
      <c r="DHQ261" s="13"/>
      <c r="DHR261" s="13"/>
      <c r="DHS261" s="13"/>
      <c r="DHT261" s="13"/>
      <c r="DHU261" s="13"/>
      <c r="DHV261" s="13"/>
      <c r="DHW261" s="13"/>
      <c r="DHX261" s="13"/>
      <c r="DHY261" s="13"/>
      <c r="DHZ261" s="13"/>
      <c r="DIA261" s="13"/>
      <c r="DIB261" s="13"/>
      <c r="DIC261" s="13"/>
      <c r="DID261" s="13"/>
      <c r="DIE261" s="13"/>
      <c r="DIF261" s="13"/>
      <c r="DIG261" s="13"/>
      <c r="DIH261" s="13"/>
      <c r="DII261" s="13"/>
      <c r="DIJ261" s="13"/>
      <c r="DIK261" s="13"/>
      <c r="DIL261" s="13"/>
      <c r="DIM261" s="13"/>
      <c r="DIN261" s="13"/>
      <c r="DIO261" s="13"/>
      <c r="DIP261" s="13"/>
      <c r="DIQ261" s="13"/>
      <c r="DIR261" s="13"/>
      <c r="DIS261" s="13"/>
      <c r="DIT261" s="13"/>
      <c r="DIU261" s="13"/>
      <c r="DIV261" s="13"/>
      <c r="DIW261" s="13"/>
      <c r="DIX261" s="13"/>
      <c r="DIY261" s="13"/>
      <c r="DIZ261" s="13"/>
      <c r="DJA261" s="13"/>
      <c r="DJB261" s="13"/>
      <c r="DJC261" s="13"/>
      <c r="DJD261" s="13"/>
      <c r="DJE261" s="13"/>
      <c r="DJF261" s="13"/>
      <c r="DJG261" s="13"/>
      <c r="DJH261" s="13"/>
      <c r="DJI261" s="13"/>
      <c r="DJJ261" s="13"/>
      <c r="DJK261" s="13"/>
      <c r="DJL261" s="13"/>
      <c r="DJM261" s="13"/>
      <c r="DJN261" s="13"/>
      <c r="DJO261" s="13"/>
      <c r="DJP261" s="13"/>
      <c r="DJQ261" s="13"/>
      <c r="DJR261" s="13"/>
      <c r="DJS261" s="13"/>
      <c r="DJT261" s="13"/>
      <c r="DJU261" s="13"/>
      <c r="DJV261" s="13"/>
      <c r="DJW261" s="13"/>
      <c r="DJX261" s="13"/>
      <c r="DJY261" s="13"/>
      <c r="DJZ261" s="13"/>
      <c r="DKA261" s="13"/>
      <c r="DKB261" s="13"/>
      <c r="DKC261" s="13"/>
      <c r="DKD261" s="13"/>
      <c r="DKE261" s="13"/>
      <c r="DKF261" s="13"/>
      <c r="DKG261" s="13"/>
      <c r="DKH261" s="13"/>
      <c r="DKI261" s="13"/>
      <c r="DKJ261" s="13"/>
      <c r="DKK261" s="13"/>
      <c r="DKL261" s="13"/>
      <c r="DKM261" s="13"/>
      <c r="DKN261" s="13"/>
      <c r="DKO261" s="13"/>
      <c r="DKP261" s="13"/>
      <c r="DKQ261" s="13"/>
      <c r="DKR261" s="13"/>
      <c r="DKS261" s="13"/>
      <c r="DKT261" s="13"/>
      <c r="DKU261" s="13"/>
      <c r="DKV261" s="13"/>
      <c r="DKW261" s="13"/>
      <c r="DKX261" s="13"/>
      <c r="DKY261" s="13"/>
      <c r="DKZ261" s="13"/>
      <c r="DLA261" s="13"/>
      <c r="DLB261" s="13"/>
      <c r="DLC261" s="13"/>
      <c r="DLD261" s="13"/>
      <c r="DLE261" s="13"/>
      <c r="DLF261" s="13"/>
      <c r="DLG261" s="13"/>
      <c r="DLH261" s="13"/>
      <c r="DLI261" s="13"/>
      <c r="DLJ261" s="13"/>
      <c r="DLK261" s="13"/>
      <c r="DLL261" s="13"/>
      <c r="DLM261" s="13"/>
      <c r="DLN261" s="13"/>
      <c r="DLO261" s="13"/>
      <c r="DLP261" s="13"/>
      <c r="DLQ261" s="13"/>
      <c r="DLR261" s="13"/>
      <c r="DLS261" s="13"/>
      <c r="DLT261" s="13"/>
      <c r="DLU261" s="13"/>
      <c r="DLV261" s="13"/>
      <c r="DLW261" s="13"/>
      <c r="DLX261" s="13"/>
      <c r="DLY261" s="13"/>
      <c r="DLZ261" s="13"/>
      <c r="DMA261" s="13"/>
      <c r="DMB261" s="13"/>
      <c r="DMC261" s="13"/>
      <c r="DMD261" s="13"/>
      <c r="DME261" s="13"/>
      <c r="DMF261" s="13"/>
      <c r="DMG261" s="13"/>
      <c r="DMH261" s="13"/>
      <c r="DMI261" s="13"/>
      <c r="DMJ261" s="13"/>
      <c r="DMK261" s="13"/>
      <c r="DML261" s="13"/>
      <c r="DMM261" s="13"/>
      <c r="DMN261" s="13"/>
      <c r="DMO261" s="13"/>
      <c r="DMP261" s="13"/>
      <c r="DMQ261" s="13"/>
      <c r="DMR261" s="13"/>
      <c r="DMS261" s="13"/>
      <c r="DMT261" s="13"/>
      <c r="DMU261" s="13"/>
      <c r="DMV261" s="13"/>
      <c r="DMW261" s="13"/>
      <c r="DMX261" s="13"/>
      <c r="DMY261" s="13"/>
      <c r="DMZ261" s="13"/>
      <c r="DNA261" s="13"/>
      <c r="DNB261" s="13"/>
      <c r="DNC261" s="13"/>
      <c r="DND261" s="13"/>
      <c r="DNE261" s="13"/>
      <c r="DNF261" s="13"/>
      <c r="DNG261" s="13"/>
      <c r="DNH261" s="13"/>
      <c r="DNI261" s="13"/>
      <c r="DNJ261" s="13"/>
      <c r="DNK261" s="13"/>
      <c r="DNL261" s="13"/>
      <c r="DNM261" s="13"/>
      <c r="DNN261" s="13"/>
      <c r="DNO261" s="13"/>
      <c r="DNP261" s="13"/>
      <c r="DNQ261" s="13"/>
      <c r="DNR261" s="13"/>
      <c r="DNS261" s="13"/>
      <c r="DNT261" s="13"/>
      <c r="DNU261" s="13"/>
      <c r="DNV261" s="13"/>
      <c r="DNW261" s="13"/>
      <c r="DNX261" s="13"/>
      <c r="DNY261" s="13"/>
      <c r="DNZ261" s="13"/>
      <c r="DOA261" s="13"/>
      <c r="DOB261" s="13"/>
      <c r="DOC261" s="13"/>
      <c r="DOD261" s="13"/>
      <c r="DOE261" s="13"/>
      <c r="DOF261" s="13"/>
      <c r="DOG261" s="13"/>
      <c r="DOH261" s="13"/>
      <c r="DOI261" s="13"/>
      <c r="DOJ261" s="13"/>
      <c r="DOK261" s="13"/>
      <c r="DOL261" s="13"/>
      <c r="DOM261" s="13"/>
      <c r="DON261" s="13"/>
      <c r="DOO261" s="13"/>
      <c r="DOP261" s="13"/>
      <c r="DOQ261" s="13"/>
      <c r="DOR261" s="13"/>
      <c r="DOS261" s="13"/>
      <c r="DOT261" s="13"/>
      <c r="DOU261" s="13"/>
      <c r="DOV261" s="13"/>
      <c r="DOW261" s="13"/>
      <c r="DOX261" s="13"/>
      <c r="DOY261" s="13"/>
      <c r="DOZ261" s="13"/>
      <c r="DPA261" s="13"/>
      <c r="DPB261" s="13"/>
      <c r="DPC261" s="13"/>
      <c r="DPD261" s="13"/>
      <c r="DPE261" s="13"/>
      <c r="DPF261" s="13"/>
      <c r="DPG261" s="13"/>
      <c r="DPH261" s="13"/>
      <c r="DPI261" s="13"/>
      <c r="DPJ261" s="13"/>
      <c r="DPK261" s="13"/>
      <c r="DPL261" s="13"/>
      <c r="DPM261" s="13"/>
      <c r="DPN261" s="13"/>
      <c r="DPO261" s="13"/>
      <c r="DPP261" s="13"/>
      <c r="DPQ261" s="13"/>
      <c r="DPR261" s="13"/>
      <c r="DPS261" s="13"/>
      <c r="DPT261" s="13"/>
      <c r="DPU261" s="13"/>
      <c r="DPV261" s="13"/>
      <c r="DPW261" s="13"/>
      <c r="DPX261" s="13"/>
      <c r="DPY261" s="13"/>
      <c r="DPZ261" s="13"/>
      <c r="DQA261" s="13"/>
      <c r="DQB261" s="13"/>
      <c r="DQC261" s="13"/>
      <c r="DQD261" s="13"/>
      <c r="DQE261" s="13"/>
      <c r="DQF261" s="13"/>
      <c r="DQG261" s="13"/>
      <c r="DQH261" s="13"/>
      <c r="DQI261" s="13"/>
      <c r="DQJ261" s="13"/>
      <c r="DQK261" s="13"/>
      <c r="DQL261" s="13"/>
      <c r="DQM261" s="13"/>
      <c r="DQN261" s="13"/>
      <c r="DQO261" s="13"/>
      <c r="DQP261" s="13"/>
      <c r="DQQ261" s="13"/>
      <c r="DQR261" s="13"/>
      <c r="DQS261" s="13"/>
      <c r="DQT261" s="13"/>
      <c r="DQU261" s="13"/>
      <c r="DQV261" s="13"/>
      <c r="DQW261" s="13"/>
      <c r="DQX261" s="13"/>
      <c r="DQY261" s="13"/>
      <c r="DQZ261" s="13"/>
      <c r="DRA261" s="13"/>
      <c r="DRB261" s="13"/>
      <c r="DRC261" s="13"/>
      <c r="DRD261" s="13"/>
      <c r="DRE261" s="13"/>
      <c r="DRF261" s="13"/>
      <c r="DRG261" s="13"/>
      <c r="DRH261" s="13"/>
      <c r="DRI261" s="13"/>
      <c r="DRJ261" s="13"/>
      <c r="DRK261" s="13"/>
      <c r="DRL261" s="13"/>
      <c r="DRM261" s="13"/>
      <c r="DRN261" s="13"/>
      <c r="DRO261" s="13"/>
      <c r="DRP261" s="13"/>
      <c r="DRQ261" s="13"/>
      <c r="DRR261" s="13"/>
      <c r="DRS261" s="13"/>
      <c r="DRT261" s="13"/>
      <c r="DRU261" s="13"/>
      <c r="DRV261" s="13"/>
      <c r="DRW261" s="13"/>
      <c r="DRX261" s="13"/>
      <c r="DRY261" s="13"/>
      <c r="DRZ261" s="13"/>
      <c r="DSA261" s="13"/>
      <c r="DSB261" s="13"/>
      <c r="DSC261" s="13"/>
      <c r="DSD261" s="13"/>
      <c r="DSE261" s="13"/>
      <c r="DSF261" s="13"/>
      <c r="DSG261" s="13"/>
      <c r="DSH261" s="13"/>
      <c r="DSI261" s="13"/>
      <c r="DSJ261" s="13"/>
      <c r="DSK261" s="13"/>
      <c r="DSL261" s="13"/>
      <c r="DSM261" s="13"/>
      <c r="DSN261" s="13"/>
      <c r="DSO261" s="13"/>
      <c r="DSP261" s="13"/>
      <c r="DSQ261" s="13"/>
      <c r="DSR261" s="13"/>
      <c r="DSS261" s="13"/>
      <c r="DST261" s="13"/>
      <c r="DSU261" s="13"/>
      <c r="DSV261" s="13"/>
      <c r="DSW261" s="13"/>
      <c r="DSX261" s="13"/>
      <c r="DSY261" s="13"/>
      <c r="DSZ261" s="13"/>
      <c r="DTA261" s="13"/>
      <c r="DTB261" s="13"/>
      <c r="DTC261" s="13"/>
      <c r="DTD261" s="13"/>
      <c r="DTE261" s="13"/>
      <c r="DTF261" s="13"/>
      <c r="DTG261" s="13"/>
      <c r="DTH261" s="13"/>
      <c r="DTI261" s="13"/>
      <c r="DTJ261" s="13"/>
      <c r="DTK261" s="13"/>
      <c r="DTL261" s="13"/>
      <c r="DTM261" s="13"/>
      <c r="DTN261" s="13"/>
      <c r="DTO261" s="13"/>
      <c r="DTP261" s="13"/>
      <c r="DTQ261" s="13"/>
      <c r="DTR261" s="13"/>
      <c r="DTS261" s="13"/>
      <c r="DTT261" s="13"/>
      <c r="DTU261" s="13"/>
      <c r="DTV261" s="13"/>
      <c r="DTW261" s="13"/>
      <c r="DTX261" s="13"/>
      <c r="DTY261" s="13"/>
      <c r="DTZ261" s="13"/>
      <c r="DUA261" s="13"/>
      <c r="DUB261" s="13"/>
      <c r="DUC261" s="13"/>
      <c r="DUD261" s="13"/>
      <c r="DUE261" s="13"/>
      <c r="DUF261" s="13"/>
      <c r="DUG261" s="13"/>
      <c r="DUH261" s="13"/>
      <c r="DUI261" s="13"/>
      <c r="DUJ261" s="13"/>
      <c r="DUK261" s="13"/>
      <c r="DUL261" s="13"/>
      <c r="DUM261" s="13"/>
      <c r="DUN261" s="13"/>
      <c r="DUO261" s="13"/>
      <c r="DUP261" s="13"/>
      <c r="DUQ261" s="13"/>
      <c r="DUR261" s="13"/>
      <c r="DUS261" s="13"/>
      <c r="DUT261" s="13"/>
      <c r="DUU261" s="13"/>
      <c r="DUV261" s="13"/>
      <c r="DUW261" s="13"/>
      <c r="DUX261" s="13"/>
      <c r="DUY261" s="13"/>
      <c r="DUZ261" s="13"/>
      <c r="DVA261" s="13"/>
      <c r="DVB261" s="13"/>
      <c r="DVC261" s="13"/>
      <c r="DVD261" s="13"/>
      <c r="DVE261" s="13"/>
      <c r="DVF261" s="13"/>
      <c r="DVG261" s="13"/>
      <c r="DVH261" s="13"/>
      <c r="DVI261" s="13"/>
      <c r="DVJ261" s="13"/>
      <c r="DVK261" s="13"/>
      <c r="DVL261" s="13"/>
      <c r="DVM261" s="13"/>
      <c r="DVN261" s="13"/>
      <c r="DVO261" s="13"/>
      <c r="DVP261" s="13"/>
      <c r="DVQ261" s="13"/>
      <c r="DVR261" s="13"/>
      <c r="DVS261" s="13"/>
      <c r="DVT261" s="13"/>
      <c r="DVU261" s="13"/>
      <c r="DVV261" s="13"/>
      <c r="DVW261" s="13"/>
      <c r="DVX261" s="13"/>
      <c r="DVY261" s="13"/>
      <c r="DVZ261" s="13"/>
      <c r="DWA261" s="13"/>
      <c r="DWB261" s="13"/>
      <c r="DWC261" s="13"/>
      <c r="DWD261" s="13"/>
      <c r="DWE261" s="13"/>
      <c r="DWF261" s="13"/>
      <c r="DWG261" s="13"/>
      <c r="DWH261" s="13"/>
      <c r="DWI261" s="13"/>
      <c r="DWJ261" s="13"/>
      <c r="DWK261" s="13"/>
      <c r="DWL261" s="13"/>
      <c r="DWM261" s="13"/>
      <c r="DWN261" s="13"/>
      <c r="DWO261" s="13"/>
      <c r="DWP261" s="13"/>
      <c r="DWQ261" s="13"/>
      <c r="DWR261" s="13"/>
      <c r="DWS261" s="13"/>
      <c r="DWT261" s="13"/>
      <c r="DWU261" s="13"/>
      <c r="DWV261" s="13"/>
      <c r="DWW261" s="13"/>
      <c r="DWX261" s="13"/>
      <c r="DWY261" s="13"/>
      <c r="DWZ261" s="13"/>
      <c r="DXA261" s="13"/>
      <c r="DXB261" s="13"/>
      <c r="DXC261" s="13"/>
      <c r="DXD261" s="13"/>
      <c r="DXE261" s="13"/>
      <c r="DXF261" s="13"/>
      <c r="DXG261" s="13"/>
      <c r="DXH261" s="13"/>
      <c r="DXI261" s="13"/>
      <c r="DXJ261" s="13"/>
      <c r="DXK261" s="13"/>
      <c r="DXL261" s="13"/>
      <c r="DXM261" s="13"/>
      <c r="DXN261" s="13"/>
      <c r="DXO261" s="13"/>
      <c r="DXP261" s="13"/>
      <c r="DXQ261" s="13"/>
      <c r="DXR261" s="13"/>
      <c r="DXS261" s="13"/>
      <c r="DXT261" s="13"/>
      <c r="DXU261" s="13"/>
      <c r="DXV261" s="13"/>
      <c r="DXW261" s="13"/>
      <c r="DXX261" s="13"/>
      <c r="DXY261" s="13"/>
      <c r="DXZ261" s="13"/>
      <c r="DYA261" s="13"/>
      <c r="DYB261" s="13"/>
      <c r="DYC261" s="13"/>
      <c r="DYD261" s="13"/>
      <c r="DYE261" s="13"/>
      <c r="DYF261" s="13"/>
      <c r="DYG261" s="13"/>
      <c r="DYH261" s="13"/>
      <c r="DYI261" s="13"/>
      <c r="DYJ261" s="13"/>
      <c r="DYK261" s="13"/>
      <c r="DYL261" s="13"/>
      <c r="DYM261" s="13"/>
      <c r="DYN261" s="13"/>
      <c r="DYO261" s="13"/>
      <c r="DYP261" s="13"/>
      <c r="DYQ261" s="13"/>
      <c r="DYR261" s="13"/>
      <c r="DYS261" s="13"/>
      <c r="DYT261" s="13"/>
      <c r="DYU261" s="13"/>
      <c r="DYV261" s="13"/>
      <c r="DYW261" s="13"/>
      <c r="DYX261" s="13"/>
      <c r="DYY261" s="13"/>
      <c r="DYZ261" s="13"/>
      <c r="DZA261" s="13"/>
      <c r="DZB261" s="13"/>
      <c r="DZC261" s="13"/>
      <c r="DZD261" s="13"/>
      <c r="DZE261" s="13"/>
      <c r="DZF261" s="13"/>
      <c r="DZG261" s="13"/>
      <c r="DZH261" s="13"/>
      <c r="DZI261" s="13"/>
      <c r="DZJ261" s="13"/>
      <c r="DZK261" s="13"/>
      <c r="DZL261" s="13"/>
      <c r="DZM261" s="13"/>
      <c r="DZN261" s="13"/>
      <c r="DZO261" s="13"/>
      <c r="DZP261" s="13"/>
      <c r="DZQ261" s="13"/>
      <c r="DZR261" s="13"/>
      <c r="DZS261" s="13"/>
      <c r="DZT261" s="13"/>
      <c r="DZU261" s="13"/>
      <c r="DZV261" s="13"/>
      <c r="DZW261" s="13"/>
      <c r="DZX261" s="13"/>
      <c r="DZY261" s="13"/>
      <c r="DZZ261" s="13"/>
      <c r="EAA261" s="13"/>
      <c r="EAB261" s="13"/>
      <c r="EAC261" s="13"/>
      <c r="EAD261" s="13"/>
      <c r="EAE261" s="13"/>
      <c r="EAF261" s="13"/>
      <c r="EAG261" s="13"/>
      <c r="EAH261" s="13"/>
      <c r="EAI261" s="13"/>
      <c r="EAJ261" s="13"/>
      <c r="EAK261" s="13"/>
      <c r="EAL261" s="13"/>
      <c r="EAM261" s="13"/>
      <c r="EAN261" s="13"/>
      <c r="EAO261" s="13"/>
      <c r="EAP261" s="13"/>
      <c r="EAQ261" s="13"/>
      <c r="EAR261" s="13"/>
      <c r="EAS261" s="13"/>
      <c r="EAT261" s="13"/>
      <c r="EAU261" s="13"/>
      <c r="EAV261" s="13"/>
      <c r="EAW261" s="13"/>
      <c r="EAX261" s="13"/>
      <c r="EAY261" s="13"/>
      <c r="EAZ261" s="13"/>
      <c r="EBA261" s="13"/>
      <c r="EBB261" s="13"/>
      <c r="EBC261" s="13"/>
      <c r="EBD261" s="13"/>
      <c r="EBE261" s="13"/>
      <c r="EBF261" s="13"/>
      <c r="EBG261" s="13"/>
      <c r="EBH261" s="13"/>
      <c r="EBI261" s="13"/>
      <c r="EBJ261" s="13"/>
      <c r="EBK261" s="13"/>
      <c r="EBL261" s="13"/>
      <c r="EBM261" s="13"/>
      <c r="EBN261" s="13"/>
      <c r="EBO261" s="13"/>
      <c r="EBP261" s="13"/>
      <c r="EBQ261" s="13"/>
      <c r="EBR261" s="13"/>
      <c r="EBS261" s="13"/>
      <c r="EBT261" s="13"/>
      <c r="EBU261" s="13"/>
      <c r="EBV261" s="13"/>
      <c r="EBW261" s="13"/>
      <c r="EBX261" s="13"/>
      <c r="EBY261" s="13"/>
      <c r="EBZ261" s="13"/>
      <c r="ECA261" s="13"/>
      <c r="ECB261" s="13"/>
      <c r="ECC261" s="13"/>
      <c r="ECD261" s="13"/>
      <c r="ECE261" s="13"/>
      <c r="ECF261" s="13"/>
      <c r="ECG261" s="13"/>
      <c r="ECH261" s="13"/>
      <c r="ECI261" s="13"/>
      <c r="ECJ261" s="13"/>
      <c r="ECK261" s="13"/>
      <c r="ECL261" s="13"/>
      <c r="ECM261" s="13"/>
      <c r="ECN261" s="13"/>
      <c r="ECO261" s="13"/>
      <c r="ECP261" s="13"/>
      <c r="ECQ261" s="13"/>
      <c r="ECR261" s="13"/>
      <c r="ECS261" s="13"/>
      <c r="ECT261" s="13"/>
      <c r="ECU261" s="13"/>
      <c r="ECV261" s="13"/>
      <c r="ECW261" s="13"/>
      <c r="ECX261" s="13"/>
      <c r="ECY261" s="13"/>
      <c r="ECZ261" s="13"/>
      <c r="EDA261" s="13"/>
      <c r="EDB261" s="13"/>
      <c r="EDC261" s="13"/>
      <c r="EDD261" s="13"/>
      <c r="EDE261" s="13"/>
      <c r="EDF261" s="13"/>
      <c r="EDG261" s="13"/>
      <c r="EDH261" s="13"/>
      <c r="EDI261" s="13"/>
      <c r="EDJ261" s="13"/>
      <c r="EDK261" s="13"/>
      <c r="EDL261" s="13"/>
      <c r="EDM261" s="13"/>
      <c r="EDN261" s="13"/>
      <c r="EDO261" s="13"/>
      <c r="EDP261" s="13"/>
      <c r="EDQ261" s="13"/>
      <c r="EDR261" s="13"/>
      <c r="EDS261" s="13"/>
      <c r="EDT261" s="13"/>
      <c r="EDU261" s="13"/>
      <c r="EDV261" s="13"/>
      <c r="EDW261" s="13"/>
      <c r="EDX261" s="13"/>
      <c r="EDY261" s="13"/>
      <c r="EDZ261" s="13"/>
      <c r="EEA261" s="13"/>
      <c r="EEB261" s="13"/>
      <c r="EEC261" s="13"/>
      <c r="EED261" s="13"/>
      <c r="EEE261" s="13"/>
      <c r="EEF261" s="13"/>
      <c r="EEG261" s="13"/>
      <c r="EEH261" s="13"/>
      <c r="EEI261" s="13"/>
      <c r="EEJ261" s="13"/>
      <c r="EEK261" s="13"/>
      <c r="EEL261" s="13"/>
      <c r="EEM261" s="13"/>
      <c r="EEN261" s="13"/>
      <c r="EEO261" s="13"/>
      <c r="EEP261" s="13"/>
      <c r="EEQ261" s="13"/>
      <c r="EER261" s="13"/>
      <c r="EES261" s="13"/>
      <c r="EET261" s="13"/>
      <c r="EEU261" s="13"/>
      <c r="EEV261" s="13"/>
      <c r="EEW261" s="13"/>
      <c r="EEX261" s="13"/>
      <c r="EEY261" s="13"/>
      <c r="EEZ261" s="13"/>
      <c r="EFA261" s="13"/>
      <c r="EFB261" s="13"/>
      <c r="EFC261" s="13"/>
      <c r="EFD261" s="13"/>
      <c r="EFE261" s="13"/>
      <c r="EFF261" s="13"/>
      <c r="EFG261" s="13"/>
      <c r="EFH261" s="13"/>
      <c r="EFI261" s="13"/>
      <c r="EFJ261" s="13"/>
      <c r="EFK261" s="13"/>
      <c r="EFL261" s="13"/>
      <c r="EFM261" s="13"/>
      <c r="EFN261" s="13"/>
      <c r="EFO261" s="13"/>
      <c r="EFP261" s="13"/>
      <c r="EFQ261" s="13"/>
      <c r="EFR261" s="13"/>
      <c r="EFS261" s="13"/>
      <c r="EFT261" s="13"/>
      <c r="EFU261" s="13"/>
      <c r="EFV261" s="13"/>
      <c r="EFW261" s="13"/>
      <c r="EFX261" s="13"/>
      <c r="EFY261" s="13"/>
      <c r="EFZ261" s="13"/>
      <c r="EGA261" s="13"/>
      <c r="EGB261" s="13"/>
      <c r="EGC261" s="13"/>
      <c r="EGD261" s="13"/>
      <c r="EGE261" s="13"/>
      <c r="EGF261" s="13"/>
      <c r="EGG261" s="13"/>
      <c r="EGH261" s="13"/>
      <c r="EGI261" s="13"/>
      <c r="EGJ261" s="13"/>
      <c r="EGK261" s="13"/>
      <c r="EGL261" s="13"/>
      <c r="EGM261" s="13"/>
      <c r="EGN261" s="13"/>
      <c r="EGO261" s="13"/>
      <c r="EGP261" s="13"/>
      <c r="EGQ261" s="13"/>
      <c r="EGR261" s="13"/>
      <c r="EGS261" s="13"/>
      <c r="EGT261" s="13"/>
      <c r="EGU261" s="13"/>
      <c r="EGV261" s="13"/>
      <c r="EGW261" s="13"/>
      <c r="EGX261" s="13"/>
      <c r="EGY261" s="13"/>
      <c r="EGZ261" s="13"/>
      <c r="EHA261" s="13"/>
      <c r="EHB261" s="13"/>
      <c r="EHC261" s="13"/>
      <c r="EHD261" s="13"/>
      <c r="EHE261" s="13"/>
      <c r="EHF261" s="13"/>
      <c r="EHG261" s="13"/>
      <c r="EHH261" s="13"/>
      <c r="EHI261" s="13"/>
      <c r="EHJ261" s="13"/>
      <c r="EHK261" s="13"/>
      <c r="EHL261" s="13"/>
      <c r="EHM261" s="13"/>
      <c r="EHN261" s="13"/>
      <c r="EHO261" s="13"/>
      <c r="EHP261" s="13"/>
      <c r="EHQ261" s="13"/>
      <c r="EHR261" s="13"/>
      <c r="EHS261" s="13"/>
      <c r="EHT261" s="13"/>
      <c r="EHU261" s="13"/>
      <c r="EHV261" s="13"/>
      <c r="EHW261" s="13"/>
      <c r="EHX261" s="13"/>
      <c r="EHY261" s="13"/>
      <c r="EHZ261" s="13"/>
      <c r="EIA261" s="13"/>
      <c r="EIB261" s="13"/>
      <c r="EIC261" s="13"/>
      <c r="EID261" s="13"/>
      <c r="EIE261" s="13"/>
      <c r="EIF261" s="13"/>
      <c r="EIG261" s="13"/>
      <c r="EIH261" s="13"/>
      <c r="EII261" s="13"/>
      <c r="EIJ261" s="13"/>
      <c r="EIK261" s="13"/>
      <c r="EIL261" s="13"/>
      <c r="EIM261" s="13"/>
      <c r="EIN261" s="13"/>
      <c r="EIO261" s="13"/>
      <c r="EIP261" s="13"/>
      <c r="EIQ261" s="13"/>
      <c r="EIR261" s="13"/>
      <c r="EIS261" s="13"/>
      <c r="EIT261" s="13"/>
      <c r="EIU261" s="13"/>
      <c r="EIV261" s="13"/>
      <c r="EIW261" s="13"/>
      <c r="EIX261" s="13"/>
      <c r="EIY261" s="13"/>
      <c r="EIZ261" s="13"/>
      <c r="EJA261" s="13"/>
      <c r="EJB261" s="13"/>
      <c r="EJC261" s="13"/>
      <c r="EJD261" s="13"/>
      <c r="EJE261" s="13"/>
      <c r="EJF261" s="13"/>
      <c r="EJG261" s="13"/>
      <c r="EJH261" s="13"/>
      <c r="EJI261" s="13"/>
      <c r="EJJ261" s="13"/>
      <c r="EJK261" s="13"/>
      <c r="EJL261" s="13"/>
      <c r="EJM261" s="13"/>
      <c r="EJN261" s="13"/>
      <c r="EJO261" s="13"/>
      <c r="EJP261" s="13"/>
      <c r="EJQ261" s="13"/>
      <c r="EJR261" s="13"/>
      <c r="EJS261" s="13"/>
      <c r="EJT261" s="13"/>
      <c r="EJU261" s="13"/>
      <c r="EJV261" s="13"/>
      <c r="EJW261" s="13"/>
      <c r="EJX261" s="13"/>
      <c r="EJY261" s="13"/>
      <c r="EJZ261" s="13"/>
      <c r="EKA261" s="13"/>
      <c r="EKB261" s="13"/>
      <c r="EKC261" s="13"/>
      <c r="EKD261" s="13"/>
      <c r="EKE261" s="13"/>
      <c r="EKF261" s="13"/>
      <c r="EKG261" s="13"/>
      <c r="EKH261" s="13"/>
      <c r="EKI261" s="13"/>
      <c r="EKJ261" s="13"/>
      <c r="EKK261" s="13"/>
      <c r="EKL261" s="13"/>
      <c r="EKM261" s="13"/>
      <c r="EKN261" s="13"/>
      <c r="EKO261" s="13"/>
      <c r="EKP261" s="13"/>
      <c r="EKQ261" s="13"/>
      <c r="EKR261" s="13"/>
      <c r="EKS261" s="13"/>
      <c r="EKT261" s="13"/>
      <c r="EKU261" s="13"/>
      <c r="EKV261" s="13"/>
      <c r="EKW261" s="13"/>
      <c r="EKX261" s="13"/>
      <c r="EKY261" s="13"/>
      <c r="EKZ261" s="13"/>
      <c r="ELA261" s="13"/>
      <c r="ELB261" s="13"/>
      <c r="ELC261" s="13"/>
      <c r="ELD261" s="13"/>
      <c r="ELE261" s="13"/>
      <c r="ELF261" s="13"/>
      <c r="ELG261" s="13"/>
      <c r="ELH261" s="13"/>
      <c r="ELI261" s="13"/>
      <c r="ELJ261" s="13"/>
      <c r="ELK261" s="13"/>
      <c r="ELL261" s="13"/>
      <c r="ELM261" s="13"/>
      <c r="ELN261" s="13"/>
      <c r="ELO261" s="13"/>
      <c r="ELP261" s="13"/>
      <c r="ELQ261" s="13"/>
      <c r="ELR261" s="13"/>
      <c r="ELS261" s="13"/>
      <c r="ELT261" s="13"/>
      <c r="ELU261" s="13"/>
      <c r="ELV261" s="13"/>
      <c r="ELW261" s="13"/>
      <c r="ELX261" s="13"/>
      <c r="ELY261" s="13"/>
      <c r="ELZ261" s="13"/>
      <c r="EMA261" s="13"/>
      <c r="EMB261" s="13"/>
      <c r="EMC261" s="13"/>
      <c r="EMD261" s="13"/>
      <c r="EME261" s="13"/>
      <c r="EMF261" s="13"/>
      <c r="EMG261" s="13"/>
      <c r="EMH261" s="13"/>
      <c r="EMI261" s="13"/>
      <c r="EMJ261" s="13"/>
      <c r="EMK261" s="13"/>
      <c r="EML261" s="13"/>
      <c r="EMM261" s="13"/>
      <c r="EMN261" s="13"/>
      <c r="EMO261" s="13"/>
      <c r="EMP261" s="13"/>
      <c r="EMQ261" s="13"/>
      <c r="EMR261" s="13"/>
      <c r="EMS261" s="13"/>
      <c r="EMT261" s="13"/>
      <c r="EMU261" s="13"/>
      <c r="EMV261" s="13"/>
      <c r="EMW261" s="13"/>
      <c r="EMX261" s="13"/>
      <c r="EMY261" s="13"/>
      <c r="EMZ261" s="13"/>
      <c r="ENA261" s="13"/>
      <c r="ENB261" s="13"/>
      <c r="ENC261" s="13"/>
      <c r="END261" s="13"/>
      <c r="ENE261" s="13"/>
      <c r="ENF261" s="13"/>
      <c r="ENG261" s="13"/>
      <c r="ENH261" s="13"/>
      <c r="ENI261" s="13"/>
      <c r="ENJ261" s="13"/>
      <c r="ENK261" s="13"/>
      <c r="ENL261" s="13"/>
      <c r="ENM261" s="13"/>
      <c r="ENN261" s="13"/>
      <c r="ENO261" s="13"/>
      <c r="ENP261" s="13"/>
      <c r="ENQ261" s="13"/>
      <c r="ENR261" s="13"/>
      <c r="ENS261" s="13"/>
      <c r="ENT261" s="13"/>
      <c r="ENU261" s="13"/>
      <c r="ENV261" s="13"/>
      <c r="ENW261" s="13"/>
      <c r="ENX261" s="13"/>
      <c r="ENY261" s="13"/>
      <c r="ENZ261" s="13"/>
      <c r="EOA261" s="13"/>
      <c r="EOB261" s="13"/>
      <c r="EOC261" s="13"/>
      <c r="EOD261" s="13"/>
      <c r="EOE261" s="13"/>
      <c r="EOF261" s="13"/>
      <c r="EOG261" s="13"/>
      <c r="EOH261" s="13"/>
      <c r="EOI261" s="13"/>
      <c r="EOJ261" s="13"/>
      <c r="EOK261" s="13"/>
      <c r="EOL261" s="13"/>
      <c r="EOM261" s="13"/>
      <c r="EON261" s="13"/>
      <c r="EOO261" s="13"/>
      <c r="EOP261" s="13"/>
      <c r="EOQ261" s="13"/>
      <c r="EOR261" s="13"/>
      <c r="EOS261" s="13"/>
      <c r="EOT261" s="13"/>
      <c r="EOU261" s="13"/>
      <c r="EOV261" s="13"/>
      <c r="EOW261" s="13"/>
      <c r="EOX261" s="13"/>
      <c r="EOY261" s="13"/>
      <c r="EOZ261" s="13"/>
      <c r="EPA261" s="13"/>
      <c r="EPB261" s="13"/>
      <c r="EPC261" s="13"/>
      <c r="EPD261" s="13"/>
      <c r="EPE261" s="13"/>
      <c r="EPF261" s="13"/>
      <c r="EPG261" s="13"/>
      <c r="EPH261" s="13"/>
      <c r="EPI261" s="13"/>
      <c r="EPJ261" s="13"/>
      <c r="EPK261" s="13"/>
      <c r="EPL261" s="13"/>
      <c r="EPM261" s="13"/>
      <c r="EPN261" s="13"/>
      <c r="EPO261" s="13"/>
      <c r="EPP261" s="13"/>
      <c r="EPQ261" s="13"/>
      <c r="EPR261" s="13"/>
      <c r="EPS261" s="13"/>
      <c r="EPT261" s="13"/>
      <c r="EPU261" s="13"/>
      <c r="EPV261" s="13"/>
      <c r="EPW261" s="13"/>
      <c r="EPX261" s="13"/>
      <c r="EPY261" s="13"/>
      <c r="EPZ261" s="13"/>
      <c r="EQA261" s="13"/>
      <c r="EQB261" s="13"/>
      <c r="EQC261" s="13"/>
      <c r="EQD261" s="13"/>
      <c r="EQE261" s="13"/>
      <c r="EQF261" s="13"/>
      <c r="EQG261" s="13"/>
      <c r="EQH261" s="13"/>
      <c r="EQI261" s="13"/>
      <c r="EQJ261" s="13"/>
      <c r="EQK261" s="13"/>
      <c r="EQL261" s="13"/>
      <c r="EQM261" s="13"/>
      <c r="EQN261" s="13"/>
      <c r="EQO261" s="13"/>
      <c r="EQP261" s="13"/>
      <c r="EQQ261" s="13"/>
      <c r="EQR261" s="13"/>
      <c r="EQS261" s="13"/>
      <c r="EQT261" s="13"/>
      <c r="EQU261" s="13"/>
      <c r="EQV261" s="13"/>
      <c r="EQW261" s="13"/>
      <c r="EQX261" s="13"/>
      <c r="EQY261" s="13"/>
      <c r="EQZ261" s="13"/>
      <c r="ERA261" s="13"/>
      <c r="ERB261" s="13"/>
      <c r="ERC261" s="13"/>
      <c r="ERD261" s="13"/>
      <c r="ERE261" s="13"/>
      <c r="ERF261" s="13"/>
      <c r="ERG261" s="13"/>
      <c r="ERH261" s="13"/>
      <c r="ERI261" s="13"/>
      <c r="ERJ261" s="13"/>
      <c r="ERK261" s="13"/>
      <c r="ERL261" s="13"/>
      <c r="ERM261" s="13"/>
      <c r="ERN261" s="13"/>
      <c r="ERO261" s="13"/>
      <c r="ERP261" s="13"/>
      <c r="ERQ261" s="13"/>
      <c r="ERR261" s="13"/>
      <c r="ERS261" s="13"/>
      <c r="ERT261" s="13"/>
      <c r="ERU261" s="13"/>
      <c r="ERV261" s="13"/>
      <c r="ERW261" s="13"/>
      <c r="ERX261" s="13"/>
      <c r="ERY261" s="13"/>
      <c r="ERZ261" s="13"/>
      <c r="ESA261" s="13"/>
      <c r="ESB261" s="13"/>
      <c r="ESC261" s="13"/>
      <c r="ESD261" s="13"/>
      <c r="ESE261" s="13"/>
      <c r="ESF261" s="13"/>
      <c r="ESG261" s="13"/>
      <c r="ESH261" s="13"/>
      <c r="ESI261" s="13"/>
      <c r="ESJ261" s="13"/>
      <c r="ESK261" s="13"/>
      <c r="ESL261" s="13"/>
      <c r="ESM261" s="13"/>
      <c r="ESN261" s="13"/>
      <c r="ESO261" s="13"/>
      <c r="ESP261" s="13"/>
      <c r="ESQ261" s="13"/>
      <c r="ESR261" s="13"/>
      <c r="ESS261" s="13"/>
      <c r="EST261" s="13"/>
      <c r="ESU261" s="13"/>
      <c r="ESV261" s="13"/>
      <c r="ESW261" s="13"/>
      <c r="ESX261" s="13"/>
      <c r="ESY261" s="13"/>
      <c r="ESZ261" s="13"/>
      <c r="ETA261" s="13"/>
      <c r="ETB261" s="13"/>
      <c r="ETC261" s="13"/>
      <c r="ETD261" s="13"/>
      <c r="ETE261" s="13"/>
      <c r="ETF261" s="13"/>
      <c r="ETG261" s="13"/>
      <c r="ETH261" s="13"/>
      <c r="ETI261" s="13"/>
      <c r="ETJ261" s="13"/>
      <c r="ETK261" s="13"/>
      <c r="ETL261" s="13"/>
      <c r="ETM261" s="13"/>
      <c r="ETN261" s="13"/>
      <c r="ETO261" s="13"/>
      <c r="ETP261" s="13"/>
      <c r="ETQ261" s="13"/>
      <c r="ETR261" s="13"/>
      <c r="ETS261" s="13"/>
      <c r="ETT261" s="13"/>
      <c r="ETU261" s="13"/>
      <c r="ETV261" s="13"/>
      <c r="ETW261" s="13"/>
      <c r="ETX261" s="13"/>
      <c r="ETY261" s="13"/>
      <c r="ETZ261" s="13"/>
      <c r="EUA261" s="13"/>
      <c r="EUB261" s="13"/>
      <c r="EUC261" s="13"/>
      <c r="EUD261" s="13"/>
      <c r="EUE261" s="13"/>
      <c r="EUF261" s="13"/>
      <c r="EUG261" s="13"/>
      <c r="EUH261" s="13"/>
      <c r="EUI261" s="13"/>
      <c r="EUJ261" s="13"/>
      <c r="EUK261" s="13"/>
      <c r="EUL261" s="13"/>
      <c r="EUM261" s="13"/>
      <c r="EUN261" s="13"/>
      <c r="EUO261" s="13"/>
      <c r="EUP261" s="13"/>
      <c r="EUQ261" s="13"/>
      <c r="EUR261" s="13"/>
      <c r="EUS261" s="13"/>
      <c r="EUT261" s="13"/>
      <c r="EUU261" s="13"/>
      <c r="EUV261" s="13"/>
      <c r="EUW261" s="13"/>
      <c r="EUX261" s="13"/>
      <c r="EUY261" s="13"/>
      <c r="EUZ261" s="13"/>
      <c r="EVA261" s="13"/>
      <c r="EVB261" s="13"/>
      <c r="EVC261" s="13"/>
      <c r="EVD261" s="13"/>
      <c r="EVE261" s="13"/>
      <c r="EVF261" s="13"/>
      <c r="EVG261" s="13"/>
      <c r="EVH261" s="13"/>
      <c r="EVI261" s="13"/>
      <c r="EVJ261" s="13"/>
      <c r="EVK261" s="13"/>
      <c r="EVL261" s="13"/>
      <c r="EVM261" s="13"/>
      <c r="EVN261" s="13"/>
      <c r="EVO261" s="13"/>
      <c r="EVP261" s="13"/>
      <c r="EVQ261" s="13"/>
      <c r="EVR261" s="13"/>
      <c r="EVS261" s="13"/>
      <c r="EVT261" s="13"/>
      <c r="EVU261" s="13"/>
      <c r="EVV261" s="13"/>
      <c r="EVW261" s="13"/>
      <c r="EVX261" s="13"/>
      <c r="EVY261" s="13"/>
      <c r="EVZ261" s="13"/>
      <c r="EWA261" s="13"/>
      <c r="EWB261" s="13"/>
      <c r="EWC261" s="13"/>
      <c r="EWD261" s="13"/>
      <c r="EWE261" s="13"/>
      <c r="EWF261" s="13"/>
      <c r="EWG261" s="13"/>
      <c r="EWH261" s="13"/>
      <c r="EWI261" s="13"/>
      <c r="EWJ261" s="13"/>
      <c r="EWK261" s="13"/>
      <c r="EWL261" s="13"/>
      <c r="EWM261" s="13"/>
      <c r="EWN261" s="13"/>
      <c r="EWO261" s="13"/>
      <c r="EWP261" s="13"/>
      <c r="EWQ261" s="13"/>
      <c r="EWR261" s="13"/>
      <c r="EWS261" s="13"/>
      <c r="EWT261" s="13"/>
      <c r="EWU261" s="13"/>
      <c r="EWV261" s="13"/>
      <c r="EWW261" s="13"/>
      <c r="EWX261" s="13"/>
      <c r="EWY261" s="13"/>
      <c r="EWZ261" s="13"/>
      <c r="EXA261" s="13"/>
      <c r="EXB261" s="13"/>
      <c r="EXC261" s="13"/>
      <c r="EXD261" s="13"/>
      <c r="EXE261" s="13"/>
      <c r="EXF261" s="13"/>
      <c r="EXG261" s="13"/>
      <c r="EXH261" s="13"/>
      <c r="EXI261" s="13"/>
      <c r="EXJ261" s="13"/>
      <c r="EXK261" s="13"/>
      <c r="EXL261" s="13"/>
      <c r="EXM261" s="13"/>
      <c r="EXN261" s="13"/>
      <c r="EXO261" s="13"/>
      <c r="EXP261" s="13"/>
      <c r="EXQ261" s="13"/>
      <c r="EXR261" s="13"/>
      <c r="EXS261" s="13"/>
      <c r="EXT261" s="13"/>
      <c r="EXU261" s="13"/>
      <c r="EXV261" s="13"/>
      <c r="EXW261" s="13"/>
      <c r="EXX261" s="13"/>
      <c r="EXY261" s="13"/>
      <c r="EXZ261" s="13"/>
      <c r="EYA261" s="13"/>
      <c r="EYB261" s="13"/>
      <c r="EYC261" s="13"/>
      <c r="EYD261" s="13"/>
      <c r="EYE261" s="13"/>
      <c r="EYF261" s="13"/>
      <c r="EYG261" s="13"/>
      <c r="EYH261" s="13"/>
      <c r="EYI261" s="13"/>
      <c r="EYJ261" s="13"/>
      <c r="EYK261" s="13"/>
      <c r="EYL261" s="13"/>
      <c r="EYM261" s="13"/>
      <c r="EYN261" s="13"/>
      <c r="EYO261" s="13"/>
      <c r="EYP261" s="13"/>
      <c r="EYQ261" s="13"/>
      <c r="EYR261" s="13"/>
      <c r="EYS261" s="13"/>
      <c r="EYT261" s="13"/>
      <c r="EYU261" s="13"/>
      <c r="EYV261" s="13"/>
      <c r="EYW261" s="13"/>
      <c r="EYX261" s="13"/>
      <c r="EYY261" s="13"/>
      <c r="EYZ261" s="13"/>
      <c r="EZA261" s="13"/>
      <c r="EZB261" s="13"/>
      <c r="EZC261" s="13"/>
      <c r="EZD261" s="13"/>
      <c r="EZE261" s="13"/>
      <c r="EZF261" s="13"/>
      <c r="EZG261" s="13"/>
      <c r="EZH261" s="13"/>
      <c r="EZI261" s="13"/>
      <c r="EZJ261" s="13"/>
      <c r="EZK261" s="13"/>
      <c r="EZL261" s="13"/>
      <c r="EZM261" s="13"/>
      <c r="EZN261" s="13"/>
      <c r="EZO261" s="13"/>
      <c r="EZP261" s="13"/>
      <c r="EZQ261" s="13"/>
      <c r="EZR261" s="13"/>
      <c r="EZS261" s="13"/>
      <c r="EZT261" s="13"/>
      <c r="EZU261" s="13"/>
      <c r="EZV261" s="13"/>
      <c r="EZW261" s="13"/>
      <c r="EZX261" s="13"/>
      <c r="EZY261" s="13"/>
      <c r="EZZ261" s="13"/>
      <c r="FAA261" s="13"/>
      <c r="FAB261" s="13"/>
      <c r="FAC261" s="13"/>
      <c r="FAD261" s="13"/>
      <c r="FAE261" s="13"/>
      <c r="FAF261" s="13"/>
      <c r="FAG261" s="13"/>
      <c r="FAH261" s="13"/>
      <c r="FAI261" s="13"/>
      <c r="FAJ261" s="13"/>
      <c r="FAK261" s="13"/>
      <c r="FAL261" s="13"/>
      <c r="FAM261" s="13"/>
      <c r="FAN261" s="13"/>
      <c r="FAO261" s="13"/>
      <c r="FAP261" s="13"/>
      <c r="FAQ261" s="13"/>
      <c r="FAR261" s="13"/>
      <c r="FAS261" s="13"/>
      <c r="FAT261" s="13"/>
      <c r="FAU261" s="13"/>
      <c r="FAV261" s="13"/>
      <c r="FAW261" s="13"/>
      <c r="FAX261" s="13"/>
      <c r="FAY261" s="13"/>
      <c r="FAZ261" s="13"/>
      <c r="FBA261" s="13"/>
      <c r="FBB261" s="13"/>
      <c r="FBC261" s="13"/>
      <c r="FBD261" s="13"/>
      <c r="FBE261" s="13"/>
      <c r="FBF261" s="13"/>
      <c r="FBG261" s="13"/>
      <c r="FBH261" s="13"/>
      <c r="FBI261" s="13"/>
      <c r="FBJ261" s="13"/>
      <c r="FBK261" s="13"/>
      <c r="FBL261" s="13"/>
      <c r="FBM261" s="13"/>
      <c r="FBN261" s="13"/>
      <c r="FBO261" s="13"/>
      <c r="FBP261" s="13"/>
      <c r="FBQ261" s="13"/>
      <c r="FBR261" s="13"/>
      <c r="FBS261" s="13"/>
      <c r="FBT261" s="13"/>
      <c r="FBU261" s="13"/>
      <c r="FBV261" s="13"/>
      <c r="FBW261" s="13"/>
      <c r="FBX261" s="13"/>
      <c r="FBY261" s="13"/>
      <c r="FBZ261" s="13"/>
      <c r="FCA261" s="13"/>
      <c r="FCB261" s="13"/>
      <c r="FCC261" s="13"/>
      <c r="FCD261" s="13"/>
      <c r="FCE261" s="13"/>
      <c r="FCF261" s="13"/>
      <c r="FCG261" s="13"/>
      <c r="FCH261" s="13"/>
      <c r="FCI261" s="13"/>
      <c r="FCJ261" s="13"/>
      <c r="FCK261" s="13"/>
      <c r="FCL261" s="13"/>
      <c r="FCM261" s="13"/>
      <c r="FCN261" s="13"/>
      <c r="FCO261" s="13"/>
      <c r="FCP261" s="13"/>
      <c r="FCQ261" s="13"/>
      <c r="FCR261" s="13"/>
      <c r="FCS261" s="13"/>
      <c r="FCT261" s="13"/>
      <c r="FCU261" s="13"/>
      <c r="FCV261" s="13"/>
      <c r="FCW261" s="13"/>
      <c r="FCX261" s="13"/>
      <c r="FCY261" s="13"/>
      <c r="FCZ261" s="13"/>
      <c r="FDA261" s="13"/>
      <c r="FDB261" s="13"/>
      <c r="FDC261" s="13"/>
      <c r="FDD261" s="13"/>
      <c r="FDE261" s="13"/>
      <c r="FDF261" s="13"/>
      <c r="FDG261" s="13"/>
      <c r="FDH261" s="13"/>
      <c r="FDI261" s="13"/>
      <c r="FDJ261" s="13"/>
      <c r="FDK261" s="13"/>
      <c r="FDL261" s="13"/>
      <c r="FDM261" s="13"/>
      <c r="FDN261" s="13"/>
      <c r="FDO261" s="13"/>
      <c r="FDP261" s="13"/>
      <c r="FDQ261" s="13"/>
      <c r="FDR261" s="13"/>
      <c r="FDS261" s="13"/>
      <c r="FDT261" s="13"/>
      <c r="FDU261" s="13"/>
      <c r="FDV261" s="13"/>
      <c r="FDW261" s="13"/>
      <c r="FDX261" s="13"/>
      <c r="FDY261" s="13"/>
      <c r="FDZ261" s="13"/>
      <c r="FEA261" s="13"/>
      <c r="FEB261" s="13"/>
      <c r="FEC261" s="13"/>
      <c r="FED261" s="13"/>
      <c r="FEE261" s="13"/>
      <c r="FEF261" s="13"/>
      <c r="FEG261" s="13"/>
      <c r="FEH261" s="13"/>
      <c r="FEI261" s="13"/>
      <c r="FEJ261" s="13"/>
      <c r="FEK261" s="13"/>
      <c r="FEL261" s="13"/>
      <c r="FEM261" s="13"/>
      <c r="FEN261" s="13"/>
      <c r="FEO261" s="13"/>
      <c r="FEP261" s="13"/>
      <c r="FEQ261" s="13"/>
      <c r="FER261" s="13"/>
      <c r="FES261" s="13"/>
      <c r="FET261" s="13"/>
      <c r="FEU261" s="13"/>
      <c r="FEV261" s="13"/>
      <c r="FEW261" s="13"/>
      <c r="FEX261" s="13"/>
      <c r="FEY261" s="13"/>
      <c r="FEZ261" s="13"/>
      <c r="FFA261" s="13"/>
      <c r="FFB261" s="13"/>
      <c r="FFC261" s="13"/>
      <c r="FFD261" s="13"/>
      <c r="FFE261" s="13"/>
      <c r="FFF261" s="13"/>
      <c r="FFG261" s="13"/>
      <c r="FFH261" s="13"/>
      <c r="FFI261" s="13"/>
      <c r="FFJ261" s="13"/>
      <c r="FFK261" s="13"/>
      <c r="FFL261" s="13"/>
      <c r="FFM261" s="13"/>
      <c r="FFN261" s="13"/>
      <c r="FFO261" s="13"/>
      <c r="FFP261" s="13"/>
      <c r="FFQ261" s="13"/>
      <c r="FFR261" s="13"/>
      <c r="FFS261" s="13"/>
      <c r="FFT261" s="13"/>
      <c r="FFU261" s="13"/>
      <c r="FFV261" s="13"/>
      <c r="FFW261" s="13"/>
      <c r="FFX261" s="13"/>
      <c r="FFY261" s="13"/>
      <c r="FFZ261" s="13"/>
      <c r="FGA261" s="13"/>
      <c r="FGB261" s="13"/>
      <c r="FGC261" s="13"/>
      <c r="FGD261" s="13"/>
      <c r="FGE261" s="13"/>
      <c r="FGF261" s="13"/>
      <c r="FGG261" s="13"/>
      <c r="FGH261" s="13"/>
      <c r="FGI261" s="13"/>
      <c r="FGJ261" s="13"/>
      <c r="FGK261" s="13"/>
      <c r="FGL261" s="13"/>
      <c r="FGM261" s="13"/>
      <c r="FGN261" s="13"/>
      <c r="FGO261" s="13"/>
      <c r="FGP261" s="13"/>
      <c r="FGQ261" s="13"/>
      <c r="FGR261" s="13"/>
      <c r="FGS261" s="13"/>
      <c r="FGT261" s="13"/>
      <c r="FGU261" s="13"/>
      <c r="FGV261" s="13"/>
      <c r="FGW261" s="13"/>
      <c r="FGX261" s="13"/>
      <c r="FGY261" s="13"/>
      <c r="FGZ261" s="13"/>
      <c r="FHA261" s="13"/>
      <c r="FHB261" s="13"/>
      <c r="FHC261" s="13"/>
      <c r="FHD261" s="13"/>
      <c r="FHE261" s="13"/>
      <c r="FHF261" s="13"/>
      <c r="FHG261" s="13"/>
      <c r="FHH261" s="13"/>
      <c r="FHI261" s="13"/>
      <c r="FHJ261" s="13"/>
      <c r="FHK261" s="13"/>
      <c r="FHL261" s="13"/>
      <c r="FHM261" s="13"/>
      <c r="FHN261" s="13"/>
      <c r="FHO261" s="13"/>
      <c r="FHP261" s="13"/>
      <c r="FHQ261" s="13"/>
      <c r="FHR261" s="13"/>
      <c r="FHS261" s="13"/>
      <c r="FHT261" s="13"/>
      <c r="FHU261" s="13"/>
      <c r="FHV261" s="13"/>
      <c r="FHW261" s="13"/>
      <c r="FHX261" s="13"/>
      <c r="FHY261" s="13"/>
      <c r="FHZ261" s="13"/>
      <c r="FIA261" s="13"/>
      <c r="FIB261" s="13"/>
      <c r="FIC261" s="13"/>
      <c r="FID261" s="13"/>
      <c r="FIE261" s="13"/>
      <c r="FIF261" s="13"/>
      <c r="FIG261" s="13"/>
      <c r="FIH261" s="13"/>
      <c r="FII261" s="13"/>
      <c r="FIJ261" s="13"/>
      <c r="FIK261" s="13"/>
      <c r="FIL261" s="13"/>
      <c r="FIM261" s="13"/>
      <c r="FIN261" s="13"/>
      <c r="FIO261" s="13"/>
      <c r="FIP261" s="13"/>
      <c r="FIQ261" s="13"/>
      <c r="FIR261" s="13"/>
      <c r="FIS261" s="13"/>
      <c r="FIT261" s="13"/>
      <c r="FIU261" s="13"/>
      <c r="FIV261" s="13"/>
      <c r="FIW261" s="13"/>
      <c r="FIX261" s="13"/>
      <c r="FIY261" s="13"/>
      <c r="FIZ261" s="13"/>
      <c r="FJA261" s="13"/>
      <c r="FJB261" s="13"/>
      <c r="FJC261" s="13"/>
      <c r="FJD261" s="13"/>
      <c r="FJE261" s="13"/>
      <c r="FJF261" s="13"/>
      <c r="FJG261" s="13"/>
      <c r="FJH261" s="13"/>
      <c r="FJI261" s="13"/>
      <c r="FJJ261" s="13"/>
      <c r="FJK261" s="13"/>
      <c r="FJL261" s="13"/>
      <c r="FJM261" s="13"/>
      <c r="FJN261" s="13"/>
      <c r="FJO261" s="13"/>
      <c r="FJP261" s="13"/>
      <c r="FJQ261" s="13"/>
      <c r="FJR261" s="13"/>
      <c r="FJS261" s="13"/>
      <c r="FJT261" s="13"/>
      <c r="FJU261" s="13"/>
      <c r="FJV261" s="13"/>
      <c r="FJW261" s="13"/>
      <c r="FJX261" s="13"/>
      <c r="FJY261" s="13"/>
      <c r="FJZ261" s="13"/>
      <c r="FKA261" s="13"/>
      <c r="FKB261" s="13"/>
      <c r="FKC261" s="13"/>
      <c r="FKD261" s="13"/>
      <c r="FKE261" s="13"/>
      <c r="FKF261" s="13"/>
      <c r="FKG261" s="13"/>
      <c r="FKH261" s="13"/>
      <c r="FKI261" s="13"/>
      <c r="FKJ261" s="13"/>
      <c r="FKK261" s="13"/>
      <c r="FKL261" s="13"/>
      <c r="FKM261" s="13"/>
      <c r="FKN261" s="13"/>
      <c r="FKO261" s="13"/>
      <c r="FKP261" s="13"/>
      <c r="FKQ261" s="13"/>
      <c r="FKR261" s="13"/>
      <c r="FKS261" s="13"/>
      <c r="FKT261" s="13"/>
      <c r="FKU261" s="13"/>
      <c r="FKV261" s="13"/>
      <c r="FKW261" s="13"/>
      <c r="FKX261" s="13"/>
      <c r="FKY261" s="13"/>
      <c r="FKZ261" s="13"/>
      <c r="FLA261" s="13"/>
      <c r="FLB261" s="13"/>
      <c r="FLC261" s="13"/>
      <c r="FLD261" s="13"/>
      <c r="FLE261" s="13"/>
      <c r="FLF261" s="13"/>
      <c r="FLG261" s="13"/>
      <c r="FLH261" s="13"/>
      <c r="FLI261" s="13"/>
      <c r="FLJ261" s="13"/>
      <c r="FLK261" s="13"/>
      <c r="FLL261" s="13"/>
      <c r="FLM261" s="13"/>
      <c r="FLN261" s="13"/>
      <c r="FLO261" s="13"/>
      <c r="FLP261" s="13"/>
      <c r="FLQ261" s="13"/>
      <c r="FLR261" s="13"/>
      <c r="FLS261" s="13"/>
      <c r="FLT261" s="13"/>
      <c r="FLU261" s="13"/>
      <c r="FLV261" s="13"/>
      <c r="FLW261" s="13"/>
      <c r="FLX261" s="13"/>
      <c r="FLY261" s="13"/>
      <c r="FLZ261" s="13"/>
      <c r="FMA261" s="13"/>
      <c r="FMB261" s="13"/>
      <c r="FMC261" s="13"/>
      <c r="FMD261" s="13"/>
      <c r="FME261" s="13"/>
      <c r="FMF261" s="13"/>
      <c r="FMG261" s="13"/>
      <c r="FMH261" s="13"/>
      <c r="FMI261" s="13"/>
      <c r="FMJ261" s="13"/>
      <c r="FMK261" s="13"/>
      <c r="FML261" s="13"/>
      <c r="FMM261" s="13"/>
      <c r="FMN261" s="13"/>
      <c r="FMO261" s="13"/>
      <c r="FMP261" s="13"/>
      <c r="FMQ261" s="13"/>
      <c r="FMR261" s="13"/>
      <c r="FMS261" s="13"/>
      <c r="FMT261" s="13"/>
      <c r="FMU261" s="13"/>
      <c r="FMV261" s="13"/>
      <c r="FMW261" s="13"/>
      <c r="FMX261" s="13"/>
      <c r="FMY261" s="13"/>
      <c r="FMZ261" s="13"/>
      <c r="FNA261" s="13"/>
      <c r="FNB261" s="13"/>
      <c r="FNC261" s="13"/>
      <c r="FND261" s="13"/>
      <c r="FNE261" s="13"/>
      <c r="FNF261" s="13"/>
      <c r="FNG261" s="13"/>
      <c r="FNH261" s="13"/>
      <c r="FNI261" s="13"/>
      <c r="FNJ261" s="13"/>
      <c r="FNK261" s="13"/>
      <c r="FNL261" s="13"/>
      <c r="FNM261" s="13"/>
      <c r="FNN261" s="13"/>
      <c r="FNO261" s="13"/>
      <c r="FNP261" s="13"/>
      <c r="FNQ261" s="13"/>
      <c r="FNR261" s="13"/>
      <c r="FNS261" s="13"/>
      <c r="FNT261" s="13"/>
      <c r="FNU261" s="13"/>
      <c r="FNV261" s="13"/>
      <c r="FNW261" s="13"/>
      <c r="FNX261" s="13"/>
      <c r="FNY261" s="13"/>
      <c r="FNZ261" s="13"/>
      <c r="FOA261" s="13"/>
      <c r="FOB261" s="13"/>
      <c r="FOC261" s="13"/>
      <c r="FOD261" s="13"/>
      <c r="FOE261" s="13"/>
      <c r="FOF261" s="13"/>
      <c r="FOG261" s="13"/>
      <c r="FOH261" s="13"/>
      <c r="FOI261" s="13"/>
      <c r="FOJ261" s="13"/>
      <c r="FOK261" s="13"/>
      <c r="FOL261" s="13"/>
      <c r="FOM261" s="13"/>
      <c r="FON261" s="13"/>
      <c r="FOO261" s="13"/>
      <c r="FOP261" s="13"/>
      <c r="FOQ261" s="13"/>
      <c r="FOR261" s="13"/>
      <c r="FOS261" s="13"/>
      <c r="FOT261" s="13"/>
      <c r="FOU261" s="13"/>
      <c r="FOV261" s="13"/>
      <c r="FOW261" s="13"/>
      <c r="FOX261" s="13"/>
      <c r="FOY261" s="13"/>
      <c r="FOZ261" s="13"/>
      <c r="FPA261" s="13"/>
      <c r="FPB261" s="13"/>
      <c r="FPC261" s="13"/>
      <c r="FPD261" s="13"/>
      <c r="FPE261" s="13"/>
      <c r="FPF261" s="13"/>
      <c r="FPG261" s="13"/>
      <c r="FPH261" s="13"/>
      <c r="FPI261" s="13"/>
      <c r="FPJ261" s="13"/>
      <c r="FPK261" s="13"/>
      <c r="FPL261" s="13"/>
      <c r="FPM261" s="13"/>
      <c r="FPN261" s="13"/>
      <c r="FPO261" s="13"/>
      <c r="FPP261" s="13"/>
      <c r="FPQ261" s="13"/>
      <c r="FPR261" s="13"/>
      <c r="FPS261" s="13"/>
      <c r="FPT261" s="13"/>
      <c r="FPU261" s="13"/>
      <c r="FPV261" s="13"/>
      <c r="FPW261" s="13"/>
      <c r="FPX261" s="13"/>
      <c r="FPY261" s="13"/>
      <c r="FPZ261" s="13"/>
      <c r="FQA261" s="13"/>
      <c r="FQB261" s="13"/>
      <c r="FQC261" s="13"/>
      <c r="FQD261" s="13"/>
      <c r="FQE261" s="13"/>
      <c r="FQF261" s="13"/>
      <c r="FQG261" s="13"/>
      <c r="FQH261" s="13"/>
      <c r="FQI261" s="13"/>
      <c r="FQJ261" s="13"/>
      <c r="FQK261" s="13"/>
      <c r="FQL261" s="13"/>
      <c r="FQM261" s="13"/>
      <c r="FQN261" s="13"/>
      <c r="FQO261" s="13"/>
      <c r="FQP261" s="13"/>
      <c r="FQQ261" s="13"/>
      <c r="FQR261" s="13"/>
      <c r="FQS261" s="13"/>
      <c r="FQT261" s="13"/>
      <c r="FQU261" s="13"/>
      <c r="FQV261" s="13"/>
      <c r="FQW261" s="13"/>
      <c r="FQX261" s="13"/>
      <c r="FQY261" s="13"/>
      <c r="FQZ261" s="13"/>
      <c r="FRA261" s="13"/>
      <c r="FRB261" s="13"/>
      <c r="FRC261" s="13"/>
      <c r="FRD261" s="13"/>
      <c r="FRE261" s="13"/>
      <c r="FRF261" s="13"/>
      <c r="FRG261" s="13"/>
      <c r="FRH261" s="13"/>
      <c r="FRI261" s="13"/>
      <c r="FRJ261" s="13"/>
      <c r="FRK261" s="13"/>
      <c r="FRL261" s="13"/>
      <c r="FRM261" s="13"/>
      <c r="FRN261" s="13"/>
      <c r="FRO261" s="13"/>
      <c r="FRP261" s="13"/>
      <c r="FRQ261" s="13"/>
      <c r="FRR261" s="13"/>
      <c r="FRS261" s="13"/>
      <c r="FRT261" s="13"/>
      <c r="FRU261" s="13"/>
      <c r="FRV261" s="13"/>
      <c r="FRW261" s="13"/>
      <c r="FRX261" s="13"/>
      <c r="FRY261" s="13"/>
      <c r="FRZ261" s="13"/>
      <c r="FSA261" s="13"/>
      <c r="FSB261" s="13"/>
      <c r="FSC261" s="13"/>
      <c r="FSD261" s="13"/>
      <c r="FSE261" s="13"/>
      <c r="FSF261" s="13"/>
      <c r="FSG261" s="13"/>
      <c r="FSH261" s="13"/>
      <c r="FSI261" s="13"/>
      <c r="FSJ261" s="13"/>
      <c r="FSK261" s="13"/>
      <c r="FSL261" s="13"/>
      <c r="FSM261" s="13"/>
      <c r="FSN261" s="13"/>
      <c r="FSO261" s="13"/>
      <c r="FSP261" s="13"/>
      <c r="FSQ261" s="13"/>
      <c r="FSR261" s="13"/>
      <c r="FSS261" s="13"/>
      <c r="FST261" s="13"/>
      <c r="FSU261" s="13"/>
      <c r="FSV261" s="13"/>
      <c r="FSW261" s="13"/>
      <c r="FSX261" s="13"/>
      <c r="FSY261" s="13"/>
      <c r="FSZ261" s="13"/>
      <c r="FTA261" s="13"/>
      <c r="FTB261" s="13"/>
      <c r="FTC261" s="13"/>
      <c r="FTD261" s="13"/>
      <c r="FTE261" s="13"/>
      <c r="FTF261" s="13"/>
      <c r="FTG261" s="13"/>
      <c r="FTH261" s="13"/>
      <c r="FTI261" s="13"/>
      <c r="FTJ261" s="13"/>
      <c r="FTK261" s="13"/>
      <c r="FTL261" s="13"/>
      <c r="FTM261" s="13"/>
      <c r="FTN261" s="13"/>
      <c r="FTO261" s="13"/>
      <c r="FTP261" s="13"/>
      <c r="FTQ261" s="13"/>
      <c r="FTR261" s="13"/>
      <c r="FTS261" s="13"/>
      <c r="FTT261" s="13"/>
      <c r="FTU261" s="13"/>
      <c r="FTV261" s="13"/>
      <c r="FTW261" s="13"/>
      <c r="FTX261" s="13"/>
      <c r="FTY261" s="13"/>
      <c r="FTZ261" s="13"/>
      <c r="FUA261" s="13"/>
      <c r="FUB261" s="13"/>
      <c r="FUC261" s="13"/>
      <c r="FUD261" s="13"/>
      <c r="FUE261" s="13"/>
      <c r="FUF261" s="13"/>
      <c r="FUG261" s="13"/>
      <c r="FUH261" s="13"/>
      <c r="FUI261" s="13"/>
      <c r="FUJ261" s="13"/>
      <c r="FUK261" s="13"/>
      <c r="FUL261" s="13"/>
      <c r="FUM261" s="13"/>
      <c r="FUN261" s="13"/>
      <c r="FUO261" s="13"/>
      <c r="FUP261" s="13"/>
      <c r="FUQ261" s="13"/>
      <c r="FUR261" s="13"/>
      <c r="FUS261" s="13"/>
      <c r="FUT261" s="13"/>
      <c r="FUU261" s="13"/>
      <c r="FUV261" s="13"/>
      <c r="FUW261" s="13"/>
      <c r="FUX261" s="13"/>
      <c r="FUY261" s="13"/>
      <c r="FUZ261" s="13"/>
      <c r="FVA261" s="13"/>
      <c r="FVB261" s="13"/>
      <c r="FVC261" s="13"/>
      <c r="FVD261" s="13"/>
      <c r="FVE261" s="13"/>
      <c r="FVF261" s="13"/>
      <c r="FVG261" s="13"/>
      <c r="FVH261" s="13"/>
      <c r="FVI261" s="13"/>
      <c r="FVJ261" s="13"/>
      <c r="FVK261" s="13"/>
      <c r="FVL261" s="13"/>
      <c r="FVM261" s="13"/>
      <c r="FVN261" s="13"/>
      <c r="FVO261" s="13"/>
      <c r="FVP261" s="13"/>
      <c r="FVQ261" s="13"/>
      <c r="FVR261" s="13"/>
      <c r="FVS261" s="13"/>
      <c r="FVT261" s="13"/>
      <c r="FVU261" s="13"/>
      <c r="FVV261" s="13"/>
      <c r="FVW261" s="13"/>
      <c r="FVX261" s="13"/>
      <c r="FVY261" s="13"/>
      <c r="FVZ261" s="13"/>
      <c r="FWA261" s="13"/>
      <c r="FWB261" s="13"/>
      <c r="FWC261" s="13"/>
      <c r="FWD261" s="13"/>
      <c r="FWE261" s="13"/>
      <c r="FWF261" s="13"/>
      <c r="FWG261" s="13"/>
      <c r="FWH261" s="13"/>
      <c r="FWI261" s="13"/>
      <c r="FWJ261" s="13"/>
      <c r="FWK261" s="13"/>
      <c r="FWL261" s="13"/>
      <c r="FWM261" s="13"/>
      <c r="FWN261" s="13"/>
      <c r="FWO261" s="13"/>
      <c r="FWP261" s="13"/>
      <c r="FWQ261" s="13"/>
      <c r="FWR261" s="13"/>
      <c r="FWS261" s="13"/>
      <c r="FWT261" s="13"/>
      <c r="FWU261" s="13"/>
      <c r="FWV261" s="13"/>
      <c r="FWW261" s="13"/>
      <c r="FWX261" s="13"/>
      <c r="FWY261" s="13"/>
      <c r="FWZ261" s="13"/>
      <c r="FXA261" s="13"/>
      <c r="FXB261" s="13"/>
      <c r="FXC261" s="13"/>
      <c r="FXD261" s="13"/>
      <c r="FXE261" s="13"/>
      <c r="FXF261" s="13"/>
      <c r="FXG261" s="13"/>
      <c r="FXH261" s="13"/>
      <c r="FXI261" s="13"/>
      <c r="FXJ261" s="13"/>
      <c r="FXK261" s="13"/>
      <c r="FXL261" s="13"/>
      <c r="FXM261" s="13"/>
      <c r="FXN261" s="13"/>
      <c r="FXO261" s="13"/>
      <c r="FXP261" s="13"/>
      <c r="FXQ261" s="13"/>
      <c r="FXR261" s="13"/>
      <c r="FXS261" s="13"/>
      <c r="FXT261" s="13"/>
      <c r="FXU261" s="13"/>
      <c r="FXV261" s="13"/>
      <c r="FXW261" s="13"/>
      <c r="FXX261" s="13"/>
      <c r="FXY261" s="13"/>
      <c r="FXZ261" s="13"/>
      <c r="FYA261" s="13"/>
      <c r="FYB261" s="13"/>
      <c r="FYC261" s="13"/>
      <c r="FYD261" s="13"/>
      <c r="FYE261" s="13"/>
      <c r="FYF261" s="13"/>
      <c r="FYG261" s="13"/>
      <c r="FYH261" s="13"/>
      <c r="FYI261" s="13"/>
      <c r="FYJ261" s="13"/>
      <c r="FYK261" s="13"/>
      <c r="FYL261" s="13"/>
      <c r="FYM261" s="13"/>
      <c r="FYN261" s="13"/>
      <c r="FYO261" s="13"/>
      <c r="FYP261" s="13"/>
      <c r="FYQ261" s="13"/>
      <c r="FYR261" s="13"/>
      <c r="FYS261" s="13"/>
      <c r="FYT261" s="13"/>
      <c r="FYU261" s="13"/>
      <c r="FYV261" s="13"/>
      <c r="FYW261" s="13"/>
      <c r="FYX261" s="13"/>
      <c r="FYY261" s="13"/>
      <c r="FYZ261" s="13"/>
      <c r="FZA261" s="13"/>
      <c r="FZB261" s="13"/>
      <c r="FZC261" s="13"/>
      <c r="FZD261" s="13"/>
      <c r="FZE261" s="13"/>
      <c r="FZF261" s="13"/>
      <c r="FZG261" s="13"/>
      <c r="FZH261" s="13"/>
      <c r="FZI261" s="13"/>
      <c r="FZJ261" s="13"/>
      <c r="FZK261" s="13"/>
      <c r="FZL261" s="13"/>
      <c r="FZM261" s="13"/>
      <c r="FZN261" s="13"/>
      <c r="FZO261" s="13"/>
      <c r="FZP261" s="13"/>
      <c r="FZQ261" s="13"/>
      <c r="FZR261" s="13"/>
      <c r="FZS261" s="13"/>
      <c r="FZT261" s="13"/>
      <c r="FZU261" s="13"/>
      <c r="FZV261" s="13"/>
      <c r="FZW261" s="13"/>
      <c r="FZX261" s="13"/>
      <c r="FZY261" s="13"/>
      <c r="FZZ261" s="13"/>
      <c r="GAA261" s="13"/>
      <c r="GAB261" s="13"/>
      <c r="GAC261" s="13"/>
      <c r="GAD261" s="13"/>
      <c r="GAE261" s="13"/>
      <c r="GAF261" s="13"/>
      <c r="GAG261" s="13"/>
      <c r="GAH261" s="13"/>
      <c r="GAI261" s="13"/>
      <c r="GAJ261" s="13"/>
      <c r="GAK261" s="13"/>
      <c r="GAL261" s="13"/>
      <c r="GAM261" s="13"/>
      <c r="GAN261" s="13"/>
      <c r="GAO261" s="13"/>
      <c r="GAP261" s="13"/>
      <c r="GAQ261" s="13"/>
      <c r="GAR261" s="13"/>
      <c r="GAS261" s="13"/>
      <c r="GAT261" s="13"/>
      <c r="GAU261" s="13"/>
      <c r="GAV261" s="13"/>
      <c r="GAW261" s="13"/>
      <c r="GAX261" s="13"/>
      <c r="GAY261" s="13"/>
      <c r="GAZ261" s="13"/>
      <c r="GBA261" s="13"/>
      <c r="GBB261" s="13"/>
      <c r="GBC261" s="13"/>
      <c r="GBD261" s="13"/>
      <c r="GBE261" s="13"/>
      <c r="GBF261" s="13"/>
      <c r="GBG261" s="13"/>
      <c r="GBH261" s="13"/>
      <c r="GBI261" s="13"/>
      <c r="GBJ261" s="13"/>
      <c r="GBK261" s="13"/>
      <c r="GBL261" s="13"/>
      <c r="GBM261" s="13"/>
      <c r="GBN261" s="13"/>
      <c r="GBO261" s="13"/>
      <c r="GBP261" s="13"/>
      <c r="GBQ261" s="13"/>
      <c r="GBR261" s="13"/>
      <c r="GBS261" s="13"/>
      <c r="GBT261" s="13"/>
      <c r="GBU261" s="13"/>
      <c r="GBV261" s="13"/>
      <c r="GBW261" s="13"/>
      <c r="GBX261" s="13"/>
      <c r="GBY261" s="13"/>
      <c r="GBZ261" s="13"/>
      <c r="GCA261" s="13"/>
      <c r="GCB261" s="13"/>
      <c r="GCC261" s="13"/>
      <c r="GCD261" s="13"/>
      <c r="GCE261" s="13"/>
      <c r="GCF261" s="13"/>
      <c r="GCG261" s="13"/>
      <c r="GCH261" s="13"/>
      <c r="GCI261" s="13"/>
      <c r="GCJ261" s="13"/>
      <c r="GCK261" s="13"/>
      <c r="GCL261" s="13"/>
      <c r="GCM261" s="13"/>
      <c r="GCN261" s="13"/>
      <c r="GCO261" s="13"/>
      <c r="GCP261" s="13"/>
      <c r="GCQ261" s="13"/>
      <c r="GCR261" s="13"/>
      <c r="GCS261" s="13"/>
      <c r="GCT261" s="13"/>
      <c r="GCU261" s="13"/>
      <c r="GCV261" s="13"/>
      <c r="GCW261" s="13"/>
      <c r="GCX261" s="13"/>
      <c r="GCY261" s="13"/>
      <c r="GCZ261" s="13"/>
      <c r="GDA261" s="13"/>
      <c r="GDB261" s="13"/>
      <c r="GDC261" s="13"/>
      <c r="GDD261" s="13"/>
      <c r="GDE261" s="13"/>
      <c r="GDF261" s="13"/>
      <c r="GDG261" s="13"/>
      <c r="GDH261" s="13"/>
      <c r="GDI261" s="13"/>
      <c r="GDJ261" s="13"/>
      <c r="GDK261" s="13"/>
      <c r="GDL261" s="13"/>
      <c r="GDM261" s="13"/>
      <c r="GDN261" s="13"/>
      <c r="GDO261" s="13"/>
      <c r="GDP261" s="13"/>
      <c r="GDQ261" s="13"/>
      <c r="GDR261" s="13"/>
      <c r="GDS261" s="13"/>
      <c r="GDT261" s="13"/>
      <c r="GDU261" s="13"/>
      <c r="GDV261" s="13"/>
      <c r="GDW261" s="13"/>
      <c r="GDX261" s="13"/>
      <c r="GDY261" s="13"/>
      <c r="GDZ261" s="13"/>
      <c r="GEA261" s="13"/>
      <c r="GEB261" s="13"/>
      <c r="GEC261" s="13"/>
      <c r="GED261" s="13"/>
      <c r="GEE261" s="13"/>
      <c r="GEF261" s="13"/>
      <c r="GEG261" s="13"/>
      <c r="GEH261" s="13"/>
      <c r="GEI261" s="13"/>
      <c r="GEJ261" s="13"/>
      <c r="GEK261" s="13"/>
      <c r="GEL261" s="13"/>
      <c r="GEM261" s="13"/>
      <c r="GEN261" s="13"/>
      <c r="GEO261" s="13"/>
      <c r="GEP261" s="13"/>
      <c r="GEQ261" s="13"/>
      <c r="GER261" s="13"/>
      <c r="GES261" s="13"/>
      <c r="GET261" s="13"/>
      <c r="GEU261" s="13"/>
      <c r="GEV261" s="13"/>
      <c r="GEW261" s="13"/>
      <c r="GEX261" s="13"/>
      <c r="GEY261" s="13"/>
      <c r="GEZ261" s="13"/>
      <c r="GFA261" s="13"/>
      <c r="GFB261" s="13"/>
      <c r="GFC261" s="13"/>
      <c r="GFD261" s="13"/>
      <c r="GFE261" s="13"/>
      <c r="GFF261" s="13"/>
      <c r="GFG261" s="13"/>
      <c r="GFH261" s="13"/>
      <c r="GFI261" s="13"/>
      <c r="GFJ261" s="13"/>
      <c r="GFK261" s="13"/>
      <c r="GFL261" s="13"/>
      <c r="GFM261" s="13"/>
      <c r="GFN261" s="13"/>
      <c r="GFO261" s="13"/>
      <c r="GFP261" s="13"/>
      <c r="GFQ261" s="13"/>
      <c r="GFR261" s="13"/>
      <c r="GFS261" s="13"/>
      <c r="GFT261" s="13"/>
      <c r="GFU261" s="13"/>
      <c r="GFV261" s="13"/>
      <c r="GFW261" s="13"/>
      <c r="GFX261" s="13"/>
      <c r="GFY261" s="13"/>
      <c r="GFZ261" s="13"/>
      <c r="GGA261" s="13"/>
      <c r="GGB261" s="13"/>
      <c r="GGC261" s="13"/>
      <c r="GGD261" s="13"/>
      <c r="GGE261" s="13"/>
      <c r="GGF261" s="13"/>
      <c r="GGG261" s="13"/>
      <c r="GGH261" s="13"/>
      <c r="GGI261" s="13"/>
      <c r="GGJ261" s="13"/>
      <c r="GGK261" s="13"/>
      <c r="GGL261" s="13"/>
      <c r="GGM261" s="13"/>
      <c r="GGN261" s="13"/>
      <c r="GGO261" s="13"/>
      <c r="GGP261" s="13"/>
      <c r="GGQ261" s="13"/>
      <c r="GGR261" s="13"/>
      <c r="GGS261" s="13"/>
      <c r="GGT261" s="13"/>
      <c r="GGU261" s="13"/>
      <c r="GGV261" s="13"/>
      <c r="GGW261" s="13"/>
      <c r="GGX261" s="13"/>
      <c r="GGY261" s="13"/>
      <c r="GGZ261" s="13"/>
      <c r="GHA261" s="13"/>
      <c r="GHB261" s="13"/>
      <c r="GHC261" s="13"/>
      <c r="GHD261" s="13"/>
      <c r="GHE261" s="13"/>
      <c r="GHF261" s="13"/>
      <c r="GHG261" s="13"/>
      <c r="GHH261" s="13"/>
      <c r="GHI261" s="13"/>
      <c r="GHJ261" s="13"/>
      <c r="GHK261" s="13"/>
      <c r="GHL261" s="13"/>
      <c r="GHM261" s="13"/>
      <c r="GHN261" s="13"/>
      <c r="GHO261" s="13"/>
      <c r="GHP261" s="13"/>
      <c r="GHQ261" s="13"/>
      <c r="GHR261" s="13"/>
      <c r="GHS261" s="13"/>
      <c r="GHT261" s="13"/>
      <c r="GHU261" s="13"/>
      <c r="GHV261" s="13"/>
      <c r="GHW261" s="13"/>
      <c r="GHX261" s="13"/>
      <c r="GHY261" s="13"/>
      <c r="GHZ261" s="13"/>
      <c r="GIA261" s="13"/>
      <c r="GIB261" s="13"/>
      <c r="GIC261" s="13"/>
      <c r="GID261" s="13"/>
      <c r="GIE261" s="13"/>
      <c r="GIF261" s="13"/>
      <c r="GIG261" s="13"/>
      <c r="GIH261" s="13"/>
      <c r="GII261" s="13"/>
      <c r="GIJ261" s="13"/>
      <c r="GIK261" s="13"/>
      <c r="GIL261" s="13"/>
      <c r="GIM261" s="13"/>
      <c r="GIN261" s="13"/>
      <c r="GIO261" s="13"/>
      <c r="GIP261" s="13"/>
      <c r="GIQ261" s="13"/>
      <c r="GIR261" s="13"/>
      <c r="GIS261" s="13"/>
      <c r="GIT261" s="13"/>
      <c r="GIU261" s="13"/>
      <c r="GIV261" s="13"/>
      <c r="GIW261" s="13"/>
      <c r="GIX261" s="13"/>
      <c r="GIY261" s="13"/>
      <c r="GIZ261" s="13"/>
      <c r="GJA261" s="13"/>
      <c r="GJB261" s="13"/>
      <c r="GJC261" s="13"/>
      <c r="GJD261" s="13"/>
      <c r="GJE261" s="13"/>
      <c r="GJF261" s="13"/>
      <c r="GJG261" s="13"/>
      <c r="GJH261" s="13"/>
      <c r="GJI261" s="13"/>
      <c r="GJJ261" s="13"/>
      <c r="GJK261" s="13"/>
      <c r="GJL261" s="13"/>
      <c r="GJM261" s="13"/>
      <c r="GJN261" s="13"/>
      <c r="GJO261" s="13"/>
      <c r="GJP261" s="13"/>
      <c r="GJQ261" s="13"/>
      <c r="GJR261" s="13"/>
      <c r="GJS261" s="13"/>
      <c r="GJT261" s="13"/>
      <c r="GJU261" s="13"/>
      <c r="GJV261" s="13"/>
      <c r="GJW261" s="13"/>
      <c r="GJX261" s="13"/>
      <c r="GJY261" s="13"/>
      <c r="GJZ261" s="13"/>
      <c r="GKA261" s="13"/>
      <c r="GKB261" s="13"/>
      <c r="GKC261" s="13"/>
      <c r="GKD261" s="13"/>
      <c r="GKE261" s="13"/>
      <c r="GKF261" s="13"/>
      <c r="GKG261" s="13"/>
      <c r="GKH261" s="13"/>
      <c r="GKI261" s="13"/>
      <c r="GKJ261" s="13"/>
      <c r="GKK261" s="13"/>
      <c r="GKL261" s="13"/>
      <c r="GKM261" s="13"/>
      <c r="GKN261" s="13"/>
      <c r="GKO261" s="13"/>
      <c r="GKP261" s="13"/>
      <c r="GKQ261" s="13"/>
      <c r="GKR261" s="13"/>
      <c r="GKS261" s="13"/>
      <c r="GKT261" s="13"/>
      <c r="GKU261" s="13"/>
      <c r="GKV261" s="13"/>
      <c r="GKW261" s="13"/>
      <c r="GKX261" s="13"/>
      <c r="GKY261" s="13"/>
      <c r="GKZ261" s="13"/>
      <c r="GLA261" s="13"/>
      <c r="GLB261" s="13"/>
      <c r="GLC261" s="13"/>
      <c r="GLD261" s="13"/>
      <c r="GLE261" s="13"/>
      <c r="GLF261" s="13"/>
      <c r="GLG261" s="13"/>
      <c r="GLH261" s="13"/>
      <c r="GLI261" s="13"/>
      <c r="GLJ261" s="13"/>
      <c r="GLK261" s="13"/>
      <c r="GLL261" s="13"/>
      <c r="GLM261" s="13"/>
      <c r="GLN261" s="13"/>
      <c r="GLO261" s="13"/>
      <c r="GLP261" s="13"/>
      <c r="GLQ261" s="13"/>
      <c r="GLR261" s="13"/>
      <c r="GLS261" s="13"/>
      <c r="GLT261" s="13"/>
      <c r="GLU261" s="13"/>
      <c r="GLV261" s="13"/>
      <c r="GLW261" s="13"/>
      <c r="GLX261" s="13"/>
      <c r="GLY261" s="13"/>
      <c r="GLZ261" s="13"/>
      <c r="GMA261" s="13"/>
      <c r="GMB261" s="13"/>
      <c r="GMC261" s="13"/>
      <c r="GMD261" s="13"/>
      <c r="GME261" s="13"/>
      <c r="GMF261" s="13"/>
      <c r="GMG261" s="13"/>
      <c r="GMH261" s="13"/>
      <c r="GMI261" s="13"/>
      <c r="GMJ261" s="13"/>
      <c r="GMK261" s="13"/>
      <c r="GML261" s="13"/>
      <c r="GMM261" s="13"/>
      <c r="GMN261" s="13"/>
      <c r="GMO261" s="13"/>
      <c r="GMP261" s="13"/>
      <c r="GMQ261" s="13"/>
      <c r="GMR261" s="13"/>
      <c r="GMS261" s="13"/>
      <c r="GMT261" s="13"/>
      <c r="GMU261" s="13"/>
      <c r="GMV261" s="13"/>
      <c r="GMW261" s="13"/>
      <c r="GMX261" s="13"/>
      <c r="GMY261" s="13"/>
      <c r="GMZ261" s="13"/>
      <c r="GNA261" s="13"/>
      <c r="GNB261" s="13"/>
      <c r="GNC261" s="13"/>
      <c r="GND261" s="13"/>
      <c r="GNE261" s="13"/>
      <c r="GNF261" s="13"/>
      <c r="GNG261" s="13"/>
      <c r="GNH261" s="13"/>
      <c r="GNI261" s="13"/>
      <c r="GNJ261" s="13"/>
      <c r="GNK261" s="13"/>
      <c r="GNL261" s="13"/>
      <c r="GNM261" s="13"/>
      <c r="GNN261" s="13"/>
      <c r="GNO261" s="13"/>
      <c r="GNP261" s="13"/>
      <c r="GNQ261" s="13"/>
      <c r="GNR261" s="13"/>
      <c r="GNS261" s="13"/>
      <c r="GNT261" s="13"/>
      <c r="GNU261" s="13"/>
      <c r="GNV261" s="13"/>
      <c r="GNW261" s="13"/>
      <c r="GNX261" s="13"/>
      <c r="GNY261" s="13"/>
      <c r="GNZ261" s="13"/>
      <c r="GOA261" s="13"/>
      <c r="GOB261" s="13"/>
      <c r="GOC261" s="13"/>
      <c r="GOD261" s="13"/>
      <c r="GOE261" s="13"/>
      <c r="GOF261" s="13"/>
      <c r="GOG261" s="13"/>
      <c r="GOH261" s="13"/>
      <c r="GOI261" s="13"/>
      <c r="GOJ261" s="13"/>
      <c r="GOK261" s="13"/>
      <c r="GOL261" s="13"/>
      <c r="GOM261" s="13"/>
      <c r="GON261" s="13"/>
      <c r="GOO261" s="13"/>
      <c r="GOP261" s="13"/>
      <c r="GOQ261" s="13"/>
      <c r="GOR261" s="13"/>
      <c r="GOS261" s="13"/>
      <c r="GOT261" s="13"/>
      <c r="GOU261" s="13"/>
      <c r="GOV261" s="13"/>
      <c r="GOW261" s="13"/>
      <c r="GOX261" s="13"/>
      <c r="GOY261" s="13"/>
      <c r="GOZ261" s="13"/>
      <c r="GPA261" s="13"/>
      <c r="GPB261" s="13"/>
      <c r="GPC261" s="13"/>
      <c r="GPD261" s="13"/>
      <c r="GPE261" s="13"/>
      <c r="GPF261" s="13"/>
      <c r="GPG261" s="13"/>
      <c r="GPH261" s="13"/>
      <c r="GPI261" s="13"/>
      <c r="GPJ261" s="13"/>
      <c r="GPK261" s="13"/>
      <c r="GPL261" s="13"/>
      <c r="GPM261" s="13"/>
      <c r="GPN261" s="13"/>
      <c r="GPO261" s="13"/>
      <c r="GPP261" s="13"/>
      <c r="GPQ261" s="13"/>
      <c r="GPR261" s="13"/>
      <c r="GPS261" s="13"/>
      <c r="GPT261" s="13"/>
      <c r="GPU261" s="13"/>
      <c r="GPV261" s="13"/>
      <c r="GPW261" s="13"/>
      <c r="GPX261" s="13"/>
      <c r="GPY261" s="13"/>
      <c r="GPZ261" s="13"/>
      <c r="GQA261" s="13"/>
      <c r="GQB261" s="13"/>
      <c r="GQC261" s="13"/>
      <c r="GQD261" s="13"/>
      <c r="GQE261" s="13"/>
      <c r="GQF261" s="13"/>
      <c r="GQG261" s="13"/>
      <c r="GQH261" s="13"/>
      <c r="GQI261" s="13"/>
      <c r="GQJ261" s="13"/>
      <c r="GQK261" s="13"/>
      <c r="GQL261" s="13"/>
      <c r="GQM261" s="13"/>
      <c r="GQN261" s="13"/>
      <c r="GQO261" s="13"/>
      <c r="GQP261" s="13"/>
      <c r="GQQ261" s="13"/>
      <c r="GQR261" s="13"/>
      <c r="GQS261" s="13"/>
      <c r="GQT261" s="13"/>
      <c r="GQU261" s="13"/>
      <c r="GQV261" s="13"/>
      <c r="GQW261" s="13"/>
      <c r="GQX261" s="13"/>
      <c r="GQY261" s="13"/>
      <c r="GQZ261" s="13"/>
      <c r="GRA261" s="13"/>
      <c r="GRB261" s="13"/>
      <c r="GRC261" s="13"/>
      <c r="GRD261" s="13"/>
      <c r="GRE261" s="13"/>
      <c r="GRF261" s="13"/>
      <c r="GRG261" s="13"/>
      <c r="GRH261" s="13"/>
      <c r="GRI261" s="13"/>
      <c r="GRJ261" s="13"/>
      <c r="GRK261" s="13"/>
      <c r="GRL261" s="13"/>
      <c r="GRM261" s="13"/>
      <c r="GRN261" s="13"/>
      <c r="GRO261" s="13"/>
      <c r="GRP261" s="13"/>
      <c r="GRQ261" s="13"/>
      <c r="GRR261" s="13"/>
      <c r="GRS261" s="13"/>
      <c r="GRT261" s="13"/>
      <c r="GRU261" s="13"/>
      <c r="GRV261" s="13"/>
      <c r="GRW261" s="13"/>
      <c r="GRX261" s="13"/>
      <c r="GRY261" s="13"/>
      <c r="GRZ261" s="13"/>
      <c r="GSA261" s="13"/>
      <c r="GSB261" s="13"/>
      <c r="GSC261" s="13"/>
      <c r="GSD261" s="13"/>
      <c r="GSE261" s="13"/>
      <c r="GSF261" s="13"/>
      <c r="GSG261" s="13"/>
      <c r="GSH261" s="13"/>
      <c r="GSI261" s="13"/>
      <c r="GSJ261" s="13"/>
      <c r="GSK261" s="13"/>
      <c r="GSL261" s="13"/>
      <c r="GSM261" s="13"/>
      <c r="GSN261" s="13"/>
      <c r="GSO261" s="13"/>
      <c r="GSP261" s="13"/>
      <c r="GSQ261" s="13"/>
      <c r="GSR261" s="13"/>
      <c r="GSS261" s="13"/>
      <c r="GST261" s="13"/>
      <c r="GSU261" s="13"/>
      <c r="GSV261" s="13"/>
      <c r="GSW261" s="13"/>
      <c r="GSX261" s="13"/>
      <c r="GSY261" s="13"/>
      <c r="GSZ261" s="13"/>
      <c r="GTA261" s="13"/>
      <c r="GTB261" s="13"/>
      <c r="GTC261" s="13"/>
      <c r="GTD261" s="13"/>
      <c r="GTE261" s="13"/>
      <c r="GTF261" s="13"/>
      <c r="GTG261" s="13"/>
      <c r="GTH261" s="13"/>
      <c r="GTI261" s="13"/>
      <c r="GTJ261" s="13"/>
      <c r="GTK261" s="13"/>
      <c r="GTL261" s="13"/>
      <c r="GTM261" s="13"/>
      <c r="GTN261" s="13"/>
      <c r="GTO261" s="13"/>
      <c r="GTP261" s="13"/>
      <c r="GTQ261" s="13"/>
      <c r="GTR261" s="13"/>
      <c r="GTS261" s="13"/>
      <c r="GTT261" s="13"/>
      <c r="GTU261" s="13"/>
      <c r="GTV261" s="13"/>
      <c r="GTW261" s="13"/>
      <c r="GTX261" s="13"/>
      <c r="GTY261" s="13"/>
      <c r="GTZ261" s="13"/>
      <c r="GUA261" s="13"/>
      <c r="GUB261" s="13"/>
      <c r="GUC261" s="13"/>
      <c r="GUD261" s="13"/>
      <c r="GUE261" s="13"/>
      <c r="GUF261" s="13"/>
      <c r="GUG261" s="13"/>
      <c r="GUH261" s="13"/>
      <c r="GUI261" s="13"/>
      <c r="GUJ261" s="13"/>
      <c r="GUK261" s="13"/>
      <c r="GUL261" s="13"/>
      <c r="GUM261" s="13"/>
      <c r="GUN261" s="13"/>
      <c r="GUO261" s="13"/>
      <c r="GUP261" s="13"/>
      <c r="GUQ261" s="13"/>
      <c r="GUR261" s="13"/>
      <c r="GUS261" s="13"/>
      <c r="GUT261" s="13"/>
      <c r="GUU261" s="13"/>
      <c r="GUV261" s="13"/>
      <c r="GUW261" s="13"/>
      <c r="GUX261" s="13"/>
      <c r="GUY261" s="13"/>
      <c r="GUZ261" s="13"/>
      <c r="GVA261" s="13"/>
      <c r="GVB261" s="13"/>
      <c r="GVC261" s="13"/>
      <c r="GVD261" s="13"/>
      <c r="GVE261" s="13"/>
      <c r="GVF261" s="13"/>
      <c r="GVG261" s="13"/>
      <c r="GVH261" s="13"/>
      <c r="GVI261" s="13"/>
      <c r="GVJ261" s="13"/>
      <c r="GVK261" s="13"/>
      <c r="GVL261" s="13"/>
      <c r="GVM261" s="13"/>
      <c r="GVN261" s="13"/>
      <c r="GVO261" s="13"/>
      <c r="GVP261" s="13"/>
      <c r="GVQ261" s="13"/>
      <c r="GVR261" s="13"/>
      <c r="GVS261" s="13"/>
      <c r="GVT261" s="13"/>
      <c r="GVU261" s="13"/>
      <c r="GVV261" s="13"/>
      <c r="GVW261" s="13"/>
      <c r="GVX261" s="13"/>
      <c r="GVY261" s="13"/>
      <c r="GVZ261" s="13"/>
      <c r="GWA261" s="13"/>
      <c r="GWB261" s="13"/>
      <c r="GWC261" s="13"/>
      <c r="GWD261" s="13"/>
      <c r="GWE261" s="13"/>
      <c r="GWF261" s="13"/>
      <c r="GWG261" s="13"/>
      <c r="GWH261" s="13"/>
      <c r="GWI261" s="13"/>
      <c r="GWJ261" s="13"/>
      <c r="GWK261" s="13"/>
      <c r="GWL261" s="13"/>
      <c r="GWM261" s="13"/>
      <c r="GWN261" s="13"/>
      <c r="GWO261" s="13"/>
      <c r="GWP261" s="13"/>
      <c r="GWQ261" s="13"/>
      <c r="GWR261" s="13"/>
      <c r="GWS261" s="13"/>
      <c r="GWT261" s="13"/>
      <c r="GWU261" s="13"/>
      <c r="GWV261" s="13"/>
      <c r="GWW261" s="13"/>
      <c r="GWX261" s="13"/>
      <c r="GWY261" s="13"/>
      <c r="GWZ261" s="13"/>
      <c r="GXA261" s="13"/>
      <c r="GXB261" s="13"/>
      <c r="GXC261" s="13"/>
      <c r="GXD261" s="13"/>
      <c r="GXE261" s="13"/>
      <c r="GXF261" s="13"/>
      <c r="GXG261" s="13"/>
      <c r="GXH261" s="13"/>
      <c r="GXI261" s="13"/>
      <c r="GXJ261" s="13"/>
      <c r="GXK261" s="13"/>
      <c r="GXL261" s="13"/>
      <c r="GXM261" s="13"/>
      <c r="GXN261" s="13"/>
      <c r="GXO261" s="13"/>
      <c r="GXP261" s="13"/>
      <c r="GXQ261" s="13"/>
      <c r="GXR261" s="13"/>
      <c r="GXS261" s="13"/>
      <c r="GXT261" s="13"/>
      <c r="GXU261" s="13"/>
      <c r="GXV261" s="13"/>
      <c r="GXW261" s="13"/>
      <c r="GXX261" s="13"/>
      <c r="GXY261" s="13"/>
      <c r="GXZ261" s="13"/>
      <c r="GYA261" s="13"/>
      <c r="GYB261" s="13"/>
      <c r="GYC261" s="13"/>
      <c r="GYD261" s="13"/>
      <c r="GYE261" s="13"/>
      <c r="GYF261" s="13"/>
      <c r="GYG261" s="13"/>
      <c r="GYH261" s="13"/>
      <c r="GYI261" s="13"/>
      <c r="GYJ261" s="13"/>
      <c r="GYK261" s="13"/>
      <c r="GYL261" s="13"/>
      <c r="GYM261" s="13"/>
      <c r="GYN261" s="13"/>
      <c r="GYO261" s="13"/>
      <c r="GYP261" s="13"/>
      <c r="GYQ261" s="13"/>
      <c r="GYR261" s="13"/>
      <c r="GYS261" s="13"/>
      <c r="GYT261" s="13"/>
      <c r="GYU261" s="13"/>
      <c r="GYV261" s="13"/>
      <c r="GYW261" s="13"/>
      <c r="GYX261" s="13"/>
      <c r="GYY261" s="13"/>
      <c r="GYZ261" s="13"/>
      <c r="GZA261" s="13"/>
      <c r="GZB261" s="13"/>
      <c r="GZC261" s="13"/>
      <c r="GZD261" s="13"/>
      <c r="GZE261" s="13"/>
      <c r="GZF261" s="13"/>
      <c r="GZG261" s="13"/>
      <c r="GZH261" s="13"/>
      <c r="GZI261" s="13"/>
      <c r="GZJ261" s="13"/>
      <c r="GZK261" s="13"/>
      <c r="GZL261" s="13"/>
      <c r="GZM261" s="13"/>
      <c r="GZN261" s="13"/>
      <c r="GZO261" s="13"/>
      <c r="GZP261" s="13"/>
      <c r="GZQ261" s="13"/>
      <c r="GZR261" s="13"/>
      <c r="GZS261" s="13"/>
      <c r="GZT261" s="13"/>
      <c r="GZU261" s="13"/>
      <c r="GZV261" s="13"/>
      <c r="GZW261" s="13"/>
      <c r="GZX261" s="13"/>
      <c r="GZY261" s="13"/>
      <c r="GZZ261" s="13"/>
      <c r="HAA261" s="13"/>
      <c r="HAB261" s="13"/>
      <c r="HAC261" s="13"/>
      <c r="HAD261" s="13"/>
      <c r="HAE261" s="13"/>
      <c r="HAF261" s="13"/>
      <c r="HAG261" s="13"/>
      <c r="HAH261" s="13"/>
      <c r="HAI261" s="13"/>
      <c r="HAJ261" s="13"/>
      <c r="HAK261" s="13"/>
      <c r="HAL261" s="13"/>
      <c r="HAM261" s="13"/>
      <c r="HAN261" s="13"/>
      <c r="HAO261" s="13"/>
      <c r="HAP261" s="13"/>
      <c r="HAQ261" s="13"/>
      <c r="HAR261" s="13"/>
      <c r="HAS261" s="13"/>
      <c r="HAT261" s="13"/>
      <c r="HAU261" s="13"/>
      <c r="HAV261" s="13"/>
      <c r="HAW261" s="13"/>
      <c r="HAX261" s="13"/>
      <c r="HAY261" s="13"/>
      <c r="HAZ261" s="13"/>
      <c r="HBA261" s="13"/>
      <c r="HBB261" s="13"/>
      <c r="HBC261" s="13"/>
      <c r="HBD261" s="13"/>
      <c r="HBE261" s="13"/>
      <c r="HBF261" s="13"/>
      <c r="HBG261" s="13"/>
      <c r="HBH261" s="13"/>
      <c r="HBI261" s="13"/>
      <c r="HBJ261" s="13"/>
      <c r="HBK261" s="13"/>
      <c r="HBL261" s="13"/>
      <c r="HBM261" s="13"/>
      <c r="HBN261" s="13"/>
      <c r="HBO261" s="13"/>
      <c r="HBP261" s="13"/>
      <c r="HBQ261" s="13"/>
      <c r="HBR261" s="13"/>
      <c r="HBS261" s="13"/>
      <c r="HBT261" s="13"/>
      <c r="HBU261" s="13"/>
      <c r="HBV261" s="13"/>
      <c r="HBW261" s="13"/>
      <c r="HBX261" s="13"/>
      <c r="HBY261" s="13"/>
      <c r="HBZ261" s="13"/>
      <c r="HCA261" s="13"/>
      <c r="HCB261" s="13"/>
      <c r="HCC261" s="13"/>
      <c r="HCD261" s="13"/>
      <c r="HCE261" s="13"/>
      <c r="HCF261" s="13"/>
      <c r="HCG261" s="13"/>
      <c r="HCH261" s="13"/>
      <c r="HCI261" s="13"/>
      <c r="HCJ261" s="13"/>
      <c r="HCK261" s="13"/>
      <c r="HCL261" s="13"/>
      <c r="HCM261" s="13"/>
      <c r="HCN261" s="13"/>
      <c r="HCO261" s="13"/>
      <c r="HCP261" s="13"/>
      <c r="HCQ261" s="13"/>
      <c r="HCR261" s="13"/>
      <c r="HCS261" s="13"/>
      <c r="HCT261" s="13"/>
      <c r="HCU261" s="13"/>
      <c r="HCV261" s="13"/>
      <c r="HCW261" s="13"/>
      <c r="HCX261" s="13"/>
      <c r="HCY261" s="13"/>
      <c r="HCZ261" s="13"/>
      <c r="HDA261" s="13"/>
      <c r="HDB261" s="13"/>
      <c r="HDC261" s="13"/>
      <c r="HDD261" s="13"/>
      <c r="HDE261" s="13"/>
      <c r="HDF261" s="13"/>
      <c r="HDG261" s="13"/>
      <c r="HDH261" s="13"/>
      <c r="HDI261" s="13"/>
      <c r="HDJ261" s="13"/>
      <c r="HDK261" s="13"/>
      <c r="HDL261" s="13"/>
      <c r="HDM261" s="13"/>
      <c r="HDN261" s="13"/>
      <c r="HDO261" s="13"/>
      <c r="HDP261" s="13"/>
      <c r="HDQ261" s="13"/>
      <c r="HDR261" s="13"/>
      <c r="HDS261" s="13"/>
      <c r="HDT261" s="13"/>
      <c r="HDU261" s="13"/>
      <c r="HDV261" s="13"/>
      <c r="HDW261" s="13"/>
      <c r="HDX261" s="13"/>
      <c r="HDY261" s="13"/>
      <c r="HDZ261" s="13"/>
      <c r="HEA261" s="13"/>
      <c r="HEB261" s="13"/>
      <c r="HEC261" s="13"/>
      <c r="HED261" s="13"/>
      <c r="HEE261" s="13"/>
      <c r="HEF261" s="13"/>
      <c r="HEG261" s="13"/>
      <c r="HEH261" s="13"/>
      <c r="HEI261" s="13"/>
      <c r="HEJ261" s="13"/>
      <c r="HEK261" s="13"/>
      <c r="HEL261" s="13"/>
      <c r="HEM261" s="13"/>
      <c r="HEN261" s="13"/>
      <c r="HEO261" s="13"/>
      <c r="HEP261" s="13"/>
      <c r="HEQ261" s="13"/>
      <c r="HER261" s="13"/>
      <c r="HES261" s="13"/>
      <c r="HET261" s="13"/>
      <c r="HEU261" s="13"/>
      <c r="HEV261" s="13"/>
      <c r="HEW261" s="13"/>
      <c r="HEX261" s="13"/>
      <c r="HEY261" s="13"/>
      <c r="HEZ261" s="13"/>
      <c r="HFA261" s="13"/>
      <c r="HFB261" s="13"/>
      <c r="HFC261" s="13"/>
      <c r="HFD261" s="13"/>
      <c r="HFE261" s="13"/>
      <c r="HFF261" s="13"/>
      <c r="HFG261" s="13"/>
      <c r="HFH261" s="13"/>
      <c r="HFI261" s="13"/>
      <c r="HFJ261" s="13"/>
      <c r="HFK261" s="13"/>
      <c r="HFL261" s="13"/>
      <c r="HFM261" s="13"/>
      <c r="HFN261" s="13"/>
      <c r="HFO261" s="13"/>
      <c r="HFP261" s="13"/>
      <c r="HFQ261" s="13"/>
      <c r="HFR261" s="13"/>
      <c r="HFS261" s="13"/>
      <c r="HFT261" s="13"/>
      <c r="HFU261" s="13"/>
      <c r="HFV261" s="13"/>
      <c r="HFW261" s="13"/>
      <c r="HFX261" s="13"/>
      <c r="HFY261" s="13"/>
      <c r="HFZ261" s="13"/>
      <c r="HGA261" s="13"/>
      <c r="HGB261" s="13"/>
      <c r="HGC261" s="13"/>
      <c r="HGD261" s="13"/>
      <c r="HGE261" s="13"/>
      <c r="HGF261" s="13"/>
      <c r="HGG261" s="13"/>
      <c r="HGH261" s="13"/>
      <c r="HGI261" s="13"/>
      <c r="HGJ261" s="13"/>
      <c r="HGK261" s="13"/>
      <c r="HGL261" s="13"/>
      <c r="HGM261" s="13"/>
      <c r="HGN261" s="13"/>
      <c r="HGO261" s="13"/>
      <c r="HGP261" s="13"/>
      <c r="HGQ261" s="13"/>
      <c r="HGR261" s="13"/>
      <c r="HGS261" s="13"/>
      <c r="HGT261" s="13"/>
      <c r="HGU261" s="13"/>
      <c r="HGV261" s="13"/>
      <c r="HGW261" s="13"/>
      <c r="HGX261" s="13"/>
      <c r="HGY261" s="13"/>
      <c r="HGZ261" s="13"/>
      <c r="HHA261" s="13"/>
      <c r="HHB261" s="13"/>
      <c r="HHC261" s="13"/>
      <c r="HHD261" s="13"/>
      <c r="HHE261" s="13"/>
      <c r="HHF261" s="13"/>
      <c r="HHG261" s="13"/>
      <c r="HHH261" s="13"/>
      <c r="HHI261" s="13"/>
      <c r="HHJ261" s="13"/>
      <c r="HHK261" s="13"/>
      <c r="HHL261" s="13"/>
      <c r="HHM261" s="13"/>
      <c r="HHN261" s="13"/>
      <c r="HHO261" s="13"/>
      <c r="HHP261" s="13"/>
      <c r="HHQ261" s="13"/>
      <c r="HHR261" s="13"/>
      <c r="HHS261" s="13"/>
      <c r="HHT261" s="13"/>
      <c r="HHU261" s="13"/>
      <c r="HHV261" s="13"/>
      <c r="HHW261" s="13"/>
      <c r="HHX261" s="13"/>
      <c r="HHY261" s="13"/>
      <c r="HHZ261" s="13"/>
      <c r="HIA261" s="13"/>
      <c r="HIB261" s="13"/>
      <c r="HIC261" s="13"/>
      <c r="HID261" s="13"/>
      <c r="HIE261" s="13"/>
      <c r="HIF261" s="13"/>
      <c r="HIG261" s="13"/>
      <c r="HIH261" s="13"/>
      <c r="HII261" s="13"/>
      <c r="HIJ261" s="13"/>
      <c r="HIK261" s="13"/>
      <c r="HIL261" s="13"/>
      <c r="HIM261" s="13"/>
      <c r="HIN261" s="13"/>
      <c r="HIO261" s="13"/>
      <c r="HIP261" s="13"/>
      <c r="HIQ261" s="13"/>
      <c r="HIR261" s="13"/>
      <c r="HIS261" s="13"/>
      <c r="HIT261" s="13"/>
      <c r="HIU261" s="13"/>
      <c r="HIV261" s="13"/>
      <c r="HIW261" s="13"/>
      <c r="HIX261" s="13"/>
      <c r="HIY261" s="13"/>
      <c r="HIZ261" s="13"/>
      <c r="HJA261" s="13"/>
      <c r="HJB261" s="13"/>
      <c r="HJC261" s="13"/>
      <c r="HJD261" s="13"/>
      <c r="HJE261" s="13"/>
      <c r="HJF261" s="13"/>
      <c r="HJG261" s="13"/>
      <c r="HJH261" s="13"/>
      <c r="HJI261" s="13"/>
      <c r="HJJ261" s="13"/>
      <c r="HJK261" s="13"/>
      <c r="HJL261" s="13"/>
      <c r="HJM261" s="13"/>
      <c r="HJN261" s="13"/>
      <c r="HJO261" s="13"/>
      <c r="HJP261" s="13"/>
      <c r="HJQ261" s="13"/>
      <c r="HJR261" s="13"/>
      <c r="HJS261" s="13"/>
      <c r="HJT261" s="13"/>
      <c r="HJU261" s="13"/>
      <c r="HJV261" s="13"/>
      <c r="HJW261" s="13"/>
      <c r="HJX261" s="13"/>
      <c r="HJY261" s="13"/>
      <c r="HJZ261" s="13"/>
      <c r="HKA261" s="13"/>
      <c r="HKB261" s="13"/>
      <c r="HKC261" s="13"/>
      <c r="HKD261" s="13"/>
      <c r="HKE261" s="13"/>
      <c r="HKF261" s="13"/>
      <c r="HKG261" s="13"/>
      <c r="HKH261" s="13"/>
      <c r="HKI261" s="13"/>
      <c r="HKJ261" s="13"/>
      <c r="HKK261" s="13"/>
      <c r="HKL261" s="13"/>
      <c r="HKM261" s="13"/>
      <c r="HKN261" s="13"/>
      <c r="HKO261" s="13"/>
      <c r="HKP261" s="13"/>
      <c r="HKQ261" s="13"/>
      <c r="HKR261" s="13"/>
      <c r="HKS261" s="13"/>
      <c r="HKT261" s="13"/>
      <c r="HKU261" s="13"/>
      <c r="HKV261" s="13"/>
      <c r="HKW261" s="13"/>
      <c r="HKX261" s="13"/>
      <c r="HKY261" s="13"/>
      <c r="HKZ261" s="13"/>
      <c r="HLA261" s="13"/>
      <c r="HLB261" s="13"/>
      <c r="HLC261" s="13"/>
      <c r="HLD261" s="13"/>
      <c r="HLE261" s="13"/>
      <c r="HLF261" s="13"/>
      <c r="HLG261" s="13"/>
      <c r="HLH261" s="13"/>
      <c r="HLI261" s="13"/>
      <c r="HLJ261" s="13"/>
      <c r="HLK261" s="13"/>
      <c r="HLL261" s="13"/>
      <c r="HLM261" s="13"/>
      <c r="HLN261" s="13"/>
      <c r="HLO261" s="13"/>
      <c r="HLP261" s="13"/>
      <c r="HLQ261" s="13"/>
      <c r="HLR261" s="13"/>
      <c r="HLS261" s="13"/>
      <c r="HLT261" s="13"/>
      <c r="HLU261" s="13"/>
      <c r="HLV261" s="13"/>
      <c r="HLW261" s="13"/>
      <c r="HLX261" s="13"/>
      <c r="HLY261" s="13"/>
      <c r="HLZ261" s="13"/>
      <c r="HMA261" s="13"/>
      <c r="HMB261" s="13"/>
      <c r="HMC261" s="13"/>
      <c r="HMD261" s="13"/>
      <c r="HME261" s="13"/>
      <c r="HMF261" s="13"/>
      <c r="HMG261" s="13"/>
      <c r="HMH261" s="13"/>
      <c r="HMI261" s="13"/>
      <c r="HMJ261" s="13"/>
      <c r="HMK261" s="13"/>
      <c r="HML261" s="13"/>
      <c r="HMM261" s="13"/>
      <c r="HMN261" s="13"/>
      <c r="HMO261" s="13"/>
      <c r="HMP261" s="13"/>
      <c r="HMQ261" s="13"/>
      <c r="HMR261" s="13"/>
      <c r="HMS261" s="13"/>
      <c r="HMT261" s="13"/>
      <c r="HMU261" s="13"/>
      <c r="HMV261" s="13"/>
      <c r="HMW261" s="13"/>
      <c r="HMX261" s="13"/>
      <c r="HMY261" s="13"/>
      <c r="HMZ261" s="13"/>
      <c r="HNA261" s="13"/>
      <c r="HNB261" s="13"/>
      <c r="HNC261" s="13"/>
      <c r="HND261" s="13"/>
      <c r="HNE261" s="13"/>
      <c r="HNF261" s="13"/>
      <c r="HNG261" s="13"/>
      <c r="HNH261" s="13"/>
      <c r="HNI261" s="13"/>
      <c r="HNJ261" s="13"/>
      <c r="HNK261" s="13"/>
      <c r="HNL261" s="13"/>
      <c r="HNM261" s="13"/>
      <c r="HNN261" s="13"/>
      <c r="HNO261" s="13"/>
      <c r="HNP261" s="13"/>
      <c r="HNQ261" s="13"/>
      <c r="HNR261" s="13"/>
      <c r="HNS261" s="13"/>
      <c r="HNT261" s="13"/>
      <c r="HNU261" s="13"/>
      <c r="HNV261" s="13"/>
      <c r="HNW261" s="13"/>
      <c r="HNX261" s="13"/>
      <c r="HNY261" s="13"/>
      <c r="HNZ261" s="13"/>
      <c r="HOA261" s="13"/>
      <c r="HOB261" s="13"/>
      <c r="HOC261" s="13"/>
      <c r="HOD261" s="13"/>
      <c r="HOE261" s="13"/>
      <c r="HOF261" s="13"/>
      <c r="HOG261" s="13"/>
      <c r="HOH261" s="13"/>
      <c r="HOI261" s="13"/>
      <c r="HOJ261" s="13"/>
      <c r="HOK261" s="13"/>
      <c r="HOL261" s="13"/>
      <c r="HOM261" s="13"/>
      <c r="HON261" s="13"/>
      <c r="HOO261" s="13"/>
      <c r="HOP261" s="13"/>
      <c r="HOQ261" s="13"/>
      <c r="HOR261" s="13"/>
      <c r="HOS261" s="13"/>
      <c r="HOT261" s="13"/>
      <c r="HOU261" s="13"/>
      <c r="HOV261" s="13"/>
      <c r="HOW261" s="13"/>
      <c r="HOX261" s="13"/>
      <c r="HOY261" s="13"/>
      <c r="HOZ261" s="13"/>
      <c r="HPA261" s="13"/>
      <c r="HPB261" s="13"/>
      <c r="HPC261" s="13"/>
      <c r="HPD261" s="13"/>
      <c r="HPE261" s="13"/>
      <c r="HPF261" s="13"/>
      <c r="HPG261" s="13"/>
      <c r="HPH261" s="13"/>
      <c r="HPI261" s="13"/>
      <c r="HPJ261" s="13"/>
      <c r="HPK261" s="13"/>
      <c r="HPL261" s="13"/>
      <c r="HPM261" s="13"/>
      <c r="HPN261" s="13"/>
      <c r="HPO261" s="13"/>
      <c r="HPP261" s="13"/>
      <c r="HPQ261" s="13"/>
      <c r="HPR261" s="13"/>
      <c r="HPS261" s="13"/>
      <c r="HPT261" s="13"/>
      <c r="HPU261" s="13"/>
      <c r="HPV261" s="13"/>
      <c r="HPW261" s="13"/>
      <c r="HPX261" s="13"/>
      <c r="HPY261" s="13"/>
      <c r="HPZ261" s="13"/>
      <c r="HQA261" s="13"/>
      <c r="HQB261" s="13"/>
      <c r="HQC261" s="13"/>
      <c r="HQD261" s="13"/>
      <c r="HQE261" s="13"/>
      <c r="HQF261" s="13"/>
      <c r="HQG261" s="13"/>
      <c r="HQH261" s="13"/>
      <c r="HQI261" s="13"/>
      <c r="HQJ261" s="13"/>
      <c r="HQK261" s="13"/>
      <c r="HQL261" s="13"/>
      <c r="HQM261" s="13"/>
      <c r="HQN261" s="13"/>
      <c r="HQO261" s="13"/>
      <c r="HQP261" s="13"/>
      <c r="HQQ261" s="13"/>
      <c r="HQR261" s="13"/>
      <c r="HQS261" s="13"/>
      <c r="HQT261" s="13"/>
      <c r="HQU261" s="13"/>
      <c r="HQV261" s="13"/>
      <c r="HQW261" s="13"/>
      <c r="HQX261" s="13"/>
      <c r="HQY261" s="13"/>
      <c r="HQZ261" s="13"/>
      <c r="HRA261" s="13"/>
      <c r="HRB261" s="13"/>
      <c r="HRC261" s="13"/>
      <c r="HRD261" s="13"/>
      <c r="HRE261" s="13"/>
      <c r="HRF261" s="13"/>
      <c r="HRG261" s="13"/>
      <c r="HRH261" s="13"/>
      <c r="HRI261" s="13"/>
      <c r="HRJ261" s="13"/>
      <c r="HRK261" s="13"/>
      <c r="HRL261" s="13"/>
      <c r="HRM261" s="13"/>
      <c r="HRN261" s="13"/>
      <c r="HRO261" s="13"/>
      <c r="HRP261" s="13"/>
      <c r="HRQ261" s="13"/>
      <c r="HRR261" s="13"/>
      <c r="HRS261" s="13"/>
      <c r="HRT261" s="13"/>
      <c r="HRU261" s="13"/>
      <c r="HRV261" s="13"/>
      <c r="HRW261" s="13"/>
      <c r="HRX261" s="13"/>
      <c r="HRY261" s="13"/>
      <c r="HRZ261" s="13"/>
      <c r="HSA261" s="13"/>
      <c r="HSB261" s="13"/>
      <c r="HSC261" s="13"/>
      <c r="HSD261" s="13"/>
      <c r="HSE261" s="13"/>
      <c r="HSF261" s="13"/>
      <c r="HSG261" s="13"/>
      <c r="HSH261" s="13"/>
      <c r="HSI261" s="13"/>
      <c r="HSJ261" s="13"/>
      <c r="HSK261" s="13"/>
      <c r="HSL261" s="13"/>
      <c r="HSM261" s="13"/>
      <c r="HSN261" s="13"/>
      <c r="HSO261" s="13"/>
      <c r="HSP261" s="13"/>
      <c r="HSQ261" s="13"/>
      <c r="HSR261" s="13"/>
      <c r="HSS261" s="13"/>
      <c r="HST261" s="13"/>
      <c r="HSU261" s="13"/>
      <c r="HSV261" s="13"/>
      <c r="HSW261" s="13"/>
      <c r="HSX261" s="13"/>
      <c r="HSY261" s="13"/>
      <c r="HSZ261" s="13"/>
      <c r="HTA261" s="13"/>
      <c r="HTB261" s="13"/>
      <c r="HTC261" s="13"/>
      <c r="HTD261" s="13"/>
      <c r="HTE261" s="13"/>
      <c r="HTF261" s="13"/>
      <c r="HTG261" s="13"/>
      <c r="HTH261" s="13"/>
      <c r="HTI261" s="13"/>
      <c r="HTJ261" s="13"/>
      <c r="HTK261" s="13"/>
      <c r="HTL261" s="13"/>
      <c r="HTM261" s="13"/>
      <c r="HTN261" s="13"/>
      <c r="HTO261" s="13"/>
      <c r="HTP261" s="13"/>
      <c r="HTQ261" s="13"/>
      <c r="HTR261" s="13"/>
      <c r="HTS261" s="13"/>
      <c r="HTT261" s="13"/>
      <c r="HTU261" s="13"/>
      <c r="HTV261" s="13"/>
      <c r="HTW261" s="13"/>
      <c r="HTX261" s="13"/>
      <c r="HTY261" s="13"/>
      <c r="HTZ261" s="13"/>
      <c r="HUA261" s="13"/>
      <c r="HUB261" s="13"/>
      <c r="HUC261" s="13"/>
      <c r="HUD261" s="13"/>
      <c r="HUE261" s="13"/>
      <c r="HUF261" s="13"/>
      <c r="HUG261" s="13"/>
      <c r="HUH261" s="13"/>
      <c r="HUI261" s="13"/>
      <c r="HUJ261" s="13"/>
      <c r="HUK261" s="13"/>
      <c r="HUL261" s="13"/>
      <c r="HUM261" s="13"/>
      <c r="HUN261" s="13"/>
      <c r="HUO261" s="13"/>
      <c r="HUP261" s="13"/>
      <c r="HUQ261" s="13"/>
      <c r="HUR261" s="13"/>
      <c r="HUS261" s="13"/>
      <c r="HUT261" s="13"/>
      <c r="HUU261" s="13"/>
      <c r="HUV261" s="13"/>
      <c r="HUW261" s="13"/>
      <c r="HUX261" s="13"/>
      <c r="HUY261" s="13"/>
      <c r="HUZ261" s="13"/>
      <c r="HVA261" s="13"/>
      <c r="HVB261" s="13"/>
      <c r="HVC261" s="13"/>
      <c r="HVD261" s="13"/>
      <c r="HVE261" s="13"/>
      <c r="HVF261" s="13"/>
      <c r="HVG261" s="13"/>
      <c r="HVH261" s="13"/>
      <c r="HVI261" s="13"/>
      <c r="HVJ261" s="13"/>
      <c r="HVK261" s="13"/>
      <c r="HVL261" s="13"/>
      <c r="HVM261" s="13"/>
      <c r="HVN261" s="13"/>
      <c r="HVO261" s="13"/>
      <c r="HVP261" s="13"/>
      <c r="HVQ261" s="13"/>
      <c r="HVR261" s="13"/>
      <c r="HVS261" s="13"/>
      <c r="HVT261" s="13"/>
      <c r="HVU261" s="13"/>
      <c r="HVV261" s="13"/>
      <c r="HVW261" s="13"/>
      <c r="HVX261" s="13"/>
      <c r="HVY261" s="13"/>
      <c r="HVZ261" s="13"/>
      <c r="HWA261" s="13"/>
      <c r="HWB261" s="13"/>
      <c r="HWC261" s="13"/>
      <c r="HWD261" s="13"/>
      <c r="HWE261" s="13"/>
      <c r="HWF261" s="13"/>
      <c r="HWG261" s="13"/>
      <c r="HWH261" s="13"/>
      <c r="HWI261" s="13"/>
      <c r="HWJ261" s="13"/>
      <c r="HWK261" s="13"/>
      <c r="HWL261" s="13"/>
      <c r="HWM261" s="13"/>
      <c r="HWN261" s="13"/>
      <c r="HWO261" s="13"/>
      <c r="HWP261" s="13"/>
      <c r="HWQ261" s="13"/>
      <c r="HWR261" s="13"/>
      <c r="HWS261" s="13"/>
      <c r="HWT261" s="13"/>
      <c r="HWU261" s="13"/>
      <c r="HWV261" s="13"/>
      <c r="HWW261" s="13"/>
      <c r="HWX261" s="13"/>
      <c r="HWY261" s="13"/>
      <c r="HWZ261" s="13"/>
      <c r="HXA261" s="13"/>
      <c r="HXB261" s="13"/>
      <c r="HXC261" s="13"/>
      <c r="HXD261" s="13"/>
      <c r="HXE261" s="13"/>
      <c r="HXF261" s="13"/>
      <c r="HXG261" s="13"/>
      <c r="HXH261" s="13"/>
      <c r="HXI261" s="13"/>
      <c r="HXJ261" s="13"/>
      <c r="HXK261" s="13"/>
      <c r="HXL261" s="13"/>
      <c r="HXM261" s="13"/>
      <c r="HXN261" s="13"/>
      <c r="HXO261" s="13"/>
      <c r="HXP261" s="13"/>
      <c r="HXQ261" s="13"/>
      <c r="HXR261" s="13"/>
      <c r="HXS261" s="13"/>
      <c r="HXT261" s="13"/>
      <c r="HXU261" s="13"/>
      <c r="HXV261" s="13"/>
      <c r="HXW261" s="13"/>
      <c r="HXX261" s="13"/>
      <c r="HXY261" s="13"/>
      <c r="HXZ261" s="13"/>
      <c r="HYA261" s="13"/>
      <c r="HYB261" s="13"/>
      <c r="HYC261" s="13"/>
      <c r="HYD261" s="13"/>
      <c r="HYE261" s="13"/>
      <c r="HYF261" s="13"/>
      <c r="HYG261" s="13"/>
      <c r="HYH261" s="13"/>
      <c r="HYI261" s="13"/>
      <c r="HYJ261" s="13"/>
      <c r="HYK261" s="13"/>
      <c r="HYL261" s="13"/>
      <c r="HYM261" s="13"/>
      <c r="HYN261" s="13"/>
      <c r="HYO261" s="13"/>
      <c r="HYP261" s="13"/>
      <c r="HYQ261" s="13"/>
      <c r="HYR261" s="13"/>
      <c r="HYS261" s="13"/>
      <c r="HYT261" s="13"/>
      <c r="HYU261" s="13"/>
      <c r="HYV261" s="13"/>
      <c r="HYW261" s="13"/>
      <c r="HYX261" s="13"/>
      <c r="HYY261" s="13"/>
      <c r="HYZ261" s="13"/>
      <c r="HZA261" s="13"/>
      <c r="HZB261" s="13"/>
      <c r="HZC261" s="13"/>
      <c r="HZD261" s="13"/>
      <c r="HZE261" s="13"/>
      <c r="HZF261" s="13"/>
      <c r="HZG261" s="13"/>
      <c r="HZH261" s="13"/>
      <c r="HZI261" s="13"/>
      <c r="HZJ261" s="13"/>
      <c r="HZK261" s="13"/>
      <c r="HZL261" s="13"/>
      <c r="HZM261" s="13"/>
      <c r="HZN261" s="13"/>
      <c r="HZO261" s="13"/>
      <c r="HZP261" s="13"/>
      <c r="HZQ261" s="13"/>
      <c r="HZR261" s="13"/>
      <c r="HZS261" s="13"/>
      <c r="HZT261" s="13"/>
      <c r="HZU261" s="13"/>
      <c r="HZV261" s="13"/>
      <c r="HZW261" s="13"/>
      <c r="HZX261" s="13"/>
      <c r="HZY261" s="13"/>
      <c r="HZZ261" s="13"/>
      <c r="IAA261" s="13"/>
      <c r="IAB261" s="13"/>
      <c r="IAC261" s="13"/>
      <c r="IAD261" s="13"/>
      <c r="IAE261" s="13"/>
      <c r="IAF261" s="13"/>
      <c r="IAG261" s="13"/>
      <c r="IAH261" s="13"/>
      <c r="IAI261" s="13"/>
      <c r="IAJ261" s="13"/>
      <c r="IAK261" s="13"/>
      <c r="IAL261" s="13"/>
      <c r="IAM261" s="13"/>
      <c r="IAN261" s="13"/>
      <c r="IAO261" s="13"/>
      <c r="IAP261" s="13"/>
      <c r="IAQ261" s="13"/>
      <c r="IAR261" s="13"/>
      <c r="IAS261" s="13"/>
      <c r="IAT261" s="13"/>
      <c r="IAU261" s="13"/>
      <c r="IAV261" s="13"/>
      <c r="IAW261" s="13"/>
      <c r="IAX261" s="13"/>
      <c r="IAY261" s="13"/>
      <c r="IAZ261" s="13"/>
      <c r="IBA261" s="13"/>
      <c r="IBB261" s="13"/>
      <c r="IBC261" s="13"/>
      <c r="IBD261" s="13"/>
      <c r="IBE261" s="13"/>
      <c r="IBF261" s="13"/>
      <c r="IBG261" s="13"/>
      <c r="IBH261" s="13"/>
      <c r="IBI261" s="13"/>
      <c r="IBJ261" s="13"/>
      <c r="IBK261" s="13"/>
      <c r="IBL261" s="13"/>
      <c r="IBM261" s="13"/>
      <c r="IBN261" s="13"/>
      <c r="IBO261" s="13"/>
      <c r="IBP261" s="13"/>
      <c r="IBQ261" s="13"/>
      <c r="IBR261" s="13"/>
      <c r="IBS261" s="13"/>
      <c r="IBT261" s="13"/>
      <c r="IBU261" s="13"/>
      <c r="IBV261" s="13"/>
      <c r="IBW261" s="13"/>
      <c r="IBX261" s="13"/>
      <c r="IBY261" s="13"/>
      <c r="IBZ261" s="13"/>
      <c r="ICA261" s="13"/>
      <c r="ICB261" s="13"/>
      <c r="ICC261" s="13"/>
      <c r="ICD261" s="13"/>
      <c r="ICE261" s="13"/>
      <c r="ICF261" s="13"/>
      <c r="ICG261" s="13"/>
      <c r="ICH261" s="13"/>
      <c r="ICI261" s="13"/>
      <c r="ICJ261" s="13"/>
      <c r="ICK261" s="13"/>
      <c r="ICL261" s="13"/>
      <c r="ICM261" s="13"/>
      <c r="ICN261" s="13"/>
      <c r="ICO261" s="13"/>
      <c r="ICP261" s="13"/>
      <c r="ICQ261" s="13"/>
      <c r="ICR261" s="13"/>
      <c r="ICS261" s="13"/>
      <c r="ICT261" s="13"/>
      <c r="ICU261" s="13"/>
      <c r="ICV261" s="13"/>
      <c r="ICW261" s="13"/>
      <c r="ICX261" s="13"/>
      <c r="ICY261" s="13"/>
      <c r="ICZ261" s="13"/>
      <c r="IDA261" s="13"/>
      <c r="IDB261" s="13"/>
      <c r="IDC261" s="13"/>
      <c r="IDD261" s="13"/>
      <c r="IDE261" s="13"/>
      <c r="IDF261" s="13"/>
      <c r="IDG261" s="13"/>
      <c r="IDH261" s="13"/>
      <c r="IDI261" s="13"/>
      <c r="IDJ261" s="13"/>
      <c r="IDK261" s="13"/>
      <c r="IDL261" s="13"/>
      <c r="IDM261" s="13"/>
      <c r="IDN261" s="13"/>
      <c r="IDO261" s="13"/>
      <c r="IDP261" s="13"/>
      <c r="IDQ261" s="13"/>
      <c r="IDR261" s="13"/>
      <c r="IDS261" s="13"/>
      <c r="IDT261" s="13"/>
      <c r="IDU261" s="13"/>
      <c r="IDV261" s="13"/>
      <c r="IDW261" s="13"/>
      <c r="IDX261" s="13"/>
      <c r="IDY261" s="13"/>
      <c r="IDZ261" s="13"/>
      <c r="IEA261" s="13"/>
      <c r="IEB261" s="13"/>
      <c r="IEC261" s="13"/>
      <c r="IED261" s="13"/>
      <c r="IEE261" s="13"/>
      <c r="IEF261" s="13"/>
      <c r="IEG261" s="13"/>
      <c r="IEH261" s="13"/>
      <c r="IEI261" s="13"/>
      <c r="IEJ261" s="13"/>
      <c r="IEK261" s="13"/>
      <c r="IEL261" s="13"/>
      <c r="IEM261" s="13"/>
      <c r="IEN261" s="13"/>
      <c r="IEO261" s="13"/>
      <c r="IEP261" s="13"/>
      <c r="IEQ261" s="13"/>
      <c r="IER261" s="13"/>
      <c r="IES261" s="13"/>
      <c r="IET261" s="13"/>
      <c r="IEU261" s="13"/>
      <c r="IEV261" s="13"/>
      <c r="IEW261" s="13"/>
      <c r="IEX261" s="13"/>
      <c r="IEY261" s="13"/>
      <c r="IEZ261" s="13"/>
      <c r="IFA261" s="13"/>
      <c r="IFB261" s="13"/>
      <c r="IFC261" s="13"/>
      <c r="IFD261" s="13"/>
      <c r="IFE261" s="13"/>
      <c r="IFF261" s="13"/>
      <c r="IFG261" s="13"/>
      <c r="IFH261" s="13"/>
      <c r="IFI261" s="13"/>
      <c r="IFJ261" s="13"/>
      <c r="IFK261" s="13"/>
      <c r="IFL261" s="13"/>
      <c r="IFM261" s="13"/>
      <c r="IFN261" s="13"/>
      <c r="IFO261" s="13"/>
      <c r="IFP261" s="13"/>
      <c r="IFQ261" s="13"/>
      <c r="IFR261" s="13"/>
      <c r="IFS261" s="13"/>
      <c r="IFT261" s="13"/>
      <c r="IFU261" s="13"/>
      <c r="IFV261" s="13"/>
      <c r="IFW261" s="13"/>
      <c r="IFX261" s="13"/>
      <c r="IFY261" s="13"/>
      <c r="IFZ261" s="13"/>
      <c r="IGA261" s="13"/>
      <c r="IGB261" s="13"/>
      <c r="IGC261" s="13"/>
      <c r="IGD261" s="13"/>
      <c r="IGE261" s="13"/>
      <c r="IGF261" s="13"/>
      <c r="IGG261" s="13"/>
      <c r="IGH261" s="13"/>
      <c r="IGI261" s="13"/>
      <c r="IGJ261" s="13"/>
      <c r="IGK261" s="13"/>
      <c r="IGL261" s="13"/>
      <c r="IGM261" s="13"/>
      <c r="IGN261" s="13"/>
      <c r="IGO261" s="13"/>
      <c r="IGP261" s="13"/>
      <c r="IGQ261" s="13"/>
      <c r="IGR261" s="13"/>
      <c r="IGS261" s="13"/>
      <c r="IGT261" s="13"/>
      <c r="IGU261" s="13"/>
      <c r="IGV261" s="13"/>
      <c r="IGW261" s="13"/>
      <c r="IGX261" s="13"/>
      <c r="IGY261" s="13"/>
      <c r="IGZ261" s="13"/>
      <c r="IHA261" s="13"/>
      <c r="IHB261" s="13"/>
      <c r="IHC261" s="13"/>
      <c r="IHD261" s="13"/>
      <c r="IHE261" s="13"/>
      <c r="IHF261" s="13"/>
      <c r="IHG261" s="13"/>
      <c r="IHH261" s="13"/>
      <c r="IHI261" s="13"/>
      <c r="IHJ261" s="13"/>
      <c r="IHK261" s="13"/>
      <c r="IHL261" s="13"/>
      <c r="IHM261" s="13"/>
      <c r="IHN261" s="13"/>
      <c r="IHO261" s="13"/>
      <c r="IHP261" s="13"/>
      <c r="IHQ261" s="13"/>
      <c r="IHR261" s="13"/>
      <c r="IHS261" s="13"/>
      <c r="IHT261" s="13"/>
      <c r="IHU261" s="13"/>
      <c r="IHV261" s="13"/>
      <c r="IHW261" s="13"/>
      <c r="IHX261" s="13"/>
      <c r="IHY261" s="13"/>
      <c r="IHZ261" s="13"/>
      <c r="IIA261" s="13"/>
      <c r="IIB261" s="13"/>
      <c r="IIC261" s="13"/>
      <c r="IID261" s="13"/>
      <c r="IIE261" s="13"/>
      <c r="IIF261" s="13"/>
      <c r="IIG261" s="13"/>
      <c r="IIH261" s="13"/>
      <c r="III261" s="13"/>
      <c r="IIJ261" s="13"/>
      <c r="IIK261" s="13"/>
      <c r="IIL261" s="13"/>
      <c r="IIM261" s="13"/>
      <c r="IIN261" s="13"/>
      <c r="IIO261" s="13"/>
      <c r="IIP261" s="13"/>
      <c r="IIQ261" s="13"/>
      <c r="IIR261" s="13"/>
      <c r="IIS261" s="13"/>
      <c r="IIT261" s="13"/>
      <c r="IIU261" s="13"/>
      <c r="IIV261" s="13"/>
      <c r="IIW261" s="13"/>
      <c r="IIX261" s="13"/>
      <c r="IIY261" s="13"/>
      <c r="IIZ261" s="13"/>
      <c r="IJA261" s="13"/>
      <c r="IJB261" s="13"/>
      <c r="IJC261" s="13"/>
      <c r="IJD261" s="13"/>
      <c r="IJE261" s="13"/>
      <c r="IJF261" s="13"/>
      <c r="IJG261" s="13"/>
      <c r="IJH261" s="13"/>
      <c r="IJI261" s="13"/>
      <c r="IJJ261" s="13"/>
      <c r="IJK261" s="13"/>
      <c r="IJL261" s="13"/>
      <c r="IJM261" s="13"/>
      <c r="IJN261" s="13"/>
      <c r="IJO261" s="13"/>
      <c r="IJP261" s="13"/>
      <c r="IJQ261" s="13"/>
      <c r="IJR261" s="13"/>
      <c r="IJS261" s="13"/>
      <c r="IJT261" s="13"/>
      <c r="IJU261" s="13"/>
      <c r="IJV261" s="13"/>
      <c r="IJW261" s="13"/>
      <c r="IJX261" s="13"/>
      <c r="IJY261" s="13"/>
      <c r="IJZ261" s="13"/>
      <c r="IKA261" s="13"/>
      <c r="IKB261" s="13"/>
      <c r="IKC261" s="13"/>
      <c r="IKD261" s="13"/>
      <c r="IKE261" s="13"/>
      <c r="IKF261" s="13"/>
      <c r="IKG261" s="13"/>
      <c r="IKH261" s="13"/>
      <c r="IKI261" s="13"/>
      <c r="IKJ261" s="13"/>
      <c r="IKK261" s="13"/>
      <c r="IKL261" s="13"/>
      <c r="IKM261" s="13"/>
      <c r="IKN261" s="13"/>
      <c r="IKO261" s="13"/>
      <c r="IKP261" s="13"/>
      <c r="IKQ261" s="13"/>
      <c r="IKR261" s="13"/>
      <c r="IKS261" s="13"/>
      <c r="IKT261" s="13"/>
      <c r="IKU261" s="13"/>
      <c r="IKV261" s="13"/>
      <c r="IKW261" s="13"/>
      <c r="IKX261" s="13"/>
      <c r="IKY261" s="13"/>
      <c r="IKZ261" s="13"/>
      <c r="ILA261" s="13"/>
      <c r="ILB261" s="13"/>
      <c r="ILC261" s="13"/>
      <c r="ILD261" s="13"/>
      <c r="ILE261" s="13"/>
      <c r="ILF261" s="13"/>
      <c r="ILG261" s="13"/>
      <c r="ILH261" s="13"/>
      <c r="ILI261" s="13"/>
      <c r="ILJ261" s="13"/>
      <c r="ILK261" s="13"/>
      <c r="ILL261" s="13"/>
      <c r="ILM261" s="13"/>
      <c r="ILN261" s="13"/>
      <c r="ILO261" s="13"/>
      <c r="ILP261" s="13"/>
      <c r="ILQ261" s="13"/>
      <c r="ILR261" s="13"/>
      <c r="ILS261" s="13"/>
      <c r="ILT261" s="13"/>
      <c r="ILU261" s="13"/>
      <c r="ILV261" s="13"/>
      <c r="ILW261" s="13"/>
      <c r="ILX261" s="13"/>
      <c r="ILY261" s="13"/>
      <c r="ILZ261" s="13"/>
      <c r="IMA261" s="13"/>
      <c r="IMB261" s="13"/>
      <c r="IMC261" s="13"/>
      <c r="IMD261" s="13"/>
      <c r="IME261" s="13"/>
      <c r="IMF261" s="13"/>
      <c r="IMG261" s="13"/>
      <c r="IMH261" s="13"/>
      <c r="IMI261" s="13"/>
      <c r="IMJ261" s="13"/>
      <c r="IMK261" s="13"/>
      <c r="IML261" s="13"/>
      <c r="IMM261" s="13"/>
      <c r="IMN261" s="13"/>
      <c r="IMO261" s="13"/>
      <c r="IMP261" s="13"/>
      <c r="IMQ261" s="13"/>
      <c r="IMR261" s="13"/>
      <c r="IMS261" s="13"/>
      <c r="IMT261" s="13"/>
      <c r="IMU261" s="13"/>
      <c r="IMV261" s="13"/>
      <c r="IMW261" s="13"/>
      <c r="IMX261" s="13"/>
      <c r="IMY261" s="13"/>
      <c r="IMZ261" s="13"/>
      <c r="INA261" s="13"/>
      <c r="INB261" s="13"/>
      <c r="INC261" s="13"/>
      <c r="IND261" s="13"/>
      <c r="INE261" s="13"/>
      <c r="INF261" s="13"/>
      <c r="ING261" s="13"/>
      <c r="INH261" s="13"/>
      <c r="INI261" s="13"/>
      <c r="INJ261" s="13"/>
      <c r="INK261" s="13"/>
      <c r="INL261" s="13"/>
      <c r="INM261" s="13"/>
      <c r="INN261" s="13"/>
      <c r="INO261" s="13"/>
      <c r="INP261" s="13"/>
      <c r="INQ261" s="13"/>
      <c r="INR261" s="13"/>
      <c r="INS261" s="13"/>
      <c r="INT261" s="13"/>
      <c r="INU261" s="13"/>
      <c r="INV261" s="13"/>
      <c r="INW261" s="13"/>
      <c r="INX261" s="13"/>
      <c r="INY261" s="13"/>
      <c r="INZ261" s="13"/>
      <c r="IOA261" s="13"/>
      <c r="IOB261" s="13"/>
      <c r="IOC261" s="13"/>
      <c r="IOD261" s="13"/>
      <c r="IOE261" s="13"/>
      <c r="IOF261" s="13"/>
      <c r="IOG261" s="13"/>
      <c r="IOH261" s="13"/>
      <c r="IOI261" s="13"/>
      <c r="IOJ261" s="13"/>
      <c r="IOK261" s="13"/>
      <c r="IOL261" s="13"/>
      <c r="IOM261" s="13"/>
      <c r="ION261" s="13"/>
      <c r="IOO261" s="13"/>
      <c r="IOP261" s="13"/>
      <c r="IOQ261" s="13"/>
      <c r="IOR261" s="13"/>
      <c r="IOS261" s="13"/>
      <c r="IOT261" s="13"/>
      <c r="IOU261" s="13"/>
      <c r="IOV261" s="13"/>
      <c r="IOW261" s="13"/>
      <c r="IOX261" s="13"/>
      <c r="IOY261" s="13"/>
      <c r="IOZ261" s="13"/>
      <c r="IPA261" s="13"/>
      <c r="IPB261" s="13"/>
      <c r="IPC261" s="13"/>
      <c r="IPD261" s="13"/>
      <c r="IPE261" s="13"/>
      <c r="IPF261" s="13"/>
      <c r="IPG261" s="13"/>
      <c r="IPH261" s="13"/>
      <c r="IPI261" s="13"/>
      <c r="IPJ261" s="13"/>
      <c r="IPK261" s="13"/>
      <c r="IPL261" s="13"/>
      <c r="IPM261" s="13"/>
      <c r="IPN261" s="13"/>
      <c r="IPO261" s="13"/>
      <c r="IPP261" s="13"/>
      <c r="IPQ261" s="13"/>
      <c r="IPR261" s="13"/>
      <c r="IPS261" s="13"/>
      <c r="IPT261" s="13"/>
      <c r="IPU261" s="13"/>
      <c r="IPV261" s="13"/>
      <c r="IPW261" s="13"/>
      <c r="IPX261" s="13"/>
      <c r="IPY261" s="13"/>
      <c r="IPZ261" s="13"/>
      <c r="IQA261" s="13"/>
      <c r="IQB261" s="13"/>
      <c r="IQC261" s="13"/>
      <c r="IQD261" s="13"/>
      <c r="IQE261" s="13"/>
      <c r="IQF261" s="13"/>
      <c r="IQG261" s="13"/>
      <c r="IQH261" s="13"/>
      <c r="IQI261" s="13"/>
      <c r="IQJ261" s="13"/>
      <c r="IQK261" s="13"/>
      <c r="IQL261" s="13"/>
      <c r="IQM261" s="13"/>
      <c r="IQN261" s="13"/>
      <c r="IQO261" s="13"/>
      <c r="IQP261" s="13"/>
      <c r="IQQ261" s="13"/>
      <c r="IQR261" s="13"/>
      <c r="IQS261" s="13"/>
      <c r="IQT261" s="13"/>
      <c r="IQU261" s="13"/>
      <c r="IQV261" s="13"/>
      <c r="IQW261" s="13"/>
      <c r="IQX261" s="13"/>
      <c r="IQY261" s="13"/>
      <c r="IQZ261" s="13"/>
      <c r="IRA261" s="13"/>
      <c r="IRB261" s="13"/>
      <c r="IRC261" s="13"/>
      <c r="IRD261" s="13"/>
      <c r="IRE261" s="13"/>
      <c r="IRF261" s="13"/>
      <c r="IRG261" s="13"/>
      <c r="IRH261" s="13"/>
      <c r="IRI261" s="13"/>
      <c r="IRJ261" s="13"/>
      <c r="IRK261" s="13"/>
      <c r="IRL261" s="13"/>
      <c r="IRM261" s="13"/>
      <c r="IRN261" s="13"/>
      <c r="IRO261" s="13"/>
      <c r="IRP261" s="13"/>
      <c r="IRQ261" s="13"/>
      <c r="IRR261" s="13"/>
      <c r="IRS261" s="13"/>
      <c r="IRT261" s="13"/>
      <c r="IRU261" s="13"/>
      <c r="IRV261" s="13"/>
      <c r="IRW261" s="13"/>
      <c r="IRX261" s="13"/>
      <c r="IRY261" s="13"/>
      <c r="IRZ261" s="13"/>
      <c r="ISA261" s="13"/>
      <c r="ISB261" s="13"/>
      <c r="ISC261" s="13"/>
      <c r="ISD261" s="13"/>
      <c r="ISE261" s="13"/>
      <c r="ISF261" s="13"/>
      <c r="ISG261" s="13"/>
      <c r="ISH261" s="13"/>
      <c r="ISI261" s="13"/>
      <c r="ISJ261" s="13"/>
      <c r="ISK261" s="13"/>
      <c r="ISL261" s="13"/>
      <c r="ISM261" s="13"/>
      <c r="ISN261" s="13"/>
      <c r="ISO261" s="13"/>
      <c r="ISP261" s="13"/>
      <c r="ISQ261" s="13"/>
      <c r="ISR261" s="13"/>
      <c r="ISS261" s="13"/>
      <c r="IST261" s="13"/>
      <c r="ISU261" s="13"/>
      <c r="ISV261" s="13"/>
      <c r="ISW261" s="13"/>
      <c r="ISX261" s="13"/>
      <c r="ISY261" s="13"/>
      <c r="ISZ261" s="13"/>
      <c r="ITA261" s="13"/>
      <c r="ITB261" s="13"/>
      <c r="ITC261" s="13"/>
      <c r="ITD261" s="13"/>
      <c r="ITE261" s="13"/>
      <c r="ITF261" s="13"/>
      <c r="ITG261" s="13"/>
      <c r="ITH261" s="13"/>
      <c r="ITI261" s="13"/>
      <c r="ITJ261" s="13"/>
      <c r="ITK261" s="13"/>
      <c r="ITL261" s="13"/>
      <c r="ITM261" s="13"/>
      <c r="ITN261" s="13"/>
      <c r="ITO261" s="13"/>
      <c r="ITP261" s="13"/>
      <c r="ITQ261" s="13"/>
      <c r="ITR261" s="13"/>
      <c r="ITS261" s="13"/>
      <c r="ITT261" s="13"/>
      <c r="ITU261" s="13"/>
      <c r="ITV261" s="13"/>
      <c r="ITW261" s="13"/>
      <c r="ITX261" s="13"/>
      <c r="ITY261" s="13"/>
      <c r="ITZ261" s="13"/>
      <c r="IUA261" s="13"/>
      <c r="IUB261" s="13"/>
      <c r="IUC261" s="13"/>
      <c r="IUD261" s="13"/>
      <c r="IUE261" s="13"/>
      <c r="IUF261" s="13"/>
      <c r="IUG261" s="13"/>
      <c r="IUH261" s="13"/>
      <c r="IUI261" s="13"/>
      <c r="IUJ261" s="13"/>
      <c r="IUK261" s="13"/>
      <c r="IUL261" s="13"/>
      <c r="IUM261" s="13"/>
      <c r="IUN261" s="13"/>
      <c r="IUO261" s="13"/>
      <c r="IUP261" s="13"/>
      <c r="IUQ261" s="13"/>
      <c r="IUR261" s="13"/>
      <c r="IUS261" s="13"/>
      <c r="IUT261" s="13"/>
      <c r="IUU261" s="13"/>
      <c r="IUV261" s="13"/>
      <c r="IUW261" s="13"/>
      <c r="IUX261" s="13"/>
      <c r="IUY261" s="13"/>
      <c r="IUZ261" s="13"/>
      <c r="IVA261" s="13"/>
      <c r="IVB261" s="13"/>
      <c r="IVC261" s="13"/>
      <c r="IVD261" s="13"/>
      <c r="IVE261" s="13"/>
      <c r="IVF261" s="13"/>
      <c r="IVG261" s="13"/>
      <c r="IVH261" s="13"/>
      <c r="IVI261" s="13"/>
      <c r="IVJ261" s="13"/>
      <c r="IVK261" s="13"/>
      <c r="IVL261" s="13"/>
      <c r="IVM261" s="13"/>
      <c r="IVN261" s="13"/>
      <c r="IVO261" s="13"/>
      <c r="IVP261" s="13"/>
      <c r="IVQ261" s="13"/>
      <c r="IVR261" s="13"/>
      <c r="IVS261" s="13"/>
      <c r="IVT261" s="13"/>
      <c r="IVU261" s="13"/>
      <c r="IVV261" s="13"/>
      <c r="IVW261" s="13"/>
      <c r="IVX261" s="13"/>
      <c r="IVY261" s="13"/>
      <c r="IVZ261" s="13"/>
      <c r="IWA261" s="13"/>
      <c r="IWB261" s="13"/>
      <c r="IWC261" s="13"/>
      <c r="IWD261" s="13"/>
      <c r="IWE261" s="13"/>
      <c r="IWF261" s="13"/>
      <c r="IWG261" s="13"/>
      <c r="IWH261" s="13"/>
      <c r="IWI261" s="13"/>
      <c r="IWJ261" s="13"/>
      <c r="IWK261" s="13"/>
      <c r="IWL261" s="13"/>
      <c r="IWM261" s="13"/>
      <c r="IWN261" s="13"/>
      <c r="IWO261" s="13"/>
      <c r="IWP261" s="13"/>
      <c r="IWQ261" s="13"/>
      <c r="IWR261" s="13"/>
      <c r="IWS261" s="13"/>
      <c r="IWT261" s="13"/>
      <c r="IWU261" s="13"/>
      <c r="IWV261" s="13"/>
      <c r="IWW261" s="13"/>
      <c r="IWX261" s="13"/>
      <c r="IWY261" s="13"/>
      <c r="IWZ261" s="13"/>
      <c r="IXA261" s="13"/>
      <c r="IXB261" s="13"/>
      <c r="IXC261" s="13"/>
      <c r="IXD261" s="13"/>
      <c r="IXE261" s="13"/>
      <c r="IXF261" s="13"/>
      <c r="IXG261" s="13"/>
      <c r="IXH261" s="13"/>
      <c r="IXI261" s="13"/>
      <c r="IXJ261" s="13"/>
      <c r="IXK261" s="13"/>
      <c r="IXL261" s="13"/>
      <c r="IXM261" s="13"/>
      <c r="IXN261" s="13"/>
      <c r="IXO261" s="13"/>
      <c r="IXP261" s="13"/>
      <c r="IXQ261" s="13"/>
      <c r="IXR261" s="13"/>
      <c r="IXS261" s="13"/>
      <c r="IXT261" s="13"/>
      <c r="IXU261" s="13"/>
      <c r="IXV261" s="13"/>
      <c r="IXW261" s="13"/>
      <c r="IXX261" s="13"/>
      <c r="IXY261" s="13"/>
      <c r="IXZ261" s="13"/>
      <c r="IYA261" s="13"/>
      <c r="IYB261" s="13"/>
      <c r="IYC261" s="13"/>
      <c r="IYD261" s="13"/>
      <c r="IYE261" s="13"/>
      <c r="IYF261" s="13"/>
      <c r="IYG261" s="13"/>
      <c r="IYH261" s="13"/>
      <c r="IYI261" s="13"/>
      <c r="IYJ261" s="13"/>
      <c r="IYK261" s="13"/>
      <c r="IYL261" s="13"/>
      <c r="IYM261" s="13"/>
      <c r="IYN261" s="13"/>
      <c r="IYO261" s="13"/>
      <c r="IYP261" s="13"/>
      <c r="IYQ261" s="13"/>
      <c r="IYR261" s="13"/>
      <c r="IYS261" s="13"/>
      <c r="IYT261" s="13"/>
      <c r="IYU261" s="13"/>
      <c r="IYV261" s="13"/>
      <c r="IYW261" s="13"/>
      <c r="IYX261" s="13"/>
      <c r="IYY261" s="13"/>
      <c r="IYZ261" s="13"/>
      <c r="IZA261" s="13"/>
      <c r="IZB261" s="13"/>
      <c r="IZC261" s="13"/>
      <c r="IZD261" s="13"/>
      <c r="IZE261" s="13"/>
      <c r="IZF261" s="13"/>
      <c r="IZG261" s="13"/>
      <c r="IZH261" s="13"/>
      <c r="IZI261" s="13"/>
      <c r="IZJ261" s="13"/>
      <c r="IZK261" s="13"/>
      <c r="IZL261" s="13"/>
      <c r="IZM261" s="13"/>
      <c r="IZN261" s="13"/>
      <c r="IZO261" s="13"/>
      <c r="IZP261" s="13"/>
      <c r="IZQ261" s="13"/>
      <c r="IZR261" s="13"/>
      <c r="IZS261" s="13"/>
      <c r="IZT261" s="13"/>
      <c r="IZU261" s="13"/>
      <c r="IZV261" s="13"/>
      <c r="IZW261" s="13"/>
      <c r="IZX261" s="13"/>
      <c r="IZY261" s="13"/>
      <c r="IZZ261" s="13"/>
      <c r="JAA261" s="13"/>
      <c r="JAB261" s="13"/>
      <c r="JAC261" s="13"/>
      <c r="JAD261" s="13"/>
      <c r="JAE261" s="13"/>
      <c r="JAF261" s="13"/>
      <c r="JAG261" s="13"/>
      <c r="JAH261" s="13"/>
      <c r="JAI261" s="13"/>
      <c r="JAJ261" s="13"/>
      <c r="JAK261" s="13"/>
      <c r="JAL261" s="13"/>
      <c r="JAM261" s="13"/>
      <c r="JAN261" s="13"/>
      <c r="JAO261" s="13"/>
      <c r="JAP261" s="13"/>
      <c r="JAQ261" s="13"/>
      <c r="JAR261" s="13"/>
      <c r="JAS261" s="13"/>
      <c r="JAT261" s="13"/>
      <c r="JAU261" s="13"/>
      <c r="JAV261" s="13"/>
      <c r="JAW261" s="13"/>
      <c r="JAX261" s="13"/>
      <c r="JAY261" s="13"/>
      <c r="JAZ261" s="13"/>
      <c r="JBA261" s="13"/>
      <c r="JBB261" s="13"/>
      <c r="JBC261" s="13"/>
      <c r="JBD261" s="13"/>
      <c r="JBE261" s="13"/>
      <c r="JBF261" s="13"/>
      <c r="JBG261" s="13"/>
      <c r="JBH261" s="13"/>
      <c r="JBI261" s="13"/>
      <c r="JBJ261" s="13"/>
      <c r="JBK261" s="13"/>
      <c r="JBL261" s="13"/>
      <c r="JBM261" s="13"/>
      <c r="JBN261" s="13"/>
      <c r="JBO261" s="13"/>
      <c r="JBP261" s="13"/>
      <c r="JBQ261" s="13"/>
      <c r="JBR261" s="13"/>
      <c r="JBS261" s="13"/>
      <c r="JBT261" s="13"/>
      <c r="JBU261" s="13"/>
      <c r="JBV261" s="13"/>
      <c r="JBW261" s="13"/>
      <c r="JBX261" s="13"/>
      <c r="JBY261" s="13"/>
      <c r="JBZ261" s="13"/>
      <c r="JCA261" s="13"/>
      <c r="JCB261" s="13"/>
      <c r="JCC261" s="13"/>
      <c r="JCD261" s="13"/>
      <c r="JCE261" s="13"/>
      <c r="JCF261" s="13"/>
      <c r="JCG261" s="13"/>
      <c r="JCH261" s="13"/>
      <c r="JCI261" s="13"/>
      <c r="JCJ261" s="13"/>
      <c r="JCK261" s="13"/>
      <c r="JCL261" s="13"/>
      <c r="JCM261" s="13"/>
      <c r="JCN261" s="13"/>
      <c r="JCO261" s="13"/>
      <c r="JCP261" s="13"/>
      <c r="JCQ261" s="13"/>
      <c r="JCR261" s="13"/>
      <c r="JCS261" s="13"/>
      <c r="JCT261" s="13"/>
      <c r="JCU261" s="13"/>
      <c r="JCV261" s="13"/>
      <c r="JCW261" s="13"/>
      <c r="JCX261" s="13"/>
      <c r="JCY261" s="13"/>
      <c r="JCZ261" s="13"/>
      <c r="JDA261" s="13"/>
      <c r="JDB261" s="13"/>
      <c r="JDC261" s="13"/>
      <c r="JDD261" s="13"/>
      <c r="JDE261" s="13"/>
      <c r="JDF261" s="13"/>
      <c r="JDG261" s="13"/>
      <c r="JDH261" s="13"/>
      <c r="JDI261" s="13"/>
      <c r="JDJ261" s="13"/>
      <c r="JDK261" s="13"/>
      <c r="JDL261" s="13"/>
      <c r="JDM261" s="13"/>
      <c r="JDN261" s="13"/>
      <c r="JDO261" s="13"/>
      <c r="JDP261" s="13"/>
      <c r="JDQ261" s="13"/>
      <c r="JDR261" s="13"/>
      <c r="JDS261" s="13"/>
      <c r="JDT261" s="13"/>
      <c r="JDU261" s="13"/>
      <c r="JDV261" s="13"/>
      <c r="JDW261" s="13"/>
      <c r="JDX261" s="13"/>
      <c r="JDY261" s="13"/>
      <c r="JDZ261" s="13"/>
      <c r="JEA261" s="13"/>
      <c r="JEB261" s="13"/>
      <c r="JEC261" s="13"/>
      <c r="JED261" s="13"/>
      <c r="JEE261" s="13"/>
      <c r="JEF261" s="13"/>
      <c r="JEG261" s="13"/>
      <c r="JEH261" s="13"/>
      <c r="JEI261" s="13"/>
      <c r="JEJ261" s="13"/>
      <c r="JEK261" s="13"/>
      <c r="JEL261" s="13"/>
      <c r="JEM261" s="13"/>
      <c r="JEN261" s="13"/>
      <c r="JEO261" s="13"/>
      <c r="JEP261" s="13"/>
      <c r="JEQ261" s="13"/>
      <c r="JER261" s="13"/>
      <c r="JES261" s="13"/>
      <c r="JET261" s="13"/>
      <c r="JEU261" s="13"/>
      <c r="JEV261" s="13"/>
      <c r="JEW261" s="13"/>
      <c r="JEX261" s="13"/>
      <c r="JEY261" s="13"/>
      <c r="JEZ261" s="13"/>
      <c r="JFA261" s="13"/>
      <c r="JFB261" s="13"/>
      <c r="JFC261" s="13"/>
      <c r="JFD261" s="13"/>
      <c r="JFE261" s="13"/>
      <c r="JFF261" s="13"/>
      <c r="JFG261" s="13"/>
      <c r="JFH261" s="13"/>
      <c r="JFI261" s="13"/>
      <c r="JFJ261" s="13"/>
      <c r="JFK261" s="13"/>
      <c r="JFL261" s="13"/>
      <c r="JFM261" s="13"/>
      <c r="JFN261" s="13"/>
      <c r="JFO261" s="13"/>
      <c r="JFP261" s="13"/>
      <c r="JFQ261" s="13"/>
      <c r="JFR261" s="13"/>
      <c r="JFS261" s="13"/>
      <c r="JFT261" s="13"/>
      <c r="JFU261" s="13"/>
      <c r="JFV261" s="13"/>
      <c r="JFW261" s="13"/>
      <c r="JFX261" s="13"/>
      <c r="JFY261" s="13"/>
      <c r="JFZ261" s="13"/>
      <c r="JGA261" s="13"/>
      <c r="JGB261" s="13"/>
      <c r="JGC261" s="13"/>
      <c r="JGD261" s="13"/>
      <c r="JGE261" s="13"/>
      <c r="JGF261" s="13"/>
      <c r="JGG261" s="13"/>
      <c r="JGH261" s="13"/>
      <c r="JGI261" s="13"/>
      <c r="JGJ261" s="13"/>
      <c r="JGK261" s="13"/>
      <c r="JGL261" s="13"/>
      <c r="JGM261" s="13"/>
      <c r="JGN261" s="13"/>
      <c r="JGO261" s="13"/>
      <c r="JGP261" s="13"/>
      <c r="JGQ261" s="13"/>
      <c r="JGR261" s="13"/>
      <c r="JGS261" s="13"/>
      <c r="JGT261" s="13"/>
      <c r="JGU261" s="13"/>
      <c r="JGV261" s="13"/>
      <c r="JGW261" s="13"/>
      <c r="JGX261" s="13"/>
      <c r="JGY261" s="13"/>
      <c r="JGZ261" s="13"/>
      <c r="JHA261" s="13"/>
      <c r="JHB261" s="13"/>
      <c r="JHC261" s="13"/>
      <c r="JHD261" s="13"/>
      <c r="JHE261" s="13"/>
      <c r="JHF261" s="13"/>
      <c r="JHG261" s="13"/>
      <c r="JHH261" s="13"/>
      <c r="JHI261" s="13"/>
      <c r="JHJ261" s="13"/>
      <c r="JHK261" s="13"/>
      <c r="JHL261" s="13"/>
      <c r="JHM261" s="13"/>
      <c r="JHN261" s="13"/>
      <c r="JHO261" s="13"/>
      <c r="JHP261" s="13"/>
      <c r="JHQ261" s="13"/>
      <c r="JHR261" s="13"/>
      <c r="JHS261" s="13"/>
      <c r="JHT261" s="13"/>
      <c r="JHU261" s="13"/>
      <c r="JHV261" s="13"/>
      <c r="JHW261" s="13"/>
      <c r="JHX261" s="13"/>
      <c r="JHY261" s="13"/>
      <c r="JHZ261" s="13"/>
      <c r="JIA261" s="13"/>
      <c r="JIB261" s="13"/>
      <c r="JIC261" s="13"/>
      <c r="JID261" s="13"/>
      <c r="JIE261" s="13"/>
      <c r="JIF261" s="13"/>
      <c r="JIG261" s="13"/>
      <c r="JIH261" s="13"/>
      <c r="JII261" s="13"/>
      <c r="JIJ261" s="13"/>
      <c r="JIK261" s="13"/>
      <c r="JIL261" s="13"/>
      <c r="JIM261" s="13"/>
      <c r="JIN261" s="13"/>
      <c r="JIO261" s="13"/>
      <c r="JIP261" s="13"/>
      <c r="JIQ261" s="13"/>
      <c r="JIR261" s="13"/>
      <c r="JIS261" s="13"/>
      <c r="JIT261" s="13"/>
      <c r="JIU261" s="13"/>
      <c r="JIV261" s="13"/>
      <c r="JIW261" s="13"/>
      <c r="JIX261" s="13"/>
      <c r="JIY261" s="13"/>
      <c r="JIZ261" s="13"/>
      <c r="JJA261" s="13"/>
      <c r="JJB261" s="13"/>
      <c r="JJC261" s="13"/>
      <c r="JJD261" s="13"/>
      <c r="JJE261" s="13"/>
      <c r="JJF261" s="13"/>
      <c r="JJG261" s="13"/>
      <c r="JJH261" s="13"/>
      <c r="JJI261" s="13"/>
      <c r="JJJ261" s="13"/>
      <c r="JJK261" s="13"/>
      <c r="JJL261" s="13"/>
      <c r="JJM261" s="13"/>
      <c r="JJN261" s="13"/>
      <c r="JJO261" s="13"/>
      <c r="JJP261" s="13"/>
      <c r="JJQ261" s="13"/>
      <c r="JJR261" s="13"/>
      <c r="JJS261" s="13"/>
      <c r="JJT261" s="13"/>
      <c r="JJU261" s="13"/>
      <c r="JJV261" s="13"/>
      <c r="JJW261" s="13"/>
      <c r="JJX261" s="13"/>
      <c r="JJY261" s="13"/>
      <c r="JJZ261" s="13"/>
      <c r="JKA261" s="13"/>
      <c r="JKB261" s="13"/>
      <c r="JKC261" s="13"/>
      <c r="JKD261" s="13"/>
      <c r="JKE261" s="13"/>
      <c r="JKF261" s="13"/>
      <c r="JKG261" s="13"/>
      <c r="JKH261" s="13"/>
      <c r="JKI261" s="13"/>
      <c r="JKJ261" s="13"/>
      <c r="JKK261" s="13"/>
      <c r="JKL261" s="13"/>
      <c r="JKM261" s="13"/>
      <c r="JKN261" s="13"/>
      <c r="JKO261" s="13"/>
      <c r="JKP261" s="13"/>
      <c r="JKQ261" s="13"/>
      <c r="JKR261" s="13"/>
      <c r="JKS261" s="13"/>
      <c r="JKT261" s="13"/>
      <c r="JKU261" s="13"/>
      <c r="JKV261" s="13"/>
      <c r="JKW261" s="13"/>
      <c r="JKX261" s="13"/>
      <c r="JKY261" s="13"/>
      <c r="JKZ261" s="13"/>
      <c r="JLA261" s="13"/>
      <c r="JLB261" s="13"/>
      <c r="JLC261" s="13"/>
      <c r="JLD261" s="13"/>
      <c r="JLE261" s="13"/>
      <c r="JLF261" s="13"/>
      <c r="JLG261" s="13"/>
      <c r="JLH261" s="13"/>
      <c r="JLI261" s="13"/>
      <c r="JLJ261" s="13"/>
      <c r="JLK261" s="13"/>
      <c r="JLL261" s="13"/>
      <c r="JLM261" s="13"/>
      <c r="JLN261" s="13"/>
      <c r="JLO261" s="13"/>
      <c r="JLP261" s="13"/>
      <c r="JLQ261" s="13"/>
      <c r="JLR261" s="13"/>
      <c r="JLS261" s="13"/>
      <c r="JLT261" s="13"/>
      <c r="JLU261" s="13"/>
      <c r="JLV261" s="13"/>
      <c r="JLW261" s="13"/>
      <c r="JLX261" s="13"/>
      <c r="JLY261" s="13"/>
      <c r="JLZ261" s="13"/>
      <c r="JMA261" s="13"/>
      <c r="JMB261" s="13"/>
      <c r="JMC261" s="13"/>
      <c r="JMD261" s="13"/>
      <c r="JME261" s="13"/>
      <c r="JMF261" s="13"/>
      <c r="JMG261" s="13"/>
      <c r="JMH261" s="13"/>
      <c r="JMI261" s="13"/>
      <c r="JMJ261" s="13"/>
      <c r="JMK261" s="13"/>
      <c r="JML261" s="13"/>
      <c r="JMM261" s="13"/>
      <c r="JMN261" s="13"/>
      <c r="JMO261" s="13"/>
      <c r="JMP261" s="13"/>
      <c r="JMQ261" s="13"/>
      <c r="JMR261" s="13"/>
      <c r="JMS261" s="13"/>
      <c r="JMT261" s="13"/>
      <c r="JMU261" s="13"/>
      <c r="JMV261" s="13"/>
      <c r="JMW261" s="13"/>
      <c r="JMX261" s="13"/>
      <c r="JMY261" s="13"/>
      <c r="JMZ261" s="13"/>
      <c r="JNA261" s="13"/>
      <c r="JNB261" s="13"/>
      <c r="JNC261" s="13"/>
      <c r="JND261" s="13"/>
      <c r="JNE261" s="13"/>
      <c r="JNF261" s="13"/>
      <c r="JNG261" s="13"/>
      <c r="JNH261" s="13"/>
      <c r="JNI261" s="13"/>
      <c r="JNJ261" s="13"/>
      <c r="JNK261" s="13"/>
      <c r="JNL261" s="13"/>
      <c r="JNM261" s="13"/>
      <c r="JNN261" s="13"/>
      <c r="JNO261" s="13"/>
      <c r="JNP261" s="13"/>
      <c r="JNQ261" s="13"/>
      <c r="JNR261" s="13"/>
      <c r="JNS261" s="13"/>
      <c r="JNT261" s="13"/>
      <c r="JNU261" s="13"/>
      <c r="JNV261" s="13"/>
      <c r="JNW261" s="13"/>
      <c r="JNX261" s="13"/>
      <c r="JNY261" s="13"/>
      <c r="JNZ261" s="13"/>
      <c r="JOA261" s="13"/>
      <c r="JOB261" s="13"/>
      <c r="JOC261" s="13"/>
      <c r="JOD261" s="13"/>
      <c r="JOE261" s="13"/>
      <c r="JOF261" s="13"/>
      <c r="JOG261" s="13"/>
      <c r="JOH261" s="13"/>
      <c r="JOI261" s="13"/>
      <c r="JOJ261" s="13"/>
      <c r="JOK261" s="13"/>
      <c r="JOL261" s="13"/>
      <c r="JOM261" s="13"/>
      <c r="JON261" s="13"/>
      <c r="JOO261" s="13"/>
      <c r="JOP261" s="13"/>
      <c r="JOQ261" s="13"/>
      <c r="JOR261" s="13"/>
      <c r="JOS261" s="13"/>
      <c r="JOT261" s="13"/>
      <c r="JOU261" s="13"/>
      <c r="JOV261" s="13"/>
      <c r="JOW261" s="13"/>
      <c r="JOX261" s="13"/>
      <c r="JOY261" s="13"/>
      <c r="JOZ261" s="13"/>
      <c r="JPA261" s="13"/>
      <c r="JPB261" s="13"/>
      <c r="JPC261" s="13"/>
      <c r="JPD261" s="13"/>
      <c r="JPE261" s="13"/>
      <c r="JPF261" s="13"/>
      <c r="JPG261" s="13"/>
      <c r="JPH261" s="13"/>
      <c r="JPI261" s="13"/>
      <c r="JPJ261" s="13"/>
      <c r="JPK261" s="13"/>
      <c r="JPL261" s="13"/>
      <c r="JPM261" s="13"/>
      <c r="JPN261" s="13"/>
      <c r="JPO261" s="13"/>
      <c r="JPP261" s="13"/>
      <c r="JPQ261" s="13"/>
      <c r="JPR261" s="13"/>
      <c r="JPS261" s="13"/>
      <c r="JPT261" s="13"/>
      <c r="JPU261" s="13"/>
      <c r="JPV261" s="13"/>
      <c r="JPW261" s="13"/>
      <c r="JPX261" s="13"/>
      <c r="JPY261" s="13"/>
      <c r="JPZ261" s="13"/>
      <c r="JQA261" s="13"/>
      <c r="JQB261" s="13"/>
      <c r="JQC261" s="13"/>
      <c r="JQD261" s="13"/>
      <c r="JQE261" s="13"/>
      <c r="JQF261" s="13"/>
      <c r="JQG261" s="13"/>
      <c r="JQH261" s="13"/>
      <c r="JQI261" s="13"/>
      <c r="JQJ261" s="13"/>
      <c r="JQK261" s="13"/>
      <c r="JQL261" s="13"/>
      <c r="JQM261" s="13"/>
      <c r="JQN261" s="13"/>
      <c r="JQO261" s="13"/>
      <c r="JQP261" s="13"/>
      <c r="JQQ261" s="13"/>
      <c r="JQR261" s="13"/>
      <c r="JQS261" s="13"/>
      <c r="JQT261" s="13"/>
      <c r="JQU261" s="13"/>
      <c r="JQV261" s="13"/>
      <c r="JQW261" s="13"/>
      <c r="JQX261" s="13"/>
      <c r="JQY261" s="13"/>
      <c r="JQZ261" s="13"/>
      <c r="JRA261" s="13"/>
      <c r="JRB261" s="13"/>
      <c r="JRC261" s="13"/>
      <c r="JRD261" s="13"/>
      <c r="JRE261" s="13"/>
      <c r="JRF261" s="13"/>
      <c r="JRG261" s="13"/>
      <c r="JRH261" s="13"/>
      <c r="JRI261" s="13"/>
      <c r="JRJ261" s="13"/>
      <c r="JRK261" s="13"/>
      <c r="JRL261" s="13"/>
      <c r="JRM261" s="13"/>
      <c r="JRN261" s="13"/>
      <c r="JRO261" s="13"/>
      <c r="JRP261" s="13"/>
      <c r="JRQ261" s="13"/>
      <c r="JRR261" s="13"/>
      <c r="JRS261" s="13"/>
      <c r="JRT261" s="13"/>
      <c r="JRU261" s="13"/>
      <c r="JRV261" s="13"/>
      <c r="JRW261" s="13"/>
      <c r="JRX261" s="13"/>
      <c r="JRY261" s="13"/>
      <c r="JRZ261" s="13"/>
      <c r="JSA261" s="13"/>
      <c r="JSB261" s="13"/>
      <c r="JSC261" s="13"/>
      <c r="JSD261" s="13"/>
      <c r="JSE261" s="13"/>
      <c r="JSF261" s="13"/>
      <c r="JSG261" s="13"/>
      <c r="JSH261" s="13"/>
      <c r="JSI261" s="13"/>
      <c r="JSJ261" s="13"/>
      <c r="JSK261" s="13"/>
      <c r="JSL261" s="13"/>
      <c r="JSM261" s="13"/>
      <c r="JSN261" s="13"/>
      <c r="JSO261" s="13"/>
      <c r="JSP261" s="13"/>
      <c r="JSQ261" s="13"/>
      <c r="JSR261" s="13"/>
      <c r="JSS261" s="13"/>
      <c r="JST261" s="13"/>
      <c r="JSU261" s="13"/>
      <c r="JSV261" s="13"/>
      <c r="JSW261" s="13"/>
      <c r="JSX261" s="13"/>
      <c r="JSY261" s="13"/>
      <c r="JSZ261" s="13"/>
      <c r="JTA261" s="13"/>
      <c r="JTB261" s="13"/>
      <c r="JTC261" s="13"/>
      <c r="JTD261" s="13"/>
      <c r="JTE261" s="13"/>
      <c r="JTF261" s="13"/>
      <c r="JTG261" s="13"/>
      <c r="JTH261" s="13"/>
      <c r="JTI261" s="13"/>
      <c r="JTJ261" s="13"/>
      <c r="JTK261" s="13"/>
      <c r="JTL261" s="13"/>
      <c r="JTM261" s="13"/>
      <c r="JTN261" s="13"/>
      <c r="JTO261" s="13"/>
      <c r="JTP261" s="13"/>
      <c r="JTQ261" s="13"/>
      <c r="JTR261" s="13"/>
      <c r="JTS261" s="13"/>
      <c r="JTT261" s="13"/>
      <c r="JTU261" s="13"/>
      <c r="JTV261" s="13"/>
      <c r="JTW261" s="13"/>
      <c r="JTX261" s="13"/>
      <c r="JTY261" s="13"/>
      <c r="JTZ261" s="13"/>
      <c r="JUA261" s="13"/>
      <c r="JUB261" s="13"/>
      <c r="JUC261" s="13"/>
      <c r="JUD261" s="13"/>
      <c r="JUE261" s="13"/>
      <c r="JUF261" s="13"/>
      <c r="JUG261" s="13"/>
      <c r="JUH261" s="13"/>
      <c r="JUI261" s="13"/>
      <c r="JUJ261" s="13"/>
      <c r="JUK261" s="13"/>
      <c r="JUL261" s="13"/>
      <c r="JUM261" s="13"/>
      <c r="JUN261" s="13"/>
      <c r="JUO261" s="13"/>
      <c r="JUP261" s="13"/>
      <c r="JUQ261" s="13"/>
      <c r="JUR261" s="13"/>
      <c r="JUS261" s="13"/>
      <c r="JUT261" s="13"/>
      <c r="JUU261" s="13"/>
      <c r="JUV261" s="13"/>
      <c r="JUW261" s="13"/>
      <c r="JUX261" s="13"/>
      <c r="JUY261" s="13"/>
      <c r="JUZ261" s="13"/>
      <c r="JVA261" s="13"/>
      <c r="JVB261" s="13"/>
      <c r="JVC261" s="13"/>
      <c r="JVD261" s="13"/>
      <c r="JVE261" s="13"/>
      <c r="JVF261" s="13"/>
      <c r="JVG261" s="13"/>
      <c r="JVH261" s="13"/>
      <c r="JVI261" s="13"/>
      <c r="JVJ261" s="13"/>
      <c r="JVK261" s="13"/>
      <c r="JVL261" s="13"/>
      <c r="JVM261" s="13"/>
      <c r="JVN261" s="13"/>
      <c r="JVO261" s="13"/>
      <c r="JVP261" s="13"/>
      <c r="JVQ261" s="13"/>
      <c r="JVR261" s="13"/>
      <c r="JVS261" s="13"/>
      <c r="JVT261" s="13"/>
      <c r="JVU261" s="13"/>
      <c r="JVV261" s="13"/>
      <c r="JVW261" s="13"/>
      <c r="JVX261" s="13"/>
      <c r="JVY261" s="13"/>
      <c r="JVZ261" s="13"/>
      <c r="JWA261" s="13"/>
      <c r="JWB261" s="13"/>
      <c r="JWC261" s="13"/>
      <c r="JWD261" s="13"/>
      <c r="JWE261" s="13"/>
      <c r="JWF261" s="13"/>
      <c r="JWG261" s="13"/>
      <c r="JWH261" s="13"/>
      <c r="JWI261" s="13"/>
      <c r="JWJ261" s="13"/>
      <c r="JWK261" s="13"/>
      <c r="JWL261" s="13"/>
      <c r="JWM261" s="13"/>
      <c r="JWN261" s="13"/>
      <c r="JWO261" s="13"/>
      <c r="JWP261" s="13"/>
      <c r="JWQ261" s="13"/>
      <c r="JWR261" s="13"/>
      <c r="JWS261" s="13"/>
      <c r="JWT261" s="13"/>
      <c r="JWU261" s="13"/>
      <c r="JWV261" s="13"/>
      <c r="JWW261" s="13"/>
      <c r="JWX261" s="13"/>
      <c r="JWY261" s="13"/>
      <c r="JWZ261" s="13"/>
      <c r="JXA261" s="13"/>
      <c r="JXB261" s="13"/>
      <c r="JXC261" s="13"/>
      <c r="JXD261" s="13"/>
      <c r="JXE261" s="13"/>
      <c r="JXF261" s="13"/>
      <c r="JXG261" s="13"/>
      <c r="JXH261" s="13"/>
      <c r="JXI261" s="13"/>
      <c r="JXJ261" s="13"/>
      <c r="JXK261" s="13"/>
      <c r="JXL261" s="13"/>
      <c r="JXM261" s="13"/>
      <c r="JXN261" s="13"/>
      <c r="JXO261" s="13"/>
      <c r="JXP261" s="13"/>
      <c r="JXQ261" s="13"/>
      <c r="JXR261" s="13"/>
      <c r="JXS261" s="13"/>
      <c r="JXT261" s="13"/>
      <c r="JXU261" s="13"/>
      <c r="JXV261" s="13"/>
      <c r="JXW261" s="13"/>
      <c r="JXX261" s="13"/>
      <c r="JXY261" s="13"/>
      <c r="JXZ261" s="13"/>
      <c r="JYA261" s="13"/>
      <c r="JYB261" s="13"/>
      <c r="JYC261" s="13"/>
      <c r="JYD261" s="13"/>
      <c r="JYE261" s="13"/>
      <c r="JYF261" s="13"/>
      <c r="JYG261" s="13"/>
      <c r="JYH261" s="13"/>
      <c r="JYI261" s="13"/>
      <c r="JYJ261" s="13"/>
      <c r="JYK261" s="13"/>
      <c r="JYL261" s="13"/>
      <c r="JYM261" s="13"/>
      <c r="JYN261" s="13"/>
      <c r="JYO261" s="13"/>
      <c r="JYP261" s="13"/>
      <c r="JYQ261" s="13"/>
      <c r="JYR261" s="13"/>
      <c r="JYS261" s="13"/>
      <c r="JYT261" s="13"/>
      <c r="JYU261" s="13"/>
      <c r="JYV261" s="13"/>
      <c r="JYW261" s="13"/>
      <c r="JYX261" s="13"/>
      <c r="JYY261" s="13"/>
      <c r="JYZ261" s="13"/>
      <c r="JZA261" s="13"/>
      <c r="JZB261" s="13"/>
      <c r="JZC261" s="13"/>
      <c r="JZD261" s="13"/>
      <c r="JZE261" s="13"/>
      <c r="JZF261" s="13"/>
      <c r="JZG261" s="13"/>
      <c r="JZH261" s="13"/>
      <c r="JZI261" s="13"/>
      <c r="JZJ261" s="13"/>
      <c r="JZK261" s="13"/>
      <c r="JZL261" s="13"/>
      <c r="JZM261" s="13"/>
      <c r="JZN261" s="13"/>
      <c r="JZO261" s="13"/>
      <c r="JZP261" s="13"/>
      <c r="JZQ261" s="13"/>
      <c r="JZR261" s="13"/>
      <c r="JZS261" s="13"/>
      <c r="JZT261" s="13"/>
      <c r="JZU261" s="13"/>
      <c r="JZV261" s="13"/>
      <c r="JZW261" s="13"/>
      <c r="JZX261" s="13"/>
      <c r="JZY261" s="13"/>
      <c r="JZZ261" s="13"/>
      <c r="KAA261" s="13"/>
      <c r="KAB261" s="13"/>
      <c r="KAC261" s="13"/>
      <c r="KAD261" s="13"/>
      <c r="KAE261" s="13"/>
      <c r="KAF261" s="13"/>
      <c r="KAG261" s="13"/>
      <c r="KAH261" s="13"/>
      <c r="KAI261" s="13"/>
      <c r="KAJ261" s="13"/>
      <c r="KAK261" s="13"/>
      <c r="KAL261" s="13"/>
      <c r="KAM261" s="13"/>
      <c r="KAN261" s="13"/>
      <c r="KAO261" s="13"/>
      <c r="KAP261" s="13"/>
      <c r="KAQ261" s="13"/>
      <c r="KAR261" s="13"/>
      <c r="KAS261" s="13"/>
      <c r="KAT261" s="13"/>
      <c r="KAU261" s="13"/>
      <c r="KAV261" s="13"/>
      <c r="KAW261" s="13"/>
      <c r="KAX261" s="13"/>
      <c r="KAY261" s="13"/>
      <c r="KAZ261" s="13"/>
      <c r="KBA261" s="13"/>
      <c r="KBB261" s="13"/>
      <c r="KBC261" s="13"/>
      <c r="KBD261" s="13"/>
      <c r="KBE261" s="13"/>
      <c r="KBF261" s="13"/>
      <c r="KBG261" s="13"/>
      <c r="KBH261" s="13"/>
      <c r="KBI261" s="13"/>
      <c r="KBJ261" s="13"/>
      <c r="KBK261" s="13"/>
      <c r="KBL261" s="13"/>
      <c r="KBM261" s="13"/>
      <c r="KBN261" s="13"/>
      <c r="KBO261" s="13"/>
      <c r="KBP261" s="13"/>
      <c r="KBQ261" s="13"/>
      <c r="KBR261" s="13"/>
      <c r="KBS261" s="13"/>
      <c r="KBT261" s="13"/>
      <c r="KBU261" s="13"/>
      <c r="KBV261" s="13"/>
      <c r="KBW261" s="13"/>
      <c r="KBX261" s="13"/>
      <c r="KBY261" s="13"/>
      <c r="KBZ261" s="13"/>
      <c r="KCA261" s="13"/>
      <c r="KCB261" s="13"/>
      <c r="KCC261" s="13"/>
      <c r="KCD261" s="13"/>
      <c r="KCE261" s="13"/>
      <c r="KCF261" s="13"/>
      <c r="KCG261" s="13"/>
      <c r="KCH261" s="13"/>
      <c r="KCI261" s="13"/>
      <c r="KCJ261" s="13"/>
      <c r="KCK261" s="13"/>
      <c r="KCL261" s="13"/>
      <c r="KCM261" s="13"/>
      <c r="KCN261" s="13"/>
      <c r="KCO261" s="13"/>
      <c r="KCP261" s="13"/>
      <c r="KCQ261" s="13"/>
      <c r="KCR261" s="13"/>
      <c r="KCS261" s="13"/>
      <c r="KCT261" s="13"/>
      <c r="KCU261" s="13"/>
      <c r="KCV261" s="13"/>
      <c r="KCW261" s="13"/>
      <c r="KCX261" s="13"/>
      <c r="KCY261" s="13"/>
      <c r="KCZ261" s="13"/>
      <c r="KDA261" s="13"/>
      <c r="KDB261" s="13"/>
      <c r="KDC261" s="13"/>
      <c r="KDD261" s="13"/>
      <c r="KDE261" s="13"/>
      <c r="KDF261" s="13"/>
      <c r="KDG261" s="13"/>
      <c r="KDH261" s="13"/>
      <c r="KDI261" s="13"/>
      <c r="KDJ261" s="13"/>
      <c r="KDK261" s="13"/>
      <c r="KDL261" s="13"/>
      <c r="KDM261" s="13"/>
      <c r="KDN261" s="13"/>
      <c r="KDO261" s="13"/>
      <c r="KDP261" s="13"/>
      <c r="KDQ261" s="13"/>
      <c r="KDR261" s="13"/>
      <c r="KDS261" s="13"/>
      <c r="KDT261" s="13"/>
      <c r="KDU261" s="13"/>
      <c r="KDV261" s="13"/>
      <c r="KDW261" s="13"/>
      <c r="KDX261" s="13"/>
      <c r="KDY261" s="13"/>
      <c r="KDZ261" s="13"/>
      <c r="KEA261" s="13"/>
      <c r="KEB261" s="13"/>
      <c r="KEC261" s="13"/>
      <c r="KED261" s="13"/>
      <c r="KEE261" s="13"/>
      <c r="KEF261" s="13"/>
      <c r="KEG261" s="13"/>
      <c r="KEH261" s="13"/>
      <c r="KEI261" s="13"/>
      <c r="KEJ261" s="13"/>
      <c r="KEK261" s="13"/>
      <c r="KEL261" s="13"/>
      <c r="KEM261" s="13"/>
      <c r="KEN261" s="13"/>
      <c r="KEO261" s="13"/>
      <c r="KEP261" s="13"/>
      <c r="KEQ261" s="13"/>
      <c r="KER261" s="13"/>
      <c r="KES261" s="13"/>
      <c r="KET261" s="13"/>
      <c r="KEU261" s="13"/>
      <c r="KEV261" s="13"/>
      <c r="KEW261" s="13"/>
      <c r="KEX261" s="13"/>
      <c r="KEY261" s="13"/>
      <c r="KEZ261" s="13"/>
      <c r="KFA261" s="13"/>
      <c r="KFB261" s="13"/>
      <c r="KFC261" s="13"/>
      <c r="KFD261" s="13"/>
      <c r="KFE261" s="13"/>
      <c r="KFF261" s="13"/>
      <c r="KFG261" s="13"/>
      <c r="KFH261" s="13"/>
      <c r="KFI261" s="13"/>
      <c r="KFJ261" s="13"/>
      <c r="KFK261" s="13"/>
      <c r="KFL261" s="13"/>
      <c r="KFM261" s="13"/>
      <c r="KFN261" s="13"/>
      <c r="KFO261" s="13"/>
      <c r="KFP261" s="13"/>
      <c r="KFQ261" s="13"/>
      <c r="KFR261" s="13"/>
      <c r="KFS261" s="13"/>
      <c r="KFT261" s="13"/>
      <c r="KFU261" s="13"/>
      <c r="KFV261" s="13"/>
      <c r="KFW261" s="13"/>
      <c r="KFX261" s="13"/>
      <c r="KFY261" s="13"/>
      <c r="KFZ261" s="13"/>
      <c r="KGA261" s="13"/>
      <c r="KGB261" s="13"/>
      <c r="KGC261" s="13"/>
      <c r="KGD261" s="13"/>
      <c r="KGE261" s="13"/>
      <c r="KGF261" s="13"/>
      <c r="KGG261" s="13"/>
      <c r="KGH261" s="13"/>
      <c r="KGI261" s="13"/>
      <c r="KGJ261" s="13"/>
      <c r="KGK261" s="13"/>
      <c r="KGL261" s="13"/>
      <c r="KGM261" s="13"/>
      <c r="KGN261" s="13"/>
      <c r="KGO261" s="13"/>
      <c r="KGP261" s="13"/>
      <c r="KGQ261" s="13"/>
      <c r="KGR261" s="13"/>
      <c r="KGS261" s="13"/>
      <c r="KGT261" s="13"/>
      <c r="KGU261" s="13"/>
      <c r="KGV261" s="13"/>
      <c r="KGW261" s="13"/>
      <c r="KGX261" s="13"/>
      <c r="KGY261" s="13"/>
      <c r="KGZ261" s="13"/>
      <c r="KHA261" s="13"/>
      <c r="KHB261" s="13"/>
      <c r="KHC261" s="13"/>
      <c r="KHD261" s="13"/>
      <c r="KHE261" s="13"/>
      <c r="KHF261" s="13"/>
      <c r="KHG261" s="13"/>
      <c r="KHH261" s="13"/>
      <c r="KHI261" s="13"/>
      <c r="KHJ261" s="13"/>
      <c r="KHK261" s="13"/>
      <c r="KHL261" s="13"/>
      <c r="KHM261" s="13"/>
      <c r="KHN261" s="13"/>
      <c r="KHO261" s="13"/>
      <c r="KHP261" s="13"/>
      <c r="KHQ261" s="13"/>
      <c r="KHR261" s="13"/>
      <c r="KHS261" s="13"/>
      <c r="KHT261" s="13"/>
      <c r="KHU261" s="13"/>
      <c r="KHV261" s="13"/>
      <c r="KHW261" s="13"/>
      <c r="KHX261" s="13"/>
      <c r="KHY261" s="13"/>
      <c r="KHZ261" s="13"/>
      <c r="KIA261" s="13"/>
      <c r="KIB261" s="13"/>
      <c r="KIC261" s="13"/>
      <c r="KID261" s="13"/>
      <c r="KIE261" s="13"/>
      <c r="KIF261" s="13"/>
      <c r="KIG261" s="13"/>
      <c r="KIH261" s="13"/>
      <c r="KII261" s="13"/>
      <c r="KIJ261" s="13"/>
      <c r="KIK261" s="13"/>
      <c r="KIL261" s="13"/>
      <c r="KIM261" s="13"/>
      <c r="KIN261" s="13"/>
      <c r="KIO261" s="13"/>
      <c r="KIP261" s="13"/>
      <c r="KIQ261" s="13"/>
      <c r="KIR261" s="13"/>
      <c r="KIS261" s="13"/>
      <c r="KIT261" s="13"/>
      <c r="KIU261" s="13"/>
      <c r="KIV261" s="13"/>
      <c r="KIW261" s="13"/>
      <c r="KIX261" s="13"/>
      <c r="KIY261" s="13"/>
      <c r="KIZ261" s="13"/>
      <c r="KJA261" s="13"/>
      <c r="KJB261" s="13"/>
      <c r="KJC261" s="13"/>
      <c r="KJD261" s="13"/>
      <c r="KJE261" s="13"/>
      <c r="KJF261" s="13"/>
      <c r="KJG261" s="13"/>
      <c r="KJH261" s="13"/>
      <c r="KJI261" s="13"/>
      <c r="KJJ261" s="13"/>
      <c r="KJK261" s="13"/>
      <c r="KJL261" s="13"/>
      <c r="KJM261" s="13"/>
      <c r="KJN261" s="13"/>
      <c r="KJO261" s="13"/>
      <c r="KJP261" s="13"/>
      <c r="KJQ261" s="13"/>
      <c r="KJR261" s="13"/>
      <c r="KJS261" s="13"/>
      <c r="KJT261" s="13"/>
      <c r="KJU261" s="13"/>
      <c r="KJV261" s="13"/>
      <c r="KJW261" s="13"/>
      <c r="KJX261" s="13"/>
      <c r="KJY261" s="13"/>
      <c r="KJZ261" s="13"/>
      <c r="KKA261" s="13"/>
      <c r="KKB261" s="13"/>
      <c r="KKC261" s="13"/>
      <c r="KKD261" s="13"/>
      <c r="KKE261" s="13"/>
      <c r="KKF261" s="13"/>
      <c r="KKG261" s="13"/>
      <c r="KKH261" s="13"/>
      <c r="KKI261" s="13"/>
      <c r="KKJ261" s="13"/>
      <c r="KKK261" s="13"/>
      <c r="KKL261" s="13"/>
      <c r="KKM261" s="13"/>
      <c r="KKN261" s="13"/>
      <c r="KKO261" s="13"/>
      <c r="KKP261" s="13"/>
      <c r="KKQ261" s="13"/>
      <c r="KKR261" s="13"/>
      <c r="KKS261" s="13"/>
      <c r="KKT261" s="13"/>
      <c r="KKU261" s="13"/>
      <c r="KKV261" s="13"/>
      <c r="KKW261" s="13"/>
      <c r="KKX261" s="13"/>
      <c r="KKY261" s="13"/>
      <c r="KKZ261" s="13"/>
      <c r="KLA261" s="13"/>
      <c r="KLB261" s="13"/>
      <c r="KLC261" s="13"/>
      <c r="KLD261" s="13"/>
      <c r="KLE261" s="13"/>
      <c r="KLF261" s="13"/>
      <c r="KLG261" s="13"/>
      <c r="KLH261" s="13"/>
      <c r="KLI261" s="13"/>
      <c r="KLJ261" s="13"/>
      <c r="KLK261" s="13"/>
      <c r="KLL261" s="13"/>
      <c r="KLM261" s="13"/>
      <c r="KLN261" s="13"/>
      <c r="KLO261" s="13"/>
      <c r="KLP261" s="13"/>
      <c r="KLQ261" s="13"/>
      <c r="KLR261" s="13"/>
      <c r="KLS261" s="13"/>
      <c r="KLT261" s="13"/>
      <c r="KLU261" s="13"/>
      <c r="KLV261" s="13"/>
      <c r="KLW261" s="13"/>
      <c r="KLX261" s="13"/>
      <c r="KLY261" s="13"/>
      <c r="KLZ261" s="13"/>
      <c r="KMA261" s="13"/>
      <c r="KMB261" s="13"/>
      <c r="KMC261" s="13"/>
      <c r="KMD261" s="13"/>
      <c r="KME261" s="13"/>
      <c r="KMF261" s="13"/>
      <c r="KMG261" s="13"/>
      <c r="KMH261" s="13"/>
      <c r="KMI261" s="13"/>
      <c r="KMJ261" s="13"/>
      <c r="KMK261" s="13"/>
      <c r="KML261" s="13"/>
      <c r="KMM261" s="13"/>
      <c r="KMN261" s="13"/>
      <c r="KMO261" s="13"/>
      <c r="KMP261" s="13"/>
      <c r="KMQ261" s="13"/>
      <c r="KMR261" s="13"/>
      <c r="KMS261" s="13"/>
      <c r="KMT261" s="13"/>
      <c r="KMU261" s="13"/>
      <c r="KMV261" s="13"/>
      <c r="KMW261" s="13"/>
      <c r="KMX261" s="13"/>
      <c r="KMY261" s="13"/>
      <c r="KMZ261" s="13"/>
      <c r="KNA261" s="13"/>
      <c r="KNB261" s="13"/>
      <c r="KNC261" s="13"/>
      <c r="KND261" s="13"/>
      <c r="KNE261" s="13"/>
      <c r="KNF261" s="13"/>
      <c r="KNG261" s="13"/>
      <c r="KNH261" s="13"/>
      <c r="KNI261" s="13"/>
      <c r="KNJ261" s="13"/>
      <c r="KNK261" s="13"/>
      <c r="KNL261" s="13"/>
      <c r="KNM261" s="13"/>
      <c r="KNN261" s="13"/>
      <c r="KNO261" s="13"/>
      <c r="KNP261" s="13"/>
      <c r="KNQ261" s="13"/>
      <c r="KNR261" s="13"/>
      <c r="KNS261" s="13"/>
      <c r="KNT261" s="13"/>
      <c r="KNU261" s="13"/>
      <c r="KNV261" s="13"/>
      <c r="KNW261" s="13"/>
      <c r="KNX261" s="13"/>
      <c r="KNY261" s="13"/>
      <c r="KNZ261" s="13"/>
      <c r="KOA261" s="13"/>
      <c r="KOB261" s="13"/>
      <c r="KOC261" s="13"/>
      <c r="KOD261" s="13"/>
      <c r="KOE261" s="13"/>
      <c r="KOF261" s="13"/>
      <c r="KOG261" s="13"/>
      <c r="KOH261" s="13"/>
      <c r="KOI261" s="13"/>
      <c r="KOJ261" s="13"/>
      <c r="KOK261" s="13"/>
      <c r="KOL261" s="13"/>
      <c r="KOM261" s="13"/>
      <c r="KON261" s="13"/>
      <c r="KOO261" s="13"/>
      <c r="KOP261" s="13"/>
      <c r="KOQ261" s="13"/>
      <c r="KOR261" s="13"/>
      <c r="KOS261" s="13"/>
      <c r="KOT261" s="13"/>
      <c r="KOU261" s="13"/>
      <c r="KOV261" s="13"/>
      <c r="KOW261" s="13"/>
      <c r="KOX261" s="13"/>
      <c r="KOY261" s="13"/>
      <c r="KOZ261" s="13"/>
      <c r="KPA261" s="13"/>
      <c r="KPB261" s="13"/>
      <c r="KPC261" s="13"/>
      <c r="KPD261" s="13"/>
      <c r="KPE261" s="13"/>
      <c r="KPF261" s="13"/>
      <c r="KPG261" s="13"/>
      <c r="KPH261" s="13"/>
      <c r="KPI261" s="13"/>
      <c r="KPJ261" s="13"/>
      <c r="KPK261" s="13"/>
      <c r="KPL261" s="13"/>
      <c r="KPM261" s="13"/>
      <c r="KPN261" s="13"/>
      <c r="KPO261" s="13"/>
      <c r="KPP261" s="13"/>
      <c r="KPQ261" s="13"/>
      <c r="KPR261" s="13"/>
      <c r="KPS261" s="13"/>
      <c r="KPT261" s="13"/>
      <c r="KPU261" s="13"/>
      <c r="KPV261" s="13"/>
      <c r="KPW261" s="13"/>
      <c r="KPX261" s="13"/>
      <c r="KPY261" s="13"/>
      <c r="KPZ261" s="13"/>
      <c r="KQA261" s="13"/>
      <c r="KQB261" s="13"/>
      <c r="KQC261" s="13"/>
      <c r="KQD261" s="13"/>
      <c r="KQE261" s="13"/>
      <c r="KQF261" s="13"/>
      <c r="KQG261" s="13"/>
      <c r="KQH261" s="13"/>
      <c r="KQI261" s="13"/>
      <c r="KQJ261" s="13"/>
      <c r="KQK261" s="13"/>
      <c r="KQL261" s="13"/>
      <c r="KQM261" s="13"/>
      <c r="KQN261" s="13"/>
      <c r="KQO261" s="13"/>
      <c r="KQP261" s="13"/>
      <c r="KQQ261" s="13"/>
      <c r="KQR261" s="13"/>
      <c r="KQS261" s="13"/>
      <c r="KQT261" s="13"/>
      <c r="KQU261" s="13"/>
      <c r="KQV261" s="13"/>
      <c r="KQW261" s="13"/>
      <c r="KQX261" s="13"/>
      <c r="KQY261" s="13"/>
      <c r="KQZ261" s="13"/>
      <c r="KRA261" s="13"/>
      <c r="KRB261" s="13"/>
      <c r="KRC261" s="13"/>
      <c r="KRD261" s="13"/>
      <c r="KRE261" s="13"/>
      <c r="KRF261" s="13"/>
      <c r="KRG261" s="13"/>
      <c r="KRH261" s="13"/>
      <c r="KRI261" s="13"/>
      <c r="KRJ261" s="13"/>
      <c r="KRK261" s="13"/>
      <c r="KRL261" s="13"/>
      <c r="KRM261" s="13"/>
      <c r="KRN261" s="13"/>
      <c r="KRO261" s="13"/>
      <c r="KRP261" s="13"/>
      <c r="KRQ261" s="13"/>
      <c r="KRR261" s="13"/>
      <c r="KRS261" s="13"/>
      <c r="KRT261" s="13"/>
      <c r="KRU261" s="13"/>
      <c r="KRV261" s="13"/>
      <c r="KRW261" s="13"/>
      <c r="KRX261" s="13"/>
      <c r="KRY261" s="13"/>
      <c r="KRZ261" s="13"/>
      <c r="KSA261" s="13"/>
      <c r="KSB261" s="13"/>
      <c r="KSC261" s="13"/>
      <c r="KSD261" s="13"/>
      <c r="KSE261" s="13"/>
      <c r="KSF261" s="13"/>
      <c r="KSG261" s="13"/>
      <c r="KSH261" s="13"/>
      <c r="KSI261" s="13"/>
      <c r="KSJ261" s="13"/>
      <c r="KSK261" s="13"/>
      <c r="KSL261" s="13"/>
      <c r="KSM261" s="13"/>
      <c r="KSN261" s="13"/>
      <c r="KSO261" s="13"/>
      <c r="KSP261" s="13"/>
      <c r="KSQ261" s="13"/>
      <c r="KSR261" s="13"/>
      <c r="KSS261" s="13"/>
      <c r="KST261" s="13"/>
      <c r="KSU261" s="13"/>
      <c r="KSV261" s="13"/>
      <c r="KSW261" s="13"/>
      <c r="KSX261" s="13"/>
      <c r="KSY261" s="13"/>
      <c r="KSZ261" s="13"/>
      <c r="KTA261" s="13"/>
      <c r="KTB261" s="13"/>
      <c r="KTC261" s="13"/>
      <c r="KTD261" s="13"/>
      <c r="KTE261" s="13"/>
      <c r="KTF261" s="13"/>
      <c r="KTG261" s="13"/>
      <c r="KTH261" s="13"/>
      <c r="KTI261" s="13"/>
      <c r="KTJ261" s="13"/>
      <c r="KTK261" s="13"/>
      <c r="KTL261" s="13"/>
      <c r="KTM261" s="13"/>
      <c r="KTN261" s="13"/>
      <c r="KTO261" s="13"/>
      <c r="KTP261" s="13"/>
      <c r="KTQ261" s="13"/>
      <c r="KTR261" s="13"/>
      <c r="KTS261" s="13"/>
      <c r="KTT261" s="13"/>
      <c r="KTU261" s="13"/>
      <c r="KTV261" s="13"/>
      <c r="KTW261" s="13"/>
      <c r="KTX261" s="13"/>
      <c r="KTY261" s="13"/>
      <c r="KTZ261" s="13"/>
      <c r="KUA261" s="13"/>
      <c r="KUB261" s="13"/>
      <c r="KUC261" s="13"/>
      <c r="KUD261" s="13"/>
      <c r="KUE261" s="13"/>
      <c r="KUF261" s="13"/>
      <c r="KUG261" s="13"/>
      <c r="KUH261" s="13"/>
      <c r="KUI261" s="13"/>
      <c r="KUJ261" s="13"/>
      <c r="KUK261" s="13"/>
      <c r="KUL261" s="13"/>
      <c r="KUM261" s="13"/>
      <c r="KUN261" s="13"/>
      <c r="KUO261" s="13"/>
      <c r="KUP261" s="13"/>
      <c r="KUQ261" s="13"/>
      <c r="KUR261" s="13"/>
      <c r="KUS261" s="13"/>
      <c r="KUT261" s="13"/>
      <c r="KUU261" s="13"/>
      <c r="KUV261" s="13"/>
      <c r="KUW261" s="13"/>
      <c r="KUX261" s="13"/>
      <c r="KUY261" s="13"/>
      <c r="KUZ261" s="13"/>
      <c r="KVA261" s="13"/>
      <c r="KVB261" s="13"/>
      <c r="KVC261" s="13"/>
      <c r="KVD261" s="13"/>
      <c r="KVE261" s="13"/>
      <c r="KVF261" s="13"/>
      <c r="KVG261" s="13"/>
      <c r="KVH261" s="13"/>
      <c r="KVI261" s="13"/>
      <c r="KVJ261" s="13"/>
      <c r="KVK261" s="13"/>
      <c r="KVL261" s="13"/>
      <c r="KVM261" s="13"/>
      <c r="KVN261" s="13"/>
      <c r="KVO261" s="13"/>
      <c r="KVP261" s="13"/>
      <c r="KVQ261" s="13"/>
      <c r="KVR261" s="13"/>
      <c r="KVS261" s="13"/>
      <c r="KVT261" s="13"/>
      <c r="KVU261" s="13"/>
      <c r="KVV261" s="13"/>
      <c r="KVW261" s="13"/>
      <c r="KVX261" s="13"/>
      <c r="KVY261" s="13"/>
      <c r="KVZ261" s="13"/>
      <c r="KWA261" s="13"/>
      <c r="KWB261" s="13"/>
      <c r="KWC261" s="13"/>
      <c r="KWD261" s="13"/>
      <c r="KWE261" s="13"/>
      <c r="KWF261" s="13"/>
      <c r="KWG261" s="13"/>
      <c r="KWH261" s="13"/>
      <c r="KWI261" s="13"/>
      <c r="KWJ261" s="13"/>
      <c r="KWK261" s="13"/>
      <c r="KWL261" s="13"/>
      <c r="KWM261" s="13"/>
      <c r="KWN261" s="13"/>
      <c r="KWO261" s="13"/>
      <c r="KWP261" s="13"/>
      <c r="KWQ261" s="13"/>
      <c r="KWR261" s="13"/>
      <c r="KWS261" s="13"/>
      <c r="KWT261" s="13"/>
      <c r="KWU261" s="13"/>
      <c r="KWV261" s="13"/>
      <c r="KWW261" s="13"/>
      <c r="KWX261" s="13"/>
      <c r="KWY261" s="13"/>
      <c r="KWZ261" s="13"/>
      <c r="KXA261" s="13"/>
      <c r="KXB261" s="13"/>
      <c r="KXC261" s="13"/>
      <c r="KXD261" s="13"/>
      <c r="KXE261" s="13"/>
      <c r="KXF261" s="13"/>
      <c r="KXG261" s="13"/>
      <c r="KXH261" s="13"/>
      <c r="KXI261" s="13"/>
      <c r="KXJ261" s="13"/>
      <c r="KXK261" s="13"/>
      <c r="KXL261" s="13"/>
      <c r="KXM261" s="13"/>
      <c r="KXN261" s="13"/>
      <c r="KXO261" s="13"/>
      <c r="KXP261" s="13"/>
      <c r="KXQ261" s="13"/>
      <c r="KXR261" s="13"/>
      <c r="KXS261" s="13"/>
      <c r="KXT261" s="13"/>
      <c r="KXU261" s="13"/>
      <c r="KXV261" s="13"/>
      <c r="KXW261" s="13"/>
      <c r="KXX261" s="13"/>
      <c r="KXY261" s="13"/>
      <c r="KXZ261" s="13"/>
      <c r="KYA261" s="13"/>
      <c r="KYB261" s="13"/>
      <c r="KYC261" s="13"/>
      <c r="KYD261" s="13"/>
      <c r="KYE261" s="13"/>
      <c r="KYF261" s="13"/>
      <c r="KYG261" s="13"/>
      <c r="KYH261" s="13"/>
      <c r="KYI261" s="13"/>
      <c r="KYJ261" s="13"/>
      <c r="KYK261" s="13"/>
      <c r="KYL261" s="13"/>
      <c r="KYM261" s="13"/>
      <c r="KYN261" s="13"/>
      <c r="KYO261" s="13"/>
      <c r="KYP261" s="13"/>
      <c r="KYQ261" s="13"/>
      <c r="KYR261" s="13"/>
      <c r="KYS261" s="13"/>
      <c r="KYT261" s="13"/>
      <c r="KYU261" s="13"/>
      <c r="KYV261" s="13"/>
      <c r="KYW261" s="13"/>
      <c r="KYX261" s="13"/>
      <c r="KYY261" s="13"/>
      <c r="KYZ261" s="13"/>
      <c r="KZA261" s="13"/>
      <c r="KZB261" s="13"/>
      <c r="KZC261" s="13"/>
      <c r="KZD261" s="13"/>
      <c r="KZE261" s="13"/>
      <c r="KZF261" s="13"/>
      <c r="KZG261" s="13"/>
      <c r="KZH261" s="13"/>
      <c r="KZI261" s="13"/>
      <c r="KZJ261" s="13"/>
      <c r="KZK261" s="13"/>
      <c r="KZL261" s="13"/>
      <c r="KZM261" s="13"/>
      <c r="KZN261" s="13"/>
      <c r="KZO261" s="13"/>
      <c r="KZP261" s="13"/>
      <c r="KZQ261" s="13"/>
      <c r="KZR261" s="13"/>
      <c r="KZS261" s="13"/>
      <c r="KZT261" s="13"/>
      <c r="KZU261" s="13"/>
      <c r="KZV261" s="13"/>
      <c r="KZW261" s="13"/>
      <c r="KZX261" s="13"/>
      <c r="KZY261" s="13"/>
      <c r="KZZ261" s="13"/>
      <c r="LAA261" s="13"/>
      <c r="LAB261" s="13"/>
      <c r="LAC261" s="13"/>
      <c r="LAD261" s="13"/>
      <c r="LAE261" s="13"/>
      <c r="LAF261" s="13"/>
      <c r="LAG261" s="13"/>
      <c r="LAH261" s="13"/>
      <c r="LAI261" s="13"/>
      <c r="LAJ261" s="13"/>
      <c r="LAK261" s="13"/>
      <c r="LAL261" s="13"/>
      <c r="LAM261" s="13"/>
      <c r="LAN261" s="13"/>
      <c r="LAO261" s="13"/>
      <c r="LAP261" s="13"/>
      <c r="LAQ261" s="13"/>
      <c r="LAR261" s="13"/>
      <c r="LAS261" s="13"/>
      <c r="LAT261" s="13"/>
      <c r="LAU261" s="13"/>
      <c r="LAV261" s="13"/>
      <c r="LAW261" s="13"/>
      <c r="LAX261" s="13"/>
      <c r="LAY261" s="13"/>
      <c r="LAZ261" s="13"/>
      <c r="LBA261" s="13"/>
      <c r="LBB261" s="13"/>
      <c r="LBC261" s="13"/>
      <c r="LBD261" s="13"/>
      <c r="LBE261" s="13"/>
      <c r="LBF261" s="13"/>
      <c r="LBG261" s="13"/>
      <c r="LBH261" s="13"/>
      <c r="LBI261" s="13"/>
      <c r="LBJ261" s="13"/>
      <c r="LBK261" s="13"/>
      <c r="LBL261" s="13"/>
      <c r="LBM261" s="13"/>
      <c r="LBN261" s="13"/>
      <c r="LBO261" s="13"/>
      <c r="LBP261" s="13"/>
      <c r="LBQ261" s="13"/>
      <c r="LBR261" s="13"/>
      <c r="LBS261" s="13"/>
      <c r="LBT261" s="13"/>
      <c r="LBU261" s="13"/>
      <c r="LBV261" s="13"/>
      <c r="LBW261" s="13"/>
      <c r="LBX261" s="13"/>
      <c r="LBY261" s="13"/>
      <c r="LBZ261" s="13"/>
      <c r="LCA261" s="13"/>
      <c r="LCB261" s="13"/>
      <c r="LCC261" s="13"/>
      <c r="LCD261" s="13"/>
      <c r="LCE261" s="13"/>
      <c r="LCF261" s="13"/>
      <c r="LCG261" s="13"/>
      <c r="LCH261" s="13"/>
      <c r="LCI261" s="13"/>
      <c r="LCJ261" s="13"/>
      <c r="LCK261" s="13"/>
      <c r="LCL261" s="13"/>
      <c r="LCM261" s="13"/>
      <c r="LCN261" s="13"/>
      <c r="LCO261" s="13"/>
      <c r="LCP261" s="13"/>
      <c r="LCQ261" s="13"/>
      <c r="LCR261" s="13"/>
      <c r="LCS261" s="13"/>
      <c r="LCT261" s="13"/>
      <c r="LCU261" s="13"/>
      <c r="LCV261" s="13"/>
      <c r="LCW261" s="13"/>
      <c r="LCX261" s="13"/>
      <c r="LCY261" s="13"/>
      <c r="LCZ261" s="13"/>
      <c r="LDA261" s="13"/>
      <c r="LDB261" s="13"/>
      <c r="LDC261" s="13"/>
      <c r="LDD261" s="13"/>
      <c r="LDE261" s="13"/>
      <c r="LDF261" s="13"/>
      <c r="LDG261" s="13"/>
      <c r="LDH261" s="13"/>
      <c r="LDI261" s="13"/>
      <c r="LDJ261" s="13"/>
      <c r="LDK261" s="13"/>
      <c r="LDL261" s="13"/>
      <c r="LDM261" s="13"/>
      <c r="LDN261" s="13"/>
      <c r="LDO261" s="13"/>
      <c r="LDP261" s="13"/>
      <c r="LDQ261" s="13"/>
      <c r="LDR261" s="13"/>
      <c r="LDS261" s="13"/>
      <c r="LDT261" s="13"/>
      <c r="LDU261" s="13"/>
      <c r="LDV261" s="13"/>
      <c r="LDW261" s="13"/>
      <c r="LDX261" s="13"/>
      <c r="LDY261" s="13"/>
      <c r="LDZ261" s="13"/>
      <c r="LEA261" s="13"/>
      <c r="LEB261" s="13"/>
      <c r="LEC261" s="13"/>
      <c r="LED261" s="13"/>
      <c r="LEE261" s="13"/>
      <c r="LEF261" s="13"/>
      <c r="LEG261" s="13"/>
      <c r="LEH261" s="13"/>
      <c r="LEI261" s="13"/>
      <c r="LEJ261" s="13"/>
      <c r="LEK261" s="13"/>
      <c r="LEL261" s="13"/>
      <c r="LEM261" s="13"/>
      <c r="LEN261" s="13"/>
      <c r="LEO261" s="13"/>
      <c r="LEP261" s="13"/>
      <c r="LEQ261" s="13"/>
      <c r="LER261" s="13"/>
      <c r="LES261" s="13"/>
      <c r="LET261" s="13"/>
      <c r="LEU261" s="13"/>
      <c r="LEV261" s="13"/>
      <c r="LEW261" s="13"/>
      <c r="LEX261" s="13"/>
      <c r="LEY261" s="13"/>
      <c r="LEZ261" s="13"/>
      <c r="LFA261" s="13"/>
      <c r="LFB261" s="13"/>
      <c r="LFC261" s="13"/>
      <c r="LFD261" s="13"/>
      <c r="LFE261" s="13"/>
      <c r="LFF261" s="13"/>
      <c r="LFG261" s="13"/>
      <c r="LFH261" s="13"/>
      <c r="LFI261" s="13"/>
      <c r="LFJ261" s="13"/>
      <c r="LFK261" s="13"/>
      <c r="LFL261" s="13"/>
      <c r="LFM261" s="13"/>
      <c r="LFN261" s="13"/>
      <c r="LFO261" s="13"/>
      <c r="LFP261" s="13"/>
      <c r="LFQ261" s="13"/>
      <c r="LFR261" s="13"/>
      <c r="LFS261" s="13"/>
      <c r="LFT261" s="13"/>
      <c r="LFU261" s="13"/>
      <c r="LFV261" s="13"/>
      <c r="LFW261" s="13"/>
      <c r="LFX261" s="13"/>
      <c r="LFY261" s="13"/>
      <c r="LFZ261" s="13"/>
      <c r="LGA261" s="13"/>
      <c r="LGB261" s="13"/>
      <c r="LGC261" s="13"/>
      <c r="LGD261" s="13"/>
      <c r="LGE261" s="13"/>
      <c r="LGF261" s="13"/>
      <c r="LGG261" s="13"/>
      <c r="LGH261" s="13"/>
      <c r="LGI261" s="13"/>
      <c r="LGJ261" s="13"/>
      <c r="LGK261" s="13"/>
      <c r="LGL261" s="13"/>
      <c r="LGM261" s="13"/>
      <c r="LGN261" s="13"/>
      <c r="LGO261" s="13"/>
      <c r="LGP261" s="13"/>
      <c r="LGQ261" s="13"/>
      <c r="LGR261" s="13"/>
      <c r="LGS261" s="13"/>
      <c r="LGT261" s="13"/>
      <c r="LGU261" s="13"/>
      <c r="LGV261" s="13"/>
      <c r="LGW261" s="13"/>
      <c r="LGX261" s="13"/>
      <c r="LGY261" s="13"/>
      <c r="LGZ261" s="13"/>
      <c r="LHA261" s="13"/>
      <c r="LHB261" s="13"/>
      <c r="LHC261" s="13"/>
      <c r="LHD261" s="13"/>
      <c r="LHE261" s="13"/>
      <c r="LHF261" s="13"/>
      <c r="LHG261" s="13"/>
      <c r="LHH261" s="13"/>
      <c r="LHI261" s="13"/>
      <c r="LHJ261" s="13"/>
      <c r="LHK261" s="13"/>
      <c r="LHL261" s="13"/>
      <c r="LHM261" s="13"/>
      <c r="LHN261" s="13"/>
      <c r="LHO261" s="13"/>
      <c r="LHP261" s="13"/>
      <c r="LHQ261" s="13"/>
      <c r="LHR261" s="13"/>
      <c r="LHS261" s="13"/>
      <c r="LHT261" s="13"/>
      <c r="LHU261" s="13"/>
      <c r="LHV261" s="13"/>
      <c r="LHW261" s="13"/>
      <c r="LHX261" s="13"/>
      <c r="LHY261" s="13"/>
      <c r="LHZ261" s="13"/>
      <c r="LIA261" s="13"/>
      <c r="LIB261" s="13"/>
      <c r="LIC261" s="13"/>
      <c r="LID261" s="13"/>
      <c r="LIE261" s="13"/>
      <c r="LIF261" s="13"/>
      <c r="LIG261" s="13"/>
      <c r="LIH261" s="13"/>
      <c r="LII261" s="13"/>
      <c r="LIJ261" s="13"/>
      <c r="LIK261" s="13"/>
      <c r="LIL261" s="13"/>
      <c r="LIM261" s="13"/>
      <c r="LIN261" s="13"/>
      <c r="LIO261" s="13"/>
      <c r="LIP261" s="13"/>
      <c r="LIQ261" s="13"/>
      <c r="LIR261" s="13"/>
      <c r="LIS261" s="13"/>
      <c r="LIT261" s="13"/>
      <c r="LIU261" s="13"/>
      <c r="LIV261" s="13"/>
      <c r="LIW261" s="13"/>
      <c r="LIX261" s="13"/>
      <c r="LIY261" s="13"/>
      <c r="LIZ261" s="13"/>
      <c r="LJA261" s="13"/>
      <c r="LJB261" s="13"/>
      <c r="LJC261" s="13"/>
      <c r="LJD261" s="13"/>
      <c r="LJE261" s="13"/>
      <c r="LJF261" s="13"/>
      <c r="LJG261" s="13"/>
      <c r="LJH261" s="13"/>
      <c r="LJI261" s="13"/>
      <c r="LJJ261" s="13"/>
      <c r="LJK261" s="13"/>
      <c r="LJL261" s="13"/>
      <c r="LJM261" s="13"/>
      <c r="LJN261" s="13"/>
      <c r="LJO261" s="13"/>
      <c r="LJP261" s="13"/>
      <c r="LJQ261" s="13"/>
      <c r="LJR261" s="13"/>
      <c r="LJS261" s="13"/>
      <c r="LJT261" s="13"/>
      <c r="LJU261" s="13"/>
      <c r="LJV261" s="13"/>
      <c r="LJW261" s="13"/>
      <c r="LJX261" s="13"/>
      <c r="LJY261" s="13"/>
      <c r="LJZ261" s="13"/>
      <c r="LKA261" s="13"/>
      <c r="LKB261" s="13"/>
      <c r="LKC261" s="13"/>
      <c r="LKD261" s="13"/>
      <c r="LKE261" s="13"/>
      <c r="LKF261" s="13"/>
      <c r="LKG261" s="13"/>
      <c r="LKH261" s="13"/>
      <c r="LKI261" s="13"/>
      <c r="LKJ261" s="13"/>
      <c r="LKK261" s="13"/>
      <c r="LKL261" s="13"/>
      <c r="LKM261" s="13"/>
      <c r="LKN261" s="13"/>
      <c r="LKO261" s="13"/>
      <c r="LKP261" s="13"/>
      <c r="LKQ261" s="13"/>
      <c r="LKR261" s="13"/>
      <c r="LKS261" s="13"/>
      <c r="LKT261" s="13"/>
      <c r="LKU261" s="13"/>
      <c r="LKV261" s="13"/>
      <c r="LKW261" s="13"/>
      <c r="LKX261" s="13"/>
      <c r="LKY261" s="13"/>
      <c r="LKZ261" s="13"/>
      <c r="LLA261" s="13"/>
      <c r="LLB261" s="13"/>
      <c r="LLC261" s="13"/>
      <c r="LLD261" s="13"/>
      <c r="LLE261" s="13"/>
      <c r="LLF261" s="13"/>
      <c r="LLG261" s="13"/>
      <c r="LLH261" s="13"/>
      <c r="LLI261" s="13"/>
      <c r="LLJ261" s="13"/>
      <c r="LLK261" s="13"/>
      <c r="LLL261" s="13"/>
      <c r="LLM261" s="13"/>
      <c r="LLN261" s="13"/>
      <c r="LLO261" s="13"/>
      <c r="LLP261" s="13"/>
      <c r="LLQ261" s="13"/>
      <c r="LLR261" s="13"/>
      <c r="LLS261" s="13"/>
      <c r="LLT261" s="13"/>
      <c r="LLU261" s="13"/>
      <c r="LLV261" s="13"/>
      <c r="LLW261" s="13"/>
      <c r="LLX261" s="13"/>
      <c r="LLY261" s="13"/>
      <c r="LLZ261" s="13"/>
      <c r="LMA261" s="13"/>
      <c r="LMB261" s="13"/>
      <c r="LMC261" s="13"/>
      <c r="LMD261" s="13"/>
      <c r="LME261" s="13"/>
      <c r="LMF261" s="13"/>
      <c r="LMG261" s="13"/>
      <c r="LMH261" s="13"/>
      <c r="LMI261" s="13"/>
      <c r="LMJ261" s="13"/>
      <c r="LMK261" s="13"/>
      <c r="LML261" s="13"/>
      <c r="LMM261" s="13"/>
      <c r="LMN261" s="13"/>
      <c r="LMO261" s="13"/>
      <c r="LMP261" s="13"/>
      <c r="LMQ261" s="13"/>
      <c r="LMR261" s="13"/>
      <c r="LMS261" s="13"/>
      <c r="LMT261" s="13"/>
      <c r="LMU261" s="13"/>
      <c r="LMV261" s="13"/>
      <c r="LMW261" s="13"/>
      <c r="LMX261" s="13"/>
      <c r="LMY261" s="13"/>
      <c r="LMZ261" s="13"/>
      <c r="LNA261" s="13"/>
      <c r="LNB261" s="13"/>
      <c r="LNC261" s="13"/>
      <c r="LND261" s="13"/>
      <c r="LNE261" s="13"/>
      <c r="LNF261" s="13"/>
      <c r="LNG261" s="13"/>
      <c r="LNH261" s="13"/>
      <c r="LNI261" s="13"/>
      <c r="LNJ261" s="13"/>
      <c r="LNK261" s="13"/>
      <c r="LNL261" s="13"/>
      <c r="LNM261" s="13"/>
      <c r="LNN261" s="13"/>
      <c r="LNO261" s="13"/>
      <c r="LNP261" s="13"/>
      <c r="LNQ261" s="13"/>
      <c r="LNR261" s="13"/>
      <c r="LNS261" s="13"/>
      <c r="LNT261" s="13"/>
      <c r="LNU261" s="13"/>
      <c r="LNV261" s="13"/>
      <c r="LNW261" s="13"/>
      <c r="LNX261" s="13"/>
      <c r="LNY261" s="13"/>
      <c r="LNZ261" s="13"/>
      <c r="LOA261" s="13"/>
      <c r="LOB261" s="13"/>
      <c r="LOC261" s="13"/>
      <c r="LOD261" s="13"/>
      <c r="LOE261" s="13"/>
      <c r="LOF261" s="13"/>
      <c r="LOG261" s="13"/>
      <c r="LOH261" s="13"/>
      <c r="LOI261" s="13"/>
      <c r="LOJ261" s="13"/>
      <c r="LOK261" s="13"/>
      <c r="LOL261" s="13"/>
      <c r="LOM261" s="13"/>
      <c r="LON261" s="13"/>
      <c r="LOO261" s="13"/>
      <c r="LOP261" s="13"/>
      <c r="LOQ261" s="13"/>
      <c r="LOR261" s="13"/>
      <c r="LOS261" s="13"/>
      <c r="LOT261" s="13"/>
      <c r="LOU261" s="13"/>
      <c r="LOV261" s="13"/>
      <c r="LOW261" s="13"/>
      <c r="LOX261" s="13"/>
      <c r="LOY261" s="13"/>
      <c r="LOZ261" s="13"/>
      <c r="LPA261" s="13"/>
      <c r="LPB261" s="13"/>
      <c r="LPC261" s="13"/>
      <c r="LPD261" s="13"/>
      <c r="LPE261" s="13"/>
      <c r="LPF261" s="13"/>
      <c r="LPG261" s="13"/>
      <c r="LPH261" s="13"/>
      <c r="LPI261" s="13"/>
      <c r="LPJ261" s="13"/>
      <c r="LPK261" s="13"/>
      <c r="LPL261" s="13"/>
      <c r="LPM261" s="13"/>
      <c r="LPN261" s="13"/>
      <c r="LPO261" s="13"/>
      <c r="LPP261" s="13"/>
      <c r="LPQ261" s="13"/>
      <c r="LPR261" s="13"/>
      <c r="LPS261" s="13"/>
      <c r="LPT261" s="13"/>
      <c r="LPU261" s="13"/>
      <c r="LPV261" s="13"/>
      <c r="LPW261" s="13"/>
      <c r="LPX261" s="13"/>
      <c r="LPY261" s="13"/>
      <c r="LPZ261" s="13"/>
      <c r="LQA261" s="13"/>
      <c r="LQB261" s="13"/>
      <c r="LQC261" s="13"/>
      <c r="LQD261" s="13"/>
      <c r="LQE261" s="13"/>
      <c r="LQF261" s="13"/>
      <c r="LQG261" s="13"/>
      <c r="LQH261" s="13"/>
      <c r="LQI261" s="13"/>
      <c r="LQJ261" s="13"/>
      <c r="LQK261" s="13"/>
      <c r="LQL261" s="13"/>
      <c r="LQM261" s="13"/>
      <c r="LQN261" s="13"/>
      <c r="LQO261" s="13"/>
      <c r="LQP261" s="13"/>
      <c r="LQQ261" s="13"/>
      <c r="LQR261" s="13"/>
      <c r="LQS261" s="13"/>
      <c r="LQT261" s="13"/>
      <c r="LQU261" s="13"/>
      <c r="LQV261" s="13"/>
      <c r="LQW261" s="13"/>
      <c r="LQX261" s="13"/>
      <c r="LQY261" s="13"/>
      <c r="LQZ261" s="13"/>
      <c r="LRA261" s="13"/>
      <c r="LRB261" s="13"/>
      <c r="LRC261" s="13"/>
      <c r="LRD261" s="13"/>
      <c r="LRE261" s="13"/>
      <c r="LRF261" s="13"/>
      <c r="LRG261" s="13"/>
      <c r="LRH261" s="13"/>
      <c r="LRI261" s="13"/>
      <c r="LRJ261" s="13"/>
      <c r="LRK261" s="13"/>
      <c r="LRL261" s="13"/>
      <c r="LRM261" s="13"/>
      <c r="LRN261" s="13"/>
      <c r="LRO261" s="13"/>
      <c r="LRP261" s="13"/>
      <c r="LRQ261" s="13"/>
      <c r="LRR261" s="13"/>
      <c r="LRS261" s="13"/>
      <c r="LRT261" s="13"/>
      <c r="LRU261" s="13"/>
      <c r="LRV261" s="13"/>
      <c r="LRW261" s="13"/>
      <c r="LRX261" s="13"/>
      <c r="LRY261" s="13"/>
      <c r="LRZ261" s="13"/>
      <c r="LSA261" s="13"/>
      <c r="LSB261" s="13"/>
      <c r="LSC261" s="13"/>
      <c r="LSD261" s="13"/>
      <c r="LSE261" s="13"/>
      <c r="LSF261" s="13"/>
      <c r="LSG261" s="13"/>
      <c r="LSH261" s="13"/>
      <c r="LSI261" s="13"/>
      <c r="LSJ261" s="13"/>
      <c r="LSK261" s="13"/>
      <c r="LSL261" s="13"/>
      <c r="LSM261" s="13"/>
      <c r="LSN261" s="13"/>
      <c r="LSO261" s="13"/>
      <c r="LSP261" s="13"/>
      <c r="LSQ261" s="13"/>
      <c r="LSR261" s="13"/>
      <c r="LSS261" s="13"/>
      <c r="LST261" s="13"/>
      <c r="LSU261" s="13"/>
      <c r="LSV261" s="13"/>
      <c r="LSW261" s="13"/>
      <c r="LSX261" s="13"/>
      <c r="LSY261" s="13"/>
      <c r="LSZ261" s="13"/>
      <c r="LTA261" s="13"/>
      <c r="LTB261" s="13"/>
      <c r="LTC261" s="13"/>
      <c r="LTD261" s="13"/>
      <c r="LTE261" s="13"/>
      <c r="LTF261" s="13"/>
      <c r="LTG261" s="13"/>
      <c r="LTH261" s="13"/>
      <c r="LTI261" s="13"/>
      <c r="LTJ261" s="13"/>
      <c r="LTK261" s="13"/>
      <c r="LTL261" s="13"/>
      <c r="LTM261" s="13"/>
      <c r="LTN261" s="13"/>
      <c r="LTO261" s="13"/>
      <c r="LTP261" s="13"/>
      <c r="LTQ261" s="13"/>
      <c r="LTR261" s="13"/>
      <c r="LTS261" s="13"/>
      <c r="LTT261" s="13"/>
      <c r="LTU261" s="13"/>
      <c r="LTV261" s="13"/>
      <c r="LTW261" s="13"/>
      <c r="LTX261" s="13"/>
      <c r="LTY261" s="13"/>
      <c r="LTZ261" s="13"/>
      <c r="LUA261" s="13"/>
      <c r="LUB261" s="13"/>
      <c r="LUC261" s="13"/>
      <c r="LUD261" s="13"/>
      <c r="LUE261" s="13"/>
      <c r="LUF261" s="13"/>
      <c r="LUG261" s="13"/>
      <c r="LUH261" s="13"/>
      <c r="LUI261" s="13"/>
      <c r="LUJ261" s="13"/>
      <c r="LUK261" s="13"/>
      <c r="LUL261" s="13"/>
      <c r="LUM261" s="13"/>
      <c r="LUN261" s="13"/>
      <c r="LUO261" s="13"/>
      <c r="LUP261" s="13"/>
      <c r="LUQ261" s="13"/>
      <c r="LUR261" s="13"/>
      <c r="LUS261" s="13"/>
      <c r="LUT261" s="13"/>
      <c r="LUU261" s="13"/>
      <c r="LUV261" s="13"/>
      <c r="LUW261" s="13"/>
      <c r="LUX261" s="13"/>
      <c r="LUY261" s="13"/>
      <c r="LUZ261" s="13"/>
      <c r="LVA261" s="13"/>
      <c r="LVB261" s="13"/>
      <c r="LVC261" s="13"/>
      <c r="LVD261" s="13"/>
      <c r="LVE261" s="13"/>
      <c r="LVF261" s="13"/>
      <c r="LVG261" s="13"/>
      <c r="LVH261" s="13"/>
      <c r="LVI261" s="13"/>
      <c r="LVJ261" s="13"/>
      <c r="LVK261" s="13"/>
      <c r="LVL261" s="13"/>
      <c r="LVM261" s="13"/>
      <c r="LVN261" s="13"/>
      <c r="LVO261" s="13"/>
      <c r="LVP261" s="13"/>
      <c r="LVQ261" s="13"/>
      <c r="LVR261" s="13"/>
      <c r="LVS261" s="13"/>
      <c r="LVT261" s="13"/>
      <c r="LVU261" s="13"/>
      <c r="LVV261" s="13"/>
      <c r="LVW261" s="13"/>
      <c r="LVX261" s="13"/>
      <c r="LVY261" s="13"/>
      <c r="LVZ261" s="13"/>
      <c r="LWA261" s="13"/>
      <c r="LWB261" s="13"/>
      <c r="LWC261" s="13"/>
      <c r="LWD261" s="13"/>
      <c r="LWE261" s="13"/>
      <c r="LWF261" s="13"/>
      <c r="LWG261" s="13"/>
      <c r="LWH261" s="13"/>
      <c r="LWI261" s="13"/>
      <c r="LWJ261" s="13"/>
      <c r="LWK261" s="13"/>
      <c r="LWL261" s="13"/>
      <c r="LWM261" s="13"/>
      <c r="LWN261" s="13"/>
      <c r="LWO261" s="13"/>
      <c r="LWP261" s="13"/>
      <c r="LWQ261" s="13"/>
      <c r="LWR261" s="13"/>
      <c r="LWS261" s="13"/>
      <c r="LWT261" s="13"/>
      <c r="LWU261" s="13"/>
      <c r="LWV261" s="13"/>
      <c r="LWW261" s="13"/>
      <c r="LWX261" s="13"/>
      <c r="LWY261" s="13"/>
      <c r="LWZ261" s="13"/>
      <c r="LXA261" s="13"/>
      <c r="LXB261" s="13"/>
      <c r="LXC261" s="13"/>
      <c r="LXD261" s="13"/>
      <c r="LXE261" s="13"/>
      <c r="LXF261" s="13"/>
      <c r="LXG261" s="13"/>
      <c r="LXH261" s="13"/>
      <c r="LXI261" s="13"/>
      <c r="LXJ261" s="13"/>
      <c r="LXK261" s="13"/>
      <c r="LXL261" s="13"/>
      <c r="LXM261" s="13"/>
      <c r="LXN261" s="13"/>
      <c r="LXO261" s="13"/>
      <c r="LXP261" s="13"/>
      <c r="LXQ261" s="13"/>
      <c r="LXR261" s="13"/>
      <c r="LXS261" s="13"/>
      <c r="LXT261" s="13"/>
      <c r="LXU261" s="13"/>
      <c r="LXV261" s="13"/>
      <c r="LXW261" s="13"/>
      <c r="LXX261" s="13"/>
      <c r="LXY261" s="13"/>
      <c r="LXZ261" s="13"/>
      <c r="LYA261" s="13"/>
      <c r="LYB261" s="13"/>
      <c r="LYC261" s="13"/>
      <c r="LYD261" s="13"/>
      <c r="LYE261" s="13"/>
      <c r="LYF261" s="13"/>
      <c r="LYG261" s="13"/>
      <c r="LYH261" s="13"/>
      <c r="LYI261" s="13"/>
      <c r="LYJ261" s="13"/>
      <c r="LYK261" s="13"/>
      <c r="LYL261" s="13"/>
      <c r="LYM261" s="13"/>
      <c r="LYN261" s="13"/>
      <c r="LYO261" s="13"/>
      <c r="LYP261" s="13"/>
      <c r="LYQ261" s="13"/>
      <c r="LYR261" s="13"/>
      <c r="LYS261" s="13"/>
      <c r="LYT261" s="13"/>
      <c r="LYU261" s="13"/>
      <c r="LYV261" s="13"/>
      <c r="LYW261" s="13"/>
      <c r="LYX261" s="13"/>
      <c r="LYY261" s="13"/>
      <c r="LYZ261" s="13"/>
      <c r="LZA261" s="13"/>
      <c r="LZB261" s="13"/>
      <c r="LZC261" s="13"/>
      <c r="LZD261" s="13"/>
      <c r="LZE261" s="13"/>
      <c r="LZF261" s="13"/>
      <c r="LZG261" s="13"/>
      <c r="LZH261" s="13"/>
      <c r="LZI261" s="13"/>
      <c r="LZJ261" s="13"/>
      <c r="LZK261" s="13"/>
      <c r="LZL261" s="13"/>
      <c r="LZM261" s="13"/>
      <c r="LZN261" s="13"/>
      <c r="LZO261" s="13"/>
      <c r="LZP261" s="13"/>
      <c r="LZQ261" s="13"/>
      <c r="LZR261" s="13"/>
      <c r="LZS261" s="13"/>
      <c r="LZT261" s="13"/>
      <c r="LZU261" s="13"/>
      <c r="LZV261" s="13"/>
      <c r="LZW261" s="13"/>
      <c r="LZX261" s="13"/>
      <c r="LZY261" s="13"/>
      <c r="LZZ261" s="13"/>
      <c r="MAA261" s="13"/>
      <c r="MAB261" s="13"/>
      <c r="MAC261" s="13"/>
      <c r="MAD261" s="13"/>
      <c r="MAE261" s="13"/>
      <c r="MAF261" s="13"/>
      <c r="MAG261" s="13"/>
      <c r="MAH261" s="13"/>
      <c r="MAI261" s="13"/>
      <c r="MAJ261" s="13"/>
      <c r="MAK261" s="13"/>
      <c r="MAL261" s="13"/>
      <c r="MAM261" s="13"/>
      <c r="MAN261" s="13"/>
      <c r="MAO261" s="13"/>
      <c r="MAP261" s="13"/>
      <c r="MAQ261" s="13"/>
      <c r="MAR261" s="13"/>
      <c r="MAS261" s="13"/>
      <c r="MAT261" s="13"/>
      <c r="MAU261" s="13"/>
      <c r="MAV261" s="13"/>
      <c r="MAW261" s="13"/>
      <c r="MAX261" s="13"/>
      <c r="MAY261" s="13"/>
      <c r="MAZ261" s="13"/>
      <c r="MBA261" s="13"/>
      <c r="MBB261" s="13"/>
      <c r="MBC261" s="13"/>
      <c r="MBD261" s="13"/>
      <c r="MBE261" s="13"/>
      <c r="MBF261" s="13"/>
      <c r="MBG261" s="13"/>
      <c r="MBH261" s="13"/>
      <c r="MBI261" s="13"/>
      <c r="MBJ261" s="13"/>
      <c r="MBK261" s="13"/>
      <c r="MBL261" s="13"/>
      <c r="MBM261" s="13"/>
      <c r="MBN261" s="13"/>
      <c r="MBO261" s="13"/>
      <c r="MBP261" s="13"/>
      <c r="MBQ261" s="13"/>
      <c r="MBR261" s="13"/>
      <c r="MBS261" s="13"/>
      <c r="MBT261" s="13"/>
      <c r="MBU261" s="13"/>
      <c r="MBV261" s="13"/>
      <c r="MBW261" s="13"/>
      <c r="MBX261" s="13"/>
      <c r="MBY261" s="13"/>
      <c r="MBZ261" s="13"/>
      <c r="MCA261" s="13"/>
      <c r="MCB261" s="13"/>
      <c r="MCC261" s="13"/>
      <c r="MCD261" s="13"/>
      <c r="MCE261" s="13"/>
      <c r="MCF261" s="13"/>
      <c r="MCG261" s="13"/>
      <c r="MCH261" s="13"/>
      <c r="MCI261" s="13"/>
      <c r="MCJ261" s="13"/>
      <c r="MCK261" s="13"/>
      <c r="MCL261" s="13"/>
      <c r="MCM261" s="13"/>
      <c r="MCN261" s="13"/>
      <c r="MCO261" s="13"/>
      <c r="MCP261" s="13"/>
      <c r="MCQ261" s="13"/>
      <c r="MCR261" s="13"/>
      <c r="MCS261" s="13"/>
      <c r="MCT261" s="13"/>
      <c r="MCU261" s="13"/>
      <c r="MCV261" s="13"/>
      <c r="MCW261" s="13"/>
      <c r="MCX261" s="13"/>
      <c r="MCY261" s="13"/>
      <c r="MCZ261" s="13"/>
      <c r="MDA261" s="13"/>
      <c r="MDB261" s="13"/>
      <c r="MDC261" s="13"/>
      <c r="MDD261" s="13"/>
      <c r="MDE261" s="13"/>
      <c r="MDF261" s="13"/>
      <c r="MDG261" s="13"/>
      <c r="MDH261" s="13"/>
      <c r="MDI261" s="13"/>
      <c r="MDJ261" s="13"/>
      <c r="MDK261" s="13"/>
      <c r="MDL261" s="13"/>
      <c r="MDM261" s="13"/>
      <c r="MDN261" s="13"/>
      <c r="MDO261" s="13"/>
      <c r="MDP261" s="13"/>
      <c r="MDQ261" s="13"/>
      <c r="MDR261" s="13"/>
      <c r="MDS261" s="13"/>
      <c r="MDT261" s="13"/>
      <c r="MDU261" s="13"/>
      <c r="MDV261" s="13"/>
      <c r="MDW261" s="13"/>
      <c r="MDX261" s="13"/>
      <c r="MDY261" s="13"/>
      <c r="MDZ261" s="13"/>
      <c r="MEA261" s="13"/>
      <c r="MEB261" s="13"/>
      <c r="MEC261" s="13"/>
      <c r="MED261" s="13"/>
      <c r="MEE261" s="13"/>
      <c r="MEF261" s="13"/>
      <c r="MEG261" s="13"/>
      <c r="MEH261" s="13"/>
      <c r="MEI261" s="13"/>
      <c r="MEJ261" s="13"/>
      <c r="MEK261" s="13"/>
      <c r="MEL261" s="13"/>
      <c r="MEM261" s="13"/>
      <c r="MEN261" s="13"/>
      <c r="MEO261" s="13"/>
      <c r="MEP261" s="13"/>
      <c r="MEQ261" s="13"/>
      <c r="MER261" s="13"/>
      <c r="MES261" s="13"/>
      <c r="MET261" s="13"/>
      <c r="MEU261" s="13"/>
      <c r="MEV261" s="13"/>
      <c r="MEW261" s="13"/>
      <c r="MEX261" s="13"/>
      <c r="MEY261" s="13"/>
      <c r="MEZ261" s="13"/>
      <c r="MFA261" s="13"/>
      <c r="MFB261" s="13"/>
      <c r="MFC261" s="13"/>
      <c r="MFD261" s="13"/>
      <c r="MFE261" s="13"/>
      <c r="MFF261" s="13"/>
      <c r="MFG261" s="13"/>
      <c r="MFH261" s="13"/>
      <c r="MFI261" s="13"/>
      <c r="MFJ261" s="13"/>
      <c r="MFK261" s="13"/>
      <c r="MFL261" s="13"/>
      <c r="MFM261" s="13"/>
      <c r="MFN261" s="13"/>
      <c r="MFO261" s="13"/>
      <c r="MFP261" s="13"/>
      <c r="MFQ261" s="13"/>
      <c r="MFR261" s="13"/>
      <c r="MFS261" s="13"/>
      <c r="MFT261" s="13"/>
      <c r="MFU261" s="13"/>
      <c r="MFV261" s="13"/>
      <c r="MFW261" s="13"/>
      <c r="MFX261" s="13"/>
      <c r="MFY261" s="13"/>
      <c r="MFZ261" s="13"/>
      <c r="MGA261" s="13"/>
      <c r="MGB261" s="13"/>
      <c r="MGC261" s="13"/>
      <c r="MGD261" s="13"/>
      <c r="MGE261" s="13"/>
      <c r="MGF261" s="13"/>
      <c r="MGG261" s="13"/>
      <c r="MGH261" s="13"/>
      <c r="MGI261" s="13"/>
      <c r="MGJ261" s="13"/>
      <c r="MGK261" s="13"/>
      <c r="MGL261" s="13"/>
      <c r="MGM261" s="13"/>
      <c r="MGN261" s="13"/>
      <c r="MGO261" s="13"/>
      <c r="MGP261" s="13"/>
      <c r="MGQ261" s="13"/>
      <c r="MGR261" s="13"/>
      <c r="MGS261" s="13"/>
      <c r="MGT261" s="13"/>
      <c r="MGU261" s="13"/>
      <c r="MGV261" s="13"/>
      <c r="MGW261" s="13"/>
      <c r="MGX261" s="13"/>
      <c r="MGY261" s="13"/>
      <c r="MGZ261" s="13"/>
      <c r="MHA261" s="13"/>
      <c r="MHB261" s="13"/>
      <c r="MHC261" s="13"/>
      <c r="MHD261" s="13"/>
      <c r="MHE261" s="13"/>
      <c r="MHF261" s="13"/>
      <c r="MHG261" s="13"/>
      <c r="MHH261" s="13"/>
      <c r="MHI261" s="13"/>
      <c r="MHJ261" s="13"/>
      <c r="MHK261" s="13"/>
      <c r="MHL261" s="13"/>
      <c r="MHM261" s="13"/>
      <c r="MHN261" s="13"/>
      <c r="MHO261" s="13"/>
      <c r="MHP261" s="13"/>
      <c r="MHQ261" s="13"/>
      <c r="MHR261" s="13"/>
      <c r="MHS261" s="13"/>
      <c r="MHT261" s="13"/>
      <c r="MHU261" s="13"/>
      <c r="MHV261" s="13"/>
      <c r="MHW261" s="13"/>
      <c r="MHX261" s="13"/>
      <c r="MHY261" s="13"/>
      <c r="MHZ261" s="13"/>
      <c r="MIA261" s="13"/>
      <c r="MIB261" s="13"/>
      <c r="MIC261" s="13"/>
      <c r="MID261" s="13"/>
      <c r="MIE261" s="13"/>
      <c r="MIF261" s="13"/>
      <c r="MIG261" s="13"/>
      <c r="MIH261" s="13"/>
      <c r="MII261" s="13"/>
      <c r="MIJ261" s="13"/>
      <c r="MIK261" s="13"/>
      <c r="MIL261" s="13"/>
      <c r="MIM261" s="13"/>
      <c r="MIN261" s="13"/>
      <c r="MIO261" s="13"/>
      <c r="MIP261" s="13"/>
      <c r="MIQ261" s="13"/>
      <c r="MIR261" s="13"/>
      <c r="MIS261" s="13"/>
      <c r="MIT261" s="13"/>
      <c r="MIU261" s="13"/>
      <c r="MIV261" s="13"/>
      <c r="MIW261" s="13"/>
      <c r="MIX261" s="13"/>
      <c r="MIY261" s="13"/>
      <c r="MIZ261" s="13"/>
      <c r="MJA261" s="13"/>
      <c r="MJB261" s="13"/>
      <c r="MJC261" s="13"/>
      <c r="MJD261" s="13"/>
      <c r="MJE261" s="13"/>
      <c r="MJF261" s="13"/>
      <c r="MJG261" s="13"/>
      <c r="MJH261" s="13"/>
      <c r="MJI261" s="13"/>
      <c r="MJJ261" s="13"/>
      <c r="MJK261" s="13"/>
      <c r="MJL261" s="13"/>
      <c r="MJM261" s="13"/>
      <c r="MJN261" s="13"/>
      <c r="MJO261" s="13"/>
      <c r="MJP261" s="13"/>
      <c r="MJQ261" s="13"/>
      <c r="MJR261" s="13"/>
      <c r="MJS261" s="13"/>
      <c r="MJT261" s="13"/>
      <c r="MJU261" s="13"/>
      <c r="MJV261" s="13"/>
      <c r="MJW261" s="13"/>
      <c r="MJX261" s="13"/>
      <c r="MJY261" s="13"/>
      <c r="MJZ261" s="13"/>
      <c r="MKA261" s="13"/>
      <c r="MKB261" s="13"/>
      <c r="MKC261" s="13"/>
      <c r="MKD261" s="13"/>
      <c r="MKE261" s="13"/>
      <c r="MKF261" s="13"/>
      <c r="MKG261" s="13"/>
      <c r="MKH261" s="13"/>
      <c r="MKI261" s="13"/>
      <c r="MKJ261" s="13"/>
      <c r="MKK261" s="13"/>
      <c r="MKL261" s="13"/>
      <c r="MKM261" s="13"/>
      <c r="MKN261" s="13"/>
      <c r="MKO261" s="13"/>
      <c r="MKP261" s="13"/>
      <c r="MKQ261" s="13"/>
      <c r="MKR261" s="13"/>
      <c r="MKS261" s="13"/>
      <c r="MKT261" s="13"/>
      <c r="MKU261" s="13"/>
      <c r="MKV261" s="13"/>
      <c r="MKW261" s="13"/>
      <c r="MKX261" s="13"/>
      <c r="MKY261" s="13"/>
      <c r="MKZ261" s="13"/>
      <c r="MLA261" s="13"/>
      <c r="MLB261" s="13"/>
      <c r="MLC261" s="13"/>
      <c r="MLD261" s="13"/>
      <c r="MLE261" s="13"/>
      <c r="MLF261" s="13"/>
      <c r="MLG261" s="13"/>
      <c r="MLH261" s="13"/>
      <c r="MLI261" s="13"/>
      <c r="MLJ261" s="13"/>
      <c r="MLK261" s="13"/>
      <c r="MLL261" s="13"/>
      <c r="MLM261" s="13"/>
      <c r="MLN261" s="13"/>
      <c r="MLO261" s="13"/>
      <c r="MLP261" s="13"/>
      <c r="MLQ261" s="13"/>
      <c r="MLR261" s="13"/>
      <c r="MLS261" s="13"/>
      <c r="MLT261" s="13"/>
      <c r="MLU261" s="13"/>
      <c r="MLV261" s="13"/>
      <c r="MLW261" s="13"/>
      <c r="MLX261" s="13"/>
      <c r="MLY261" s="13"/>
      <c r="MLZ261" s="13"/>
      <c r="MMA261" s="13"/>
      <c r="MMB261" s="13"/>
      <c r="MMC261" s="13"/>
      <c r="MMD261" s="13"/>
      <c r="MME261" s="13"/>
      <c r="MMF261" s="13"/>
      <c r="MMG261" s="13"/>
      <c r="MMH261" s="13"/>
      <c r="MMI261" s="13"/>
      <c r="MMJ261" s="13"/>
      <c r="MMK261" s="13"/>
      <c r="MML261" s="13"/>
      <c r="MMM261" s="13"/>
      <c r="MMN261" s="13"/>
      <c r="MMO261" s="13"/>
      <c r="MMP261" s="13"/>
      <c r="MMQ261" s="13"/>
      <c r="MMR261" s="13"/>
      <c r="MMS261" s="13"/>
      <c r="MMT261" s="13"/>
      <c r="MMU261" s="13"/>
      <c r="MMV261" s="13"/>
      <c r="MMW261" s="13"/>
      <c r="MMX261" s="13"/>
      <c r="MMY261" s="13"/>
      <c r="MMZ261" s="13"/>
      <c r="MNA261" s="13"/>
      <c r="MNB261" s="13"/>
      <c r="MNC261" s="13"/>
      <c r="MND261" s="13"/>
      <c r="MNE261" s="13"/>
      <c r="MNF261" s="13"/>
      <c r="MNG261" s="13"/>
      <c r="MNH261" s="13"/>
      <c r="MNI261" s="13"/>
      <c r="MNJ261" s="13"/>
      <c r="MNK261" s="13"/>
      <c r="MNL261" s="13"/>
      <c r="MNM261" s="13"/>
      <c r="MNN261" s="13"/>
      <c r="MNO261" s="13"/>
      <c r="MNP261" s="13"/>
      <c r="MNQ261" s="13"/>
      <c r="MNR261" s="13"/>
      <c r="MNS261" s="13"/>
      <c r="MNT261" s="13"/>
      <c r="MNU261" s="13"/>
      <c r="MNV261" s="13"/>
      <c r="MNW261" s="13"/>
      <c r="MNX261" s="13"/>
      <c r="MNY261" s="13"/>
      <c r="MNZ261" s="13"/>
      <c r="MOA261" s="13"/>
      <c r="MOB261" s="13"/>
      <c r="MOC261" s="13"/>
      <c r="MOD261" s="13"/>
      <c r="MOE261" s="13"/>
      <c r="MOF261" s="13"/>
      <c r="MOG261" s="13"/>
      <c r="MOH261" s="13"/>
      <c r="MOI261" s="13"/>
      <c r="MOJ261" s="13"/>
      <c r="MOK261" s="13"/>
      <c r="MOL261" s="13"/>
      <c r="MOM261" s="13"/>
      <c r="MON261" s="13"/>
      <c r="MOO261" s="13"/>
      <c r="MOP261" s="13"/>
      <c r="MOQ261" s="13"/>
      <c r="MOR261" s="13"/>
      <c r="MOS261" s="13"/>
      <c r="MOT261" s="13"/>
      <c r="MOU261" s="13"/>
      <c r="MOV261" s="13"/>
      <c r="MOW261" s="13"/>
      <c r="MOX261" s="13"/>
      <c r="MOY261" s="13"/>
      <c r="MOZ261" s="13"/>
      <c r="MPA261" s="13"/>
      <c r="MPB261" s="13"/>
      <c r="MPC261" s="13"/>
      <c r="MPD261" s="13"/>
      <c r="MPE261" s="13"/>
      <c r="MPF261" s="13"/>
      <c r="MPG261" s="13"/>
      <c r="MPH261" s="13"/>
      <c r="MPI261" s="13"/>
      <c r="MPJ261" s="13"/>
      <c r="MPK261" s="13"/>
      <c r="MPL261" s="13"/>
      <c r="MPM261" s="13"/>
      <c r="MPN261" s="13"/>
      <c r="MPO261" s="13"/>
      <c r="MPP261" s="13"/>
      <c r="MPQ261" s="13"/>
      <c r="MPR261" s="13"/>
      <c r="MPS261" s="13"/>
      <c r="MPT261" s="13"/>
      <c r="MPU261" s="13"/>
      <c r="MPV261" s="13"/>
      <c r="MPW261" s="13"/>
      <c r="MPX261" s="13"/>
      <c r="MPY261" s="13"/>
      <c r="MPZ261" s="13"/>
      <c r="MQA261" s="13"/>
      <c r="MQB261" s="13"/>
      <c r="MQC261" s="13"/>
      <c r="MQD261" s="13"/>
      <c r="MQE261" s="13"/>
      <c r="MQF261" s="13"/>
      <c r="MQG261" s="13"/>
      <c r="MQH261" s="13"/>
      <c r="MQI261" s="13"/>
      <c r="MQJ261" s="13"/>
      <c r="MQK261" s="13"/>
      <c r="MQL261" s="13"/>
      <c r="MQM261" s="13"/>
      <c r="MQN261" s="13"/>
      <c r="MQO261" s="13"/>
      <c r="MQP261" s="13"/>
      <c r="MQQ261" s="13"/>
      <c r="MQR261" s="13"/>
      <c r="MQS261" s="13"/>
      <c r="MQT261" s="13"/>
      <c r="MQU261" s="13"/>
      <c r="MQV261" s="13"/>
      <c r="MQW261" s="13"/>
      <c r="MQX261" s="13"/>
      <c r="MQY261" s="13"/>
      <c r="MQZ261" s="13"/>
      <c r="MRA261" s="13"/>
      <c r="MRB261" s="13"/>
      <c r="MRC261" s="13"/>
      <c r="MRD261" s="13"/>
      <c r="MRE261" s="13"/>
      <c r="MRF261" s="13"/>
      <c r="MRG261" s="13"/>
      <c r="MRH261" s="13"/>
      <c r="MRI261" s="13"/>
      <c r="MRJ261" s="13"/>
      <c r="MRK261" s="13"/>
      <c r="MRL261" s="13"/>
      <c r="MRM261" s="13"/>
      <c r="MRN261" s="13"/>
      <c r="MRO261" s="13"/>
      <c r="MRP261" s="13"/>
      <c r="MRQ261" s="13"/>
      <c r="MRR261" s="13"/>
      <c r="MRS261" s="13"/>
      <c r="MRT261" s="13"/>
      <c r="MRU261" s="13"/>
      <c r="MRV261" s="13"/>
      <c r="MRW261" s="13"/>
      <c r="MRX261" s="13"/>
      <c r="MRY261" s="13"/>
      <c r="MRZ261" s="13"/>
      <c r="MSA261" s="13"/>
      <c r="MSB261" s="13"/>
      <c r="MSC261" s="13"/>
      <c r="MSD261" s="13"/>
      <c r="MSE261" s="13"/>
      <c r="MSF261" s="13"/>
      <c r="MSG261" s="13"/>
      <c r="MSH261" s="13"/>
      <c r="MSI261" s="13"/>
      <c r="MSJ261" s="13"/>
      <c r="MSK261" s="13"/>
      <c r="MSL261" s="13"/>
      <c r="MSM261" s="13"/>
      <c r="MSN261" s="13"/>
      <c r="MSO261" s="13"/>
      <c r="MSP261" s="13"/>
      <c r="MSQ261" s="13"/>
      <c r="MSR261" s="13"/>
      <c r="MSS261" s="13"/>
      <c r="MST261" s="13"/>
      <c r="MSU261" s="13"/>
      <c r="MSV261" s="13"/>
      <c r="MSW261" s="13"/>
      <c r="MSX261" s="13"/>
      <c r="MSY261" s="13"/>
      <c r="MSZ261" s="13"/>
      <c r="MTA261" s="13"/>
      <c r="MTB261" s="13"/>
      <c r="MTC261" s="13"/>
      <c r="MTD261" s="13"/>
      <c r="MTE261" s="13"/>
      <c r="MTF261" s="13"/>
      <c r="MTG261" s="13"/>
      <c r="MTH261" s="13"/>
      <c r="MTI261" s="13"/>
      <c r="MTJ261" s="13"/>
      <c r="MTK261" s="13"/>
      <c r="MTL261" s="13"/>
      <c r="MTM261" s="13"/>
      <c r="MTN261" s="13"/>
      <c r="MTO261" s="13"/>
      <c r="MTP261" s="13"/>
      <c r="MTQ261" s="13"/>
      <c r="MTR261" s="13"/>
      <c r="MTS261" s="13"/>
      <c r="MTT261" s="13"/>
      <c r="MTU261" s="13"/>
      <c r="MTV261" s="13"/>
      <c r="MTW261" s="13"/>
      <c r="MTX261" s="13"/>
      <c r="MTY261" s="13"/>
      <c r="MTZ261" s="13"/>
      <c r="MUA261" s="13"/>
      <c r="MUB261" s="13"/>
      <c r="MUC261" s="13"/>
      <c r="MUD261" s="13"/>
      <c r="MUE261" s="13"/>
      <c r="MUF261" s="13"/>
      <c r="MUG261" s="13"/>
      <c r="MUH261" s="13"/>
      <c r="MUI261" s="13"/>
      <c r="MUJ261" s="13"/>
      <c r="MUK261" s="13"/>
      <c r="MUL261" s="13"/>
      <c r="MUM261" s="13"/>
      <c r="MUN261" s="13"/>
      <c r="MUO261" s="13"/>
      <c r="MUP261" s="13"/>
      <c r="MUQ261" s="13"/>
      <c r="MUR261" s="13"/>
      <c r="MUS261" s="13"/>
      <c r="MUT261" s="13"/>
      <c r="MUU261" s="13"/>
      <c r="MUV261" s="13"/>
      <c r="MUW261" s="13"/>
      <c r="MUX261" s="13"/>
      <c r="MUY261" s="13"/>
      <c r="MUZ261" s="13"/>
      <c r="MVA261" s="13"/>
      <c r="MVB261" s="13"/>
      <c r="MVC261" s="13"/>
      <c r="MVD261" s="13"/>
      <c r="MVE261" s="13"/>
      <c r="MVF261" s="13"/>
      <c r="MVG261" s="13"/>
      <c r="MVH261" s="13"/>
      <c r="MVI261" s="13"/>
      <c r="MVJ261" s="13"/>
      <c r="MVK261" s="13"/>
      <c r="MVL261" s="13"/>
      <c r="MVM261" s="13"/>
      <c r="MVN261" s="13"/>
      <c r="MVO261" s="13"/>
      <c r="MVP261" s="13"/>
      <c r="MVQ261" s="13"/>
      <c r="MVR261" s="13"/>
      <c r="MVS261" s="13"/>
      <c r="MVT261" s="13"/>
      <c r="MVU261" s="13"/>
      <c r="MVV261" s="13"/>
      <c r="MVW261" s="13"/>
      <c r="MVX261" s="13"/>
      <c r="MVY261" s="13"/>
      <c r="MVZ261" s="13"/>
      <c r="MWA261" s="13"/>
      <c r="MWB261" s="13"/>
      <c r="MWC261" s="13"/>
      <c r="MWD261" s="13"/>
      <c r="MWE261" s="13"/>
      <c r="MWF261" s="13"/>
      <c r="MWG261" s="13"/>
      <c r="MWH261" s="13"/>
      <c r="MWI261" s="13"/>
      <c r="MWJ261" s="13"/>
      <c r="MWK261" s="13"/>
      <c r="MWL261" s="13"/>
      <c r="MWM261" s="13"/>
      <c r="MWN261" s="13"/>
      <c r="MWO261" s="13"/>
      <c r="MWP261" s="13"/>
      <c r="MWQ261" s="13"/>
      <c r="MWR261" s="13"/>
      <c r="MWS261" s="13"/>
      <c r="MWT261" s="13"/>
      <c r="MWU261" s="13"/>
      <c r="MWV261" s="13"/>
      <c r="MWW261" s="13"/>
      <c r="MWX261" s="13"/>
      <c r="MWY261" s="13"/>
      <c r="MWZ261" s="13"/>
      <c r="MXA261" s="13"/>
      <c r="MXB261" s="13"/>
      <c r="MXC261" s="13"/>
      <c r="MXD261" s="13"/>
      <c r="MXE261" s="13"/>
      <c r="MXF261" s="13"/>
      <c r="MXG261" s="13"/>
      <c r="MXH261" s="13"/>
      <c r="MXI261" s="13"/>
      <c r="MXJ261" s="13"/>
      <c r="MXK261" s="13"/>
      <c r="MXL261" s="13"/>
      <c r="MXM261" s="13"/>
      <c r="MXN261" s="13"/>
      <c r="MXO261" s="13"/>
      <c r="MXP261" s="13"/>
      <c r="MXQ261" s="13"/>
      <c r="MXR261" s="13"/>
      <c r="MXS261" s="13"/>
      <c r="MXT261" s="13"/>
      <c r="MXU261" s="13"/>
      <c r="MXV261" s="13"/>
      <c r="MXW261" s="13"/>
      <c r="MXX261" s="13"/>
      <c r="MXY261" s="13"/>
      <c r="MXZ261" s="13"/>
      <c r="MYA261" s="13"/>
      <c r="MYB261" s="13"/>
      <c r="MYC261" s="13"/>
      <c r="MYD261" s="13"/>
      <c r="MYE261" s="13"/>
      <c r="MYF261" s="13"/>
      <c r="MYG261" s="13"/>
      <c r="MYH261" s="13"/>
      <c r="MYI261" s="13"/>
      <c r="MYJ261" s="13"/>
      <c r="MYK261" s="13"/>
      <c r="MYL261" s="13"/>
      <c r="MYM261" s="13"/>
      <c r="MYN261" s="13"/>
      <c r="MYO261" s="13"/>
      <c r="MYP261" s="13"/>
      <c r="MYQ261" s="13"/>
      <c r="MYR261" s="13"/>
      <c r="MYS261" s="13"/>
      <c r="MYT261" s="13"/>
      <c r="MYU261" s="13"/>
      <c r="MYV261" s="13"/>
      <c r="MYW261" s="13"/>
      <c r="MYX261" s="13"/>
      <c r="MYY261" s="13"/>
      <c r="MYZ261" s="13"/>
      <c r="MZA261" s="13"/>
      <c r="MZB261" s="13"/>
      <c r="MZC261" s="13"/>
      <c r="MZD261" s="13"/>
      <c r="MZE261" s="13"/>
      <c r="MZF261" s="13"/>
      <c r="MZG261" s="13"/>
      <c r="MZH261" s="13"/>
      <c r="MZI261" s="13"/>
      <c r="MZJ261" s="13"/>
      <c r="MZK261" s="13"/>
      <c r="MZL261" s="13"/>
      <c r="MZM261" s="13"/>
      <c r="MZN261" s="13"/>
      <c r="MZO261" s="13"/>
      <c r="MZP261" s="13"/>
      <c r="MZQ261" s="13"/>
      <c r="MZR261" s="13"/>
      <c r="MZS261" s="13"/>
      <c r="MZT261" s="13"/>
      <c r="MZU261" s="13"/>
      <c r="MZV261" s="13"/>
      <c r="MZW261" s="13"/>
      <c r="MZX261" s="13"/>
      <c r="MZY261" s="13"/>
      <c r="MZZ261" s="13"/>
      <c r="NAA261" s="13"/>
      <c r="NAB261" s="13"/>
      <c r="NAC261" s="13"/>
      <c r="NAD261" s="13"/>
      <c r="NAE261" s="13"/>
      <c r="NAF261" s="13"/>
      <c r="NAG261" s="13"/>
      <c r="NAH261" s="13"/>
      <c r="NAI261" s="13"/>
      <c r="NAJ261" s="13"/>
      <c r="NAK261" s="13"/>
      <c r="NAL261" s="13"/>
      <c r="NAM261" s="13"/>
      <c r="NAN261" s="13"/>
      <c r="NAO261" s="13"/>
      <c r="NAP261" s="13"/>
      <c r="NAQ261" s="13"/>
      <c r="NAR261" s="13"/>
      <c r="NAS261" s="13"/>
      <c r="NAT261" s="13"/>
      <c r="NAU261" s="13"/>
      <c r="NAV261" s="13"/>
      <c r="NAW261" s="13"/>
      <c r="NAX261" s="13"/>
      <c r="NAY261" s="13"/>
      <c r="NAZ261" s="13"/>
      <c r="NBA261" s="13"/>
      <c r="NBB261" s="13"/>
      <c r="NBC261" s="13"/>
      <c r="NBD261" s="13"/>
      <c r="NBE261" s="13"/>
      <c r="NBF261" s="13"/>
      <c r="NBG261" s="13"/>
      <c r="NBH261" s="13"/>
      <c r="NBI261" s="13"/>
      <c r="NBJ261" s="13"/>
      <c r="NBK261" s="13"/>
      <c r="NBL261" s="13"/>
      <c r="NBM261" s="13"/>
      <c r="NBN261" s="13"/>
      <c r="NBO261" s="13"/>
      <c r="NBP261" s="13"/>
      <c r="NBQ261" s="13"/>
      <c r="NBR261" s="13"/>
      <c r="NBS261" s="13"/>
      <c r="NBT261" s="13"/>
      <c r="NBU261" s="13"/>
      <c r="NBV261" s="13"/>
      <c r="NBW261" s="13"/>
      <c r="NBX261" s="13"/>
      <c r="NBY261" s="13"/>
      <c r="NBZ261" s="13"/>
      <c r="NCA261" s="13"/>
      <c r="NCB261" s="13"/>
      <c r="NCC261" s="13"/>
      <c r="NCD261" s="13"/>
      <c r="NCE261" s="13"/>
      <c r="NCF261" s="13"/>
      <c r="NCG261" s="13"/>
      <c r="NCH261" s="13"/>
      <c r="NCI261" s="13"/>
      <c r="NCJ261" s="13"/>
      <c r="NCK261" s="13"/>
      <c r="NCL261" s="13"/>
      <c r="NCM261" s="13"/>
      <c r="NCN261" s="13"/>
      <c r="NCO261" s="13"/>
      <c r="NCP261" s="13"/>
      <c r="NCQ261" s="13"/>
      <c r="NCR261" s="13"/>
      <c r="NCS261" s="13"/>
      <c r="NCT261" s="13"/>
      <c r="NCU261" s="13"/>
      <c r="NCV261" s="13"/>
      <c r="NCW261" s="13"/>
      <c r="NCX261" s="13"/>
      <c r="NCY261" s="13"/>
      <c r="NCZ261" s="13"/>
      <c r="NDA261" s="13"/>
      <c r="NDB261" s="13"/>
      <c r="NDC261" s="13"/>
      <c r="NDD261" s="13"/>
      <c r="NDE261" s="13"/>
      <c r="NDF261" s="13"/>
      <c r="NDG261" s="13"/>
      <c r="NDH261" s="13"/>
      <c r="NDI261" s="13"/>
      <c r="NDJ261" s="13"/>
      <c r="NDK261" s="13"/>
      <c r="NDL261" s="13"/>
      <c r="NDM261" s="13"/>
      <c r="NDN261" s="13"/>
      <c r="NDO261" s="13"/>
      <c r="NDP261" s="13"/>
      <c r="NDQ261" s="13"/>
      <c r="NDR261" s="13"/>
      <c r="NDS261" s="13"/>
      <c r="NDT261" s="13"/>
      <c r="NDU261" s="13"/>
      <c r="NDV261" s="13"/>
      <c r="NDW261" s="13"/>
      <c r="NDX261" s="13"/>
      <c r="NDY261" s="13"/>
      <c r="NDZ261" s="13"/>
      <c r="NEA261" s="13"/>
      <c r="NEB261" s="13"/>
      <c r="NEC261" s="13"/>
      <c r="NED261" s="13"/>
      <c r="NEE261" s="13"/>
      <c r="NEF261" s="13"/>
      <c r="NEG261" s="13"/>
      <c r="NEH261" s="13"/>
      <c r="NEI261" s="13"/>
      <c r="NEJ261" s="13"/>
      <c r="NEK261" s="13"/>
      <c r="NEL261" s="13"/>
      <c r="NEM261" s="13"/>
      <c r="NEN261" s="13"/>
      <c r="NEO261" s="13"/>
      <c r="NEP261" s="13"/>
      <c r="NEQ261" s="13"/>
      <c r="NER261" s="13"/>
      <c r="NES261" s="13"/>
      <c r="NET261" s="13"/>
      <c r="NEU261" s="13"/>
      <c r="NEV261" s="13"/>
      <c r="NEW261" s="13"/>
      <c r="NEX261" s="13"/>
      <c r="NEY261" s="13"/>
      <c r="NEZ261" s="13"/>
      <c r="NFA261" s="13"/>
      <c r="NFB261" s="13"/>
      <c r="NFC261" s="13"/>
      <c r="NFD261" s="13"/>
      <c r="NFE261" s="13"/>
      <c r="NFF261" s="13"/>
      <c r="NFG261" s="13"/>
      <c r="NFH261" s="13"/>
      <c r="NFI261" s="13"/>
      <c r="NFJ261" s="13"/>
      <c r="NFK261" s="13"/>
      <c r="NFL261" s="13"/>
      <c r="NFM261" s="13"/>
      <c r="NFN261" s="13"/>
      <c r="NFO261" s="13"/>
      <c r="NFP261" s="13"/>
      <c r="NFQ261" s="13"/>
      <c r="NFR261" s="13"/>
      <c r="NFS261" s="13"/>
      <c r="NFT261" s="13"/>
      <c r="NFU261" s="13"/>
      <c r="NFV261" s="13"/>
      <c r="NFW261" s="13"/>
      <c r="NFX261" s="13"/>
      <c r="NFY261" s="13"/>
      <c r="NFZ261" s="13"/>
      <c r="NGA261" s="13"/>
      <c r="NGB261" s="13"/>
      <c r="NGC261" s="13"/>
      <c r="NGD261" s="13"/>
      <c r="NGE261" s="13"/>
      <c r="NGF261" s="13"/>
      <c r="NGG261" s="13"/>
      <c r="NGH261" s="13"/>
      <c r="NGI261" s="13"/>
      <c r="NGJ261" s="13"/>
      <c r="NGK261" s="13"/>
      <c r="NGL261" s="13"/>
      <c r="NGM261" s="13"/>
      <c r="NGN261" s="13"/>
      <c r="NGO261" s="13"/>
      <c r="NGP261" s="13"/>
      <c r="NGQ261" s="13"/>
      <c r="NGR261" s="13"/>
      <c r="NGS261" s="13"/>
      <c r="NGT261" s="13"/>
      <c r="NGU261" s="13"/>
      <c r="NGV261" s="13"/>
      <c r="NGW261" s="13"/>
      <c r="NGX261" s="13"/>
      <c r="NGY261" s="13"/>
      <c r="NGZ261" s="13"/>
      <c r="NHA261" s="13"/>
      <c r="NHB261" s="13"/>
      <c r="NHC261" s="13"/>
      <c r="NHD261" s="13"/>
      <c r="NHE261" s="13"/>
      <c r="NHF261" s="13"/>
      <c r="NHG261" s="13"/>
      <c r="NHH261" s="13"/>
      <c r="NHI261" s="13"/>
      <c r="NHJ261" s="13"/>
      <c r="NHK261" s="13"/>
      <c r="NHL261" s="13"/>
      <c r="NHM261" s="13"/>
      <c r="NHN261" s="13"/>
      <c r="NHO261" s="13"/>
      <c r="NHP261" s="13"/>
      <c r="NHQ261" s="13"/>
      <c r="NHR261" s="13"/>
      <c r="NHS261" s="13"/>
      <c r="NHT261" s="13"/>
      <c r="NHU261" s="13"/>
      <c r="NHV261" s="13"/>
      <c r="NHW261" s="13"/>
      <c r="NHX261" s="13"/>
      <c r="NHY261" s="13"/>
      <c r="NHZ261" s="13"/>
      <c r="NIA261" s="13"/>
      <c r="NIB261" s="13"/>
      <c r="NIC261" s="13"/>
      <c r="NID261" s="13"/>
      <c r="NIE261" s="13"/>
      <c r="NIF261" s="13"/>
      <c r="NIG261" s="13"/>
      <c r="NIH261" s="13"/>
      <c r="NII261" s="13"/>
      <c r="NIJ261" s="13"/>
      <c r="NIK261" s="13"/>
      <c r="NIL261" s="13"/>
      <c r="NIM261" s="13"/>
      <c r="NIN261" s="13"/>
      <c r="NIO261" s="13"/>
      <c r="NIP261" s="13"/>
      <c r="NIQ261" s="13"/>
      <c r="NIR261" s="13"/>
      <c r="NIS261" s="13"/>
      <c r="NIT261" s="13"/>
      <c r="NIU261" s="13"/>
      <c r="NIV261" s="13"/>
      <c r="NIW261" s="13"/>
      <c r="NIX261" s="13"/>
      <c r="NIY261" s="13"/>
      <c r="NIZ261" s="13"/>
      <c r="NJA261" s="13"/>
      <c r="NJB261" s="13"/>
      <c r="NJC261" s="13"/>
      <c r="NJD261" s="13"/>
      <c r="NJE261" s="13"/>
      <c r="NJF261" s="13"/>
      <c r="NJG261" s="13"/>
      <c r="NJH261" s="13"/>
      <c r="NJI261" s="13"/>
      <c r="NJJ261" s="13"/>
      <c r="NJK261" s="13"/>
      <c r="NJL261" s="13"/>
      <c r="NJM261" s="13"/>
      <c r="NJN261" s="13"/>
      <c r="NJO261" s="13"/>
      <c r="NJP261" s="13"/>
      <c r="NJQ261" s="13"/>
      <c r="NJR261" s="13"/>
      <c r="NJS261" s="13"/>
      <c r="NJT261" s="13"/>
      <c r="NJU261" s="13"/>
      <c r="NJV261" s="13"/>
      <c r="NJW261" s="13"/>
      <c r="NJX261" s="13"/>
      <c r="NJY261" s="13"/>
      <c r="NJZ261" s="13"/>
      <c r="NKA261" s="13"/>
      <c r="NKB261" s="13"/>
      <c r="NKC261" s="13"/>
      <c r="NKD261" s="13"/>
      <c r="NKE261" s="13"/>
      <c r="NKF261" s="13"/>
      <c r="NKG261" s="13"/>
      <c r="NKH261" s="13"/>
      <c r="NKI261" s="13"/>
      <c r="NKJ261" s="13"/>
      <c r="NKK261" s="13"/>
      <c r="NKL261" s="13"/>
      <c r="NKM261" s="13"/>
      <c r="NKN261" s="13"/>
      <c r="NKO261" s="13"/>
      <c r="NKP261" s="13"/>
      <c r="NKQ261" s="13"/>
      <c r="NKR261" s="13"/>
      <c r="NKS261" s="13"/>
      <c r="NKT261" s="13"/>
      <c r="NKU261" s="13"/>
      <c r="NKV261" s="13"/>
      <c r="NKW261" s="13"/>
      <c r="NKX261" s="13"/>
      <c r="NKY261" s="13"/>
      <c r="NKZ261" s="13"/>
      <c r="NLA261" s="13"/>
      <c r="NLB261" s="13"/>
      <c r="NLC261" s="13"/>
      <c r="NLD261" s="13"/>
      <c r="NLE261" s="13"/>
      <c r="NLF261" s="13"/>
      <c r="NLG261" s="13"/>
      <c r="NLH261" s="13"/>
      <c r="NLI261" s="13"/>
      <c r="NLJ261" s="13"/>
      <c r="NLK261" s="13"/>
      <c r="NLL261" s="13"/>
      <c r="NLM261" s="13"/>
      <c r="NLN261" s="13"/>
      <c r="NLO261" s="13"/>
      <c r="NLP261" s="13"/>
      <c r="NLQ261" s="13"/>
      <c r="NLR261" s="13"/>
      <c r="NLS261" s="13"/>
      <c r="NLT261" s="13"/>
      <c r="NLU261" s="13"/>
      <c r="NLV261" s="13"/>
      <c r="NLW261" s="13"/>
      <c r="NLX261" s="13"/>
      <c r="NLY261" s="13"/>
      <c r="NLZ261" s="13"/>
      <c r="NMA261" s="13"/>
      <c r="NMB261" s="13"/>
      <c r="NMC261" s="13"/>
      <c r="NMD261" s="13"/>
      <c r="NME261" s="13"/>
      <c r="NMF261" s="13"/>
      <c r="NMG261" s="13"/>
      <c r="NMH261" s="13"/>
      <c r="NMI261" s="13"/>
      <c r="NMJ261" s="13"/>
      <c r="NMK261" s="13"/>
      <c r="NML261" s="13"/>
      <c r="NMM261" s="13"/>
      <c r="NMN261" s="13"/>
      <c r="NMO261" s="13"/>
      <c r="NMP261" s="13"/>
      <c r="NMQ261" s="13"/>
      <c r="NMR261" s="13"/>
      <c r="NMS261" s="13"/>
      <c r="NMT261" s="13"/>
      <c r="NMU261" s="13"/>
      <c r="NMV261" s="13"/>
      <c r="NMW261" s="13"/>
      <c r="NMX261" s="13"/>
      <c r="NMY261" s="13"/>
      <c r="NMZ261" s="13"/>
      <c r="NNA261" s="13"/>
      <c r="NNB261" s="13"/>
      <c r="NNC261" s="13"/>
      <c r="NND261" s="13"/>
      <c r="NNE261" s="13"/>
      <c r="NNF261" s="13"/>
      <c r="NNG261" s="13"/>
      <c r="NNH261" s="13"/>
      <c r="NNI261" s="13"/>
      <c r="NNJ261" s="13"/>
      <c r="NNK261" s="13"/>
      <c r="NNL261" s="13"/>
      <c r="NNM261" s="13"/>
      <c r="NNN261" s="13"/>
      <c r="NNO261" s="13"/>
      <c r="NNP261" s="13"/>
      <c r="NNQ261" s="13"/>
      <c r="NNR261" s="13"/>
      <c r="NNS261" s="13"/>
      <c r="NNT261" s="13"/>
      <c r="NNU261" s="13"/>
      <c r="NNV261" s="13"/>
      <c r="NNW261" s="13"/>
      <c r="NNX261" s="13"/>
      <c r="NNY261" s="13"/>
      <c r="NNZ261" s="13"/>
      <c r="NOA261" s="13"/>
      <c r="NOB261" s="13"/>
      <c r="NOC261" s="13"/>
      <c r="NOD261" s="13"/>
      <c r="NOE261" s="13"/>
      <c r="NOF261" s="13"/>
      <c r="NOG261" s="13"/>
      <c r="NOH261" s="13"/>
      <c r="NOI261" s="13"/>
      <c r="NOJ261" s="13"/>
      <c r="NOK261" s="13"/>
      <c r="NOL261" s="13"/>
      <c r="NOM261" s="13"/>
      <c r="NON261" s="13"/>
      <c r="NOO261" s="13"/>
      <c r="NOP261" s="13"/>
      <c r="NOQ261" s="13"/>
      <c r="NOR261" s="13"/>
      <c r="NOS261" s="13"/>
      <c r="NOT261" s="13"/>
      <c r="NOU261" s="13"/>
      <c r="NOV261" s="13"/>
      <c r="NOW261" s="13"/>
      <c r="NOX261" s="13"/>
      <c r="NOY261" s="13"/>
      <c r="NOZ261" s="13"/>
      <c r="NPA261" s="13"/>
      <c r="NPB261" s="13"/>
      <c r="NPC261" s="13"/>
      <c r="NPD261" s="13"/>
      <c r="NPE261" s="13"/>
      <c r="NPF261" s="13"/>
      <c r="NPG261" s="13"/>
      <c r="NPH261" s="13"/>
      <c r="NPI261" s="13"/>
      <c r="NPJ261" s="13"/>
      <c r="NPK261" s="13"/>
      <c r="NPL261" s="13"/>
      <c r="NPM261" s="13"/>
      <c r="NPN261" s="13"/>
      <c r="NPO261" s="13"/>
      <c r="NPP261" s="13"/>
      <c r="NPQ261" s="13"/>
      <c r="NPR261" s="13"/>
      <c r="NPS261" s="13"/>
      <c r="NPT261" s="13"/>
      <c r="NPU261" s="13"/>
      <c r="NPV261" s="13"/>
      <c r="NPW261" s="13"/>
      <c r="NPX261" s="13"/>
      <c r="NPY261" s="13"/>
      <c r="NPZ261" s="13"/>
      <c r="NQA261" s="13"/>
      <c r="NQB261" s="13"/>
      <c r="NQC261" s="13"/>
      <c r="NQD261" s="13"/>
      <c r="NQE261" s="13"/>
      <c r="NQF261" s="13"/>
      <c r="NQG261" s="13"/>
      <c r="NQH261" s="13"/>
      <c r="NQI261" s="13"/>
      <c r="NQJ261" s="13"/>
      <c r="NQK261" s="13"/>
      <c r="NQL261" s="13"/>
      <c r="NQM261" s="13"/>
      <c r="NQN261" s="13"/>
      <c r="NQO261" s="13"/>
      <c r="NQP261" s="13"/>
      <c r="NQQ261" s="13"/>
      <c r="NQR261" s="13"/>
      <c r="NQS261" s="13"/>
      <c r="NQT261" s="13"/>
      <c r="NQU261" s="13"/>
      <c r="NQV261" s="13"/>
      <c r="NQW261" s="13"/>
      <c r="NQX261" s="13"/>
      <c r="NQY261" s="13"/>
      <c r="NQZ261" s="13"/>
      <c r="NRA261" s="13"/>
      <c r="NRB261" s="13"/>
      <c r="NRC261" s="13"/>
      <c r="NRD261" s="13"/>
      <c r="NRE261" s="13"/>
      <c r="NRF261" s="13"/>
      <c r="NRG261" s="13"/>
      <c r="NRH261" s="13"/>
      <c r="NRI261" s="13"/>
      <c r="NRJ261" s="13"/>
      <c r="NRK261" s="13"/>
      <c r="NRL261" s="13"/>
      <c r="NRM261" s="13"/>
      <c r="NRN261" s="13"/>
      <c r="NRO261" s="13"/>
      <c r="NRP261" s="13"/>
      <c r="NRQ261" s="13"/>
      <c r="NRR261" s="13"/>
      <c r="NRS261" s="13"/>
      <c r="NRT261" s="13"/>
      <c r="NRU261" s="13"/>
      <c r="NRV261" s="13"/>
      <c r="NRW261" s="13"/>
      <c r="NRX261" s="13"/>
      <c r="NRY261" s="13"/>
      <c r="NRZ261" s="13"/>
      <c r="NSA261" s="13"/>
      <c r="NSB261" s="13"/>
      <c r="NSC261" s="13"/>
      <c r="NSD261" s="13"/>
      <c r="NSE261" s="13"/>
      <c r="NSF261" s="13"/>
      <c r="NSG261" s="13"/>
      <c r="NSH261" s="13"/>
      <c r="NSI261" s="13"/>
      <c r="NSJ261" s="13"/>
      <c r="NSK261" s="13"/>
      <c r="NSL261" s="13"/>
      <c r="NSM261" s="13"/>
      <c r="NSN261" s="13"/>
      <c r="NSO261" s="13"/>
      <c r="NSP261" s="13"/>
      <c r="NSQ261" s="13"/>
      <c r="NSR261" s="13"/>
      <c r="NSS261" s="13"/>
      <c r="NST261" s="13"/>
      <c r="NSU261" s="13"/>
      <c r="NSV261" s="13"/>
      <c r="NSW261" s="13"/>
      <c r="NSX261" s="13"/>
      <c r="NSY261" s="13"/>
      <c r="NSZ261" s="13"/>
      <c r="NTA261" s="13"/>
      <c r="NTB261" s="13"/>
      <c r="NTC261" s="13"/>
      <c r="NTD261" s="13"/>
      <c r="NTE261" s="13"/>
      <c r="NTF261" s="13"/>
      <c r="NTG261" s="13"/>
      <c r="NTH261" s="13"/>
      <c r="NTI261" s="13"/>
      <c r="NTJ261" s="13"/>
      <c r="NTK261" s="13"/>
      <c r="NTL261" s="13"/>
      <c r="NTM261" s="13"/>
      <c r="NTN261" s="13"/>
      <c r="NTO261" s="13"/>
      <c r="NTP261" s="13"/>
      <c r="NTQ261" s="13"/>
      <c r="NTR261" s="13"/>
      <c r="NTS261" s="13"/>
      <c r="NTT261" s="13"/>
      <c r="NTU261" s="13"/>
      <c r="NTV261" s="13"/>
      <c r="NTW261" s="13"/>
      <c r="NTX261" s="13"/>
      <c r="NTY261" s="13"/>
      <c r="NTZ261" s="13"/>
      <c r="NUA261" s="13"/>
      <c r="NUB261" s="13"/>
      <c r="NUC261" s="13"/>
      <c r="NUD261" s="13"/>
      <c r="NUE261" s="13"/>
      <c r="NUF261" s="13"/>
      <c r="NUG261" s="13"/>
      <c r="NUH261" s="13"/>
      <c r="NUI261" s="13"/>
      <c r="NUJ261" s="13"/>
      <c r="NUK261" s="13"/>
      <c r="NUL261" s="13"/>
      <c r="NUM261" s="13"/>
      <c r="NUN261" s="13"/>
      <c r="NUO261" s="13"/>
      <c r="NUP261" s="13"/>
      <c r="NUQ261" s="13"/>
      <c r="NUR261" s="13"/>
      <c r="NUS261" s="13"/>
      <c r="NUT261" s="13"/>
      <c r="NUU261" s="13"/>
      <c r="NUV261" s="13"/>
      <c r="NUW261" s="13"/>
      <c r="NUX261" s="13"/>
      <c r="NUY261" s="13"/>
      <c r="NUZ261" s="13"/>
      <c r="NVA261" s="13"/>
      <c r="NVB261" s="13"/>
      <c r="NVC261" s="13"/>
      <c r="NVD261" s="13"/>
      <c r="NVE261" s="13"/>
      <c r="NVF261" s="13"/>
      <c r="NVG261" s="13"/>
      <c r="NVH261" s="13"/>
      <c r="NVI261" s="13"/>
      <c r="NVJ261" s="13"/>
      <c r="NVK261" s="13"/>
      <c r="NVL261" s="13"/>
      <c r="NVM261" s="13"/>
      <c r="NVN261" s="13"/>
      <c r="NVO261" s="13"/>
      <c r="NVP261" s="13"/>
      <c r="NVQ261" s="13"/>
      <c r="NVR261" s="13"/>
      <c r="NVS261" s="13"/>
      <c r="NVT261" s="13"/>
      <c r="NVU261" s="13"/>
      <c r="NVV261" s="13"/>
      <c r="NVW261" s="13"/>
      <c r="NVX261" s="13"/>
      <c r="NVY261" s="13"/>
      <c r="NVZ261" s="13"/>
      <c r="NWA261" s="13"/>
      <c r="NWB261" s="13"/>
      <c r="NWC261" s="13"/>
      <c r="NWD261" s="13"/>
      <c r="NWE261" s="13"/>
      <c r="NWF261" s="13"/>
      <c r="NWG261" s="13"/>
      <c r="NWH261" s="13"/>
      <c r="NWI261" s="13"/>
      <c r="NWJ261" s="13"/>
      <c r="NWK261" s="13"/>
      <c r="NWL261" s="13"/>
      <c r="NWM261" s="13"/>
      <c r="NWN261" s="13"/>
      <c r="NWO261" s="13"/>
      <c r="NWP261" s="13"/>
      <c r="NWQ261" s="13"/>
      <c r="NWR261" s="13"/>
      <c r="NWS261" s="13"/>
      <c r="NWT261" s="13"/>
      <c r="NWU261" s="13"/>
      <c r="NWV261" s="13"/>
      <c r="NWW261" s="13"/>
      <c r="NWX261" s="13"/>
      <c r="NWY261" s="13"/>
      <c r="NWZ261" s="13"/>
      <c r="NXA261" s="13"/>
      <c r="NXB261" s="13"/>
      <c r="NXC261" s="13"/>
      <c r="NXD261" s="13"/>
      <c r="NXE261" s="13"/>
      <c r="NXF261" s="13"/>
      <c r="NXG261" s="13"/>
      <c r="NXH261" s="13"/>
      <c r="NXI261" s="13"/>
      <c r="NXJ261" s="13"/>
      <c r="NXK261" s="13"/>
      <c r="NXL261" s="13"/>
      <c r="NXM261" s="13"/>
      <c r="NXN261" s="13"/>
      <c r="NXO261" s="13"/>
      <c r="NXP261" s="13"/>
      <c r="NXQ261" s="13"/>
      <c r="NXR261" s="13"/>
      <c r="NXS261" s="13"/>
      <c r="NXT261" s="13"/>
      <c r="NXU261" s="13"/>
      <c r="NXV261" s="13"/>
      <c r="NXW261" s="13"/>
      <c r="NXX261" s="13"/>
      <c r="NXY261" s="13"/>
      <c r="NXZ261" s="13"/>
      <c r="NYA261" s="13"/>
      <c r="NYB261" s="13"/>
      <c r="NYC261" s="13"/>
      <c r="NYD261" s="13"/>
      <c r="NYE261" s="13"/>
      <c r="NYF261" s="13"/>
      <c r="NYG261" s="13"/>
      <c r="NYH261" s="13"/>
      <c r="NYI261" s="13"/>
      <c r="NYJ261" s="13"/>
      <c r="NYK261" s="13"/>
      <c r="NYL261" s="13"/>
      <c r="NYM261" s="13"/>
      <c r="NYN261" s="13"/>
      <c r="NYO261" s="13"/>
      <c r="NYP261" s="13"/>
      <c r="NYQ261" s="13"/>
      <c r="NYR261" s="13"/>
      <c r="NYS261" s="13"/>
      <c r="NYT261" s="13"/>
      <c r="NYU261" s="13"/>
      <c r="NYV261" s="13"/>
      <c r="NYW261" s="13"/>
      <c r="NYX261" s="13"/>
      <c r="NYY261" s="13"/>
      <c r="NYZ261" s="13"/>
      <c r="NZA261" s="13"/>
      <c r="NZB261" s="13"/>
      <c r="NZC261" s="13"/>
      <c r="NZD261" s="13"/>
      <c r="NZE261" s="13"/>
      <c r="NZF261" s="13"/>
      <c r="NZG261" s="13"/>
      <c r="NZH261" s="13"/>
      <c r="NZI261" s="13"/>
      <c r="NZJ261" s="13"/>
      <c r="NZK261" s="13"/>
      <c r="NZL261" s="13"/>
      <c r="NZM261" s="13"/>
      <c r="NZN261" s="13"/>
      <c r="NZO261" s="13"/>
      <c r="NZP261" s="13"/>
      <c r="NZQ261" s="13"/>
      <c r="NZR261" s="13"/>
      <c r="NZS261" s="13"/>
      <c r="NZT261" s="13"/>
      <c r="NZU261" s="13"/>
      <c r="NZV261" s="13"/>
      <c r="NZW261" s="13"/>
      <c r="NZX261" s="13"/>
      <c r="NZY261" s="13"/>
      <c r="NZZ261" s="13"/>
      <c r="OAA261" s="13"/>
      <c r="OAB261" s="13"/>
      <c r="OAC261" s="13"/>
      <c r="OAD261" s="13"/>
      <c r="OAE261" s="13"/>
      <c r="OAF261" s="13"/>
      <c r="OAG261" s="13"/>
      <c r="OAH261" s="13"/>
      <c r="OAI261" s="13"/>
      <c r="OAJ261" s="13"/>
      <c r="OAK261" s="13"/>
      <c r="OAL261" s="13"/>
      <c r="OAM261" s="13"/>
      <c r="OAN261" s="13"/>
      <c r="OAO261" s="13"/>
      <c r="OAP261" s="13"/>
      <c r="OAQ261" s="13"/>
      <c r="OAR261" s="13"/>
      <c r="OAS261" s="13"/>
      <c r="OAT261" s="13"/>
      <c r="OAU261" s="13"/>
      <c r="OAV261" s="13"/>
      <c r="OAW261" s="13"/>
      <c r="OAX261" s="13"/>
      <c r="OAY261" s="13"/>
      <c r="OAZ261" s="13"/>
      <c r="OBA261" s="13"/>
      <c r="OBB261" s="13"/>
      <c r="OBC261" s="13"/>
      <c r="OBD261" s="13"/>
      <c r="OBE261" s="13"/>
      <c r="OBF261" s="13"/>
      <c r="OBG261" s="13"/>
      <c r="OBH261" s="13"/>
      <c r="OBI261" s="13"/>
      <c r="OBJ261" s="13"/>
      <c r="OBK261" s="13"/>
      <c r="OBL261" s="13"/>
      <c r="OBM261" s="13"/>
      <c r="OBN261" s="13"/>
      <c r="OBO261" s="13"/>
      <c r="OBP261" s="13"/>
      <c r="OBQ261" s="13"/>
      <c r="OBR261" s="13"/>
      <c r="OBS261" s="13"/>
      <c r="OBT261" s="13"/>
      <c r="OBU261" s="13"/>
      <c r="OBV261" s="13"/>
      <c r="OBW261" s="13"/>
      <c r="OBX261" s="13"/>
      <c r="OBY261" s="13"/>
      <c r="OBZ261" s="13"/>
      <c r="OCA261" s="13"/>
      <c r="OCB261" s="13"/>
      <c r="OCC261" s="13"/>
      <c r="OCD261" s="13"/>
      <c r="OCE261" s="13"/>
      <c r="OCF261" s="13"/>
      <c r="OCG261" s="13"/>
      <c r="OCH261" s="13"/>
      <c r="OCI261" s="13"/>
      <c r="OCJ261" s="13"/>
      <c r="OCK261" s="13"/>
      <c r="OCL261" s="13"/>
      <c r="OCM261" s="13"/>
      <c r="OCN261" s="13"/>
      <c r="OCO261" s="13"/>
      <c r="OCP261" s="13"/>
      <c r="OCQ261" s="13"/>
      <c r="OCR261" s="13"/>
      <c r="OCS261" s="13"/>
      <c r="OCT261" s="13"/>
      <c r="OCU261" s="13"/>
      <c r="OCV261" s="13"/>
      <c r="OCW261" s="13"/>
      <c r="OCX261" s="13"/>
      <c r="OCY261" s="13"/>
      <c r="OCZ261" s="13"/>
      <c r="ODA261" s="13"/>
      <c r="ODB261" s="13"/>
      <c r="ODC261" s="13"/>
      <c r="ODD261" s="13"/>
      <c r="ODE261" s="13"/>
      <c r="ODF261" s="13"/>
      <c r="ODG261" s="13"/>
      <c r="ODH261" s="13"/>
      <c r="ODI261" s="13"/>
      <c r="ODJ261" s="13"/>
      <c r="ODK261" s="13"/>
      <c r="ODL261" s="13"/>
      <c r="ODM261" s="13"/>
      <c r="ODN261" s="13"/>
      <c r="ODO261" s="13"/>
      <c r="ODP261" s="13"/>
      <c r="ODQ261" s="13"/>
      <c r="ODR261" s="13"/>
      <c r="ODS261" s="13"/>
      <c r="ODT261" s="13"/>
      <c r="ODU261" s="13"/>
      <c r="ODV261" s="13"/>
      <c r="ODW261" s="13"/>
      <c r="ODX261" s="13"/>
      <c r="ODY261" s="13"/>
      <c r="ODZ261" s="13"/>
      <c r="OEA261" s="13"/>
      <c r="OEB261" s="13"/>
      <c r="OEC261" s="13"/>
      <c r="OED261" s="13"/>
      <c r="OEE261" s="13"/>
      <c r="OEF261" s="13"/>
      <c r="OEG261" s="13"/>
      <c r="OEH261" s="13"/>
      <c r="OEI261" s="13"/>
      <c r="OEJ261" s="13"/>
      <c r="OEK261" s="13"/>
      <c r="OEL261" s="13"/>
      <c r="OEM261" s="13"/>
      <c r="OEN261" s="13"/>
      <c r="OEO261" s="13"/>
      <c r="OEP261" s="13"/>
      <c r="OEQ261" s="13"/>
      <c r="OER261" s="13"/>
      <c r="OES261" s="13"/>
      <c r="OET261" s="13"/>
      <c r="OEU261" s="13"/>
      <c r="OEV261" s="13"/>
      <c r="OEW261" s="13"/>
      <c r="OEX261" s="13"/>
      <c r="OEY261" s="13"/>
      <c r="OEZ261" s="13"/>
      <c r="OFA261" s="13"/>
      <c r="OFB261" s="13"/>
      <c r="OFC261" s="13"/>
      <c r="OFD261" s="13"/>
      <c r="OFE261" s="13"/>
      <c r="OFF261" s="13"/>
      <c r="OFG261" s="13"/>
      <c r="OFH261" s="13"/>
      <c r="OFI261" s="13"/>
      <c r="OFJ261" s="13"/>
      <c r="OFK261" s="13"/>
      <c r="OFL261" s="13"/>
      <c r="OFM261" s="13"/>
      <c r="OFN261" s="13"/>
      <c r="OFO261" s="13"/>
      <c r="OFP261" s="13"/>
      <c r="OFQ261" s="13"/>
      <c r="OFR261" s="13"/>
      <c r="OFS261" s="13"/>
      <c r="OFT261" s="13"/>
      <c r="OFU261" s="13"/>
      <c r="OFV261" s="13"/>
      <c r="OFW261" s="13"/>
      <c r="OFX261" s="13"/>
      <c r="OFY261" s="13"/>
      <c r="OFZ261" s="13"/>
      <c r="OGA261" s="13"/>
      <c r="OGB261" s="13"/>
      <c r="OGC261" s="13"/>
      <c r="OGD261" s="13"/>
      <c r="OGE261" s="13"/>
      <c r="OGF261" s="13"/>
      <c r="OGG261" s="13"/>
      <c r="OGH261" s="13"/>
      <c r="OGI261" s="13"/>
      <c r="OGJ261" s="13"/>
      <c r="OGK261" s="13"/>
      <c r="OGL261" s="13"/>
      <c r="OGM261" s="13"/>
      <c r="OGN261" s="13"/>
      <c r="OGO261" s="13"/>
      <c r="OGP261" s="13"/>
      <c r="OGQ261" s="13"/>
      <c r="OGR261" s="13"/>
      <c r="OGS261" s="13"/>
      <c r="OGT261" s="13"/>
      <c r="OGU261" s="13"/>
      <c r="OGV261" s="13"/>
      <c r="OGW261" s="13"/>
      <c r="OGX261" s="13"/>
      <c r="OGY261" s="13"/>
      <c r="OGZ261" s="13"/>
      <c r="OHA261" s="13"/>
      <c r="OHB261" s="13"/>
      <c r="OHC261" s="13"/>
      <c r="OHD261" s="13"/>
      <c r="OHE261" s="13"/>
      <c r="OHF261" s="13"/>
      <c r="OHG261" s="13"/>
      <c r="OHH261" s="13"/>
      <c r="OHI261" s="13"/>
      <c r="OHJ261" s="13"/>
      <c r="OHK261" s="13"/>
      <c r="OHL261" s="13"/>
      <c r="OHM261" s="13"/>
      <c r="OHN261" s="13"/>
      <c r="OHO261" s="13"/>
      <c r="OHP261" s="13"/>
      <c r="OHQ261" s="13"/>
      <c r="OHR261" s="13"/>
      <c r="OHS261" s="13"/>
      <c r="OHT261" s="13"/>
      <c r="OHU261" s="13"/>
      <c r="OHV261" s="13"/>
      <c r="OHW261" s="13"/>
      <c r="OHX261" s="13"/>
      <c r="OHY261" s="13"/>
      <c r="OHZ261" s="13"/>
      <c r="OIA261" s="13"/>
      <c r="OIB261" s="13"/>
      <c r="OIC261" s="13"/>
      <c r="OID261" s="13"/>
      <c r="OIE261" s="13"/>
      <c r="OIF261" s="13"/>
      <c r="OIG261" s="13"/>
      <c r="OIH261" s="13"/>
      <c r="OII261" s="13"/>
      <c r="OIJ261" s="13"/>
      <c r="OIK261" s="13"/>
      <c r="OIL261" s="13"/>
      <c r="OIM261" s="13"/>
      <c r="OIN261" s="13"/>
      <c r="OIO261" s="13"/>
      <c r="OIP261" s="13"/>
      <c r="OIQ261" s="13"/>
      <c r="OIR261" s="13"/>
      <c r="OIS261" s="13"/>
      <c r="OIT261" s="13"/>
      <c r="OIU261" s="13"/>
      <c r="OIV261" s="13"/>
      <c r="OIW261" s="13"/>
      <c r="OIX261" s="13"/>
      <c r="OIY261" s="13"/>
      <c r="OIZ261" s="13"/>
      <c r="OJA261" s="13"/>
      <c r="OJB261" s="13"/>
      <c r="OJC261" s="13"/>
      <c r="OJD261" s="13"/>
      <c r="OJE261" s="13"/>
      <c r="OJF261" s="13"/>
      <c r="OJG261" s="13"/>
      <c r="OJH261" s="13"/>
      <c r="OJI261" s="13"/>
      <c r="OJJ261" s="13"/>
      <c r="OJK261" s="13"/>
      <c r="OJL261" s="13"/>
      <c r="OJM261" s="13"/>
      <c r="OJN261" s="13"/>
      <c r="OJO261" s="13"/>
      <c r="OJP261" s="13"/>
      <c r="OJQ261" s="13"/>
      <c r="OJR261" s="13"/>
      <c r="OJS261" s="13"/>
      <c r="OJT261" s="13"/>
      <c r="OJU261" s="13"/>
      <c r="OJV261" s="13"/>
      <c r="OJW261" s="13"/>
      <c r="OJX261" s="13"/>
      <c r="OJY261" s="13"/>
      <c r="OJZ261" s="13"/>
      <c r="OKA261" s="13"/>
      <c r="OKB261" s="13"/>
      <c r="OKC261" s="13"/>
      <c r="OKD261" s="13"/>
      <c r="OKE261" s="13"/>
      <c r="OKF261" s="13"/>
      <c r="OKG261" s="13"/>
      <c r="OKH261" s="13"/>
      <c r="OKI261" s="13"/>
      <c r="OKJ261" s="13"/>
      <c r="OKK261" s="13"/>
      <c r="OKL261" s="13"/>
      <c r="OKM261" s="13"/>
      <c r="OKN261" s="13"/>
      <c r="OKO261" s="13"/>
      <c r="OKP261" s="13"/>
      <c r="OKQ261" s="13"/>
      <c r="OKR261" s="13"/>
      <c r="OKS261" s="13"/>
      <c r="OKT261" s="13"/>
      <c r="OKU261" s="13"/>
      <c r="OKV261" s="13"/>
      <c r="OKW261" s="13"/>
      <c r="OKX261" s="13"/>
      <c r="OKY261" s="13"/>
      <c r="OKZ261" s="13"/>
      <c r="OLA261" s="13"/>
      <c r="OLB261" s="13"/>
      <c r="OLC261" s="13"/>
      <c r="OLD261" s="13"/>
      <c r="OLE261" s="13"/>
      <c r="OLF261" s="13"/>
      <c r="OLG261" s="13"/>
      <c r="OLH261" s="13"/>
      <c r="OLI261" s="13"/>
      <c r="OLJ261" s="13"/>
      <c r="OLK261" s="13"/>
      <c r="OLL261" s="13"/>
      <c r="OLM261" s="13"/>
      <c r="OLN261" s="13"/>
      <c r="OLO261" s="13"/>
      <c r="OLP261" s="13"/>
      <c r="OLQ261" s="13"/>
      <c r="OLR261" s="13"/>
      <c r="OLS261" s="13"/>
      <c r="OLT261" s="13"/>
      <c r="OLU261" s="13"/>
      <c r="OLV261" s="13"/>
      <c r="OLW261" s="13"/>
      <c r="OLX261" s="13"/>
      <c r="OLY261" s="13"/>
      <c r="OLZ261" s="13"/>
      <c r="OMA261" s="13"/>
      <c r="OMB261" s="13"/>
      <c r="OMC261" s="13"/>
      <c r="OMD261" s="13"/>
      <c r="OME261" s="13"/>
      <c r="OMF261" s="13"/>
      <c r="OMG261" s="13"/>
      <c r="OMH261" s="13"/>
      <c r="OMI261" s="13"/>
      <c r="OMJ261" s="13"/>
      <c r="OMK261" s="13"/>
      <c r="OML261" s="13"/>
      <c r="OMM261" s="13"/>
      <c r="OMN261" s="13"/>
      <c r="OMO261" s="13"/>
      <c r="OMP261" s="13"/>
      <c r="OMQ261" s="13"/>
      <c r="OMR261" s="13"/>
      <c r="OMS261" s="13"/>
      <c r="OMT261" s="13"/>
      <c r="OMU261" s="13"/>
      <c r="OMV261" s="13"/>
      <c r="OMW261" s="13"/>
      <c r="OMX261" s="13"/>
      <c r="OMY261" s="13"/>
      <c r="OMZ261" s="13"/>
      <c r="ONA261" s="13"/>
      <c r="ONB261" s="13"/>
      <c r="ONC261" s="13"/>
      <c r="OND261" s="13"/>
      <c r="ONE261" s="13"/>
      <c r="ONF261" s="13"/>
      <c r="ONG261" s="13"/>
      <c r="ONH261" s="13"/>
      <c r="ONI261" s="13"/>
      <c r="ONJ261" s="13"/>
      <c r="ONK261" s="13"/>
      <c r="ONL261" s="13"/>
      <c r="ONM261" s="13"/>
      <c r="ONN261" s="13"/>
      <c r="ONO261" s="13"/>
      <c r="ONP261" s="13"/>
      <c r="ONQ261" s="13"/>
      <c r="ONR261" s="13"/>
      <c r="ONS261" s="13"/>
      <c r="ONT261" s="13"/>
      <c r="ONU261" s="13"/>
      <c r="ONV261" s="13"/>
      <c r="ONW261" s="13"/>
      <c r="ONX261" s="13"/>
      <c r="ONY261" s="13"/>
      <c r="ONZ261" s="13"/>
      <c r="OOA261" s="13"/>
      <c r="OOB261" s="13"/>
      <c r="OOC261" s="13"/>
      <c r="OOD261" s="13"/>
      <c r="OOE261" s="13"/>
      <c r="OOF261" s="13"/>
      <c r="OOG261" s="13"/>
      <c r="OOH261" s="13"/>
      <c r="OOI261" s="13"/>
      <c r="OOJ261" s="13"/>
      <c r="OOK261" s="13"/>
      <c r="OOL261" s="13"/>
      <c r="OOM261" s="13"/>
      <c r="OON261" s="13"/>
      <c r="OOO261" s="13"/>
      <c r="OOP261" s="13"/>
      <c r="OOQ261" s="13"/>
      <c r="OOR261" s="13"/>
      <c r="OOS261" s="13"/>
      <c r="OOT261" s="13"/>
      <c r="OOU261" s="13"/>
      <c r="OOV261" s="13"/>
      <c r="OOW261" s="13"/>
      <c r="OOX261" s="13"/>
      <c r="OOY261" s="13"/>
      <c r="OOZ261" s="13"/>
      <c r="OPA261" s="13"/>
      <c r="OPB261" s="13"/>
      <c r="OPC261" s="13"/>
      <c r="OPD261" s="13"/>
      <c r="OPE261" s="13"/>
      <c r="OPF261" s="13"/>
      <c r="OPG261" s="13"/>
      <c r="OPH261" s="13"/>
      <c r="OPI261" s="13"/>
      <c r="OPJ261" s="13"/>
      <c r="OPK261" s="13"/>
      <c r="OPL261" s="13"/>
      <c r="OPM261" s="13"/>
      <c r="OPN261" s="13"/>
      <c r="OPO261" s="13"/>
      <c r="OPP261" s="13"/>
      <c r="OPQ261" s="13"/>
      <c r="OPR261" s="13"/>
      <c r="OPS261" s="13"/>
      <c r="OPT261" s="13"/>
      <c r="OPU261" s="13"/>
      <c r="OPV261" s="13"/>
      <c r="OPW261" s="13"/>
      <c r="OPX261" s="13"/>
      <c r="OPY261" s="13"/>
      <c r="OPZ261" s="13"/>
      <c r="OQA261" s="13"/>
      <c r="OQB261" s="13"/>
      <c r="OQC261" s="13"/>
      <c r="OQD261" s="13"/>
      <c r="OQE261" s="13"/>
      <c r="OQF261" s="13"/>
      <c r="OQG261" s="13"/>
      <c r="OQH261" s="13"/>
      <c r="OQI261" s="13"/>
      <c r="OQJ261" s="13"/>
      <c r="OQK261" s="13"/>
      <c r="OQL261" s="13"/>
      <c r="OQM261" s="13"/>
      <c r="OQN261" s="13"/>
      <c r="OQO261" s="13"/>
      <c r="OQP261" s="13"/>
      <c r="OQQ261" s="13"/>
      <c r="OQR261" s="13"/>
      <c r="OQS261" s="13"/>
      <c r="OQT261" s="13"/>
      <c r="OQU261" s="13"/>
      <c r="OQV261" s="13"/>
      <c r="OQW261" s="13"/>
      <c r="OQX261" s="13"/>
      <c r="OQY261" s="13"/>
      <c r="OQZ261" s="13"/>
      <c r="ORA261" s="13"/>
      <c r="ORB261" s="13"/>
      <c r="ORC261" s="13"/>
      <c r="ORD261" s="13"/>
      <c r="ORE261" s="13"/>
      <c r="ORF261" s="13"/>
      <c r="ORG261" s="13"/>
      <c r="ORH261" s="13"/>
      <c r="ORI261" s="13"/>
      <c r="ORJ261" s="13"/>
      <c r="ORK261" s="13"/>
      <c r="ORL261" s="13"/>
      <c r="ORM261" s="13"/>
      <c r="ORN261" s="13"/>
      <c r="ORO261" s="13"/>
      <c r="ORP261" s="13"/>
      <c r="ORQ261" s="13"/>
      <c r="ORR261" s="13"/>
      <c r="ORS261" s="13"/>
      <c r="ORT261" s="13"/>
      <c r="ORU261" s="13"/>
      <c r="ORV261" s="13"/>
      <c r="ORW261" s="13"/>
      <c r="ORX261" s="13"/>
      <c r="ORY261" s="13"/>
      <c r="ORZ261" s="13"/>
      <c r="OSA261" s="13"/>
      <c r="OSB261" s="13"/>
      <c r="OSC261" s="13"/>
      <c r="OSD261" s="13"/>
      <c r="OSE261" s="13"/>
      <c r="OSF261" s="13"/>
      <c r="OSG261" s="13"/>
      <c r="OSH261" s="13"/>
      <c r="OSI261" s="13"/>
      <c r="OSJ261" s="13"/>
      <c r="OSK261" s="13"/>
      <c r="OSL261" s="13"/>
      <c r="OSM261" s="13"/>
      <c r="OSN261" s="13"/>
      <c r="OSO261" s="13"/>
      <c r="OSP261" s="13"/>
      <c r="OSQ261" s="13"/>
      <c r="OSR261" s="13"/>
      <c r="OSS261" s="13"/>
      <c r="OST261" s="13"/>
      <c r="OSU261" s="13"/>
      <c r="OSV261" s="13"/>
      <c r="OSW261" s="13"/>
      <c r="OSX261" s="13"/>
      <c r="OSY261" s="13"/>
      <c r="OSZ261" s="13"/>
      <c r="OTA261" s="13"/>
      <c r="OTB261" s="13"/>
      <c r="OTC261" s="13"/>
      <c r="OTD261" s="13"/>
      <c r="OTE261" s="13"/>
      <c r="OTF261" s="13"/>
      <c r="OTG261" s="13"/>
      <c r="OTH261" s="13"/>
      <c r="OTI261" s="13"/>
      <c r="OTJ261" s="13"/>
      <c r="OTK261" s="13"/>
      <c r="OTL261" s="13"/>
      <c r="OTM261" s="13"/>
      <c r="OTN261" s="13"/>
      <c r="OTO261" s="13"/>
      <c r="OTP261" s="13"/>
      <c r="OTQ261" s="13"/>
      <c r="OTR261" s="13"/>
      <c r="OTS261" s="13"/>
      <c r="OTT261" s="13"/>
      <c r="OTU261" s="13"/>
      <c r="OTV261" s="13"/>
      <c r="OTW261" s="13"/>
      <c r="OTX261" s="13"/>
      <c r="OTY261" s="13"/>
      <c r="OTZ261" s="13"/>
      <c r="OUA261" s="13"/>
      <c r="OUB261" s="13"/>
      <c r="OUC261" s="13"/>
      <c r="OUD261" s="13"/>
      <c r="OUE261" s="13"/>
      <c r="OUF261" s="13"/>
      <c r="OUG261" s="13"/>
      <c r="OUH261" s="13"/>
      <c r="OUI261" s="13"/>
      <c r="OUJ261" s="13"/>
      <c r="OUK261" s="13"/>
      <c r="OUL261" s="13"/>
      <c r="OUM261" s="13"/>
      <c r="OUN261" s="13"/>
      <c r="OUO261" s="13"/>
      <c r="OUP261" s="13"/>
      <c r="OUQ261" s="13"/>
      <c r="OUR261" s="13"/>
      <c r="OUS261" s="13"/>
      <c r="OUT261" s="13"/>
      <c r="OUU261" s="13"/>
      <c r="OUV261" s="13"/>
      <c r="OUW261" s="13"/>
      <c r="OUX261" s="13"/>
      <c r="OUY261" s="13"/>
      <c r="OUZ261" s="13"/>
      <c r="OVA261" s="13"/>
      <c r="OVB261" s="13"/>
      <c r="OVC261" s="13"/>
      <c r="OVD261" s="13"/>
      <c r="OVE261" s="13"/>
      <c r="OVF261" s="13"/>
      <c r="OVG261" s="13"/>
      <c r="OVH261" s="13"/>
      <c r="OVI261" s="13"/>
      <c r="OVJ261" s="13"/>
      <c r="OVK261" s="13"/>
      <c r="OVL261" s="13"/>
      <c r="OVM261" s="13"/>
      <c r="OVN261" s="13"/>
      <c r="OVO261" s="13"/>
      <c r="OVP261" s="13"/>
      <c r="OVQ261" s="13"/>
      <c r="OVR261" s="13"/>
      <c r="OVS261" s="13"/>
      <c r="OVT261" s="13"/>
      <c r="OVU261" s="13"/>
      <c r="OVV261" s="13"/>
      <c r="OVW261" s="13"/>
      <c r="OVX261" s="13"/>
      <c r="OVY261" s="13"/>
      <c r="OVZ261" s="13"/>
      <c r="OWA261" s="13"/>
      <c r="OWB261" s="13"/>
      <c r="OWC261" s="13"/>
      <c r="OWD261" s="13"/>
      <c r="OWE261" s="13"/>
      <c r="OWF261" s="13"/>
      <c r="OWG261" s="13"/>
      <c r="OWH261" s="13"/>
      <c r="OWI261" s="13"/>
      <c r="OWJ261" s="13"/>
      <c r="OWK261" s="13"/>
      <c r="OWL261" s="13"/>
      <c r="OWM261" s="13"/>
      <c r="OWN261" s="13"/>
      <c r="OWO261" s="13"/>
      <c r="OWP261" s="13"/>
      <c r="OWQ261" s="13"/>
      <c r="OWR261" s="13"/>
      <c r="OWS261" s="13"/>
      <c r="OWT261" s="13"/>
      <c r="OWU261" s="13"/>
      <c r="OWV261" s="13"/>
      <c r="OWW261" s="13"/>
      <c r="OWX261" s="13"/>
      <c r="OWY261" s="13"/>
      <c r="OWZ261" s="13"/>
      <c r="OXA261" s="13"/>
      <c r="OXB261" s="13"/>
      <c r="OXC261" s="13"/>
      <c r="OXD261" s="13"/>
      <c r="OXE261" s="13"/>
      <c r="OXF261" s="13"/>
      <c r="OXG261" s="13"/>
      <c r="OXH261" s="13"/>
      <c r="OXI261" s="13"/>
      <c r="OXJ261" s="13"/>
      <c r="OXK261" s="13"/>
      <c r="OXL261" s="13"/>
      <c r="OXM261" s="13"/>
      <c r="OXN261" s="13"/>
      <c r="OXO261" s="13"/>
      <c r="OXP261" s="13"/>
      <c r="OXQ261" s="13"/>
      <c r="OXR261" s="13"/>
      <c r="OXS261" s="13"/>
      <c r="OXT261" s="13"/>
      <c r="OXU261" s="13"/>
      <c r="OXV261" s="13"/>
      <c r="OXW261" s="13"/>
      <c r="OXX261" s="13"/>
      <c r="OXY261" s="13"/>
      <c r="OXZ261" s="13"/>
      <c r="OYA261" s="13"/>
      <c r="OYB261" s="13"/>
      <c r="OYC261" s="13"/>
      <c r="OYD261" s="13"/>
      <c r="OYE261" s="13"/>
      <c r="OYF261" s="13"/>
      <c r="OYG261" s="13"/>
      <c r="OYH261" s="13"/>
      <c r="OYI261" s="13"/>
      <c r="OYJ261" s="13"/>
      <c r="OYK261" s="13"/>
      <c r="OYL261" s="13"/>
      <c r="OYM261" s="13"/>
      <c r="OYN261" s="13"/>
      <c r="OYO261" s="13"/>
      <c r="OYP261" s="13"/>
      <c r="OYQ261" s="13"/>
      <c r="OYR261" s="13"/>
      <c r="OYS261" s="13"/>
      <c r="OYT261" s="13"/>
      <c r="OYU261" s="13"/>
      <c r="OYV261" s="13"/>
      <c r="OYW261" s="13"/>
      <c r="OYX261" s="13"/>
      <c r="OYY261" s="13"/>
      <c r="OYZ261" s="13"/>
      <c r="OZA261" s="13"/>
      <c r="OZB261" s="13"/>
      <c r="OZC261" s="13"/>
      <c r="OZD261" s="13"/>
      <c r="OZE261" s="13"/>
      <c r="OZF261" s="13"/>
      <c r="OZG261" s="13"/>
      <c r="OZH261" s="13"/>
      <c r="OZI261" s="13"/>
      <c r="OZJ261" s="13"/>
      <c r="OZK261" s="13"/>
      <c r="OZL261" s="13"/>
      <c r="OZM261" s="13"/>
      <c r="OZN261" s="13"/>
      <c r="OZO261" s="13"/>
      <c r="OZP261" s="13"/>
      <c r="OZQ261" s="13"/>
      <c r="OZR261" s="13"/>
      <c r="OZS261" s="13"/>
      <c r="OZT261" s="13"/>
      <c r="OZU261" s="13"/>
      <c r="OZV261" s="13"/>
      <c r="OZW261" s="13"/>
      <c r="OZX261" s="13"/>
      <c r="OZY261" s="13"/>
      <c r="OZZ261" s="13"/>
      <c r="PAA261" s="13"/>
      <c r="PAB261" s="13"/>
      <c r="PAC261" s="13"/>
      <c r="PAD261" s="13"/>
      <c r="PAE261" s="13"/>
      <c r="PAF261" s="13"/>
      <c r="PAG261" s="13"/>
      <c r="PAH261" s="13"/>
      <c r="PAI261" s="13"/>
      <c r="PAJ261" s="13"/>
      <c r="PAK261" s="13"/>
      <c r="PAL261" s="13"/>
      <c r="PAM261" s="13"/>
      <c r="PAN261" s="13"/>
      <c r="PAO261" s="13"/>
      <c r="PAP261" s="13"/>
      <c r="PAQ261" s="13"/>
      <c r="PAR261" s="13"/>
      <c r="PAS261" s="13"/>
      <c r="PAT261" s="13"/>
      <c r="PAU261" s="13"/>
      <c r="PAV261" s="13"/>
      <c r="PAW261" s="13"/>
      <c r="PAX261" s="13"/>
      <c r="PAY261" s="13"/>
      <c r="PAZ261" s="13"/>
      <c r="PBA261" s="13"/>
      <c r="PBB261" s="13"/>
      <c r="PBC261" s="13"/>
      <c r="PBD261" s="13"/>
      <c r="PBE261" s="13"/>
      <c r="PBF261" s="13"/>
      <c r="PBG261" s="13"/>
      <c r="PBH261" s="13"/>
      <c r="PBI261" s="13"/>
      <c r="PBJ261" s="13"/>
      <c r="PBK261" s="13"/>
      <c r="PBL261" s="13"/>
      <c r="PBM261" s="13"/>
      <c r="PBN261" s="13"/>
      <c r="PBO261" s="13"/>
      <c r="PBP261" s="13"/>
      <c r="PBQ261" s="13"/>
      <c r="PBR261" s="13"/>
      <c r="PBS261" s="13"/>
      <c r="PBT261" s="13"/>
      <c r="PBU261" s="13"/>
      <c r="PBV261" s="13"/>
      <c r="PBW261" s="13"/>
      <c r="PBX261" s="13"/>
      <c r="PBY261" s="13"/>
      <c r="PBZ261" s="13"/>
      <c r="PCA261" s="13"/>
      <c r="PCB261" s="13"/>
      <c r="PCC261" s="13"/>
      <c r="PCD261" s="13"/>
      <c r="PCE261" s="13"/>
      <c r="PCF261" s="13"/>
      <c r="PCG261" s="13"/>
      <c r="PCH261" s="13"/>
      <c r="PCI261" s="13"/>
      <c r="PCJ261" s="13"/>
      <c r="PCK261" s="13"/>
      <c r="PCL261" s="13"/>
      <c r="PCM261" s="13"/>
      <c r="PCN261" s="13"/>
      <c r="PCO261" s="13"/>
      <c r="PCP261" s="13"/>
      <c r="PCQ261" s="13"/>
      <c r="PCR261" s="13"/>
      <c r="PCS261" s="13"/>
      <c r="PCT261" s="13"/>
      <c r="PCU261" s="13"/>
      <c r="PCV261" s="13"/>
      <c r="PCW261" s="13"/>
      <c r="PCX261" s="13"/>
      <c r="PCY261" s="13"/>
      <c r="PCZ261" s="13"/>
      <c r="PDA261" s="13"/>
      <c r="PDB261" s="13"/>
      <c r="PDC261" s="13"/>
      <c r="PDD261" s="13"/>
      <c r="PDE261" s="13"/>
      <c r="PDF261" s="13"/>
      <c r="PDG261" s="13"/>
      <c r="PDH261" s="13"/>
      <c r="PDI261" s="13"/>
      <c r="PDJ261" s="13"/>
      <c r="PDK261" s="13"/>
      <c r="PDL261" s="13"/>
      <c r="PDM261" s="13"/>
      <c r="PDN261" s="13"/>
      <c r="PDO261" s="13"/>
      <c r="PDP261" s="13"/>
      <c r="PDQ261" s="13"/>
      <c r="PDR261" s="13"/>
      <c r="PDS261" s="13"/>
      <c r="PDT261" s="13"/>
      <c r="PDU261" s="13"/>
      <c r="PDV261" s="13"/>
      <c r="PDW261" s="13"/>
      <c r="PDX261" s="13"/>
      <c r="PDY261" s="13"/>
      <c r="PDZ261" s="13"/>
      <c r="PEA261" s="13"/>
      <c r="PEB261" s="13"/>
      <c r="PEC261" s="13"/>
      <c r="PED261" s="13"/>
      <c r="PEE261" s="13"/>
      <c r="PEF261" s="13"/>
      <c r="PEG261" s="13"/>
      <c r="PEH261" s="13"/>
      <c r="PEI261" s="13"/>
      <c r="PEJ261" s="13"/>
      <c r="PEK261" s="13"/>
      <c r="PEL261" s="13"/>
      <c r="PEM261" s="13"/>
      <c r="PEN261" s="13"/>
      <c r="PEO261" s="13"/>
      <c r="PEP261" s="13"/>
      <c r="PEQ261" s="13"/>
      <c r="PER261" s="13"/>
      <c r="PES261" s="13"/>
      <c r="PET261" s="13"/>
      <c r="PEU261" s="13"/>
      <c r="PEV261" s="13"/>
      <c r="PEW261" s="13"/>
      <c r="PEX261" s="13"/>
      <c r="PEY261" s="13"/>
      <c r="PEZ261" s="13"/>
      <c r="PFA261" s="13"/>
      <c r="PFB261" s="13"/>
      <c r="PFC261" s="13"/>
      <c r="PFD261" s="13"/>
      <c r="PFE261" s="13"/>
      <c r="PFF261" s="13"/>
      <c r="PFG261" s="13"/>
      <c r="PFH261" s="13"/>
      <c r="PFI261" s="13"/>
      <c r="PFJ261" s="13"/>
      <c r="PFK261" s="13"/>
      <c r="PFL261" s="13"/>
      <c r="PFM261" s="13"/>
      <c r="PFN261" s="13"/>
      <c r="PFO261" s="13"/>
      <c r="PFP261" s="13"/>
      <c r="PFQ261" s="13"/>
      <c r="PFR261" s="13"/>
      <c r="PFS261" s="13"/>
      <c r="PFT261" s="13"/>
      <c r="PFU261" s="13"/>
      <c r="PFV261" s="13"/>
      <c r="PFW261" s="13"/>
      <c r="PFX261" s="13"/>
      <c r="PFY261" s="13"/>
      <c r="PFZ261" s="13"/>
      <c r="PGA261" s="13"/>
      <c r="PGB261" s="13"/>
      <c r="PGC261" s="13"/>
      <c r="PGD261" s="13"/>
      <c r="PGE261" s="13"/>
      <c r="PGF261" s="13"/>
      <c r="PGG261" s="13"/>
      <c r="PGH261" s="13"/>
      <c r="PGI261" s="13"/>
      <c r="PGJ261" s="13"/>
      <c r="PGK261" s="13"/>
      <c r="PGL261" s="13"/>
      <c r="PGM261" s="13"/>
      <c r="PGN261" s="13"/>
      <c r="PGO261" s="13"/>
      <c r="PGP261" s="13"/>
      <c r="PGQ261" s="13"/>
      <c r="PGR261" s="13"/>
      <c r="PGS261" s="13"/>
      <c r="PGT261" s="13"/>
      <c r="PGU261" s="13"/>
      <c r="PGV261" s="13"/>
      <c r="PGW261" s="13"/>
      <c r="PGX261" s="13"/>
      <c r="PGY261" s="13"/>
      <c r="PGZ261" s="13"/>
      <c r="PHA261" s="13"/>
      <c r="PHB261" s="13"/>
      <c r="PHC261" s="13"/>
      <c r="PHD261" s="13"/>
      <c r="PHE261" s="13"/>
      <c r="PHF261" s="13"/>
      <c r="PHG261" s="13"/>
      <c r="PHH261" s="13"/>
      <c r="PHI261" s="13"/>
      <c r="PHJ261" s="13"/>
      <c r="PHK261" s="13"/>
      <c r="PHL261" s="13"/>
      <c r="PHM261" s="13"/>
      <c r="PHN261" s="13"/>
      <c r="PHO261" s="13"/>
      <c r="PHP261" s="13"/>
      <c r="PHQ261" s="13"/>
      <c r="PHR261" s="13"/>
      <c r="PHS261" s="13"/>
      <c r="PHT261" s="13"/>
      <c r="PHU261" s="13"/>
      <c r="PHV261" s="13"/>
      <c r="PHW261" s="13"/>
      <c r="PHX261" s="13"/>
      <c r="PHY261" s="13"/>
      <c r="PHZ261" s="13"/>
      <c r="PIA261" s="13"/>
      <c r="PIB261" s="13"/>
      <c r="PIC261" s="13"/>
      <c r="PID261" s="13"/>
      <c r="PIE261" s="13"/>
      <c r="PIF261" s="13"/>
      <c r="PIG261" s="13"/>
      <c r="PIH261" s="13"/>
      <c r="PII261" s="13"/>
      <c r="PIJ261" s="13"/>
      <c r="PIK261" s="13"/>
      <c r="PIL261" s="13"/>
      <c r="PIM261" s="13"/>
      <c r="PIN261" s="13"/>
      <c r="PIO261" s="13"/>
      <c r="PIP261" s="13"/>
      <c r="PIQ261" s="13"/>
      <c r="PIR261" s="13"/>
      <c r="PIS261" s="13"/>
      <c r="PIT261" s="13"/>
      <c r="PIU261" s="13"/>
      <c r="PIV261" s="13"/>
      <c r="PIW261" s="13"/>
      <c r="PIX261" s="13"/>
      <c r="PIY261" s="13"/>
      <c r="PIZ261" s="13"/>
      <c r="PJA261" s="13"/>
      <c r="PJB261" s="13"/>
      <c r="PJC261" s="13"/>
      <c r="PJD261" s="13"/>
      <c r="PJE261" s="13"/>
      <c r="PJF261" s="13"/>
      <c r="PJG261" s="13"/>
      <c r="PJH261" s="13"/>
      <c r="PJI261" s="13"/>
      <c r="PJJ261" s="13"/>
      <c r="PJK261" s="13"/>
      <c r="PJL261" s="13"/>
      <c r="PJM261" s="13"/>
      <c r="PJN261" s="13"/>
      <c r="PJO261" s="13"/>
      <c r="PJP261" s="13"/>
      <c r="PJQ261" s="13"/>
      <c r="PJR261" s="13"/>
      <c r="PJS261" s="13"/>
      <c r="PJT261" s="13"/>
      <c r="PJU261" s="13"/>
      <c r="PJV261" s="13"/>
      <c r="PJW261" s="13"/>
      <c r="PJX261" s="13"/>
      <c r="PJY261" s="13"/>
      <c r="PJZ261" s="13"/>
      <c r="PKA261" s="13"/>
      <c r="PKB261" s="13"/>
      <c r="PKC261" s="13"/>
      <c r="PKD261" s="13"/>
      <c r="PKE261" s="13"/>
      <c r="PKF261" s="13"/>
      <c r="PKG261" s="13"/>
      <c r="PKH261" s="13"/>
      <c r="PKI261" s="13"/>
      <c r="PKJ261" s="13"/>
      <c r="PKK261" s="13"/>
      <c r="PKL261" s="13"/>
      <c r="PKM261" s="13"/>
      <c r="PKN261" s="13"/>
      <c r="PKO261" s="13"/>
      <c r="PKP261" s="13"/>
      <c r="PKQ261" s="13"/>
      <c r="PKR261" s="13"/>
      <c r="PKS261" s="13"/>
      <c r="PKT261" s="13"/>
      <c r="PKU261" s="13"/>
      <c r="PKV261" s="13"/>
      <c r="PKW261" s="13"/>
      <c r="PKX261" s="13"/>
      <c r="PKY261" s="13"/>
      <c r="PKZ261" s="13"/>
      <c r="PLA261" s="13"/>
      <c r="PLB261" s="13"/>
      <c r="PLC261" s="13"/>
      <c r="PLD261" s="13"/>
      <c r="PLE261" s="13"/>
      <c r="PLF261" s="13"/>
      <c r="PLG261" s="13"/>
      <c r="PLH261" s="13"/>
      <c r="PLI261" s="13"/>
      <c r="PLJ261" s="13"/>
      <c r="PLK261" s="13"/>
      <c r="PLL261" s="13"/>
      <c r="PLM261" s="13"/>
      <c r="PLN261" s="13"/>
      <c r="PLO261" s="13"/>
      <c r="PLP261" s="13"/>
      <c r="PLQ261" s="13"/>
      <c r="PLR261" s="13"/>
      <c r="PLS261" s="13"/>
      <c r="PLT261" s="13"/>
      <c r="PLU261" s="13"/>
      <c r="PLV261" s="13"/>
      <c r="PLW261" s="13"/>
      <c r="PLX261" s="13"/>
      <c r="PLY261" s="13"/>
      <c r="PLZ261" s="13"/>
      <c r="PMA261" s="13"/>
      <c r="PMB261" s="13"/>
      <c r="PMC261" s="13"/>
      <c r="PMD261" s="13"/>
      <c r="PME261" s="13"/>
      <c r="PMF261" s="13"/>
      <c r="PMG261" s="13"/>
      <c r="PMH261" s="13"/>
      <c r="PMI261" s="13"/>
      <c r="PMJ261" s="13"/>
      <c r="PMK261" s="13"/>
      <c r="PML261" s="13"/>
      <c r="PMM261" s="13"/>
      <c r="PMN261" s="13"/>
      <c r="PMO261" s="13"/>
      <c r="PMP261" s="13"/>
      <c r="PMQ261" s="13"/>
      <c r="PMR261" s="13"/>
      <c r="PMS261" s="13"/>
      <c r="PMT261" s="13"/>
      <c r="PMU261" s="13"/>
      <c r="PMV261" s="13"/>
      <c r="PMW261" s="13"/>
      <c r="PMX261" s="13"/>
      <c r="PMY261" s="13"/>
      <c r="PMZ261" s="13"/>
      <c r="PNA261" s="13"/>
      <c r="PNB261" s="13"/>
      <c r="PNC261" s="13"/>
      <c r="PND261" s="13"/>
      <c r="PNE261" s="13"/>
      <c r="PNF261" s="13"/>
      <c r="PNG261" s="13"/>
      <c r="PNH261" s="13"/>
      <c r="PNI261" s="13"/>
      <c r="PNJ261" s="13"/>
      <c r="PNK261" s="13"/>
      <c r="PNL261" s="13"/>
      <c r="PNM261" s="13"/>
      <c r="PNN261" s="13"/>
      <c r="PNO261" s="13"/>
      <c r="PNP261" s="13"/>
      <c r="PNQ261" s="13"/>
      <c r="PNR261" s="13"/>
      <c r="PNS261" s="13"/>
      <c r="PNT261" s="13"/>
      <c r="PNU261" s="13"/>
      <c r="PNV261" s="13"/>
      <c r="PNW261" s="13"/>
      <c r="PNX261" s="13"/>
      <c r="PNY261" s="13"/>
      <c r="PNZ261" s="13"/>
      <c r="POA261" s="13"/>
      <c r="POB261" s="13"/>
      <c r="POC261" s="13"/>
      <c r="POD261" s="13"/>
      <c r="POE261" s="13"/>
      <c r="POF261" s="13"/>
      <c r="POG261" s="13"/>
      <c r="POH261" s="13"/>
      <c r="POI261" s="13"/>
      <c r="POJ261" s="13"/>
      <c r="POK261" s="13"/>
      <c r="POL261" s="13"/>
      <c r="POM261" s="13"/>
      <c r="PON261" s="13"/>
      <c r="POO261" s="13"/>
      <c r="POP261" s="13"/>
      <c r="POQ261" s="13"/>
      <c r="POR261" s="13"/>
      <c r="POS261" s="13"/>
      <c r="POT261" s="13"/>
      <c r="POU261" s="13"/>
      <c r="POV261" s="13"/>
      <c r="POW261" s="13"/>
      <c r="POX261" s="13"/>
      <c r="POY261" s="13"/>
      <c r="POZ261" s="13"/>
      <c r="PPA261" s="13"/>
      <c r="PPB261" s="13"/>
      <c r="PPC261" s="13"/>
      <c r="PPD261" s="13"/>
      <c r="PPE261" s="13"/>
      <c r="PPF261" s="13"/>
      <c r="PPG261" s="13"/>
      <c r="PPH261" s="13"/>
      <c r="PPI261" s="13"/>
      <c r="PPJ261" s="13"/>
      <c r="PPK261" s="13"/>
      <c r="PPL261" s="13"/>
      <c r="PPM261" s="13"/>
      <c r="PPN261" s="13"/>
      <c r="PPO261" s="13"/>
      <c r="PPP261" s="13"/>
      <c r="PPQ261" s="13"/>
      <c r="PPR261" s="13"/>
      <c r="PPS261" s="13"/>
      <c r="PPT261" s="13"/>
      <c r="PPU261" s="13"/>
      <c r="PPV261" s="13"/>
      <c r="PPW261" s="13"/>
      <c r="PPX261" s="13"/>
      <c r="PPY261" s="13"/>
      <c r="PPZ261" s="13"/>
      <c r="PQA261" s="13"/>
      <c r="PQB261" s="13"/>
      <c r="PQC261" s="13"/>
      <c r="PQD261" s="13"/>
      <c r="PQE261" s="13"/>
      <c r="PQF261" s="13"/>
      <c r="PQG261" s="13"/>
      <c r="PQH261" s="13"/>
      <c r="PQI261" s="13"/>
      <c r="PQJ261" s="13"/>
      <c r="PQK261" s="13"/>
      <c r="PQL261" s="13"/>
      <c r="PQM261" s="13"/>
      <c r="PQN261" s="13"/>
      <c r="PQO261" s="13"/>
      <c r="PQP261" s="13"/>
      <c r="PQQ261" s="13"/>
      <c r="PQR261" s="13"/>
      <c r="PQS261" s="13"/>
      <c r="PQT261" s="13"/>
      <c r="PQU261" s="13"/>
      <c r="PQV261" s="13"/>
      <c r="PQW261" s="13"/>
      <c r="PQX261" s="13"/>
      <c r="PQY261" s="13"/>
      <c r="PQZ261" s="13"/>
      <c r="PRA261" s="13"/>
      <c r="PRB261" s="13"/>
      <c r="PRC261" s="13"/>
      <c r="PRD261" s="13"/>
      <c r="PRE261" s="13"/>
      <c r="PRF261" s="13"/>
      <c r="PRG261" s="13"/>
      <c r="PRH261" s="13"/>
      <c r="PRI261" s="13"/>
      <c r="PRJ261" s="13"/>
      <c r="PRK261" s="13"/>
      <c r="PRL261" s="13"/>
      <c r="PRM261" s="13"/>
      <c r="PRN261" s="13"/>
      <c r="PRO261" s="13"/>
      <c r="PRP261" s="13"/>
      <c r="PRQ261" s="13"/>
      <c r="PRR261" s="13"/>
      <c r="PRS261" s="13"/>
      <c r="PRT261" s="13"/>
      <c r="PRU261" s="13"/>
      <c r="PRV261" s="13"/>
      <c r="PRW261" s="13"/>
      <c r="PRX261" s="13"/>
      <c r="PRY261" s="13"/>
      <c r="PRZ261" s="13"/>
      <c r="PSA261" s="13"/>
      <c r="PSB261" s="13"/>
      <c r="PSC261" s="13"/>
      <c r="PSD261" s="13"/>
      <c r="PSE261" s="13"/>
      <c r="PSF261" s="13"/>
      <c r="PSG261" s="13"/>
      <c r="PSH261" s="13"/>
      <c r="PSI261" s="13"/>
      <c r="PSJ261" s="13"/>
      <c r="PSK261" s="13"/>
      <c r="PSL261" s="13"/>
      <c r="PSM261" s="13"/>
      <c r="PSN261" s="13"/>
      <c r="PSO261" s="13"/>
      <c r="PSP261" s="13"/>
      <c r="PSQ261" s="13"/>
      <c r="PSR261" s="13"/>
      <c r="PSS261" s="13"/>
      <c r="PST261" s="13"/>
      <c r="PSU261" s="13"/>
      <c r="PSV261" s="13"/>
      <c r="PSW261" s="13"/>
      <c r="PSX261" s="13"/>
      <c r="PSY261" s="13"/>
      <c r="PSZ261" s="13"/>
      <c r="PTA261" s="13"/>
      <c r="PTB261" s="13"/>
      <c r="PTC261" s="13"/>
      <c r="PTD261" s="13"/>
      <c r="PTE261" s="13"/>
      <c r="PTF261" s="13"/>
      <c r="PTG261" s="13"/>
      <c r="PTH261" s="13"/>
      <c r="PTI261" s="13"/>
      <c r="PTJ261" s="13"/>
      <c r="PTK261" s="13"/>
      <c r="PTL261" s="13"/>
      <c r="PTM261" s="13"/>
      <c r="PTN261" s="13"/>
      <c r="PTO261" s="13"/>
      <c r="PTP261" s="13"/>
      <c r="PTQ261" s="13"/>
      <c r="PTR261" s="13"/>
      <c r="PTS261" s="13"/>
      <c r="PTT261" s="13"/>
      <c r="PTU261" s="13"/>
      <c r="PTV261" s="13"/>
      <c r="PTW261" s="13"/>
      <c r="PTX261" s="13"/>
      <c r="PTY261" s="13"/>
      <c r="PTZ261" s="13"/>
      <c r="PUA261" s="13"/>
      <c r="PUB261" s="13"/>
      <c r="PUC261" s="13"/>
      <c r="PUD261" s="13"/>
      <c r="PUE261" s="13"/>
      <c r="PUF261" s="13"/>
      <c r="PUG261" s="13"/>
      <c r="PUH261" s="13"/>
      <c r="PUI261" s="13"/>
      <c r="PUJ261" s="13"/>
      <c r="PUK261" s="13"/>
      <c r="PUL261" s="13"/>
      <c r="PUM261" s="13"/>
      <c r="PUN261" s="13"/>
      <c r="PUO261" s="13"/>
      <c r="PUP261" s="13"/>
      <c r="PUQ261" s="13"/>
      <c r="PUR261" s="13"/>
      <c r="PUS261" s="13"/>
      <c r="PUT261" s="13"/>
      <c r="PUU261" s="13"/>
      <c r="PUV261" s="13"/>
      <c r="PUW261" s="13"/>
      <c r="PUX261" s="13"/>
      <c r="PUY261" s="13"/>
      <c r="PUZ261" s="13"/>
      <c r="PVA261" s="13"/>
      <c r="PVB261" s="13"/>
      <c r="PVC261" s="13"/>
      <c r="PVD261" s="13"/>
      <c r="PVE261" s="13"/>
      <c r="PVF261" s="13"/>
      <c r="PVG261" s="13"/>
      <c r="PVH261" s="13"/>
      <c r="PVI261" s="13"/>
      <c r="PVJ261" s="13"/>
      <c r="PVK261" s="13"/>
      <c r="PVL261" s="13"/>
      <c r="PVM261" s="13"/>
      <c r="PVN261" s="13"/>
      <c r="PVO261" s="13"/>
      <c r="PVP261" s="13"/>
      <c r="PVQ261" s="13"/>
      <c r="PVR261" s="13"/>
      <c r="PVS261" s="13"/>
      <c r="PVT261" s="13"/>
      <c r="PVU261" s="13"/>
      <c r="PVV261" s="13"/>
      <c r="PVW261" s="13"/>
      <c r="PVX261" s="13"/>
      <c r="PVY261" s="13"/>
      <c r="PVZ261" s="13"/>
      <c r="PWA261" s="13"/>
      <c r="PWB261" s="13"/>
      <c r="PWC261" s="13"/>
      <c r="PWD261" s="13"/>
      <c r="PWE261" s="13"/>
      <c r="PWF261" s="13"/>
      <c r="PWG261" s="13"/>
      <c r="PWH261" s="13"/>
      <c r="PWI261" s="13"/>
      <c r="PWJ261" s="13"/>
      <c r="PWK261" s="13"/>
      <c r="PWL261" s="13"/>
      <c r="PWM261" s="13"/>
      <c r="PWN261" s="13"/>
      <c r="PWO261" s="13"/>
      <c r="PWP261" s="13"/>
      <c r="PWQ261" s="13"/>
      <c r="PWR261" s="13"/>
      <c r="PWS261" s="13"/>
      <c r="PWT261" s="13"/>
      <c r="PWU261" s="13"/>
      <c r="PWV261" s="13"/>
      <c r="PWW261" s="13"/>
      <c r="PWX261" s="13"/>
      <c r="PWY261" s="13"/>
      <c r="PWZ261" s="13"/>
      <c r="PXA261" s="13"/>
      <c r="PXB261" s="13"/>
      <c r="PXC261" s="13"/>
      <c r="PXD261" s="13"/>
      <c r="PXE261" s="13"/>
      <c r="PXF261" s="13"/>
      <c r="PXG261" s="13"/>
      <c r="PXH261" s="13"/>
      <c r="PXI261" s="13"/>
      <c r="PXJ261" s="13"/>
      <c r="PXK261" s="13"/>
      <c r="PXL261" s="13"/>
      <c r="PXM261" s="13"/>
      <c r="PXN261" s="13"/>
      <c r="PXO261" s="13"/>
      <c r="PXP261" s="13"/>
      <c r="PXQ261" s="13"/>
      <c r="PXR261" s="13"/>
      <c r="PXS261" s="13"/>
      <c r="PXT261" s="13"/>
      <c r="PXU261" s="13"/>
      <c r="PXV261" s="13"/>
      <c r="PXW261" s="13"/>
      <c r="PXX261" s="13"/>
      <c r="PXY261" s="13"/>
      <c r="PXZ261" s="13"/>
      <c r="PYA261" s="13"/>
      <c r="PYB261" s="13"/>
      <c r="PYC261" s="13"/>
      <c r="PYD261" s="13"/>
      <c r="PYE261" s="13"/>
      <c r="PYF261" s="13"/>
      <c r="PYG261" s="13"/>
      <c r="PYH261" s="13"/>
      <c r="PYI261" s="13"/>
      <c r="PYJ261" s="13"/>
      <c r="PYK261" s="13"/>
      <c r="PYL261" s="13"/>
      <c r="PYM261" s="13"/>
      <c r="PYN261" s="13"/>
      <c r="PYO261" s="13"/>
      <c r="PYP261" s="13"/>
      <c r="PYQ261" s="13"/>
      <c r="PYR261" s="13"/>
      <c r="PYS261" s="13"/>
      <c r="PYT261" s="13"/>
      <c r="PYU261" s="13"/>
      <c r="PYV261" s="13"/>
      <c r="PYW261" s="13"/>
      <c r="PYX261" s="13"/>
      <c r="PYY261" s="13"/>
      <c r="PYZ261" s="13"/>
      <c r="PZA261" s="13"/>
      <c r="PZB261" s="13"/>
      <c r="PZC261" s="13"/>
      <c r="PZD261" s="13"/>
      <c r="PZE261" s="13"/>
      <c r="PZF261" s="13"/>
      <c r="PZG261" s="13"/>
      <c r="PZH261" s="13"/>
      <c r="PZI261" s="13"/>
      <c r="PZJ261" s="13"/>
      <c r="PZK261" s="13"/>
      <c r="PZL261" s="13"/>
      <c r="PZM261" s="13"/>
      <c r="PZN261" s="13"/>
      <c r="PZO261" s="13"/>
      <c r="PZP261" s="13"/>
      <c r="PZQ261" s="13"/>
      <c r="PZR261" s="13"/>
      <c r="PZS261" s="13"/>
      <c r="PZT261" s="13"/>
      <c r="PZU261" s="13"/>
      <c r="PZV261" s="13"/>
      <c r="PZW261" s="13"/>
      <c r="PZX261" s="13"/>
      <c r="PZY261" s="13"/>
      <c r="PZZ261" s="13"/>
      <c r="QAA261" s="13"/>
      <c r="QAB261" s="13"/>
      <c r="QAC261" s="13"/>
      <c r="QAD261" s="13"/>
      <c r="QAE261" s="13"/>
      <c r="QAF261" s="13"/>
      <c r="QAG261" s="13"/>
      <c r="QAH261" s="13"/>
      <c r="QAI261" s="13"/>
      <c r="QAJ261" s="13"/>
      <c r="QAK261" s="13"/>
      <c r="QAL261" s="13"/>
      <c r="QAM261" s="13"/>
      <c r="QAN261" s="13"/>
      <c r="QAO261" s="13"/>
      <c r="QAP261" s="13"/>
      <c r="QAQ261" s="13"/>
      <c r="QAR261" s="13"/>
      <c r="QAS261" s="13"/>
      <c r="QAT261" s="13"/>
      <c r="QAU261" s="13"/>
      <c r="QAV261" s="13"/>
      <c r="QAW261" s="13"/>
      <c r="QAX261" s="13"/>
      <c r="QAY261" s="13"/>
      <c r="QAZ261" s="13"/>
      <c r="QBA261" s="13"/>
      <c r="QBB261" s="13"/>
      <c r="QBC261" s="13"/>
      <c r="QBD261" s="13"/>
      <c r="QBE261" s="13"/>
      <c r="QBF261" s="13"/>
      <c r="QBG261" s="13"/>
      <c r="QBH261" s="13"/>
      <c r="QBI261" s="13"/>
      <c r="QBJ261" s="13"/>
      <c r="QBK261" s="13"/>
      <c r="QBL261" s="13"/>
      <c r="QBM261" s="13"/>
      <c r="QBN261" s="13"/>
      <c r="QBO261" s="13"/>
      <c r="QBP261" s="13"/>
      <c r="QBQ261" s="13"/>
      <c r="QBR261" s="13"/>
      <c r="QBS261" s="13"/>
      <c r="QBT261" s="13"/>
      <c r="QBU261" s="13"/>
      <c r="QBV261" s="13"/>
      <c r="QBW261" s="13"/>
      <c r="QBX261" s="13"/>
      <c r="QBY261" s="13"/>
      <c r="QBZ261" s="13"/>
      <c r="QCA261" s="13"/>
      <c r="QCB261" s="13"/>
      <c r="QCC261" s="13"/>
      <c r="QCD261" s="13"/>
      <c r="QCE261" s="13"/>
      <c r="QCF261" s="13"/>
      <c r="QCG261" s="13"/>
      <c r="QCH261" s="13"/>
      <c r="QCI261" s="13"/>
      <c r="QCJ261" s="13"/>
      <c r="QCK261" s="13"/>
      <c r="QCL261" s="13"/>
      <c r="QCM261" s="13"/>
      <c r="QCN261" s="13"/>
      <c r="QCO261" s="13"/>
      <c r="QCP261" s="13"/>
      <c r="QCQ261" s="13"/>
      <c r="QCR261" s="13"/>
      <c r="QCS261" s="13"/>
      <c r="QCT261" s="13"/>
      <c r="QCU261" s="13"/>
      <c r="QCV261" s="13"/>
      <c r="QCW261" s="13"/>
      <c r="QCX261" s="13"/>
      <c r="QCY261" s="13"/>
      <c r="QCZ261" s="13"/>
      <c r="QDA261" s="13"/>
      <c r="QDB261" s="13"/>
      <c r="QDC261" s="13"/>
      <c r="QDD261" s="13"/>
      <c r="QDE261" s="13"/>
      <c r="QDF261" s="13"/>
      <c r="QDG261" s="13"/>
      <c r="QDH261" s="13"/>
      <c r="QDI261" s="13"/>
      <c r="QDJ261" s="13"/>
      <c r="QDK261" s="13"/>
      <c r="QDL261" s="13"/>
      <c r="QDM261" s="13"/>
      <c r="QDN261" s="13"/>
      <c r="QDO261" s="13"/>
      <c r="QDP261" s="13"/>
      <c r="QDQ261" s="13"/>
      <c r="QDR261" s="13"/>
      <c r="QDS261" s="13"/>
      <c r="QDT261" s="13"/>
      <c r="QDU261" s="13"/>
      <c r="QDV261" s="13"/>
      <c r="QDW261" s="13"/>
      <c r="QDX261" s="13"/>
      <c r="QDY261" s="13"/>
      <c r="QDZ261" s="13"/>
      <c r="QEA261" s="13"/>
      <c r="QEB261" s="13"/>
      <c r="QEC261" s="13"/>
      <c r="QED261" s="13"/>
      <c r="QEE261" s="13"/>
      <c r="QEF261" s="13"/>
      <c r="QEG261" s="13"/>
      <c r="QEH261" s="13"/>
      <c r="QEI261" s="13"/>
      <c r="QEJ261" s="13"/>
      <c r="QEK261" s="13"/>
      <c r="QEL261" s="13"/>
      <c r="QEM261" s="13"/>
      <c r="QEN261" s="13"/>
      <c r="QEO261" s="13"/>
      <c r="QEP261" s="13"/>
      <c r="QEQ261" s="13"/>
      <c r="QER261" s="13"/>
      <c r="QES261" s="13"/>
      <c r="QET261" s="13"/>
      <c r="QEU261" s="13"/>
      <c r="QEV261" s="13"/>
      <c r="QEW261" s="13"/>
      <c r="QEX261" s="13"/>
      <c r="QEY261" s="13"/>
      <c r="QEZ261" s="13"/>
      <c r="QFA261" s="13"/>
      <c r="QFB261" s="13"/>
      <c r="QFC261" s="13"/>
      <c r="QFD261" s="13"/>
      <c r="QFE261" s="13"/>
      <c r="QFF261" s="13"/>
      <c r="QFG261" s="13"/>
      <c r="QFH261" s="13"/>
      <c r="QFI261" s="13"/>
      <c r="QFJ261" s="13"/>
      <c r="QFK261" s="13"/>
      <c r="QFL261" s="13"/>
      <c r="QFM261" s="13"/>
      <c r="QFN261" s="13"/>
      <c r="QFO261" s="13"/>
      <c r="QFP261" s="13"/>
      <c r="QFQ261" s="13"/>
      <c r="QFR261" s="13"/>
      <c r="QFS261" s="13"/>
      <c r="QFT261" s="13"/>
      <c r="QFU261" s="13"/>
      <c r="QFV261" s="13"/>
      <c r="QFW261" s="13"/>
      <c r="QFX261" s="13"/>
      <c r="QFY261" s="13"/>
      <c r="QFZ261" s="13"/>
      <c r="QGA261" s="13"/>
      <c r="QGB261" s="13"/>
      <c r="QGC261" s="13"/>
      <c r="QGD261" s="13"/>
      <c r="QGE261" s="13"/>
      <c r="QGF261" s="13"/>
      <c r="QGG261" s="13"/>
      <c r="QGH261" s="13"/>
      <c r="QGI261" s="13"/>
      <c r="QGJ261" s="13"/>
      <c r="QGK261" s="13"/>
      <c r="QGL261" s="13"/>
      <c r="QGM261" s="13"/>
      <c r="QGN261" s="13"/>
      <c r="QGO261" s="13"/>
      <c r="QGP261" s="13"/>
      <c r="QGQ261" s="13"/>
      <c r="QGR261" s="13"/>
      <c r="QGS261" s="13"/>
      <c r="QGT261" s="13"/>
      <c r="QGU261" s="13"/>
      <c r="QGV261" s="13"/>
      <c r="QGW261" s="13"/>
      <c r="QGX261" s="13"/>
      <c r="QGY261" s="13"/>
      <c r="QGZ261" s="13"/>
      <c r="QHA261" s="13"/>
      <c r="QHB261" s="13"/>
      <c r="QHC261" s="13"/>
      <c r="QHD261" s="13"/>
      <c r="QHE261" s="13"/>
      <c r="QHF261" s="13"/>
      <c r="QHG261" s="13"/>
      <c r="QHH261" s="13"/>
      <c r="QHI261" s="13"/>
      <c r="QHJ261" s="13"/>
      <c r="QHK261" s="13"/>
      <c r="QHL261" s="13"/>
      <c r="QHM261" s="13"/>
      <c r="QHN261" s="13"/>
      <c r="QHO261" s="13"/>
      <c r="QHP261" s="13"/>
      <c r="QHQ261" s="13"/>
      <c r="QHR261" s="13"/>
      <c r="QHS261" s="13"/>
      <c r="QHT261" s="13"/>
      <c r="QHU261" s="13"/>
      <c r="QHV261" s="13"/>
      <c r="QHW261" s="13"/>
      <c r="QHX261" s="13"/>
      <c r="QHY261" s="13"/>
      <c r="QHZ261" s="13"/>
      <c r="QIA261" s="13"/>
      <c r="QIB261" s="13"/>
      <c r="QIC261" s="13"/>
      <c r="QID261" s="13"/>
      <c r="QIE261" s="13"/>
      <c r="QIF261" s="13"/>
      <c r="QIG261" s="13"/>
      <c r="QIH261" s="13"/>
      <c r="QII261" s="13"/>
      <c r="QIJ261" s="13"/>
      <c r="QIK261" s="13"/>
      <c r="QIL261" s="13"/>
      <c r="QIM261" s="13"/>
      <c r="QIN261" s="13"/>
      <c r="QIO261" s="13"/>
      <c r="QIP261" s="13"/>
      <c r="QIQ261" s="13"/>
      <c r="QIR261" s="13"/>
      <c r="QIS261" s="13"/>
      <c r="QIT261" s="13"/>
      <c r="QIU261" s="13"/>
      <c r="QIV261" s="13"/>
      <c r="QIW261" s="13"/>
      <c r="QIX261" s="13"/>
      <c r="QIY261" s="13"/>
      <c r="QIZ261" s="13"/>
      <c r="QJA261" s="13"/>
      <c r="QJB261" s="13"/>
      <c r="QJC261" s="13"/>
      <c r="QJD261" s="13"/>
      <c r="QJE261" s="13"/>
      <c r="QJF261" s="13"/>
      <c r="QJG261" s="13"/>
      <c r="QJH261" s="13"/>
      <c r="QJI261" s="13"/>
      <c r="QJJ261" s="13"/>
      <c r="QJK261" s="13"/>
      <c r="QJL261" s="13"/>
      <c r="QJM261" s="13"/>
      <c r="QJN261" s="13"/>
      <c r="QJO261" s="13"/>
      <c r="QJP261" s="13"/>
      <c r="QJQ261" s="13"/>
      <c r="QJR261" s="13"/>
      <c r="QJS261" s="13"/>
      <c r="QJT261" s="13"/>
      <c r="QJU261" s="13"/>
      <c r="QJV261" s="13"/>
      <c r="QJW261" s="13"/>
      <c r="QJX261" s="13"/>
      <c r="QJY261" s="13"/>
      <c r="QJZ261" s="13"/>
      <c r="QKA261" s="13"/>
      <c r="QKB261" s="13"/>
      <c r="QKC261" s="13"/>
      <c r="QKD261" s="13"/>
      <c r="QKE261" s="13"/>
      <c r="QKF261" s="13"/>
      <c r="QKG261" s="13"/>
      <c r="QKH261" s="13"/>
      <c r="QKI261" s="13"/>
      <c r="QKJ261" s="13"/>
      <c r="QKK261" s="13"/>
      <c r="QKL261" s="13"/>
      <c r="QKM261" s="13"/>
      <c r="QKN261" s="13"/>
      <c r="QKO261" s="13"/>
      <c r="QKP261" s="13"/>
      <c r="QKQ261" s="13"/>
      <c r="QKR261" s="13"/>
      <c r="QKS261" s="13"/>
      <c r="QKT261" s="13"/>
      <c r="QKU261" s="13"/>
      <c r="QKV261" s="13"/>
      <c r="QKW261" s="13"/>
      <c r="QKX261" s="13"/>
      <c r="QKY261" s="13"/>
      <c r="QKZ261" s="13"/>
      <c r="QLA261" s="13"/>
      <c r="QLB261" s="13"/>
      <c r="QLC261" s="13"/>
      <c r="QLD261" s="13"/>
      <c r="QLE261" s="13"/>
      <c r="QLF261" s="13"/>
      <c r="QLG261" s="13"/>
      <c r="QLH261" s="13"/>
      <c r="QLI261" s="13"/>
      <c r="QLJ261" s="13"/>
      <c r="QLK261" s="13"/>
      <c r="QLL261" s="13"/>
      <c r="QLM261" s="13"/>
      <c r="QLN261" s="13"/>
      <c r="QLO261" s="13"/>
      <c r="QLP261" s="13"/>
      <c r="QLQ261" s="13"/>
      <c r="QLR261" s="13"/>
      <c r="QLS261" s="13"/>
      <c r="QLT261" s="13"/>
      <c r="QLU261" s="13"/>
      <c r="QLV261" s="13"/>
      <c r="QLW261" s="13"/>
      <c r="QLX261" s="13"/>
      <c r="QLY261" s="13"/>
      <c r="QLZ261" s="13"/>
      <c r="QMA261" s="13"/>
      <c r="QMB261" s="13"/>
      <c r="QMC261" s="13"/>
      <c r="QMD261" s="13"/>
      <c r="QME261" s="13"/>
      <c r="QMF261" s="13"/>
      <c r="QMG261" s="13"/>
      <c r="QMH261" s="13"/>
      <c r="QMI261" s="13"/>
      <c r="QMJ261" s="13"/>
      <c r="QMK261" s="13"/>
      <c r="QML261" s="13"/>
      <c r="QMM261" s="13"/>
      <c r="QMN261" s="13"/>
      <c r="QMO261" s="13"/>
      <c r="QMP261" s="13"/>
      <c r="QMQ261" s="13"/>
      <c r="QMR261" s="13"/>
      <c r="QMS261" s="13"/>
      <c r="QMT261" s="13"/>
      <c r="QMU261" s="13"/>
      <c r="QMV261" s="13"/>
      <c r="QMW261" s="13"/>
      <c r="QMX261" s="13"/>
      <c r="QMY261" s="13"/>
      <c r="QMZ261" s="13"/>
      <c r="QNA261" s="13"/>
      <c r="QNB261" s="13"/>
      <c r="QNC261" s="13"/>
      <c r="QND261" s="13"/>
      <c r="QNE261" s="13"/>
      <c r="QNF261" s="13"/>
      <c r="QNG261" s="13"/>
      <c r="QNH261" s="13"/>
      <c r="QNI261" s="13"/>
      <c r="QNJ261" s="13"/>
      <c r="QNK261" s="13"/>
      <c r="QNL261" s="13"/>
      <c r="QNM261" s="13"/>
      <c r="QNN261" s="13"/>
      <c r="QNO261" s="13"/>
      <c r="QNP261" s="13"/>
      <c r="QNQ261" s="13"/>
      <c r="QNR261" s="13"/>
      <c r="QNS261" s="13"/>
      <c r="QNT261" s="13"/>
      <c r="QNU261" s="13"/>
      <c r="QNV261" s="13"/>
      <c r="QNW261" s="13"/>
      <c r="QNX261" s="13"/>
      <c r="QNY261" s="13"/>
      <c r="QNZ261" s="13"/>
      <c r="QOA261" s="13"/>
      <c r="QOB261" s="13"/>
      <c r="QOC261" s="13"/>
      <c r="QOD261" s="13"/>
      <c r="QOE261" s="13"/>
      <c r="QOF261" s="13"/>
      <c r="QOG261" s="13"/>
      <c r="QOH261" s="13"/>
      <c r="QOI261" s="13"/>
      <c r="QOJ261" s="13"/>
      <c r="QOK261" s="13"/>
      <c r="QOL261" s="13"/>
      <c r="QOM261" s="13"/>
      <c r="QON261" s="13"/>
      <c r="QOO261" s="13"/>
      <c r="QOP261" s="13"/>
      <c r="QOQ261" s="13"/>
      <c r="QOR261" s="13"/>
      <c r="QOS261" s="13"/>
      <c r="QOT261" s="13"/>
      <c r="QOU261" s="13"/>
      <c r="QOV261" s="13"/>
      <c r="QOW261" s="13"/>
      <c r="QOX261" s="13"/>
      <c r="QOY261" s="13"/>
      <c r="QOZ261" s="13"/>
      <c r="QPA261" s="13"/>
      <c r="QPB261" s="13"/>
      <c r="QPC261" s="13"/>
      <c r="QPD261" s="13"/>
      <c r="QPE261" s="13"/>
      <c r="QPF261" s="13"/>
      <c r="QPG261" s="13"/>
      <c r="QPH261" s="13"/>
      <c r="QPI261" s="13"/>
      <c r="QPJ261" s="13"/>
      <c r="QPK261" s="13"/>
      <c r="QPL261" s="13"/>
      <c r="QPM261" s="13"/>
      <c r="QPN261" s="13"/>
      <c r="QPO261" s="13"/>
      <c r="QPP261" s="13"/>
      <c r="QPQ261" s="13"/>
      <c r="QPR261" s="13"/>
      <c r="QPS261" s="13"/>
      <c r="QPT261" s="13"/>
      <c r="QPU261" s="13"/>
      <c r="QPV261" s="13"/>
      <c r="QPW261" s="13"/>
      <c r="QPX261" s="13"/>
      <c r="QPY261" s="13"/>
      <c r="QPZ261" s="13"/>
      <c r="QQA261" s="13"/>
      <c r="QQB261" s="13"/>
      <c r="QQC261" s="13"/>
      <c r="QQD261" s="13"/>
      <c r="QQE261" s="13"/>
      <c r="QQF261" s="13"/>
      <c r="QQG261" s="13"/>
      <c r="QQH261" s="13"/>
      <c r="QQI261" s="13"/>
      <c r="QQJ261" s="13"/>
      <c r="QQK261" s="13"/>
      <c r="QQL261" s="13"/>
      <c r="QQM261" s="13"/>
      <c r="QQN261" s="13"/>
      <c r="QQO261" s="13"/>
      <c r="QQP261" s="13"/>
      <c r="QQQ261" s="13"/>
      <c r="QQR261" s="13"/>
      <c r="QQS261" s="13"/>
      <c r="QQT261" s="13"/>
      <c r="QQU261" s="13"/>
      <c r="QQV261" s="13"/>
      <c r="QQW261" s="13"/>
      <c r="QQX261" s="13"/>
      <c r="QQY261" s="13"/>
      <c r="QQZ261" s="13"/>
      <c r="QRA261" s="13"/>
      <c r="QRB261" s="13"/>
      <c r="QRC261" s="13"/>
      <c r="QRD261" s="13"/>
      <c r="QRE261" s="13"/>
      <c r="QRF261" s="13"/>
      <c r="QRG261" s="13"/>
      <c r="QRH261" s="13"/>
      <c r="QRI261" s="13"/>
      <c r="QRJ261" s="13"/>
      <c r="QRK261" s="13"/>
      <c r="QRL261" s="13"/>
      <c r="QRM261" s="13"/>
      <c r="QRN261" s="13"/>
      <c r="QRO261" s="13"/>
      <c r="QRP261" s="13"/>
      <c r="QRQ261" s="13"/>
      <c r="QRR261" s="13"/>
      <c r="QRS261" s="13"/>
      <c r="QRT261" s="13"/>
      <c r="QRU261" s="13"/>
      <c r="QRV261" s="13"/>
      <c r="QRW261" s="13"/>
      <c r="QRX261" s="13"/>
      <c r="QRY261" s="13"/>
      <c r="QRZ261" s="13"/>
      <c r="QSA261" s="13"/>
      <c r="QSB261" s="13"/>
      <c r="QSC261" s="13"/>
      <c r="QSD261" s="13"/>
      <c r="QSE261" s="13"/>
      <c r="QSF261" s="13"/>
      <c r="QSG261" s="13"/>
      <c r="QSH261" s="13"/>
      <c r="QSI261" s="13"/>
      <c r="QSJ261" s="13"/>
      <c r="QSK261" s="13"/>
      <c r="QSL261" s="13"/>
      <c r="QSM261" s="13"/>
      <c r="QSN261" s="13"/>
      <c r="QSO261" s="13"/>
      <c r="QSP261" s="13"/>
      <c r="QSQ261" s="13"/>
      <c r="QSR261" s="13"/>
      <c r="QSS261" s="13"/>
      <c r="QST261" s="13"/>
      <c r="QSU261" s="13"/>
      <c r="QSV261" s="13"/>
      <c r="QSW261" s="13"/>
      <c r="QSX261" s="13"/>
      <c r="QSY261" s="13"/>
      <c r="QSZ261" s="13"/>
      <c r="QTA261" s="13"/>
      <c r="QTB261" s="13"/>
      <c r="QTC261" s="13"/>
      <c r="QTD261" s="13"/>
      <c r="QTE261" s="13"/>
      <c r="QTF261" s="13"/>
      <c r="QTG261" s="13"/>
      <c r="QTH261" s="13"/>
      <c r="QTI261" s="13"/>
      <c r="QTJ261" s="13"/>
      <c r="QTK261" s="13"/>
      <c r="QTL261" s="13"/>
      <c r="QTM261" s="13"/>
      <c r="QTN261" s="13"/>
      <c r="QTO261" s="13"/>
      <c r="QTP261" s="13"/>
      <c r="QTQ261" s="13"/>
      <c r="QTR261" s="13"/>
      <c r="QTS261" s="13"/>
      <c r="QTT261" s="13"/>
      <c r="QTU261" s="13"/>
      <c r="QTV261" s="13"/>
      <c r="QTW261" s="13"/>
      <c r="QTX261" s="13"/>
      <c r="QTY261" s="13"/>
      <c r="QTZ261" s="13"/>
      <c r="QUA261" s="13"/>
      <c r="QUB261" s="13"/>
      <c r="QUC261" s="13"/>
      <c r="QUD261" s="13"/>
      <c r="QUE261" s="13"/>
      <c r="QUF261" s="13"/>
      <c r="QUG261" s="13"/>
      <c r="QUH261" s="13"/>
      <c r="QUI261" s="13"/>
      <c r="QUJ261" s="13"/>
      <c r="QUK261" s="13"/>
      <c r="QUL261" s="13"/>
      <c r="QUM261" s="13"/>
      <c r="QUN261" s="13"/>
      <c r="QUO261" s="13"/>
      <c r="QUP261" s="13"/>
      <c r="QUQ261" s="13"/>
      <c r="QUR261" s="13"/>
      <c r="QUS261" s="13"/>
      <c r="QUT261" s="13"/>
      <c r="QUU261" s="13"/>
      <c r="QUV261" s="13"/>
      <c r="QUW261" s="13"/>
      <c r="QUX261" s="13"/>
      <c r="QUY261" s="13"/>
      <c r="QUZ261" s="13"/>
      <c r="QVA261" s="13"/>
      <c r="QVB261" s="13"/>
      <c r="QVC261" s="13"/>
      <c r="QVD261" s="13"/>
      <c r="QVE261" s="13"/>
      <c r="QVF261" s="13"/>
      <c r="QVG261" s="13"/>
      <c r="QVH261" s="13"/>
      <c r="QVI261" s="13"/>
      <c r="QVJ261" s="13"/>
      <c r="QVK261" s="13"/>
      <c r="QVL261" s="13"/>
      <c r="QVM261" s="13"/>
      <c r="QVN261" s="13"/>
      <c r="QVO261" s="13"/>
      <c r="QVP261" s="13"/>
      <c r="QVQ261" s="13"/>
      <c r="QVR261" s="13"/>
      <c r="QVS261" s="13"/>
      <c r="QVT261" s="13"/>
      <c r="QVU261" s="13"/>
      <c r="QVV261" s="13"/>
      <c r="QVW261" s="13"/>
      <c r="QVX261" s="13"/>
      <c r="QVY261" s="13"/>
      <c r="QVZ261" s="13"/>
      <c r="QWA261" s="13"/>
      <c r="QWB261" s="13"/>
      <c r="QWC261" s="13"/>
      <c r="QWD261" s="13"/>
      <c r="QWE261" s="13"/>
      <c r="QWF261" s="13"/>
      <c r="QWG261" s="13"/>
      <c r="QWH261" s="13"/>
      <c r="QWI261" s="13"/>
      <c r="QWJ261" s="13"/>
      <c r="QWK261" s="13"/>
      <c r="QWL261" s="13"/>
      <c r="QWM261" s="13"/>
      <c r="QWN261" s="13"/>
      <c r="QWO261" s="13"/>
      <c r="QWP261" s="13"/>
      <c r="QWQ261" s="13"/>
      <c r="QWR261" s="13"/>
      <c r="QWS261" s="13"/>
      <c r="QWT261" s="13"/>
      <c r="QWU261" s="13"/>
      <c r="QWV261" s="13"/>
      <c r="QWW261" s="13"/>
      <c r="QWX261" s="13"/>
      <c r="QWY261" s="13"/>
      <c r="QWZ261" s="13"/>
      <c r="QXA261" s="13"/>
      <c r="QXB261" s="13"/>
      <c r="QXC261" s="13"/>
      <c r="QXD261" s="13"/>
      <c r="QXE261" s="13"/>
      <c r="QXF261" s="13"/>
      <c r="QXG261" s="13"/>
      <c r="QXH261" s="13"/>
      <c r="QXI261" s="13"/>
      <c r="QXJ261" s="13"/>
      <c r="QXK261" s="13"/>
      <c r="QXL261" s="13"/>
      <c r="QXM261" s="13"/>
      <c r="QXN261" s="13"/>
      <c r="QXO261" s="13"/>
      <c r="QXP261" s="13"/>
      <c r="QXQ261" s="13"/>
      <c r="QXR261" s="13"/>
      <c r="QXS261" s="13"/>
      <c r="QXT261" s="13"/>
      <c r="QXU261" s="13"/>
      <c r="QXV261" s="13"/>
      <c r="QXW261" s="13"/>
      <c r="QXX261" s="13"/>
      <c r="QXY261" s="13"/>
      <c r="QXZ261" s="13"/>
      <c r="QYA261" s="13"/>
      <c r="QYB261" s="13"/>
      <c r="QYC261" s="13"/>
      <c r="QYD261" s="13"/>
      <c r="QYE261" s="13"/>
      <c r="QYF261" s="13"/>
      <c r="QYG261" s="13"/>
      <c r="QYH261" s="13"/>
      <c r="QYI261" s="13"/>
      <c r="QYJ261" s="13"/>
      <c r="QYK261" s="13"/>
      <c r="QYL261" s="13"/>
      <c r="QYM261" s="13"/>
      <c r="QYN261" s="13"/>
      <c r="QYO261" s="13"/>
      <c r="QYP261" s="13"/>
      <c r="QYQ261" s="13"/>
      <c r="QYR261" s="13"/>
      <c r="QYS261" s="13"/>
      <c r="QYT261" s="13"/>
      <c r="QYU261" s="13"/>
      <c r="QYV261" s="13"/>
      <c r="QYW261" s="13"/>
      <c r="QYX261" s="13"/>
      <c r="QYY261" s="13"/>
      <c r="QYZ261" s="13"/>
      <c r="QZA261" s="13"/>
      <c r="QZB261" s="13"/>
      <c r="QZC261" s="13"/>
      <c r="QZD261" s="13"/>
      <c r="QZE261" s="13"/>
      <c r="QZF261" s="13"/>
      <c r="QZG261" s="13"/>
      <c r="QZH261" s="13"/>
      <c r="QZI261" s="13"/>
      <c r="QZJ261" s="13"/>
      <c r="QZK261" s="13"/>
      <c r="QZL261" s="13"/>
      <c r="QZM261" s="13"/>
      <c r="QZN261" s="13"/>
      <c r="QZO261" s="13"/>
      <c r="QZP261" s="13"/>
      <c r="QZQ261" s="13"/>
      <c r="QZR261" s="13"/>
      <c r="QZS261" s="13"/>
      <c r="QZT261" s="13"/>
      <c r="QZU261" s="13"/>
      <c r="QZV261" s="13"/>
      <c r="QZW261" s="13"/>
      <c r="QZX261" s="13"/>
      <c r="QZY261" s="13"/>
      <c r="QZZ261" s="13"/>
      <c r="RAA261" s="13"/>
      <c r="RAB261" s="13"/>
      <c r="RAC261" s="13"/>
      <c r="RAD261" s="13"/>
      <c r="RAE261" s="13"/>
      <c r="RAF261" s="13"/>
      <c r="RAG261" s="13"/>
      <c r="RAH261" s="13"/>
      <c r="RAI261" s="13"/>
      <c r="RAJ261" s="13"/>
      <c r="RAK261" s="13"/>
      <c r="RAL261" s="13"/>
      <c r="RAM261" s="13"/>
      <c r="RAN261" s="13"/>
      <c r="RAO261" s="13"/>
      <c r="RAP261" s="13"/>
      <c r="RAQ261" s="13"/>
      <c r="RAR261" s="13"/>
      <c r="RAS261" s="13"/>
      <c r="RAT261" s="13"/>
      <c r="RAU261" s="13"/>
      <c r="RAV261" s="13"/>
      <c r="RAW261" s="13"/>
      <c r="RAX261" s="13"/>
      <c r="RAY261" s="13"/>
      <c r="RAZ261" s="13"/>
      <c r="RBA261" s="13"/>
      <c r="RBB261" s="13"/>
      <c r="RBC261" s="13"/>
      <c r="RBD261" s="13"/>
      <c r="RBE261" s="13"/>
      <c r="RBF261" s="13"/>
      <c r="RBG261" s="13"/>
      <c r="RBH261" s="13"/>
      <c r="RBI261" s="13"/>
      <c r="RBJ261" s="13"/>
      <c r="RBK261" s="13"/>
      <c r="RBL261" s="13"/>
      <c r="RBM261" s="13"/>
      <c r="RBN261" s="13"/>
      <c r="RBO261" s="13"/>
      <c r="RBP261" s="13"/>
      <c r="RBQ261" s="13"/>
      <c r="RBR261" s="13"/>
      <c r="RBS261" s="13"/>
      <c r="RBT261" s="13"/>
      <c r="RBU261" s="13"/>
      <c r="RBV261" s="13"/>
      <c r="RBW261" s="13"/>
      <c r="RBX261" s="13"/>
      <c r="RBY261" s="13"/>
      <c r="RBZ261" s="13"/>
      <c r="RCA261" s="13"/>
      <c r="RCB261" s="13"/>
      <c r="RCC261" s="13"/>
      <c r="RCD261" s="13"/>
      <c r="RCE261" s="13"/>
      <c r="RCF261" s="13"/>
      <c r="RCG261" s="13"/>
      <c r="RCH261" s="13"/>
      <c r="RCI261" s="13"/>
      <c r="RCJ261" s="13"/>
      <c r="RCK261" s="13"/>
      <c r="RCL261" s="13"/>
      <c r="RCM261" s="13"/>
      <c r="RCN261" s="13"/>
      <c r="RCO261" s="13"/>
      <c r="RCP261" s="13"/>
      <c r="RCQ261" s="13"/>
      <c r="RCR261" s="13"/>
      <c r="RCS261" s="13"/>
      <c r="RCT261" s="13"/>
      <c r="RCU261" s="13"/>
      <c r="RCV261" s="13"/>
      <c r="RCW261" s="13"/>
      <c r="RCX261" s="13"/>
      <c r="RCY261" s="13"/>
      <c r="RCZ261" s="13"/>
      <c r="RDA261" s="13"/>
      <c r="RDB261" s="13"/>
      <c r="RDC261" s="13"/>
      <c r="RDD261" s="13"/>
      <c r="RDE261" s="13"/>
      <c r="RDF261" s="13"/>
      <c r="RDG261" s="13"/>
      <c r="RDH261" s="13"/>
      <c r="RDI261" s="13"/>
      <c r="RDJ261" s="13"/>
      <c r="RDK261" s="13"/>
      <c r="RDL261" s="13"/>
      <c r="RDM261" s="13"/>
      <c r="RDN261" s="13"/>
      <c r="RDO261" s="13"/>
      <c r="RDP261" s="13"/>
      <c r="RDQ261" s="13"/>
      <c r="RDR261" s="13"/>
      <c r="RDS261" s="13"/>
      <c r="RDT261" s="13"/>
      <c r="RDU261" s="13"/>
      <c r="RDV261" s="13"/>
      <c r="RDW261" s="13"/>
      <c r="RDX261" s="13"/>
      <c r="RDY261" s="13"/>
      <c r="RDZ261" s="13"/>
      <c r="REA261" s="13"/>
      <c r="REB261" s="13"/>
      <c r="REC261" s="13"/>
      <c r="RED261" s="13"/>
      <c r="REE261" s="13"/>
      <c r="REF261" s="13"/>
      <c r="REG261" s="13"/>
      <c r="REH261" s="13"/>
      <c r="REI261" s="13"/>
      <c r="REJ261" s="13"/>
      <c r="REK261" s="13"/>
      <c r="REL261" s="13"/>
      <c r="REM261" s="13"/>
      <c r="REN261" s="13"/>
      <c r="REO261" s="13"/>
      <c r="REP261" s="13"/>
      <c r="REQ261" s="13"/>
      <c r="RER261" s="13"/>
      <c r="RES261" s="13"/>
      <c r="RET261" s="13"/>
      <c r="REU261" s="13"/>
      <c r="REV261" s="13"/>
      <c r="REW261" s="13"/>
      <c r="REX261" s="13"/>
      <c r="REY261" s="13"/>
      <c r="REZ261" s="13"/>
      <c r="RFA261" s="13"/>
      <c r="RFB261" s="13"/>
      <c r="RFC261" s="13"/>
      <c r="RFD261" s="13"/>
      <c r="RFE261" s="13"/>
      <c r="RFF261" s="13"/>
      <c r="RFG261" s="13"/>
      <c r="RFH261" s="13"/>
      <c r="RFI261" s="13"/>
      <c r="RFJ261" s="13"/>
      <c r="RFK261" s="13"/>
      <c r="RFL261" s="13"/>
      <c r="RFM261" s="13"/>
      <c r="RFN261" s="13"/>
      <c r="RFO261" s="13"/>
      <c r="RFP261" s="13"/>
      <c r="RFQ261" s="13"/>
      <c r="RFR261" s="13"/>
      <c r="RFS261" s="13"/>
      <c r="RFT261" s="13"/>
      <c r="RFU261" s="13"/>
      <c r="RFV261" s="13"/>
      <c r="RFW261" s="13"/>
      <c r="RFX261" s="13"/>
      <c r="RFY261" s="13"/>
      <c r="RFZ261" s="13"/>
      <c r="RGA261" s="13"/>
      <c r="RGB261" s="13"/>
      <c r="RGC261" s="13"/>
      <c r="RGD261" s="13"/>
      <c r="RGE261" s="13"/>
      <c r="RGF261" s="13"/>
      <c r="RGG261" s="13"/>
      <c r="RGH261" s="13"/>
      <c r="RGI261" s="13"/>
      <c r="RGJ261" s="13"/>
      <c r="RGK261" s="13"/>
      <c r="RGL261" s="13"/>
      <c r="RGM261" s="13"/>
      <c r="RGN261" s="13"/>
      <c r="RGO261" s="13"/>
      <c r="RGP261" s="13"/>
      <c r="RGQ261" s="13"/>
      <c r="RGR261" s="13"/>
      <c r="RGS261" s="13"/>
      <c r="RGT261" s="13"/>
      <c r="RGU261" s="13"/>
      <c r="RGV261" s="13"/>
      <c r="RGW261" s="13"/>
      <c r="RGX261" s="13"/>
      <c r="RGY261" s="13"/>
      <c r="RGZ261" s="13"/>
      <c r="RHA261" s="13"/>
      <c r="RHB261" s="13"/>
      <c r="RHC261" s="13"/>
      <c r="RHD261" s="13"/>
      <c r="RHE261" s="13"/>
      <c r="RHF261" s="13"/>
      <c r="RHG261" s="13"/>
      <c r="RHH261" s="13"/>
      <c r="RHI261" s="13"/>
      <c r="RHJ261" s="13"/>
      <c r="RHK261" s="13"/>
      <c r="RHL261" s="13"/>
      <c r="RHM261" s="13"/>
      <c r="RHN261" s="13"/>
      <c r="RHO261" s="13"/>
      <c r="RHP261" s="13"/>
      <c r="RHQ261" s="13"/>
      <c r="RHR261" s="13"/>
      <c r="RHS261" s="13"/>
      <c r="RHT261" s="13"/>
      <c r="RHU261" s="13"/>
      <c r="RHV261" s="13"/>
      <c r="RHW261" s="13"/>
      <c r="RHX261" s="13"/>
      <c r="RHY261" s="13"/>
      <c r="RHZ261" s="13"/>
      <c r="RIA261" s="13"/>
      <c r="RIB261" s="13"/>
      <c r="RIC261" s="13"/>
      <c r="RID261" s="13"/>
      <c r="RIE261" s="13"/>
      <c r="RIF261" s="13"/>
      <c r="RIG261" s="13"/>
      <c r="RIH261" s="13"/>
      <c r="RII261" s="13"/>
      <c r="RIJ261" s="13"/>
      <c r="RIK261" s="13"/>
      <c r="RIL261" s="13"/>
      <c r="RIM261" s="13"/>
      <c r="RIN261" s="13"/>
      <c r="RIO261" s="13"/>
      <c r="RIP261" s="13"/>
      <c r="RIQ261" s="13"/>
      <c r="RIR261" s="13"/>
      <c r="RIS261" s="13"/>
      <c r="RIT261" s="13"/>
      <c r="RIU261" s="13"/>
      <c r="RIV261" s="13"/>
      <c r="RIW261" s="13"/>
      <c r="RIX261" s="13"/>
      <c r="RIY261" s="13"/>
      <c r="RIZ261" s="13"/>
      <c r="RJA261" s="13"/>
      <c r="RJB261" s="13"/>
      <c r="RJC261" s="13"/>
      <c r="RJD261" s="13"/>
      <c r="RJE261" s="13"/>
      <c r="RJF261" s="13"/>
      <c r="RJG261" s="13"/>
      <c r="RJH261" s="13"/>
      <c r="RJI261" s="13"/>
      <c r="RJJ261" s="13"/>
      <c r="RJK261" s="13"/>
      <c r="RJL261" s="13"/>
      <c r="RJM261" s="13"/>
      <c r="RJN261" s="13"/>
      <c r="RJO261" s="13"/>
      <c r="RJP261" s="13"/>
      <c r="RJQ261" s="13"/>
      <c r="RJR261" s="13"/>
      <c r="RJS261" s="13"/>
      <c r="RJT261" s="13"/>
      <c r="RJU261" s="13"/>
      <c r="RJV261" s="13"/>
      <c r="RJW261" s="13"/>
      <c r="RJX261" s="13"/>
      <c r="RJY261" s="13"/>
      <c r="RJZ261" s="13"/>
      <c r="RKA261" s="13"/>
      <c r="RKB261" s="13"/>
      <c r="RKC261" s="13"/>
      <c r="RKD261" s="13"/>
      <c r="RKE261" s="13"/>
      <c r="RKF261" s="13"/>
      <c r="RKG261" s="13"/>
      <c r="RKH261" s="13"/>
      <c r="RKI261" s="13"/>
      <c r="RKJ261" s="13"/>
      <c r="RKK261" s="13"/>
      <c r="RKL261" s="13"/>
      <c r="RKM261" s="13"/>
      <c r="RKN261" s="13"/>
      <c r="RKO261" s="13"/>
      <c r="RKP261" s="13"/>
      <c r="RKQ261" s="13"/>
      <c r="RKR261" s="13"/>
      <c r="RKS261" s="13"/>
      <c r="RKT261" s="13"/>
      <c r="RKU261" s="13"/>
      <c r="RKV261" s="13"/>
      <c r="RKW261" s="13"/>
      <c r="RKX261" s="13"/>
      <c r="RKY261" s="13"/>
      <c r="RKZ261" s="13"/>
      <c r="RLA261" s="13"/>
      <c r="RLB261" s="13"/>
      <c r="RLC261" s="13"/>
      <c r="RLD261" s="13"/>
      <c r="RLE261" s="13"/>
      <c r="RLF261" s="13"/>
      <c r="RLG261" s="13"/>
      <c r="RLH261" s="13"/>
      <c r="RLI261" s="13"/>
      <c r="RLJ261" s="13"/>
      <c r="RLK261" s="13"/>
      <c r="RLL261" s="13"/>
      <c r="RLM261" s="13"/>
      <c r="RLN261" s="13"/>
      <c r="RLO261" s="13"/>
      <c r="RLP261" s="13"/>
      <c r="RLQ261" s="13"/>
      <c r="RLR261" s="13"/>
      <c r="RLS261" s="13"/>
      <c r="RLT261" s="13"/>
      <c r="RLU261" s="13"/>
      <c r="RLV261" s="13"/>
      <c r="RLW261" s="13"/>
      <c r="RLX261" s="13"/>
      <c r="RLY261" s="13"/>
      <c r="RLZ261" s="13"/>
      <c r="RMA261" s="13"/>
      <c r="RMB261" s="13"/>
      <c r="RMC261" s="13"/>
      <c r="RMD261" s="13"/>
      <c r="RME261" s="13"/>
      <c r="RMF261" s="13"/>
      <c r="RMG261" s="13"/>
      <c r="RMH261" s="13"/>
      <c r="RMI261" s="13"/>
      <c r="RMJ261" s="13"/>
      <c r="RMK261" s="13"/>
      <c r="RML261" s="13"/>
      <c r="RMM261" s="13"/>
      <c r="RMN261" s="13"/>
      <c r="RMO261" s="13"/>
      <c r="RMP261" s="13"/>
      <c r="RMQ261" s="13"/>
      <c r="RMR261" s="13"/>
      <c r="RMS261" s="13"/>
      <c r="RMT261" s="13"/>
      <c r="RMU261" s="13"/>
      <c r="RMV261" s="13"/>
      <c r="RMW261" s="13"/>
      <c r="RMX261" s="13"/>
      <c r="RMY261" s="13"/>
      <c r="RMZ261" s="13"/>
      <c r="RNA261" s="13"/>
      <c r="RNB261" s="13"/>
      <c r="RNC261" s="13"/>
      <c r="RND261" s="13"/>
      <c r="RNE261" s="13"/>
      <c r="RNF261" s="13"/>
      <c r="RNG261" s="13"/>
      <c r="RNH261" s="13"/>
      <c r="RNI261" s="13"/>
      <c r="RNJ261" s="13"/>
      <c r="RNK261" s="13"/>
      <c r="RNL261" s="13"/>
      <c r="RNM261" s="13"/>
      <c r="RNN261" s="13"/>
      <c r="RNO261" s="13"/>
      <c r="RNP261" s="13"/>
      <c r="RNQ261" s="13"/>
      <c r="RNR261" s="13"/>
      <c r="RNS261" s="13"/>
      <c r="RNT261" s="13"/>
      <c r="RNU261" s="13"/>
      <c r="RNV261" s="13"/>
      <c r="RNW261" s="13"/>
      <c r="RNX261" s="13"/>
      <c r="RNY261" s="13"/>
      <c r="RNZ261" s="13"/>
      <c r="ROA261" s="13"/>
      <c r="ROB261" s="13"/>
      <c r="ROC261" s="13"/>
      <c r="ROD261" s="13"/>
      <c r="ROE261" s="13"/>
      <c r="ROF261" s="13"/>
      <c r="ROG261" s="13"/>
      <c r="ROH261" s="13"/>
      <c r="ROI261" s="13"/>
      <c r="ROJ261" s="13"/>
      <c r="ROK261" s="13"/>
      <c r="ROL261" s="13"/>
      <c r="ROM261" s="13"/>
      <c r="RON261" s="13"/>
      <c r="ROO261" s="13"/>
      <c r="ROP261" s="13"/>
      <c r="ROQ261" s="13"/>
      <c r="ROR261" s="13"/>
      <c r="ROS261" s="13"/>
      <c r="ROT261" s="13"/>
      <c r="ROU261" s="13"/>
      <c r="ROV261" s="13"/>
      <c r="ROW261" s="13"/>
      <c r="ROX261" s="13"/>
      <c r="ROY261" s="13"/>
      <c r="ROZ261" s="13"/>
      <c r="RPA261" s="13"/>
      <c r="RPB261" s="13"/>
      <c r="RPC261" s="13"/>
      <c r="RPD261" s="13"/>
      <c r="RPE261" s="13"/>
      <c r="RPF261" s="13"/>
      <c r="RPG261" s="13"/>
      <c r="RPH261" s="13"/>
      <c r="RPI261" s="13"/>
      <c r="RPJ261" s="13"/>
      <c r="RPK261" s="13"/>
      <c r="RPL261" s="13"/>
      <c r="RPM261" s="13"/>
      <c r="RPN261" s="13"/>
      <c r="RPO261" s="13"/>
      <c r="RPP261" s="13"/>
      <c r="RPQ261" s="13"/>
      <c r="RPR261" s="13"/>
      <c r="RPS261" s="13"/>
      <c r="RPT261" s="13"/>
      <c r="RPU261" s="13"/>
      <c r="RPV261" s="13"/>
      <c r="RPW261" s="13"/>
      <c r="RPX261" s="13"/>
      <c r="RPY261" s="13"/>
      <c r="RPZ261" s="13"/>
      <c r="RQA261" s="13"/>
      <c r="RQB261" s="13"/>
      <c r="RQC261" s="13"/>
      <c r="RQD261" s="13"/>
      <c r="RQE261" s="13"/>
      <c r="RQF261" s="13"/>
      <c r="RQG261" s="13"/>
      <c r="RQH261" s="13"/>
      <c r="RQI261" s="13"/>
      <c r="RQJ261" s="13"/>
      <c r="RQK261" s="13"/>
      <c r="RQL261" s="13"/>
      <c r="RQM261" s="13"/>
      <c r="RQN261" s="13"/>
      <c r="RQO261" s="13"/>
      <c r="RQP261" s="13"/>
      <c r="RQQ261" s="13"/>
      <c r="RQR261" s="13"/>
      <c r="RQS261" s="13"/>
      <c r="RQT261" s="13"/>
      <c r="RQU261" s="13"/>
      <c r="RQV261" s="13"/>
      <c r="RQW261" s="13"/>
      <c r="RQX261" s="13"/>
      <c r="RQY261" s="13"/>
      <c r="RQZ261" s="13"/>
      <c r="RRA261" s="13"/>
      <c r="RRB261" s="13"/>
      <c r="RRC261" s="13"/>
      <c r="RRD261" s="13"/>
      <c r="RRE261" s="13"/>
      <c r="RRF261" s="13"/>
      <c r="RRG261" s="13"/>
      <c r="RRH261" s="13"/>
      <c r="RRI261" s="13"/>
      <c r="RRJ261" s="13"/>
      <c r="RRK261" s="13"/>
      <c r="RRL261" s="13"/>
      <c r="RRM261" s="13"/>
      <c r="RRN261" s="13"/>
      <c r="RRO261" s="13"/>
      <c r="RRP261" s="13"/>
      <c r="RRQ261" s="13"/>
      <c r="RRR261" s="13"/>
      <c r="RRS261" s="13"/>
      <c r="RRT261" s="13"/>
      <c r="RRU261" s="13"/>
      <c r="RRV261" s="13"/>
      <c r="RRW261" s="13"/>
      <c r="RRX261" s="13"/>
      <c r="RRY261" s="13"/>
      <c r="RRZ261" s="13"/>
      <c r="RSA261" s="13"/>
      <c r="RSB261" s="13"/>
      <c r="RSC261" s="13"/>
      <c r="RSD261" s="13"/>
      <c r="RSE261" s="13"/>
      <c r="RSF261" s="13"/>
      <c r="RSG261" s="13"/>
      <c r="RSH261" s="13"/>
      <c r="RSI261" s="13"/>
      <c r="RSJ261" s="13"/>
      <c r="RSK261" s="13"/>
      <c r="RSL261" s="13"/>
      <c r="RSM261" s="13"/>
      <c r="RSN261" s="13"/>
      <c r="RSO261" s="13"/>
      <c r="RSP261" s="13"/>
      <c r="RSQ261" s="13"/>
      <c r="RSR261" s="13"/>
      <c r="RSS261" s="13"/>
      <c r="RST261" s="13"/>
      <c r="RSU261" s="13"/>
      <c r="RSV261" s="13"/>
      <c r="RSW261" s="13"/>
      <c r="RSX261" s="13"/>
      <c r="RSY261" s="13"/>
      <c r="RSZ261" s="13"/>
      <c r="RTA261" s="13"/>
      <c r="RTB261" s="13"/>
      <c r="RTC261" s="13"/>
      <c r="RTD261" s="13"/>
      <c r="RTE261" s="13"/>
      <c r="RTF261" s="13"/>
      <c r="RTG261" s="13"/>
      <c r="RTH261" s="13"/>
      <c r="RTI261" s="13"/>
      <c r="RTJ261" s="13"/>
      <c r="RTK261" s="13"/>
      <c r="RTL261" s="13"/>
      <c r="RTM261" s="13"/>
      <c r="RTN261" s="13"/>
      <c r="RTO261" s="13"/>
      <c r="RTP261" s="13"/>
      <c r="RTQ261" s="13"/>
      <c r="RTR261" s="13"/>
      <c r="RTS261" s="13"/>
      <c r="RTT261" s="13"/>
      <c r="RTU261" s="13"/>
      <c r="RTV261" s="13"/>
      <c r="RTW261" s="13"/>
      <c r="RTX261" s="13"/>
      <c r="RTY261" s="13"/>
      <c r="RTZ261" s="13"/>
      <c r="RUA261" s="13"/>
      <c r="RUB261" s="13"/>
      <c r="RUC261" s="13"/>
      <c r="RUD261" s="13"/>
      <c r="RUE261" s="13"/>
      <c r="RUF261" s="13"/>
      <c r="RUG261" s="13"/>
      <c r="RUH261" s="13"/>
      <c r="RUI261" s="13"/>
      <c r="RUJ261" s="13"/>
      <c r="RUK261" s="13"/>
      <c r="RUL261" s="13"/>
      <c r="RUM261" s="13"/>
      <c r="RUN261" s="13"/>
      <c r="RUO261" s="13"/>
      <c r="RUP261" s="13"/>
      <c r="RUQ261" s="13"/>
      <c r="RUR261" s="13"/>
      <c r="RUS261" s="13"/>
      <c r="RUT261" s="13"/>
      <c r="RUU261" s="13"/>
      <c r="RUV261" s="13"/>
      <c r="RUW261" s="13"/>
      <c r="RUX261" s="13"/>
      <c r="RUY261" s="13"/>
      <c r="RUZ261" s="13"/>
      <c r="RVA261" s="13"/>
      <c r="RVB261" s="13"/>
      <c r="RVC261" s="13"/>
      <c r="RVD261" s="13"/>
      <c r="RVE261" s="13"/>
      <c r="RVF261" s="13"/>
      <c r="RVG261" s="13"/>
      <c r="RVH261" s="13"/>
      <c r="RVI261" s="13"/>
      <c r="RVJ261" s="13"/>
      <c r="RVK261" s="13"/>
      <c r="RVL261" s="13"/>
      <c r="RVM261" s="13"/>
      <c r="RVN261" s="13"/>
      <c r="RVO261" s="13"/>
      <c r="RVP261" s="13"/>
      <c r="RVQ261" s="13"/>
      <c r="RVR261" s="13"/>
      <c r="RVS261" s="13"/>
      <c r="RVT261" s="13"/>
      <c r="RVU261" s="13"/>
      <c r="RVV261" s="13"/>
      <c r="RVW261" s="13"/>
      <c r="RVX261" s="13"/>
      <c r="RVY261" s="13"/>
      <c r="RVZ261" s="13"/>
      <c r="RWA261" s="13"/>
      <c r="RWB261" s="13"/>
      <c r="RWC261" s="13"/>
      <c r="RWD261" s="13"/>
      <c r="RWE261" s="13"/>
      <c r="RWF261" s="13"/>
      <c r="RWG261" s="13"/>
      <c r="RWH261" s="13"/>
      <c r="RWI261" s="13"/>
      <c r="RWJ261" s="13"/>
      <c r="RWK261" s="13"/>
      <c r="RWL261" s="13"/>
      <c r="RWM261" s="13"/>
      <c r="RWN261" s="13"/>
      <c r="RWO261" s="13"/>
      <c r="RWP261" s="13"/>
      <c r="RWQ261" s="13"/>
      <c r="RWR261" s="13"/>
      <c r="RWS261" s="13"/>
      <c r="RWT261" s="13"/>
      <c r="RWU261" s="13"/>
      <c r="RWV261" s="13"/>
      <c r="RWW261" s="13"/>
      <c r="RWX261" s="13"/>
      <c r="RWY261" s="13"/>
      <c r="RWZ261" s="13"/>
      <c r="RXA261" s="13"/>
      <c r="RXB261" s="13"/>
      <c r="RXC261" s="13"/>
      <c r="RXD261" s="13"/>
      <c r="RXE261" s="13"/>
      <c r="RXF261" s="13"/>
      <c r="RXG261" s="13"/>
      <c r="RXH261" s="13"/>
      <c r="RXI261" s="13"/>
      <c r="RXJ261" s="13"/>
      <c r="RXK261" s="13"/>
      <c r="RXL261" s="13"/>
      <c r="RXM261" s="13"/>
      <c r="RXN261" s="13"/>
      <c r="RXO261" s="13"/>
      <c r="RXP261" s="13"/>
      <c r="RXQ261" s="13"/>
      <c r="RXR261" s="13"/>
      <c r="RXS261" s="13"/>
      <c r="RXT261" s="13"/>
      <c r="RXU261" s="13"/>
      <c r="RXV261" s="13"/>
      <c r="RXW261" s="13"/>
      <c r="RXX261" s="13"/>
      <c r="RXY261" s="13"/>
      <c r="RXZ261" s="13"/>
      <c r="RYA261" s="13"/>
      <c r="RYB261" s="13"/>
      <c r="RYC261" s="13"/>
      <c r="RYD261" s="13"/>
      <c r="RYE261" s="13"/>
      <c r="RYF261" s="13"/>
      <c r="RYG261" s="13"/>
      <c r="RYH261" s="13"/>
      <c r="RYI261" s="13"/>
      <c r="RYJ261" s="13"/>
      <c r="RYK261" s="13"/>
      <c r="RYL261" s="13"/>
      <c r="RYM261" s="13"/>
      <c r="RYN261" s="13"/>
      <c r="RYO261" s="13"/>
      <c r="RYP261" s="13"/>
      <c r="RYQ261" s="13"/>
      <c r="RYR261" s="13"/>
      <c r="RYS261" s="13"/>
      <c r="RYT261" s="13"/>
      <c r="RYU261" s="13"/>
      <c r="RYV261" s="13"/>
      <c r="RYW261" s="13"/>
      <c r="RYX261" s="13"/>
      <c r="RYY261" s="13"/>
      <c r="RYZ261" s="13"/>
      <c r="RZA261" s="13"/>
      <c r="RZB261" s="13"/>
      <c r="RZC261" s="13"/>
      <c r="RZD261" s="13"/>
      <c r="RZE261" s="13"/>
      <c r="RZF261" s="13"/>
      <c r="RZG261" s="13"/>
      <c r="RZH261" s="13"/>
      <c r="RZI261" s="13"/>
      <c r="RZJ261" s="13"/>
      <c r="RZK261" s="13"/>
      <c r="RZL261" s="13"/>
      <c r="RZM261" s="13"/>
      <c r="RZN261" s="13"/>
      <c r="RZO261" s="13"/>
      <c r="RZP261" s="13"/>
      <c r="RZQ261" s="13"/>
      <c r="RZR261" s="13"/>
      <c r="RZS261" s="13"/>
      <c r="RZT261" s="13"/>
      <c r="RZU261" s="13"/>
      <c r="RZV261" s="13"/>
      <c r="RZW261" s="13"/>
      <c r="RZX261" s="13"/>
      <c r="RZY261" s="13"/>
      <c r="RZZ261" s="13"/>
      <c r="SAA261" s="13"/>
      <c r="SAB261" s="13"/>
      <c r="SAC261" s="13"/>
      <c r="SAD261" s="13"/>
      <c r="SAE261" s="13"/>
      <c r="SAF261" s="13"/>
      <c r="SAG261" s="13"/>
      <c r="SAH261" s="13"/>
      <c r="SAI261" s="13"/>
      <c r="SAJ261" s="13"/>
      <c r="SAK261" s="13"/>
      <c r="SAL261" s="13"/>
      <c r="SAM261" s="13"/>
      <c r="SAN261" s="13"/>
      <c r="SAO261" s="13"/>
      <c r="SAP261" s="13"/>
      <c r="SAQ261" s="13"/>
      <c r="SAR261" s="13"/>
      <c r="SAS261" s="13"/>
      <c r="SAT261" s="13"/>
      <c r="SAU261" s="13"/>
      <c r="SAV261" s="13"/>
      <c r="SAW261" s="13"/>
      <c r="SAX261" s="13"/>
      <c r="SAY261" s="13"/>
      <c r="SAZ261" s="13"/>
      <c r="SBA261" s="13"/>
      <c r="SBB261" s="13"/>
      <c r="SBC261" s="13"/>
      <c r="SBD261" s="13"/>
      <c r="SBE261" s="13"/>
      <c r="SBF261" s="13"/>
      <c r="SBG261" s="13"/>
      <c r="SBH261" s="13"/>
      <c r="SBI261" s="13"/>
      <c r="SBJ261" s="13"/>
      <c r="SBK261" s="13"/>
      <c r="SBL261" s="13"/>
      <c r="SBM261" s="13"/>
      <c r="SBN261" s="13"/>
      <c r="SBO261" s="13"/>
      <c r="SBP261" s="13"/>
      <c r="SBQ261" s="13"/>
      <c r="SBR261" s="13"/>
      <c r="SBS261" s="13"/>
      <c r="SBT261" s="13"/>
      <c r="SBU261" s="13"/>
      <c r="SBV261" s="13"/>
      <c r="SBW261" s="13"/>
      <c r="SBX261" s="13"/>
      <c r="SBY261" s="13"/>
      <c r="SBZ261" s="13"/>
      <c r="SCA261" s="13"/>
      <c r="SCB261" s="13"/>
      <c r="SCC261" s="13"/>
      <c r="SCD261" s="13"/>
      <c r="SCE261" s="13"/>
      <c r="SCF261" s="13"/>
      <c r="SCG261" s="13"/>
      <c r="SCH261" s="13"/>
      <c r="SCI261" s="13"/>
      <c r="SCJ261" s="13"/>
      <c r="SCK261" s="13"/>
      <c r="SCL261" s="13"/>
      <c r="SCM261" s="13"/>
      <c r="SCN261" s="13"/>
      <c r="SCO261" s="13"/>
      <c r="SCP261" s="13"/>
      <c r="SCQ261" s="13"/>
      <c r="SCR261" s="13"/>
      <c r="SCS261" s="13"/>
      <c r="SCT261" s="13"/>
      <c r="SCU261" s="13"/>
      <c r="SCV261" s="13"/>
      <c r="SCW261" s="13"/>
      <c r="SCX261" s="13"/>
      <c r="SCY261" s="13"/>
      <c r="SCZ261" s="13"/>
      <c r="SDA261" s="13"/>
      <c r="SDB261" s="13"/>
      <c r="SDC261" s="13"/>
      <c r="SDD261" s="13"/>
      <c r="SDE261" s="13"/>
      <c r="SDF261" s="13"/>
      <c r="SDG261" s="13"/>
      <c r="SDH261" s="13"/>
      <c r="SDI261" s="13"/>
      <c r="SDJ261" s="13"/>
      <c r="SDK261" s="13"/>
      <c r="SDL261" s="13"/>
      <c r="SDM261" s="13"/>
      <c r="SDN261" s="13"/>
      <c r="SDO261" s="13"/>
      <c r="SDP261" s="13"/>
      <c r="SDQ261" s="13"/>
      <c r="SDR261" s="13"/>
      <c r="SDS261" s="13"/>
      <c r="SDT261" s="13"/>
      <c r="SDU261" s="13"/>
      <c r="SDV261" s="13"/>
      <c r="SDW261" s="13"/>
      <c r="SDX261" s="13"/>
      <c r="SDY261" s="13"/>
      <c r="SDZ261" s="13"/>
      <c r="SEA261" s="13"/>
      <c r="SEB261" s="13"/>
      <c r="SEC261" s="13"/>
      <c r="SED261" s="13"/>
      <c r="SEE261" s="13"/>
      <c r="SEF261" s="13"/>
      <c r="SEG261" s="13"/>
      <c r="SEH261" s="13"/>
      <c r="SEI261" s="13"/>
      <c r="SEJ261" s="13"/>
      <c r="SEK261" s="13"/>
      <c r="SEL261" s="13"/>
      <c r="SEM261" s="13"/>
      <c r="SEN261" s="13"/>
      <c r="SEO261" s="13"/>
      <c r="SEP261" s="13"/>
      <c r="SEQ261" s="13"/>
      <c r="SER261" s="13"/>
      <c r="SES261" s="13"/>
      <c r="SET261" s="13"/>
      <c r="SEU261" s="13"/>
      <c r="SEV261" s="13"/>
      <c r="SEW261" s="13"/>
      <c r="SEX261" s="13"/>
      <c r="SEY261" s="13"/>
      <c r="SEZ261" s="13"/>
      <c r="SFA261" s="13"/>
      <c r="SFB261" s="13"/>
      <c r="SFC261" s="13"/>
      <c r="SFD261" s="13"/>
      <c r="SFE261" s="13"/>
      <c r="SFF261" s="13"/>
      <c r="SFG261" s="13"/>
      <c r="SFH261" s="13"/>
      <c r="SFI261" s="13"/>
      <c r="SFJ261" s="13"/>
      <c r="SFK261" s="13"/>
      <c r="SFL261" s="13"/>
      <c r="SFM261" s="13"/>
      <c r="SFN261" s="13"/>
      <c r="SFO261" s="13"/>
      <c r="SFP261" s="13"/>
      <c r="SFQ261" s="13"/>
      <c r="SFR261" s="13"/>
      <c r="SFS261" s="13"/>
      <c r="SFT261" s="13"/>
      <c r="SFU261" s="13"/>
      <c r="SFV261" s="13"/>
      <c r="SFW261" s="13"/>
      <c r="SFX261" s="13"/>
      <c r="SFY261" s="13"/>
      <c r="SFZ261" s="13"/>
      <c r="SGA261" s="13"/>
      <c r="SGB261" s="13"/>
      <c r="SGC261" s="13"/>
      <c r="SGD261" s="13"/>
      <c r="SGE261" s="13"/>
      <c r="SGF261" s="13"/>
      <c r="SGG261" s="13"/>
      <c r="SGH261" s="13"/>
      <c r="SGI261" s="13"/>
      <c r="SGJ261" s="13"/>
      <c r="SGK261" s="13"/>
      <c r="SGL261" s="13"/>
      <c r="SGM261" s="13"/>
      <c r="SGN261" s="13"/>
      <c r="SGO261" s="13"/>
      <c r="SGP261" s="13"/>
      <c r="SGQ261" s="13"/>
      <c r="SGR261" s="13"/>
      <c r="SGS261" s="13"/>
      <c r="SGT261" s="13"/>
      <c r="SGU261" s="13"/>
      <c r="SGV261" s="13"/>
      <c r="SGW261" s="13"/>
      <c r="SGX261" s="13"/>
      <c r="SGY261" s="13"/>
      <c r="SGZ261" s="13"/>
      <c r="SHA261" s="13"/>
      <c r="SHB261" s="13"/>
      <c r="SHC261" s="13"/>
      <c r="SHD261" s="13"/>
      <c r="SHE261" s="13"/>
      <c r="SHF261" s="13"/>
      <c r="SHG261" s="13"/>
      <c r="SHH261" s="13"/>
      <c r="SHI261" s="13"/>
      <c r="SHJ261" s="13"/>
      <c r="SHK261" s="13"/>
      <c r="SHL261" s="13"/>
      <c r="SHM261" s="13"/>
      <c r="SHN261" s="13"/>
      <c r="SHO261" s="13"/>
      <c r="SHP261" s="13"/>
      <c r="SHQ261" s="13"/>
      <c r="SHR261" s="13"/>
      <c r="SHS261" s="13"/>
      <c r="SHT261" s="13"/>
      <c r="SHU261" s="13"/>
      <c r="SHV261" s="13"/>
      <c r="SHW261" s="13"/>
      <c r="SHX261" s="13"/>
      <c r="SHY261" s="13"/>
      <c r="SHZ261" s="13"/>
      <c r="SIA261" s="13"/>
      <c r="SIB261" s="13"/>
      <c r="SIC261" s="13"/>
      <c r="SID261" s="13"/>
      <c r="SIE261" s="13"/>
      <c r="SIF261" s="13"/>
      <c r="SIG261" s="13"/>
      <c r="SIH261" s="13"/>
      <c r="SII261" s="13"/>
      <c r="SIJ261" s="13"/>
      <c r="SIK261" s="13"/>
      <c r="SIL261" s="13"/>
      <c r="SIM261" s="13"/>
      <c r="SIN261" s="13"/>
      <c r="SIO261" s="13"/>
      <c r="SIP261" s="13"/>
      <c r="SIQ261" s="13"/>
      <c r="SIR261" s="13"/>
      <c r="SIS261" s="13"/>
      <c r="SIT261" s="13"/>
      <c r="SIU261" s="13"/>
      <c r="SIV261" s="13"/>
      <c r="SIW261" s="13"/>
      <c r="SIX261" s="13"/>
      <c r="SIY261" s="13"/>
      <c r="SIZ261" s="13"/>
      <c r="SJA261" s="13"/>
      <c r="SJB261" s="13"/>
      <c r="SJC261" s="13"/>
      <c r="SJD261" s="13"/>
      <c r="SJE261" s="13"/>
      <c r="SJF261" s="13"/>
      <c r="SJG261" s="13"/>
      <c r="SJH261" s="13"/>
      <c r="SJI261" s="13"/>
      <c r="SJJ261" s="13"/>
      <c r="SJK261" s="13"/>
      <c r="SJL261" s="13"/>
      <c r="SJM261" s="13"/>
      <c r="SJN261" s="13"/>
      <c r="SJO261" s="13"/>
      <c r="SJP261" s="13"/>
      <c r="SJQ261" s="13"/>
      <c r="SJR261" s="13"/>
      <c r="SJS261" s="13"/>
      <c r="SJT261" s="13"/>
      <c r="SJU261" s="13"/>
      <c r="SJV261" s="13"/>
      <c r="SJW261" s="13"/>
      <c r="SJX261" s="13"/>
      <c r="SJY261" s="13"/>
      <c r="SJZ261" s="13"/>
      <c r="SKA261" s="13"/>
      <c r="SKB261" s="13"/>
      <c r="SKC261" s="13"/>
      <c r="SKD261" s="13"/>
      <c r="SKE261" s="13"/>
      <c r="SKF261" s="13"/>
      <c r="SKG261" s="13"/>
      <c r="SKH261" s="13"/>
      <c r="SKI261" s="13"/>
      <c r="SKJ261" s="13"/>
      <c r="SKK261" s="13"/>
      <c r="SKL261" s="13"/>
      <c r="SKM261" s="13"/>
      <c r="SKN261" s="13"/>
      <c r="SKO261" s="13"/>
      <c r="SKP261" s="13"/>
      <c r="SKQ261" s="13"/>
      <c r="SKR261" s="13"/>
      <c r="SKS261" s="13"/>
      <c r="SKT261" s="13"/>
      <c r="SKU261" s="13"/>
      <c r="SKV261" s="13"/>
      <c r="SKW261" s="13"/>
      <c r="SKX261" s="13"/>
      <c r="SKY261" s="13"/>
      <c r="SKZ261" s="13"/>
      <c r="SLA261" s="13"/>
      <c r="SLB261" s="13"/>
      <c r="SLC261" s="13"/>
      <c r="SLD261" s="13"/>
      <c r="SLE261" s="13"/>
      <c r="SLF261" s="13"/>
      <c r="SLG261" s="13"/>
      <c r="SLH261" s="13"/>
      <c r="SLI261" s="13"/>
      <c r="SLJ261" s="13"/>
      <c r="SLK261" s="13"/>
      <c r="SLL261" s="13"/>
      <c r="SLM261" s="13"/>
      <c r="SLN261" s="13"/>
      <c r="SLO261" s="13"/>
      <c r="SLP261" s="13"/>
      <c r="SLQ261" s="13"/>
      <c r="SLR261" s="13"/>
      <c r="SLS261" s="13"/>
      <c r="SLT261" s="13"/>
      <c r="SLU261" s="13"/>
      <c r="SLV261" s="13"/>
      <c r="SLW261" s="13"/>
      <c r="SLX261" s="13"/>
      <c r="SLY261" s="13"/>
      <c r="SLZ261" s="13"/>
      <c r="SMA261" s="13"/>
      <c r="SMB261" s="13"/>
      <c r="SMC261" s="13"/>
      <c r="SMD261" s="13"/>
      <c r="SME261" s="13"/>
      <c r="SMF261" s="13"/>
      <c r="SMG261" s="13"/>
      <c r="SMH261" s="13"/>
      <c r="SMI261" s="13"/>
      <c r="SMJ261" s="13"/>
      <c r="SMK261" s="13"/>
      <c r="SML261" s="13"/>
      <c r="SMM261" s="13"/>
      <c r="SMN261" s="13"/>
      <c r="SMO261" s="13"/>
      <c r="SMP261" s="13"/>
      <c r="SMQ261" s="13"/>
      <c r="SMR261" s="13"/>
      <c r="SMS261" s="13"/>
      <c r="SMT261" s="13"/>
      <c r="SMU261" s="13"/>
      <c r="SMV261" s="13"/>
      <c r="SMW261" s="13"/>
      <c r="SMX261" s="13"/>
      <c r="SMY261" s="13"/>
      <c r="SMZ261" s="13"/>
      <c r="SNA261" s="13"/>
      <c r="SNB261" s="13"/>
      <c r="SNC261" s="13"/>
      <c r="SND261" s="13"/>
      <c r="SNE261" s="13"/>
      <c r="SNF261" s="13"/>
      <c r="SNG261" s="13"/>
      <c r="SNH261" s="13"/>
      <c r="SNI261" s="13"/>
      <c r="SNJ261" s="13"/>
      <c r="SNK261" s="13"/>
      <c r="SNL261" s="13"/>
      <c r="SNM261" s="13"/>
      <c r="SNN261" s="13"/>
      <c r="SNO261" s="13"/>
      <c r="SNP261" s="13"/>
      <c r="SNQ261" s="13"/>
      <c r="SNR261" s="13"/>
      <c r="SNS261" s="13"/>
      <c r="SNT261" s="13"/>
      <c r="SNU261" s="13"/>
      <c r="SNV261" s="13"/>
      <c r="SNW261" s="13"/>
      <c r="SNX261" s="13"/>
      <c r="SNY261" s="13"/>
      <c r="SNZ261" s="13"/>
      <c r="SOA261" s="13"/>
      <c r="SOB261" s="13"/>
      <c r="SOC261" s="13"/>
      <c r="SOD261" s="13"/>
      <c r="SOE261" s="13"/>
      <c r="SOF261" s="13"/>
      <c r="SOG261" s="13"/>
      <c r="SOH261" s="13"/>
      <c r="SOI261" s="13"/>
      <c r="SOJ261" s="13"/>
      <c r="SOK261" s="13"/>
      <c r="SOL261" s="13"/>
      <c r="SOM261" s="13"/>
      <c r="SON261" s="13"/>
      <c r="SOO261" s="13"/>
      <c r="SOP261" s="13"/>
      <c r="SOQ261" s="13"/>
      <c r="SOR261" s="13"/>
      <c r="SOS261" s="13"/>
      <c r="SOT261" s="13"/>
      <c r="SOU261" s="13"/>
      <c r="SOV261" s="13"/>
      <c r="SOW261" s="13"/>
      <c r="SOX261" s="13"/>
      <c r="SOY261" s="13"/>
      <c r="SOZ261" s="13"/>
      <c r="SPA261" s="13"/>
      <c r="SPB261" s="13"/>
      <c r="SPC261" s="13"/>
      <c r="SPD261" s="13"/>
      <c r="SPE261" s="13"/>
      <c r="SPF261" s="13"/>
      <c r="SPG261" s="13"/>
      <c r="SPH261" s="13"/>
      <c r="SPI261" s="13"/>
      <c r="SPJ261" s="13"/>
      <c r="SPK261" s="13"/>
      <c r="SPL261" s="13"/>
      <c r="SPM261" s="13"/>
      <c r="SPN261" s="13"/>
      <c r="SPO261" s="13"/>
      <c r="SPP261" s="13"/>
      <c r="SPQ261" s="13"/>
      <c r="SPR261" s="13"/>
      <c r="SPS261" s="13"/>
      <c r="SPT261" s="13"/>
      <c r="SPU261" s="13"/>
      <c r="SPV261" s="13"/>
      <c r="SPW261" s="13"/>
      <c r="SPX261" s="13"/>
      <c r="SPY261" s="13"/>
      <c r="SPZ261" s="13"/>
      <c r="SQA261" s="13"/>
      <c r="SQB261" s="13"/>
      <c r="SQC261" s="13"/>
      <c r="SQD261" s="13"/>
      <c r="SQE261" s="13"/>
      <c r="SQF261" s="13"/>
      <c r="SQG261" s="13"/>
      <c r="SQH261" s="13"/>
      <c r="SQI261" s="13"/>
      <c r="SQJ261" s="13"/>
      <c r="SQK261" s="13"/>
      <c r="SQL261" s="13"/>
      <c r="SQM261" s="13"/>
      <c r="SQN261" s="13"/>
      <c r="SQO261" s="13"/>
      <c r="SQP261" s="13"/>
      <c r="SQQ261" s="13"/>
      <c r="SQR261" s="13"/>
      <c r="SQS261" s="13"/>
      <c r="SQT261" s="13"/>
      <c r="SQU261" s="13"/>
      <c r="SQV261" s="13"/>
      <c r="SQW261" s="13"/>
      <c r="SQX261" s="13"/>
      <c r="SQY261" s="13"/>
      <c r="SQZ261" s="13"/>
      <c r="SRA261" s="13"/>
      <c r="SRB261" s="13"/>
      <c r="SRC261" s="13"/>
      <c r="SRD261" s="13"/>
      <c r="SRE261" s="13"/>
      <c r="SRF261" s="13"/>
      <c r="SRG261" s="13"/>
      <c r="SRH261" s="13"/>
      <c r="SRI261" s="13"/>
      <c r="SRJ261" s="13"/>
      <c r="SRK261" s="13"/>
      <c r="SRL261" s="13"/>
      <c r="SRM261" s="13"/>
      <c r="SRN261" s="13"/>
      <c r="SRO261" s="13"/>
      <c r="SRP261" s="13"/>
      <c r="SRQ261" s="13"/>
      <c r="SRR261" s="13"/>
      <c r="SRS261" s="13"/>
      <c r="SRT261" s="13"/>
      <c r="SRU261" s="13"/>
      <c r="SRV261" s="13"/>
      <c r="SRW261" s="13"/>
      <c r="SRX261" s="13"/>
      <c r="SRY261" s="13"/>
      <c r="SRZ261" s="13"/>
      <c r="SSA261" s="13"/>
      <c r="SSB261" s="13"/>
      <c r="SSC261" s="13"/>
      <c r="SSD261" s="13"/>
      <c r="SSE261" s="13"/>
      <c r="SSF261" s="13"/>
      <c r="SSG261" s="13"/>
      <c r="SSH261" s="13"/>
      <c r="SSI261" s="13"/>
      <c r="SSJ261" s="13"/>
      <c r="SSK261" s="13"/>
      <c r="SSL261" s="13"/>
      <c r="SSM261" s="13"/>
      <c r="SSN261" s="13"/>
      <c r="SSO261" s="13"/>
      <c r="SSP261" s="13"/>
      <c r="SSQ261" s="13"/>
      <c r="SSR261" s="13"/>
      <c r="SSS261" s="13"/>
      <c r="SST261" s="13"/>
      <c r="SSU261" s="13"/>
      <c r="SSV261" s="13"/>
      <c r="SSW261" s="13"/>
      <c r="SSX261" s="13"/>
      <c r="SSY261" s="13"/>
      <c r="SSZ261" s="13"/>
      <c r="STA261" s="13"/>
      <c r="STB261" s="13"/>
      <c r="STC261" s="13"/>
      <c r="STD261" s="13"/>
      <c r="STE261" s="13"/>
      <c r="STF261" s="13"/>
      <c r="STG261" s="13"/>
      <c r="STH261" s="13"/>
      <c r="STI261" s="13"/>
      <c r="STJ261" s="13"/>
      <c r="STK261" s="13"/>
      <c r="STL261" s="13"/>
      <c r="STM261" s="13"/>
      <c r="STN261" s="13"/>
      <c r="STO261" s="13"/>
      <c r="STP261" s="13"/>
      <c r="STQ261" s="13"/>
      <c r="STR261" s="13"/>
      <c r="STS261" s="13"/>
      <c r="STT261" s="13"/>
      <c r="STU261" s="13"/>
      <c r="STV261" s="13"/>
      <c r="STW261" s="13"/>
      <c r="STX261" s="13"/>
      <c r="STY261" s="13"/>
      <c r="STZ261" s="13"/>
      <c r="SUA261" s="13"/>
      <c r="SUB261" s="13"/>
      <c r="SUC261" s="13"/>
      <c r="SUD261" s="13"/>
      <c r="SUE261" s="13"/>
      <c r="SUF261" s="13"/>
      <c r="SUG261" s="13"/>
      <c r="SUH261" s="13"/>
      <c r="SUI261" s="13"/>
      <c r="SUJ261" s="13"/>
      <c r="SUK261" s="13"/>
      <c r="SUL261" s="13"/>
      <c r="SUM261" s="13"/>
      <c r="SUN261" s="13"/>
      <c r="SUO261" s="13"/>
      <c r="SUP261" s="13"/>
      <c r="SUQ261" s="13"/>
      <c r="SUR261" s="13"/>
      <c r="SUS261" s="13"/>
      <c r="SUT261" s="13"/>
      <c r="SUU261" s="13"/>
      <c r="SUV261" s="13"/>
      <c r="SUW261" s="13"/>
      <c r="SUX261" s="13"/>
      <c r="SUY261" s="13"/>
      <c r="SUZ261" s="13"/>
      <c r="SVA261" s="13"/>
      <c r="SVB261" s="13"/>
      <c r="SVC261" s="13"/>
      <c r="SVD261" s="13"/>
      <c r="SVE261" s="13"/>
      <c r="SVF261" s="13"/>
      <c r="SVG261" s="13"/>
      <c r="SVH261" s="13"/>
      <c r="SVI261" s="13"/>
      <c r="SVJ261" s="13"/>
      <c r="SVK261" s="13"/>
      <c r="SVL261" s="13"/>
      <c r="SVM261" s="13"/>
      <c r="SVN261" s="13"/>
      <c r="SVO261" s="13"/>
      <c r="SVP261" s="13"/>
      <c r="SVQ261" s="13"/>
      <c r="SVR261" s="13"/>
      <c r="SVS261" s="13"/>
      <c r="SVT261" s="13"/>
      <c r="SVU261" s="13"/>
      <c r="SVV261" s="13"/>
      <c r="SVW261" s="13"/>
      <c r="SVX261" s="13"/>
      <c r="SVY261" s="13"/>
      <c r="SVZ261" s="13"/>
      <c r="SWA261" s="13"/>
      <c r="SWB261" s="13"/>
      <c r="SWC261" s="13"/>
      <c r="SWD261" s="13"/>
      <c r="SWE261" s="13"/>
      <c r="SWF261" s="13"/>
      <c r="SWG261" s="13"/>
      <c r="SWH261" s="13"/>
      <c r="SWI261" s="13"/>
      <c r="SWJ261" s="13"/>
      <c r="SWK261" s="13"/>
      <c r="SWL261" s="13"/>
      <c r="SWM261" s="13"/>
      <c r="SWN261" s="13"/>
      <c r="SWO261" s="13"/>
      <c r="SWP261" s="13"/>
      <c r="SWQ261" s="13"/>
      <c r="SWR261" s="13"/>
      <c r="SWS261" s="13"/>
      <c r="SWT261" s="13"/>
      <c r="SWU261" s="13"/>
      <c r="SWV261" s="13"/>
      <c r="SWW261" s="13"/>
      <c r="SWX261" s="13"/>
      <c r="SWY261" s="13"/>
      <c r="SWZ261" s="13"/>
      <c r="SXA261" s="13"/>
      <c r="SXB261" s="13"/>
      <c r="SXC261" s="13"/>
      <c r="SXD261" s="13"/>
      <c r="SXE261" s="13"/>
      <c r="SXF261" s="13"/>
      <c r="SXG261" s="13"/>
      <c r="SXH261" s="13"/>
      <c r="SXI261" s="13"/>
      <c r="SXJ261" s="13"/>
      <c r="SXK261" s="13"/>
      <c r="SXL261" s="13"/>
      <c r="SXM261" s="13"/>
      <c r="SXN261" s="13"/>
      <c r="SXO261" s="13"/>
      <c r="SXP261" s="13"/>
      <c r="SXQ261" s="13"/>
      <c r="SXR261" s="13"/>
      <c r="SXS261" s="13"/>
      <c r="SXT261" s="13"/>
      <c r="SXU261" s="13"/>
      <c r="SXV261" s="13"/>
      <c r="SXW261" s="13"/>
      <c r="SXX261" s="13"/>
      <c r="SXY261" s="13"/>
      <c r="SXZ261" s="13"/>
      <c r="SYA261" s="13"/>
      <c r="SYB261" s="13"/>
      <c r="SYC261" s="13"/>
      <c r="SYD261" s="13"/>
      <c r="SYE261" s="13"/>
      <c r="SYF261" s="13"/>
      <c r="SYG261" s="13"/>
      <c r="SYH261" s="13"/>
      <c r="SYI261" s="13"/>
      <c r="SYJ261" s="13"/>
      <c r="SYK261" s="13"/>
      <c r="SYL261" s="13"/>
      <c r="SYM261" s="13"/>
      <c r="SYN261" s="13"/>
      <c r="SYO261" s="13"/>
      <c r="SYP261" s="13"/>
      <c r="SYQ261" s="13"/>
      <c r="SYR261" s="13"/>
      <c r="SYS261" s="13"/>
      <c r="SYT261" s="13"/>
      <c r="SYU261" s="13"/>
      <c r="SYV261" s="13"/>
      <c r="SYW261" s="13"/>
      <c r="SYX261" s="13"/>
      <c r="SYY261" s="13"/>
      <c r="SYZ261" s="13"/>
      <c r="SZA261" s="13"/>
      <c r="SZB261" s="13"/>
      <c r="SZC261" s="13"/>
      <c r="SZD261" s="13"/>
      <c r="SZE261" s="13"/>
      <c r="SZF261" s="13"/>
      <c r="SZG261" s="13"/>
      <c r="SZH261" s="13"/>
      <c r="SZI261" s="13"/>
      <c r="SZJ261" s="13"/>
      <c r="SZK261" s="13"/>
      <c r="SZL261" s="13"/>
      <c r="SZM261" s="13"/>
      <c r="SZN261" s="13"/>
      <c r="SZO261" s="13"/>
      <c r="SZP261" s="13"/>
      <c r="SZQ261" s="13"/>
      <c r="SZR261" s="13"/>
      <c r="SZS261" s="13"/>
      <c r="SZT261" s="13"/>
      <c r="SZU261" s="13"/>
      <c r="SZV261" s="13"/>
      <c r="SZW261" s="13"/>
      <c r="SZX261" s="13"/>
      <c r="SZY261" s="13"/>
      <c r="SZZ261" s="13"/>
      <c r="TAA261" s="13"/>
      <c r="TAB261" s="13"/>
      <c r="TAC261" s="13"/>
      <c r="TAD261" s="13"/>
      <c r="TAE261" s="13"/>
      <c r="TAF261" s="13"/>
      <c r="TAG261" s="13"/>
      <c r="TAH261" s="13"/>
      <c r="TAI261" s="13"/>
      <c r="TAJ261" s="13"/>
      <c r="TAK261" s="13"/>
      <c r="TAL261" s="13"/>
      <c r="TAM261" s="13"/>
      <c r="TAN261" s="13"/>
      <c r="TAO261" s="13"/>
      <c r="TAP261" s="13"/>
      <c r="TAQ261" s="13"/>
      <c r="TAR261" s="13"/>
      <c r="TAS261" s="13"/>
      <c r="TAT261" s="13"/>
      <c r="TAU261" s="13"/>
      <c r="TAV261" s="13"/>
      <c r="TAW261" s="13"/>
      <c r="TAX261" s="13"/>
      <c r="TAY261" s="13"/>
      <c r="TAZ261" s="13"/>
      <c r="TBA261" s="13"/>
      <c r="TBB261" s="13"/>
      <c r="TBC261" s="13"/>
      <c r="TBD261" s="13"/>
      <c r="TBE261" s="13"/>
      <c r="TBF261" s="13"/>
      <c r="TBG261" s="13"/>
      <c r="TBH261" s="13"/>
      <c r="TBI261" s="13"/>
      <c r="TBJ261" s="13"/>
      <c r="TBK261" s="13"/>
      <c r="TBL261" s="13"/>
      <c r="TBM261" s="13"/>
      <c r="TBN261" s="13"/>
      <c r="TBO261" s="13"/>
      <c r="TBP261" s="13"/>
      <c r="TBQ261" s="13"/>
      <c r="TBR261" s="13"/>
      <c r="TBS261" s="13"/>
      <c r="TBT261" s="13"/>
      <c r="TBU261" s="13"/>
      <c r="TBV261" s="13"/>
      <c r="TBW261" s="13"/>
      <c r="TBX261" s="13"/>
      <c r="TBY261" s="13"/>
      <c r="TBZ261" s="13"/>
      <c r="TCA261" s="13"/>
      <c r="TCB261" s="13"/>
      <c r="TCC261" s="13"/>
      <c r="TCD261" s="13"/>
      <c r="TCE261" s="13"/>
      <c r="TCF261" s="13"/>
      <c r="TCG261" s="13"/>
      <c r="TCH261" s="13"/>
      <c r="TCI261" s="13"/>
      <c r="TCJ261" s="13"/>
      <c r="TCK261" s="13"/>
      <c r="TCL261" s="13"/>
      <c r="TCM261" s="13"/>
      <c r="TCN261" s="13"/>
      <c r="TCO261" s="13"/>
      <c r="TCP261" s="13"/>
      <c r="TCQ261" s="13"/>
      <c r="TCR261" s="13"/>
      <c r="TCS261" s="13"/>
      <c r="TCT261" s="13"/>
      <c r="TCU261" s="13"/>
      <c r="TCV261" s="13"/>
      <c r="TCW261" s="13"/>
      <c r="TCX261" s="13"/>
      <c r="TCY261" s="13"/>
      <c r="TCZ261" s="13"/>
      <c r="TDA261" s="13"/>
      <c r="TDB261" s="13"/>
      <c r="TDC261" s="13"/>
      <c r="TDD261" s="13"/>
      <c r="TDE261" s="13"/>
      <c r="TDF261" s="13"/>
      <c r="TDG261" s="13"/>
      <c r="TDH261" s="13"/>
      <c r="TDI261" s="13"/>
      <c r="TDJ261" s="13"/>
      <c r="TDK261" s="13"/>
      <c r="TDL261" s="13"/>
      <c r="TDM261" s="13"/>
      <c r="TDN261" s="13"/>
      <c r="TDO261" s="13"/>
      <c r="TDP261" s="13"/>
      <c r="TDQ261" s="13"/>
      <c r="TDR261" s="13"/>
      <c r="TDS261" s="13"/>
      <c r="TDT261" s="13"/>
      <c r="TDU261" s="13"/>
      <c r="TDV261" s="13"/>
      <c r="TDW261" s="13"/>
      <c r="TDX261" s="13"/>
      <c r="TDY261" s="13"/>
      <c r="TDZ261" s="13"/>
      <c r="TEA261" s="13"/>
      <c r="TEB261" s="13"/>
      <c r="TEC261" s="13"/>
      <c r="TED261" s="13"/>
      <c r="TEE261" s="13"/>
      <c r="TEF261" s="13"/>
      <c r="TEG261" s="13"/>
      <c r="TEH261" s="13"/>
      <c r="TEI261" s="13"/>
      <c r="TEJ261" s="13"/>
      <c r="TEK261" s="13"/>
      <c r="TEL261" s="13"/>
      <c r="TEM261" s="13"/>
      <c r="TEN261" s="13"/>
      <c r="TEO261" s="13"/>
      <c r="TEP261" s="13"/>
      <c r="TEQ261" s="13"/>
      <c r="TER261" s="13"/>
      <c r="TES261" s="13"/>
      <c r="TET261" s="13"/>
      <c r="TEU261" s="13"/>
      <c r="TEV261" s="13"/>
      <c r="TEW261" s="13"/>
      <c r="TEX261" s="13"/>
      <c r="TEY261" s="13"/>
      <c r="TEZ261" s="13"/>
      <c r="TFA261" s="13"/>
      <c r="TFB261" s="13"/>
      <c r="TFC261" s="13"/>
      <c r="TFD261" s="13"/>
      <c r="TFE261" s="13"/>
      <c r="TFF261" s="13"/>
      <c r="TFG261" s="13"/>
      <c r="TFH261" s="13"/>
      <c r="TFI261" s="13"/>
      <c r="TFJ261" s="13"/>
      <c r="TFK261" s="13"/>
      <c r="TFL261" s="13"/>
      <c r="TFM261" s="13"/>
      <c r="TFN261" s="13"/>
      <c r="TFO261" s="13"/>
      <c r="TFP261" s="13"/>
      <c r="TFQ261" s="13"/>
      <c r="TFR261" s="13"/>
      <c r="TFS261" s="13"/>
      <c r="TFT261" s="13"/>
      <c r="TFU261" s="13"/>
      <c r="TFV261" s="13"/>
      <c r="TFW261" s="13"/>
      <c r="TFX261" s="13"/>
      <c r="TFY261" s="13"/>
      <c r="TFZ261" s="13"/>
      <c r="TGA261" s="13"/>
      <c r="TGB261" s="13"/>
      <c r="TGC261" s="13"/>
      <c r="TGD261" s="13"/>
      <c r="TGE261" s="13"/>
      <c r="TGF261" s="13"/>
      <c r="TGG261" s="13"/>
      <c r="TGH261" s="13"/>
      <c r="TGI261" s="13"/>
      <c r="TGJ261" s="13"/>
      <c r="TGK261" s="13"/>
      <c r="TGL261" s="13"/>
      <c r="TGM261" s="13"/>
      <c r="TGN261" s="13"/>
      <c r="TGO261" s="13"/>
      <c r="TGP261" s="13"/>
      <c r="TGQ261" s="13"/>
      <c r="TGR261" s="13"/>
      <c r="TGS261" s="13"/>
      <c r="TGT261" s="13"/>
      <c r="TGU261" s="13"/>
      <c r="TGV261" s="13"/>
      <c r="TGW261" s="13"/>
      <c r="TGX261" s="13"/>
      <c r="TGY261" s="13"/>
      <c r="TGZ261" s="13"/>
      <c r="THA261" s="13"/>
      <c r="THB261" s="13"/>
      <c r="THC261" s="13"/>
      <c r="THD261" s="13"/>
      <c r="THE261" s="13"/>
      <c r="THF261" s="13"/>
      <c r="THG261" s="13"/>
      <c r="THH261" s="13"/>
      <c r="THI261" s="13"/>
      <c r="THJ261" s="13"/>
      <c r="THK261" s="13"/>
      <c r="THL261" s="13"/>
      <c r="THM261" s="13"/>
      <c r="THN261" s="13"/>
      <c r="THO261" s="13"/>
      <c r="THP261" s="13"/>
      <c r="THQ261" s="13"/>
      <c r="THR261" s="13"/>
      <c r="THS261" s="13"/>
      <c r="THT261" s="13"/>
      <c r="THU261" s="13"/>
      <c r="THV261" s="13"/>
      <c r="THW261" s="13"/>
      <c r="THX261" s="13"/>
      <c r="THY261" s="13"/>
      <c r="THZ261" s="13"/>
      <c r="TIA261" s="13"/>
      <c r="TIB261" s="13"/>
      <c r="TIC261" s="13"/>
      <c r="TID261" s="13"/>
      <c r="TIE261" s="13"/>
      <c r="TIF261" s="13"/>
      <c r="TIG261" s="13"/>
      <c r="TIH261" s="13"/>
      <c r="TII261" s="13"/>
      <c r="TIJ261" s="13"/>
      <c r="TIK261" s="13"/>
      <c r="TIL261" s="13"/>
      <c r="TIM261" s="13"/>
      <c r="TIN261" s="13"/>
      <c r="TIO261" s="13"/>
      <c r="TIP261" s="13"/>
      <c r="TIQ261" s="13"/>
      <c r="TIR261" s="13"/>
      <c r="TIS261" s="13"/>
      <c r="TIT261" s="13"/>
      <c r="TIU261" s="13"/>
      <c r="TIV261" s="13"/>
      <c r="TIW261" s="13"/>
      <c r="TIX261" s="13"/>
      <c r="TIY261" s="13"/>
      <c r="TIZ261" s="13"/>
      <c r="TJA261" s="13"/>
      <c r="TJB261" s="13"/>
      <c r="TJC261" s="13"/>
      <c r="TJD261" s="13"/>
      <c r="TJE261" s="13"/>
      <c r="TJF261" s="13"/>
      <c r="TJG261" s="13"/>
      <c r="TJH261" s="13"/>
      <c r="TJI261" s="13"/>
      <c r="TJJ261" s="13"/>
      <c r="TJK261" s="13"/>
      <c r="TJL261" s="13"/>
      <c r="TJM261" s="13"/>
      <c r="TJN261" s="13"/>
      <c r="TJO261" s="13"/>
      <c r="TJP261" s="13"/>
      <c r="TJQ261" s="13"/>
      <c r="TJR261" s="13"/>
      <c r="TJS261" s="13"/>
      <c r="TJT261" s="13"/>
      <c r="TJU261" s="13"/>
      <c r="TJV261" s="13"/>
      <c r="TJW261" s="13"/>
      <c r="TJX261" s="13"/>
      <c r="TJY261" s="13"/>
      <c r="TJZ261" s="13"/>
      <c r="TKA261" s="13"/>
      <c r="TKB261" s="13"/>
      <c r="TKC261" s="13"/>
      <c r="TKD261" s="13"/>
      <c r="TKE261" s="13"/>
      <c r="TKF261" s="13"/>
      <c r="TKG261" s="13"/>
      <c r="TKH261" s="13"/>
      <c r="TKI261" s="13"/>
      <c r="TKJ261" s="13"/>
      <c r="TKK261" s="13"/>
      <c r="TKL261" s="13"/>
      <c r="TKM261" s="13"/>
      <c r="TKN261" s="13"/>
      <c r="TKO261" s="13"/>
      <c r="TKP261" s="13"/>
      <c r="TKQ261" s="13"/>
      <c r="TKR261" s="13"/>
      <c r="TKS261" s="13"/>
      <c r="TKT261" s="13"/>
      <c r="TKU261" s="13"/>
      <c r="TKV261" s="13"/>
      <c r="TKW261" s="13"/>
      <c r="TKX261" s="13"/>
      <c r="TKY261" s="13"/>
      <c r="TKZ261" s="13"/>
      <c r="TLA261" s="13"/>
      <c r="TLB261" s="13"/>
      <c r="TLC261" s="13"/>
      <c r="TLD261" s="13"/>
      <c r="TLE261" s="13"/>
      <c r="TLF261" s="13"/>
      <c r="TLG261" s="13"/>
      <c r="TLH261" s="13"/>
      <c r="TLI261" s="13"/>
      <c r="TLJ261" s="13"/>
      <c r="TLK261" s="13"/>
      <c r="TLL261" s="13"/>
      <c r="TLM261" s="13"/>
      <c r="TLN261" s="13"/>
      <c r="TLO261" s="13"/>
      <c r="TLP261" s="13"/>
      <c r="TLQ261" s="13"/>
      <c r="TLR261" s="13"/>
      <c r="TLS261" s="13"/>
      <c r="TLT261" s="13"/>
      <c r="TLU261" s="13"/>
      <c r="TLV261" s="13"/>
      <c r="TLW261" s="13"/>
      <c r="TLX261" s="13"/>
      <c r="TLY261" s="13"/>
      <c r="TLZ261" s="13"/>
      <c r="TMA261" s="13"/>
      <c r="TMB261" s="13"/>
      <c r="TMC261" s="13"/>
      <c r="TMD261" s="13"/>
      <c r="TME261" s="13"/>
      <c r="TMF261" s="13"/>
      <c r="TMG261" s="13"/>
      <c r="TMH261" s="13"/>
      <c r="TMI261" s="13"/>
      <c r="TMJ261" s="13"/>
      <c r="TMK261" s="13"/>
      <c r="TML261" s="13"/>
      <c r="TMM261" s="13"/>
      <c r="TMN261" s="13"/>
      <c r="TMO261" s="13"/>
      <c r="TMP261" s="13"/>
      <c r="TMQ261" s="13"/>
      <c r="TMR261" s="13"/>
      <c r="TMS261" s="13"/>
      <c r="TMT261" s="13"/>
      <c r="TMU261" s="13"/>
      <c r="TMV261" s="13"/>
      <c r="TMW261" s="13"/>
      <c r="TMX261" s="13"/>
      <c r="TMY261" s="13"/>
      <c r="TMZ261" s="13"/>
      <c r="TNA261" s="13"/>
      <c r="TNB261" s="13"/>
      <c r="TNC261" s="13"/>
      <c r="TND261" s="13"/>
      <c r="TNE261" s="13"/>
      <c r="TNF261" s="13"/>
      <c r="TNG261" s="13"/>
      <c r="TNH261" s="13"/>
      <c r="TNI261" s="13"/>
      <c r="TNJ261" s="13"/>
      <c r="TNK261" s="13"/>
      <c r="TNL261" s="13"/>
      <c r="TNM261" s="13"/>
      <c r="TNN261" s="13"/>
      <c r="TNO261" s="13"/>
      <c r="TNP261" s="13"/>
      <c r="TNQ261" s="13"/>
      <c r="TNR261" s="13"/>
      <c r="TNS261" s="13"/>
      <c r="TNT261" s="13"/>
      <c r="TNU261" s="13"/>
      <c r="TNV261" s="13"/>
      <c r="TNW261" s="13"/>
      <c r="TNX261" s="13"/>
      <c r="TNY261" s="13"/>
      <c r="TNZ261" s="13"/>
      <c r="TOA261" s="13"/>
      <c r="TOB261" s="13"/>
      <c r="TOC261" s="13"/>
      <c r="TOD261" s="13"/>
      <c r="TOE261" s="13"/>
      <c r="TOF261" s="13"/>
      <c r="TOG261" s="13"/>
      <c r="TOH261" s="13"/>
      <c r="TOI261" s="13"/>
      <c r="TOJ261" s="13"/>
      <c r="TOK261" s="13"/>
      <c r="TOL261" s="13"/>
      <c r="TOM261" s="13"/>
      <c r="TON261" s="13"/>
      <c r="TOO261" s="13"/>
      <c r="TOP261" s="13"/>
      <c r="TOQ261" s="13"/>
      <c r="TOR261" s="13"/>
      <c r="TOS261" s="13"/>
      <c r="TOT261" s="13"/>
      <c r="TOU261" s="13"/>
      <c r="TOV261" s="13"/>
      <c r="TOW261" s="13"/>
      <c r="TOX261" s="13"/>
      <c r="TOY261" s="13"/>
      <c r="TOZ261" s="13"/>
      <c r="TPA261" s="13"/>
      <c r="TPB261" s="13"/>
      <c r="TPC261" s="13"/>
      <c r="TPD261" s="13"/>
      <c r="TPE261" s="13"/>
      <c r="TPF261" s="13"/>
      <c r="TPG261" s="13"/>
      <c r="TPH261" s="13"/>
      <c r="TPI261" s="13"/>
      <c r="TPJ261" s="13"/>
      <c r="TPK261" s="13"/>
      <c r="TPL261" s="13"/>
      <c r="TPM261" s="13"/>
      <c r="TPN261" s="13"/>
      <c r="TPO261" s="13"/>
      <c r="TPP261" s="13"/>
      <c r="TPQ261" s="13"/>
      <c r="TPR261" s="13"/>
      <c r="TPS261" s="13"/>
      <c r="TPT261" s="13"/>
      <c r="TPU261" s="13"/>
      <c r="TPV261" s="13"/>
      <c r="TPW261" s="13"/>
      <c r="TPX261" s="13"/>
      <c r="TPY261" s="13"/>
      <c r="TPZ261" s="13"/>
      <c r="TQA261" s="13"/>
      <c r="TQB261" s="13"/>
      <c r="TQC261" s="13"/>
      <c r="TQD261" s="13"/>
      <c r="TQE261" s="13"/>
      <c r="TQF261" s="13"/>
      <c r="TQG261" s="13"/>
      <c r="TQH261" s="13"/>
      <c r="TQI261" s="13"/>
      <c r="TQJ261" s="13"/>
      <c r="TQK261" s="13"/>
      <c r="TQL261" s="13"/>
      <c r="TQM261" s="13"/>
      <c r="TQN261" s="13"/>
      <c r="TQO261" s="13"/>
      <c r="TQP261" s="13"/>
      <c r="TQQ261" s="13"/>
      <c r="TQR261" s="13"/>
      <c r="TQS261" s="13"/>
      <c r="TQT261" s="13"/>
      <c r="TQU261" s="13"/>
      <c r="TQV261" s="13"/>
      <c r="TQW261" s="13"/>
      <c r="TQX261" s="13"/>
      <c r="TQY261" s="13"/>
      <c r="TQZ261" s="13"/>
      <c r="TRA261" s="13"/>
      <c r="TRB261" s="13"/>
      <c r="TRC261" s="13"/>
      <c r="TRD261" s="13"/>
      <c r="TRE261" s="13"/>
      <c r="TRF261" s="13"/>
      <c r="TRG261" s="13"/>
      <c r="TRH261" s="13"/>
      <c r="TRI261" s="13"/>
      <c r="TRJ261" s="13"/>
      <c r="TRK261" s="13"/>
      <c r="TRL261" s="13"/>
      <c r="TRM261" s="13"/>
      <c r="TRN261" s="13"/>
      <c r="TRO261" s="13"/>
      <c r="TRP261" s="13"/>
      <c r="TRQ261" s="13"/>
      <c r="TRR261" s="13"/>
      <c r="TRS261" s="13"/>
      <c r="TRT261" s="13"/>
      <c r="TRU261" s="13"/>
      <c r="TRV261" s="13"/>
      <c r="TRW261" s="13"/>
      <c r="TRX261" s="13"/>
      <c r="TRY261" s="13"/>
      <c r="TRZ261" s="13"/>
      <c r="TSA261" s="13"/>
      <c r="TSB261" s="13"/>
      <c r="TSC261" s="13"/>
      <c r="TSD261" s="13"/>
      <c r="TSE261" s="13"/>
      <c r="TSF261" s="13"/>
      <c r="TSG261" s="13"/>
      <c r="TSH261" s="13"/>
      <c r="TSI261" s="13"/>
      <c r="TSJ261" s="13"/>
      <c r="TSK261" s="13"/>
      <c r="TSL261" s="13"/>
      <c r="TSM261" s="13"/>
      <c r="TSN261" s="13"/>
      <c r="TSO261" s="13"/>
      <c r="TSP261" s="13"/>
      <c r="TSQ261" s="13"/>
      <c r="TSR261" s="13"/>
      <c r="TSS261" s="13"/>
      <c r="TST261" s="13"/>
      <c r="TSU261" s="13"/>
      <c r="TSV261" s="13"/>
      <c r="TSW261" s="13"/>
      <c r="TSX261" s="13"/>
      <c r="TSY261" s="13"/>
      <c r="TSZ261" s="13"/>
      <c r="TTA261" s="13"/>
      <c r="TTB261" s="13"/>
      <c r="TTC261" s="13"/>
      <c r="TTD261" s="13"/>
      <c r="TTE261" s="13"/>
      <c r="TTF261" s="13"/>
      <c r="TTG261" s="13"/>
      <c r="TTH261" s="13"/>
      <c r="TTI261" s="13"/>
      <c r="TTJ261" s="13"/>
      <c r="TTK261" s="13"/>
      <c r="TTL261" s="13"/>
      <c r="TTM261" s="13"/>
      <c r="TTN261" s="13"/>
      <c r="TTO261" s="13"/>
      <c r="TTP261" s="13"/>
      <c r="TTQ261" s="13"/>
      <c r="TTR261" s="13"/>
      <c r="TTS261" s="13"/>
      <c r="TTT261" s="13"/>
      <c r="TTU261" s="13"/>
      <c r="TTV261" s="13"/>
      <c r="TTW261" s="13"/>
      <c r="TTX261" s="13"/>
      <c r="TTY261" s="13"/>
      <c r="TTZ261" s="13"/>
      <c r="TUA261" s="13"/>
      <c r="TUB261" s="13"/>
      <c r="TUC261" s="13"/>
      <c r="TUD261" s="13"/>
      <c r="TUE261" s="13"/>
      <c r="TUF261" s="13"/>
      <c r="TUG261" s="13"/>
      <c r="TUH261" s="13"/>
      <c r="TUI261" s="13"/>
      <c r="TUJ261" s="13"/>
      <c r="TUK261" s="13"/>
      <c r="TUL261" s="13"/>
      <c r="TUM261" s="13"/>
      <c r="TUN261" s="13"/>
      <c r="TUO261" s="13"/>
      <c r="TUP261" s="13"/>
      <c r="TUQ261" s="13"/>
      <c r="TUR261" s="13"/>
      <c r="TUS261" s="13"/>
      <c r="TUT261" s="13"/>
      <c r="TUU261" s="13"/>
      <c r="TUV261" s="13"/>
      <c r="TUW261" s="13"/>
      <c r="TUX261" s="13"/>
      <c r="TUY261" s="13"/>
      <c r="TUZ261" s="13"/>
      <c r="TVA261" s="13"/>
      <c r="TVB261" s="13"/>
      <c r="TVC261" s="13"/>
      <c r="TVD261" s="13"/>
      <c r="TVE261" s="13"/>
      <c r="TVF261" s="13"/>
      <c r="TVG261" s="13"/>
      <c r="TVH261" s="13"/>
      <c r="TVI261" s="13"/>
      <c r="TVJ261" s="13"/>
      <c r="TVK261" s="13"/>
      <c r="TVL261" s="13"/>
      <c r="TVM261" s="13"/>
      <c r="TVN261" s="13"/>
      <c r="TVO261" s="13"/>
      <c r="TVP261" s="13"/>
      <c r="TVQ261" s="13"/>
      <c r="TVR261" s="13"/>
      <c r="TVS261" s="13"/>
      <c r="TVT261" s="13"/>
      <c r="TVU261" s="13"/>
      <c r="TVV261" s="13"/>
      <c r="TVW261" s="13"/>
      <c r="TVX261" s="13"/>
      <c r="TVY261" s="13"/>
      <c r="TVZ261" s="13"/>
      <c r="TWA261" s="13"/>
      <c r="TWB261" s="13"/>
      <c r="TWC261" s="13"/>
      <c r="TWD261" s="13"/>
      <c r="TWE261" s="13"/>
      <c r="TWF261" s="13"/>
      <c r="TWG261" s="13"/>
      <c r="TWH261" s="13"/>
      <c r="TWI261" s="13"/>
      <c r="TWJ261" s="13"/>
      <c r="TWK261" s="13"/>
      <c r="TWL261" s="13"/>
      <c r="TWM261" s="13"/>
      <c r="TWN261" s="13"/>
      <c r="TWO261" s="13"/>
      <c r="TWP261" s="13"/>
      <c r="TWQ261" s="13"/>
      <c r="TWR261" s="13"/>
      <c r="TWS261" s="13"/>
      <c r="TWT261" s="13"/>
      <c r="TWU261" s="13"/>
      <c r="TWV261" s="13"/>
      <c r="TWW261" s="13"/>
      <c r="TWX261" s="13"/>
      <c r="TWY261" s="13"/>
      <c r="TWZ261" s="13"/>
      <c r="TXA261" s="13"/>
      <c r="TXB261" s="13"/>
      <c r="TXC261" s="13"/>
      <c r="TXD261" s="13"/>
      <c r="TXE261" s="13"/>
      <c r="TXF261" s="13"/>
      <c r="TXG261" s="13"/>
      <c r="TXH261" s="13"/>
      <c r="TXI261" s="13"/>
      <c r="TXJ261" s="13"/>
      <c r="TXK261" s="13"/>
      <c r="TXL261" s="13"/>
      <c r="TXM261" s="13"/>
      <c r="TXN261" s="13"/>
      <c r="TXO261" s="13"/>
      <c r="TXP261" s="13"/>
      <c r="TXQ261" s="13"/>
      <c r="TXR261" s="13"/>
      <c r="TXS261" s="13"/>
      <c r="TXT261" s="13"/>
      <c r="TXU261" s="13"/>
      <c r="TXV261" s="13"/>
      <c r="TXW261" s="13"/>
      <c r="TXX261" s="13"/>
      <c r="TXY261" s="13"/>
      <c r="TXZ261" s="13"/>
      <c r="TYA261" s="13"/>
      <c r="TYB261" s="13"/>
      <c r="TYC261" s="13"/>
      <c r="TYD261" s="13"/>
      <c r="TYE261" s="13"/>
      <c r="TYF261" s="13"/>
      <c r="TYG261" s="13"/>
      <c r="TYH261" s="13"/>
      <c r="TYI261" s="13"/>
      <c r="TYJ261" s="13"/>
      <c r="TYK261" s="13"/>
      <c r="TYL261" s="13"/>
      <c r="TYM261" s="13"/>
      <c r="TYN261" s="13"/>
      <c r="TYO261" s="13"/>
      <c r="TYP261" s="13"/>
      <c r="TYQ261" s="13"/>
      <c r="TYR261" s="13"/>
      <c r="TYS261" s="13"/>
      <c r="TYT261" s="13"/>
      <c r="TYU261" s="13"/>
      <c r="TYV261" s="13"/>
      <c r="TYW261" s="13"/>
      <c r="TYX261" s="13"/>
      <c r="TYY261" s="13"/>
      <c r="TYZ261" s="13"/>
      <c r="TZA261" s="13"/>
      <c r="TZB261" s="13"/>
      <c r="TZC261" s="13"/>
      <c r="TZD261" s="13"/>
      <c r="TZE261" s="13"/>
      <c r="TZF261" s="13"/>
      <c r="TZG261" s="13"/>
      <c r="TZH261" s="13"/>
      <c r="TZI261" s="13"/>
      <c r="TZJ261" s="13"/>
      <c r="TZK261" s="13"/>
      <c r="TZL261" s="13"/>
      <c r="TZM261" s="13"/>
      <c r="TZN261" s="13"/>
      <c r="TZO261" s="13"/>
      <c r="TZP261" s="13"/>
      <c r="TZQ261" s="13"/>
      <c r="TZR261" s="13"/>
      <c r="TZS261" s="13"/>
      <c r="TZT261" s="13"/>
      <c r="TZU261" s="13"/>
      <c r="TZV261" s="13"/>
      <c r="TZW261" s="13"/>
      <c r="TZX261" s="13"/>
      <c r="TZY261" s="13"/>
      <c r="TZZ261" s="13"/>
      <c r="UAA261" s="13"/>
      <c r="UAB261" s="13"/>
      <c r="UAC261" s="13"/>
      <c r="UAD261" s="13"/>
      <c r="UAE261" s="13"/>
      <c r="UAF261" s="13"/>
      <c r="UAG261" s="13"/>
      <c r="UAH261" s="13"/>
      <c r="UAI261" s="13"/>
      <c r="UAJ261" s="13"/>
      <c r="UAK261" s="13"/>
      <c r="UAL261" s="13"/>
      <c r="UAM261" s="13"/>
      <c r="UAN261" s="13"/>
      <c r="UAO261" s="13"/>
      <c r="UAP261" s="13"/>
      <c r="UAQ261" s="13"/>
      <c r="UAR261" s="13"/>
      <c r="UAS261" s="13"/>
      <c r="UAT261" s="13"/>
      <c r="UAU261" s="13"/>
      <c r="UAV261" s="13"/>
      <c r="UAW261" s="13"/>
      <c r="UAX261" s="13"/>
      <c r="UAY261" s="13"/>
      <c r="UAZ261" s="13"/>
      <c r="UBA261" s="13"/>
      <c r="UBB261" s="13"/>
      <c r="UBC261" s="13"/>
      <c r="UBD261" s="13"/>
      <c r="UBE261" s="13"/>
      <c r="UBF261" s="13"/>
      <c r="UBG261" s="13"/>
      <c r="UBH261" s="13"/>
      <c r="UBI261" s="13"/>
      <c r="UBJ261" s="13"/>
      <c r="UBK261" s="13"/>
      <c r="UBL261" s="13"/>
      <c r="UBM261" s="13"/>
      <c r="UBN261" s="13"/>
      <c r="UBO261" s="13"/>
      <c r="UBP261" s="13"/>
      <c r="UBQ261" s="13"/>
      <c r="UBR261" s="13"/>
      <c r="UBS261" s="13"/>
      <c r="UBT261" s="13"/>
      <c r="UBU261" s="13"/>
      <c r="UBV261" s="13"/>
      <c r="UBW261" s="13"/>
      <c r="UBX261" s="13"/>
      <c r="UBY261" s="13"/>
      <c r="UBZ261" s="13"/>
      <c r="UCA261" s="13"/>
      <c r="UCB261" s="13"/>
      <c r="UCC261" s="13"/>
      <c r="UCD261" s="13"/>
      <c r="UCE261" s="13"/>
      <c r="UCF261" s="13"/>
      <c r="UCG261" s="13"/>
      <c r="UCH261" s="13"/>
      <c r="UCI261" s="13"/>
      <c r="UCJ261" s="13"/>
      <c r="UCK261" s="13"/>
      <c r="UCL261" s="13"/>
      <c r="UCM261" s="13"/>
      <c r="UCN261" s="13"/>
      <c r="UCO261" s="13"/>
      <c r="UCP261" s="13"/>
      <c r="UCQ261" s="13"/>
      <c r="UCR261" s="13"/>
      <c r="UCS261" s="13"/>
      <c r="UCT261" s="13"/>
      <c r="UCU261" s="13"/>
      <c r="UCV261" s="13"/>
      <c r="UCW261" s="13"/>
      <c r="UCX261" s="13"/>
      <c r="UCY261" s="13"/>
      <c r="UCZ261" s="13"/>
      <c r="UDA261" s="13"/>
      <c r="UDB261" s="13"/>
      <c r="UDC261" s="13"/>
      <c r="UDD261" s="13"/>
      <c r="UDE261" s="13"/>
      <c r="UDF261" s="13"/>
      <c r="UDG261" s="13"/>
      <c r="UDH261" s="13"/>
      <c r="UDI261" s="13"/>
      <c r="UDJ261" s="13"/>
      <c r="UDK261" s="13"/>
      <c r="UDL261" s="13"/>
      <c r="UDM261" s="13"/>
      <c r="UDN261" s="13"/>
      <c r="UDO261" s="13"/>
      <c r="UDP261" s="13"/>
      <c r="UDQ261" s="13"/>
      <c r="UDR261" s="13"/>
      <c r="UDS261" s="13"/>
      <c r="UDT261" s="13"/>
      <c r="UDU261" s="13"/>
      <c r="UDV261" s="13"/>
      <c r="UDW261" s="13"/>
      <c r="UDX261" s="13"/>
      <c r="UDY261" s="13"/>
      <c r="UDZ261" s="13"/>
      <c r="UEA261" s="13"/>
      <c r="UEB261" s="13"/>
      <c r="UEC261" s="13"/>
      <c r="UED261" s="13"/>
      <c r="UEE261" s="13"/>
      <c r="UEF261" s="13"/>
      <c r="UEG261" s="13"/>
      <c r="UEH261" s="13"/>
      <c r="UEI261" s="13"/>
      <c r="UEJ261" s="13"/>
      <c r="UEK261" s="13"/>
      <c r="UEL261" s="13"/>
      <c r="UEM261" s="13"/>
      <c r="UEN261" s="13"/>
      <c r="UEO261" s="13"/>
      <c r="UEP261" s="13"/>
      <c r="UEQ261" s="13"/>
      <c r="UER261" s="13"/>
      <c r="UES261" s="13"/>
      <c r="UET261" s="13"/>
      <c r="UEU261" s="13"/>
      <c r="UEV261" s="13"/>
      <c r="UEW261" s="13"/>
      <c r="UEX261" s="13"/>
      <c r="UEY261" s="13"/>
      <c r="UEZ261" s="13"/>
      <c r="UFA261" s="13"/>
      <c r="UFB261" s="13"/>
      <c r="UFC261" s="13"/>
      <c r="UFD261" s="13"/>
      <c r="UFE261" s="13"/>
      <c r="UFF261" s="13"/>
      <c r="UFG261" s="13"/>
      <c r="UFH261" s="13"/>
      <c r="UFI261" s="13"/>
      <c r="UFJ261" s="13"/>
      <c r="UFK261" s="13"/>
      <c r="UFL261" s="13"/>
      <c r="UFM261" s="13"/>
      <c r="UFN261" s="13"/>
      <c r="UFO261" s="13"/>
      <c r="UFP261" s="13"/>
      <c r="UFQ261" s="13"/>
      <c r="UFR261" s="13"/>
      <c r="UFS261" s="13"/>
      <c r="UFT261" s="13"/>
      <c r="UFU261" s="13"/>
      <c r="UFV261" s="13"/>
      <c r="UFW261" s="13"/>
      <c r="UFX261" s="13"/>
      <c r="UFY261" s="13"/>
      <c r="UFZ261" s="13"/>
      <c r="UGA261" s="13"/>
      <c r="UGB261" s="13"/>
      <c r="UGC261" s="13"/>
      <c r="UGD261" s="13"/>
      <c r="UGE261" s="13"/>
      <c r="UGF261" s="13"/>
      <c r="UGG261" s="13"/>
      <c r="UGH261" s="13"/>
      <c r="UGI261" s="13"/>
      <c r="UGJ261" s="13"/>
      <c r="UGK261" s="13"/>
      <c r="UGL261" s="13"/>
      <c r="UGM261" s="13"/>
      <c r="UGN261" s="13"/>
      <c r="UGO261" s="13"/>
      <c r="UGP261" s="13"/>
      <c r="UGQ261" s="13"/>
      <c r="UGR261" s="13"/>
      <c r="UGS261" s="13"/>
      <c r="UGT261" s="13"/>
      <c r="UGU261" s="13"/>
      <c r="UGV261" s="13"/>
      <c r="UGW261" s="13"/>
      <c r="UGX261" s="13"/>
      <c r="UGY261" s="13"/>
      <c r="UGZ261" s="13"/>
      <c r="UHA261" s="13"/>
      <c r="UHB261" s="13"/>
      <c r="UHC261" s="13"/>
      <c r="UHD261" s="13"/>
      <c r="UHE261" s="13"/>
      <c r="UHF261" s="13"/>
      <c r="UHG261" s="13"/>
      <c r="UHH261" s="13"/>
      <c r="UHI261" s="13"/>
      <c r="UHJ261" s="13"/>
      <c r="UHK261" s="13"/>
      <c r="UHL261" s="13"/>
      <c r="UHM261" s="13"/>
      <c r="UHN261" s="13"/>
      <c r="UHO261" s="13"/>
      <c r="UHP261" s="13"/>
      <c r="UHQ261" s="13"/>
      <c r="UHR261" s="13"/>
      <c r="UHS261" s="13"/>
      <c r="UHT261" s="13"/>
      <c r="UHU261" s="13"/>
      <c r="UHV261" s="13"/>
      <c r="UHW261" s="13"/>
      <c r="UHX261" s="13"/>
      <c r="UHY261" s="13"/>
      <c r="UHZ261" s="13"/>
      <c r="UIA261" s="13"/>
      <c r="UIB261" s="13"/>
      <c r="UIC261" s="13"/>
      <c r="UID261" s="13"/>
      <c r="UIE261" s="13"/>
      <c r="UIF261" s="13"/>
      <c r="UIG261" s="13"/>
      <c r="UIH261" s="13"/>
      <c r="UII261" s="13"/>
      <c r="UIJ261" s="13"/>
      <c r="UIK261" s="13"/>
      <c r="UIL261" s="13"/>
      <c r="UIM261" s="13"/>
      <c r="UIN261" s="13"/>
      <c r="UIO261" s="13"/>
      <c r="UIP261" s="13"/>
      <c r="UIQ261" s="13"/>
      <c r="UIR261" s="13"/>
      <c r="UIS261" s="13"/>
      <c r="UIT261" s="13"/>
      <c r="UIU261" s="13"/>
      <c r="UIV261" s="13"/>
      <c r="UIW261" s="13"/>
      <c r="UIX261" s="13"/>
      <c r="UIY261" s="13"/>
      <c r="UIZ261" s="13"/>
      <c r="UJA261" s="13"/>
      <c r="UJB261" s="13"/>
      <c r="UJC261" s="13"/>
      <c r="UJD261" s="13"/>
      <c r="UJE261" s="13"/>
      <c r="UJF261" s="13"/>
      <c r="UJG261" s="13"/>
      <c r="UJH261" s="13"/>
      <c r="UJI261" s="13"/>
      <c r="UJJ261" s="13"/>
      <c r="UJK261" s="13"/>
      <c r="UJL261" s="13"/>
      <c r="UJM261" s="13"/>
      <c r="UJN261" s="13"/>
      <c r="UJO261" s="13"/>
      <c r="UJP261" s="13"/>
      <c r="UJQ261" s="13"/>
      <c r="UJR261" s="13"/>
      <c r="UJS261" s="13"/>
      <c r="UJT261" s="13"/>
      <c r="UJU261" s="13"/>
      <c r="UJV261" s="13"/>
      <c r="UJW261" s="13"/>
      <c r="UJX261" s="13"/>
      <c r="UJY261" s="13"/>
      <c r="UJZ261" s="13"/>
      <c r="UKA261" s="13"/>
      <c r="UKB261" s="13"/>
      <c r="UKC261" s="13"/>
      <c r="UKD261" s="13"/>
      <c r="UKE261" s="13"/>
      <c r="UKF261" s="13"/>
      <c r="UKG261" s="13"/>
      <c r="UKH261" s="13"/>
      <c r="UKI261" s="13"/>
      <c r="UKJ261" s="13"/>
      <c r="UKK261" s="13"/>
      <c r="UKL261" s="13"/>
      <c r="UKM261" s="13"/>
      <c r="UKN261" s="13"/>
      <c r="UKO261" s="13"/>
      <c r="UKP261" s="13"/>
      <c r="UKQ261" s="13"/>
      <c r="UKR261" s="13"/>
      <c r="UKS261" s="13"/>
      <c r="UKT261" s="13"/>
      <c r="UKU261" s="13"/>
      <c r="UKV261" s="13"/>
      <c r="UKW261" s="13"/>
      <c r="UKX261" s="13"/>
      <c r="UKY261" s="13"/>
      <c r="UKZ261" s="13"/>
      <c r="ULA261" s="13"/>
      <c r="ULB261" s="13"/>
      <c r="ULC261" s="13"/>
      <c r="ULD261" s="13"/>
      <c r="ULE261" s="13"/>
      <c r="ULF261" s="13"/>
      <c r="ULG261" s="13"/>
      <c r="ULH261" s="13"/>
      <c r="ULI261" s="13"/>
      <c r="ULJ261" s="13"/>
      <c r="ULK261" s="13"/>
      <c r="ULL261" s="13"/>
      <c r="ULM261" s="13"/>
      <c r="ULN261" s="13"/>
      <c r="ULO261" s="13"/>
      <c r="ULP261" s="13"/>
      <c r="ULQ261" s="13"/>
      <c r="ULR261" s="13"/>
      <c r="ULS261" s="13"/>
      <c r="ULT261" s="13"/>
      <c r="ULU261" s="13"/>
      <c r="ULV261" s="13"/>
      <c r="ULW261" s="13"/>
      <c r="ULX261" s="13"/>
      <c r="ULY261" s="13"/>
      <c r="ULZ261" s="13"/>
      <c r="UMA261" s="13"/>
      <c r="UMB261" s="13"/>
      <c r="UMC261" s="13"/>
      <c r="UMD261" s="13"/>
      <c r="UME261" s="13"/>
      <c r="UMF261" s="13"/>
      <c r="UMG261" s="13"/>
      <c r="UMH261" s="13"/>
      <c r="UMI261" s="13"/>
      <c r="UMJ261" s="13"/>
      <c r="UMK261" s="13"/>
      <c r="UML261" s="13"/>
      <c r="UMM261" s="13"/>
      <c r="UMN261" s="13"/>
      <c r="UMO261" s="13"/>
      <c r="UMP261" s="13"/>
      <c r="UMQ261" s="13"/>
      <c r="UMR261" s="13"/>
      <c r="UMS261" s="13"/>
      <c r="UMT261" s="13"/>
      <c r="UMU261" s="13"/>
      <c r="UMV261" s="13"/>
      <c r="UMW261" s="13"/>
      <c r="UMX261" s="13"/>
      <c r="UMY261" s="13"/>
      <c r="UMZ261" s="13"/>
      <c r="UNA261" s="13"/>
      <c r="UNB261" s="13"/>
      <c r="UNC261" s="13"/>
      <c r="UND261" s="13"/>
      <c r="UNE261" s="13"/>
      <c r="UNF261" s="13"/>
      <c r="UNG261" s="13"/>
      <c r="UNH261" s="13"/>
      <c r="UNI261" s="13"/>
      <c r="UNJ261" s="13"/>
      <c r="UNK261" s="13"/>
      <c r="UNL261" s="13"/>
      <c r="UNM261" s="13"/>
      <c r="UNN261" s="13"/>
      <c r="UNO261" s="13"/>
      <c r="UNP261" s="13"/>
      <c r="UNQ261" s="13"/>
      <c r="UNR261" s="13"/>
      <c r="UNS261" s="13"/>
      <c r="UNT261" s="13"/>
      <c r="UNU261" s="13"/>
      <c r="UNV261" s="13"/>
      <c r="UNW261" s="13"/>
      <c r="UNX261" s="13"/>
      <c r="UNY261" s="13"/>
      <c r="UNZ261" s="13"/>
      <c r="UOA261" s="13"/>
      <c r="UOB261" s="13"/>
      <c r="UOC261" s="13"/>
      <c r="UOD261" s="13"/>
      <c r="UOE261" s="13"/>
      <c r="UOF261" s="13"/>
      <c r="UOG261" s="13"/>
      <c r="UOH261" s="13"/>
      <c r="UOI261" s="13"/>
      <c r="UOJ261" s="13"/>
      <c r="UOK261" s="13"/>
      <c r="UOL261" s="13"/>
      <c r="UOM261" s="13"/>
      <c r="UON261" s="13"/>
      <c r="UOO261" s="13"/>
      <c r="UOP261" s="13"/>
      <c r="UOQ261" s="13"/>
      <c r="UOR261" s="13"/>
      <c r="UOS261" s="13"/>
      <c r="UOT261" s="13"/>
      <c r="UOU261" s="13"/>
      <c r="UOV261" s="13"/>
      <c r="UOW261" s="13"/>
      <c r="UOX261" s="13"/>
      <c r="UOY261" s="13"/>
      <c r="UOZ261" s="13"/>
      <c r="UPA261" s="13"/>
      <c r="UPB261" s="13"/>
      <c r="UPC261" s="13"/>
      <c r="UPD261" s="13"/>
      <c r="UPE261" s="13"/>
      <c r="UPF261" s="13"/>
      <c r="UPG261" s="13"/>
      <c r="UPH261" s="13"/>
      <c r="UPI261" s="13"/>
      <c r="UPJ261" s="13"/>
      <c r="UPK261" s="13"/>
      <c r="UPL261" s="13"/>
      <c r="UPM261" s="13"/>
      <c r="UPN261" s="13"/>
      <c r="UPO261" s="13"/>
      <c r="UPP261" s="13"/>
      <c r="UPQ261" s="13"/>
      <c r="UPR261" s="13"/>
      <c r="UPS261" s="13"/>
      <c r="UPT261" s="13"/>
      <c r="UPU261" s="13"/>
      <c r="UPV261" s="13"/>
      <c r="UPW261" s="13"/>
      <c r="UPX261" s="13"/>
      <c r="UPY261" s="13"/>
      <c r="UPZ261" s="13"/>
      <c r="UQA261" s="13"/>
      <c r="UQB261" s="13"/>
      <c r="UQC261" s="13"/>
      <c r="UQD261" s="13"/>
      <c r="UQE261" s="13"/>
      <c r="UQF261" s="13"/>
      <c r="UQG261" s="13"/>
      <c r="UQH261" s="13"/>
      <c r="UQI261" s="13"/>
      <c r="UQJ261" s="13"/>
      <c r="UQK261" s="13"/>
      <c r="UQL261" s="13"/>
      <c r="UQM261" s="13"/>
      <c r="UQN261" s="13"/>
      <c r="UQO261" s="13"/>
      <c r="UQP261" s="13"/>
      <c r="UQQ261" s="13"/>
      <c r="UQR261" s="13"/>
      <c r="UQS261" s="13"/>
      <c r="UQT261" s="13"/>
      <c r="UQU261" s="13"/>
      <c r="UQV261" s="13"/>
      <c r="UQW261" s="13"/>
      <c r="UQX261" s="13"/>
      <c r="UQY261" s="13"/>
      <c r="UQZ261" s="13"/>
      <c r="URA261" s="13"/>
      <c r="URB261" s="13"/>
      <c r="URC261" s="13"/>
      <c r="URD261" s="13"/>
      <c r="URE261" s="13"/>
      <c r="URF261" s="13"/>
      <c r="URG261" s="13"/>
      <c r="URH261" s="13"/>
      <c r="URI261" s="13"/>
      <c r="URJ261" s="13"/>
      <c r="URK261" s="13"/>
      <c r="URL261" s="13"/>
      <c r="URM261" s="13"/>
      <c r="URN261" s="13"/>
      <c r="URO261" s="13"/>
      <c r="URP261" s="13"/>
      <c r="URQ261" s="13"/>
      <c r="URR261" s="13"/>
      <c r="URS261" s="13"/>
      <c r="URT261" s="13"/>
      <c r="URU261" s="13"/>
      <c r="URV261" s="13"/>
      <c r="URW261" s="13"/>
      <c r="URX261" s="13"/>
      <c r="URY261" s="13"/>
      <c r="URZ261" s="13"/>
      <c r="USA261" s="13"/>
      <c r="USB261" s="13"/>
      <c r="USC261" s="13"/>
      <c r="USD261" s="13"/>
      <c r="USE261" s="13"/>
      <c r="USF261" s="13"/>
      <c r="USG261" s="13"/>
      <c r="USH261" s="13"/>
      <c r="USI261" s="13"/>
      <c r="USJ261" s="13"/>
      <c r="USK261" s="13"/>
      <c r="USL261" s="13"/>
      <c r="USM261" s="13"/>
      <c r="USN261" s="13"/>
      <c r="USO261" s="13"/>
      <c r="USP261" s="13"/>
      <c r="USQ261" s="13"/>
      <c r="USR261" s="13"/>
      <c r="USS261" s="13"/>
      <c r="UST261" s="13"/>
      <c r="USU261" s="13"/>
      <c r="USV261" s="13"/>
      <c r="USW261" s="13"/>
      <c r="USX261" s="13"/>
      <c r="USY261" s="13"/>
      <c r="USZ261" s="13"/>
      <c r="UTA261" s="13"/>
      <c r="UTB261" s="13"/>
      <c r="UTC261" s="13"/>
      <c r="UTD261" s="13"/>
      <c r="UTE261" s="13"/>
      <c r="UTF261" s="13"/>
      <c r="UTG261" s="13"/>
      <c r="UTH261" s="13"/>
      <c r="UTI261" s="13"/>
      <c r="UTJ261" s="13"/>
      <c r="UTK261" s="13"/>
      <c r="UTL261" s="13"/>
      <c r="UTM261" s="13"/>
      <c r="UTN261" s="13"/>
      <c r="UTO261" s="13"/>
      <c r="UTP261" s="13"/>
      <c r="UTQ261" s="13"/>
      <c r="UTR261" s="13"/>
      <c r="UTS261" s="13"/>
      <c r="UTT261" s="13"/>
      <c r="UTU261" s="13"/>
      <c r="UTV261" s="13"/>
      <c r="UTW261" s="13"/>
      <c r="UTX261" s="13"/>
      <c r="UTY261" s="13"/>
      <c r="UTZ261" s="13"/>
      <c r="UUA261" s="13"/>
      <c r="UUB261" s="13"/>
      <c r="UUC261" s="13"/>
      <c r="UUD261" s="13"/>
      <c r="UUE261" s="13"/>
      <c r="UUF261" s="13"/>
      <c r="UUG261" s="13"/>
      <c r="UUH261" s="13"/>
      <c r="UUI261" s="13"/>
      <c r="UUJ261" s="13"/>
      <c r="UUK261" s="13"/>
      <c r="UUL261" s="13"/>
      <c r="UUM261" s="13"/>
      <c r="UUN261" s="13"/>
      <c r="UUO261" s="13"/>
      <c r="UUP261" s="13"/>
      <c r="UUQ261" s="13"/>
      <c r="UUR261" s="13"/>
      <c r="UUS261" s="13"/>
      <c r="UUT261" s="13"/>
      <c r="UUU261" s="13"/>
      <c r="UUV261" s="13"/>
      <c r="UUW261" s="13"/>
      <c r="UUX261" s="13"/>
      <c r="UUY261" s="13"/>
      <c r="UUZ261" s="13"/>
      <c r="UVA261" s="13"/>
      <c r="UVB261" s="13"/>
      <c r="UVC261" s="13"/>
      <c r="UVD261" s="13"/>
      <c r="UVE261" s="13"/>
      <c r="UVF261" s="13"/>
      <c r="UVG261" s="13"/>
      <c r="UVH261" s="13"/>
      <c r="UVI261" s="13"/>
      <c r="UVJ261" s="13"/>
      <c r="UVK261" s="13"/>
      <c r="UVL261" s="13"/>
      <c r="UVM261" s="13"/>
      <c r="UVN261" s="13"/>
      <c r="UVO261" s="13"/>
      <c r="UVP261" s="13"/>
      <c r="UVQ261" s="13"/>
      <c r="UVR261" s="13"/>
      <c r="UVS261" s="13"/>
      <c r="UVT261" s="13"/>
      <c r="UVU261" s="13"/>
      <c r="UVV261" s="13"/>
      <c r="UVW261" s="13"/>
      <c r="UVX261" s="13"/>
      <c r="UVY261" s="13"/>
      <c r="UVZ261" s="13"/>
      <c r="UWA261" s="13"/>
      <c r="UWB261" s="13"/>
      <c r="UWC261" s="13"/>
      <c r="UWD261" s="13"/>
      <c r="UWE261" s="13"/>
      <c r="UWF261" s="13"/>
      <c r="UWG261" s="13"/>
      <c r="UWH261" s="13"/>
      <c r="UWI261" s="13"/>
      <c r="UWJ261" s="13"/>
      <c r="UWK261" s="13"/>
      <c r="UWL261" s="13"/>
      <c r="UWM261" s="13"/>
      <c r="UWN261" s="13"/>
      <c r="UWO261" s="13"/>
      <c r="UWP261" s="13"/>
      <c r="UWQ261" s="13"/>
      <c r="UWR261" s="13"/>
      <c r="UWS261" s="13"/>
      <c r="UWT261" s="13"/>
      <c r="UWU261" s="13"/>
      <c r="UWV261" s="13"/>
      <c r="UWW261" s="13"/>
      <c r="UWX261" s="13"/>
      <c r="UWY261" s="13"/>
      <c r="UWZ261" s="13"/>
      <c r="UXA261" s="13"/>
      <c r="UXB261" s="13"/>
      <c r="UXC261" s="13"/>
      <c r="UXD261" s="13"/>
      <c r="UXE261" s="13"/>
      <c r="UXF261" s="13"/>
      <c r="UXG261" s="13"/>
      <c r="UXH261" s="13"/>
      <c r="UXI261" s="13"/>
      <c r="UXJ261" s="13"/>
      <c r="UXK261" s="13"/>
      <c r="UXL261" s="13"/>
      <c r="UXM261" s="13"/>
      <c r="UXN261" s="13"/>
      <c r="UXO261" s="13"/>
      <c r="UXP261" s="13"/>
      <c r="UXQ261" s="13"/>
      <c r="UXR261" s="13"/>
      <c r="UXS261" s="13"/>
      <c r="UXT261" s="13"/>
      <c r="UXU261" s="13"/>
      <c r="UXV261" s="13"/>
      <c r="UXW261" s="13"/>
      <c r="UXX261" s="13"/>
      <c r="UXY261" s="13"/>
      <c r="UXZ261" s="13"/>
      <c r="UYA261" s="13"/>
      <c r="UYB261" s="13"/>
      <c r="UYC261" s="13"/>
      <c r="UYD261" s="13"/>
      <c r="UYE261" s="13"/>
      <c r="UYF261" s="13"/>
      <c r="UYG261" s="13"/>
      <c r="UYH261" s="13"/>
      <c r="UYI261" s="13"/>
      <c r="UYJ261" s="13"/>
      <c r="UYK261" s="13"/>
      <c r="UYL261" s="13"/>
      <c r="UYM261" s="13"/>
      <c r="UYN261" s="13"/>
      <c r="UYO261" s="13"/>
      <c r="UYP261" s="13"/>
      <c r="UYQ261" s="13"/>
      <c r="UYR261" s="13"/>
      <c r="UYS261" s="13"/>
      <c r="UYT261" s="13"/>
      <c r="UYU261" s="13"/>
      <c r="UYV261" s="13"/>
      <c r="UYW261" s="13"/>
      <c r="UYX261" s="13"/>
      <c r="UYY261" s="13"/>
      <c r="UYZ261" s="13"/>
      <c r="UZA261" s="13"/>
      <c r="UZB261" s="13"/>
      <c r="UZC261" s="13"/>
      <c r="UZD261" s="13"/>
      <c r="UZE261" s="13"/>
      <c r="UZF261" s="13"/>
      <c r="UZG261" s="13"/>
      <c r="UZH261" s="13"/>
      <c r="UZI261" s="13"/>
      <c r="UZJ261" s="13"/>
      <c r="UZK261" s="13"/>
      <c r="UZL261" s="13"/>
      <c r="UZM261" s="13"/>
      <c r="UZN261" s="13"/>
      <c r="UZO261" s="13"/>
      <c r="UZP261" s="13"/>
      <c r="UZQ261" s="13"/>
      <c r="UZR261" s="13"/>
      <c r="UZS261" s="13"/>
      <c r="UZT261" s="13"/>
      <c r="UZU261" s="13"/>
      <c r="UZV261" s="13"/>
      <c r="UZW261" s="13"/>
      <c r="UZX261" s="13"/>
      <c r="UZY261" s="13"/>
      <c r="UZZ261" s="13"/>
      <c r="VAA261" s="13"/>
      <c r="VAB261" s="13"/>
      <c r="VAC261" s="13"/>
      <c r="VAD261" s="13"/>
      <c r="VAE261" s="13"/>
      <c r="VAF261" s="13"/>
      <c r="VAG261" s="13"/>
      <c r="VAH261" s="13"/>
      <c r="VAI261" s="13"/>
      <c r="VAJ261" s="13"/>
      <c r="VAK261" s="13"/>
      <c r="VAL261" s="13"/>
      <c r="VAM261" s="13"/>
      <c r="VAN261" s="13"/>
      <c r="VAO261" s="13"/>
      <c r="VAP261" s="13"/>
      <c r="VAQ261" s="13"/>
      <c r="VAR261" s="13"/>
      <c r="VAS261" s="13"/>
      <c r="VAT261" s="13"/>
      <c r="VAU261" s="13"/>
      <c r="VAV261" s="13"/>
      <c r="VAW261" s="13"/>
      <c r="VAX261" s="13"/>
      <c r="VAY261" s="13"/>
      <c r="VAZ261" s="13"/>
      <c r="VBA261" s="13"/>
      <c r="VBB261" s="13"/>
      <c r="VBC261" s="13"/>
      <c r="VBD261" s="13"/>
      <c r="VBE261" s="13"/>
      <c r="VBF261" s="13"/>
      <c r="VBG261" s="13"/>
      <c r="VBH261" s="13"/>
      <c r="VBI261" s="13"/>
      <c r="VBJ261" s="13"/>
      <c r="VBK261" s="13"/>
      <c r="VBL261" s="13"/>
      <c r="VBM261" s="13"/>
      <c r="VBN261" s="13"/>
      <c r="VBO261" s="13"/>
      <c r="VBP261" s="13"/>
      <c r="VBQ261" s="13"/>
      <c r="VBR261" s="13"/>
      <c r="VBS261" s="13"/>
      <c r="VBT261" s="13"/>
      <c r="VBU261" s="13"/>
      <c r="VBV261" s="13"/>
      <c r="VBW261" s="13"/>
      <c r="VBX261" s="13"/>
      <c r="VBY261" s="13"/>
      <c r="VBZ261" s="13"/>
      <c r="VCA261" s="13"/>
      <c r="VCB261" s="13"/>
      <c r="VCC261" s="13"/>
      <c r="VCD261" s="13"/>
      <c r="VCE261" s="13"/>
      <c r="VCF261" s="13"/>
      <c r="VCG261" s="13"/>
      <c r="VCH261" s="13"/>
      <c r="VCI261" s="13"/>
      <c r="VCJ261" s="13"/>
      <c r="VCK261" s="13"/>
      <c r="VCL261" s="13"/>
      <c r="VCM261" s="13"/>
      <c r="VCN261" s="13"/>
      <c r="VCO261" s="13"/>
      <c r="VCP261" s="13"/>
      <c r="VCQ261" s="13"/>
      <c r="VCR261" s="13"/>
      <c r="VCS261" s="13"/>
      <c r="VCT261" s="13"/>
      <c r="VCU261" s="13"/>
      <c r="VCV261" s="13"/>
      <c r="VCW261" s="13"/>
      <c r="VCX261" s="13"/>
      <c r="VCY261" s="13"/>
      <c r="VCZ261" s="13"/>
      <c r="VDA261" s="13"/>
      <c r="VDB261" s="13"/>
      <c r="VDC261" s="13"/>
      <c r="VDD261" s="13"/>
      <c r="VDE261" s="13"/>
      <c r="VDF261" s="13"/>
      <c r="VDG261" s="13"/>
      <c r="VDH261" s="13"/>
      <c r="VDI261" s="13"/>
      <c r="VDJ261" s="13"/>
      <c r="VDK261" s="13"/>
      <c r="VDL261" s="13"/>
      <c r="VDM261" s="13"/>
      <c r="VDN261" s="13"/>
      <c r="VDO261" s="13"/>
      <c r="VDP261" s="13"/>
      <c r="VDQ261" s="13"/>
      <c r="VDR261" s="13"/>
      <c r="VDS261" s="13"/>
      <c r="VDT261" s="13"/>
      <c r="VDU261" s="13"/>
      <c r="VDV261" s="13"/>
      <c r="VDW261" s="13"/>
      <c r="VDX261" s="13"/>
      <c r="VDY261" s="13"/>
      <c r="VDZ261" s="13"/>
      <c r="VEA261" s="13"/>
      <c r="VEB261" s="13"/>
      <c r="VEC261" s="13"/>
      <c r="VED261" s="13"/>
      <c r="VEE261" s="13"/>
      <c r="VEF261" s="13"/>
      <c r="VEG261" s="13"/>
      <c r="VEH261" s="13"/>
      <c r="VEI261" s="13"/>
      <c r="VEJ261" s="13"/>
      <c r="VEK261" s="13"/>
      <c r="VEL261" s="13"/>
      <c r="VEM261" s="13"/>
      <c r="VEN261" s="13"/>
      <c r="VEO261" s="13"/>
      <c r="VEP261" s="13"/>
      <c r="VEQ261" s="13"/>
      <c r="VER261" s="13"/>
      <c r="VES261" s="13"/>
      <c r="VET261" s="13"/>
      <c r="VEU261" s="13"/>
      <c r="VEV261" s="13"/>
      <c r="VEW261" s="13"/>
      <c r="VEX261" s="13"/>
      <c r="VEY261" s="13"/>
      <c r="VEZ261" s="13"/>
      <c r="VFA261" s="13"/>
      <c r="VFB261" s="13"/>
      <c r="VFC261" s="13"/>
      <c r="VFD261" s="13"/>
      <c r="VFE261" s="13"/>
      <c r="VFF261" s="13"/>
      <c r="VFG261" s="13"/>
      <c r="VFH261" s="13"/>
      <c r="VFI261" s="13"/>
      <c r="VFJ261" s="13"/>
      <c r="VFK261" s="13"/>
      <c r="VFL261" s="13"/>
      <c r="VFM261" s="13"/>
      <c r="VFN261" s="13"/>
      <c r="VFO261" s="13"/>
      <c r="VFP261" s="13"/>
      <c r="VFQ261" s="13"/>
      <c r="VFR261" s="13"/>
      <c r="VFS261" s="13"/>
      <c r="VFT261" s="13"/>
      <c r="VFU261" s="13"/>
      <c r="VFV261" s="13"/>
      <c r="VFW261" s="13"/>
      <c r="VFX261" s="13"/>
      <c r="VFY261" s="13"/>
      <c r="VFZ261" s="13"/>
      <c r="VGA261" s="13"/>
      <c r="VGB261" s="13"/>
      <c r="VGC261" s="13"/>
      <c r="VGD261" s="13"/>
      <c r="VGE261" s="13"/>
      <c r="VGF261" s="13"/>
      <c r="VGG261" s="13"/>
      <c r="VGH261" s="13"/>
      <c r="VGI261" s="13"/>
      <c r="VGJ261" s="13"/>
      <c r="VGK261" s="13"/>
      <c r="VGL261" s="13"/>
      <c r="VGM261" s="13"/>
      <c r="VGN261" s="13"/>
      <c r="VGO261" s="13"/>
      <c r="VGP261" s="13"/>
      <c r="VGQ261" s="13"/>
      <c r="VGR261" s="13"/>
      <c r="VGS261" s="13"/>
      <c r="VGT261" s="13"/>
      <c r="VGU261" s="13"/>
      <c r="VGV261" s="13"/>
      <c r="VGW261" s="13"/>
      <c r="VGX261" s="13"/>
      <c r="VGY261" s="13"/>
      <c r="VGZ261" s="13"/>
      <c r="VHA261" s="13"/>
      <c r="VHB261" s="13"/>
      <c r="VHC261" s="13"/>
      <c r="VHD261" s="13"/>
      <c r="VHE261" s="13"/>
      <c r="VHF261" s="13"/>
      <c r="VHG261" s="13"/>
      <c r="VHH261" s="13"/>
      <c r="VHI261" s="13"/>
      <c r="VHJ261" s="13"/>
      <c r="VHK261" s="13"/>
      <c r="VHL261" s="13"/>
      <c r="VHM261" s="13"/>
      <c r="VHN261" s="13"/>
      <c r="VHO261" s="13"/>
      <c r="VHP261" s="13"/>
      <c r="VHQ261" s="13"/>
      <c r="VHR261" s="13"/>
      <c r="VHS261" s="13"/>
      <c r="VHT261" s="13"/>
      <c r="VHU261" s="13"/>
      <c r="VHV261" s="13"/>
      <c r="VHW261" s="13"/>
      <c r="VHX261" s="13"/>
      <c r="VHY261" s="13"/>
      <c r="VHZ261" s="13"/>
      <c r="VIA261" s="13"/>
      <c r="VIB261" s="13"/>
      <c r="VIC261" s="13"/>
      <c r="VID261" s="13"/>
      <c r="VIE261" s="13"/>
      <c r="VIF261" s="13"/>
      <c r="VIG261" s="13"/>
      <c r="VIH261" s="13"/>
      <c r="VII261" s="13"/>
      <c r="VIJ261" s="13"/>
      <c r="VIK261" s="13"/>
      <c r="VIL261" s="13"/>
      <c r="VIM261" s="13"/>
      <c r="VIN261" s="13"/>
      <c r="VIO261" s="13"/>
      <c r="VIP261" s="13"/>
      <c r="VIQ261" s="13"/>
      <c r="VIR261" s="13"/>
      <c r="VIS261" s="13"/>
      <c r="VIT261" s="13"/>
      <c r="VIU261" s="13"/>
      <c r="VIV261" s="13"/>
      <c r="VIW261" s="13"/>
      <c r="VIX261" s="13"/>
      <c r="VIY261" s="13"/>
      <c r="VIZ261" s="13"/>
      <c r="VJA261" s="13"/>
      <c r="VJB261" s="13"/>
      <c r="VJC261" s="13"/>
      <c r="VJD261" s="13"/>
      <c r="VJE261" s="13"/>
      <c r="VJF261" s="13"/>
      <c r="VJG261" s="13"/>
      <c r="VJH261" s="13"/>
      <c r="VJI261" s="13"/>
      <c r="VJJ261" s="13"/>
      <c r="VJK261" s="13"/>
      <c r="VJL261" s="13"/>
      <c r="VJM261" s="13"/>
      <c r="VJN261" s="13"/>
      <c r="VJO261" s="13"/>
      <c r="VJP261" s="13"/>
      <c r="VJQ261" s="13"/>
      <c r="VJR261" s="13"/>
      <c r="VJS261" s="13"/>
      <c r="VJT261" s="13"/>
      <c r="VJU261" s="13"/>
      <c r="VJV261" s="13"/>
      <c r="VJW261" s="13"/>
      <c r="VJX261" s="13"/>
      <c r="VJY261" s="13"/>
      <c r="VJZ261" s="13"/>
      <c r="VKA261" s="13"/>
      <c r="VKB261" s="13"/>
      <c r="VKC261" s="13"/>
      <c r="VKD261" s="13"/>
      <c r="VKE261" s="13"/>
      <c r="VKF261" s="13"/>
      <c r="VKG261" s="13"/>
      <c r="VKH261" s="13"/>
      <c r="VKI261" s="13"/>
      <c r="VKJ261" s="13"/>
      <c r="VKK261" s="13"/>
      <c r="VKL261" s="13"/>
      <c r="VKM261" s="13"/>
      <c r="VKN261" s="13"/>
      <c r="VKO261" s="13"/>
      <c r="VKP261" s="13"/>
      <c r="VKQ261" s="13"/>
      <c r="VKR261" s="13"/>
      <c r="VKS261" s="13"/>
      <c r="VKT261" s="13"/>
      <c r="VKU261" s="13"/>
      <c r="VKV261" s="13"/>
      <c r="VKW261" s="13"/>
      <c r="VKX261" s="13"/>
      <c r="VKY261" s="13"/>
      <c r="VKZ261" s="13"/>
      <c r="VLA261" s="13"/>
      <c r="VLB261" s="13"/>
      <c r="VLC261" s="13"/>
      <c r="VLD261" s="13"/>
      <c r="VLE261" s="13"/>
      <c r="VLF261" s="13"/>
      <c r="VLG261" s="13"/>
      <c r="VLH261" s="13"/>
      <c r="VLI261" s="13"/>
      <c r="VLJ261" s="13"/>
      <c r="VLK261" s="13"/>
      <c r="VLL261" s="13"/>
      <c r="VLM261" s="13"/>
      <c r="VLN261" s="13"/>
      <c r="VLO261" s="13"/>
      <c r="VLP261" s="13"/>
      <c r="VLQ261" s="13"/>
      <c r="VLR261" s="13"/>
      <c r="VLS261" s="13"/>
      <c r="VLT261" s="13"/>
      <c r="VLU261" s="13"/>
      <c r="VLV261" s="13"/>
      <c r="VLW261" s="13"/>
      <c r="VLX261" s="13"/>
      <c r="VLY261" s="13"/>
      <c r="VLZ261" s="13"/>
      <c r="VMA261" s="13"/>
      <c r="VMB261" s="13"/>
      <c r="VMC261" s="13"/>
      <c r="VMD261" s="13"/>
      <c r="VME261" s="13"/>
      <c r="VMF261" s="13"/>
      <c r="VMG261" s="13"/>
      <c r="VMH261" s="13"/>
      <c r="VMI261" s="13"/>
      <c r="VMJ261" s="13"/>
      <c r="VMK261" s="13"/>
      <c r="VML261" s="13"/>
      <c r="VMM261" s="13"/>
      <c r="VMN261" s="13"/>
      <c r="VMO261" s="13"/>
      <c r="VMP261" s="13"/>
      <c r="VMQ261" s="13"/>
      <c r="VMR261" s="13"/>
      <c r="VMS261" s="13"/>
      <c r="VMT261" s="13"/>
      <c r="VMU261" s="13"/>
      <c r="VMV261" s="13"/>
      <c r="VMW261" s="13"/>
      <c r="VMX261" s="13"/>
      <c r="VMY261" s="13"/>
      <c r="VMZ261" s="13"/>
      <c r="VNA261" s="13"/>
      <c r="VNB261" s="13"/>
      <c r="VNC261" s="13"/>
      <c r="VND261" s="13"/>
      <c r="VNE261" s="13"/>
      <c r="VNF261" s="13"/>
      <c r="VNG261" s="13"/>
      <c r="VNH261" s="13"/>
      <c r="VNI261" s="13"/>
      <c r="VNJ261" s="13"/>
      <c r="VNK261" s="13"/>
      <c r="VNL261" s="13"/>
      <c r="VNM261" s="13"/>
      <c r="VNN261" s="13"/>
      <c r="VNO261" s="13"/>
      <c r="VNP261" s="13"/>
      <c r="VNQ261" s="13"/>
      <c r="VNR261" s="13"/>
      <c r="VNS261" s="13"/>
      <c r="VNT261" s="13"/>
      <c r="VNU261" s="13"/>
      <c r="VNV261" s="13"/>
      <c r="VNW261" s="13"/>
      <c r="VNX261" s="13"/>
      <c r="VNY261" s="13"/>
      <c r="VNZ261" s="13"/>
      <c r="VOA261" s="13"/>
      <c r="VOB261" s="13"/>
      <c r="VOC261" s="13"/>
      <c r="VOD261" s="13"/>
      <c r="VOE261" s="13"/>
      <c r="VOF261" s="13"/>
      <c r="VOG261" s="13"/>
      <c r="VOH261" s="13"/>
      <c r="VOI261" s="13"/>
      <c r="VOJ261" s="13"/>
      <c r="VOK261" s="13"/>
      <c r="VOL261" s="13"/>
      <c r="VOM261" s="13"/>
      <c r="VON261" s="13"/>
      <c r="VOO261" s="13"/>
      <c r="VOP261" s="13"/>
      <c r="VOQ261" s="13"/>
      <c r="VOR261" s="13"/>
      <c r="VOS261" s="13"/>
      <c r="VOT261" s="13"/>
      <c r="VOU261" s="13"/>
      <c r="VOV261" s="13"/>
      <c r="VOW261" s="13"/>
      <c r="VOX261" s="13"/>
      <c r="VOY261" s="13"/>
      <c r="VOZ261" s="13"/>
      <c r="VPA261" s="13"/>
      <c r="VPB261" s="13"/>
      <c r="VPC261" s="13"/>
      <c r="VPD261" s="13"/>
      <c r="VPE261" s="13"/>
      <c r="VPF261" s="13"/>
      <c r="VPG261" s="13"/>
      <c r="VPH261" s="13"/>
      <c r="VPI261" s="13"/>
      <c r="VPJ261" s="13"/>
      <c r="VPK261" s="13"/>
      <c r="VPL261" s="13"/>
      <c r="VPM261" s="13"/>
      <c r="VPN261" s="13"/>
      <c r="VPO261" s="13"/>
      <c r="VPP261" s="13"/>
      <c r="VPQ261" s="13"/>
      <c r="VPR261" s="13"/>
      <c r="VPS261" s="13"/>
      <c r="VPT261" s="13"/>
      <c r="VPU261" s="13"/>
      <c r="VPV261" s="13"/>
      <c r="VPW261" s="13"/>
      <c r="VPX261" s="13"/>
      <c r="VPY261" s="13"/>
      <c r="VPZ261" s="13"/>
      <c r="VQA261" s="13"/>
      <c r="VQB261" s="13"/>
      <c r="VQC261" s="13"/>
      <c r="VQD261" s="13"/>
      <c r="VQE261" s="13"/>
      <c r="VQF261" s="13"/>
      <c r="VQG261" s="13"/>
      <c r="VQH261" s="13"/>
      <c r="VQI261" s="13"/>
      <c r="VQJ261" s="13"/>
      <c r="VQK261" s="13"/>
      <c r="VQL261" s="13"/>
      <c r="VQM261" s="13"/>
      <c r="VQN261" s="13"/>
      <c r="VQO261" s="13"/>
      <c r="VQP261" s="13"/>
      <c r="VQQ261" s="13"/>
      <c r="VQR261" s="13"/>
      <c r="VQS261" s="13"/>
      <c r="VQT261" s="13"/>
      <c r="VQU261" s="13"/>
      <c r="VQV261" s="13"/>
      <c r="VQW261" s="13"/>
      <c r="VQX261" s="13"/>
      <c r="VQY261" s="13"/>
      <c r="VQZ261" s="13"/>
      <c r="VRA261" s="13"/>
      <c r="VRB261" s="13"/>
      <c r="VRC261" s="13"/>
      <c r="VRD261" s="13"/>
      <c r="VRE261" s="13"/>
      <c r="VRF261" s="13"/>
      <c r="VRG261" s="13"/>
      <c r="VRH261" s="13"/>
      <c r="VRI261" s="13"/>
      <c r="VRJ261" s="13"/>
      <c r="VRK261" s="13"/>
      <c r="VRL261" s="13"/>
      <c r="VRM261" s="13"/>
      <c r="VRN261" s="13"/>
      <c r="VRO261" s="13"/>
      <c r="VRP261" s="13"/>
      <c r="VRQ261" s="13"/>
      <c r="VRR261" s="13"/>
      <c r="VRS261" s="13"/>
      <c r="VRT261" s="13"/>
      <c r="VRU261" s="13"/>
      <c r="VRV261" s="13"/>
      <c r="VRW261" s="13"/>
      <c r="VRX261" s="13"/>
      <c r="VRY261" s="13"/>
      <c r="VRZ261" s="13"/>
      <c r="VSA261" s="13"/>
      <c r="VSB261" s="13"/>
      <c r="VSC261" s="13"/>
      <c r="VSD261" s="13"/>
      <c r="VSE261" s="13"/>
      <c r="VSF261" s="13"/>
      <c r="VSG261" s="13"/>
      <c r="VSH261" s="13"/>
      <c r="VSI261" s="13"/>
      <c r="VSJ261" s="13"/>
      <c r="VSK261" s="13"/>
      <c r="VSL261" s="13"/>
      <c r="VSM261" s="13"/>
      <c r="VSN261" s="13"/>
      <c r="VSO261" s="13"/>
      <c r="VSP261" s="13"/>
      <c r="VSQ261" s="13"/>
      <c r="VSR261" s="13"/>
      <c r="VSS261" s="13"/>
      <c r="VST261" s="13"/>
      <c r="VSU261" s="13"/>
      <c r="VSV261" s="13"/>
      <c r="VSW261" s="13"/>
      <c r="VSX261" s="13"/>
      <c r="VSY261" s="13"/>
      <c r="VSZ261" s="13"/>
      <c r="VTA261" s="13"/>
      <c r="VTB261" s="13"/>
      <c r="VTC261" s="13"/>
      <c r="VTD261" s="13"/>
      <c r="VTE261" s="13"/>
      <c r="VTF261" s="13"/>
      <c r="VTG261" s="13"/>
      <c r="VTH261" s="13"/>
      <c r="VTI261" s="13"/>
      <c r="VTJ261" s="13"/>
      <c r="VTK261" s="13"/>
      <c r="VTL261" s="13"/>
      <c r="VTM261" s="13"/>
      <c r="VTN261" s="13"/>
      <c r="VTO261" s="13"/>
      <c r="VTP261" s="13"/>
      <c r="VTQ261" s="13"/>
      <c r="VTR261" s="13"/>
      <c r="VTS261" s="13"/>
      <c r="VTT261" s="13"/>
      <c r="VTU261" s="13"/>
      <c r="VTV261" s="13"/>
      <c r="VTW261" s="13"/>
      <c r="VTX261" s="13"/>
      <c r="VTY261" s="13"/>
      <c r="VTZ261" s="13"/>
      <c r="VUA261" s="13"/>
      <c r="VUB261" s="13"/>
      <c r="VUC261" s="13"/>
      <c r="VUD261" s="13"/>
      <c r="VUE261" s="13"/>
      <c r="VUF261" s="13"/>
      <c r="VUG261" s="13"/>
      <c r="VUH261" s="13"/>
      <c r="VUI261" s="13"/>
      <c r="VUJ261" s="13"/>
      <c r="VUK261" s="13"/>
      <c r="VUL261" s="13"/>
      <c r="VUM261" s="13"/>
      <c r="VUN261" s="13"/>
      <c r="VUO261" s="13"/>
      <c r="VUP261" s="13"/>
      <c r="VUQ261" s="13"/>
      <c r="VUR261" s="13"/>
      <c r="VUS261" s="13"/>
      <c r="VUT261" s="13"/>
      <c r="VUU261" s="13"/>
      <c r="VUV261" s="13"/>
      <c r="VUW261" s="13"/>
      <c r="VUX261" s="13"/>
      <c r="VUY261" s="13"/>
      <c r="VUZ261" s="13"/>
      <c r="VVA261" s="13"/>
      <c r="VVB261" s="13"/>
      <c r="VVC261" s="13"/>
      <c r="VVD261" s="13"/>
      <c r="VVE261" s="13"/>
      <c r="VVF261" s="13"/>
      <c r="VVG261" s="13"/>
      <c r="VVH261" s="13"/>
      <c r="VVI261" s="13"/>
      <c r="VVJ261" s="13"/>
      <c r="VVK261" s="13"/>
      <c r="VVL261" s="13"/>
      <c r="VVM261" s="13"/>
      <c r="VVN261" s="13"/>
      <c r="VVO261" s="13"/>
      <c r="VVP261" s="13"/>
      <c r="VVQ261" s="13"/>
      <c r="VVR261" s="13"/>
      <c r="VVS261" s="13"/>
      <c r="VVT261" s="13"/>
      <c r="VVU261" s="13"/>
      <c r="VVV261" s="13"/>
      <c r="VVW261" s="13"/>
      <c r="VVX261" s="13"/>
      <c r="VVY261" s="13"/>
      <c r="VVZ261" s="13"/>
      <c r="VWA261" s="13"/>
      <c r="VWB261" s="13"/>
      <c r="VWC261" s="13"/>
      <c r="VWD261" s="13"/>
      <c r="VWE261" s="13"/>
      <c r="VWF261" s="13"/>
      <c r="VWG261" s="13"/>
      <c r="VWH261" s="13"/>
      <c r="VWI261" s="13"/>
      <c r="VWJ261" s="13"/>
      <c r="VWK261" s="13"/>
      <c r="VWL261" s="13"/>
      <c r="VWM261" s="13"/>
      <c r="VWN261" s="13"/>
      <c r="VWO261" s="13"/>
      <c r="VWP261" s="13"/>
      <c r="VWQ261" s="13"/>
      <c r="VWR261" s="13"/>
      <c r="VWS261" s="13"/>
      <c r="VWT261" s="13"/>
      <c r="VWU261" s="13"/>
      <c r="VWV261" s="13"/>
      <c r="VWW261" s="13"/>
      <c r="VWX261" s="13"/>
      <c r="VWY261" s="13"/>
      <c r="VWZ261" s="13"/>
      <c r="VXA261" s="13"/>
      <c r="VXB261" s="13"/>
      <c r="VXC261" s="13"/>
      <c r="VXD261" s="13"/>
      <c r="VXE261" s="13"/>
      <c r="VXF261" s="13"/>
      <c r="VXG261" s="13"/>
      <c r="VXH261" s="13"/>
      <c r="VXI261" s="13"/>
      <c r="VXJ261" s="13"/>
      <c r="VXK261" s="13"/>
      <c r="VXL261" s="13"/>
      <c r="VXM261" s="13"/>
      <c r="VXN261" s="13"/>
      <c r="VXO261" s="13"/>
      <c r="VXP261" s="13"/>
      <c r="VXQ261" s="13"/>
      <c r="VXR261" s="13"/>
      <c r="VXS261" s="13"/>
      <c r="VXT261" s="13"/>
      <c r="VXU261" s="13"/>
      <c r="VXV261" s="13"/>
      <c r="VXW261" s="13"/>
      <c r="VXX261" s="13"/>
      <c r="VXY261" s="13"/>
      <c r="VXZ261" s="13"/>
      <c r="VYA261" s="13"/>
      <c r="VYB261" s="13"/>
      <c r="VYC261" s="13"/>
      <c r="VYD261" s="13"/>
      <c r="VYE261" s="13"/>
      <c r="VYF261" s="13"/>
      <c r="VYG261" s="13"/>
      <c r="VYH261" s="13"/>
      <c r="VYI261" s="13"/>
      <c r="VYJ261" s="13"/>
      <c r="VYK261" s="13"/>
      <c r="VYL261" s="13"/>
      <c r="VYM261" s="13"/>
      <c r="VYN261" s="13"/>
      <c r="VYO261" s="13"/>
      <c r="VYP261" s="13"/>
      <c r="VYQ261" s="13"/>
      <c r="VYR261" s="13"/>
      <c r="VYS261" s="13"/>
      <c r="VYT261" s="13"/>
      <c r="VYU261" s="13"/>
      <c r="VYV261" s="13"/>
      <c r="VYW261" s="13"/>
      <c r="VYX261" s="13"/>
      <c r="VYY261" s="13"/>
      <c r="VYZ261" s="13"/>
      <c r="VZA261" s="13"/>
      <c r="VZB261" s="13"/>
      <c r="VZC261" s="13"/>
      <c r="VZD261" s="13"/>
      <c r="VZE261" s="13"/>
      <c r="VZF261" s="13"/>
      <c r="VZG261" s="13"/>
      <c r="VZH261" s="13"/>
      <c r="VZI261" s="13"/>
      <c r="VZJ261" s="13"/>
      <c r="VZK261" s="13"/>
      <c r="VZL261" s="13"/>
      <c r="VZM261" s="13"/>
      <c r="VZN261" s="13"/>
      <c r="VZO261" s="13"/>
      <c r="VZP261" s="13"/>
      <c r="VZQ261" s="13"/>
      <c r="VZR261" s="13"/>
      <c r="VZS261" s="13"/>
      <c r="VZT261" s="13"/>
      <c r="VZU261" s="13"/>
      <c r="VZV261" s="13"/>
      <c r="VZW261" s="13"/>
      <c r="VZX261" s="13"/>
      <c r="VZY261" s="13"/>
      <c r="VZZ261" s="13"/>
      <c r="WAA261" s="13"/>
      <c r="WAB261" s="13"/>
      <c r="WAC261" s="13"/>
      <c r="WAD261" s="13"/>
      <c r="WAE261" s="13"/>
      <c r="WAF261" s="13"/>
      <c r="WAG261" s="13"/>
      <c r="WAH261" s="13"/>
      <c r="WAI261" s="13"/>
      <c r="WAJ261" s="13"/>
      <c r="WAK261" s="13"/>
      <c r="WAL261" s="13"/>
      <c r="WAM261" s="13"/>
      <c r="WAN261" s="13"/>
      <c r="WAO261" s="13"/>
      <c r="WAP261" s="13"/>
      <c r="WAQ261" s="13"/>
      <c r="WAR261" s="13"/>
      <c r="WAS261" s="13"/>
      <c r="WAT261" s="13"/>
      <c r="WAU261" s="13"/>
      <c r="WAV261" s="13"/>
      <c r="WAW261" s="13"/>
      <c r="WAX261" s="13"/>
      <c r="WAY261" s="13"/>
      <c r="WAZ261" s="13"/>
      <c r="WBA261" s="13"/>
      <c r="WBB261" s="13"/>
      <c r="WBC261" s="13"/>
      <c r="WBD261" s="13"/>
      <c r="WBE261" s="13"/>
      <c r="WBF261" s="13"/>
      <c r="WBG261" s="13"/>
      <c r="WBH261" s="13"/>
      <c r="WBI261" s="13"/>
      <c r="WBJ261" s="13"/>
      <c r="WBK261" s="13"/>
      <c r="WBL261" s="13"/>
      <c r="WBM261" s="13"/>
      <c r="WBN261" s="13"/>
      <c r="WBO261" s="13"/>
      <c r="WBP261" s="13"/>
      <c r="WBQ261" s="13"/>
      <c r="WBR261" s="13"/>
      <c r="WBS261" s="13"/>
      <c r="WBT261" s="13"/>
      <c r="WBU261" s="13"/>
      <c r="WBV261" s="13"/>
      <c r="WBW261" s="13"/>
      <c r="WBX261" s="13"/>
      <c r="WBY261" s="13"/>
      <c r="WBZ261" s="13"/>
      <c r="WCA261" s="13"/>
      <c r="WCB261" s="13"/>
      <c r="WCC261" s="13"/>
      <c r="WCD261" s="13"/>
      <c r="WCE261" s="13"/>
      <c r="WCF261" s="13"/>
      <c r="WCG261" s="13"/>
      <c r="WCH261" s="13"/>
      <c r="WCI261" s="13"/>
      <c r="WCJ261" s="13"/>
      <c r="WCK261" s="13"/>
      <c r="WCL261" s="13"/>
      <c r="WCM261" s="13"/>
      <c r="WCN261" s="13"/>
      <c r="WCO261" s="13"/>
      <c r="WCP261" s="13"/>
      <c r="WCQ261" s="13"/>
      <c r="WCR261" s="13"/>
      <c r="WCS261" s="13"/>
      <c r="WCT261" s="13"/>
      <c r="WCU261" s="13"/>
      <c r="WCV261" s="13"/>
      <c r="WCW261" s="13"/>
      <c r="WCX261" s="13"/>
      <c r="WCY261" s="13"/>
      <c r="WCZ261" s="13"/>
      <c r="WDA261" s="13"/>
      <c r="WDB261" s="13"/>
      <c r="WDC261" s="13"/>
      <c r="WDD261" s="13"/>
      <c r="WDE261" s="13"/>
      <c r="WDF261" s="13"/>
      <c r="WDG261" s="13"/>
      <c r="WDH261" s="13"/>
      <c r="WDI261" s="13"/>
      <c r="WDJ261" s="13"/>
      <c r="WDK261" s="13"/>
      <c r="WDL261" s="13"/>
      <c r="WDM261" s="13"/>
      <c r="WDN261" s="13"/>
      <c r="WDO261" s="13"/>
      <c r="WDP261" s="13"/>
      <c r="WDQ261" s="13"/>
      <c r="WDR261" s="13"/>
      <c r="WDS261" s="13"/>
      <c r="WDT261" s="13"/>
      <c r="WDU261" s="13"/>
      <c r="WDV261" s="13"/>
      <c r="WDW261" s="13"/>
      <c r="WDX261" s="13"/>
      <c r="WDY261" s="13"/>
      <c r="WDZ261" s="13"/>
      <c r="WEA261" s="13"/>
      <c r="WEB261" s="13"/>
      <c r="WEC261" s="13"/>
      <c r="WED261" s="13"/>
      <c r="WEE261" s="13"/>
      <c r="WEF261" s="13"/>
      <c r="WEG261" s="13"/>
      <c r="WEH261" s="13"/>
      <c r="WEI261" s="13"/>
      <c r="WEJ261" s="13"/>
      <c r="WEK261" s="13"/>
      <c r="WEL261" s="13"/>
      <c r="WEM261" s="13"/>
      <c r="WEN261" s="13"/>
      <c r="WEO261" s="13"/>
      <c r="WEP261" s="13"/>
      <c r="WEQ261" s="13"/>
      <c r="WER261" s="13"/>
      <c r="WES261" s="13"/>
      <c r="WET261" s="13"/>
      <c r="WEU261" s="13"/>
      <c r="WEV261" s="13"/>
      <c r="WEW261" s="13"/>
      <c r="WEX261" s="13"/>
      <c r="WEY261" s="13"/>
      <c r="WEZ261" s="13"/>
      <c r="WFA261" s="13"/>
      <c r="WFB261" s="13"/>
      <c r="WFC261" s="13"/>
      <c r="WFD261" s="13"/>
      <c r="WFE261" s="13"/>
      <c r="WFF261" s="13"/>
      <c r="WFG261" s="13"/>
      <c r="WFH261" s="13"/>
      <c r="WFI261" s="13"/>
      <c r="WFJ261" s="13"/>
      <c r="WFK261" s="13"/>
      <c r="WFL261" s="13"/>
      <c r="WFM261" s="13"/>
      <c r="WFN261" s="13"/>
      <c r="WFO261" s="13"/>
      <c r="WFP261" s="13"/>
      <c r="WFQ261" s="13"/>
      <c r="WFR261" s="13"/>
      <c r="WFS261" s="13"/>
      <c r="WFT261" s="13"/>
      <c r="WFU261" s="13"/>
      <c r="WFV261" s="13"/>
      <c r="WFW261" s="13"/>
      <c r="WFX261" s="13"/>
      <c r="WFY261" s="13"/>
      <c r="WFZ261" s="13"/>
      <c r="WGA261" s="13"/>
      <c r="WGB261" s="13"/>
      <c r="WGC261" s="13"/>
      <c r="WGD261" s="13"/>
      <c r="WGE261" s="13"/>
      <c r="WGF261" s="13"/>
      <c r="WGG261" s="13"/>
      <c r="WGH261" s="13"/>
      <c r="WGI261" s="13"/>
      <c r="WGJ261" s="13"/>
      <c r="WGK261" s="13"/>
      <c r="WGL261" s="13"/>
      <c r="WGM261" s="13"/>
      <c r="WGN261" s="13"/>
      <c r="WGO261" s="13"/>
      <c r="WGP261" s="13"/>
      <c r="WGQ261" s="13"/>
      <c r="WGR261" s="13"/>
      <c r="WGS261" s="13"/>
      <c r="WGT261" s="13"/>
      <c r="WGU261" s="13"/>
      <c r="WGV261" s="13"/>
      <c r="WGW261" s="13"/>
      <c r="WGX261" s="13"/>
      <c r="WGY261" s="13"/>
      <c r="WGZ261" s="13"/>
      <c r="WHA261" s="13"/>
      <c r="WHB261" s="13"/>
      <c r="WHC261" s="13"/>
      <c r="WHD261" s="13"/>
      <c r="WHE261" s="13"/>
      <c r="WHF261" s="13"/>
      <c r="WHG261" s="13"/>
      <c r="WHH261" s="13"/>
      <c r="WHI261" s="13"/>
      <c r="WHJ261" s="13"/>
      <c r="WHK261" s="13"/>
      <c r="WHL261" s="13"/>
      <c r="WHM261" s="13"/>
      <c r="WHN261" s="13"/>
      <c r="WHO261" s="13"/>
      <c r="WHP261" s="13"/>
      <c r="WHQ261" s="13"/>
      <c r="WHR261" s="13"/>
      <c r="WHS261" s="13"/>
      <c r="WHT261" s="13"/>
      <c r="WHU261" s="13"/>
      <c r="WHV261" s="13"/>
      <c r="WHW261" s="13"/>
      <c r="WHX261" s="13"/>
      <c r="WHY261" s="13"/>
      <c r="WHZ261" s="13"/>
      <c r="WIA261" s="13"/>
      <c r="WIB261" s="13"/>
      <c r="WIC261" s="13"/>
      <c r="WID261" s="13"/>
      <c r="WIE261" s="13"/>
      <c r="WIF261" s="13"/>
      <c r="WIG261" s="13"/>
      <c r="WIH261" s="13"/>
      <c r="WII261" s="13"/>
      <c r="WIJ261" s="13"/>
      <c r="WIK261" s="13"/>
      <c r="WIL261" s="13"/>
      <c r="WIM261" s="13"/>
      <c r="WIN261" s="13"/>
      <c r="WIO261" s="13"/>
      <c r="WIP261" s="13"/>
      <c r="WIQ261" s="13"/>
      <c r="WIR261" s="13"/>
      <c r="WIS261" s="13"/>
      <c r="WIT261" s="13"/>
      <c r="WIU261" s="13"/>
      <c r="WIV261" s="13"/>
      <c r="WIW261" s="13"/>
      <c r="WIX261" s="13"/>
      <c r="WIY261" s="13"/>
      <c r="WIZ261" s="13"/>
      <c r="WJA261" s="13"/>
      <c r="WJB261" s="13"/>
      <c r="WJC261" s="13"/>
      <c r="WJD261" s="13"/>
      <c r="WJE261" s="13"/>
      <c r="WJF261" s="13"/>
      <c r="WJG261" s="13"/>
      <c r="WJH261" s="13"/>
      <c r="WJI261" s="13"/>
      <c r="WJJ261" s="13"/>
      <c r="WJK261" s="13"/>
      <c r="WJL261" s="13"/>
      <c r="WJM261" s="13"/>
      <c r="WJN261" s="13"/>
      <c r="WJO261" s="13"/>
      <c r="WJP261" s="13"/>
      <c r="WJQ261" s="13"/>
      <c r="WJR261" s="13"/>
      <c r="WJS261" s="13"/>
      <c r="WJT261" s="13"/>
      <c r="WJU261" s="13"/>
      <c r="WJV261" s="13"/>
      <c r="WJW261" s="13"/>
      <c r="WJX261" s="13"/>
      <c r="WJY261" s="13"/>
      <c r="WJZ261" s="13"/>
      <c r="WKA261" s="13"/>
      <c r="WKB261" s="13"/>
      <c r="WKC261" s="13"/>
      <c r="WKD261" s="13"/>
      <c r="WKE261" s="13"/>
      <c r="WKF261" s="13"/>
      <c r="WKG261" s="13"/>
      <c r="WKH261" s="13"/>
      <c r="WKI261" s="13"/>
      <c r="WKJ261" s="13"/>
      <c r="WKK261" s="13"/>
      <c r="WKL261" s="13"/>
      <c r="WKM261" s="13"/>
      <c r="WKN261" s="13"/>
      <c r="WKO261" s="13"/>
      <c r="WKP261" s="13"/>
      <c r="WKQ261" s="13"/>
      <c r="WKR261" s="13"/>
      <c r="WKS261" s="13"/>
      <c r="WKT261" s="13"/>
      <c r="WKU261" s="13"/>
      <c r="WKV261" s="13"/>
      <c r="WKW261" s="13"/>
      <c r="WKX261" s="13"/>
      <c r="WKY261" s="13"/>
      <c r="WKZ261" s="13"/>
      <c r="WLA261" s="13"/>
      <c r="WLB261" s="13"/>
      <c r="WLC261" s="13"/>
      <c r="WLD261" s="13"/>
      <c r="WLE261" s="13"/>
      <c r="WLF261" s="13"/>
      <c r="WLG261" s="13"/>
      <c r="WLH261" s="13"/>
      <c r="WLI261" s="13"/>
      <c r="WLJ261" s="13"/>
      <c r="WLK261" s="13"/>
      <c r="WLL261" s="13"/>
      <c r="WLM261" s="13"/>
      <c r="WLN261" s="13"/>
      <c r="WLO261" s="13"/>
      <c r="WLP261" s="13"/>
      <c r="WLQ261" s="13"/>
      <c r="WLR261" s="13"/>
      <c r="WLS261" s="13"/>
      <c r="WLT261" s="13"/>
      <c r="WLU261" s="13"/>
      <c r="WLV261" s="13"/>
      <c r="WLW261" s="13"/>
      <c r="WLX261" s="13"/>
      <c r="WLY261" s="13"/>
      <c r="WLZ261" s="13"/>
      <c r="WMA261" s="13"/>
      <c r="WMB261" s="13"/>
      <c r="WMC261" s="13"/>
      <c r="WMD261" s="13"/>
      <c r="WME261" s="13"/>
      <c r="WMF261" s="13"/>
      <c r="WMG261" s="13"/>
      <c r="WMH261" s="13"/>
      <c r="WMI261" s="13"/>
      <c r="WMJ261" s="13"/>
      <c r="WMK261" s="13"/>
      <c r="WML261" s="13"/>
      <c r="WMM261" s="13"/>
      <c r="WMN261" s="13"/>
      <c r="WMO261" s="13"/>
      <c r="WMP261" s="13"/>
      <c r="WMQ261" s="13"/>
      <c r="WMR261" s="13"/>
      <c r="WMS261" s="13"/>
      <c r="WMT261" s="13"/>
      <c r="WMU261" s="13"/>
      <c r="WMV261" s="13"/>
      <c r="WMW261" s="13"/>
      <c r="WMX261" s="13"/>
      <c r="WMY261" s="13"/>
      <c r="WMZ261" s="13"/>
      <c r="WNA261" s="13"/>
      <c r="WNB261" s="13"/>
      <c r="WNC261" s="13"/>
      <c r="WND261" s="13"/>
      <c r="WNE261" s="13"/>
      <c r="WNF261" s="13"/>
      <c r="WNG261" s="13"/>
      <c r="WNH261" s="13"/>
      <c r="WNI261" s="13"/>
      <c r="WNJ261" s="13"/>
      <c r="WNK261" s="13"/>
      <c r="WNL261" s="13"/>
      <c r="WNM261" s="13"/>
      <c r="WNN261" s="13"/>
      <c r="WNO261" s="13"/>
      <c r="WNP261" s="13"/>
      <c r="WNQ261" s="13"/>
      <c r="WNR261" s="13"/>
      <c r="WNS261" s="13"/>
      <c r="WNT261" s="13"/>
      <c r="WNU261" s="13"/>
      <c r="WNV261" s="13"/>
      <c r="WNW261" s="13"/>
      <c r="WNX261" s="13"/>
      <c r="WNY261" s="13"/>
      <c r="WNZ261" s="13"/>
      <c r="WOA261" s="13"/>
      <c r="WOB261" s="13"/>
      <c r="WOC261" s="13"/>
      <c r="WOD261" s="13"/>
      <c r="WOE261" s="13"/>
      <c r="WOF261" s="13"/>
      <c r="WOG261" s="13"/>
      <c r="WOH261" s="13"/>
      <c r="WOI261" s="13"/>
      <c r="WOJ261" s="13"/>
      <c r="WOK261" s="13"/>
      <c r="WOL261" s="13"/>
      <c r="WOM261" s="13"/>
      <c r="WON261" s="13"/>
      <c r="WOO261" s="13"/>
      <c r="WOP261" s="13"/>
      <c r="WOQ261" s="13"/>
      <c r="WOR261" s="13"/>
      <c r="WOS261" s="13"/>
      <c r="WOT261" s="13"/>
      <c r="WOU261" s="13"/>
      <c r="WOV261" s="13"/>
      <c r="WOW261" s="13"/>
      <c r="WOX261" s="13"/>
      <c r="WOY261" s="13"/>
      <c r="WOZ261" s="13"/>
      <c r="WPA261" s="13"/>
      <c r="WPB261" s="13"/>
      <c r="WPC261" s="13"/>
      <c r="WPD261" s="13"/>
      <c r="WPE261" s="13"/>
      <c r="WPF261" s="13"/>
      <c r="WPG261" s="13"/>
      <c r="WPH261" s="13"/>
      <c r="WPI261" s="13"/>
      <c r="WPJ261" s="13"/>
      <c r="WPK261" s="13"/>
      <c r="WPL261" s="13"/>
      <c r="WPM261" s="13"/>
      <c r="WPN261" s="13"/>
      <c r="WPO261" s="13"/>
      <c r="WPP261" s="13"/>
      <c r="WPQ261" s="13"/>
      <c r="WPR261" s="13"/>
      <c r="WPS261" s="13"/>
      <c r="WPT261" s="13"/>
      <c r="WPU261" s="13"/>
      <c r="WPV261" s="13"/>
      <c r="WPW261" s="13"/>
      <c r="WPX261" s="13"/>
      <c r="WPY261" s="13"/>
      <c r="WPZ261" s="13"/>
      <c r="WQA261" s="13"/>
      <c r="WQB261" s="13"/>
      <c r="WQC261" s="13"/>
      <c r="WQD261" s="13"/>
      <c r="WQE261" s="13"/>
      <c r="WQF261" s="13"/>
      <c r="WQG261" s="13"/>
      <c r="WQH261" s="13"/>
      <c r="WQI261" s="13"/>
      <c r="WQJ261" s="13"/>
      <c r="WQK261" s="13"/>
      <c r="WQL261" s="13"/>
      <c r="WQM261" s="13"/>
      <c r="WQN261" s="13"/>
      <c r="WQO261" s="13"/>
      <c r="WQP261" s="13"/>
      <c r="WQQ261" s="13"/>
      <c r="WQR261" s="13"/>
      <c r="WQS261" s="13"/>
      <c r="WQT261" s="13"/>
      <c r="WQU261" s="13"/>
      <c r="WQV261" s="13"/>
      <c r="WQW261" s="13"/>
      <c r="WQX261" s="13"/>
      <c r="WQY261" s="13"/>
      <c r="WQZ261" s="13"/>
      <c r="WRA261" s="13"/>
      <c r="WRB261" s="13"/>
      <c r="WRC261" s="13"/>
      <c r="WRD261" s="13"/>
      <c r="WRE261" s="13"/>
      <c r="WRF261" s="13"/>
      <c r="WRG261" s="13"/>
      <c r="WRH261" s="13"/>
      <c r="WRI261" s="13"/>
      <c r="WRJ261" s="13"/>
      <c r="WRK261" s="13"/>
      <c r="WRL261" s="13"/>
      <c r="WRM261" s="13"/>
      <c r="WRN261" s="13"/>
      <c r="WRO261" s="13"/>
      <c r="WRP261" s="13"/>
      <c r="WRQ261" s="13"/>
      <c r="WRR261" s="13"/>
      <c r="WRS261" s="13"/>
      <c r="WRT261" s="13"/>
      <c r="WRU261" s="13"/>
      <c r="WRV261" s="13"/>
      <c r="WRW261" s="13"/>
      <c r="WRX261" s="13"/>
      <c r="WRY261" s="13"/>
      <c r="WRZ261" s="13"/>
      <c r="WSA261" s="13"/>
      <c r="WSB261" s="13"/>
      <c r="WSC261" s="13"/>
      <c r="WSD261" s="13"/>
      <c r="WSE261" s="13"/>
      <c r="WSF261" s="13"/>
      <c r="WSG261" s="13"/>
      <c r="WSH261" s="13"/>
      <c r="WSI261" s="13"/>
      <c r="WSJ261" s="13"/>
      <c r="WSK261" s="13"/>
      <c r="WSL261" s="13"/>
      <c r="WSM261" s="13"/>
      <c r="WSN261" s="13"/>
      <c r="WSO261" s="13"/>
      <c r="WSP261" s="13"/>
      <c r="WSQ261" s="13"/>
      <c r="WSR261" s="13"/>
      <c r="WSS261" s="13"/>
      <c r="WST261" s="13"/>
      <c r="WSU261" s="13"/>
      <c r="WSV261" s="13"/>
      <c r="WSW261" s="13"/>
      <c r="WSX261" s="13"/>
      <c r="WSY261" s="13"/>
      <c r="WSZ261" s="13"/>
      <c r="WTA261" s="13"/>
      <c r="WTB261" s="13"/>
      <c r="WTC261" s="13"/>
      <c r="WTD261" s="13"/>
      <c r="WTE261" s="13"/>
      <c r="WTF261" s="13"/>
      <c r="WTG261" s="13"/>
      <c r="WTH261" s="13"/>
      <c r="WTI261" s="13"/>
      <c r="WTJ261" s="13"/>
      <c r="WTK261" s="13"/>
      <c r="WTL261" s="13"/>
      <c r="WTM261" s="13"/>
      <c r="WTN261" s="13"/>
      <c r="WTO261" s="13"/>
      <c r="WTP261" s="13"/>
      <c r="WTQ261" s="13"/>
      <c r="WTR261" s="13"/>
      <c r="WTS261" s="13"/>
      <c r="WTT261" s="13"/>
      <c r="WTU261" s="13"/>
      <c r="WTV261" s="13"/>
      <c r="WTW261" s="13"/>
      <c r="WTX261" s="13"/>
      <c r="WTY261" s="13"/>
      <c r="WTZ261" s="13"/>
      <c r="WUA261" s="13"/>
      <c r="WUB261" s="13"/>
      <c r="WUC261" s="13"/>
      <c r="WUD261" s="13"/>
      <c r="WUE261" s="13"/>
      <c r="WUF261" s="13"/>
      <c r="WUG261" s="13"/>
      <c r="WUH261" s="13"/>
      <c r="WUI261" s="13"/>
      <c r="WUJ261" s="13"/>
      <c r="WUK261" s="13"/>
      <c r="WUL261" s="13"/>
      <c r="WUM261" s="13"/>
      <c r="WUN261" s="13"/>
      <c r="WUO261" s="13"/>
      <c r="WUP261" s="13"/>
      <c r="WUQ261" s="13"/>
      <c r="WUR261" s="13"/>
      <c r="WUS261" s="13"/>
      <c r="WUT261" s="13"/>
      <c r="WUU261" s="13"/>
      <c r="WUV261" s="13"/>
      <c r="WUW261" s="13"/>
      <c r="WUX261" s="13"/>
      <c r="WUY261" s="13"/>
      <c r="WUZ261" s="13"/>
      <c r="WVA261" s="13"/>
      <c r="WVB261" s="13"/>
      <c r="WVC261" s="13"/>
      <c r="WVD261" s="13"/>
      <c r="WVE261" s="13"/>
      <c r="WVF261" s="13"/>
      <c r="WVG261" s="13"/>
      <c r="WVH261" s="13"/>
      <c r="WVI261" s="13"/>
      <c r="WVJ261" s="13"/>
      <c r="WVK261" s="13"/>
      <c r="WVL261" s="13"/>
      <c r="WVM261" s="13"/>
      <c r="WVN261" s="13"/>
      <c r="WVO261" s="13"/>
      <c r="WVP261" s="13"/>
      <c r="WVQ261" s="13"/>
      <c r="WVR261" s="13"/>
      <c r="WVS261" s="13"/>
      <c r="WVT261" s="13"/>
      <c r="WVU261" s="13"/>
      <c r="WVV261" s="13"/>
      <c r="WVW261" s="13"/>
      <c r="WVX261" s="13"/>
      <c r="WVY261" s="13"/>
      <c r="WVZ261" s="13"/>
      <c r="WWA261" s="13"/>
      <c r="WWB261" s="13"/>
      <c r="WWC261" s="13"/>
      <c r="WWD261" s="13"/>
      <c r="WWE261" s="13"/>
      <c r="WWF261" s="13"/>
      <c r="WWG261" s="13"/>
      <c r="WWH261" s="13"/>
      <c r="WWI261" s="13"/>
      <c r="WWJ261" s="13"/>
      <c r="WWK261" s="13"/>
      <c r="WWL261" s="13"/>
      <c r="WWM261" s="13"/>
      <c r="WWN261" s="13"/>
      <c r="WWO261" s="13"/>
      <c r="WWP261" s="13"/>
      <c r="WWQ261" s="13"/>
      <c r="WWR261" s="13"/>
      <c r="WWS261" s="13"/>
      <c r="WWT261" s="13"/>
      <c r="WWU261" s="13"/>
      <c r="WWV261" s="13"/>
      <c r="WWW261" s="13"/>
      <c r="WWX261" s="13"/>
      <c r="WWY261" s="13"/>
      <c r="WWZ261" s="13"/>
      <c r="WXA261" s="13"/>
      <c r="WXB261" s="13"/>
      <c r="WXC261" s="13"/>
      <c r="WXD261" s="13"/>
      <c r="WXE261" s="13"/>
      <c r="WXF261" s="13"/>
      <c r="WXG261" s="13"/>
      <c r="WXH261" s="13"/>
      <c r="WXI261" s="13"/>
      <c r="WXJ261" s="13"/>
      <c r="WXK261" s="13"/>
      <c r="WXL261" s="13"/>
      <c r="WXM261" s="13"/>
      <c r="WXN261" s="13"/>
      <c r="WXO261" s="13"/>
      <c r="WXP261" s="13"/>
      <c r="WXQ261" s="13"/>
      <c r="WXR261" s="13"/>
      <c r="WXS261" s="13"/>
      <c r="WXT261" s="13"/>
      <c r="WXU261" s="13"/>
      <c r="WXV261" s="13"/>
      <c r="WXW261" s="13"/>
      <c r="WXX261" s="13"/>
      <c r="WXY261" s="13"/>
      <c r="WXZ261" s="13"/>
      <c r="WYA261" s="13"/>
      <c r="WYB261" s="13"/>
      <c r="WYC261" s="13"/>
      <c r="WYD261" s="13"/>
      <c r="WYE261" s="13"/>
      <c r="WYF261" s="13"/>
      <c r="WYG261" s="13"/>
      <c r="WYH261" s="13"/>
      <c r="WYI261" s="13"/>
      <c r="WYJ261" s="13"/>
      <c r="WYK261" s="13"/>
      <c r="WYL261" s="13"/>
      <c r="WYM261" s="13"/>
      <c r="WYN261" s="13"/>
      <c r="WYO261" s="13"/>
      <c r="WYP261" s="13"/>
      <c r="WYQ261" s="13"/>
      <c r="WYR261" s="13"/>
      <c r="WYS261" s="13"/>
      <c r="WYT261" s="13"/>
      <c r="WYU261" s="13"/>
      <c r="WYV261" s="13"/>
      <c r="WYW261" s="13"/>
      <c r="WYX261" s="13"/>
      <c r="WYY261" s="13"/>
      <c r="WYZ261" s="13"/>
      <c r="WZA261" s="13"/>
      <c r="WZB261" s="13"/>
      <c r="WZC261" s="13"/>
      <c r="WZD261" s="13"/>
      <c r="WZE261" s="13"/>
      <c r="WZF261" s="13"/>
      <c r="WZG261" s="13"/>
      <c r="WZH261" s="13"/>
      <c r="WZI261" s="13"/>
      <c r="WZJ261" s="13"/>
      <c r="WZK261" s="13"/>
      <c r="WZL261" s="13"/>
      <c r="WZM261" s="13"/>
      <c r="WZN261" s="13"/>
      <c r="WZO261" s="13"/>
      <c r="WZP261" s="13"/>
      <c r="WZQ261" s="13"/>
      <c r="WZR261" s="13"/>
      <c r="WZS261" s="13"/>
      <c r="WZT261" s="13"/>
      <c r="WZU261" s="13"/>
      <c r="WZV261" s="13"/>
      <c r="WZW261" s="13"/>
      <c r="WZX261" s="13"/>
      <c r="WZY261" s="13"/>
      <c r="WZZ261" s="13"/>
      <c r="XAA261" s="13"/>
      <c r="XAB261" s="13"/>
      <c r="XAC261" s="13"/>
      <c r="XAD261" s="13"/>
      <c r="XAE261" s="13"/>
      <c r="XAF261" s="13"/>
      <c r="XAG261" s="13"/>
      <c r="XAH261" s="13"/>
      <c r="XAI261" s="13"/>
      <c r="XAJ261" s="13"/>
      <c r="XAK261" s="13"/>
      <c r="XAL261" s="13"/>
      <c r="XAM261" s="13"/>
      <c r="XAN261" s="13"/>
      <c r="XAO261" s="13"/>
      <c r="XAP261" s="13"/>
      <c r="XAQ261" s="13"/>
      <c r="XAR261" s="13"/>
      <c r="XAS261" s="13"/>
      <c r="XAT261" s="13"/>
      <c r="XAU261" s="13"/>
      <c r="XAV261" s="13"/>
      <c r="XAW261" s="13"/>
      <c r="XAX261" s="13"/>
      <c r="XAY261" s="13"/>
      <c r="XAZ261" s="13"/>
      <c r="XBA261" s="13"/>
      <c r="XBB261" s="13"/>
      <c r="XBC261" s="13"/>
      <c r="XBD261" s="13"/>
      <c r="XBE261" s="13"/>
      <c r="XBF261" s="1" t="s">
        <v>12</v>
      </c>
      <c r="XBG261" s="13"/>
    </row>
    <row r="262" spans="1:16283" s="13" customFormat="1" x14ac:dyDescent="0.2">
      <c r="A262" s="20">
        <v>2018</v>
      </c>
      <c r="B262" s="20" t="s">
        <v>104</v>
      </c>
      <c r="C262" s="20" t="s">
        <v>105</v>
      </c>
      <c r="D262" s="20" t="s">
        <v>38</v>
      </c>
      <c r="E262" s="20" t="s">
        <v>765</v>
      </c>
      <c r="F262" s="20" t="s">
        <v>33</v>
      </c>
      <c r="G262" s="20" t="s">
        <v>18</v>
      </c>
      <c r="H262" s="20" t="s">
        <v>542</v>
      </c>
      <c r="I262" s="20" t="s">
        <v>20</v>
      </c>
      <c r="J262" s="20">
        <v>148</v>
      </c>
      <c r="K262" s="20" t="s">
        <v>766</v>
      </c>
      <c r="L262" s="20">
        <f>VLOOKUP(B262,[1]Sheet1!$A$2:$K$141,11,FALSE)</f>
        <v>1</v>
      </c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  <c r="AMR262"/>
      <c r="AMS262"/>
      <c r="AMT262"/>
      <c r="AMU262"/>
      <c r="AMV262"/>
      <c r="AMW262"/>
      <c r="AMX262"/>
      <c r="AMY262"/>
      <c r="AMZ262"/>
      <c r="ANA262"/>
      <c r="ANB262"/>
      <c r="ANC262"/>
      <c r="AND262"/>
      <c r="ANE262"/>
      <c r="ANF262"/>
      <c r="ANG262"/>
      <c r="ANH262"/>
      <c r="ANI262"/>
      <c r="ANJ262"/>
      <c r="ANK262"/>
      <c r="ANL262"/>
      <c r="ANM262"/>
      <c r="ANN262"/>
      <c r="ANO262"/>
      <c r="ANP262"/>
      <c r="ANQ262"/>
      <c r="ANR262"/>
      <c r="ANS262"/>
      <c r="ANT262"/>
      <c r="ANU262"/>
      <c r="ANV262"/>
      <c r="ANW262"/>
      <c r="ANX262"/>
      <c r="ANY262"/>
      <c r="ANZ262"/>
      <c r="AOA262"/>
      <c r="AOB262"/>
      <c r="AOC262"/>
      <c r="AOD262"/>
      <c r="AOE262"/>
      <c r="AOF262"/>
      <c r="AOG262"/>
      <c r="AOH262"/>
      <c r="AOI262"/>
      <c r="AOJ262"/>
      <c r="AOK262"/>
      <c r="AOL262"/>
      <c r="AOM262"/>
      <c r="AON262"/>
      <c r="AOO262"/>
      <c r="AOP262"/>
      <c r="AOQ262"/>
      <c r="AOR262"/>
      <c r="AOS262"/>
      <c r="AOT262"/>
      <c r="AOU262"/>
      <c r="AOV262"/>
      <c r="AOW262"/>
      <c r="AOX262"/>
      <c r="AOY262"/>
      <c r="AOZ262"/>
      <c r="APA262"/>
      <c r="APB262"/>
      <c r="APC262"/>
      <c r="APD262"/>
      <c r="APE262"/>
      <c r="APF262"/>
      <c r="APG262"/>
      <c r="APH262"/>
      <c r="API262"/>
      <c r="APJ262"/>
      <c r="APK262"/>
      <c r="APL262"/>
      <c r="APM262"/>
      <c r="APN262"/>
      <c r="APO262"/>
      <c r="APP262"/>
      <c r="APQ262"/>
      <c r="APR262"/>
      <c r="APS262"/>
      <c r="APT262"/>
      <c r="APU262"/>
      <c r="APV262"/>
      <c r="APW262"/>
      <c r="APX262"/>
      <c r="APY262"/>
      <c r="APZ262"/>
      <c r="AQA262"/>
      <c r="AQB262"/>
      <c r="AQC262"/>
      <c r="AQD262"/>
      <c r="AQE262"/>
      <c r="AQF262"/>
      <c r="AQG262"/>
      <c r="AQH262"/>
      <c r="AQI262"/>
      <c r="AQJ262"/>
      <c r="AQK262"/>
      <c r="AQL262"/>
      <c r="AQM262"/>
      <c r="AQN262"/>
      <c r="AQO262"/>
      <c r="AQP262"/>
      <c r="AQQ262"/>
      <c r="AQR262"/>
      <c r="AQS262"/>
      <c r="AQT262"/>
      <c r="AQU262"/>
      <c r="AQV262"/>
      <c r="AQW262"/>
      <c r="AQX262"/>
      <c r="AQY262"/>
      <c r="AQZ262"/>
      <c r="ARA262"/>
      <c r="ARB262"/>
      <c r="ARC262"/>
      <c r="ARD262"/>
      <c r="ARE262"/>
      <c r="ARF262"/>
      <c r="ARG262"/>
      <c r="ARH262"/>
      <c r="ARI262"/>
      <c r="ARJ262"/>
      <c r="ARK262"/>
      <c r="ARL262"/>
      <c r="ARM262"/>
      <c r="ARN262"/>
      <c r="ARO262"/>
      <c r="ARP262"/>
      <c r="ARQ262"/>
      <c r="ARR262"/>
      <c r="ARS262"/>
      <c r="ART262"/>
      <c r="ARU262"/>
      <c r="ARV262"/>
      <c r="ARW262"/>
      <c r="ARX262"/>
      <c r="ARY262"/>
      <c r="ARZ262"/>
      <c r="ASA262"/>
      <c r="ASB262"/>
      <c r="ASC262"/>
      <c r="ASD262"/>
      <c r="ASE262"/>
      <c r="ASF262"/>
      <c r="ASG262"/>
      <c r="ASH262"/>
      <c r="ASI262"/>
      <c r="ASJ262"/>
      <c r="ASK262"/>
      <c r="ASL262"/>
      <c r="ASM262"/>
      <c r="ASN262"/>
      <c r="ASO262"/>
      <c r="ASP262"/>
      <c r="ASQ262"/>
      <c r="ASR262"/>
      <c r="ASS262"/>
      <c r="AST262"/>
      <c r="ASU262"/>
      <c r="ASV262"/>
      <c r="ASW262"/>
      <c r="ASX262"/>
      <c r="ASY262"/>
      <c r="ASZ262"/>
      <c r="ATA262"/>
      <c r="ATB262"/>
      <c r="ATC262"/>
      <c r="ATD262"/>
      <c r="ATE262"/>
      <c r="ATF262"/>
      <c r="ATG262"/>
      <c r="ATH262"/>
      <c r="ATI262"/>
      <c r="ATJ262"/>
      <c r="ATK262"/>
      <c r="ATL262"/>
      <c r="ATM262"/>
      <c r="ATN262"/>
      <c r="ATO262"/>
      <c r="ATP262"/>
      <c r="ATQ262"/>
      <c r="ATR262"/>
      <c r="ATS262"/>
      <c r="ATT262"/>
      <c r="ATU262"/>
      <c r="ATV262"/>
      <c r="ATW262"/>
      <c r="ATX262"/>
      <c r="ATY262"/>
      <c r="ATZ262"/>
      <c r="AUA262"/>
      <c r="AUB262"/>
      <c r="AUC262"/>
      <c r="AUD262"/>
      <c r="AUE262"/>
      <c r="AUF262"/>
      <c r="AUG262"/>
      <c r="AUH262"/>
      <c r="AUI262"/>
      <c r="AUJ262"/>
      <c r="AUK262"/>
      <c r="AUL262"/>
      <c r="AUM262"/>
      <c r="AUN262"/>
      <c r="AUO262"/>
      <c r="AUP262"/>
      <c r="AUQ262"/>
      <c r="AUR262"/>
      <c r="AUS262"/>
      <c r="AUT262"/>
      <c r="AUU262"/>
      <c r="AUV262"/>
      <c r="AUW262"/>
      <c r="AUX262"/>
      <c r="AUY262"/>
      <c r="AUZ262"/>
      <c r="AVA262"/>
      <c r="AVB262"/>
      <c r="AVC262"/>
      <c r="AVD262"/>
      <c r="AVE262"/>
      <c r="AVF262"/>
      <c r="AVG262"/>
      <c r="AVH262"/>
      <c r="AVI262"/>
      <c r="AVJ262"/>
      <c r="AVK262"/>
      <c r="AVL262"/>
      <c r="AVM262"/>
      <c r="AVN262"/>
      <c r="AVO262"/>
      <c r="AVP262"/>
      <c r="AVQ262"/>
      <c r="AVR262"/>
      <c r="AVS262"/>
      <c r="AVT262"/>
      <c r="AVU262"/>
      <c r="AVV262"/>
      <c r="AVW262"/>
      <c r="AVX262"/>
      <c r="AVY262"/>
      <c r="AVZ262"/>
      <c r="AWA262"/>
      <c r="AWB262"/>
      <c r="AWC262"/>
      <c r="AWD262"/>
      <c r="AWE262"/>
      <c r="AWF262"/>
      <c r="AWG262"/>
      <c r="AWH262"/>
      <c r="AWI262"/>
      <c r="AWJ262"/>
      <c r="AWK262"/>
      <c r="AWL262"/>
      <c r="AWM262"/>
      <c r="AWN262"/>
      <c r="AWO262"/>
      <c r="AWP262"/>
      <c r="AWQ262"/>
      <c r="AWR262"/>
      <c r="AWS262"/>
      <c r="AWT262"/>
      <c r="AWU262"/>
      <c r="AWV262"/>
      <c r="AWW262"/>
      <c r="AWX262"/>
      <c r="AWY262"/>
      <c r="AWZ262"/>
      <c r="AXA262"/>
      <c r="AXB262"/>
      <c r="AXC262"/>
      <c r="AXD262"/>
      <c r="AXE262"/>
      <c r="AXF262"/>
      <c r="AXG262"/>
      <c r="AXH262"/>
      <c r="AXI262"/>
      <c r="AXJ262"/>
      <c r="AXK262"/>
      <c r="AXL262"/>
      <c r="AXM262"/>
      <c r="AXN262"/>
      <c r="AXO262"/>
      <c r="AXP262"/>
      <c r="AXQ262"/>
      <c r="AXR262"/>
      <c r="AXS262"/>
      <c r="AXT262"/>
      <c r="AXU262"/>
      <c r="AXV262"/>
      <c r="AXW262"/>
      <c r="AXX262"/>
      <c r="AXY262"/>
      <c r="AXZ262"/>
      <c r="AYA262"/>
      <c r="AYB262"/>
      <c r="AYC262"/>
      <c r="AYD262"/>
      <c r="AYE262"/>
      <c r="AYF262"/>
      <c r="AYG262"/>
      <c r="AYH262"/>
      <c r="AYI262"/>
      <c r="AYJ262"/>
      <c r="AYK262"/>
      <c r="AYL262"/>
      <c r="AYM262"/>
      <c r="AYN262"/>
      <c r="AYO262"/>
      <c r="AYP262"/>
      <c r="AYQ262"/>
      <c r="AYR262"/>
      <c r="AYS262"/>
      <c r="AYT262"/>
      <c r="AYU262"/>
      <c r="AYV262"/>
      <c r="AYW262"/>
      <c r="AYX262"/>
      <c r="AYY262"/>
      <c r="AYZ262"/>
      <c r="AZA262"/>
      <c r="AZB262"/>
      <c r="AZC262"/>
      <c r="AZD262"/>
      <c r="AZE262"/>
      <c r="AZF262"/>
      <c r="AZG262"/>
      <c r="AZH262"/>
      <c r="AZI262"/>
      <c r="AZJ262"/>
      <c r="AZK262"/>
      <c r="AZL262"/>
      <c r="AZM262"/>
      <c r="AZN262"/>
      <c r="AZO262"/>
      <c r="AZP262"/>
      <c r="AZQ262"/>
      <c r="AZR262"/>
      <c r="AZS262"/>
      <c r="AZT262"/>
      <c r="AZU262"/>
      <c r="AZV262"/>
      <c r="AZW262"/>
      <c r="AZX262"/>
      <c r="AZY262"/>
      <c r="AZZ262"/>
      <c r="BAA262"/>
      <c r="BAB262"/>
      <c r="BAC262"/>
      <c r="BAD262"/>
      <c r="BAE262"/>
      <c r="BAF262"/>
      <c r="BAG262"/>
      <c r="BAH262"/>
      <c r="BAI262"/>
      <c r="BAJ262"/>
      <c r="BAK262"/>
      <c r="BAL262"/>
      <c r="BAM262"/>
      <c r="BAN262"/>
      <c r="BAO262"/>
      <c r="BAP262"/>
      <c r="BAQ262"/>
      <c r="BAR262"/>
      <c r="BAS262"/>
      <c r="BAT262"/>
      <c r="BAU262"/>
      <c r="BAV262"/>
      <c r="BAW262"/>
      <c r="BAX262"/>
      <c r="BAY262"/>
      <c r="BAZ262"/>
      <c r="BBA262"/>
      <c r="BBB262"/>
      <c r="BBC262"/>
      <c r="BBD262"/>
      <c r="BBE262"/>
      <c r="BBF262"/>
      <c r="BBG262"/>
      <c r="BBH262"/>
      <c r="BBI262"/>
      <c r="BBJ262"/>
      <c r="BBK262"/>
      <c r="BBL262"/>
      <c r="BBM262"/>
      <c r="BBN262"/>
      <c r="BBO262"/>
      <c r="BBP262"/>
      <c r="BBQ262"/>
      <c r="BBR262"/>
      <c r="BBS262"/>
      <c r="BBT262"/>
      <c r="BBU262"/>
      <c r="BBV262"/>
      <c r="BBW262"/>
      <c r="BBX262"/>
      <c r="BBY262"/>
      <c r="BBZ262"/>
      <c r="BCA262"/>
      <c r="BCB262"/>
      <c r="BCC262"/>
      <c r="BCD262"/>
      <c r="BCE262"/>
      <c r="BCF262"/>
      <c r="BCG262"/>
      <c r="BCH262"/>
      <c r="BCI262"/>
      <c r="BCJ262"/>
      <c r="BCK262"/>
      <c r="BCL262"/>
      <c r="BCM262"/>
      <c r="BCN262"/>
      <c r="BCO262"/>
      <c r="BCP262"/>
      <c r="BCQ262"/>
      <c r="BCR262"/>
      <c r="BCS262"/>
      <c r="BCT262"/>
      <c r="BCU262"/>
      <c r="BCV262"/>
      <c r="BCW262"/>
      <c r="BCX262"/>
      <c r="BCY262"/>
      <c r="BCZ262"/>
      <c r="BDA262"/>
      <c r="BDB262"/>
      <c r="BDC262"/>
      <c r="BDD262"/>
      <c r="BDE262"/>
      <c r="BDF262"/>
      <c r="BDG262"/>
      <c r="BDH262"/>
      <c r="BDI262"/>
      <c r="BDJ262"/>
      <c r="BDK262"/>
      <c r="BDL262"/>
      <c r="BDM262"/>
      <c r="BDN262"/>
      <c r="BDO262"/>
      <c r="BDP262"/>
      <c r="BDQ262"/>
      <c r="BDR262"/>
      <c r="BDS262"/>
      <c r="BDT262"/>
      <c r="BDU262"/>
      <c r="BDV262"/>
      <c r="BDW262"/>
      <c r="BDX262"/>
      <c r="BDY262"/>
      <c r="BDZ262"/>
      <c r="BEA262"/>
      <c r="BEB262"/>
      <c r="BEC262"/>
      <c r="BED262"/>
      <c r="BEE262"/>
      <c r="BEF262"/>
      <c r="BEG262"/>
      <c r="BEH262"/>
      <c r="BEI262"/>
      <c r="BEJ262"/>
      <c r="BEK262"/>
      <c r="BEL262"/>
      <c r="BEM262"/>
      <c r="BEN262"/>
      <c r="BEO262"/>
      <c r="BEP262"/>
      <c r="BEQ262"/>
      <c r="BER262"/>
      <c r="BES262"/>
      <c r="BET262"/>
      <c r="BEU262"/>
      <c r="BEV262"/>
      <c r="BEW262"/>
      <c r="BEX262"/>
      <c r="BEY262"/>
      <c r="BEZ262"/>
      <c r="BFA262"/>
      <c r="BFB262"/>
      <c r="BFC262"/>
      <c r="BFD262"/>
      <c r="BFE262"/>
      <c r="BFF262"/>
      <c r="BFG262"/>
      <c r="BFH262"/>
      <c r="BFI262"/>
      <c r="BFJ262"/>
      <c r="BFK262"/>
      <c r="BFL262"/>
      <c r="BFM262"/>
      <c r="BFN262"/>
      <c r="BFO262"/>
      <c r="BFP262"/>
      <c r="BFQ262"/>
      <c r="BFR262"/>
      <c r="BFS262"/>
      <c r="BFT262"/>
      <c r="BFU262"/>
      <c r="BFV262"/>
      <c r="BFW262"/>
      <c r="BFX262"/>
      <c r="BFY262"/>
      <c r="BFZ262"/>
      <c r="BGA262"/>
      <c r="BGB262"/>
      <c r="BGC262"/>
      <c r="BGD262"/>
      <c r="BGE262"/>
      <c r="BGF262"/>
      <c r="BGG262"/>
      <c r="BGH262"/>
      <c r="BGI262"/>
      <c r="BGJ262"/>
      <c r="BGK262"/>
      <c r="BGL262"/>
      <c r="BGM262"/>
      <c r="BGN262"/>
      <c r="BGO262"/>
      <c r="BGP262"/>
      <c r="BGQ262"/>
      <c r="BGR262"/>
      <c r="BGS262"/>
      <c r="BGT262"/>
      <c r="BGU262"/>
      <c r="BGV262"/>
      <c r="BGW262"/>
      <c r="BGX262"/>
      <c r="BGY262"/>
      <c r="BGZ262"/>
      <c r="BHA262"/>
      <c r="BHB262"/>
      <c r="BHC262"/>
      <c r="BHD262"/>
      <c r="BHE262"/>
      <c r="BHF262"/>
      <c r="BHG262"/>
      <c r="BHH262"/>
      <c r="BHI262"/>
      <c r="BHJ262"/>
      <c r="BHK262"/>
      <c r="BHL262"/>
      <c r="BHM262"/>
      <c r="BHN262"/>
      <c r="BHO262"/>
      <c r="BHP262"/>
      <c r="BHQ262"/>
      <c r="BHR262"/>
      <c r="BHS262"/>
      <c r="BHT262"/>
      <c r="BHU262"/>
      <c r="BHV262"/>
      <c r="BHW262"/>
      <c r="BHX262"/>
      <c r="BHY262"/>
      <c r="BHZ262"/>
      <c r="BIA262"/>
      <c r="BIB262"/>
      <c r="BIC262"/>
      <c r="BID262"/>
      <c r="BIE262"/>
      <c r="BIF262"/>
      <c r="BIG262"/>
      <c r="BIH262"/>
      <c r="BII262"/>
      <c r="BIJ262"/>
      <c r="BIK262"/>
      <c r="BIL262"/>
      <c r="BIM262"/>
      <c r="BIN262"/>
      <c r="BIO262"/>
      <c r="BIP262"/>
      <c r="BIQ262"/>
      <c r="BIR262"/>
      <c r="BIS262"/>
      <c r="BIT262"/>
      <c r="BIU262"/>
      <c r="BIV262"/>
      <c r="BIW262"/>
      <c r="BIX262"/>
      <c r="BIY262"/>
      <c r="BIZ262"/>
      <c r="BJA262"/>
      <c r="BJB262"/>
      <c r="BJC262"/>
      <c r="BJD262"/>
      <c r="BJE262"/>
      <c r="BJF262"/>
      <c r="BJG262"/>
      <c r="BJH262"/>
      <c r="BJI262"/>
      <c r="BJJ262"/>
      <c r="BJK262"/>
      <c r="BJL262"/>
      <c r="BJM262"/>
      <c r="BJN262"/>
      <c r="BJO262"/>
      <c r="BJP262"/>
      <c r="BJQ262"/>
      <c r="BJR262"/>
      <c r="BJS262"/>
      <c r="BJT262"/>
      <c r="BJU262"/>
      <c r="BJV262"/>
      <c r="BJW262"/>
      <c r="BJX262"/>
      <c r="BJY262"/>
      <c r="BJZ262"/>
      <c r="BKA262"/>
      <c r="BKB262"/>
      <c r="BKC262"/>
      <c r="BKD262"/>
      <c r="BKE262"/>
      <c r="BKF262"/>
      <c r="BKG262"/>
      <c r="BKH262"/>
      <c r="BKI262"/>
      <c r="BKJ262"/>
      <c r="BKK262"/>
      <c r="BKL262"/>
      <c r="BKM262"/>
      <c r="BKN262"/>
      <c r="BKO262"/>
      <c r="BKP262"/>
      <c r="BKQ262"/>
      <c r="BKR262"/>
      <c r="BKS262"/>
      <c r="BKT262"/>
      <c r="BKU262"/>
      <c r="BKV262"/>
      <c r="BKW262"/>
      <c r="BKX262"/>
      <c r="BKY262"/>
      <c r="BKZ262"/>
      <c r="BLA262"/>
      <c r="BLB262"/>
      <c r="BLC262"/>
      <c r="BLD262"/>
      <c r="BLE262"/>
      <c r="BLF262"/>
      <c r="BLG262"/>
      <c r="BLH262"/>
      <c r="BLI262"/>
      <c r="BLJ262"/>
      <c r="BLK262"/>
      <c r="BLL262"/>
      <c r="BLM262"/>
      <c r="BLN262"/>
      <c r="BLO262"/>
      <c r="BLP262"/>
      <c r="BLQ262"/>
      <c r="BLR262"/>
      <c r="BLS262"/>
      <c r="BLT262"/>
      <c r="BLU262"/>
      <c r="BLV262"/>
      <c r="BLW262"/>
      <c r="BLX262"/>
      <c r="BLY262"/>
      <c r="BLZ262"/>
      <c r="BMA262"/>
      <c r="BMB262"/>
      <c r="BMC262"/>
      <c r="BMD262"/>
      <c r="BME262"/>
      <c r="BMF262"/>
      <c r="BMG262"/>
      <c r="BMH262"/>
      <c r="BMI262"/>
      <c r="BMJ262"/>
      <c r="BMK262"/>
      <c r="BML262"/>
      <c r="BMM262"/>
      <c r="BMN262"/>
      <c r="BMO262"/>
      <c r="BMP262"/>
      <c r="BMQ262"/>
      <c r="BMR262"/>
      <c r="BMS262"/>
      <c r="BMT262"/>
      <c r="BMU262"/>
      <c r="BMV262"/>
      <c r="BMW262"/>
      <c r="BMX262"/>
      <c r="BMY262"/>
      <c r="BMZ262"/>
      <c r="BNA262"/>
      <c r="BNB262"/>
      <c r="BNC262"/>
      <c r="BND262"/>
      <c r="BNE262"/>
      <c r="BNF262"/>
      <c r="BNG262"/>
      <c r="BNH262"/>
      <c r="BNI262"/>
      <c r="BNJ262"/>
      <c r="BNK262"/>
      <c r="BNL262"/>
      <c r="BNM262"/>
      <c r="BNN262"/>
      <c r="BNO262"/>
      <c r="BNP262"/>
      <c r="BNQ262"/>
      <c r="BNR262"/>
      <c r="BNS262"/>
      <c r="BNT262"/>
      <c r="BNU262"/>
      <c r="BNV262"/>
      <c r="BNW262"/>
      <c r="BNX262"/>
      <c r="BNY262"/>
      <c r="BNZ262"/>
      <c r="BOA262"/>
      <c r="BOB262"/>
      <c r="BOC262"/>
      <c r="BOD262"/>
      <c r="BOE262"/>
      <c r="BOF262"/>
      <c r="BOG262"/>
      <c r="BOH262"/>
      <c r="BOI262"/>
      <c r="BOJ262"/>
      <c r="BOK262"/>
      <c r="BOL262"/>
      <c r="BOM262"/>
      <c r="BON262"/>
      <c r="BOO262"/>
      <c r="BOP262"/>
      <c r="BOQ262"/>
      <c r="BOR262"/>
      <c r="BOS262"/>
      <c r="BOT262"/>
      <c r="BOU262"/>
      <c r="BOV262"/>
      <c r="BOW262"/>
      <c r="BOX262"/>
      <c r="BOY262"/>
      <c r="BOZ262"/>
      <c r="BPA262"/>
      <c r="BPB262"/>
      <c r="BPC262"/>
      <c r="BPD262"/>
      <c r="BPE262"/>
      <c r="BPF262"/>
      <c r="BPG262"/>
      <c r="BPH262"/>
      <c r="BPI262"/>
      <c r="BPJ262"/>
      <c r="BPK262"/>
      <c r="BPL262"/>
      <c r="BPM262"/>
      <c r="BPN262"/>
      <c r="BPO262"/>
      <c r="BPP262"/>
      <c r="BPQ262"/>
      <c r="BPR262"/>
      <c r="BPS262"/>
      <c r="BPT262"/>
      <c r="BPU262"/>
      <c r="BPV262"/>
      <c r="BPW262"/>
      <c r="BPX262"/>
      <c r="BPY262"/>
      <c r="BPZ262"/>
      <c r="BQA262"/>
      <c r="BQB262"/>
      <c r="BQC262"/>
      <c r="BQD262"/>
      <c r="BQE262"/>
      <c r="BQF262"/>
      <c r="BQG262"/>
      <c r="BQH262"/>
      <c r="BQI262"/>
      <c r="BQJ262"/>
      <c r="BQK262"/>
      <c r="BQL262"/>
      <c r="BQM262"/>
      <c r="BQN262"/>
      <c r="BQO262"/>
      <c r="BQP262"/>
      <c r="BQQ262"/>
      <c r="BQR262"/>
      <c r="BQS262"/>
      <c r="BQT262"/>
      <c r="BQU262"/>
      <c r="BQV262"/>
      <c r="BQW262"/>
      <c r="BQX262"/>
      <c r="BQY262"/>
      <c r="BQZ262"/>
      <c r="BRA262"/>
      <c r="BRB262"/>
      <c r="BRC262"/>
      <c r="BRD262"/>
      <c r="BRE262"/>
      <c r="BRF262"/>
      <c r="BRG262"/>
      <c r="BRH262"/>
      <c r="BRI262"/>
      <c r="BRJ262"/>
      <c r="BRK262"/>
      <c r="BRL262"/>
      <c r="BRM262"/>
      <c r="BRN262"/>
      <c r="BRO262"/>
      <c r="BRP262"/>
      <c r="BRQ262"/>
      <c r="BRR262"/>
      <c r="BRS262"/>
      <c r="BRT262"/>
      <c r="BRU262"/>
      <c r="BRV262"/>
      <c r="BRW262"/>
      <c r="BRX262"/>
      <c r="BRY262"/>
      <c r="BRZ262"/>
      <c r="BSA262"/>
      <c r="BSB262"/>
      <c r="BSC262"/>
      <c r="BSD262"/>
      <c r="BSE262"/>
      <c r="BSF262"/>
      <c r="BSG262"/>
      <c r="BSH262"/>
      <c r="BSI262"/>
      <c r="BSJ262"/>
      <c r="BSK262"/>
      <c r="BSL262"/>
      <c r="BSM262"/>
      <c r="BSN262"/>
      <c r="BSO262"/>
      <c r="BSP262"/>
      <c r="BSQ262"/>
      <c r="BSR262"/>
      <c r="BSS262"/>
      <c r="BST262"/>
      <c r="BSU262"/>
      <c r="BSV262"/>
      <c r="BSW262"/>
      <c r="BSX262"/>
      <c r="BSY262"/>
      <c r="BSZ262"/>
      <c r="BTA262"/>
      <c r="BTB262"/>
      <c r="BTC262"/>
      <c r="BTD262"/>
      <c r="BTE262"/>
      <c r="BTF262"/>
      <c r="BTG262"/>
      <c r="BTH262"/>
      <c r="BTI262"/>
      <c r="BTJ262"/>
      <c r="BTK262"/>
      <c r="BTL262"/>
      <c r="BTM262"/>
      <c r="BTN262"/>
      <c r="BTO262"/>
      <c r="BTP262"/>
      <c r="BTQ262"/>
      <c r="BTR262"/>
      <c r="BTS262"/>
      <c r="BTT262"/>
      <c r="BTU262"/>
      <c r="BTV262"/>
      <c r="BTW262"/>
      <c r="BTX262"/>
      <c r="BTY262"/>
      <c r="BTZ262"/>
      <c r="BUA262"/>
      <c r="BUB262"/>
      <c r="BUC262"/>
      <c r="BUD262"/>
      <c r="BUE262"/>
      <c r="BUF262"/>
      <c r="BUG262"/>
      <c r="BUH262"/>
      <c r="BUI262"/>
      <c r="BUJ262"/>
      <c r="BUK262"/>
      <c r="BUL262"/>
      <c r="BUM262"/>
      <c r="BUN262"/>
      <c r="BUO262"/>
      <c r="BUP262"/>
      <c r="BUQ262"/>
      <c r="BUR262"/>
      <c r="BUS262"/>
      <c r="BUT262"/>
      <c r="BUU262"/>
      <c r="BUV262"/>
      <c r="BUW262"/>
      <c r="BUX262"/>
      <c r="BUY262"/>
      <c r="BUZ262"/>
      <c r="BVA262"/>
      <c r="BVB262"/>
      <c r="BVC262"/>
      <c r="BVD262"/>
      <c r="BVE262"/>
      <c r="BVF262"/>
      <c r="BVG262"/>
      <c r="BVH262"/>
      <c r="BVI262"/>
      <c r="BVJ262"/>
      <c r="BVK262"/>
      <c r="BVL262"/>
      <c r="BVM262"/>
      <c r="BVN262"/>
      <c r="BVO262"/>
      <c r="BVP262"/>
      <c r="BVQ262"/>
      <c r="BVR262"/>
      <c r="BVS262"/>
      <c r="BVT262"/>
      <c r="BVU262"/>
      <c r="BVV262"/>
      <c r="BVW262"/>
      <c r="BVX262"/>
      <c r="BVY262"/>
      <c r="BVZ262"/>
      <c r="BWA262"/>
      <c r="BWB262"/>
      <c r="BWC262"/>
      <c r="BWD262"/>
      <c r="BWE262"/>
      <c r="BWF262"/>
      <c r="BWG262"/>
      <c r="BWH262"/>
      <c r="BWI262"/>
      <c r="BWJ262"/>
      <c r="BWK262"/>
      <c r="BWL262"/>
      <c r="BWM262"/>
      <c r="BWN262"/>
      <c r="BWO262"/>
      <c r="BWP262"/>
      <c r="BWQ262"/>
      <c r="BWR262"/>
      <c r="BWS262"/>
      <c r="BWT262"/>
      <c r="BWU262"/>
      <c r="BWV262"/>
      <c r="BWW262"/>
      <c r="BWX262"/>
      <c r="BWY262"/>
      <c r="BWZ262"/>
      <c r="BXA262"/>
      <c r="BXB262"/>
      <c r="BXC262"/>
      <c r="BXD262"/>
      <c r="BXE262"/>
      <c r="BXF262"/>
      <c r="BXG262"/>
      <c r="BXH262"/>
      <c r="BXI262"/>
      <c r="BXJ262"/>
      <c r="BXK262"/>
      <c r="BXL262"/>
      <c r="BXM262"/>
      <c r="BXN262"/>
      <c r="BXO262"/>
      <c r="BXP262"/>
      <c r="BXQ262"/>
      <c r="BXR262"/>
      <c r="BXS262"/>
      <c r="BXT262"/>
      <c r="BXU262"/>
      <c r="BXV262"/>
      <c r="BXW262"/>
      <c r="BXX262"/>
      <c r="BXY262"/>
      <c r="BXZ262"/>
      <c r="BYA262"/>
      <c r="BYB262"/>
      <c r="BYC262"/>
      <c r="BYD262"/>
      <c r="BYE262"/>
      <c r="BYF262"/>
      <c r="BYG262"/>
      <c r="BYH262"/>
      <c r="BYI262"/>
      <c r="BYJ262"/>
      <c r="BYK262"/>
      <c r="BYL262"/>
      <c r="BYM262"/>
      <c r="BYN262"/>
      <c r="BYO262"/>
      <c r="BYP262"/>
      <c r="BYQ262"/>
      <c r="BYR262"/>
      <c r="BYS262"/>
      <c r="BYT262"/>
      <c r="BYU262"/>
      <c r="BYV262"/>
      <c r="BYW262"/>
      <c r="BYX262"/>
      <c r="BYY262"/>
      <c r="BYZ262"/>
      <c r="BZA262"/>
      <c r="BZB262"/>
      <c r="BZC262"/>
      <c r="BZD262"/>
      <c r="BZE262"/>
      <c r="BZF262"/>
      <c r="BZG262"/>
      <c r="BZH262"/>
      <c r="BZI262"/>
      <c r="BZJ262"/>
      <c r="BZK262"/>
      <c r="BZL262"/>
      <c r="BZM262"/>
      <c r="BZN262"/>
      <c r="BZO262"/>
      <c r="BZP262"/>
      <c r="BZQ262"/>
      <c r="BZR262"/>
      <c r="BZS262"/>
      <c r="BZT262"/>
      <c r="BZU262"/>
      <c r="BZV262"/>
      <c r="BZW262"/>
      <c r="BZX262"/>
      <c r="BZY262"/>
      <c r="BZZ262"/>
      <c r="CAA262"/>
      <c r="CAB262"/>
      <c r="CAC262"/>
      <c r="CAD262"/>
      <c r="CAE262"/>
      <c r="CAF262"/>
      <c r="CAG262"/>
      <c r="CAH262"/>
      <c r="CAI262"/>
      <c r="CAJ262"/>
      <c r="CAK262"/>
      <c r="CAL262"/>
      <c r="CAM262"/>
      <c r="CAN262"/>
      <c r="CAO262"/>
      <c r="CAP262"/>
      <c r="CAQ262"/>
      <c r="CAR262"/>
      <c r="CAS262"/>
      <c r="CAT262"/>
      <c r="CAU262"/>
      <c r="CAV262"/>
      <c r="CAW262"/>
      <c r="CAX262"/>
      <c r="CAY262"/>
      <c r="CAZ262"/>
      <c r="CBA262"/>
      <c r="CBB262"/>
      <c r="CBC262"/>
      <c r="CBD262"/>
      <c r="CBE262"/>
      <c r="CBF262"/>
      <c r="CBG262"/>
      <c r="CBH262"/>
      <c r="CBI262"/>
      <c r="CBJ262"/>
      <c r="CBK262"/>
      <c r="CBL262"/>
      <c r="CBM262"/>
      <c r="CBN262"/>
      <c r="CBO262"/>
      <c r="CBP262"/>
      <c r="CBQ262"/>
      <c r="CBR262"/>
      <c r="CBS262"/>
      <c r="CBT262"/>
      <c r="CBU262"/>
      <c r="CBV262"/>
      <c r="CBW262"/>
      <c r="CBX262"/>
      <c r="CBY262"/>
      <c r="CBZ262"/>
      <c r="CCA262"/>
      <c r="CCB262"/>
      <c r="CCC262"/>
      <c r="CCD262"/>
      <c r="CCE262"/>
      <c r="CCF262"/>
      <c r="CCG262"/>
      <c r="CCH262"/>
      <c r="CCI262"/>
      <c r="CCJ262"/>
      <c r="CCK262"/>
      <c r="CCL262"/>
      <c r="CCM262"/>
      <c r="CCN262"/>
      <c r="CCO262"/>
      <c r="CCP262"/>
      <c r="CCQ262"/>
      <c r="CCR262"/>
      <c r="CCS262"/>
      <c r="CCT262"/>
      <c r="CCU262"/>
      <c r="CCV262"/>
      <c r="CCW262"/>
      <c r="CCX262"/>
      <c r="CCY262"/>
      <c r="CCZ262"/>
      <c r="CDA262"/>
      <c r="CDB262"/>
      <c r="CDC262"/>
      <c r="CDD262"/>
      <c r="CDE262"/>
      <c r="CDF262"/>
      <c r="CDG262"/>
      <c r="CDH262"/>
      <c r="CDI262"/>
      <c r="CDJ262"/>
      <c r="CDK262"/>
      <c r="CDL262"/>
      <c r="CDM262"/>
      <c r="CDN262"/>
      <c r="CDO262"/>
      <c r="CDP262"/>
      <c r="CDQ262"/>
      <c r="CDR262"/>
      <c r="CDS262"/>
      <c r="CDT262"/>
      <c r="CDU262"/>
      <c r="CDV262"/>
      <c r="CDW262"/>
      <c r="CDX262"/>
      <c r="CDY262"/>
      <c r="CDZ262"/>
      <c r="CEA262"/>
      <c r="CEB262"/>
      <c r="CEC262"/>
      <c r="CED262"/>
      <c r="CEE262"/>
      <c r="CEF262"/>
      <c r="CEG262"/>
      <c r="CEH262"/>
      <c r="CEI262"/>
      <c r="CEJ262"/>
      <c r="CEK262"/>
      <c r="CEL262"/>
      <c r="CEM262"/>
      <c r="CEN262"/>
      <c r="CEO262"/>
      <c r="CEP262"/>
      <c r="CEQ262"/>
      <c r="CER262"/>
      <c r="CES262"/>
      <c r="CET262"/>
      <c r="CEU262"/>
      <c r="CEV262"/>
      <c r="CEW262"/>
      <c r="CEX262"/>
      <c r="CEY262"/>
      <c r="CEZ262"/>
      <c r="CFA262"/>
      <c r="CFB262"/>
      <c r="CFC262"/>
      <c r="CFD262"/>
      <c r="CFE262"/>
      <c r="CFF262"/>
      <c r="CFG262"/>
      <c r="CFH262"/>
      <c r="CFI262"/>
      <c r="CFJ262"/>
      <c r="CFK262"/>
      <c r="CFL262"/>
      <c r="CFM262"/>
      <c r="CFN262"/>
      <c r="CFO262"/>
      <c r="CFP262"/>
      <c r="CFQ262"/>
      <c r="CFR262"/>
      <c r="CFS262"/>
      <c r="CFT262"/>
      <c r="CFU262"/>
      <c r="CFV262"/>
      <c r="CFW262"/>
      <c r="CFX262"/>
      <c r="CFY262"/>
      <c r="CFZ262"/>
      <c r="CGA262"/>
      <c r="CGB262"/>
      <c r="CGC262"/>
      <c r="CGD262"/>
      <c r="CGE262"/>
      <c r="CGF262"/>
      <c r="CGG262"/>
      <c r="CGH262"/>
      <c r="CGI262"/>
      <c r="CGJ262"/>
      <c r="CGK262"/>
      <c r="CGL262"/>
      <c r="CGM262"/>
      <c r="CGN262"/>
      <c r="CGO262"/>
      <c r="CGP262"/>
      <c r="CGQ262"/>
      <c r="CGR262"/>
      <c r="CGS262"/>
      <c r="CGT262"/>
      <c r="CGU262"/>
      <c r="CGV262"/>
      <c r="CGW262"/>
      <c r="CGX262"/>
      <c r="CGY262"/>
      <c r="CGZ262"/>
      <c r="CHA262"/>
      <c r="CHB262"/>
      <c r="CHC262"/>
      <c r="CHD262"/>
      <c r="CHE262"/>
      <c r="CHF262"/>
      <c r="CHG262"/>
      <c r="CHH262"/>
      <c r="CHI262"/>
      <c r="CHJ262"/>
      <c r="CHK262"/>
      <c r="CHL262"/>
      <c r="CHM262"/>
      <c r="CHN262"/>
      <c r="CHO262"/>
      <c r="CHP262"/>
      <c r="CHQ262"/>
      <c r="CHR262"/>
      <c r="CHS262"/>
      <c r="CHT262"/>
      <c r="CHU262"/>
      <c r="CHV262"/>
      <c r="CHW262"/>
      <c r="CHX262"/>
      <c r="CHY262"/>
      <c r="CHZ262"/>
      <c r="CIA262"/>
      <c r="CIB262"/>
      <c r="CIC262"/>
      <c r="CID262"/>
      <c r="CIE262"/>
      <c r="CIF262"/>
      <c r="CIG262"/>
      <c r="CIH262"/>
      <c r="CII262"/>
      <c r="CIJ262"/>
      <c r="CIK262"/>
      <c r="CIL262"/>
      <c r="CIM262"/>
      <c r="CIN262"/>
      <c r="CIO262"/>
      <c r="CIP262"/>
      <c r="CIQ262"/>
      <c r="CIR262"/>
      <c r="CIS262"/>
      <c r="CIT262"/>
      <c r="CIU262"/>
      <c r="CIV262"/>
      <c r="CIW262"/>
      <c r="CIX262"/>
      <c r="CIY262"/>
      <c r="CIZ262"/>
      <c r="CJA262"/>
      <c r="CJB262"/>
      <c r="CJC262"/>
      <c r="CJD262"/>
      <c r="CJE262"/>
      <c r="CJF262"/>
      <c r="CJG262"/>
      <c r="CJH262"/>
      <c r="CJI262"/>
      <c r="CJJ262"/>
      <c r="CJK262"/>
      <c r="CJL262"/>
      <c r="CJM262"/>
      <c r="CJN262"/>
      <c r="CJO262"/>
      <c r="CJP262"/>
      <c r="CJQ262"/>
      <c r="CJR262"/>
      <c r="CJS262"/>
      <c r="CJT262"/>
      <c r="CJU262"/>
      <c r="CJV262"/>
      <c r="CJW262"/>
      <c r="CJX262"/>
      <c r="CJY262"/>
      <c r="CJZ262"/>
      <c r="CKA262"/>
      <c r="CKB262"/>
      <c r="CKC262"/>
      <c r="CKD262"/>
      <c r="CKE262"/>
      <c r="CKF262"/>
      <c r="CKG262"/>
      <c r="CKH262"/>
      <c r="CKI262"/>
      <c r="CKJ262"/>
      <c r="CKK262"/>
      <c r="CKL262"/>
      <c r="CKM262"/>
      <c r="CKN262"/>
      <c r="CKO262"/>
      <c r="CKP262"/>
      <c r="CKQ262"/>
      <c r="CKR262"/>
      <c r="CKS262"/>
      <c r="CKT262"/>
      <c r="CKU262"/>
      <c r="CKV262"/>
      <c r="CKW262"/>
      <c r="CKX262"/>
      <c r="CKY262"/>
      <c r="CKZ262"/>
      <c r="CLA262"/>
      <c r="CLB262"/>
      <c r="CLC262"/>
      <c r="CLD262"/>
      <c r="CLE262"/>
      <c r="CLF262"/>
      <c r="CLG262"/>
      <c r="CLH262"/>
      <c r="CLI262"/>
      <c r="CLJ262"/>
      <c r="CLK262"/>
      <c r="CLL262"/>
      <c r="CLM262"/>
      <c r="CLN262"/>
      <c r="CLO262"/>
      <c r="CLP262"/>
      <c r="CLQ262"/>
      <c r="CLR262"/>
      <c r="CLS262"/>
      <c r="CLT262"/>
      <c r="CLU262"/>
      <c r="CLV262"/>
      <c r="CLW262"/>
      <c r="CLX262"/>
      <c r="CLY262"/>
      <c r="CLZ262"/>
      <c r="CMA262"/>
      <c r="CMB262"/>
      <c r="CMC262"/>
      <c r="CMD262"/>
      <c r="CME262"/>
      <c r="CMF262"/>
      <c r="CMG262"/>
      <c r="CMH262"/>
      <c r="CMI262"/>
      <c r="CMJ262"/>
      <c r="CMK262"/>
      <c r="CML262"/>
      <c r="CMM262"/>
      <c r="CMN262"/>
      <c r="CMO262"/>
      <c r="CMP262"/>
      <c r="CMQ262"/>
      <c r="CMR262"/>
      <c r="CMS262"/>
      <c r="CMT262"/>
      <c r="CMU262"/>
      <c r="CMV262"/>
      <c r="CMW262"/>
      <c r="CMX262"/>
      <c r="CMY262"/>
      <c r="CMZ262"/>
      <c r="CNA262"/>
      <c r="CNB262"/>
      <c r="CNC262"/>
      <c r="CND262"/>
      <c r="CNE262"/>
      <c r="CNF262"/>
      <c r="CNG262"/>
      <c r="CNH262"/>
      <c r="CNI262"/>
      <c r="CNJ262"/>
      <c r="CNK262"/>
      <c r="CNL262"/>
      <c r="CNM262"/>
      <c r="CNN262"/>
      <c r="CNO262"/>
      <c r="CNP262"/>
      <c r="CNQ262"/>
      <c r="CNR262"/>
      <c r="CNS262"/>
      <c r="CNT262"/>
      <c r="CNU262"/>
      <c r="CNV262"/>
      <c r="CNW262"/>
      <c r="CNX262"/>
      <c r="CNY262"/>
      <c r="CNZ262"/>
      <c r="COA262"/>
      <c r="COB262"/>
      <c r="COC262"/>
      <c r="COD262"/>
      <c r="COE262"/>
      <c r="COF262"/>
      <c r="COG262"/>
      <c r="COH262"/>
      <c r="COI262"/>
      <c r="COJ262"/>
      <c r="COK262"/>
      <c r="COL262"/>
      <c r="COM262"/>
      <c r="CON262"/>
      <c r="COO262"/>
      <c r="COP262"/>
      <c r="COQ262"/>
      <c r="COR262"/>
      <c r="COS262"/>
      <c r="COT262"/>
      <c r="COU262"/>
      <c r="COV262"/>
      <c r="COW262"/>
      <c r="COX262"/>
      <c r="COY262"/>
      <c r="COZ262"/>
      <c r="CPA262"/>
      <c r="CPB262"/>
      <c r="CPC262"/>
      <c r="CPD262"/>
      <c r="CPE262"/>
      <c r="CPF262"/>
      <c r="CPG262"/>
      <c r="CPH262"/>
      <c r="CPI262"/>
      <c r="CPJ262"/>
      <c r="CPK262"/>
      <c r="CPL262"/>
      <c r="CPM262"/>
      <c r="CPN262"/>
      <c r="CPO262"/>
      <c r="CPP262"/>
      <c r="CPQ262"/>
      <c r="CPR262"/>
      <c r="CPS262"/>
      <c r="CPT262"/>
      <c r="CPU262"/>
      <c r="CPV262"/>
      <c r="CPW262"/>
      <c r="CPX262"/>
      <c r="CPY262"/>
      <c r="CPZ262"/>
      <c r="CQA262"/>
      <c r="CQB262"/>
      <c r="CQC262"/>
      <c r="CQD262"/>
      <c r="CQE262"/>
      <c r="CQF262"/>
      <c r="CQG262"/>
      <c r="CQH262"/>
      <c r="CQI262"/>
      <c r="CQJ262"/>
      <c r="CQK262"/>
      <c r="CQL262"/>
      <c r="CQM262"/>
      <c r="CQN262"/>
      <c r="CQO262"/>
      <c r="CQP262"/>
      <c r="CQQ262"/>
      <c r="CQR262"/>
      <c r="CQS262"/>
      <c r="CQT262"/>
      <c r="CQU262"/>
      <c r="CQV262"/>
      <c r="CQW262"/>
      <c r="CQX262"/>
      <c r="CQY262"/>
      <c r="CQZ262"/>
      <c r="CRA262"/>
      <c r="CRB262"/>
      <c r="CRC262"/>
      <c r="CRD262"/>
      <c r="CRE262"/>
      <c r="CRF262"/>
      <c r="CRG262"/>
      <c r="CRH262"/>
      <c r="CRI262"/>
      <c r="CRJ262"/>
      <c r="CRK262"/>
      <c r="CRL262"/>
      <c r="CRM262"/>
      <c r="CRN262"/>
      <c r="CRO262"/>
      <c r="CRP262"/>
      <c r="CRQ262"/>
      <c r="CRR262"/>
      <c r="CRS262"/>
      <c r="CRT262"/>
      <c r="CRU262"/>
      <c r="CRV262"/>
      <c r="CRW262"/>
      <c r="CRX262"/>
      <c r="CRY262"/>
      <c r="CRZ262"/>
      <c r="CSA262"/>
      <c r="CSB262"/>
      <c r="CSC262"/>
      <c r="CSD262"/>
      <c r="CSE262"/>
      <c r="CSF262"/>
      <c r="CSG262"/>
      <c r="CSH262"/>
      <c r="CSI262"/>
      <c r="CSJ262"/>
      <c r="CSK262"/>
      <c r="CSL262"/>
      <c r="CSM262"/>
      <c r="CSN262"/>
      <c r="CSO262"/>
      <c r="CSP262"/>
      <c r="CSQ262"/>
      <c r="CSR262"/>
      <c r="CSS262"/>
      <c r="CST262"/>
      <c r="CSU262"/>
      <c r="CSV262"/>
      <c r="CSW262"/>
      <c r="CSX262"/>
      <c r="CSY262"/>
      <c r="CSZ262"/>
      <c r="CTA262"/>
      <c r="CTB262"/>
      <c r="CTC262"/>
      <c r="CTD262"/>
      <c r="CTE262"/>
      <c r="CTF262"/>
      <c r="CTG262"/>
      <c r="CTH262"/>
      <c r="CTI262"/>
      <c r="CTJ262"/>
      <c r="CTK262"/>
      <c r="CTL262"/>
      <c r="CTM262"/>
      <c r="CTN262"/>
      <c r="CTO262"/>
      <c r="CTP262"/>
      <c r="CTQ262"/>
      <c r="CTR262"/>
      <c r="CTS262"/>
      <c r="CTT262"/>
      <c r="CTU262"/>
      <c r="CTV262"/>
      <c r="CTW262"/>
      <c r="CTX262"/>
      <c r="CTY262"/>
      <c r="CTZ262"/>
      <c r="CUA262"/>
      <c r="CUB262"/>
      <c r="CUC262"/>
      <c r="CUD262"/>
      <c r="CUE262"/>
      <c r="CUF262"/>
      <c r="CUG262"/>
      <c r="CUH262"/>
      <c r="CUI262"/>
      <c r="CUJ262"/>
      <c r="CUK262"/>
      <c r="CUL262"/>
      <c r="CUM262"/>
      <c r="CUN262"/>
      <c r="CUO262"/>
      <c r="CUP262"/>
      <c r="CUQ262"/>
      <c r="CUR262"/>
      <c r="CUS262"/>
      <c r="CUT262"/>
      <c r="CUU262"/>
      <c r="CUV262"/>
      <c r="CUW262"/>
      <c r="CUX262"/>
      <c r="CUY262"/>
      <c r="CUZ262"/>
      <c r="CVA262"/>
      <c r="CVB262"/>
      <c r="CVC262"/>
      <c r="CVD262"/>
      <c r="CVE262"/>
      <c r="CVF262"/>
      <c r="CVG262"/>
      <c r="CVH262"/>
      <c r="CVI262"/>
      <c r="CVJ262"/>
      <c r="CVK262"/>
      <c r="CVL262"/>
      <c r="CVM262"/>
      <c r="CVN262"/>
      <c r="CVO262"/>
      <c r="CVP262"/>
      <c r="CVQ262"/>
      <c r="CVR262"/>
      <c r="CVS262"/>
      <c r="CVT262"/>
      <c r="CVU262"/>
      <c r="CVV262"/>
      <c r="CVW262"/>
      <c r="CVX262"/>
      <c r="CVY262"/>
      <c r="CVZ262"/>
      <c r="CWA262"/>
      <c r="CWB262"/>
      <c r="CWC262"/>
      <c r="CWD262"/>
      <c r="CWE262"/>
      <c r="CWF262"/>
      <c r="CWG262"/>
      <c r="CWH262"/>
      <c r="CWI262"/>
      <c r="CWJ262"/>
      <c r="CWK262"/>
      <c r="CWL262"/>
      <c r="CWM262"/>
      <c r="CWN262"/>
      <c r="CWO262"/>
      <c r="CWP262"/>
      <c r="CWQ262"/>
      <c r="CWR262"/>
      <c r="CWS262"/>
      <c r="CWT262"/>
      <c r="CWU262"/>
      <c r="CWV262"/>
      <c r="CWW262"/>
      <c r="CWX262"/>
      <c r="CWY262"/>
      <c r="CWZ262"/>
      <c r="CXA262"/>
      <c r="CXB262"/>
      <c r="CXC262"/>
      <c r="CXD262"/>
      <c r="CXE262"/>
      <c r="CXF262"/>
      <c r="CXG262"/>
      <c r="CXH262"/>
      <c r="CXI262"/>
      <c r="CXJ262"/>
      <c r="CXK262"/>
      <c r="CXL262"/>
      <c r="CXM262"/>
      <c r="CXN262"/>
      <c r="CXO262"/>
      <c r="CXP262"/>
      <c r="CXQ262"/>
      <c r="CXR262"/>
      <c r="CXS262"/>
      <c r="CXT262"/>
      <c r="CXU262"/>
      <c r="CXV262"/>
      <c r="CXW262"/>
      <c r="CXX262"/>
      <c r="CXY262"/>
      <c r="CXZ262"/>
      <c r="CYA262"/>
      <c r="CYB262"/>
      <c r="CYC262"/>
      <c r="CYD262"/>
      <c r="CYE262"/>
      <c r="CYF262"/>
      <c r="CYG262"/>
      <c r="CYH262"/>
      <c r="CYI262"/>
      <c r="CYJ262"/>
      <c r="CYK262"/>
      <c r="CYL262"/>
      <c r="CYM262"/>
      <c r="CYN262"/>
      <c r="CYO262"/>
      <c r="CYP262"/>
      <c r="CYQ262"/>
      <c r="CYR262"/>
      <c r="CYS262"/>
      <c r="CYT262"/>
      <c r="CYU262"/>
      <c r="CYV262"/>
      <c r="CYW262"/>
      <c r="CYX262"/>
      <c r="CYY262"/>
      <c r="CYZ262"/>
      <c r="CZA262"/>
      <c r="CZB262"/>
      <c r="CZC262"/>
      <c r="CZD262"/>
      <c r="CZE262"/>
      <c r="CZF262"/>
      <c r="CZG262"/>
      <c r="CZH262"/>
      <c r="CZI262"/>
      <c r="CZJ262"/>
      <c r="CZK262"/>
      <c r="CZL262"/>
      <c r="CZM262"/>
      <c r="CZN262"/>
      <c r="CZO262"/>
      <c r="CZP262"/>
      <c r="CZQ262"/>
      <c r="CZR262"/>
      <c r="CZS262"/>
      <c r="CZT262"/>
      <c r="CZU262"/>
      <c r="CZV262"/>
      <c r="CZW262"/>
      <c r="CZX262"/>
      <c r="CZY262"/>
      <c r="CZZ262"/>
      <c r="DAA262"/>
      <c r="DAB262"/>
      <c r="DAC262"/>
      <c r="DAD262"/>
      <c r="DAE262"/>
      <c r="DAF262"/>
      <c r="DAG262"/>
      <c r="DAH262"/>
      <c r="DAI262"/>
      <c r="DAJ262"/>
      <c r="DAK262"/>
      <c r="DAL262"/>
      <c r="DAM262"/>
      <c r="DAN262"/>
      <c r="DAO262"/>
      <c r="DAP262"/>
      <c r="DAQ262"/>
      <c r="DAR262"/>
      <c r="DAS262"/>
      <c r="DAT262"/>
      <c r="DAU262"/>
      <c r="DAV262"/>
      <c r="DAW262"/>
      <c r="DAX262"/>
      <c r="DAY262"/>
      <c r="DAZ262"/>
      <c r="DBA262"/>
      <c r="DBB262"/>
      <c r="DBC262"/>
      <c r="DBD262"/>
      <c r="DBE262"/>
      <c r="DBF262"/>
      <c r="DBG262"/>
      <c r="DBH262"/>
      <c r="DBI262"/>
      <c r="DBJ262"/>
      <c r="DBK262"/>
      <c r="DBL262"/>
      <c r="DBM262"/>
      <c r="DBN262"/>
      <c r="DBO262"/>
      <c r="DBP262"/>
      <c r="DBQ262"/>
      <c r="DBR262"/>
      <c r="DBS262"/>
      <c r="DBT262"/>
      <c r="DBU262"/>
      <c r="DBV262"/>
      <c r="DBW262"/>
      <c r="DBX262"/>
      <c r="DBY262"/>
      <c r="DBZ262"/>
      <c r="DCA262"/>
      <c r="DCB262"/>
      <c r="DCC262"/>
      <c r="DCD262"/>
      <c r="DCE262"/>
      <c r="DCF262"/>
      <c r="DCG262"/>
      <c r="DCH262"/>
      <c r="DCI262"/>
      <c r="DCJ262"/>
      <c r="DCK262"/>
      <c r="DCL262"/>
      <c r="DCM262"/>
      <c r="DCN262"/>
      <c r="DCO262"/>
      <c r="DCP262"/>
      <c r="DCQ262"/>
      <c r="DCR262"/>
      <c r="DCS262"/>
      <c r="DCT262"/>
      <c r="DCU262"/>
      <c r="DCV262"/>
      <c r="DCW262"/>
      <c r="DCX262"/>
      <c r="DCY262"/>
      <c r="DCZ262"/>
      <c r="DDA262"/>
      <c r="DDB262"/>
      <c r="DDC262"/>
      <c r="DDD262"/>
      <c r="DDE262"/>
      <c r="DDF262"/>
      <c r="DDG262"/>
      <c r="DDH262"/>
      <c r="DDI262"/>
      <c r="DDJ262"/>
      <c r="DDK262"/>
      <c r="DDL262"/>
      <c r="DDM262"/>
      <c r="DDN262"/>
      <c r="DDO262"/>
      <c r="DDP262"/>
      <c r="DDQ262"/>
      <c r="DDR262"/>
      <c r="DDS262"/>
      <c r="DDT262"/>
      <c r="DDU262"/>
      <c r="DDV262"/>
      <c r="DDW262"/>
      <c r="DDX262"/>
      <c r="DDY262"/>
      <c r="DDZ262"/>
      <c r="DEA262"/>
      <c r="DEB262"/>
      <c r="DEC262"/>
      <c r="DED262"/>
      <c r="DEE262"/>
      <c r="DEF262"/>
      <c r="DEG262"/>
      <c r="DEH262"/>
      <c r="DEI262"/>
      <c r="DEJ262"/>
      <c r="DEK262"/>
      <c r="DEL262"/>
      <c r="DEM262"/>
      <c r="DEN262"/>
      <c r="DEO262"/>
      <c r="DEP262"/>
      <c r="DEQ262"/>
      <c r="DER262"/>
      <c r="DES262"/>
      <c r="DET262"/>
      <c r="DEU262"/>
      <c r="DEV262"/>
      <c r="DEW262"/>
      <c r="DEX262"/>
      <c r="DEY262"/>
      <c r="DEZ262"/>
      <c r="DFA262"/>
      <c r="DFB262"/>
      <c r="DFC262"/>
      <c r="DFD262"/>
      <c r="DFE262"/>
      <c r="DFF262"/>
      <c r="DFG262"/>
      <c r="DFH262"/>
      <c r="DFI262"/>
      <c r="DFJ262"/>
      <c r="DFK262"/>
      <c r="DFL262"/>
      <c r="DFM262"/>
      <c r="DFN262"/>
      <c r="DFO262"/>
      <c r="DFP262"/>
      <c r="DFQ262"/>
      <c r="DFR262"/>
      <c r="DFS262"/>
      <c r="DFT262"/>
      <c r="DFU262"/>
      <c r="DFV262"/>
      <c r="DFW262"/>
      <c r="DFX262"/>
      <c r="DFY262"/>
      <c r="DFZ262"/>
      <c r="DGA262"/>
      <c r="DGB262"/>
      <c r="DGC262"/>
      <c r="DGD262"/>
      <c r="DGE262"/>
      <c r="DGF262"/>
      <c r="DGG262"/>
      <c r="DGH262"/>
      <c r="DGI262"/>
      <c r="DGJ262"/>
      <c r="DGK262"/>
      <c r="DGL262"/>
      <c r="DGM262"/>
      <c r="DGN262"/>
      <c r="DGO262"/>
      <c r="DGP262"/>
      <c r="DGQ262"/>
      <c r="DGR262"/>
      <c r="DGS262"/>
      <c r="DGT262"/>
      <c r="DGU262"/>
      <c r="DGV262"/>
      <c r="DGW262"/>
      <c r="DGX262"/>
      <c r="DGY262"/>
      <c r="DGZ262"/>
      <c r="DHA262"/>
      <c r="DHB262"/>
      <c r="DHC262"/>
      <c r="DHD262"/>
      <c r="DHE262"/>
      <c r="DHF262"/>
      <c r="DHG262"/>
      <c r="DHH262"/>
      <c r="DHI262"/>
      <c r="DHJ262"/>
      <c r="DHK262"/>
      <c r="DHL262"/>
      <c r="DHM262"/>
      <c r="DHN262"/>
      <c r="DHO262"/>
      <c r="DHP262"/>
      <c r="DHQ262"/>
      <c r="DHR262"/>
      <c r="DHS262"/>
      <c r="DHT262"/>
      <c r="DHU262"/>
      <c r="DHV262"/>
      <c r="DHW262"/>
      <c r="DHX262"/>
      <c r="DHY262"/>
      <c r="DHZ262"/>
      <c r="DIA262"/>
      <c r="DIB262"/>
      <c r="DIC262"/>
      <c r="DID262"/>
      <c r="DIE262"/>
      <c r="DIF262"/>
      <c r="DIG262"/>
      <c r="DIH262"/>
      <c r="DII262"/>
      <c r="DIJ262"/>
      <c r="DIK262"/>
      <c r="DIL262"/>
      <c r="DIM262"/>
      <c r="DIN262"/>
      <c r="DIO262"/>
      <c r="DIP262"/>
      <c r="DIQ262"/>
      <c r="DIR262"/>
      <c r="DIS262"/>
      <c r="DIT262"/>
      <c r="DIU262"/>
      <c r="DIV262"/>
      <c r="DIW262"/>
      <c r="DIX262"/>
      <c r="DIY262"/>
      <c r="DIZ262"/>
      <c r="DJA262"/>
      <c r="DJB262"/>
      <c r="DJC262"/>
      <c r="DJD262"/>
      <c r="DJE262"/>
      <c r="DJF262"/>
      <c r="DJG262"/>
      <c r="DJH262"/>
      <c r="DJI262"/>
      <c r="DJJ262"/>
      <c r="DJK262"/>
      <c r="DJL262"/>
      <c r="DJM262"/>
      <c r="DJN262"/>
      <c r="DJO262"/>
      <c r="DJP262"/>
      <c r="DJQ262"/>
      <c r="DJR262"/>
      <c r="DJS262"/>
      <c r="DJT262"/>
      <c r="DJU262"/>
      <c r="DJV262"/>
      <c r="DJW262"/>
      <c r="DJX262"/>
      <c r="DJY262"/>
      <c r="DJZ262"/>
      <c r="DKA262"/>
      <c r="DKB262"/>
      <c r="DKC262"/>
      <c r="DKD262"/>
      <c r="DKE262"/>
      <c r="DKF262"/>
      <c r="DKG262"/>
      <c r="DKH262"/>
      <c r="DKI262"/>
      <c r="DKJ262"/>
      <c r="DKK262"/>
      <c r="DKL262"/>
      <c r="DKM262"/>
      <c r="DKN262"/>
      <c r="DKO262"/>
      <c r="DKP262"/>
      <c r="DKQ262"/>
      <c r="DKR262"/>
      <c r="DKS262"/>
      <c r="DKT262"/>
      <c r="DKU262"/>
      <c r="DKV262"/>
      <c r="DKW262"/>
      <c r="DKX262"/>
      <c r="DKY262"/>
      <c r="DKZ262"/>
      <c r="DLA262"/>
      <c r="DLB262"/>
      <c r="DLC262"/>
      <c r="DLD262"/>
      <c r="DLE262"/>
      <c r="DLF262"/>
      <c r="DLG262"/>
      <c r="DLH262"/>
      <c r="DLI262"/>
      <c r="DLJ262"/>
      <c r="DLK262"/>
      <c r="DLL262"/>
      <c r="DLM262"/>
      <c r="DLN262"/>
      <c r="DLO262"/>
      <c r="DLP262"/>
      <c r="DLQ262"/>
      <c r="DLR262"/>
      <c r="DLS262"/>
      <c r="DLT262"/>
      <c r="DLU262"/>
      <c r="DLV262"/>
      <c r="DLW262"/>
      <c r="DLX262"/>
      <c r="DLY262"/>
      <c r="DLZ262"/>
      <c r="DMA262"/>
      <c r="DMB262"/>
      <c r="DMC262"/>
      <c r="DMD262"/>
      <c r="DME262"/>
      <c r="DMF262"/>
      <c r="DMG262"/>
      <c r="DMH262"/>
      <c r="DMI262"/>
      <c r="DMJ262"/>
      <c r="DMK262"/>
      <c r="DML262"/>
      <c r="DMM262"/>
      <c r="DMN262"/>
      <c r="DMO262"/>
      <c r="DMP262"/>
      <c r="DMQ262"/>
      <c r="DMR262"/>
      <c r="DMS262"/>
      <c r="DMT262"/>
      <c r="DMU262"/>
      <c r="DMV262"/>
      <c r="DMW262"/>
      <c r="DMX262"/>
      <c r="DMY262"/>
      <c r="DMZ262"/>
      <c r="DNA262"/>
      <c r="DNB262"/>
      <c r="DNC262"/>
      <c r="DND262"/>
      <c r="DNE262"/>
      <c r="DNF262"/>
      <c r="DNG262"/>
      <c r="DNH262"/>
      <c r="DNI262"/>
      <c r="DNJ262"/>
      <c r="DNK262"/>
      <c r="DNL262"/>
      <c r="DNM262"/>
      <c r="DNN262"/>
      <c r="DNO262"/>
      <c r="DNP262"/>
      <c r="DNQ262"/>
      <c r="DNR262"/>
      <c r="DNS262"/>
      <c r="DNT262"/>
      <c r="DNU262"/>
      <c r="DNV262"/>
      <c r="DNW262"/>
      <c r="DNX262"/>
      <c r="DNY262"/>
      <c r="DNZ262"/>
      <c r="DOA262"/>
      <c r="DOB262"/>
      <c r="DOC262"/>
      <c r="DOD262"/>
      <c r="DOE262"/>
      <c r="DOF262"/>
      <c r="DOG262"/>
      <c r="DOH262"/>
      <c r="DOI262"/>
      <c r="DOJ262"/>
      <c r="DOK262"/>
      <c r="DOL262"/>
      <c r="DOM262"/>
      <c r="DON262"/>
      <c r="DOO262"/>
      <c r="DOP262"/>
      <c r="DOQ262"/>
      <c r="DOR262"/>
      <c r="DOS262"/>
      <c r="DOT262"/>
      <c r="DOU262"/>
      <c r="DOV262"/>
      <c r="DOW262"/>
      <c r="DOX262"/>
      <c r="DOY262"/>
      <c r="DOZ262"/>
      <c r="DPA262"/>
      <c r="DPB262"/>
      <c r="DPC262"/>
      <c r="DPD262"/>
      <c r="DPE262"/>
      <c r="DPF262"/>
      <c r="DPG262"/>
      <c r="DPH262"/>
      <c r="DPI262"/>
      <c r="DPJ262"/>
      <c r="DPK262"/>
      <c r="DPL262"/>
      <c r="DPM262"/>
      <c r="DPN262"/>
      <c r="DPO262"/>
      <c r="DPP262"/>
      <c r="DPQ262"/>
      <c r="DPR262"/>
      <c r="DPS262"/>
      <c r="DPT262"/>
      <c r="DPU262"/>
      <c r="DPV262"/>
      <c r="DPW262"/>
      <c r="DPX262"/>
      <c r="DPY262"/>
      <c r="DPZ262"/>
      <c r="DQA262"/>
      <c r="DQB262"/>
      <c r="DQC262"/>
      <c r="DQD262"/>
      <c r="DQE262"/>
      <c r="DQF262"/>
      <c r="DQG262"/>
      <c r="DQH262"/>
      <c r="DQI262"/>
      <c r="DQJ262"/>
      <c r="DQK262"/>
      <c r="DQL262"/>
      <c r="DQM262"/>
      <c r="DQN262"/>
      <c r="DQO262"/>
      <c r="DQP262"/>
      <c r="DQQ262"/>
      <c r="DQR262"/>
      <c r="DQS262"/>
      <c r="DQT262"/>
      <c r="DQU262"/>
      <c r="DQV262"/>
      <c r="DQW262"/>
      <c r="DQX262"/>
      <c r="DQY262"/>
      <c r="DQZ262"/>
      <c r="DRA262"/>
      <c r="DRB262"/>
      <c r="DRC262"/>
      <c r="DRD262"/>
      <c r="DRE262"/>
      <c r="DRF262"/>
      <c r="DRG262"/>
      <c r="DRH262"/>
      <c r="DRI262"/>
      <c r="DRJ262"/>
      <c r="DRK262"/>
      <c r="DRL262"/>
      <c r="DRM262"/>
      <c r="DRN262"/>
      <c r="DRO262"/>
      <c r="DRP262"/>
      <c r="DRQ262"/>
      <c r="DRR262"/>
      <c r="DRS262"/>
      <c r="DRT262"/>
      <c r="DRU262"/>
      <c r="DRV262"/>
      <c r="DRW262"/>
      <c r="DRX262"/>
      <c r="DRY262"/>
      <c r="DRZ262"/>
      <c r="DSA262"/>
      <c r="DSB262"/>
      <c r="DSC262"/>
      <c r="DSD262"/>
      <c r="DSE262"/>
      <c r="DSF262"/>
      <c r="DSG262"/>
      <c r="DSH262"/>
      <c r="DSI262"/>
      <c r="DSJ262"/>
      <c r="DSK262"/>
      <c r="DSL262"/>
      <c r="DSM262"/>
      <c r="DSN262"/>
      <c r="DSO262"/>
      <c r="DSP262"/>
      <c r="DSQ262"/>
      <c r="DSR262"/>
      <c r="DSS262"/>
      <c r="DST262"/>
      <c r="DSU262"/>
      <c r="DSV262"/>
      <c r="DSW262"/>
      <c r="DSX262"/>
      <c r="DSY262"/>
      <c r="DSZ262"/>
      <c r="DTA262"/>
      <c r="DTB262"/>
      <c r="DTC262"/>
      <c r="DTD262"/>
      <c r="DTE262"/>
      <c r="DTF262"/>
      <c r="DTG262"/>
      <c r="DTH262"/>
      <c r="DTI262"/>
      <c r="DTJ262"/>
      <c r="DTK262"/>
      <c r="DTL262"/>
      <c r="DTM262"/>
      <c r="DTN262"/>
      <c r="DTO262"/>
      <c r="DTP262"/>
      <c r="DTQ262"/>
      <c r="DTR262"/>
      <c r="DTS262"/>
      <c r="DTT262"/>
      <c r="DTU262"/>
      <c r="DTV262"/>
      <c r="DTW262"/>
      <c r="DTX262"/>
      <c r="DTY262"/>
      <c r="DTZ262"/>
      <c r="DUA262"/>
      <c r="DUB262"/>
      <c r="DUC262"/>
      <c r="DUD262"/>
      <c r="DUE262"/>
      <c r="DUF262"/>
      <c r="DUG262"/>
      <c r="DUH262"/>
      <c r="DUI262"/>
      <c r="DUJ262"/>
      <c r="DUK262"/>
      <c r="DUL262"/>
      <c r="DUM262"/>
      <c r="DUN262"/>
      <c r="DUO262"/>
      <c r="DUP262"/>
      <c r="DUQ262"/>
      <c r="DUR262"/>
      <c r="DUS262"/>
      <c r="DUT262"/>
      <c r="DUU262"/>
      <c r="DUV262"/>
      <c r="DUW262"/>
      <c r="DUX262"/>
      <c r="DUY262"/>
      <c r="DUZ262"/>
      <c r="DVA262"/>
      <c r="DVB262"/>
      <c r="DVC262"/>
      <c r="DVD262"/>
      <c r="DVE262"/>
      <c r="DVF262"/>
      <c r="DVG262"/>
      <c r="DVH262"/>
      <c r="DVI262"/>
      <c r="DVJ262"/>
      <c r="DVK262"/>
      <c r="DVL262"/>
      <c r="DVM262"/>
      <c r="DVN262"/>
      <c r="DVO262"/>
      <c r="DVP262"/>
      <c r="DVQ262"/>
      <c r="DVR262"/>
      <c r="DVS262"/>
      <c r="DVT262"/>
      <c r="DVU262"/>
      <c r="DVV262"/>
      <c r="DVW262"/>
      <c r="DVX262"/>
      <c r="DVY262"/>
      <c r="DVZ262"/>
      <c r="DWA262"/>
      <c r="DWB262"/>
      <c r="DWC262"/>
      <c r="DWD262"/>
      <c r="DWE262"/>
      <c r="DWF262"/>
      <c r="DWG262"/>
      <c r="DWH262"/>
      <c r="DWI262"/>
      <c r="DWJ262"/>
      <c r="DWK262"/>
      <c r="DWL262"/>
      <c r="DWM262"/>
      <c r="DWN262"/>
      <c r="DWO262"/>
      <c r="DWP262"/>
      <c r="DWQ262"/>
      <c r="DWR262"/>
      <c r="DWS262"/>
      <c r="DWT262"/>
      <c r="DWU262"/>
      <c r="DWV262"/>
      <c r="DWW262"/>
      <c r="DWX262"/>
      <c r="DWY262"/>
      <c r="DWZ262"/>
      <c r="DXA262"/>
      <c r="DXB262"/>
      <c r="DXC262"/>
      <c r="DXD262"/>
      <c r="DXE262"/>
      <c r="DXF262"/>
      <c r="DXG262"/>
      <c r="DXH262"/>
      <c r="DXI262"/>
      <c r="DXJ262"/>
      <c r="DXK262"/>
      <c r="DXL262"/>
      <c r="DXM262"/>
      <c r="DXN262"/>
      <c r="DXO262"/>
      <c r="DXP262"/>
      <c r="DXQ262"/>
      <c r="DXR262"/>
      <c r="DXS262"/>
      <c r="DXT262"/>
      <c r="DXU262"/>
      <c r="DXV262"/>
      <c r="DXW262"/>
      <c r="DXX262"/>
      <c r="DXY262"/>
      <c r="DXZ262"/>
      <c r="DYA262"/>
      <c r="DYB262"/>
      <c r="DYC262"/>
      <c r="DYD262"/>
      <c r="DYE262"/>
      <c r="DYF262"/>
      <c r="DYG262"/>
      <c r="DYH262"/>
      <c r="DYI262"/>
      <c r="DYJ262"/>
      <c r="DYK262"/>
      <c r="DYL262"/>
      <c r="DYM262"/>
      <c r="DYN262"/>
      <c r="DYO262"/>
      <c r="DYP262"/>
      <c r="DYQ262"/>
      <c r="DYR262"/>
      <c r="DYS262"/>
      <c r="DYT262"/>
      <c r="DYU262"/>
      <c r="DYV262"/>
      <c r="DYW262"/>
      <c r="DYX262"/>
      <c r="DYY262"/>
      <c r="DYZ262"/>
      <c r="DZA262"/>
      <c r="DZB262"/>
      <c r="DZC262"/>
      <c r="DZD262"/>
      <c r="DZE262"/>
      <c r="DZF262"/>
      <c r="DZG262"/>
      <c r="DZH262"/>
      <c r="DZI262"/>
      <c r="DZJ262"/>
      <c r="DZK262"/>
      <c r="DZL262"/>
      <c r="DZM262"/>
      <c r="DZN262"/>
      <c r="DZO262"/>
      <c r="DZP262"/>
      <c r="DZQ262"/>
      <c r="DZR262"/>
      <c r="DZS262"/>
      <c r="DZT262"/>
      <c r="DZU262"/>
      <c r="DZV262"/>
      <c r="DZW262"/>
      <c r="DZX262"/>
      <c r="DZY262"/>
      <c r="DZZ262"/>
      <c r="EAA262"/>
      <c r="EAB262"/>
      <c r="EAC262"/>
      <c r="EAD262"/>
      <c r="EAE262"/>
      <c r="EAF262"/>
      <c r="EAG262"/>
      <c r="EAH262"/>
      <c r="EAI262"/>
      <c r="EAJ262"/>
      <c r="EAK262"/>
      <c r="EAL262"/>
      <c r="EAM262"/>
      <c r="EAN262"/>
      <c r="EAO262"/>
      <c r="EAP262"/>
      <c r="EAQ262"/>
      <c r="EAR262"/>
      <c r="EAS262"/>
      <c r="EAT262"/>
      <c r="EAU262"/>
      <c r="EAV262"/>
      <c r="EAW262"/>
      <c r="EAX262"/>
      <c r="EAY262"/>
      <c r="EAZ262"/>
      <c r="EBA262"/>
      <c r="EBB262"/>
      <c r="EBC262"/>
      <c r="EBD262"/>
      <c r="EBE262"/>
      <c r="EBF262"/>
      <c r="EBG262"/>
      <c r="EBH262"/>
      <c r="EBI262"/>
      <c r="EBJ262"/>
      <c r="EBK262"/>
      <c r="EBL262"/>
      <c r="EBM262"/>
      <c r="EBN262"/>
      <c r="EBO262"/>
      <c r="EBP262"/>
      <c r="EBQ262"/>
      <c r="EBR262"/>
      <c r="EBS262"/>
      <c r="EBT262"/>
      <c r="EBU262"/>
      <c r="EBV262"/>
      <c r="EBW262"/>
      <c r="EBX262"/>
      <c r="EBY262"/>
      <c r="EBZ262"/>
      <c r="ECA262"/>
      <c r="ECB262"/>
      <c r="ECC262"/>
      <c r="ECD262"/>
      <c r="ECE262"/>
      <c r="ECF262"/>
      <c r="ECG262"/>
      <c r="ECH262"/>
      <c r="ECI262"/>
      <c r="ECJ262"/>
      <c r="ECK262"/>
      <c r="ECL262"/>
      <c r="ECM262"/>
      <c r="ECN262"/>
      <c r="ECO262"/>
      <c r="ECP262"/>
      <c r="ECQ262"/>
      <c r="ECR262"/>
      <c r="ECS262"/>
      <c r="ECT262"/>
      <c r="ECU262"/>
      <c r="ECV262"/>
      <c r="ECW262"/>
      <c r="ECX262"/>
      <c r="ECY262"/>
      <c r="ECZ262"/>
      <c r="EDA262"/>
      <c r="EDB262"/>
      <c r="EDC262"/>
      <c r="EDD262"/>
      <c r="EDE262"/>
      <c r="EDF262"/>
      <c r="EDG262"/>
      <c r="EDH262"/>
      <c r="EDI262"/>
      <c r="EDJ262"/>
      <c r="EDK262"/>
      <c r="EDL262"/>
      <c r="EDM262"/>
      <c r="EDN262"/>
      <c r="EDO262"/>
      <c r="EDP262"/>
      <c r="EDQ262"/>
      <c r="EDR262"/>
      <c r="EDS262"/>
      <c r="EDT262"/>
      <c r="EDU262"/>
      <c r="EDV262"/>
      <c r="EDW262"/>
      <c r="EDX262"/>
      <c r="EDY262"/>
      <c r="EDZ262"/>
      <c r="EEA262"/>
      <c r="EEB262"/>
      <c r="EEC262"/>
      <c r="EED262"/>
      <c r="EEE262"/>
      <c r="EEF262"/>
      <c r="EEG262"/>
      <c r="EEH262"/>
      <c r="EEI262"/>
      <c r="EEJ262"/>
      <c r="EEK262"/>
      <c r="EEL262"/>
      <c r="EEM262"/>
      <c r="EEN262"/>
      <c r="EEO262"/>
      <c r="EEP262"/>
      <c r="EEQ262"/>
      <c r="EER262"/>
      <c r="EES262"/>
      <c r="EET262"/>
      <c r="EEU262"/>
      <c r="EEV262"/>
      <c r="EEW262"/>
      <c r="EEX262"/>
      <c r="EEY262"/>
      <c r="EEZ262"/>
      <c r="EFA262"/>
      <c r="EFB262"/>
      <c r="EFC262"/>
      <c r="EFD262"/>
      <c r="EFE262"/>
      <c r="EFF262"/>
      <c r="EFG262"/>
      <c r="EFH262"/>
      <c r="EFI262"/>
      <c r="EFJ262"/>
      <c r="EFK262"/>
      <c r="EFL262"/>
      <c r="EFM262"/>
      <c r="EFN262"/>
      <c r="EFO262"/>
      <c r="EFP262"/>
      <c r="EFQ262"/>
      <c r="EFR262"/>
      <c r="EFS262"/>
      <c r="EFT262"/>
      <c r="EFU262"/>
      <c r="EFV262"/>
      <c r="EFW262"/>
      <c r="EFX262"/>
      <c r="EFY262"/>
      <c r="EFZ262"/>
      <c r="EGA262"/>
      <c r="EGB262"/>
      <c r="EGC262"/>
      <c r="EGD262"/>
      <c r="EGE262"/>
      <c r="EGF262"/>
      <c r="EGG262"/>
      <c r="EGH262"/>
      <c r="EGI262"/>
      <c r="EGJ262"/>
      <c r="EGK262"/>
      <c r="EGL262"/>
      <c r="EGM262"/>
      <c r="EGN262"/>
      <c r="EGO262"/>
      <c r="EGP262"/>
      <c r="EGQ262"/>
      <c r="EGR262"/>
      <c r="EGS262"/>
      <c r="EGT262"/>
      <c r="EGU262"/>
      <c r="EGV262"/>
      <c r="EGW262"/>
      <c r="EGX262"/>
      <c r="EGY262"/>
      <c r="EGZ262"/>
      <c r="EHA262"/>
      <c r="EHB262"/>
      <c r="EHC262"/>
      <c r="EHD262"/>
      <c r="EHE262"/>
      <c r="EHF262"/>
      <c r="EHG262"/>
      <c r="EHH262"/>
      <c r="EHI262"/>
      <c r="EHJ262"/>
      <c r="EHK262"/>
      <c r="EHL262"/>
      <c r="EHM262"/>
      <c r="EHN262"/>
      <c r="EHO262"/>
      <c r="EHP262"/>
      <c r="EHQ262"/>
      <c r="EHR262"/>
      <c r="EHS262"/>
      <c r="EHT262"/>
      <c r="EHU262"/>
      <c r="EHV262"/>
      <c r="EHW262"/>
      <c r="EHX262"/>
      <c r="EHY262"/>
      <c r="EHZ262"/>
      <c r="EIA262"/>
      <c r="EIB262"/>
      <c r="EIC262"/>
      <c r="EID262"/>
      <c r="EIE262"/>
      <c r="EIF262"/>
      <c r="EIG262"/>
      <c r="EIH262"/>
      <c r="EII262"/>
      <c r="EIJ262"/>
      <c r="EIK262"/>
      <c r="EIL262"/>
      <c r="EIM262"/>
      <c r="EIN262"/>
      <c r="EIO262"/>
      <c r="EIP262"/>
      <c r="EIQ262"/>
      <c r="EIR262"/>
      <c r="EIS262"/>
      <c r="EIT262"/>
      <c r="EIU262"/>
      <c r="EIV262"/>
      <c r="EIW262"/>
      <c r="EIX262"/>
      <c r="EIY262"/>
      <c r="EIZ262"/>
      <c r="EJA262"/>
      <c r="EJB262"/>
      <c r="EJC262"/>
      <c r="EJD262"/>
      <c r="EJE262"/>
      <c r="EJF262"/>
      <c r="EJG262"/>
      <c r="EJH262"/>
      <c r="EJI262"/>
      <c r="EJJ262"/>
      <c r="EJK262"/>
      <c r="EJL262"/>
      <c r="EJM262"/>
      <c r="EJN262"/>
      <c r="EJO262"/>
      <c r="EJP262"/>
      <c r="EJQ262"/>
      <c r="EJR262"/>
      <c r="EJS262"/>
      <c r="EJT262"/>
      <c r="EJU262"/>
      <c r="EJV262"/>
      <c r="EJW262"/>
      <c r="EJX262"/>
      <c r="EJY262"/>
      <c r="EJZ262"/>
      <c r="EKA262"/>
      <c r="EKB262"/>
      <c r="EKC262"/>
      <c r="EKD262"/>
      <c r="EKE262"/>
      <c r="EKF262"/>
      <c r="EKG262"/>
      <c r="EKH262"/>
      <c r="EKI262"/>
      <c r="EKJ262"/>
      <c r="EKK262"/>
      <c r="EKL262"/>
      <c r="EKM262"/>
      <c r="EKN262"/>
      <c r="EKO262"/>
      <c r="EKP262"/>
      <c r="EKQ262"/>
      <c r="EKR262"/>
      <c r="EKS262"/>
      <c r="EKT262"/>
      <c r="EKU262"/>
      <c r="EKV262"/>
      <c r="EKW262"/>
      <c r="EKX262"/>
      <c r="EKY262"/>
      <c r="EKZ262"/>
      <c r="ELA262"/>
      <c r="ELB262"/>
      <c r="ELC262"/>
      <c r="ELD262"/>
      <c r="ELE262"/>
      <c r="ELF262"/>
      <c r="ELG262"/>
      <c r="ELH262"/>
      <c r="ELI262"/>
      <c r="ELJ262"/>
      <c r="ELK262"/>
      <c r="ELL262"/>
      <c r="ELM262"/>
      <c r="ELN262"/>
      <c r="ELO262"/>
      <c r="ELP262"/>
      <c r="ELQ262"/>
      <c r="ELR262"/>
      <c r="ELS262"/>
      <c r="ELT262"/>
      <c r="ELU262"/>
      <c r="ELV262"/>
      <c r="ELW262"/>
      <c r="ELX262"/>
      <c r="ELY262"/>
      <c r="ELZ262"/>
      <c r="EMA262"/>
      <c r="EMB262"/>
      <c r="EMC262"/>
      <c r="EMD262"/>
      <c r="EME262"/>
      <c r="EMF262"/>
      <c r="EMG262"/>
      <c r="EMH262"/>
      <c r="EMI262"/>
      <c r="EMJ262"/>
      <c r="EMK262"/>
      <c r="EML262"/>
      <c r="EMM262"/>
      <c r="EMN262"/>
      <c r="EMO262"/>
      <c r="EMP262"/>
      <c r="EMQ262"/>
      <c r="EMR262"/>
      <c r="EMS262"/>
      <c r="EMT262"/>
      <c r="EMU262"/>
      <c r="EMV262"/>
      <c r="EMW262"/>
      <c r="EMX262"/>
      <c r="EMY262"/>
      <c r="EMZ262"/>
      <c r="ENA262"/>
      <c r="ENB262"/>
      <c r="ENC262"/>
      <c r="END262"/>
      <c r="ENE262"/>
      <c r="ENF262"/>
      <c r="ENG262"/>
      <c r="ENH262"/>
      <c r="ENI262"/>
      <c r="ENJ262"/>
      <c r="ENK262"/>
      <c r="ENL262"/>
      <c r="ENM262"/>
      <c r="ENN262"/>
      <c r="ENO262"/>
      <c r="ENP262"/>
      <c r="ENQ262"/>
      <c r="ENR262"/>
      <c r="ENS262"/>
      <c r="ENT262"/>
      <c r="ENU262"/>
      <c r="ENV262"/>
      <c r="ENW262"/>
      <c r="ENX262"/>
      <c r="ENY262"/>
      <c r="ENZ262"/>
      <c r="EOA262"/>
      <c r="EOB262"/>
      <c r="EOC262"/>
      <c r="EOD262"/>
      <c r="EOE262"/>
      <c r="EOF262"/>
      <c r="EOG262"/>
      <c r="EOH262"/>
      <c r="EOI262"/>
      <c r="EOJ262"/>
      <c r="EOK262"/>
      <c r="EOL262"/>
      <c r="EOM262"/>
      <c r="EON262"/>
      <c r="EOO262"/>
      <c r="EOP262"/>
      <c r="EOQ262"/>
      <c r="EOR262"/>
      <c r="EOS262"/>
      <c r="EOT262"/>
      <c r="EOU262"/>
      <c r="EOV262"/>
      <c r="EOW262"/>
      <c r="EOX262"/>
      <c r="EOY262"/>
      <c r="EOZ262"/>
      <c r="EPA262"/>
      <c r="EPB262"/>
      <c r="EPC262"/>
      <c r="EPD262"/>
      <c r="EPE262"/>
      <c r="EPF262"/>
      <c r="EPG262"/>
      <c r="EPH262"/>
      <c r="EPI262"/>
      <c r="EPJ262"/>
      <c r="EPK262"/>
      <c r="EPL262"/>
      <c r="EPM262"/>
      <c r="EPN262"/>
      <c r="EPO262"/>
      <c r="EPP262"/>
      <c r="EPQ262"/>
      <c r="EPR262"/>
      <c r="EPS262"/>
      <c r="EPT262"/>
      <c r="EPU262"/>
      <c r="EPV262"/>
      <c r="EPW262"/>
      <c r="EPX262"/>
      <c r="EPY262"/>
      <c r="EPZ262"/>
      <c r="EQA262"/>
      <c r="EQB262"/>
      <c r="EQC262"/>
      <c r="EQD262"/>
      <c r="EQE262"/>
      <c r="EQF262"/>
      <c r="EQG262"/>
      <c r="EQH262"/>
      <c r="EQI262"/>
      <c r="EQJ262"/>
      <c r="EQK262"/>
      <c r="EQL262"/>
      <c r="EQM262"/>
      <c r="EQN262"/>
      <c r="EQO262"/>
      <c r="EQP262"/>
      <c r="EQQ262"/>
      <c r="EQR262"/>
      <c r="EQS262"/>
      <c r="EQT262"/>
      <c r="EQU262"/>
      <c r="EQV262"/>
      <c r="EQW262"/>
      <c r="EQX262"/>
      <c r="EQY262"/>
      <c r="EQZ262"/>
      <c r="ERA262"/>
      <c r="ERB262"/>
      <c r="ERC262"/>
      <c r="ERD262"/>
      <c r="ERE262"/>
      <c r="ERF262"/>
      <c r="ERG262"/>
      <c r="ERH262"/>
      <c r="ERI262"/>
      <c r="ERJ262"/>
      <c r="ERK262"/>
      <c r="ERL262"/>
      <c r="ERM262"/>
      <c r="ERN262"/>
      <c r="ERO262"/>
      <c r="ERP262"/>
      <c r="ERQ262"/>
      <c r="ERR262"/>
      <c r="ERS262"/>
      <c r="ERT262"/>
      <c r="ERU262"/>
      <c r="ERV262"/>
      <c r="ERW262"/>
      <c r="ERX262"/>
      <c r="ERY262"/>
      <c r="ERZ262"/>
      <c r="ESA262"/>
      <c r="ESB262"/>
      <c r="ESC262"/>
      <c r="ESD262"/>
      <c r="ESE262"/>
      <c r="ESF262"/>
      <c r="ESG262"/>
      <c r="ESH262"/>
      <c r="ESI262"/>
      <c r="ESJ262"/>
      <c r="ESK262"/>
      <c r="ESL262"/>
      <c r="ESM262"/>
      <c r="ESN262"/>
      <c r="ESO262"/>
      <c r="ESP262"/>
      <c r="ESQ262"/>
      <c r="ESR262"/>
      <c r="ESS262"/>
      <c r="EST262"/>
      <c r="ESU262"/>
      <c r="ESV262"/>
      <c r="ESW262"/>
      <c r="ESX262"/>
      <c r="ESY262"/>
      <c r="ESZ262"/>
      <c r="ETA262"/>
      <c r="ETB262"/>
      <c r="ETC262"/>
      <c r="ETD262"/>
      <c r="ETE262"/>
      <c r="ETF262"/>
      <c r="ETG262"/>
      <c r="ETH262"/>
      <c r="ETI262"/>
      <c r="ETJ262"/>
      <c r="ETK262"/>
      <c r="ETL262"/>
      <c r="ETM262"/>
      <c r="ETN262"/>
      <c r="ETO262"/>
      <c r="ETP262"/>
      <c r="ETQ262"/>
      <c r="ETR262"/>
      <c r="ETS262"/>
      <c r="ETT262"/>
      <c r="ETU262"/>
      <c r="ETV262"/>
      <c r="ETW262"/>
      <c r="ETX262"/>
      <c r="ETY262"/>
      <c r="ETZ262"/>
      <c r="EUA262"/>
      <c r="EUB262"/>
      <c r="EUC262"/>
      <c r="EUD262"/>
      <c r="EUE262"/>
      <c r="EUF262"/>
      <c r="EUG262"/>
      <c r="EUH262"/>
      <c r="EUI262"/>
      <c r="EUJ262"/>
      <c r="EUK262"/>
      <c r="EUL262"/>
      <c r="EUM262"/>
      <c r="EUN262"/>
      <c r="EUO262"/>
      <c r="EUP262"/>
      <c r="EUQ262"/>
      <c r="EUR262"/>
      <c r="EUS262"/>
      <c r="EUT262"/>
      <c r="EUU262"/>
      <c r="EUV262"/>
      <c r="EUW262"/>
      <c r="EUX262"/>
      <c r="EUY262"/>
      <c r="EUZ262"/>
      <c r="EVA262"/>
      <c r="EVB262"/>
      <c r="EVC262"/>
      <c r="EVD262"/>
      <c r="EVE262"/>
      <c r="EVF262"/>
      <c r="EVG262"/>
      <c r="EVH262"/>
      <c r="EVI262"/>
      <c r="EVJ262"/>
      <c r="EVK262"/>
      <c r="EVL262"/>
      <c r="EVM262"/>
      <c r="EVN262"/>
      <c r="EVO262"/>
      <c r="EVP262"/>
      <c r="EVQ262"/>
      <c r="EVR262"/>
      <c r="EVS262"/>
      <c r="EVT262"/>
      <c r="EVU262"/>
      <c r="EVV262"/>
      <c r="EVW262"/>
      <c r="EVX262"/>
      <c r="EVY262"/>
      <c r="EVZ262"/>
      <c r="EWA262"/>
      <c r="EWB262"/>
      <c r="EWC262"/>
      <c r="EWD262"/>
      <c r="EWE262"/>
      <c r="EWF262"/>
      <c r="EWG262"/>
      <c r="EWH262"/>
      <c r="EWI262"/>
      <c r="EWJ262"/>
      <c r="EWK262"/>
      <c r="EWL262"/>
      <c r="EWM262"/>
      <c r="EWN262"/>
      <c r="EWO262"/>
      <c r="EWP262"/>
      <c r="EWQ262"/>
      <c r="EWR262"/>
      <c r="EWS262"/>
      <c r="EWT262"/>
      <c r="EWU262"/>
      <c r="EWV262"/>
      <c r="EWW262"/>
      <c r="EWX262"/>
      <c r="EWY262"/>
      <c r="EWZ262"/>
      <c r="EXA262"/>
      <c r="EXB262"/>
      <c r="EXC262"/>
      <c r="EXD262"/>
      <c r="EXE262"/>
      <c r="EXF262"/>
      <c r="EXG262"/>
      <c r="EXH262"/>
      <c r="EXI262"/>
      <c r="EXJ262"/>
      <c r="EXK262"/>
      <c r="EXL262"/>
      <c r="EXM262"/>
      <c r="EXN262"/>
      <c r="EXO262"/>
      <c r="EXP262"/>
      <c r="EXQ262"/>
      <c r="EXR262"/>
      <c r="EXS262"/>
      <c r="EXT262"/>
      <c r="EXU262"/>
      <c r="EXV262"/>
      <c r="EXW262"/>
      <c r="EXX262"/>
      <c r="EXY262"/>
      <c r="EXZ262"/>
      <c r="EYA262"/>
      <c r="EYB262"/>
      <c r="EYC262"/>
      <c r="EYD262"/>
      <c r="EYE262"/>
      <c r="EYF262"/>
      <c r="EYG262"/>
      <c r="EYH262"/>
      <c r="EYI262"/>
      <c r="EYJ262"/>
      <c r="EYK262"/>
      <c r="EYL262"/>
      <c r="EYM262"/>
      <c r="EYN262"/>
      <c r="EYO262"/>
      <c r="EYP262"/>
      <c r="EYQ262"/>
      <c r="EYR262"/>
      <c r="EYS262"/>
      <c r="EYT262"/>
      <c r="EYU262"/>
      <c r="EYV262"/>
      <c r="EYW262"/>
      <c r="EYX262"/>
      <c r="EYY262"/>
      <c r="EYZ262"/>
      <c r="EZA262"/>
      <c r="EZB262"/>
      <c r="EZC262"/>
      <c r="EZD262"/>
      <c r="EZE262"/>
      <c r="EZF262"/>
      <c r="EZG262"/>
      <c r="EZH262"/>
      <c r="EZI262"/>
      <c r="EZJ262"/>
      <c r="EZK262"/>
      <c r="EZL262"/>
      <c r="EZM262"/>
      <c r="EZN262"/>
      <c r="EZO262"/>
      <c r="EZP262"/>
      <c r="EZQ262"/>
      <c r="EZR262"/>
      <c r="EZS262"/>
      <c r="EZT262"/>
      <c r="EZU262"/>
      <c r="EZV262"/>
      <c r="EZW262"/>
      <c r="EZX262"/>
      <c r="EZY262"/>
      <c r="EZZ262"/>
      <c r="FAA262"/>
      <c r="FAB262"/>
      <c r="FAC262"/>
      <c r="FAD262"/>
      <c r="FAE262"/>
      <c r="FAF262"/>
      <c r="FAG262"/>
      <c r="FAH262"/>
      <c r="FAI262"/>
      <c r="FAJ262"/>
      <c r="FAK262"/>
      <c r="FAL262"/>
      <c r="FAM262"/>
      <c r="FAN262"/>
      <c r="FAO262"/>
      <c r="FAP262"/>
      <c r="FAQ262"/>
      <c r="FAR262"/>
      <c r="FAS262"/>
      <c r="FAT262"/>
      <c r="FAU262"/>
      <c r="FAV262"/>
      <c r="FAW262"/>
      <c r="FAX262"/>
      <c r="FAY262"/>
      <c r="FAZ262"/>
      <c r="FBA262"/>
      <c r="FBB262"/>
      <c r="FBC262"/>
      <c r="FBD262"/>
      <c r="FBE262"/>
      <c r="FBF262"/>
      <c r="FBG262"/>
      <c r="FBH262"/>
      <c r="FBI262"/>
      <c r="FBJ262"/>
      <c r="FBK262"/>
      <c r="FBL262"/>
      <c r="FBM262"/>
      <c r="FBN262"/>
      <c r="FBO262"/>
      <c r="FBP262"/>
      <c r="FBQ262"/>
      <c r="FBR262"/>
      <c r="FBS262"/>
      <c r="FBT262"/>
      <c r="FBU262"/>
      <c r="FBV262"/>
      <c r="FBW262"/>
      <c r="FBX262"/>
      <c r="FBY262"/>
      <c r="FBZ262"/>
      <c r="FCA262"/>
      <c r="FCB262"/>
      <c r="FCC262"/>
      <c r="FCD262"/>
      <c r="FCE262"/>
      <c r="FCF262"/>
      <c r="FCG262"/>
      <c r="FCH262"/>
      <c r="FCI262"/>
      <c r="FCJ262"/>
      <c r="FCK262"/>
      <c r="FCL262"/>
      <c r="FCM262"/>
      <c r="FCN262"/>
      <c r="FCO262"/>
      <c r="FCP262"/>
      <c r="FCQ262"/>
      <c r="FCR262"/>
      <c r="FCS262"/>
      <c r="FCT262"/>
      <c r="FCU262"/>
      <c r="FCV262"/>
      <c r="FCW262"/>
      <c r="FCX262"/>
      <c r="FCY262"/>
      <c r="FCZ262"/>
      <c r="FDA262"/>
      <c r="FDB262"/>
      <c r="FDC262"/>
      <c r="FDD262"/>
      <c r="FDE262"/>
      <c r="FDF262"/>
      <c r="FDG262"/>
      <c r="FDH262"/>
      <c r="FDI262"/>
      <c r="FDJ262"/>
      <c r="FDK262"/>
      <c r="FDL262"/>
      <c r="FDM262"/>
      <c r="FDN262"/>
      <c r="FDO262"/>
      <c r="FDP262"/>
      <c r="FDQ262"/>
      <c r="FDR262"/>
      <c r="FDS262"/>
      <c r="FDT262"/>
      <c r="FDU262"/>
      <c r="FDV262"/>
      <c r="FDW262"/>
      <c r="FDX262"/>
      <c r="FDY262"/>
      <c r="FDZ262"/>
      <c r="FEA262"/>
      <c r="FEB262"/>
      <c r="FEC262"/>
      <c r="FED262"/>
      <c r="FEE262"/>
      <c r="FEF262"/>
      <c r="FEG262"/>
      <c r="FEH262"/>
      <c r="FEI262"/>
      <c r="FEJ262"/>
      <c r="FEK262"/>
      <c r="FEL262"/>
      <c r="FEM262"/>
      <c r="FEN262"/>
      <c r="FEO262"/>
      <c r="FEP262"/>
      <c r="FEQ262"/>
      <c r="FER262"/>
      <c r="FES262"/>
      <c r="FET262"/>
      <c r="FEU262"/>
      <c r="FEV262"/>
      <c r="FEW262"/>
      <c r="FEX262"/>
      <c r="FEY262"/>
      <c r="FEZ262"/>
      <c r="FFA262"/>
      <c r="FFB262"/>
      <c r="FFC262"/>
      <c r="FFD262"/>
      <c r="FFE262"/>
      <c r="FFF262"/>
      <c r="FFG262"/>
      <c r="FFH262"/>
      <c r="FFI262"/>
      <c r="FFJ262"/>
      <c r="FFK262"/>
      <c r="FFL262"/>
      <c r="FFM262"/>
      <c r="FFN262"/>
      <c r="FFO262"/>
      <c r="FFP262"/>
      <c r="FFQ262"/>
      <c r="FFR262"/>
      <c r="FFS262"/>
      <c r="FFT262"/>
      <c r="FFU262"/>
      <c r="FFV262"/>
      <c r="FFW262"/>
      <c r="FFX262"/>
      <c r="FFY262"/>
      <c r="FFZ262"/>
      <c r="FGA262"/>
      <c r="FGB262"/>
      <c r="FGC262"/>
      <c r="FGD262"/>
      <c r="FGE262"/>
      <c r="FGF262"/>
      <c r="FGG262"/>
      <c r="FGH262"/>
      <c r="FGI262"/>
      <c r="FGJ262"/>
      <c r="FGK262"/>
      <c r="FGL262"/>
      <c r="FGM262"/>
      <c r="FGN262"/>
      <c r="FGO262"/>
      <c r="FGP262"/>
      <c r="FGQ262"/>
      <c r="FGR262"/>
      <c r="FGS262"/>
      <c r="FGT262"/>
      <c r="FGU262"/>
      <c r="FGV262"/>
      <c r="FGW262"/>
      <c r="FGX262"/>
      <c r="FGY262"/>
      <c r="FGZ262"/>
      <c r="FHA262"/>
      <c r="FHB262"/>
      <c r="FHC262"/>
      <c r="FHD262"/>
      <c r="FHE262"/>
      <c r="FHF262"/>
      <c r="FHG262"/>
      <c r="FHH262"/>
      <c r="FHI262"/>
      <c r="FHJ262"/>
      <c r="FHK262"/>
      <c r="FHL262"/>
      <c r="FHM262"/>
      <c r="FHN262"/>
      <c r="FHO262"/>
      <c r="FHP262"/>
      <c r="FHQ262"/>
      <c r="FHR262"/>
      <c r="FHS262"/>
      <c r="FHT262"/>
      <c r="FHU262"/>
      <c r="FHV262"/>
      <c r="FHW262"/>
      <c r="FHX262"/>
      <c r="FHY262"/>
      <c r="FHZ262"/>
      <c r="FIA262"/>
      <c r="FIB262"/>
      <c r="FIC262"/>
      <c r="FID262"/>
      <c r="FIE262"/>
      <c r="FIF262"/>
      <c r="FIG262"/>
      <c r="FIH262"/>
      <c r="FII262"/>
      <c r="FIJ262"/>
      <c r="FIK262"/>
      <c r="FIL262"/>
      <c r="FIM262"/>
      <c r="FIN262"/>
      <c r="FIO262"/>
      <c r="FIP262"/>
      <c r="FIQ262"/>
      <c r="FIR262"/>
      <c r="FIS262"/>
      <c r="FIT262"/>
      <c r="FIU262"/>
      <c r="FIV262"/>
      <c r="FIW262"/>
      <c r="FIX262"/>
      <c r="FIY262"/>
      <c r="FIZ262"/>
      <c r="FJA262"/>
      <c r="FJB262"/>
      <c r="FJC262"/>
      <c r="FJD262"/>
      <c r="FJE262"/>
      <c r="FJF262"/>
      <c r="FJG262"/>
      <c r="FJH262"/>
      <c r="FJI262"/>
      <c r="FJJ262"/>
      <c r="FJK262"/>
      <c r="FJL262"/>
      <c r="FJM262"/>
      <c r="FJN262"/>
      <c r="FJO262"/>
      <c r="FJP262"/>
      <c r="FJQ262"/>
      <c r="FJR262"/>
      <c r="FJS262"/>
      <c r="FJT262"/>
      <c r="FJU262"/>
      <c r="FJV262"/>
      <c r="FJW262"/>
      <c r="FJX262"/>
      <c r="FJY262"/>
      <c r="FJZ262"/>
      <c r="FKA262"/>
      <c r="FKB262"/>
      <c r="FKC262"/>
      <c r="FKD262"/>
      <c r="FKE262"/>
      <c r="FKF262"/>
      <c r="FKG262"/>
      <c r="FKH262"/>
      <c r="FKI262"/>
      <c r="FKJ262"/>
      <c r="FKK262"/>
      <c r="FKL262"/>
      <c r="FKM262"/>
      <c r="FKN262"/>
      <c r="FKO262"/>
      <c r="FKP262"/>
      <c r="FKQ262"/>
      <c r="FKR262"/>
      <c r="FKS262"/>
      <c r="FKT262"/>
      <c r="FKU262"/>
      <c r="FKV262"/>
      <c r="FKW262"/>
      <c r="FKX262"/>
      <c r="FKY262"/>
      <c r="FKZ262"/>
      <c r="FLA262"/>
      <c r="FLB262"/>
      <c r="FLC262"/>
      <c r="FLD262"/>
      <c r="FLE262"/>
      <c r="FLF262"/>
      <c r="FLG262"/>
      <c r="FLH262"/>
      <c r="FLI262"/>
      <c r="FLJ262"/>
      <c r="FLK262"/>
      <c r="FLL262"/>
      <c r="FLM262"/>
      <c r="FLN262"/>
      <c r="FLO262"/>
      <c r="FLP262"/>
      <c r="FLQ262"/>
      <c r="FLR262"/>
      <c r="FLS262"/>
      <c r="FLT262"/>
      <c r="FLU262"/>
      <c r="FLV262"/>
      <c r="FLW262"/>
      <c r="FLX262"/>
      <c r="FLY262"/>
      <c r="FLZ262"/>
      <c r="FMA262"/>
      <c r="FMB262"/>
      <c r="FMC262"/>
      <c r="FMD262"/>
      <c r="FME262"/>
      <c r="FMF262"/>
      <c r="FMG262"/>
      <c r="FMH262"/>
      <c r="FMI262"/>
      <c r="FMJ262"/>
      <c r="FMK262"/>
      <c r="FML262"/>
      <c r="FMM262"/>
      <c r="FMN262"/>
      <c r="FMO262"/>
      <c r="FMP262"/>
      <c r="FMQ262"/>
      <c r="FMR262"/>
      <c r="FMS262"/>
      <c r="FMT262"/>
      <c r="FMU262"/>
      <c r="FMV262"/>
      <c r="FMW262"/>
      <c r="FMX262"/>
      <c r="FMY262"/>
      <c r="FMZ262"/>
      <c r="FNA262"/>
      <c r="FNB262"/>
      <c r="FNC262"/>
      <c r="FND262"/>
      <c r="FNE262"/>
      <c r="FNF262"/>
      <c r="FNG262"/>
      <c r="FNH262"/>
      <c r="FNI262"/>
      <c r="FNJ262"/>
      <c r="FNK262"/>
      <c r="FNL262"/>
      <c r="FNM262"/>
      <c r="FNN262"/>
      <c r="FNO262"/>
      <c r="FNP262"/>
      <c r="FNQ262"/>
      <c r="FNR262"/>
      <c r="FNS262"/>
      <c r="FNT262"/>
      <c r="FNU262"/>
      <c r="FNV262"/>
      <c r="FNW262"/>
      <c r="FNX262"/>
      <c r="FNY262"/>
      <c r="FNZ262"/>
      <c r="FOA262"/>
      <c r="FOB262"/>
      <c r="FOC262"/>
      <c r="FOD262"/>
      <c r="FOE262"/>
      <c r="FOF262"/>
      <c r="FOG262"/>
      <c r="FOH262"/>
      <c r="FOI262"/>
      <c r="FOJ262"/>
      <c r="FOK262"/>
      <c r="FOL262"/>
      <c r="FOM262"/>
      <c r="FON262"/>
      <c r="FOO262"/>
      <c r="FOP262"/>
      <c r="FOQ262"/>
      <c r="FOR262"/>
      <c r="FOS262"/>
      <c r="FOT262"/>
      <c r="FOU262"/>
      <c r="FOV262"/>
      <c r="FOW262"/>
      <c r="FOX262"/>
      <c r="FOY262"/>
      <c r="FOZ262"/>
      <c r="FPA262"/>
      <c r="FPB262"/>
      <c r="FPC262"/>
      <c r="FPD262"/>
      <c r="FPE262"/>
      <c r="FPF262"/>
      <c r="FPG262"/>
      <c r="FPH262"/>
      <c r="FPI262"/>
      <c r="FPJ262"/>
      <c r="FPK262"/>
      <c r="FPL262"/>
      <c r="FPM262"/>
      <c r="FPN262"/>
      <c r="FPO262"/>
      <c r="FPP262"/>
      <c r="FPQ262"/>
      <c r="FPR262"/>
      <c r="FPS262"/>
      <c r="FPT262"/>
      <c r="FPU262"/>
      <c r="FPV262"/>
      <c r="FPW262"/>
      <c r="FPX262"/>
      <c r="FPY262"/>
      <c r="FPZ262"/>
      <c r="FQA262"/>
      <c r="FQB262"/>
      <c r="FQC262"/>
      <c r="FQD262"/>
      <c r="FQE262"/>
      <c r="FQF262"/>
      <c r="FQG262"/>
      <c r="FQH262"/>
      <c r="FQI262"/>
      <c r="FQJ262"/>
      <c r="FQK262"/>
      <c r="FQL262"/>
      <c r="FQM262"/>
      <c r="FQN262"/>
      <c r="FQO262"/>
      <c r="FQP262"/>
      <c r="FQQ262"/>
      <c r="FQR262"/>
      <c r="FQS262"/>
      <c r="FQT262"/>
      <c r="FQU262"/>
      <c r="FQV262"/>
      <c r="FQW262"/>
      <c r="FQX262"/>
      <c r="FQY262"/>
      <c r="FQZ262"/>
      <c r="FRA262"/>
      <c r="FRB262"/>
      <c r="FRC262"/>
      <c r="FRD262"/>
      <c r="FRE262"/>
      <c r="FRF262"/>
      <c r="FRG262"/>
      <c r="FRH262"/>
      <c r="FRI262"/>
      <c r="FRJ262"/>
      <c r="FRK262"/>
      <c r="FRL262"/>
      <c r="FRM262"/>
      <c r="FRN262"/>
      <c r="FRO262"/>
      <c r="FRP262"/>
      <c r="FRQ262"/>
      <c r="FRR262"/>
      <c r="FRS262"/>
      <c r="FRT262"/>
      <c r="FRU262"/>
      <c r="FRV262"/>
      <c r="FRW262"/>
      <c r="FRX262"/>
      <c r="FRY262"/>
      <c r="FRZ262"/>
      <c r="FSA262"/>
      <c r="FSB262"/>
      <c r="FSC262"/>
      <c r="FSD262"/>
      <c r="FSE262"/>
      <c r="FSF262"/>
      <c r="FSG262"/>
      <c r="FSH262"/>
      <c r="FSI262"/>
      <c r="FSJ262"/>
      <c r="FSK262"/>
      <c r="FSL262"/>
      <c r="FSM262"/>
      <c r="FSN262"/>
      <c r="FSO262"/>
      <c r="FSP262"/>
      <c r="FSQ262"/>
      <c r="FSR262"/>
      <c r="FSS262"/>
      <c r="FST262"/>
      <c r="FSU262"/>
      <c r="FSV262"/>
      <c r="FSW262"/>
      <c r="FSX262"/>
      <c r="FSY262"/>
      <c r="FSZ262"/>
      <c r="FTA262"/>
      <c r="FTB262"/>
      <c r="FTC262"/>
      <c r="FTD262"/>
      <c r="FTE262"/>
      <c r="FTF262"/>
      <c r="FTG262"/>
      <c r="FTH262"/>
      <c r="FTI262"/>
      <c r="FTJ262"/>
      <c r="FTK262"/>
      <c r="FTL262"/>
      <c r="FTM262"/>
      <c r="FTN262"/>
      <c r="FTO262"/>
      <c r="FTP262"/>
      <c r="FTQ262"/>
      <c r="FTR262"/>
      <c r="FTS262"/>
      <c r="FTT262"/>
      <c r="FTU262"/>
      <c r="FTV262"/>
      <c r="FTW262"/>
      <c r="FTX262"/>
      <c r="FTY262"/>
      <c r="FTZ262"/>
      <c r="FUA262"/>
      <c r="FUB262"/>
      <c r="FUC262"/>
      <c r="FUD262"/>
      <c r="FUE262"/>
      <c r="FUF262"/>
      <c r="FUG262"/>
      <c r="FUH262"/>
      <c r="FUI262"/>
      <c r="FUJ262"/>
      <c r="FUK262"/>
      <c r="FUL262"/>
      <c r="FUM262"/>
      <c r="FUN262"/>
      <c r="FUO262"/>
      <c r="FUP262"/>
      <c r="FUQ262"/>
      <c r="FUR262"/>
      <c r="FUS262"/>
      <c r="FUT262"/>
      <c r="FUU262"/>
      <c r="FUV262"/>
      <c r="FUW262"/>
      <c r="FUX262"/>
      <c r="FUY262"/>
      <c r="FUZ262"/>
      <c r="FVA262"/>
      <c r="FVB262"/>
      <c r="FVC262"/>
      <c r="FVD262"/>
      <c r="FVE262"/>
      <c r="FVF262"/>
      <c r="FVG262"/>
      <c r="FVH262"/>
      <c r="FVI262"/>
      <c r="FVJ262"/>
      <c r="FVK262"/>
      <c r="FVL262"/>
      <c r="FVM262"/>
      <c r="FVN262"/>
      <c r="FVO262"/>
      <c r="FVP262"/>
      <c r="FVQ262"/>
      <c r="FVR262"/>
      <c r="FVS262"/>
      <c r="FVT262"/>
      <c r="FVU262"/>
      <c r="FVV262"/>
      <c r="FVW262"/>
      <c r="FVX262"/>
      <c r="FVY262"/>
      <c r="FVZ262"/>
      <c r="FWA262"/>
      <c r="FWB262"/>
      <c r="FWC262"/>
      <c r="FWD262"/>
      <c r="FWE262"/>
      <c r="FWF262"/>
      <c r="FWG262"/>
      <c r="FWH262"/>
      <c r="FWI262"/>
      <c r="FWJ262"/>
      <c r="FWK262"/>
      <c r="FWL262"/>
      <c r="FWM262"/>
      <c r="FWN262"/>
      <c r="FWO262"/>
      <c r="FWP262"/>
      <c r="FWQ262"/>
      <c r="FWR262"/>
      <c r="FWS262"/>
      <c r="FWT262"/>
      <c r="FWU262"/>
      <c r="FWV262"/>
      <c r="FWW262"/>
      <c r="FWX262"/>
      <c r="FWY262"/>
      <c r="FWZ262"/>
      <c r="FXA262"/>
      <c r="FXB262"/>
      <c r="FXC262"/>
      <c r="FXD262"/>
      <c r="FXE262"/>
      <c r="FXF262"/>
      <c r="FXG262"/>
      <c r="FXH262"/>
      <c r="FXI262"/>
      <c r="FXJ262"/>
      <c r="FXK262"/>
      <c r="FXL262"/>
      <c r="FXM262"/>
      <c r="FXN262"/>
      <c r="FXO262"/>
      <c r="FXP262"/>
      <c r="FXQ262"/>
      <c r="FXR262"/>
      <c r="FXS262"/>
      <c r="FXT262"/>
      <c r="FXU262"/>
      <c r="FXV262"/>
      <c r="FXW262"/>
      <c r="FXX262"/>
      <c r="FXY262"/>
      <c r="FXZ262"/>
      <c r="FYA262"/>
      <c r="FYB262"/>
      <c r="FYC262"/>
      <c r="FYD262"/>
      <c r="FYE262"/>
      <c r="FYF262"/>
      <c r="FYG262"/>
      <c r="FYH262"/>
      <c r="FYI262"/>
      <c r="FYJ262"/>
      <c r="FYK262"/>
      <c r="FYL262"/>
      <c r="FYM262"/>
      <c r="FYN262"/>
      <c r="FYO262"/>
      <c r="FYP262"/>
      <c r="FYQ262"/>
      <c r="FYR262"/>
      <c r="FYS262"/>
      <c r="FYT262"/>
      <c r="FYU262"/>
      <c r="FYV262"/>
      <c r="FYW262"/>
      <c r="FYX262"/>
      <c r="FYY262"/>
      <c r="FYZ262"/>
      <c r="FZA262"/>
      <c r="FZB262"/>
      <c r="FZC262"/>
      <c r="FZD262"/>
      <c r="FZE262"/>
      <c r="FZF262"/>
      <c r="FZG262"/>
      <c r="FZH262"/>
      <c r="FZI262"/>
      <c r="FZJ262"/>
      <c r="FZK262"/>
      <c r="FZL262"/>
      <c r="FZM262"/>
      <c r="FZN262"/>
      <c r="FZO262"/>
      <c r="FZP262"/>
      <c r="FZQ262"/>
      <c r="FZR262"/>
      <c r="FZS262"/>
      <c r="FZT262"/>
      <c r="FZU262"/>
      <c r="FZV262"/>
      <c r="FZW262"/>
      <c r="FZX262"/>
      <c r="FZY262"/>
      <c r="FZZ262"/>
      <c r="GAA262"/>
      <c r="GAB262"/>
      <c r="GAC262"/>
      <c r="GAD262"/>
      <c r="GAE262"/>
      <c r="GAF262"/>
      <c r="GAG262"/>
      <c r="GAH262"/>
      <c r="GAI262"/>
      <c r="GAJ262"/>
      <c r="GAK262"/>
      <c r="GAL262"/>
      <c r="GAM262"/>
      <c r="GAN262"/>
      <c r="GAO262"/>
      <c r="GAP262"/>
      <c r="GAQ262"/>
      <c r="GAR262"/>
      <c r="GAS262"/>
      <c r="GAT262"/>
      <c r="GAU262"/>
      <c r="GAV262"/>
      <c r="GAW262"/>
      <c r="GAX262"/>
      <c r="GAY262"/>
      <c r="GAZ262"/>
      <c r="GBA262"/>
      <c r="GBB262"/>
      <c r="GBC262"/>
      <c r="GBD262"/>
      <c r="GBE262"/>
      <c r="GBF262"/>
      <c r="GBG262"/>
      <c r="GBH262"/>
      <c r="GBI262"/>
      <c r="GBJ262"/>
      <c r="GBK262"/>
      <c r="GBL262"/>
      <c r="GBM262"/>
      <c r="GBN262"/>
      <c r="GBO262"/>
      <c r="GBP262"/>
      <c r="GBQ262"/>
      <c r="GBR262"/>
      <c r="GBS262"/>
      <c r="GBT262"/>
      <c r="GBU262"/>
      <c r="GBV262"/>
      <c r="GBW262"/>
      <c r="GBX262"/>
      <c r="GBY262"/>
      <c r="GBZ262"/>
      <c r="GCA262"/>
      <c r="GCB262"/>
      <c r="GCC262"/>
      <c r="GCD262"/>
      <c r="GCE262"/>
      <c r="GCF262"/>
      <c r="GCG262"/>
      <c r="GCH262"/>
      <c r="GCI262"/>
      <c r="GCJ262"/>
      <c r="GCK262"/>
      <c r="GCL262"/>
      <c r="GCM262"/>
      <c r="GCN262"/>
      <c r="GCO262"/>
      <c r="GCP262"/>
      <c r="GCQ262"/>
      <c r="GCR262"/>
      <c r="GCS262"/>
      <c r="GCT262"/>
      <c r="GCU262"/>
      <c r="GCV262"/>
      <c r="GCW262"/>
      <c r="GCX262"/>
      <c r="GCY262"/>
      <c r="GCZ262"/>
      <c r="GDA262"/>
      <c r="GDB262"/>
      <c r="GDC262"/>
      <c r="GDD262"/>
      <c r="GDE262"/>
      <c r="GDF262"/>
      <c r="GDG262"/>
      <c r="GDH262"/>
      <c r="GDI262"/>
      <c r="GDJ262"/>
      <c r="GDK262"/>
      <c r="GDL262"/>
      <c r="GDM262"/>
      <c r="GDN262"/>
      <c r="GDO262"/>
      <c r="GDP262"/>
      <c r="GDQ262"/>
      <c r="GDR262"/>
      <c r="GDS262"/>
      <c r="GDT262"/>
      <c r="GDU262"/>
      <c r="GDV262"/>
      <c r="GDW262"/>
      <c r="GDX262"/>
      <c r="GDY262"/>
      <c r="GDZ262"/>
      <c r="GEA262"/>
      <c r="GEB262"/>
      <c r="GEC262"/>
      <c r="GED262"/>
      <c r="GEE262"/>
      <c r="GEF262"/>
      <c r="GEG262"/>
      <c r="GEH262"/>
      <c r="GEI262"/>
      <c r="GEJ262"/>
      <c r="GEK262"/>
      <c r="GEL262"/>
      <c r="GEM262"/>
      <c r="GEN262"/>
      <c r="GEO262"/>
      <c r="GEP262"/>
      <c r="GEQ262"/>
      <c r="GER262"/>
      <c r="GES262"/>
      <c r="GET262"/>
      <c r="GEU262"/>
      <c r="GEV262"/>
      <c r="GEW262"/>
      <c r="GEX262"/>
      <c r="GEY262"/>
      <c r="GEZ262"/>
      <c r="GFA262"/>
      <c r="GFB262"/>
      <c r="GFC262"/>
      <c r="GFD262"/>
      <c r="GFE262"/>
      <c r="GFF262"/>
      <c r="GFG262"/>
      <c r="GFH262"/>
      <c r="GFI262"/>
      <c r="GFJ262"/>
      <c r="GFK262"/>
      <c r="GFL262"/>
      <c r="GFM262"/>
      <c r="GFN262"/>
      <c r="GFO262"/>
      <c r="GFP262"/>
      <c r="GFQ262"/>
      <c r="GFR262"/>
      <c r="GFS262"/>
      <c r="GFT262"/>
      <c r="GFU262"/>
      <c r="GFV262"/>
      <c r="GFW262"/>
      <c r="GFX262"/>
      <c r="GFY262"/>
      <c r="GFZ262"/>
      <c r="GGA262"/>
      <c r="GGB262"/>
      <c r="GGC262"/>
      <c r="GGD262"/>
      <c r="GGE262"/>
      <c r="GGF262"/>
      <c r="GGG262"/>
      <c r="GGH262"/>
      <c r="GGI262"/>
      <c r="GGJ262"/>
      <c r="GGK262"/>
      <c r="GGL262"/>
      <c r="GGM262"/>
      <c r="GGN262"/>
      <c r="GGO262"/>
      <c r="GGP262"/>
      <c r="GGQ262"/>
      <c r="GGR262"/>
      <c r="GGS262"/>
      <c r="GGT262"/>
      <c r="GGU262"/>
      <c r="GGV262"/>
      <c r="GGW262"/>
      <c r="GGX262"/>
      <c r="GGY262"/>
      <c r="GGZ262"/>
      <c r="GHA262"/>
      <c r="GHB262"/>
      <c r="GHC262"/>
      <c r="GHD262"/>
      <c r="GHE262"/>
      <c r="GHF262"/>
      <c r="GHG262"/>
      <c r="GHH262"/>
      <c r="GHI262"/>
      <c r="GHJ262"/>
      <c r="GHK262"/>
      <c r="GHL262"/>
      <c r="GHM262"/>
      <c r="GHN262"/>
      <c r="GHO262"/>
      <c r="GHP262"/>
      <c r="GHQ262"/>
      <c r="GHR262"/>
      <c r="GHS262"/>
      <c r="GHT262"/>
      <c r="GHU262"/>
      <c r="GHV262"/>
      <c r="GHW262"/>
      <c r="GHX262"/>
      <c r="GHY262"/>
      <c r="GHZ262"/>
      <c r="GIA262"/>
      <c r="GIB262"/>
      <c r="GIC262"/>
      <c r="GID262"/>
      <c r="GIE262"/>
      <c r="GIF262"/>
      <c r="GIG262"/>
      <c r="GIH262"/>
      <c r="GII262"/>
      <c r="GIJ262"/>
      <c r="GIK262"/>
      <c r="GIL262"/>
      <c r="GIM262"/>
      <c r="GIN262"/>
      <c r="GIO262"/>
      <c r="GIP262"/>
      <c r="GIQ262"/>
      <c r="GIR262"/>
      <c r="GIS262"/>
      <c r="GIT262"/>
      <c r="GIU262"/>
      <c r="GIV262"/>
      <c r="GIW262"/>
      <c r="GIX262"/>
      <c r="GIY262"/>
      <c r="GIZ262"/>
      <c r="GJA262"/>
      <c r="GJB262"/>
      <c r="GJC262"/>
      <c r="GJD262"/>
      <c r="GJE262"/>
      <c r="GJF262"/>
      <c r="GJG262"/>
      <c r="GJH262"/>
      <c r="GJI262"/>
      <c r="GJJ262"/>
      <c r="GJK262"/>
      <c r="GJL262"/>
      <c r="GJM262"/>
      <c r="GJN262"/>
      <c r="GJO262"/>
      <c r="GJP262"/>
      <c r="GJQ262"/>
      <c r="GJR262"/>
      <c r="GJS262"/>
      <c r="GJT262"/>
      <c r="GJU262"/>
      <c r="GJV262"/>
      <c r="GJW262"/>
      <c r="GJX262"/>
      <c r="GJY262"/>
      <c r="GJZ262"/>
      <c r="GKA262"/>
      <c r="GKB262"/>
      <c r="GKC262"/>
      <c r="GKD262"/>
      <c r="GKE262"/>
      <c r="GKF262"/>
      <c r="GKG262"/>
      <c r="GKH262"/>
      <c r="GKI262"/>
      <c r="GKJ262"/>
      <c r="GKK262"/>
      <c r="GKL262"/>
      <c r="GKM262"/>
      <c r="GKN262"/>
      <c r="GKO262"/>
      <c r="GKP262"/>
      <c r="GKQ262"/>
      <c r="GKR262"/>
      <c r="GKS262"/>
      <c r="GKT262"/>
      <c r="GKU262"/>
      <c r="GKV262"/>
      <c r="GKW262"/>
      <c r="GKX262"/>
      <c r="GKY262"/>
      <c r="GKZ262"/>
      <c r="GLA262"/>
      <c r="GLB262"/>
      <c r="GLC262"/>
      <c r="GLD262"/>
      <c r="GLE262"/>
      <c r="GLF262"/>
      <c r="GLG262"/>
      <c r="GLH262"/>
      <c r="GLI262"/>
      <c r="GLJ262"/>
      <c r="GLK262"/>
      <c r="GLL262"/>
      <c r="GLM262"/>
      <c r="GLN262"/>
      <c r="GLO262"/>
      <c r="GLP262"/>
      <c r="GLQ262"/>
      <c r="GLR262"/>
      <c r="GLS262"/>
      <c r="GLT262"/>
      <c r="GLU262"/>
      <c r="GLV262"/>
      <c r="GLW262"/>
      <c r="GLX262"/>
      <c r="GLY262"/>
      <c r="GLZ262"/>
      <c r="GMA262"/>
      <c r="GMB262"/>
      <c r="GMC262"/>
      <c r="GMD262"/>
      <c r="GME262"/>
      <c r="GMF262"/>
      <c r="GMG262"/>
      <c r="GMH262"/>
      <c r="GMI262"/>
      <c r="GMJ262"/>
      <c r="GMK262"/>
      <c r="GML262"/>
      <c r="GMM262"/>
      <c r="GMN262"/>
      <c r="GMO262"/>
      <c r="GMP262"/>
      <c r="GMQ262"/>
      <c r="GMR262"/>
      <c r="GMS262"/>
      <c r="GMT262"/>
      <c r="GMU262"/>
      <c r="GMV262"/>
      <c r="GMW262"/>
      <c r="GMX262"/>
      <c r="GMY262"/>
      <c r="GMZ262"/>
      <c r="GNA262"/>
      <c r="GNB262"/>
      <c r="GNC262"/>
      <c r="GND262"/>
      <c r="GNE262"/>
      <c r="GNF262"/>
      <c r="GNG262"/>
      <c r="GNH262"/>
      <c r="GNI262"/>
      <c r="GNJ262"/>
      <c r="GNK262"/>
      <c r="GNL262"/>
      <c r="GNM262"/>
      <c r="GNN262"/>
      <c r="GNO262"/>
      <c r="GNP262"/>
      <c r="GNQ262"/>
      <c r="GNR262"/>
      <c r="GNS262"/>
      <c r="GNT262"/>
      <c r="GNU262"/>
      <c r="GNV262"/>
      <c r="GNW262"/>
      <c r="GNX262"/>
      <c r="GNY262"/>
      <c r="GNZ262"/>
      <c r="GOA262"/>
      <c r="GOB262"/>
      <c r="GOC262"/>
      <c r="GOD262"/>
      <c r="GOE262"/>
      <c r="GOF262"/>
      <c r="GOG262"/>
      <c r="GOH262"/>
      <c r="GOI262"/>
      <c r="GOJ262"/>
      <c r="GOK262"/>
      <c r="GOL262"/>
      <c r="GOM262"/>
      <c r="GON262"/>
      <c r="GOO262"/>
      <c r="GOP262"/>
      <c r="GOQ262"/>
      <c r="GOR262"/>
      <c r="GOS262"/>
      <c r="GOT262"/>
      <c r="GOU262"/>
      <c r="GOV262"/>
      <c r="GOW262"/>
      <c r="GOX262"/>
      <c r="GOY262"/>
      <c r="GOZ262"/>
      <c r="GPA262"/>
      <c r="GPB262"/>
      <c r="GPC262"/>
      <c r="GPD262"/>
      <c r="GPE262"/>
      <c r="GPF262"/>
      <c r="GPG262"/>
      <c r="GPH262"/>
      <c r="GPI262"/>
      <c r="GPJ262"/>
      <c r="GPK262"/>
      <c r="GPL262"/>
      <c r="GPM262"/>
      <c r="GPN262"/>
      <c r="GPO262"/>
      <c r="GPP262"/>
      <c r="GPQ262"/>
      <c r="GPR262"/>
      <c r="GPS262"/>
      <c r="GPT262"/>
      <c r="GPU262"/>
      <c r="GPV262"/>
      <c r="GPW262"/>
      <c r="GPX262"/>
      <c r="GPY262"/>
      <c r="GPZ262"/>
      <c r="GQA262"/>
      <c r="GQB262"/>
      <c r="GQC262"/>
      <c r="GQD262"/>
      <c r="GQE262"/>
      <c r="GQF262"/>
      <c r="GQG262"/>
      <c r="GQH262"/>
      <c r="GQI262"/>
      <c r="GQJ262"/>
      <c r="GQK262"/>
      <c r="GQL262"/>
      <c r="GQM262"/>
      <c r="GQN262"/>
      <c r="GQO262"/>
      <c r="GQP262"/>
      <c r="GQQ262"/>
      <c r="GQR262"/>
      <c r="GQS262"/>
      <c r="GQT262"/>
      <c r="GQU262"/>
      <c r="GQV262"/>
      <c r="GQW262"/>
      <c r="GQX262"/>
      <c r="GQY262"/>
      <c r="GQZ262"/>
      <c r="GRA262"/>
      <c r="GRB262"/>
      <c r="GRC262"/>
      <c r="GRD262"/>
      <c r="GRE262"/>
      <c r="GRF262"/>
      <c r="GRG262"/>
      <c r="GRH262"/>
      <c r="GRI262"/>
      <c r="GRJ262"/>
      <c r="GRK262"/>
      <c r="GRL262"/>
      <c r="GRM262"/>
      <c r="GRN262"/>
      <c r="GRO262"/>
      <c r="GRP262"/>
      <c r="GRQ262"/>
      <c r="GRR262"/>
      <c r="GRS262"/>
      <c r="GRT262"/>
      <c r="GRU262"/>
      <c r="GRV262"/>
      <c r="GRW262"/>
      <c r="GRX262"/>
      <c r="GRY262"/>
      <c r="GRZ262"/>
      <c r="GSA262"/>
      <c r="GSB262"/>
      <c r="GSC262"/>
      <c r="GSD262"/>
      <c r="GSE262"/>
      <c r="GSF262"/>
      <c r="GSG262"/>
      <c r="GSH262"/>
      <c r="GSI262"/>
      <c r="GSJ262"/>
      <c r="GSK262"/>
      <c r="GSL262"/>
      <c r="GSM262"/>
      <c r="GSN262"/>
      <c r="GSO262"/>
      <c r="GSP262"/>
      <c r="GSQ262"/>
      <c r="GSR262"/>
      <c r="GSS262"/>
      <c r="GST262"/>
      <c r="GSU262"/>
      <c r="GSV262"/>
      <c r="GSW262"/>
      <c r="GSX262"/>
      <c r="GSY262"/>
      <c r="GSZ262"/>
      <c r="GTA262"/>
      <c r="GTB262"/>
      <c r="GTC262"/>
      <c r="GTD262"/>
      <c r="GTE262"/>
      <c r="GTF262"/>
      <c r="GTG262"/>
      <c r="GTH262"/>
      <c r="GTI262"/>
      <c r="GTJ262"/>
      <c r="GTK262"/>
      <c r="GTL262"/>
      <c r="GTM262"/>
      <c r="GTN262"/>
      <c r="GTO262"/>
      <c r="GTP262"/>
      <c r="GTQ262"/>
      <c r="GTR262"/>
      <c r="GTS262"/>
      <c r="GTT262"/>
      <c r="GTU262"/>
      <c r="GTV262"/>
      <c r="GTW262"/>
      <c r="GTX262"/>
      <c r="GTY262"/>
      <c r="GTZ262"/>
      <c r="GUA262"/>
      <c r="GUB262"/>
      <c r="GUC262"/>
      <c r="GUD262"/>
      <c r="GUE262"/>
      <c r="GUF262"/>
      <c r="GUG262"/>
      <c r="GUH262"/>
      <c r="GUI262"/>
      <c r="GUJ262"/>
      <c r="GUK262"/>
      <c r="GUL262"/>
      <c r="GUM262"/>
      <c r="GUN262"/>
      <c r="GUO262"/>
      <c r="GUP262"/>
      <c r="GUQ262"/>
      <c r="GUR262"/>
      <c r="GUS262"/>
      <c r="GUT262"/>
      <c r="GUU262"/>
      <c r="GUV262"/>
      <c r="GUW262"/>
      <c r="GUX262"/>
      <c r="GUY262"/>
      <c r="GUZ262"/>
      <c r="GVA262"/>
      <c r="GVB262"/>
      <c r="GVC262"/>
      <c r="GVD262"/>
      <c r="GVE262"/>
      <c r="GVF262"/>
      <c r="GVG262"/>
      <c r="GVH262"/>
      <c r="GVI262"/>
      <c r="GVJ262"/>
      <c r="GVK262"/>
      <c r="GVL262"/>
      <c r="GVM262"/>
      <c r="GVN262"/>
      <c r="GVO262"/>
      <c r="GVP262"/>
      <c r="GVQ262"/>
      <c r="GVR262"/>
      <c r="GVS262"/>
      <c r="GVT262"/>
      <c r="GVU262"/>
      <c r="GVV262"/>
      <c r="GVW262"/>
      <c r="GVX262"/>
      <c r="GVY262"/>
      <c r="GVZ262"/>
      <c r="GWA262"/>
      <c r="GWB262"/>
      <c r="GWC262"/>
      <c r="GWD262"/>
      <c r="GWE262"/>
      <c r="GWF262"/>
      <c r="GWG262"/>
      <c r="GWH262"/>
      <c r="GWI262"/>
      <c r="GWJ262"/>
      <c r="GWK262"/>
      <c r="GWL262"/>
      <c r="GWM262"/>
      <c r="GWN262"/>
      <c r="GWO262"/>
      <c r="GWP262"/>
      <c r="GWQ262"/>
      <c r="GWR262"/>
      <c r="GWS262"/>
      <c r="GWT262"/>
      <c r="GWU262"/>
      <c r="GWV262"/>
      <c r="GWW262"/>
      <c r="GWX262"/>
      <c r="GWY262"/>
      <c r="GWZ262"/>
      <c r="GXA262"/>
      <c r="GXB262"/>
      <c r="GXC262"/>
      <c r="GXD262"/>
      <c r="GXE262"/>
      <c r="GXF262"/>
      <c r="GXG262"/>
      <c r="GXH262"/>
      <c r="GXI262"/>
      <c r="GXJ262"/>
      <c r="GXK262"/>
      <c r="GXL262"/>
      <c r="GXM262"/>
      <c r="GXN262"/>
      <c r="GXO262"/>
      <c r="GXP262"/>
      <c r="GXQ262"/>
      <c r="GXR262"/>
      <c r="GXS262"/>
      <c r="GXT262"/>
      <c r="GXU262"/>
      <c r="GXV262"/>
      <c r="GXW262"/>
      <c r="GXX262"/>
      <c r="GXY262"/>
      <c r="GXZ262"/>
      <c r="GYA262"/>
      <c r="GYB262"/>
      <c r="GYC262"/>
      <c r="GYD262"/>
      <c r="GYE262"/>
      <c r="GYF262"/>
      <c r="GYG262"/>
      <c r="GYH262"/>
      <c r="GYI262"/>
      <c r="GYJ262"/>
      <c r="GYK262"/>
      <c r="GYL262"/>
      <c r="GYM262"/>
      <c r="GYN262"/>
      <c r="GYO262"/>
      <c r="GYP262"/>
      <c r="GYQ262"/>
      <c r="GYR262"/>
      <c r="GYS262"/>
      <c r="GYT262"/>
      <c r="GYU262"/>
      <c r="GYV262"/>
      <c r="GYW262"/>
      <c r="GYX262"/>
      <c r="GYY262"/>
      <c r="GYZ262"/>
      <c r="GZA262"/>
      <c r="GZB262"/>
      <c r="GZC262"/>
      <c r="GZD262"/>
      <c r="GZE262"/>
      <c r="GZF262"/>
      <c r="GZG262"/>
      <c r="GZH262"/>
      <c r="GZI262"/>
      <c r="GZJ262"/>
      <c r="GZK262"/>
      <c r="GZL262"/>
      <c r="GZM262"/>
      <c r="GZN262"/>
      <c r="GZO262"/>
      <c r="GZP262"/>
      <c r="GZQ262"/>
      <c r="GZR262"/>
      <c r="GZS262"/>
      <c r="GZT262"/>
      <c r="GZU262"/>
      <c r="GZV262"/>
      <c r="GZW262"/>
      <c r="GZX262"/>
      <c r="GZY262"/>
      <c r="GZZ262"/>
      <c r="HAA262"/>
      <c r="HAB262"/>
      <c r="HAC262"/>
      <c r="HAD262"/>
      <c r="HAE262"/>
      <c r="HAF262"/>
      <c r="HAG262"/>
      <c r="HAH262"/>
      <c r="HAI262"/>
      <c r="HAJ262"/>
      <c r="HAK262"/>
      <c r="HAL262"/>
      <c r="HAM262"/>
      <c r="HAN262"/>
      <c r="HAO262"/>
      <c r="HAP262"/>
      <c r="HAQ262"/>
      <c r="HAR262"/>
      <c r="HAS262"/>
      <c r="HAT262"/>
      <c r="HAU262"/>
      <c r="HAV262"/>
      <c r="HAW262"/>
      <c r="HAX262"/>
      <c r="HAY262"/>
      <c r="HAZ262"/>
      <c r="HBA262"/>
      <c r="HBB262"/>
      <c r="HBC262"/>
      <c r="HBD262"/>
      <c r="HBE262"/>
      <c r="HBF262"/>
      <c r="HBG262"/>
      <c r="HBH262"/>
      <c r="HBI262"/>
      <c r="HBJ262"/>
      <c r="HBK262"/>
      <c r="HBL262"/>
      <c r="HBM262"/>
      <c r="HBN262"/>
      <c r="HBO262"/>
      <c r="HBP262"/>
      <c r="HBQ262"/>
      <c r="HBR262"/>
      <c r="HBS262"/>
      <c r="HBT262"/>
      <c r="HBU262"/>
      <c r="HBV262"/>
      <c r="HBW262"/>
      <c r="HBX262"/>
      <c r="HBY262"/>
      <c r="HBZ262"/>
      <c r="HCA262"/>
      <c r="HCB262"/>
      <c r="HCC262"/>
      <c r="HCD262"/>
      <c r="HCE262"/>
      <c r="HCF262"/>
      <c r="HCG262"/>
      <c r="HCH262"/>
      <c r="HCI262"/>
      <c r="HCJ262"/>
      <c r="HCK262"/>
      <c r="HCL262"/>
      <c r="HCM262"/>
      <c r="HCN262"/>
      <c r="HCO262"/>
      <c r="HCP262"/>
      <c r="HCQ262"/>
      <c r="HCR262"/>
      <c r="HCS262"/>
      <c r="HCT262"/>
      <c r="HCU262"/>
      <c r="HCV262"/>
      <c r="HCW262"/>
      <c r="HCX262"/>
      <c r="HCY262"/>
      <c r="HCZ262"/>
      <c r="HDA262"/>
      <c r="HDB262"/>
      <c r="HDC262"/>
      <c r="HDD262"/>
      <c r="HDE262"/>
      <c r="HDF262"/>
      <c r="HDG262"/>
      <c r="HDH262"/>
      <c r="HDI262"/>
      <c r="HDJ262"/>
      <c r="HDK262"/>
      <c r="HDL262"/>
      <c r="HDM262"/>
      <c r="HDN262"/>
      <c r="HDO262"/>
      <c r="HDP262"/>
      <c r="HDQ262"/>
      <c r="HDR262"/>
      <c r="HDS262"/>
      <c r="HDT262"/>
      <c r="HDU262"/>
      <c r="HDV262"/>
      <c r="HDW262"/>
      <c r="HDX262"/>
      <c r="HDY262"/>
      <c r="HDZ262"/>
      <c r="HEA262"/>
      <c r="HEB262"/>
      <c r="HEC262"/>
      <c r="HED262"/>
      <c r="HEE262"/>
      <c r="HEF262"/>
      <c r="HEG262"/>
      <c r="HEH262"/>
      <c r="HEI262"/>
      <c r="HEJ262"/>
      <c r="HEK262"/>
      <c r="HEL262"/>
      <c r="HEM262"/>
      <c r="HEN262"/>
      <c r="HEO262"/>
      <c r="HEP262"/>
      <c r="HEQ262"/>
      <c r="HER262"/>
      <c r="HES262"/>
      <c r="HET262"/>
      <c r="HEU262"/>
      <c r="HEV262"/>
      <c r="HEW262"/>
      <c r="HEX262"/>
      <c r="HEY262"/>
      <c r="HEZ262"/>
      <c r="HFA262"/>
      <c r="HFB262"/>
      <c r="HFC262"/>
      <c r="HFD262"/>
      <c r="HFE262"/>
      <c r="HFF262"/>
      <c r="HFG262"/>
      <c r="HFH262"/>
      <c r="HFI262"/>
      <c r="HFJ262"/>
      <c r="HFK262"/>
      <c r="HFL262"/>
      <c r="HFM262"/>
      <c r="HFN262"/>
      <c r="HFO262"/>
      <c r="HFP262"/>
      <c r="HFQ262"/>
      <c r="HFR262"/>
      <c r="HFS262"/>
      <c r="HFT262"/>
      <c r="HFU262"/>
      <c r="HFV262"/>
      <c r="HFW262"/>
      <c r="HFX262"/>
      <c r="HFY262"/>
      <c r="HFZ262"/>
      <c r="HGA262"/>
      <c r="HGB262"/>
      <c r="HGC262"/>
      <c r="HGD262"/>
      <c r="HGE262"/>
      <c r="HGF262"/>
      <c r="HGG262"/>
      <c r="HGH262"/>
      <c r="HGI262"/>
      <c r="HGJ262"/>
      <c r="HGK262"/>
      <c r="HGL262"/>
      <c r="HGM262"/>
      <c r="HGN262"/>
      <c r="HGO262"/>
      <c r="HGP262"/>
      <c r="HGQ262"/>
      <c r="HGR262"/>
      <c r="HGS262"/>
      <c r="HGT262"/>
      <c r="HGU262"/>
      <c r="HGV262"/>
      <c r="HGW262"/>
      <c r="HGX262"/>
      <c r="HGY262"/>
      <c r="HGZ262"/>
      <c r="HHA262"/>
      <c r="HHB262"/>
      <c r="HHC262"/>
      <c r="HHD262"/>
      <c r="HHE262"/>
      <c r="HHF262"/>
      <c r="HHG262"/>
      <c r="HHH262"/>
      <c r="HHI262"/>
      <c r="HHJ262"/>
      <c r="HHK262"/>
      <c r="HHL262"/>
      <c r="HHM262"/>
      <c r="HHN262"/>
      <c r="HHO262"/>
      <c r="HHP262"/>
      <c r="HHQ262"/>
      <c r="HHR262"/>
      <c r="HHS262"/>
      <c r="HHT262"/>
      <c r="HHU262"/>
      <c r="HHV262"/>
      <c r="HHW262"/>
      <c r="HHX262"/>
      <c r="HHY262"/>
      <c r="HHZ262"/>
      <c r="HIA262"/>
      <c r="HIB262"/>
      <c r="HIC262"/>
      <c r="HID262"/>
      <c r="HIE262"/>
      <c r="HIF262"/>
      <c r="HIG262"/>
      <c r="HIH262"/>
      <c r="HII262"/>
      <c r="HIJ262"/>
      <c r="HIK262"/>
      <c r="HIL262"/>
      <c r="HIM262"/>
      <c r="HIN262"/>
      <c r="HIO262"/>
      <c r="HIP262"/>
      <c r="HIQ262"/>
      <c r="HIR262"/>
      <c r="HIS262"/>
      <c r="HIT262"/>
      <c r="HIU262"/>
      <c r="HIV262"/>
      <c r="HIW262"/>
      <c r="HIX262"/>
      <c r="HIY262"/>
      <c r="HIZ262"/>
      <c r="HJA262"/>
      <c r="HJB262"/>
      <c r="HJC262"/>
      <c r="HJD262"/>
      <c r="HJE262"/>
      <c r="HJF262"/>
      <c r="HJG262"/>
      <c r="HJH262"/>
      <c r="HJI262"/>
      <c r="HJJ262"/>
      <c r="HJK262"/>
      <c r="HJL262"/>
      <c r="HJM262"/>
      <c r="HJN262"/>
      <c r="HJO262"/>
      <c r="HJP262"/>
      <c r="HJQ262"/>
      <c r="HJR262"/>
      <c r="HJS262"/>
      <c r="HJT262"/>
      <c r="HJU262"/>
      <c r="HJV262"/>
      <c r="HJW262"/>
      <c r="HJX262"/>
      <c r="HJY262"/>
      <c r="HJZ262"/>
      <c r="HKA262"/>
      <c r="HKB262"/>
      <c r="HKC262"/>
      <c r="HKD262"/>
      <c r="HKE262"/>
      <c r="HKF262"/>
      <c r="HKG262"/>
      <c r="HKH262"/>
      <c r="HKI262"/>
      <c r="HKJ262"/>
      <c r="HKK262"/>
      <c r="HKL262"/>
      <c r="HKM262"/>
      <c r="HKN262"/>
      <c r="HKO262"/>
      <c r="HKP262"/>
      <c r="HKQ262"/>
      <c r="HKR262"/>
      <c r="HKS262"/>
      <c r="HKT262"/>
      <c r="HKU262"/>
      <c r="HKV262"/>
      <c r="HKW262"/>
      <c r="HKX262"/>
      <c r="HKY262"/>
      <c r="HKZ262"/>
      <c r="HLA262"/>
      <c r="HLB262"/>
      <c r="HLC262"/>
      <c r="HLD262"/>
      <c r="HLE262"/>
      <c r="HLF262"/>
      <c r="HLG262"/>
      <c r="HLH262"/>
      <c r="HLI262"/>
      <c r="HLJ262"/>
      <c r="HLK262"/>
      <c r="HLL262"/>
      <c r="HLM262"/>
      <c r="HLN262"/>
      <c r="HLO262"/>
      <c r="HLP262"/>
      <c r="HLQ262"/>
      <c r="HLR262"/>
      <c r="HLS262"/>
      <c r="HLT262"/>
      <c r="HLU262"/>
      <c r="HLV262"/>
      <c r="HLW262"/>
      <c r="HLX262"/>
      <c r="HLY262"/>
      <c r="HLZ262"/>
      <c r="HMA262"/>
      <c r="HMB262"/>
      <c r="HMC262"/>
      <c r="HMD262"/>
      <c r="HME262"/>
      <c r="HMF262"/>
      <c r="HMG262"/>
      <c r="HMH262"/>
      <c r="HMI262"/>
      <c r="HMJ262"/>
      <c r="HMK262"/>
      <c r="HML262"/>
      <c r="HMM262"/>
      <c r="HMN262"/>
      <c r="HMO262"/>
      <c r="HMP262"/>
      <c r="HMQ262"/>
      <c r="HMR262"/>
      <c r="HMS262"/>
      <c r="HMT262"/>
      <c r="HMU262"/>
      <c r="HMV262"/>
      <c r="HMW262"/>
      <c r="HMX262"/>
      <c r="HMY262"/>
      <c r="HMZ262"/>
      <c r="HNA262"/>
      <c r="HNB262"/>
      <c r="HNC262"/>
      <c r="HND262"/>
      <c r="HNE262"/>
      <c r="HNF262"/>
      <c r="HNG262"/>
      <c r="HNH262"/>
      <c r="HNI262"/>
      <c r="HNJ262"/>
      <c r="HNK262"/>
      <c r="HNL262"/>
      <c r="HNM262"/>
      <c r="HNN262"/>
      <c r="HNO262"/>
      <c r="HNP262"/>
      <c r="HNQ262"/>
      <c r="HNR262"/>
      <c r="HNS262"/>
      <c r="HNT262"/>
      <c r="HNU262"/>
      <c r="HNV262"/>
      <c r="HNW262"/>
      <c r="HNX262"/>
      <c r="HNY262"/>
      <c r="HNZ262"/>
      <c r="HOA262"/>
      <c r="HOB262"/>
      <c r="HOC262"/>
      <c r="HOD262"/>
      <c r="HOE262"/>
      <c r="HOF262"/>
      <c r="HOG262"/>
      <c r="HOH262"/>
      <c r="HOI262"/>
      <c r="HOJ262"/>
      <c r="HOK262"/>
      <c r="HOL262"/>
      <c r="HOM262"/>
      <c r="HON262"/>
      <c r="HOO262"/>
      <c r="HOP262"/>
      <c r="HOQ262"/>
      <c r="HOR262"/>
      <c r="HOS262"/>
      <c r="HOT262"/>
      <c r="HOU262"/>
      <c r="HOV262"/>
      <c r="HOW262"/>
      <c r="HOX262"/>
      <c r="HOY262"/>
      <c r="HOZ262"/>
      <c r="HPA262"/>
      <c r="HPB262"/>
      <c r="HPC262"/>
      <c r="HPD262"/>
      <c r="HPE262"/>
      <c r="HPF262"/>
      <c r="HPG262"/>
      <c r="HPH262"/>
      <c r="HPI262"/>
      <c r="HPJ262"/>
      <c r="HPK262"/>
      <c r="HPL262"/>
      <c r="HPM262"/>
      <c r="HPN262"/>
      <c r="HPO262"/>
      <c r="HPP262"/>
      <c r="HPQ262"/>
      <c r="HPR262"/>
      <c r="HPS262"/>
      <c r="HPT262"/>
      <c r="HPU262"/>
      <c r="HPV262"/>
      <c r="HPW262"/>
      <c r="HPX262"/>
      <c r="HPY262"/>
      <c r="HPZ262"/>
      <c r="HQA262"/>
      <c r="HQB262"/>
      <c r="HQC262"/>
      <c r="HQD262"/>
      <c r="HQE262"/>
      <c r="HQF262"/>
      <c r="HQG262"/>
      <c r="HQH262"/>
      <c r="HQI262"/>
      <c r="HQJ262"/>
      <c r="HQK262"/>
      <c r="HQL262"/>
      <c r="HQM262"/>
      <c r="HQN262"/>
      <c r="HQO262"/>
      <c r="HQP262"/>
      <c r="HQQ262"/>
      <c r="HQR262"/>
      <c r="HQS262"/>
      <c r="HQT262"/>
      <c r="HQU262"/>
      <c r="HQV262"/>
      <c r="HQW262"/>
      <c r="HQX262"/>
      <c r="HQY262"/>
      <c r="HQZ262"/>
      <c r="HRA262"/>
      <c r="HRB262"/>
      <c r="HRC262"/>
      <c r="HRD262"/>
      <c r="HRE262"/>
      <c r="HRF262"/>
      <c r="HRG262"/>
      <c r="HRH262"/>
      <c r="HRI262"/>
      <c r="HRJ262"/>
      <c r="HRK262"/>
      <c r="HRL262"/>
      <c r="HRM262"/>
      <c r="HRN262"/>
      <c r="HRO262"/>
      <c r="HRP262"/>
      <c r="HRQ262"/>
      <c r="HRR262"/>
      <c r="HRS262"/>
      <c r="HRT262"/>
      <c r="HRU262"/>
      <c r="HRV262"/>
      <c r="HRW262"/>
      <c r="HRX262"/>
      <c r="HRY262"/>
      <c r="HRZ262"/>
      <c r="HSA262"/>
      <c r="HSB262"/>
      <c r="HSC262"/>
      <c r="HSD262"/>
      <c r="HSE262"/>
      <c r="HSF262"/>
      <c r="HSG262"/>
      <c r="HSH262"/>
      <c r="HSI262"/>
      <c r="HSJ262"/>
      <c r="HSK262"/>
      <c r="HSL262"/>
      <c r="HSM262"/>
      <c r="HSN262"/>
      <c r="HSO262"/>
      <c r="HSP262"/>
      <c r="HSQ262"/>
      <c r="HSR262"/>
      <c r="HSS262"/>
      <c r="HST262"/>
      <c r="HSU262"/>
      <c r="HSV262"/>
      <c r="HSW262"/>
      <c r="HSX262"/>
      <c r="HSY262"/>
      <c r="HSZ262"/>
      <c r="HTA262"/>
      <c r="HTB262"/>
      <c r="HTC262"/>
      <c r="HTD262"/>
      <c r="HTE262"/>
      <c r="HTF262"/>
      <c r="HTG262"/>
      <c r="HTH262"/>
      <c r="HTI262"/>
      <c r="HTJ262"/>
      <c r="HTK262"/>
      <c r="HTL262"/>
      <c r="HTM262"/>
      <c r="HTN262"/>
      <c r="HTO262"/>
      <c r="HTP262"/>
      <c r="HTQ262"/>
      <c r="HTR262"/>
      <c r="HTS262"/>
      <c r="HTT262"/>
      <c r="HTU262"/>
      <c r="HTV262"/>
      <c r="HTW262"/>
      <c r="HTX262"/>
      <c r="HTY262"/>
      <c r="HTZ262"/>
      <c r="HUA262"/>
      <c r="HUB262"/>
      <c r="HUC262"/>
      <c r="HUD262"/>
      <c r="HUE262"/>
      <c r="HUF262"/>
      <c r="HUG262"/>
      <c r="HUH262"/>
      <c r="HUI262"/>
      <c r="HUJ262"/>
      <c r="HUK262"/>
      <c r="HUL262"/>
      <c r="HUM262"/>
      <c r="HUN262"/>
      <c r="HUO262"/>
      <c r="HUP262"/>
      <c r="HUQ262"/>
      <c r="HUR262"/>
      <c r="HUS262"/>
      <c r="HUT262"/>
      <c r="HUU262"/>
      <c r="HUV262"/>
      <c r="HUW262"/>
      <c r="HUX262"/>
      <c r="HUY262"/>
      <c r="HUZ262"/>
      <c r="HVA262"/>
      <c r="HVB262"/>
      <c r="HVC262"/>
      <c r="HVD262"/>
      <c r="HVE262"/>
      <c r="HVF262"/>
      <c r="HVG262"/>
      <c r="HVH262"/>
      <c r="HVI262"/>
      <c r="HVJ262"/>
      <c r="HVK262"/>
      <c r="HVL262"/>
      <c r="HVM262"/>
      <c r="HVN262"/>
      <c r="HVO262"/>
      <c r="HVP262"/>
      <c r="HVQ262"/>
      <c r="HVR262"/>
      <c r="HVS262"/>
      <c r="HVT262"/>
      <c r="HVU262"/>
      <c r="HVV262"/>
      <c r="HVW262"/>
      <c r="HVX262"/>
      <c r="HVY262"/>
      <c r="HVZ262"/>
      <c r="HWA262"/>
      <c r="HWB262"/>
      <c r="HWC262"/>
      <c r="HWD262"/>
      <c r="HWE262"/>
      <c r="HWF262"/>
      <c r="HWG262"/>
      <c r="HWH262"/>
      <c r="HWI262"/>
      <c r="HWJ262"/>
      <c r="HWK262"/>
      <c r="HWL262"/>
      <c r="HWM262"/>
      <c r="HWN262"/>
      <c r="HWO262"/>
      <c r="HWP262"/>
      <c r="HWQ262"/>
      <c r="HWR262"/>
      <c r="HWS262"/>
      <c r="HWT262"/>
      <c r="HWU262"/>
      <c r="HWV262"/>
      <c r="HWW262"/>
      <c r="HWX262"/>
      <c r="HWY262"/>
      <c r="HWZ262"/>
      <c r="HXA262"/>
      <c r="HXB262"/>
      <c r="HXC262"/>
      <c r="HXD262"/>
      <c r="HXE262"/>
      <c r="HXF262"/>
      <c r="HXG262"/>
      <c r="HXH262"/>
      <c r="HXI262"/>
      <c r="HXJ262"/>
      <c r="HXK262"/>
      <c r="HXL262"/>
      <c r="HXM262"/>
      <c r="HXN262"/>
      <c r="HXO262"/>
      <c r="HXP262"/>
      <c r="HXQ262"/>
      <c r="HXR262"/>
      <c r="HXS262"/>
      <c r="HXT262"/>
      <c r="HXU262"/>
      <c r="HXV262"/>
      <c r="HXW262"/>
      <c r="HXX262"/>
      <c r="HXY262"/>
      <c r="HXZ262"/>
      <c r="HYA262"/>
      <c r="HYB262"/>
      <c r="HYC262"/>
      <c r="HYD262"/>
      <c r="HYE262"/>
      <c r="HYF262"/>
      <c r="HYG262"/>
      <c r="HYH262"/>
      <c r="HYI262"/>
      <c r="HYJ262"/>
      <c r="HYK262"/>
      <c r="HYL262"/>
      <c r="HYM262"/>
      <c r="HYN262"/>
      <c r="HYO262"/>
      <c r="HYP262"/>
      <c r="HYQ262"/>
      <c r="HYR262"/>
      <c r="HYS262"/>
      <c r="HYT262"/>
      <c r="HYU262"/>
      <c r="HYV262"/>
      <c r="HYW262"/>
      <c r="HYX262"/>
      <c r="HYY262"/>
      <c r="HYZ262"/>
      <c r="HZA262"/>
      <c r="HZB262"/>
      <c r="HZC262"/>
      <c r="HZD262"/>
      <c r="HZE262"/>
      <c r="HZF262"/>
      <c r="HZG262"/>
      <c r="HZH262"/>
      <c r="HZI262"/>
      <c r="HZJ262"/>
      <c r="HZK262"/>
      <c r="HZL262"/>
      <c r="HZM262"/>
      <c r="HZN262"/>
      <c r="HZO262"/>
      <c r="HZP262"/>
      <c r="HZQ262"/>
      <c r="HZR262"/>
      <c r="HZS262"/>
      <c r="HZT262"/>
      <c r="HZU262"/>
      <c r="HZV262"/>
      <c r="HZW262"/>
      <c r="HZX262"/>
      <c r="HZY262"/>
      <c r="HZZ262"/>
      <c r="IAA262"/>
      <c r="IAB262"/>
      <c r="IAC262"/>
      <c r="IAD262"/>
      <c r="IAE262"/>
      <c r="IAF262"/>
      <c r="IAG262"/>
      <c r="IAH262"/>
      <c r="IAI262"/>
      <c r="IAJ262"/>
      <c r="IAK262"/>
      <c r="IAL262"/>
      <c r="IAM262"/>
      <c r="IAN262"/>
      <c r="IAO262"/>
      <c r="IAP262"/>
      <c r="IAQ262"/>
      <c r="IAR262"/>
      <c r="IAS262"/>
      <c r="IAT262"/>
      <c r="IAU262"/>
      <c r="IAV262"/>
      <c r="IAW262"/>
      <c r="IAX262"/>
      <c r="IAY262"/>
      <c r="IAZ262"/>
      <c r="IBA262"/>
      <c r="IBB262"/>
      <c r="IBC262"/>
      <c r="IBD262"/>
      <c r="IBE262"/>
      <c r="IBF262"/>
      <c r="IBG262"/>
      <c r="IBH262"/>
      <c r="IBI262"/>
      <c r="IBJ262"/>
      <c r="IBK262"/>
      <c r="IBL262"/>
      <c r="IBM262"/>
      <c r="IBN262"/>
      <c r="IBO262"/>
      <c r="IBP262"/>
      <c r="IBQ262"/>
      <c r="IBR262"/>
      <c r="IBS262"/>
      <c r="IBT262"/>
      <c r="IBU262"/>
      <c r="IBV262"/>
      <c r="IBW262"/>
      <c r="IBX262"/>
      <c r="IBY262"/>
      <c r="IBZ262"/>
      <c r="ICA262"/>
      <c r="ICB262"/>
      <c r="ICC262"/>
      <c r="ICD262"/>
      <c r="ICE262"/>
      <c r="ICF262"/>
      <c r="ICG262"/>
      <c r="ICH262"/>
      <c r="ICI262"/>
      <c r="ICJ262"/>
      <c r="ICK262"/>
      <c r="ICL262"/>
      <c r="ICM262"/>
      <c r="ICN262"/>
      <c r="ICO262"/>
      <c r="ICP262"/>
      <c r="ICQ262"/>
      <c r="ICR262"/>
      <c r="ICS262"/>
      <c r="ICT262"/>
      <c r="ICU262"/>
      <c r="ICV262"/>
      <c r="ICW262"/>
      <c r="ICX262"/>
      <c r="ICY262"/>
      <c r="ICZ262"/>
      <c r="IDA262"/>
      <c r="IDB262"/>
      <c r="IDC262"/>
      <c r="IDD262"/>
      <c r="IDE262"/>
      <c r="IDF262"/>
      <c r="IDG262"/>
      <c r="IDH262"/>
      <c r="IDI262"/>
      <c r="IDJ262"/>
      <c r="IDK262"/>
      <c r="IDL262"/>
      <c r="IDM262"/>
      <c r="IDN262"/>
      <c r="IDO262"/>
      <c r="IDP262"/>
      <c r="IDQ262"/>
      <c r="IDR262"/>
      <c r="IDS262"/>
      <c r="IDT262"/>
      <c r="IDU262"/>
      <c r="IDV262"/>
      <c r="IDW262"/>
      <c r="IDX262"/>
      <c r="IDY262"/>
      <c r="IDZ262"/>
      <c r="IEA262"/>
      <c r="IEB262"/>
      <c r="IEC262"/>
      <c r="IED262"/>
      <c r="IEE262"/>
      <c r="IEF262"/>
      <c r="IEG262"/>
      <c r="IEH262"/>
      <c r="IEI262"/>
      <c r="IEJ262"/>
      <c r="IEK262"/>
      <c r="IEL262"/>
      <c r="IEM262"/>
      <c r="IEN262"/>
      <c r="IEO262"/>
      <c r="IEP262"/>
      <c r="IEQ262"/>
      <c r="IER262"/>
      <c r="IES262"/>
      <c r="IET262"/>
      <c r="IEU262"/>
      <c r="IEV262"/>
      <c r="IEW262"/>
      <c r="IEX262"/>
      <c r="IEY262"/>
      <c r="IEZ262"/>
      <c r="IFA262"/>
      <c r="IFB262"/>
      <c r="IFC262"/>
      <c r="IFD262"/>
      <c r="IFE262"/>
      <c r="IFF262"/>
      <c r="IFG262"/>
      <c r="IFH262"/>
      <c r="IFI262"/>
      <c r="IFJ262"/>
      <c r="IFK262"/>
      <c r="IFL262"/>
      <c r="IFM262"/>
      <c r="IFN262"/>
      <c r="IFO262"/>
      <c r="IFP262"/>
      <c r="IFQ262"/>
      <c r="IFR262"/>
      <c r="IFS262"/>
      <c r="IFT262"/>
      <c r="IFU262"/>
      <c r="IFV262"/>
      <c r="IFW262"/>
      <c r="IFX262"/>
      <c r="IFY262"/>
      <c r="IFZ262"/>
      <c r="IGA262"/>
      <c r="IGB262"/>
      <c r="IGC262"/>
      <c r="IGD262"/>
      <c r="IGE262"/>
      <c r="IGF262"/>
      <c r="IGG262"/>
      <c r="IGH262"/>
      <c r="IGI262"/>
      <c r="IGJ262"/>
      <c r="IGK262"/>
      <c r="IGL262"/>
      <c r="IGM262"/>
      <c r="IGN262"/>
      <c r="IGO262"/>
      <c r="IGP262"/>
      <c r="IGQ262"/>
      <c r="IGR262"/>
      <c r="IGS262"/>
      <c r="IGT262"/>
      <c r="IGU262"/>
      <c r="IGV262"/>
      <c r="IGW262"/>
      <c r="IGX262"/>
      <c r="IGY262"/>
      <c r="IGZ262"/>
      <c r="IHA262"/>
      <c r="IHB262"/>
      <c r="IHC262"/>
      <c r="IHD262"/>
      <c r="IHE262"/>
      <c r="IHF262"/>
      <c r="IHG262"/>
      <c r="IHH262"/>
      <c r="IHI262"/>
      <c r="IHJ262"/>
      <c r="IHK262"/>
      <c r="IHL262"/>
      <c r="IHM262"/>
      <c r="IHN262"/>
      <c r="IHO262"/>
      <c r="IHP262"/>
      <c r="IHQ262"/>
      <c r="IHR262"/>
      <c r="IHS262"/>
      <c r="IHT262"/>
      <c r="IHU262"/>
      <c r="IHV262"/>
      <c r="IHW262"/>
      <c r="IHX262"/>
      <c r="IHY262"/>
      <c r="IHZ262"/>
      <c r="IIA262"/>
      <c r="IIB262"/>
      <c r="IIC262"/>
      <c r="IID262"/>
      <c r="IIE262"/>
      <c r="IIF262"/>
      <c r="IIG262"/>
      <c r="IIH262"/>
      <c r="III262"/>
      <c r="IIJ262"/>
      <c r="IIK262"/>
      <c r="IIL262"/>
      <c r="IIM262"/>
      <c r="IIN262"/>
      <c r="IIO262"/>
      <c r="IIP262"/>
      <c r="IIQ262"/>
      <c r="IIR262"/>
      <c r="IIS262"/>
      <c r="IIT262"/>
      <c r="IIU262"/>
      <c r="IIV262"/>
      <c r="IIW262"/>
      <c r="IIX262"/>
      <c r="IIY262"/>
      <c r="IIZ262"/>
      <c r="IJA262"/>
      <c r="IJB262"/>
      <c r="IJC262"/>
      <c r="IJD262"/>
      <c r="IJE262"/>
      <c r="IJF262"/>
      <c r="IJG262"/>
      <c r="IJH262"/>
      <c r="IJI262"/>
      <c r="IJJ262"/>
      <c r="IJK262"/>
      <c r="IJL262"/>
      <c r="IJM262"/>
      <c r="IJN262"/>
      <c r="IJO262"/>
      <c r="IJP262"/>
      <c r="IJQ262"/>
      <c r="IJR262"/>
      <c r="IJS262"/>
      <c r="IJT262"/>
      <c r="IJU262"/>
      <c r="IJV262"/>
      <c r="IJW262"/>
      <c r="IJX262"/>
      <c r="IJY262"/>
      <c r="IJZ262"/>
      <c r="IKA262"/>
      <c r="IKB262"/>
      <c r="IKC262"/>
      <c r="IKD262"/>
      <c r="IKE262"/>
      <c r="IKF262"/>
      <c r="IKG262"/>
      <c r="IKH262"/>
      <c r="IKI262"/>
      <c r="IKJ262"/>
      <c r="IKK262"/>
      <c r="IKL262"/>
      <c r="IKM262"/>
      <c r="IKN262"/>
      <c r="IKO262"/>
      <c r="IKP262"/>
      <c r="IKQ262"/>
      <c r="IKR262"/>
      <c r="IKS262"/>
      <c r="IKT262"/>
      <c r="IKU262"/>
      <c r="IKV262"/>
      <c r="IKW262"/>
      <c r="IKX262"/>
      <c r="IKY262"/>
      <c r="IKZ262"/>
      <c r="ILA262"/>
      <c r="ILB262"/>
      <c r="ILC262"/>
      <c r="ILD262"/>
      <c r="ILE262"/>
      <c r="ILF262"/>
      <c r="ILG262"/>
      <c r="ILH262"/>
      <c r="ILI262"/>
      <c r="ILJ262"/>
      <c r="ILK262"/>
      <c r="ILL262"/>
      <c r="ILM262"/>
      <c r="ILN262"/>
      <c r="ILO262"/>
      <c r="ILP262"/>
      <c r="ILQ262"/>
      <c r="ILR262"/>
      <c r="ILS262"/>
      <c r="ILT262"/>
      <c r="ILU262"/>
      <c r="ILV262"/>
      <c r="ILW262"/>
      <c r="ILX262"/>
      <c r="ILY262"/>
      <c r="ILZ262"/>
      <c r="IMA262"/>
      <c r="IMB262"/>
      <c r="IMC262"/>
      <c r="IMD262"/>
      <c r="IME262"/>
      <c r="IMF262"/>
      <c r="IMG262"/>
      <c r="IMH262"/>
      <c r="IMI262"/>
      <c r="IMJ262"/>
      <c r="IMK262"/>
      <c r="IML262"/>
      <c r="IMM262"/>
      <c r="IMN262"/>
      <c r="IMO262"/>
      <c r="IMP262"/>
      <c r="IMQ262"/>
      <c r="IMR262"/>
      <c r="IMS262"/>
      <c r="IMT262"/>
      <c r="IMU262"/>
      <c r="IMV262"/>
      <c r="IMW262"/>
      <c r="IMX262"/>
      <c r="IMY262"/>
      <c r="IMZ262"/>
      <c r="INA262"/>
      <c r="INB262"/>
      <c r="INC262"/>
      <c r="IND262"/>
      <c r="INE262"/>
      <c r="INF262"/>
      <c r="ING262"/>
      <c r="INH262"/>
      <c r="INI262"/>
      <c r="INJ262"/>
      <c r="INK262"/>
      <c r="INL262"/>
      <c r="INM262"/>
      <c r="INN262"/>
      <c r="INO262"/>
      <c r="INP262"/>
      <c r="INQ262"/>
      <c r="INR262"/>
      <c r="INS262"/>
      <c r="INT262"/>
      <c r="INU262"/>
      <c r="INV262"/>
      <c r="INW262"/>
      <c r="INX262"/>
      <c r="INY262"/>
      <c r="INZ262"/>
      <c r="IOA262"/>
      <c r="IOB262"/>
      <c r="IOC262"/>
      <c r="IOD262"/>
      <c r="IOE262"/>
      <c r="IOF262"/>
      <c r="IOG262"/>
      <c r="IOH262"/>
      <c r="IOI262"/>
      <c r="IOJ262"/>
      <c r="IOK262"/>
      <c r="IOL262"/>
      <c r="IOM262"/>
      <c r="ION262"/>
      <c r="IOO262"/>
      <c r="IOP262"/>
      <c r="IOQ262"/>
      <c r="IOR262"/>
      <c r="IOS262"/>
      <c r="IOT262"/>
      <c r="IOU262"/>
      <c r="IOV262"/>
      <c r="IOW262"/>
      <c r="IOX262"/>
      <c r="IOY262"/>
      <c r="IOZ262"/>
      <c r="IPA262"/>
      <c r="IPB262"/>
      <c r="IPC262"/>
      <c r="IPD262"/>
      <c r="IPE262"/>
      <c r="IPF262"/>
      <c r="IPG262"/>
      <c r="IPH262"/>
      <c r="IPI262"/>
      <c r="IPJ262"/>
      <c r="IPK262"/>
      <c r="IPL262"/>
      <c r="IPM262"/>
      <c r="IPN262"/>
      <c r="IPO262"/>
      <c r="IPP262"/>
      <c r="IPQ262"/>
      <c r="IPR262"/>
      <c r="IPS262"/>
      <c r="IPT262"/>
      <c r="IPU262"/>
      <c r="IPV262"/>
      <c r="IPW262"/>
      <c r="IPX262"/>
      <c r="IPY262"/>
      <c r="IPZ262"/>
      <c r="IQA262"/>
      <c r="IQB262"/>
      <c r="IQC262"/>
      <c r="IQD262"/>
      <c r="IQE262"/>
      <c r="IQF262"/>
      <c r="IQG262"/>
      <c r="IQH262"/>
      <c r="IQI262"/>
      <c r="IQJ262"/>
      <c r="IQK262"/>
      <c r="IQL262"/>
      <c r="IQM262"/>
      <c r="IQN262"/>
      <c r="IQO262"/>
      <c r="IQP262"/>
      <c r="IQQ262"/>
      <c r="IQR262"/>
      <c r="IQS262"/>
      <c r="IQT262"/>
      <c r="IQU262"/>
      <c r="IQV262"/>
      <c r="IQW262"/>
      <c r="IQX262"/>
      <c r="IQY262"/>
      <c r="IQZ262"/>
      <c r="IRA262"/>
      <c r="IRB262"/>
      <c r="IRC262"/>
      <c r="IRD262"/>
      <c r="IRE262"/>
      <c r="IRF262"/>
      <c r="IRG262"/>
      <c r="IRH262"/>
      <c r="IRI262"/>
      <c r="IRJ262"/>
      <c r="IRK262"/>
      <c r="IRL262"/>
      <c r="IRM262"/>
      <c r="IRN262"/>
      <c r="IRO262"/>
      <c r="IRP262"/>
      <c r="IRQ262"/>
      <c r="IRR262"/>
      <c r="IRS262"/>
      <c r="IRT262"/>
      <c r="IRU262"/>
      <c r="IRV262"/>
      <c r="IRW262"/>
      <c r="IRX262"/>
      <c r="IRY262"/>
      <c r="IRZ262"/>
      <c r="ISA262"/>
      <c r="ISB262"/>
      <c r="ISC262"/>
      <c r="ISD262"/>
      <c r="ISE262"/>
      <c r="ISF262"/>
      <c r="ISG262"/>
      <c r="ISH262"/>
      <c r="ISI262"/>
      <c r="ISJ262"/>
      <c r="ISK262"/>
      <c r="ISL262"/>
      <c r="ISM262"/>
      <c r="ISN262"/>
      <c r="ISO262"/>
      <c r="ISP262"/>
      <c r="ISQ262"/>
      <c r="ISR262"/>
      <c r="ISS262"/>
      <c r="IST262"/>
      <c r="ISU262"/>
      <c r="ISV262"/>
      <c r="ISW262"/>
      <c r="ISX262"/>
      <c r="ISY262"/>
      <c r="ISZ262"/>
      <c r="ITA262"/>
      <c r="ITB262"/>
      <c r="ITC262"/>
      <c r="ITD262"/>
      <c r="ITE262"/>
      <c r="ITF262"/>
      <c r="ITG262"/>
      <c r="ITH262"/>
      <c r="ITI262"/>
      <c r="ITJ262"/>
      <c r="ITK262"/>
      <c r="ITL262"/>
      <c r="ITM262"/>
      <c r="ITN262"/>
      <c r="ITO262"/>
      <c r="ITP262"/>
      <c r="ITQ262"/>
      <c r="ITR262"/>
      <c r="ITS262"/>
      <c r="ITT262"/>
      <c r="ITU262"/>
      <c r="ITV262"/>
      <c r="ITW262"/>
      <c r="ITX262"/>
      <c r="ITY262"/>
      <c r="ITZ262"/>
      <c r="IUA262"/>
      <c r="IUB262"/>
      <c r="IUC262"/>
      <c r="IUD262"/>
      <c r="IUE262"/>
      <c r="IUF262"/>
      <c r="IUG262"/>
      <c r="IUH262"/>
      <c r="IUI262"/>
      <c r="IUJ262"/>
      <c r="IUK262"/>
      <c r="IUL262"/>
      <c r="IUM262"/>
      <c r="IUN262"/>
      <c r="IUO262"/>
      <c r="IUP262"/>
      <c r="IUQ262"/>
      <c r="IUR262"/>
      <c r="IUS262"/>
      <c r="IUT262"/>
      <c r="IUU262"/>
      <c r="IUV262"/>
      <c r="IUW262"/>
      <c r="IUX262"/>
      <c r="IUY262"/>
      <c r="IUZ262"/>
      <c r="IVA262"/>
      <c r="IVB262"/>
      <c r="IVC262"/>
      <c r="IVD262"/>
      <c r="IVE262"/>
      <c r="IVF262"/>
      <c r="IVG262"/>
      <c r="IVH262"/>
      <c r="IVI262"/>
      <c r="IVJ262"/>
      <c r="IVK262"/>
      <c r="IVL262"/>
      <c r="IVM262"/>
      <c r="IVN262"/>
      <c r="IVO262"/>
      <c r="IVP262"/>
      <c r="IVQ262"/>
      <c r="IVR262"/>
      <c r="IVS262"/>
      <c r="IVT262"/>
      <c r="IVU262"/>
      <c r="IVV262"/>
      <c r="IVW262"/>
      <c r="IVX262"/>
      <c r="IVY262"/>
      <c r="IVZ262"/>
      <c r="IWA262"/>
      <c r="IWB262"/>
      <c r="IWC262"/>
      <c r="IWD262"/>
      <c r="IWE262"/>
      <c r="IWF262"/>
      <c r="IWG262"/>
      <c r="IWH262"/>
      <c r="IWI262"/>
      <c r="IWJ262"/>
      <c r="IWK262"/>
      <c r="IWL262"/>
      <c r="IWM262"/>
      <c r="IWN262"/>
      <c r="IWO262"/>
      <c r="IWP262"/>
      <c r="IWQ262"/>
      <c r="IWR262"/>
      <c r="IWS262"/>
      <c r="IWT262"/>
      <c r="IWU262"/>
      <c r="IWV262"/>
      <c r="IWW262"/>
      <c r="IWX262"/>
      <c r="IWY262"/>
      <c r="IWZ262"/>
      <c r="IXA262"/>
      <c r="IXB262"/>
      <c r="IXC262"/>
      <c r="IXD262"/>
      <c r="IXE262"/>
      <c r="IXF262"/>
      <c r="IXG262"/>
      <c r="IXH262"/>
      <c r="IXI262"/>
      <c r="IXJ262"/>
      <c r="IXK262"/>
      <c r="IXL262"/>
      <c r="IXM262"/>
      <c r="IXN262"/>
      <c r="IXO262"/>
      <c r="IXP262"/>
      <c r="IXQ262"/>
      <c r="IXR262"/>
      <c r="IXS262"/>
      <c r="IXT262"/>
      <c r="IXU262"/>
      <c r="IXV262"/>
      <c r="IXW262"/>
      <c r="IXX262"/>
      <c r="IXY262"/>
      <c r="IXZ262"/>
      <c r="IYA262"/>
      <c r="IYB262"/>
      <c r="IYC262"/>
      <c r="IYD262"/>
      <c r="IYE262"/>
      <c r="IYF262"/>
      <c r="IYG262"/>
      <c r="IYH262"/>
      <c r="IYI262"/>
      <c r="IYJ262"/>
      <c r="IYK262"/>
      <c r="IYL262"/>
      <c r="IYM262"/>
      <c r="IYN262"/>
      <c r="IYO262"/>
      <c r="IYP262"/>
      <c r="IYQ262"/>
      <c r="IYR262"/>
      <c r="IYS262"/>
      <c r="IYT262"/>
      <c r="IYU262"/>
      <c r="IYV262"/>
      <c r="IYW262"/>
      <c r="IYX262"/>
      <c r="IYY262"/>
      <c r="IYZ262"/>
      <c r="IZA262"/>
      <c r="IZB262"/>
      <c r="IZC262"/>
      <c r="IZD262"/>
      <c r="IZE262"/>
      <c r="IZF262"/>
      <c r="IZG262"/>
      <c r="IZH262"/>
      <c r="IZI262"/>
      <c r="IZJ262"/>
      <c r="IZK262"/>
      <c r="IZL262"/>
      <c r="IZM262"/>
      <c r="IZN262"/>
      <c r="IZO262"/>
      <c r="IZP262"/>
      <c r="IZQ262"/>
      <c r="IZR262"/>
      <c r="IZS262"/>
      <c r="IZT262"/>
      <c r="IZU262"/>
      <c r="IZV262"/>
      <c r="IZW262"/>
      <c r="IZX262"/>
      <c r="IZY262"/>
      <c r="IZZ262"/>
      <c r="JAA262"/>
      <c r="JAB262"/>
      <c r="JAC262"/>
      <c r="JAD262"/>
      <c r="JAE262"/>
      <c r="JAF262"/>
      <c r="JAG262"/>
      <c r="JAH262"/>
      <c r="JAI262"/>
      <c r="JAJ262"/>
      <c r="JAK262"/>
      <c r="JAL262"/>
      <c r="JAM262"/>
      <c r="JAN262"/>
      <c r="JAO262"/>
      <c r="JAP262"/>
      <c r="JAQ262"/>
      <c r="JAR262"/>
      <c r="JAS262"/>
      <c r="JAT262"/>
      <c r="JAU262"/>
      <c r="JAV262"/>
      <c r="JAW262"/>
      <c r="JAX262"/>
      <c r="JAY262"/>
      <c r="JAZ262"/>
      <c r="JBA262"/>
      <c r="JBB262"/>
      <c r="JBC262"/>
      <c r="JBD262"/>
      <c r="JBE262"/>
      <c r="JBF262"/>
      <c r="JBG262"/>
      <c r="JBH262"/>
      <c r="JBI262"/>
      <c r="JBJ262"/>
      <c r="JBK262"/>
      <c r="JBL262"/>
      <c r="JBM262"/>
      <c r="JBN262"/>
      <c r="JBO262"/>
      <c r="JBP262"/>
      <c r="JBQ262"/>
      <c r="JBR262"/>
      <c r="JBS262"/>
      <c r="JBT262"/>
      <c r="JBU262"/>
      <c r="JBV262"/>
      <c r="JBW262"/>
      <c r="JBX262"/>
      <c r="JBY262"/>
      <c r="JBZ262"/>
      <c r="JCA262"/>
      <c r="JCB262"/>
      <c r="JCC262"/>
      <c r="JCD262"/>
      <c r="JCE262"/>
      <c r="JCF262"/>
      <c r="JCG262"/>
      <c r="JCH262"/>
      <c r="JCI262"/>
      <c r="JCJ262"/>
      <c r="JCK262"/>
      <c r="JCL262"/>
      <c r="JCM262"/>
      <c r="JCN262"/>
      <c r="JCO262"/>
      <c r="JCP262"/>
      <c r="JCQ262"/>
      <c r="JCR262"/>
      <c r="JCS262"/>
      <c r="JCT262"/>
      <c r="JCU262"/>
      <c r="JCV262"/>
      <c r="JCW262"/>
      <c r="JCX262"/>
      <c r="JCY262"/>
      <c r="JCZ262"/>
      <c r="JDA262"/>
      <c r="JDB262"/>
      <c r="JDC262"/>
      <c r="JDD262"/>
      <c r="JDE262"/>
      <c r="JDF262"/>
      <c r="JDG262"/>
      <c r="JDH262"/>
      <c r="JDI262"/>
      <c r="JDJ262"/>
      <c r="JDK262"/>
      <c r="JDL262"/>
      <c r="JDM262"/>
      <c r="JDN262"/>
      <c r="JDO262"/>
      <c r="JDP262"/>
      <c r="JDQ262"/>
      <c r="JDR262"/>
      <c r="JDS262"/>
      <c r="JDT262"/>
      <c r="JDU262"/>
      <c r="JDV262"/>
      <c r="JDW262"/>
      <c r="JDX262"/>
      <c r="JDY262"/>
      <c r="JDZ262"/>
      <c r="JEA262"/>
      <c r="JEB262"/>
      <c r="JEC262"/>
      <c r="JED262"/>
      <c r="JEE262"/>
      <c r="JEF262"/>
      <c r="JEG262"/>
      <c r="JEH262"/>
      <c r="JEI262"/>
      <c r="JEJ262"/>
      <c r="JEK262"/>
      <c r="JEL262"/>
      <c r="JEM262"/>
      <c r="JEN262"/>
      <c r="JEO262"/>
      <c r="JEP262"/>
      <c r="JEQ262"/>
      <c r="JER262"/>
      <c r="JES262"/>
      <c r="JET262"/>
      <c r="JEU262"/>
      <c r="JEV262"/>
      <c r="JEW262"/>
      <c r="JEX262"/>
      <c r="JEY262"/>
      <c r="JEZ262"/>
      <c r="JFA262"/>
      <c r="JFB262"/>
      <c r="JFC262"/>
      <c r="JFD262"/>
      <c r="JFE262"/>
      <c r="JFF262"/>
      <c r="JFG262"/>
      <c r="JFH262"/>
      <c r="JFI262"/>
      <c r="JFJ262"/>
      <c r="JFK262"/>
      <c r="JFL262"/>
      <c r="JFM262"/>
      <c r="JFN262"/>
      <c r="JFO262"/>
      <c r="JFP262"/>
      <c r="JFQ262"/>
      <c r="JFR262"/>
      <c r="JFS262"/>
      <c r="JFT262"/>
      <c r="JFU262"/>
      <c r="JFV262"/>
      <c r="JFW262"/>
      <c r="JFX262"/>
      <c r="JFY262"/>
      <c r="JFZ262"/>
      <c r="JGA262"/>
      <c r="JGB262"/>
      <c r="JGC262"/>
      <c r="JGD262"/>
      <c r="JGE262"/>
      <c r="JGF262"/>
      <c r="JGG262"/>
      <c r="JGH262"/>
      <c r="JGI262"/>
      <c r="JGJ262"/>
      <c r="JGK262"/>
      <c r="JGL262"/>
      <c r="JGM262"/>
      <c r="JGN262"/>
      <c r="JGO262"/>
      <c r="JGP262"/>
      <c r="JGQ262"/>
      <c r="JGR262"/>
      <c r="JGS262"/>
      <c r="JGT262"/>
      <c r="JGU262"/>
      <c r="JGV262"/>
      <c r="JGW262"/>
      <c r="JGX262"/>
      <c r="JGY262"/>
      <c r="JGZ262"/>
      <c r="JHA262"/>
      <c r="JHB262"/>
      <c r="JHC262"/>
      <c r="JHD262"/>
      <c r="JHE262"/>
      <c r="JHF262"/>
      <c r="JHG262"/>
      <c r="JHH262"/>
      <c r="JHI262"/>
      <c r="JHJ262"/>
      <c r="JHK262"/>
      <c r="JHL262"/>
      <c r="JHM262"/>
      <c r="JHN262"/>
      <c r="JHO262"/>
      <c r="JHP262"/>
      <c r="JHQ262"/>
      <c r="JHR262"/>
      <c r="JHS262"/>
      <c r="JHT262"/>
      <c r="JHU262"/>
      <c r="JHV262"/>
      <c r="JHW262"/>
      <c r="JHX262"/>
      <c r="JHY262"/>
      <c r="JHZ262"/>
      <c r="JIA262"/>
      <c r="JIB262"/>
      <c r="JIC262"/>
      <c r="JID262"/>
      <c r="JIE262"/>
      <c r="JIF262"/>
      <c r="JIG262"/>
      <c r="JIH262"/>
      <c r="JII262"/>
      <c r="JIJ262"/>
      <c r="JIK262"/>
      <c r="JIL262"/>
      <c r="JIM262"/>
      <c r="JIN262"/>
      <c r="JIO262"/>
      <c r="JIP262"/>
      <c r="JIQ262"/>
      <c r="JIR262"/>
      <c r="JIS262"/>
      <c r="JIT262"/>
      <c r="JIU262"/>
      <c r="JIV262"/>
      <c r="JIW262"/>
      <c r="JIX262"/>
      <c r="JIY262"/>
      <c r="JIZ262"/>
      <c r="JJA262"/>
      <c r="JJB262"/>
      <c r="JJC262"/>
      <c r="JJD262"/>
      <c r="JJE262"/>
      <c r="JJF262"/>
      <c r="JJG262"/>
      <c r="JJH262"/>
      <c r="JJI262"/>
      <c r="JJJ262"/>
      <c r="JJK262"/>
      <c r="JJL262"/>
      <c r="JJM262"/>
      <c r="JJN262"/>
      <c r="JJO262"/>
      <c r="JJP262"/>
      <c r="JJQ262"/>
      <c r="JJR262"/>
      <c r="JJS262"/>
      <c r="JJT262"/>
      <c r="JJU262"/>
      <c r="JJV262"/>
      <c r="JJW262"/>
      <c r="JJX262"/>
      <c r="JJY262"/>
      <c r="JJZ262"/>
      <c r="JKA262"/>
      <c r="JKB262"/>
      <c r="JKC262"/>
      <c r="JKD262"/>
      <c r="JKE262"/>
      <c r="JKF262"/>
      <c r="JKG262"/>
      <c r="JKH262"/>
      <c r="JKI262"/>
      <c r="JKJ262"/>
      <c r="JKK262"/>
      <c r="JKL262"/>
      <c r="JKM262"/>
      <c r="JKN262"/>
      <c r="JKO262"/>
      <c r="JKP262"/>
      <c r="JKQ262"/>
      <c r="JKR262"/>
      <c r="JKS262"/>
      <c r="JKT262"/>
      <c r="JKU262"/>
      <c r="JKV262"/>
      <c r="JKW262"/>
      <c r="JKX262"/>
      <c r="JKY262"/>
      <c r="JKZ262"/>
      <c r="JLA262"/>
      <c r="JLB262"/>
      <c r="JLC262"/>
      <c r="JLD262"/>
      <c r="JLE262"/>
      <c r="JLF262"/>
      <c r="JLG262"/>
      <c r="JLH262"/>
      <c r="JLI262"/>
      <c r="JLJ262"/>
      <c r="JLK262"/>
      <c r="JLL262"/>
      <c r="JLM262"/>
      <c r="JLN262"/>
      <c r="JLO262"/>
      <c r="JLP262"/>
      <c r="JLQ262"/>
      <c r="JLR262"/>
      <c r="JLS262"/>
      <c r="JLT262"/>
      <c r="JLU262"/>
      <c r="JLV262"/>
      <c r="JLW262"/>
      <c r="JLX262"/>
      <c r="JLY262"/>
      <c r="JLZ262"/>
      <c r="JMA262"/>
      <c r="JMB262"/>
      <c r="JMC262"/>
      <c r="JMD262"/>
      <c r="JME262"/>
      <c r="JMF262"/>
      <c r="JMG262"/>
      <c r="JMH262"/>
      <c r="JMI262"/>
      <c r="JMJ262"/>
      <c r="JMK262"/>
      <c r="JML262"/>
      <c r="JMM262"/>
      <c r="JMN262"/>
      <c r="JMO262"/>
      <c r="JMP262"/>
      <c r="JMQ262"/>
      <c r="JMR262"/>
      <c r="JMS262"/>
      <c r="JMT262"/>
      <c r="JMU262"/>
      <c r="JMV262"/>
      <c r="JMW262"/>
      <c r="JMX262"/>
      <c r="JMY262"/>
      <c r="JMZ262"/>
      <c r="JNA262"/>
      <c r="JNB262"/>
      <c r="JNC262"/>
      <c r="JND262"/>
      <c r="JNE262"/>
      <c r="JNF262"/>
      <c r="JNG262"/>
      <c r="JNH262"/>
      <c r="JNI262"/>
      <c r="JNJ262"/>
      <c r="JNK262"/>
      <c r="JNL262"/>
      <c r="JNM262"/>
      <c r="JNN262"/>
      <c r="JNO262"/>
      <c r="JNP262"/>
      <c r="JNQ262"/>
      <c r="JNR262"/>
      <c r="JNS262"/>
      <c r="JNT262"/>
      <c r="JNU262"/>
      <c r="JNV262"/>
      <c r="JNW262"/>
      <c r="JNX262"/>
      <c r="JNY262"/>
      <c r="JNZ262"/>
      <c r="JOA262"/>
      <c r="JOB262"/>
      <c r="JOC262"/>
      <c r="JOD262"/>
      <c r="JOE262"/>
      <c r="JOF262"/>
      <c r="JOG262"/>
      <c r="JOH262"/>
      <c r="JOI262"/>
      <c r="JOJ262"/>
      <c r="JOK262"/>
      <c r="JOL262"/>
      <c r="JOM262"/>
      <c r="JON262"/>
      <c r="JOO262"/>
      <c r="JOP262"/>
      <c r="JOQ262"/>
      <c r="JOR262"/>
      <c r="JOS262"/>
      <c r="JOT262"/>
      <c r="JOU262"/>
      <c r="JOV262"/>
      <c r="JOW262"/>
      <c r="JOX262"/>
      <c r="JOY262"/>
      <c r="JOZ262"/>
      <c r="JPA262"/>
      <c r="JPB262"/>
      <c r="JPC262"/>
      <c r="JPD262"/>
      <c r="JPE262"/>
      <c r="JPF262"/>
      <c r="JPG262"/>
      <c r="JPH262"/>
      <c r="JPI262"/>
      <c r="JPJ262"/>
      <c r="JPK262"/>
      <c r="JPL262"/>
      <c r="JPM262"/>
      <c r="JPN262"/>
      <c r="JPO262"/>
      <c r="JPP262"/>
      <c r="JPQ262"/>
      <c r="JPR262"/>
      <c r="JPS262"/>
      <c r="JPT262"/>
      <c r="JPU262"/>
      <c r="JPV262"/>
      <c r="JPW262"/>
      <c r="JPX262"/>
      <c r="JPY262"/>
      <c r="JPZ262"/>
      <c r="JQA262"/>
      <c r="JQB262"/>
      <c r="JQC262"/>
      <c r="JQD262"/>
      <c r="JQE262"/>
      <c r="JQF262"/>
      <c r="JQG262"/>
      <c r="JQH262"/>
      <c r="JQI262"/>
      <c r="JQJ262"/>
      <c r="JQK262"/>
      <c r="JQL262"/>
      <c r="JQM262"/>
      <c r="JQN262"/>
      <c r="JQO262"/>
      <c r="JQP262"/>
      <c r="JQQ262"/>
      <c r="JQR262"/>
      <c r="JQS262"/>
      <c r="JQT262"/>
      <c r="JQU262"/>
      <c r="JQV262"/>
      <c r="JQW262"/>
      <c r="JQX262"/>
      <c r="JQY262"/>
      <c r="JQZ262"/>
      <c r="JRA262"/>
      <c r="JRB262"/>
      <c r="JRC262"/>
      <c r="JRD262"/>
      <c r="JRE262"/>
      <c r="JRF262"/>
      <c r="JRG262"/>
      <c r="JRH262"/>
      <c r="JRI262"/>
      <c r="JRJ262"/>
      <c r="JRK262"/>
      <c r="JRL262"/>
      <c r="JRM262"/>
      <c r="JRN262"/>
      <c r="JRO262"/>
      <c r="JRP262"/>
      <c r="JRQ262"/>
      <c r="JRR262"/>
      <c r="JRS262"/>
      <c r="JRT262"/>
      <c r="JRU262"/>
      <c r="JRV262"/>
      <c r="JRW262"/>
      <c r="JRX262"/>
      <c r="JRY262"/>
      <c r="JRZ262"/>
      <c r="JSA262"/>
      <c r="JSB262"/>
      <c r="JSC262"/>
      <c r="JSD262"/>
      <c r="JSE262"/>
      <c r="JSF262"/>
      <c r="JSG262"/>
      <c r="JSH262"/>
      <c r="JSI262"/>
      <c r="JSJ262"/>
      <c r="JSK262"/>
      <c r="JSL262"/>
      <c r="JSM262"/>
      <c r="JSN262"/>
      <c r="JSO262"/>
      <c r="JSP262"/>
      <c r="JSQ262"/>
      <c r="JSR262"/>
      <c r="JSS262"/>
      <c r="JST262"/>
      <c r="JSU262"/>
      <c r="JSV262"/>
      <c r="JSW262"/>
      <c r="JSX262"/>
      <c r="JSY262"/>
      <c r="JSZ262"/>
      <c r="JTA262"/>
      <c r="JTB262"/>
      <c r="JTC262"/>
      <c r="JTD262"/>
      <c r="JTE262"/>
      <c r="JTF262"/>
      <c r="JTG262"/>
      <c r="JTH262"/>
      <c r="JTI262"/>
      <c r="JTJ262"/>
      <c r="JTK262"/>
      <c r="JTL262"/>
      <c r="JTM262"/>
      <c r="JTN262"/>
      <c r="JTO262"/>
      <c r="JTP262"/>
      <c r="JTQ262"/>
      <c r="JTR262"/>
      <c r="JTS262"/>
      <c r="JTT262"/>
      <c r="JTU262"/>
      <c r="JTV262"/>
      <c r="JTW262"/>
      <c r="JTX262"/>
      <c r="JTY262"/>
      <c r="JTZ262"/>
      <c r="JUA262"/>
      <c r="JUB262"/>
      <c r="JUC262"/>
      <c r="JUD262"/>
      <c r="JUE262"/>
      <c r="JUF262"/>
      <c r="JUG262"/>
      <c r="JUH262"/>
      <c r="JUI262"/>
      <c r="JUJ262"/>
      <c r="JUK262"/>
      <c r="JUL262"/>
      <c r="JUM262"/>
      <c r="JUN262"/>
      <c r="JUO262"/>
      <c r="JUP262"/>
      <c r="JUQ262"/>
      <c r="JUR262"/>
      <c r="JUS262"/>
      <c r="JUT262"/>
      <c r="JUU262"/>
      <c r="JUV262"/>
      <c r="JUW262"/>
      <c r="JUX262"/>
      <c r="JUY262"/>
      <c r="JUZ262"/>
      <c r="JVA262"/>
      <c r="JVB262"/>
      <c r="JVC262"/>
      <c r="JVD262"/>
      <c r="JVE262"/>
      <c r="JVF262"/>
      <c r="JVG262"/>
      <c r="JVH262"/>
      <c r="JVI262"/>
      <c r="JVJ262"/>
      <c r="JVK262"/>
      <c r="JVL262"/>
      <c r="JVM262"/>
      <c r="JVN262"/>
      <c r="JVO262"/>
      <c r="JVP262"/>
      <c r="JVQ262"/>
      <c r="JVR262"/>
      <c r="JVS262"/>
      <c r="JVT262"/>
      <c r="JVU262"/>
      <c r="JVV262"/>
      <c r="JVW262"/>
      <c r="JVX262"/>
      <c r="JVY262"/>
      <c r="JVZ262"/>
      <c r="JWA262"/>
      <c r="JWB262"/>
      <c r="JWC262"/>
      <c r="JWD262"/>
      <c r="JWE262"/>
      <c r="JWF262"/>
      <c r="JWG262"/>
      <c r="JWH262"/>
      <c r="JWI262"/>
      <c r="JWJ262"/>
      <c r="JWK262"/>
      <c r="JWL262"/>
      <c r="JWM262"/>
      <c r="JWN262"/>
      <c r="JWO262"/>
      <c r="JWP262"/>
      <c r="JWQ262"/>
      <c r="JWR262"/>
      <c r="JWS262"/>
      <c r="JWT262"/>
      <c r="JWU262"/>
      <c r="JWV262"/>
      <c r="JWW262"/>
      <c r="JWX262"/>
      <c r="JWY262"/>
      <c r="JWZ262"/>
      <c r="JXA262"/>
      <c r="JXB262"/>
      <c r="JXC262"/>
      <c r="JXD262"/>
      <c r="JXE262"/>
      <c r="JXF262"/>
      <c r="JXG262"/>
      <c r="JXH262"/>
      <c r="JXI262"/>
      <c r="JXJ262"/>
      <c r="JXK262"/>
      <c r="JXL262"/>
      <c r="JXM262"/>
      <c r="JXN262"/>
      <c r="JXO262"/>
      <c r="JXP262"/>
      <c r="JXQ262"/>
      <c r="JXR262"/>
      <c r="JXS262"/>
      <c r="JXT262"/>
      <c r="JXU262"/>
      <c r="JXV262"/>
      <c r="JXW262"/>
      <c r="JXX262"/>
      <c r="JXY262"/>
      <c r="JXZ262"/>
      <c r="JYA262"/>
      <c r="JYB262"/>
      <c r="JYC262"/>
      <c r="JYD262"/>
      <c r="JYE262"/>
      <c r="JYF262"/>
      <c r="JYG262"/>
      <c r="JYH262"/>
      <c r="JYI262"/>
      <c r="JYJ262"/>
      <c r="JYK262"/>
      <c r="JYL262"/>
      <c r="JYM262"/>
      <c r="JYN262"/>
      <c r="JYO262"/>
      <c r="JYP262"/>
      <c r="JYQ262"/>
      <c r="JYR262"/>
      <c r="JYS262"/>
      <c r="JYT262"/>
      <c r="JYU262"/>
      <c r="JYV262"/>
      <c r="JYW262"/>
      <c r="JYX262"/>
      <c r="JYY262"/>
      <c r="JYZ262"/>
      <c r="JZA262"/>
      <c r="JZB262"/>
      <c r="JZC262"/>
      <c r="JZD262"/>
      <c r="JZE262"/>
      <c r="JZF262"/>
      <c r="JZG262"/>
      <c r="JZH262"/>
      <c r="JZI262"/>
      <c r="JZJ262"/>
      <c r="JZK262"/>
      <c r="JZL262"/>
      <c r="JZM262"/>
      <c r="JZN262"/>
      <c r="JZO262"/>
      <c r="JZP262"/>
      <c r="JZQ262"/>
      <c r="JZR262"/>
      <c r="JZS262"/>
      <c r="JZT262"/>
      <c r="JZU262"/>
      <c r="JZV262"/>
      <c r="JZW262"/>
      <c r="JZX262"/>
      <c r="JZY262"/>
      <c r="JZZ262"/>
      <c r="KAA262"/>
      <c r="KAB262"/>
      <c r="KAC262"/>
      <c r="KAD262"/>
      <c r="KAE262"/>
      <c r="KAF262"/>
      <c r="KAG262"/>
      <c r="KAH262"/>
      <c r="KAI262"/>
      <c r="KAJ262"/>
      <c r="KAK262"/>
      <c r="KAL262"/>
      <c r="KAM262"/>
      <c r="KAN262"/>
      <c r="KAO262"/>
      <c r="KAP262"/>
      <c r="KAQ262"/>
      <c r="KAR262"/>
      <c r="KAS262"/>
      <c r="KAT262"/>
      <c r="KAU262"/>
      <c r="KAV262"/>
      <c r="KAW262"/>
      <c r="KAX262"/>
      <c r="KAY262"/>
      <c r="KAZ262"/>
      <c r="KBA262"/>
      <c r="KBB262"/>
      <c r="KBC262"/>
      <c r="KBD262"/>
      <c r="KBE262"/>
      <c r="KBF262"/>
      <c r="KBG262"/>
      <c r="KBH262"/>
      <c r="KBI262"/>
      <c r="KBJ262"/>
      <c r="KBK262"/>
      <c r="KBL262"/>
      <c r="KBM262"/>
      <c r="KBN262"/>
      <c r="KBO262"/>
      <c r="KBP262"/>
      <c r="KBQ262"/>
      <c r="KBR262"/>
      <c r="KBS262"/>
      <c r="KBT262"/>
      <c r="KBU262"/>
      <c r="KBV262"/>
      <c r="KBW262"/>
      <c r="KBX262"/>
      <c r="KBY262"/>
      <c r="KBZ262"/>
      <c r="KCA262"/>
      <c r="KCB262"/>
      <c r="KCC262"/>
      <c r="KCD262"/>
      <c r="KCE262"/>
      <c r="KCF262"/>
      <c r="KCG262"/>
      <c r="KCH262"/>
      <c r="KCI262"/>
      <c r="KCJ262"/>
      <c r="KCK262"/>
      <c r="KCL262"/>
      <c r="KCM262"/>
      <c r="KCN262"/>
      <c r="KCO262"/>
      <c r="KCP262"/>
      <c r="KCQ262"/>
      <c r="KCR262"/>
      <c r="KCS262"/>
      <c r="KCT262"/>
      <c r="KCU262"/>
      <c r="KCV262"/>
      <c r="KCW262"/>
      <c r="KCX262"/>
      <c r="KCY262"/>
      <c r="KCZ262"/>
      <c r="KDA262"/>
      <c r="KDB262"/>
      <c r="KDC262"/>
      <c r="KDD262"/>
      <c r="KDE262"/>
      <c r="KDF262"/>
      <c r="KDG262"/>
      <c r="KDH262"/>
      <c r="KDI262"/>
      <c r="KDJ262"/>
      <c r="KDK262"/>
      <c r="KDL262"/>
      <c r="KDM262"/>
      <c r="KDN262"/>
      <c r="KDO262"/>
      <c r="KDP262"/>
      <c r="KDQ262"/>
      <c r="KDR262"/>
      <c r="KDS262"/>
      <c r="KDT262"/>
      <c r="KDU262"/>
      <c r="KDV262"/>
      <c r="KDW262"/>
      <c r="KDX262"/>
      <c r="KDY262"/>
      <c r="KDZ262"/>
      <c r="KEA262"/>
      <c r="KEB262"/>
      <c r="KEC262"/>
      <c r="KED262"/>
      <c r="KEE262"/>
      <c r="KEF262"/>
      <c r="KEG262"/>
      <c r="KEH262"/>
      <c r="KEI262"/>
      <c r="KEJ262"/>
      <c r="KEK262"/>
      <c r="KEL262"/>
      <c r="KEM262"/>
      <c r="KEN262"/>
      <c r="KEO262"/>
      <c r="KEP262"/>
      <c r="KEQ262"/>
      <c r="KER262"/>
      <c r="KES262"/>
      <c r="KET262"/>
      <c r="KEU262"/>
      <c r="KEV262"/>
      <c r="KEW262"/>
      <c r="KEX262"/>
      <c r="KEY262"/>
      <c r="KEZ262"/>
      <c r="KFA262"/>
      <c r="KFB262"/>
      <c r="KFC262"/>
      <c r="KFD262"/>
      <c r="KFE262"/>
      <c r="KFF262"/>
      <c r="KFG262"/>
      <c r="KFH262"/>
      <c r="KFI262"/>
      <c r="KFJ262"/>
      <c r="KFK262"/>
      <c r="KFL262"/>
      <c r="KFM262"/>
      <c r="KFN262"/>
      <c r="KFO262"/>
      <c r="KFP262"/>
      <c r="KFQ262"/>
      <c r="KFR262"/>
      <c r="KFS262"/>
      <c r="KFT262"/>
      <c r="KFU262"/>
      <c r="KFV262"/>
      <c r="KFW262"/>
      <c r="KFX262"/>
      <c r="KFY262"/>
      <c r="KFZ262"/>
      <c r="KGA262"/>
      <c r="KGB262"/>
      <c r="KGC262"/>
      <c r="KGD262"/>
      <c r="KGE262"/>
      <c r="KGF262"/>
      <c r="KGG262"/>
      <c r="KGH262"/>
      <c r="KGI262"/>
      <c r="KGJ262"/>
      <c r="KGK262"/>
      <c r="KGL262"/>
      <c r="KGM262"/>
      <c r="KGN262"/>
      <c r="KGO262"/>
      <c r="KGP262"/>
      <c r="KGQ262"/>
      <c r="KGR262"/>
      <c r="KGS262"/>
      <c r="KGT262"/>
      <c r="KGU262"/>
      <c r="KGV262"/>
      <c r="KGW262"/>
      <c r="KGX262"/>
      <c r="KGY262"/>
      <c r="KGZ262"/>
      <c r="KHA262"/>
      <c r="KHB262"/>
      <c r="KHC262"/>
      <c r="KHD262"/>
      <c r="KHE262"/>
      <c r="KHF262"/>
      <c r="KHG262"/>
      <c r="KHH262"/>
      <c r="KHI262"/>
      <c r="KHJ262"/>
      <c r="KHK262"/>
      <c r="KHL262"/>
      <c r="KHM262"/>
      <c r="KHN262"/>
      <c r="KHO262"/>
      <c r="KHP262"/>
      <c r="KHQ262"/>
      <c r="KHR262"/>
      <c r="KHS262"/>
      <c r="KHT262"/>
      <c r="KHU262"/>
      <c r="KHV262"/>
      <c r="KHW262"/>
      <c r="KHX262"/>
      <c r="KHY262"/>
      <c r="KHZ262"/>
      <c r="KIA262"/>
      <c r="KIB262"/>
      <c r="KIC262"/>
      <c r="KID262"/>
      <c r="KIE262"/>
      <c r="KIF262"/>
      <c r="KIG262"/>
      <c r="KIH262"/>
      <c r="KII262"/>
      <c r="KIJ262"/>
      <c r="KIK262"/>
      <c r="KIL262"/>
      <c r="KIM262"/>
      <c r="KIN262"/>
      <c r="KIO262"/>
      <c r="KIP262"/>
      <c r="KIQ262"/>
      <c r="KIR262"/>
      <c r="KIS262"/>
      <c r="KIT262"/>
      <c r="KIU262"/>
      <c r="KIV262"/>
      <c r="KIW262"/>
      <c r="KIX262"/>
      <c r="KIY262"/>
      <c r="KIZ262"/>
      <c r="KJA262"/>
      <c r="KJB262"/>
      <c r="KJC262"/>
      <c r="KJD262"/>
      <c r="KJE262"/>
      <c r="KJF262"/>
      <c r="KJG262"/>
      <c r="KJH262"/>
      <c r="KJI262"/>
      <c r="KJJ262"/>
      <c r="KJK262"/>
      <c r="KJL262"/>
      <c r="KJM262"/>
      <c r="KJN262"/>
      <c r="KJO262"/>
      <c r="KJP262"/>
      <c r="KJQ262"/>
      <c r="KJR262"/>
      <c r="KJS262"/>
      <c r="KJT262"/>
      <c r="KJU262"/>
      <c r="KJV262"/>
      <c r="KJW262"/>
      <c r="KJX262"/>
      <c r="KJY262"/>
      <c r="KJZ262"/>
      <c r="KKA262"/>
      <c r="KKB262"/>
      <c r="KKC262"/>
      <c r="KKD262"/>
      <c r="KKE262"/>
      <c r="KKF262"/>
      <c r="KKG262"/>
      <c r="KKH262"/>
      <c r="KKI262"/>
      <c r="KKJ262"/>
      <c r="KKK262"/>
      <c r="KKL262"/>
      <c r="KKM262"/>
      <c r="KKN262"/>
      <c r="KKO262"/>
      <c r="KKP262"/>
      <c r="KKQ262"/>
      <c r="KKR262"/>
      <c r="KKS262"/>
      <c r="KKT262"/>
      <c r="KKU262"/>
      <c r="KKV262"/>
      <c r="KKW262"/>
      <c r="KKX262"/>
      <c r="KKY262"/>
      <c r="KKZ262"/>
      <c r="KLA262"/>
      <c r="KLB262"/>
      <c r="KLC262"/>
      <c r="KLD262"/>
      <c r="KLE262"/>
      <c r="KLF262"/>
      <c r="KLG262"/>
      <c r="KLH262"/>
      <c r="KLI262"/>
      <c r="KLJ262"/>
      <c r="KLK262"/>
      <c r="KLL262"/>
      <c r="KLM262"/>
      <c r="KLN262"/>
      <c r="KLO262"/>
      <c r="KLP262"/>
      <c r="KLQ262"/>
      <c r="KLR262"/>
      <c r="KLS262"/>
      <c r="KLT262"/>
      <c r="KLU262"/>
      <c r="KLV262"/>
      <c r="KLW262"/>
      <c r="KLX262"/>
      <c r="KLY262"/>
      <c r="KLZ262"/>
      <c r="KMA262"/>
      <c r="KMB262"/>
      <c r="KMC262"/>
      <c r="KMD262"/>
      <c r="KME262"/>
      <c r="KMF262"/>
      <c r="KMG262"/>
      <c r="KMH262"/>
      <c r="KMI262"/>
      <c r="KMJ262"/>
      <c r="KMK262"/>
      <c r="KML262"/>
      <c r="KMM262"/>
      <c r="KMN262"/>
      <c r="KMO262"/>
      <c r="KMP262"/>
      <c r="KMQ262"/>
      <c r="KMR262"/>
      <c r="KMS262"/>
      <c r="KMT262"/>
      <c r="KMU262"/>
      <c r="KMV262"/>
      <c r="KMW262"/>
      <c r="KMX262"/>
      <c r="KMY262"/>
      <c r="KMZ262"/>
      <c r="KNA262"/>
      <c r="KNB262"/>
      <c r="KNC262"/>
      <c r="KND262"/>
      <c r="KNE262"/>
      <c r="KNF262"/>
      <c r="KNG262"/>
      <c r="KNH262"/>
      <c r="KNI262"/>
      <c r="KNJ262"/>
      <c r="KNK262"/>
      <c r="KNL262"/>
      <c r="KNM262"/>
      <c r="KNN262"/>
      <c r="KNO262"/>
      <c r="KNP262"/>
      <c r="KNQ262"/>
      <c r="KNR262"/>
      <c r="KNS262"/>
      <c r="KNT262"/>
      <c r="KNU262"/>
      <c r="KNV262"/>
      <c r="KNW262"/>
      <c r="KNX262"/>
      <c r="KNY262"/>
      <c r="KNZ262"/>
      <c r="KOA262"/>
      <c r="KOB262"/>
      <c r="KOC262"/>
      <c r="KOD262"/>
      <c r="KOE262"/>
      <c r="KOF262"/>
      <c r="KOG262"/>
      <c r="KOH262"/>
      <c r="KOI262"/>
      <c r="KOJ262"/>
      <c r="KOK262"/>
      <c r="KOL262"/>
      <c r="KOM262"/>
      <c r="KON262"/>
      <c r="KOO262"/>
      <c r="KOP262"/>
      <c r="KOQ262"/>
      <c r="KOR262"/>
      <c r="KOS262"/>
      <c r="KOT262"/>
      <c r="KOU262"/>
      <c r="KOV262"/>
      <c r="KOW262"/>
      <c r="KOX262"/>
      <c r="KOY262"/>
      <c r="KOZ262"/>
      <c r="KPA262"/>
      <c r="KPB262"/>
      <c r="KPC262"/>
      <c r="KPD262"/>
      <c r="KPE262"/>
      <c r="KPF262"/>
      <c r="KPG262"/>
      <c r="KPH262"/>
      <c r="KPI262"/>
      <c r="KPJ262"/>
      <c r="KPK262"/>
      <c r="KPL262"/>
      <c r="KPM262"/>
      <c r="KPN262"/>
      <c r="KPO262"/>
      <c r="KPP262"/>
      <c r="KPQ262"/>
      <c r="KPR262"/>
      <c r="KPS262"/>
      <c r="KPT262"/>
      <c r="KPU262"/>
      <c r="KPV262"/>
      <c r="KPW262"/>
      <c r="KPX262"/>
      <c r="KPY262"/>
      <c r="KPZ262"/>
      <c r="KQA262"/>
      <c r="KQB262"/>
      <c r="KQC262"/>
      <c r="KQD262"/>
      <c r="KQE262"/>
      <c r="KQF262"/>
      <c r="KQG262"/>
      <c r="KQH262"/>
      <c r="KQI262"/>
      <c r="KQJ262"/>
      <c r="KQK262"/>
      <c r="KQL262"/>
      <c r="KQM262"/>
      <c r="KQN262"/>
      <c r="KQO262"/>
      <c r="KQP262"/>
      <c r="KQQ262"/>
      <c r="KQR262"/>
      <c r="KQS262"/>
      <c r="KQT262"/>
      <c r="KQU262"/>
      <c r="KQV262"/>
      <c r="KQW262"/>
      <c r="KQX262"/>
      <c r="KQY262"/>
      <c r="KQZ262"/>
      <c r="KRA262"/>
      <c r="KRB262"/>
      <c r="KRC262"/>
      <c r="KRD262"/>
      <c r="KRE262"/>
      <c r="KRF262"/>
      <c r="KRG262"/>
      <c r="KRH262"/>
      <c r="KRI262"/>
      <c r="KRJ262"/>
      <c r="KRK262"/>
      <c r="KRL262"/>
      <c r="KRM262"/>
      <c r="KRN262"/>
      <c r="KRO262"/>
      <c r="KRP262"/>
      <c r="KRQ262"/>
      <c r="KRR262"/>
      <c r="KRS262"/>
      <c r="KRT262"/>
      <c r="KRU262"/>
      <c r="KRV262"/>
      <c r="KRW262"/>
      <c r="KRX262"/>
      <c r="KRY262"/>
      <c r="KRZ262"/>
      <c r="KSA262"/>
      <c r="KSB262"/>
      <c r="KSC262"/>
      <c r="KSD262"/>
      <c r="KSE262"/>
      <c r="KSF262"/>
      <c r="KSG262"/>
      <c r="KSH262"/>
      <c r="KSI262"/>
      <c r="KSJ262"/>
      <c r="KSK262"/>
      <c r="KSL262"/>
      <c r="KSM262"/>
      <c r="KSN262"/>
      <c r="KSO262"/>
      <c r="KSP262"/>
      <c r="KSQ262"/>
      <c r="KSR262"/>
      <c r="KSS262"/>
      <c r="KST262"/>
      <c r="KSU262"/>
      <c r="KSV262"/>
      <c r="KSW262"/>
      <c r="KSX262"/>
      <c r="KSY262"/>
      <c r="KSZ262"/>
      <c r="KTA262"/>
      <c r="KTB262"/>
      <c r="KTC262"/>
      <c r="KTD262"/>
      <c r="KTE262"/>
      <c r="KTF262"/>
      <c r="KTG262"/>
      <c r="KTH262"/>
      <c r="KTI262"/>
      <c r="KTJ262"/>
      <c r="KTK262"/>
      <c r="KTL262"/>
      <c r="KTM262"/>
      <c r="KTN262"/>
      <c r="KTO262"/>
      <c r="KTP262"/>
      <c r="KTQ262"/>
      <c r="KTR262"/>
      <c r="KTS262"/>
      <c r="KTT262"/>
      <c r="KTU262"/>
      <c r="KTV262"/>
      <c r="KTW262"/>
      <c r="KTX262"/>
      <c r="KTY262"/>
      <c r="KTZ262"/>
      <c r="KUA262"/>
      <c r="KUB262"/>
      <c r="KUC262"/>
      <c r="KUD262"/>
      <c r="KUE262"/>
      <c r="KUF262"/>
      <c r="KUG262"/>
      <c r="KUH262"/>
      <c r="KUI262"/>
      <c r="KUJ262"/>
      <c r="KUK262"/>
      <c r="KUL262"/>
      <c r="KUM262"/>
      <c r="KUN262"/>
      <c r="KUO262"/>
      <c r="KUP262"/>
      <c r="KUQ262"/>
      <c r="KUR262"/>
      <c r="KUS262"/>
      <c r="KUT262"/>
      <c r="KUU262"/>
      <c r="KUV262"/>
      <c r="KUW262"/>
      <c r="KUX262"/>
      <c r="KUY262"/>
      <c r="KUZ262"/>
      <c r="KVA262"/>
      <c r="KVB262"/>
      <c r="KVC262"/>
      <c r="KVD262"/>
      <c r="KVE262"/>
      <c r="KVF262"/>
      <c r="KVG262"/>
      <c r="KVH262"/>
      <c r="KVI262"/>
      <c r="KVJ262"/>
      <c r="KVK262"/>
      <c r="KVL262"/>
      <c r="KVM262"/>
      <c r="KVN262"/>
      <c r="KVO262"/>
      <c r="KVP262"/>
      <c r="KVQ262"/>
      <c r="KVR262"/>
      <c r="KVS262"/>
      <c r="KVT262"/>
      <c r="KVU262"/>
      <c r="KVV262"/>
      <c r="KVW262"/>
      <c r="KVX262"/>
      <c r="KVY262"/>
      <c r="KVZ262"/>
      <c r="KWA262"/>
      <c r="KWB262"/>
      <c r="KWC262"/>
      <c r="KWD262"/>
      <c r="KWE262"/>
      <c r="KWF262"/>
      <c r="KWG262"/>
      <c r="KWH262"/>
      <c r="KWI262"/>
      <c r="KWJ262"/>
      <c r="KWK262"/>
      <c r="KWL262"/>
      <c r="KWM262"/>
      <c r="KWN262"/>
      <c r="KWO262"/>
      <c r="KWP262"/>
      <c r="KWQ262"/>
      <c r="KWR262"/>
      <c r="KWS262"/>
      <c r="KWT262"/>
      <c r="KWU262"/>
      <c r="KWV262"/>
      <c r="KWW262"/>
      <c r="KWX262"/>
      <c r="KWY262"/>
      <c r="KWZ262"/>
      <c r="KXA262"/>
      <c r="KXB262"/>
      <c r="KXC262"/>
      <c r="KXD262"/>
      <c r="KXE262"/>
      <c r="KXF262"/>
      <c r="KXG262"/>
      <c r="KXH262"/>
      <c r="KXI262"/>
      <c r="KXJ262"/>
      <c r="KXK262"/>
      <c r="KXL262"/>
      <c r="KXM262"/>
      <c r="KXN262"/>
      <c r="KXO262"/>
      <c r="KXP262"/>
      <c r="KXQ262"/>
      <c r="KXR262"/>
      <c r="KXS262"/>
      <c r="KXT262"/>
      <c r="KXU262"/>
      <c r="KXV262"/>
      <c r="KXW262"/>
      <c r="KXX262"/>
      <c r="KXY262"/>
      <c r="KXZ262"/>
      <c r="KYA262"/>
      <c r="KYB262"/>
      <c r="KYC262"/>
      <c r="KYD262"/>
      <c r="KYE262"/>
      <c r="KYF262"/>
      <c r="KYG262"/>
      <c r="KYH262"/>
      <c r="KYI262"/>
      <c r="KYJ262"/>
      <c r="KYK262"/>
      <c r="KYL262"/>
      <c r="KYM262"/>
      <c r="KYN262"/>
      <c r="KYO262"/>
      <c r="KYP262"/>
      <c r="KYQ262"/>
      <c r="KYR262"/>
      <c r="KYS262"/>
      <c r="KYT262"/>
      <c r="KYU262"/>
      <c r="KYV262"/>
      <c r="KYW262"/>
      <c r="KYX262"/>
      <c r="KYY262"/>
      <c r="KYZ262"/>
      <c r="KZA262"/>
      <c r="KZB262"/>
      <c r="KZC262"/>
      <c r="KZD262"/>
      <c r="KZE262"/>
      <c r="KZF262"/>
      <c r="KZG262"/>
      <c r="KZH262"/>
      <c r="KZI262"/>
      <c r="KZJ262"/>
      <c r="KZK262"/>
      <c r="KZL262"/>
      <c r="KZM262"/>
      <c r="KZN262"/>
      <c r="KZO262"/>
      <c r="KZP262"/>
      <c r="KZQ262"/>
      <c r="KZR262"/>
      <c r="KZS262"/>
      <c r="KZT262"/>
      <c r="KZU262"/>
      <c r="KZV262"/>
      <c r="KZW262"/>
      <c r="KZX262"/>
      <c r="KZY262"/>
      <c r="KZZ262"/>
      <c r="LAA262"/>
      <c r="LAB262"/>
      <c r="LAC262"/>
      <c r="LAD262"/>
      <c r="LAE262"/>
      <c r="LAF262"/>
      <c r="LAG262"/>
      <c r="LAH262"/>
      <c r="LAI262"/>
      <c r="LAJ262"/>
      <c r="LAK262"/>
      <c r="LAL262"/>
      <c r="LAM262"/>
      <c r="LAN262"/>
      <c r="LAO262"/>
      <c r="LAP262"/>
      <c r="LAQ262"/>
      <c r="LAR262"/>
      <c r="LAS262"/>
      <c r="LAT262"/>
      <c r="LAU262"/>
      <c r="LAV262"/>
      <c r="LAW262"/>
      <c r="LAX262"/>
      <c r="LAY262"/>
      <c r="LAZ262"/>
      <c r="LBA262"/>
      <c r="LBB262"/>
      <c r="LBC262"/>
      <c r="LBD262"/>
      <c r="LBE262"/>
      <c r="LBF262"/>
      <c r="LBG262"/>
      <c r="LBH262"/>
      <c r="LBI262"/>
      <c r="LBJ262"/>
      <c r="LBK262"/>
      <c r="LBL262"/>
      <c r="LBM262"/>
      <c r="LBN262"/>
      <c r="LBO262"/>
      <c r="LBP262"/>
      <c r="LBQ262"/>
      <c r="LBR262"/>
      <c r="LBS262"/>
      <c r="LBT262"/>
      <c r="LBU262"/>
      <c r="LBV262"/>
      <c r="LBW262"/>
      <c r="LBX262"/>
      <c r="LBY262"/>
      <c r="LBZ262"/>
      <c r="LCA262"/>
      <c r="LCB262"/>
      <c r="LCC262"/>
      <c r="LCD262"/>
      <c r="LCE262"/>
      <c r="LCF262"/>
      <c r="LCG262"/>
      <c r="LCH262"/>
      <c r="LCI262"/>
      <c r="LCJ262"/>
      <c r="LCK262"/>
      <c r="LCL262"/>
      <c r="LCM262"/>
      <c r="LCN262"/>
      <c r="LCO262"/>
      <c r="LCP262"/>
      <c r="LCQ262"/>
      <c r="LCR262"/>
      <c r="LCS262"/>
      <c r="LCT262"/>
      <c r="LCU262"/>
      <c r="LCV262"/>
      <c r="LCW262"/>
      <c r="LCX262"/>
      <c r="LCY262"/>
      <c r="LCZ262"/>
      <c r="LDA262"/>
      <c r="LDB262"/>
      <c r="LDC262"/>
      <c r="LDD262"/>
      <c r="LDE262"/>
      <c r="LDF262"/>
      <c r="LDG262"/>
      <c r="LDH262"/>
      <c r="LDI262"/>
      <c r="LDJ262"/>
      <c r="LDK262"/>
      <c r="LDL262"/>
      <c r="LDM262"/>
      <c r="LDN262"/>
      <c r="LDO262"/>
      <c r="LDP262"/>
      <c r="LDQ262"/>
      <c r="LDR262"/>
      <c r="LDS262"/>
      <c r="LDT262"/>
      <c r="LDU262"/>
      <c r="LDV262"/>
      <c r="LDW262"/>
      <c r="LDX262"/>
      <c r="LDY262"/>
      <c r="LDZ262"/>
      <c r="LEA262"/>
      <c r="LEB262"/>
      <c r="LEC262"/>
      <c r="LED262"/>
      <c r="LEE262"/>
      <c r="LEF262"/>
      <c r="LEG262"/>
      <c r="LEH262"/>
      <c r="LEI262"/>
      <c r="LEJ262"/>
      <c r="LEK262"/>
      <c r="LEL262"/>
      <c r="LEM262"/>
      <c r="LEN262"/>
      <c r="LEO262"/>
      <c r="LEP262"/>
      <c r="LEQ262"/>
      <c r="LER262"/>
      <c r="LES262"/>
      <c r="LET262"/>
      <c r="LEU262"/>
      <c r="LEV262"/>
      <c r="LEW262"/>
      <c r="LEX262"/>
      <c r="LEY262"/>
      <c r="LEZ262"/>
      <c r="LFA262"/>
      <c r="LFB262"/>
      <c r="LFC262"/>
      <c r="LFD262"/>
      <c r="LFE262"/>
      <c r="LFF262"/>
      <c r="LFG262"/>
      <c r="LFH262"/>
      <c r="LFI262"/>
      <c r="LFJ262"/>
      <c r="LFK262"/>
      <c r="LFL262"/>
      <c r="LFM262"/>
      <c r="LFN262"/>
      <c r="LFO262"/>
      <c r="LFP262"/>
      <c r="LFQ262"/>
      <c r="LFR262"/>
      <c r="LFS262"/>
      <c r="LFT262"/>
      <c r="LFU262"/>
      <c r="LFV262"/>
      <c r="LFW262"/>
      <c r="LFX262"/>
      <c r="LFY262"/>
      <c r="LFZ262"/>
      <c r="LGA262"/>
      <c r="LGB262"/>
      <c r="LGC262"/>
      <c r="LGD262"/>
      <c r="LGE262"/>
      <c r="LGF262"/>
      <c r="LGG262"/>
      <c r="LGH262"/>
      <c r="LGI262"/>
      <c r="LGJ262"/>
      <c r="LGK262"/>
      <c r="LGL262"/>
      <c r="LGM262"/>
      <c r="LGN262"/>
      <c r="LGO262"/>
      <c r="LGP262"/>
      <c r="LGQ262"/>
      <c r="LGR262"/>
      <c r="LGS262"/>
      <c r="LGT262"/>
      <c r="LGU262"/>
      <c r="LGV262"/>
      <c r="LGW262"/>
      <c r="LGX262"/>
      <c r="LGY262"/>
      <c r="LGZ262"/>
      <c r="LHA262"/>
      <c r="LHB262"/>
      <c r="LHC262"/>
      <c r="LHD262"/>
      <c r="LHE262"/>
      <c r="LHF262"/>
      <c r="LHG262"/>
      <c r="LHH262"/>
      <c r="LHI262"/>
      <c r="LHJ262"/>
      <c r="LHK262"/>
      <c r="LHL262"/>
      <c r="LHM262"/>
      <c r="LHN262"/>
      <c r="LHO262"/>
      <c r="LHP262"/>
      <c r="LHQ262"/>
      <c r="LHR262"/>
      <c r="LHS262"/>
      <c r="LHT262"/>
      <c r="LHU262"/>
      <c r="LHV262"/>
      <c r="LHW262"/>
      <c r="LHX262"/>
      <c r="LHY262"/>
      <c r="LHZ262"/>
      <c r="LIA262"/>
      <c r="LIB262"/>
      <c r="LIC262"/>
      <c r="LID262"/>
      <c r="LIE262"/>
      <c r="LIF262"/>
      <c r="LIG262"/>
      <c r="LIH262"/>
      <c r="LII262"/>
      <c r="LIJ262"/>
      <c r="LIK262"/>
      <c r="LIL262"/>
      <c r="LIM262"/>
      <c r="LIN262"/>
      <c r="LIO262"/>
      <c r="LIP262"/>
      <c r="LIQ262"/>
      <c r="LIR262"/>
      <c r="LIS262"/>
      <c r="LIT262"/>
      <c r="LIU262"/>
      <c r="LIV262"/>
      <c r="LIW262"/>
      <c r="LIX262"/>
      <c r="LIY262"/>
      <c r="LIZ262"/>
      <c r="LJA262"/>
      <c r="LJB262"/>
      <c r="LJC262"/>
      <c r="LJD262"/>
      <c r="LJE262"/>
      <c r="LJF262"/>
      <c r="LJG262"/>
      <c r="LJH262"/>
      <c r="LJI262"/>
      <c r="LJJ262"/>
      <c r="LJK262"/>
      <c r="LJL262"/>
      <c r="LJM262"/>
      <c r="LJN262"/>
      <c r="LJO262"/>
      <c r="LJP262"/>
      <c r="LJQ262"/>
      <c r="LJR262"/>
      <c r="LJS262"/>
      <c r="LJT262"/>
      <c r="LJU262"/>
      <c r="LJV262"/>
      <c r="LJW262"/>
      <c r="LJX262"/>
      <c r="LJY262"/>
      <c r="LJZ262"/>
      <c r="LKA262"/>
      <c r="LKB262"/>
      <c r="LKC262"/>
      <c r="LKD262"/>
      <c r="LKE262"/>
      <c r="LKF262"/>
      <c r="LKG262"/>
      <c r="LKH262"/>
      <c r="LKI262"/>
      <c r="LKJ262"/>
      <c r="LKK262"/>
      <c r="LKL262"/>
      <c r="LKM262"/>
      <c r="LKN262"/>
      <c r="LKO262"/>
      <c r="LKP262"/>
      <c r="LKQ262"/>
      <c r="LKR262"/>
      <c r="LKS262"/>
      <c r="LKT262"/>
      <c r="LKU262"/>
      <c r="LKV262"/>
      <c r="LKW262"/>
      <c r="LKX262"/>
      <c r="LKY262"/>
      <c r="LKZ262"/>
      <c r="LLA262"/>
      <c r="LLB262"/>
      <c r="LLC262"/>
      <c r="LLD262"/>
      <c r="LLE262"/>
      <c r="LLF262"/>
      <c r="LLG262"/>
      <c r="LLH262"/>
      <c r="LLI262"/>
      <c r="LLJ262"/>
      <c r="LLK262"/>
      <c r="LLL262"/>
      <c r="LLM262"/>
      <c r="LLN262"/>
      <c r="LLO262"/>
      <c r="LLP262"/>
      <c r="LLQ262"/>
      <c r="LLR262"/>
      <c r="LLS262"/>
      <c r="LLT262"/>
      <c r="LLU262"/>
      <c r="LLV262"/>
      <c r="LLW262"/>
      <c r="LLX262"/>
      <c r="LLY262"/>
      <c r="LLZ262"/>
      <c r="LMA262"/>
      <c r="LMB262"/>
      <c r="LMC262"/>
      <c r="LMD262"/>
      <c r="LME262"/>
      <c r="LMF262"/>
      <c r="LMG262"/>
      <c r="LMH262"/>
      <c r="LMI262"/>
      <c r="LMJ262"/>
      <c r="LMK262"/>
      <c r="LML262"/>
      <c r="LMM262"/>
      <c r="LMN262"/>
      <c r="LMO262"/>
      <c r="LMP262"/>
      <c r="LMQ262"/>
      <c r="LMR262"/>
      <c r="LMS262"/>
      <c r="LMT262"/>
      <c r="LMU262"/>
      <c r="LMV262"/>
      <c r="LMW262"/>
      <c r="LMX262"/>
      <c r="LMY262"/>
      <c r="LMZ262"/>
      <c r="LNA262"/>
      <c r="LNB262"/>
      <c r="LNC262"/>
      <c r="LND262"/>
      <c r="LNE262"/>
      <c r="LNF262"/>
      <c r="LNG262"/>
      <c r="LNH262"/>
      <c r="LNI262"/>
      <c r="LNJ262"/>
      <c r="LNK262"/>
      <c r="LNL262"/>
      <c r="LNM262"/>
      <c r="LNN262"/>
      <c r="LNO262"/>
      <c r="LNP262"/>
      <c r="LNQ262"/>
      <c r="LNR262"/>
      <c r="LNS262"/>
      <c r="LNT262"/>
      <c r="LNU262"/>
      <c r="LNV262"/>
      <c r="LNW262"/>
      <c r="LNX262"/>
      <c r="LNY262"/>
      <c r="LNZ262"/>
      <c r="LOA262"/>
      <c r="LOB262"/>
      <c r="LOC262"/>
      <c r="LOD262"/>
      <c r="LOE262"/>
      <c r="LOF262"/>
      <c r="LOG262"/>
      <c r="LOH262"/>
      <c r="LOI262"/>
      <c r="LOJ262"/>
      <c r="LOK262"/>
      <c r="LOL262"/>
      <c r="LOM262"/>
      <c r="LON262"/>
      <c r="LOO262"/>
      <c r="LOP262"/>
      <c r="LOQ262"/>
      <c r="LOR262"/>
      <c r="LOS262"/>
      <c r="LOT262"/>
      <c r="LOU262"/>
      <c r="LOV262"/>
      <c r="LOW262"/>
      <c r="LOX262"/>
      <c r="LOY262"/>
      <c r="LOZ262"/>
      <c r="LPA262"/>
      <c r="LPB262"/>
      <c r="LPC262"/>
      <c r="LPD262"/>
      <c r="LPE262"/>
      <c r="LPF262"/>
      <c r="LPG262"/>
      <c r="LPH262"/>
      <c r="LPI262"/>
      <c r="LPJ262"/>
      <c r="LPK262"/>
      <c r="LPL262"/>
      <c r="LPM262"/>
      <c r="LPN262"/>
      <c r="LPO262"/>
      <c r="LPP262"/>
      <c r="LPQ262"/>
      <c r="LPR262"/>
      <c r="LPS262"/>
      <c r="LPT262"/>
      <c r="LPU262"/>
      <c r="LPV262"/>
      <c r="LPW262"/>
      <c r="LPX262"/>
      <c r="LPY262"/>
      <c r="LPZ262"/>
      <c r="LQA262"/>
      <c r="LQB262"/>
      <c r="LQC262"/>
      <c r="LQD262"/>
      <c r="LQE262"/>
      <c r="LQF262"/>
      <c r="LQG262"/>
      <c r="LQH262"/>
      <c r="LQI262"/>
      <c r="LQJ262"/>
      <c r="LQK262"/>
      <c r="LQL262"/>
      <c r="LQM262"/>
      <c r="LQN262"/>
      <c r="LQO262"/>
      <c r="LQP262"/>
      <c r="LQQ262"/>
      <c r="LQR262"/>
      <c r="LQS262"/>
      <c r="LQT262"/>
      <c r="LQU262"/>
      <c r="LQV262"/>
      <c r="LQW262"/>
      <c r="LQX262"/>
      <c r="LQY262"/>
      <c r="LQZ262"/>
      <c r="LRA262"/>
      <c r="LRB262"/>
      <c r="LRC262"/>
      <c r="LRD262"/>
      <c r="LRE262"/>
      <c r="LRF262"/>
      <c r="LRG262"/>
      <c r="LRH262"/>
      <c r="LRI262"/>
      <c r="LRJ262"/>
      <c r="LRK262"/>
      <c r="LRL262"/>
      <c r="LRM262"/>
      <c r="LRN262"/>
      <c r="LRO262"/>
      <c r="LRP262"/>
      <c r="LRQ262"/>
      <c r="LRR262"/>
      <c r="LRS262"/>
      <c r="LRT262"/>
      <c r="LRU262"/>
      <c r="LRV262"/>
      <c r="LRW262"/>
      <c r="LRX262"/>
      <c r="LRY262"/>
      <c r="LRZ262"/>
      <c r="LSA262"/>
      <c r="LSB262"/>
      <c r="LSC262"/>
      <c r="LSD262"/>
      <c r="LSE262"/>
      <c r="LSF262"/>
      <c r="LSG262"/>
      <c r="LSH262"/>
      <c r="LSI262"/>
      <c r="LSJ262"/>
      <c r="LSK262"/>
      <c r="LSL262"/>
      <c r="LSM262"/>
      <c r="LSN262"/>
      <c r="LSO262"/>
      <c r="LSP262"/>
      <c r="LSQ262"/>
      <c r="LSR262"/>
      <c r="LSS262"/>
      <c r="LST262"/>
      <c r="LSU262"/>
      <c r="LSV262"/>
      <c r="LSW262"/>
      <c r="LSX262"/>
      <c r="LSY262"/>
      <c r="LSZ262"/>
      <c r="LTA262"/>
      <c r="LTB262"/>
      <c r="LTC262"/>
      <c r="LTD262"/>
      <c r="LTE262"/>
      <c r="LTF262"/>
      <c r="LTG262"/>
      <c r="LTH262"/>
      <c r="LTI262"/>
      <c r="LTJ262"/>
      <c r="LTK262"/>
      <c r="LTL262"/>
      <c r="LTM262"/>
      <c r="LTN262"/>
      <c r="LTO262"/>
      <c r="LTP262"/>
      <c r="LTQ262"/>
      <c r="LTR262"/>
      <c r="LTS262"/>
      <c r="LTT262"/>
      <c r="LTU262"/>
      <c r="LTV262"/>
      <c r="LTW262"/>
      <c r="LTX262"/>
      <c r="LTY262"/>
      <c r="LTZ262"/>
      <c r="LUA262"/>
      <c r="LUB262"/>
      <c r="LUC262"/>
      <c r="LUD262"/>
      <c r="LUE262"/>
      <c r="LUF262"/>
      <c r="LUG262"/>
      <c r="LUH262"/>
      <c r="LUI262"/>
      <c r="LUJ262"/>
      <c r="LUK262"/>
      <c r="LUL262"/>
      <c r="LUM262"/>
      <c r="LUN262"/>
      <c r="LUO262"/>
      <c r="LUP262"/>
      <c r="LUQ262"/>
      <c r="LUR262"/>
      <c r="LUS262"/>
      <c r="LUT262"/>
      <c r="LUU262"/>
      <c r="LUV262"/>
      <c r="LUW262"/>
      <c r="LUX262"/>
      <c r="LUY262"/>
      <c r="LUZ262"/>
      <c r="LVA262"/>
      <c r="LVB262"/>
      <c r="LVC262"/>
      <c r="LVD262"/>
      <c r="LVE262"/>
      <c r="LVF262"/>
      <c r="LVG262"/>
      <c r="LVH262"/>
      <c r="LVI262"/>
      <c r="LVJ262"/>
      <c r="LVK262"/>
      <c r="LVL262"/>
      <c r="LVM262"/>
      <c r="LVN262"/>
      <c r="LVO262"/>
      <c r="LVP262"/>
      <c r="LVQ262"/>
      <c r="LVR262"/>
      <c r="LVS262"/>
      <c r="LVT262"/>
      <c r="LVU262"/>
      <c r="LVV262"/>
      <c r="LVW262"/>
      <c r="LVX262"/>
      <c r="LVY262"/>
      <c r="LVZ262"/>
      <c r="LWA262"/>
      <c r="LWB262"/>
      <c r="LWC262"/>
      <c r="LWD262"/>
      <c r="LWE262"/>
      <c r="LWF262"/>
      <c r="LWG262"/>
      <c r="LWH262"/>
      <c r="LWI262"/>
      <c r="LWJ262"/>
      <c r="LWK262"/>
      <c r="LWL262"/>
      <c r="LWM262"/>
      <c r="LWN262"/>
      <c r="LWO262"/>
      <c r="LWP262"/>
      <c r="LWQ262"/>
      <c r="LWR262"/>
      <c r="LWS262"/>
      <c r="LWT262"/>
      <c r="LWU262"/>
      <c r="LWV262"/>
      <c r="LWW262"/>
      <c r="LWX262"/>
      <c r="LWY262"/>
      <c r="LWZ262"/>
      <c r="LXA262"/>
      <c r="LXB262"/>
      <c r="LXC262"/>
      <c r="LXD262"/>
      <c r="LXE262"/>
      <c r="LXF262"/>
      <c r="LXG262"/>
      <c r="LXH262"/>
      <c r="LXI262"/>
      <c r="LXJ262"/>
      <c r="LXK262"/>
      <c r="LXL262"/>
      <c r="LXM262"/>
      <c r="LXN262"/>
      <c r="LXO262"/>
      <c r="LXP262"/>
      <c r="LXQ262"/>
      <c r="LXR262"/>
      <c r="LXS262"/>
      <c r="LXT262"/>
      <c r="LXU262"/>
      <c r="LXV262"/>
      <c r="LXW262"/>
      <c r="LXX262"/>
      <c r="LXY262"/>
      <c r="LXZ262"/>
      <c r="LYA262"/>
      <c r="LYB262"/>
      <c r="LYC262"/>
      <c r="LYD262"/>
      <c r="LYE262"/>
      <c r="LYF262"/>
      <c r="LYG262"/>
      <c r="LYH262"/>
      <c r="LYI262"/>
      <c r="LYJ262"/>
      <c r="LYK262"/>
      <c r="LYL262"/>
      <c r="LYM262"/>
      <c r="LYN262"/>
      <c r="LYO262"/>
      <c r="LYP262"/>
      <c r="LYQ262"/>
      <c r="LYR262"/>
      <c r="LYS262"/>
      <c r="LYT262"/>
      <c r="LYU262"/>
      <c r="LYV262"/>
      <c r="LYW262"/>
      <c r="LYX262"/>
      <c r="LYY262"/>
      <c r="LYZ262"/>
      <c r="LZA262"/>
      <c r="LZB262"/>
      <c r="LZC262"/>
      <c r="LZD262"/>
      <c r="LZE262"/>
      <c r="LZF262"/>
      <c r="LZG262"/>
      <c r="LZH262"/>
      <c r="LZI262"/>
      <c r="LZJ262"/>
      <c r="LZK262"/>
      <c r="LZL262"/>
      <c r="LZM262"/>
      <c r="LZN262"/>
      <c r="LZO262"/>
      <c r="LZP262"/>
      <c r="LZQ262"/>
      <c r="LZR262"/>
      <c r="LZS262"/>
      <c r="LZT262"/>
      <c r="LZU262"/>
      <c r="LZV262"/>
      <c r="LZW262"/>
      <c r="LZX262"/>
      <c r="LZY262"/>
      <c r="LZZ262"/>
      <c r="MAA262"/>
      <c r="MAB262"/>
      <c r="MAC262"/>
      <c r="MAD262"/>
      <c r="MAE262"/>
      <c r="MAF262"/>
      <c r="MAG262"/>
      <c r="MAH262"/>
      <c r="MAI262"/>
      <c r="MAJ262"/>
      <c r="MAK262"/>
      <c r="MAL262"/>
      <c r="MAM262"/>
      <c r="MAN262"/>
      <c r="MAO262"/>
      <c r="MAP262"/>
      <c r="MAQ262"/>
      <c r="MAR262"/>
      <c r="MAS262"/>
      <c r="MAT262"/>
      <c r="MAU262"/>
      <c r="MAV262"/>
      <c r="MAW262"/>
      <c r="MAX262"/>
      <c r="MAY262"/>
      <c r="MAZ262"/>
      <c r="MBA262"/>
      <c r="MBB262"/>
      <c r="MBC262"/>
      <c r="MBD262"/>
      <c r="MBE262"/>
      <c r="MBF262"/>
      <c r="MBG262"/>
      <c r="MBH262"/>
      <c r="MBI262"/>
      <c r="MBJ262"/>
      <c r="MBK262"/>
      <c r="MBL262"/>
      <c r="MBM262"/>
      <c r="MBN262"/>
      <c r="MBO262"/>
      <c r="MBP262"/>
      <c r="MBQ262"/>
      <c r="MBR262"/>
      <c r="MBS262"/>
      <c r="MBT262"/>
      <c r="MBU262"/>
      <c r="MBV262"/>
      <c r="MBW262"/>
      <c r="MBX262"/>
      <c r="MBY262"/>
      <c r="MBZ262"/>
      <c r="MCA262"/>
      <c r="MCB262"/>
      <c r="MCC262"/>
      <c r="MCD262"/>
      <c r="MCE262"/>
      <c r="MCF262"/>
      <c r="MCG262"/>
      <c r="MCH262"/>
      <c r="MCI262"/>
      <c r="MCJ262"/>
      <c r="MCK262"/>
      <c r="MCL262"/>
      <c r="MCM262"/>
      <c r="MCN262"/>
      <c r="MCO262"/>
      <c r="MCP262"/>
      <c r="MCQ262"/>
      <c r="MCR262"/>
      <c r="MCS262"/>
      <c r="MCT262"/>
      <c r="MCU262"/>
      <c r="MCV262"/>
      <c r="MCW262"/>
      <c r="MCX262"/>
      <c r="MCY262"/>
      <c r="MCZ262"/>
      <c r="MDA262"/>
      <c r="MDB262"/>
      <c r="MDC262"/>
      <c r="MDD262"/>
      <c r="MDE262"/>
      <c r="MDF262"/>
      <c r="MDG262"/>
      <c r="MDH262"/>
      <c r="MDI262"/>
      <c r="MDJ262"/>
      <c r="MDK262"/>
      <c r="MDL262"/>
      <c r="MDM262"/>
      <c r="MDN262"/>
      <c r="MDO262"/>
      <c r="MDP262"/>
      <c r="MDQ262"/>
      <c r="MDR262"/>
      <c r="MDS262"/>
      <c r="MDT262"/>
      <c r="MDU262"/>
      <c r="MDV262"/>
      <c r="MDW262"/>
      <c r="MDX262"/>
      <c r="MDY262"/>
      <c r="MDZ262"/>
      <c r="MEA262"/>
      <c r="MEB262"/>
      <c r="MEC262"/>
      <c r="MED262"/>
      <c r="MEE262"/>
      <c r="MEF262"/>
      <c r="MEG262"/>
      <c r="MEH262"/>
      <c r="MEI262"/>
      <c r="MEJ262"/>
      <c r="MEK262"/>
      <c r="MEL262"/>
      <c r="MEM262"/>
      <c r="MEN262"/>
      <c r="MEO262"/>
      <c r="MEP262"/>
      <c r="MEQ262"/>
      <c r="MER262"/>
      <c r="MES262"/>
      <c r="MET262"/>
      <c r="MEU262"/>
      <c r="MEV262"/>
      <c r="MEW262"/>
      <c r="MEX262"/>
      <c r="MEY262"/>
      <c r="MEZ262"/>
      <c r="MFA262"/>
      <c r="MFB262"/>
      <c r="MFC262"/>
      <c r="MFD262"/>
      <c r="MFE262"/>
      <c r="MFF262"/>
      <c r="MFG262"/>
      <c r="MFH262"/>
      <c r="MFI262"/>
      <c r="MFJ262"/>
      <c r="MFK262"/>
      <c r="MFL262"/>
      <c r="MFM262"/>
      <c r="MFN262"/>
      <c r="MFO262"/>
      <c r="MFP262"/>
      <c r="MFQ262"/>
      <c r="MFR262"/>
      <c r="MFS262"/>
      <c r="MFT262"/>
      <c r="MFU262"/>
      <c r="MFV262"/>
      <c r="MFW262"/>
      <c r="MFX262"/>
      <c r="MFY262"/>
      <c r="MFZ262"/>
      <c r="MGA262"/>
      <c r="MGB262"/>
      <c r="MGC262"/>
      <c r="MGD262"/>
      <c r="MGE262"/>
      <c r="MGF262"/>
      <c r="MGG262"/>
      <c r="MGH262"/>
      <c r="MGI262"/>
      <c r="MGJ262"/>
      <c r="MGK262"/>
      <c r="MGL262"/>
      <c r="MGM262"/>
      <c r="MGN262"/>
      <c r="MGO262"/>
      <c r="MGP262"/>
      <c r="MGQ262"/>
      <c r="MGR262"/>
      <c r="MGS262"/>
      <c r="MGT262"/>
      <c r="MGU262"/>
      <c r="MGV262"/>
      <c r="MGW262"/>
      <c r="MGX262"/>
      <c r="MGY262"/>
      <c r="MGZ262"/>
      <c r="MHA262"/>
      <c r="MHB262"/>
      <c r="MHC262"/>
      <c r="MHD262"/>
      <c r="MHE262"/>
      <c r="MHF262"/>
      <c r="MHG262"/>
      <c r="MHH262"/>
      <c r="MHI262"/>
      <c r="MHJ262"/>
      <c r="MHK262"/>
      <c r="MHL262"/>
      <c r="MHM262"/>
      <c r="MHN262"/>
      <c r="MHO262"/>
      <c r="MHP262"/>
      <c r="MHQ262"/>
      <c r="MHR262"/>
      <c r="MHS262"/>
      <c r="MHT262"/>
      <c r="MHU262"/>
      <c r="MHV262"/>
      <c r="MHW262"/>
      <c r="MHX262"/>
      <c r="MHY262"/>
      <c r="MHZ262"/>
      <c r="MIA262"/>
      <c r="MIB262"/>
      <c r="MIC262"/>
      <c r="MID262"/>
      <c r="MIE262"/>
      <c r="MIF262"/>
      <c r="MIG262"/>
      <c r="MIH262"/>
      <c r="MII262"/>
      <c r="MIJ262"/>
      <c r="MIK262"/>
      <c r="MIL262"/>
      <c r="MIM262"/>
      <c r="MIN262"/>
      <c r="MIO262"/>
      <c r="MIP262"/>
      <c r="MIQ262"/>
      <c r="MIR262"/>
      <c r="MIS262"/>
      <c r="MIT262"/>
      <c r="MIU262"/>
      <c r="MIV262"/>
      <c r="MIW262"/>
      <c r="MIX262"/>
      <c r="MIY262"/>
      <c r="MIZ262"/>
      <c r="MJA262"/>
      <c r="MJB262"/>
      <c r="MJC262"/>
      <c r="MJD262"/>
      <c r="MJE262"/>
      <c r="MJF262"/>
      <c r="MJG262"/>
      <c r="MJH262"/>
      <c r="MJI262"/>
      <c r="MJJ262"/>
      <c r="MJK262"/>
      <c r="MJL262"/>
      <c r="MJM262"/>
      <c r="MJN262"/>
      <c r="MJO262"/>
      <c r="MJP262"/>
      <c r="MJQ262"/>
      <c r="MJR262"/>
      <c r="MJS262"/>
      <c r="MJT262"/>
      <c r="MJU262"/>
      <c r="MJV262"/>
      <c r="MJW262"/>
      <c r="MJX262"/>
      <c r="MJY262"/>
      <c r="MJZ262"/>
      <c r="MKA262"/>
      <c r="MKB262"/>
      <c r="MKC262"/>
      <c r="MKD262"/>
      <c r="MKE262"/>
      <c r="MKF262"/>
      <c r="MKG262"/>
      <c r="MKH262"/>
      <c r="MKI262"/>
      <c r="MKJ262"/>
      <c r="MKK262"/>
      <c r="MKL262"/>
      <c r="MKM262"/>
      <c r="MKN262"/>
      <c r="MKO262"/>
      <c r="MKP262"/>
      <c r="MKQ262"/>
      <c r="MKR262"/>
      <c r="MKS262"/>
      <c r="MKT262"/>
      <c r="MKU262"/>
      <c r="MKV262"/>
      <c r="MKW262"/>
      <c r="MKX262"/>
      <c r="MKY262"/>
      <c r="MKZ262"/>
      <c r="MLA262"/>
      <c r="MLB262"/>
      <c r="MLC262"/>
      <c r="MLD262"/>
      <c r="MLE262"/>
      <c r="MLF262"/>
      <c r="MLG262"/>
      <c r="MLH262"/>
      <c r="MLI262"/>
      <c r="MLJ262"/>
      <c r="MLK262"/>
      <c r="MLL262"/>
      <c r="MLM262"/>
      <c r="MLN262"/>
      <c r="MLO262"/>
      <c r="MLP262"/>
      <c r="MLQ262"/>
      <c r="MLR262"/>
      <c r="MLS262"/>
      <c r="MLT262"/>
      <c r="MLU262"/>
      <c r="MLV262"/>
      <c r="MLW262"/>
      <c r="MLX262"/>
      <c r="MLY262"/>
      <c r="MLZ262"/>
      <c r="MMA262"/>
      <c r="MMB262"/>
      <c r="MMC262"/>
      <c r="MMD262"/>
      <c r="MME262"/>
      <c r="MMF262"/>
      <c r="MMG262"/>
      <c r="MMH262"/>
      <c r="MMI262"/>
      <c r="MMJ262"/>
      <c r="MMK262"/>
      <c r="MML262"/>
      <c r="MMM262"/>
      <c r="MMN262"/>
      <c r="MMO262"/>
      <c r="MMP262"/>
      <c r="MMQ262"/>
      <c r="MMR262"/>
      <c r="MMS262"/>
      <c r="MMT262"/>
      <c r="MMU262"/>
      <c r="MMV262"/>
      <c r="MMW262"/>
      <c r="MMX262"/>
      <c r="MMY262"/>
      <c r="MMZ262"/>
      <c r="MNA262"/>
      <c r="MNB262"/>
      <c r="MNC262"/>
      <c r="MND262"/>
      <c r="MNE262"/>
      <c r="MNF262"/>
      <c r="MNG262"/>
      <c r="MNH262"/>
      <c r="MNI262"/>
      <c r="MNJ262"/>
      <c r="MNK262"/>
      <c r="MNL262"/>
      <c r="MNM262"/>
      <c r="MNN262"/>
      <c r="MNO262"/>
      <c r="MNP262"/>
      <c r="MNQ262"/>
      <c r="MNR262"/>
      <c r="MNS262"/>
      <c r="MNT262"/>
      <c r="MNU262"/>
      <c r="MNV262"/>
      <c r="MNW262"/>
      <c r="MNX262"/>
      <c r="MNY262"/>
      <c r="MNZ262"/>
      <c r="MOA262"/>
      <c r="MOB262"/>
      <c r="MOC262"/>
      <c r="MOD262"/>
      <c r="MOE262"/>
      <c r="MOF262"/>
      <c r="MOG262"/>
      <c r="MOH262"/>
      <c r="MOI262"/>
      <c r="MOJ262"/>
      <c r="MOK262"/>
      <c r="MOL262"/>
      <c r="MOM262"/>
      <c r="MON262"/>
      <c r="MOO262"/>
      <c r="MOP262"/>
      <c r="MOQ262"/>
      <c r="MOR262"/>
      <c r="MOS262"/>
      <c r="MOT262"/>
      <c r="MOU262"/>
      <c r="MOV262"/>
      <c r="MOW262"/>
      <c r="MOX262"/>
      <c r="MOY262"/>
      <c r="MOZ262"/>
      <c r="MPA262"/>
      <c r="MPB262"/>
      <c r="MPC262"/>
      <c r="MPD262"/>
      <c r="MPE262"/>
      <c r="MPF262"/>
      <c r="MPG262"/>
      <c r="MPH262"/>
      <c r="MPI262"/>
      <c r="MPJ262"/>
      <c r="MPK262"/>
      <c r="MPL262"/>
      <c r="MPM262"/>
      <c r="MPN262"/>
      <c r="MPO262"/>
      <c r="MPP262"/>
      <c r="MPQ262"/>
      <c r="MPR262"/>
      <c r="MPS262"/>
      <c r="MPT262"/>
      <c r="MPU262"/>
      <c r="MPV262"/>
      <c r="MPW262"/>
      <c r="MPX262"/>
      <c r="MPY262"/>
      <c r="MPZ262"/>
      <c r="MQA262"/>
      <c r="MQB262"/>
      <c r="MQC262"/>
      <c r="MQD262"/>
      <c r="MQE262"/>
      <c r="MQF262"/>
      <c r="MQG262"/>
      <c r="MQH262"/>
      <c r="MQI262"/>
      <c r="MQJ262"/>
      <c r="MQK262"/>
      <c r="MQL262"/>
      <c r="MQM262"/>
      <c r="MQN262"/>
      <c r="MQO262"/>
      <c r="MQP262"/>
      <c r="MQQ262"/>
      <c r="MQR262"/>
      <c r="MQS262"/>
      <c r="MQT262"/>
      <c r="MQU262"/>
      <c r="MQV262"/>
      <c r="MQW262"/>
      <c r="MQX262"/>
      <c r="MQY262"/>
      <c r="MQZ262"/>
      <c r="MRA262"/>
      <c r="MRB262"/>
      <c r="MRC262"/>
      <c r="MRD262"/>
      <c r="MRE262"/>
      <c r="MRF262"/>
      <c r="MRG262"/>
      <c r="MRH262"/>
      <c r="MRI262"/>
      <c r="MRJ262"/>
      <c r="MRK262"/>
      <c r="MRL262"/>
      <c r="MRM262"/>
      <c r="MRN262"/>
      <c r="MRO262"/>
      <c r="MRP262"/>
      <c r="MRQ262"/>
      <c r="MRR262"/>
      <c r="MRS262"/>
      <c r="MRT262"/>
      <c r="MRU262"/>
      <c r="MRV262"/>
      <c r="MRW262"/>
      <c r="MRX262"/>
      <c r="MRY262"/>
      <c r="MRZ262"/>
      <c r="MSA262"/>
      <c r="MSB262"/>
      <c r="MSC262"/>
      <c r="MSD262"/>
      <c r="MSE262"/>
      <c r="MSF262"/>
      <c r="MSG262"/>
      <c r="MSH262"/>
      <c r="MSI262"/>
      <c r="MSJ262"/>
      <c r="MSK262"/>
      <c r="MSL262"/>
      <c r="MSM262"/>
      <c r="MSN262"/>
      <c r="MSO262"/>
      <c r="MSP262"/>
      <c r="MSQ262"/>
      <c r="MSR262"/>
      <c r="MSS262"/>
      <c r="MST262"/>
      <c r="MSU262"/>
      <c r="MSV262"/>
      <c r="MSW262"/>
      <c r="MSX262"/>
      <c r="MSY262"/>
      <c r="MSZ262"/>
      <c r="MTA262"/>
      <c r="MTB262"/>
      <c r="MTC262"/>
      <c r="MTD262"/>
      <c r="MTE262"/>
      <c r="MTF262"/>
      <c r="MTG262"/>
      <c r="MTH262"/>
      <c r="MTI262"/>
      <c r="MTJ262"/>
      <c r="MTK262"/>
      <c r="MTL262"/>
      <c r="MTM262"/>
      <c r="MTN262"/>
      <c r="MTO262"/>
      <c r="MTP262"/>
      <c r="MTQ262"/>
      <c r="MTR262"/>
      <c r="MTS262"/>
      <c r="MTT262"/>
      <c r="MTU262"/>
      <c r="MTV262"/>
      <c r="MTW262"/>
      <c r="MTX262"/>
      <c r="MTY262"/>
      <c r="MTZ262"/>
      <c r="MUA262"/>
      <c r="MUB262"/>
      <c r="MUC262"/>
      <c r="MUD262"/>
      <c r="MUE262"/>
      <c r="MUF262"/>
      <c r="MUG262"/>
      <c r="MUH262"/>
      <c r="MUI262"/>
      <c r="MUJ262"/>
      <c r="MUK262"/>
      <c r="MUL262"/>
      <c r="MUM262"/>
      <c r="MUN262"/>
      <c r="MUO262"/>
      <c r="MUP262"/>
      <c r="MUQ262"/>
      <c r="MUR262"/>
      <c r="MUS262"/>
      <c r="MUT262"/>
      <c r="MUU262"/>
      <c r="MUV262"/>
      <c r="MUW262"/>
      <c r="MUX262"/>
      <c r="MUY262"/>
      <c r="MUZ262"/>
      <c r="MVA262"/>
      <c r="MVB262"/>
      <c r="MVC262"/>
      <c r="MVD262"/>
      <c r="MVE262"/>
      <c r="MVF262"/>
      <c r="MVG262"/>
      <c r="MVH262"/>
      <c r="MVI262"/>
      <c r="MVJ262"/>
      <c r="MVK262"/>
      <c r="MVL262"/>
      <c r="MVM262"/>
      <c r="MVN262"/>
      <c r="MVO262"/>
      <c r="MVP262"/>
      <c r="MVQ262"/>
      <c r="MVR262"/>
      <c r="MVS262"/>
      <c r="MVT262"/>
      <c r="MVU262"/>
      <c r="MVV262"/>
      <c r="MVW262"/>
      <c r="MVX262"/>
      <c r="MVY262"/>
      <c r="MVZ262"/>
      <c r="MWA262"/>
      <c r="MWB262"/>
      <c r="MWC262"/>
      <c r="MWD262"/>
      <c r="MWE262"/>
      <c r="MWF262"/>
      <c r="MWG262"/>
      <c r="MWH262"/>
      <c r="MWI262"/>
      <c r="MWJ262"/>
      <c r="MWK262"/>
      <c r="MWL262"/>
      <c r="MWM262"/>
      <c r="MWN262"/>
      <c r="MWO262"/>
      <c r="MWP262"/>
      <c r="MWQ262"/>
      <c r="MWR262"/>
      <c r="MWS262"/>
      <c r="MWT262"/>
      <c r="MWU262"/>
      <c r="MWV262"/>
      <c r="MWW262"/>
      <c r="MWX262"/>
      <c r="MWY262"/>
      <c r="MWZ262"/>
      <c r="MXA262"/>
      <c r="MXB262"/>
      <c r="MXC262"/>
      <c r="MXD262"/>
      <c r="MXE262"/>
      <c r="MXF262"/>
      <c r="MXG262"/>
      <c r="MXH262"/>
      <c r="MXI262"/>
      <c r="MXJ262"/>
      <c r="MXK262"/>
      <c r="MXL262"/>
      <c r="MXM262"/>
      <c r="MXN262"/>
      <c r="MXO262"/>
      <c r="MXP262"/>
      <c r="MXQ262"/>
      <c r="MXR262"/>
      <c r="MXS262"/>
      <c r="MXT262"/>
      <c r="MXU262"/>
      <c r="MXV262"/>
      <c r="MXW262"/>
      <c r="MXX262"/>
      <c r="MXY262"/>
      <c r="MXZ262"/>
      <c r="MYA262"/>
      <c r="MYB262"/>
      <c r="MYC262"/>
      <c r="MYD262"/>
      <c r="MYE262"/>
      <c r="MYF262"/>
      <c r="MYG262"/>
      <c r="MYH262"/>
      <c r="MYI262"/>
      <c r="MYJ262"/>
      <c r="MYK262"/>
      <c r="MYL262"/>
      <c r="MYM262"/>
      <c r="MYN262"/>
      <c r="MYO262"/>
      <c r="MYP262"/>
      <c r="MYQ262"/>
      <c r="MYR262"/>
      <c r="MYS262"/>
      <c r="MYT262"/>
      <c r="MYU262"/>
      <c r="MYV262"/>
      <c r="MYW262"/>
      <c r="MYX262"/>
      <c r="MYY262"/>
      <c r="MYZ262"/>
      <c r="MZA262"/>
      <c r="MZB262"/>
      <c r="MZC262"/>
      <c r="MZD262"/>
      <c r="MZE262"/>
      <c r="MZF262"/>
      <c r="MZG262"/>
      <c r="MZH262"/>
      <c r="MZI262"/>
      <c r="MZJ262"/>
      <c r="MZK262"/>
      <c r="MZL262"/>
      <c r="MZM262"/>
      <c r="MZN262"/>
      <c r="MZO262"/>
      <c r="MZP262"/>
      <c r="MZQ262"/>
      <c r="MZR262"/>
      <c r="MZS262"/>
      <c r="MZT262"/>
      <c r="MZU262"/>
      <c r="MZV262"/>
      <c r="MZW262"/>
      <c r="MZX262"/>
      <c r="MZY262"/>
      <c r="MZZ262"/>
      <c r="NAA262"/>
      <c r="NAB262"/>
      <c r="NAC262"/>
      <c r="NAD262"/>
      <c r="NAE262"/>
      <c r="NAF262"/>
      <c r="NAG262"/>
      <c r="NAH262"/>
      <c r="NAI262"/>
      <c r="NAJ262"/>
      <c r="NAK262"/>
      <c r="NAL262"/>
      <c r="NAM262"/>
      <c r="NAN262"/>
      <c r="NAO262"/>
      <c r="NAP262"/>
      <c r="NAQ262"/>
      <c r="NAR262"/>
      <c r="NAS262"/>
      <c r="NAT262"/>
      <c r="NAU262"/>
      <c r="NAV262"/>
      <c r="NAW262"/>
      <c r="NAX262"/>
      <c r="NAY262"/>
      <c r="NAZ262"/>
      <c r="NBA262"/>
      <c r="NBB262"/>
      <c r="NBC262"/>
      <c r="NBD262"/>
      <c r="NBE262"/>
      <c r="NBF262"/>
      <c r="NBG262"/>
      <c r="NBH262"/>
      <c r="NBI262"/>
      <c r="NBJ262"/>
      <c r="NBK262"/>
      <c r="NBL262"/>
      <c r="NBM262"/>
      <c r="NBN262"/>
      <c r="NBO262"/>
      <c r="NBP262"/>
      <c r="NBQ262"/>
      <c r="NBR262"/>
      <c r="NBS262"/>
      <c r="NBT262"/>
      <c r="NBU262"/>
      <c r="NBV262"/>
      <c r="NBW262"/>
      <c r="NBX262"/>
      <c r="NBY262"/>
      <c r="NBZ262"/>
      <c r="NCA262"/>
      <c r="NCB262"/>
      <c r="NCC262"/>
      <c r="NCD262"/>
      <c r="NCE262"/>
      <c r="NCF262"/>
      <c r="NCG262"/>
      <c r="NCH262"/>
      <c r="NCI262"/>
      <c r="NCJ262"/>
      <c r="NCK262"/>
      <c r="NCL262"/>
      <c r="NCM262"/>
      <c r="NCN262"/>
      <c r="NCO262"/>
      <c r="NCP262"/>
      <c r="NCQ262"/>
      <c r="NCR262"/>
      <c r="NCS262"/>
      <c r="NCT262"/>
      <c r="NCU262"/>
      <c r="NCV262"/>
      <c r="NCW262"/>
      <c r="NCX262"/>
      <c r="NCY262"/>
      <c r="NCZ262"/>
      <c r="NDA262"/>
      <c r="NDB262"/>
      <c r="NDC262"/>
      <c r="NDD262"/>
      <c r="NDE262"/>
      <c r="NDF262"/>
      <c r="NDG262"/>
      <c r="NDH262"/>
      <c r="NDI262"/>
      <c r="NDJ262"/>
      <c r="NDK262"/>
      <c r="NDL262"/>
      <c r="NDM262"/>
      <c r="NDN262"/>
      <c r="NDO262"/>
      <c r="NDP262"/>
      <c r="NDQ262"/>
      <c r="NDR262"/>
      <c r="NDS262"/>
      <c r="NDT262"/>
      <c r="NDU262"/>
      <c r="NDV262"/>
      <c r="NDW262"/>
      <c r="NDX262"/>
      <c r="NDY262"/>
      <c r="NDZ262"/>
      <c r="NEA262"/>
      <c r="NEB262"/>
      <c r="NEC262"/>
      <c r="NED262"/>
      <c r="NEE262"/>
      <c r="NEF262"/>
      <c r="NEG262"/>
      <c r="NEH262"/>
      <c r="NEI262"/>
      <c r="NEJ262"/>
      <c r="NEK262"/>
      <c r="NEL262"/>
      <c r="NEM262"/>
      <c r="NEN262"/>
      <c r="NEO262"/>
      <c r="NEP262"/>
      <c r="NEQ262"/>
      <c r="NER262"/>
      <c r="NES262"/>
      <c r="NET262"/>
      <c r="NEU262"/>
      <c r="NEV262"/>
      <c r="NEW262"/>
      <c r="NEX262"/>
      <c r="NEY262"/>
      <c r="NEZ262"/>
      <c r="NFA262"/>
      <c r="NFB262"/>
      <c r="NFC262"/>
      <c r="NFD262"/>
      <c r="NFE262"/>
      <c r="NFF262"/>
      <c r="NFG262"/>
      <c r="NFH262"/>
      <c r="NFI262"/>
      <c r="NFJ262"/>
      <c r="NFK262"/>
      <c r="NFL262"/>
      <c r="NFM262"/>
      <c r="NFN262"/>
      <c r="NFO262"/>
      <c r="NFP262"/>
      <c r="NFQ262"/>
      <c r="NFR262"/>
      <c r="NFS262"/>
      <c r="NFT262"/>
      <c r="NFU262"/>
      <c r="NFV262"/>
      <c r="NFW262"/>
      <c r="NFX262"/>
      <c r="NFY262"/>
      <c r="NFZ262"/>
      <c r="NGA262"/>
      <c r="NGB262"/>
      <c r="NGC262"/>
      <c r="NGD262"/>
      <c r="NGE262"/>
      <c r="NGF262"/>
      <c r="NGG262"/>
      <c r="NGH262"/>
      <c r="NGI262"/>
      <c r="NGJ262"/>
      <c r="NGK262"/>
      <c r="NGL262"/>
      <c r="NGM262"/>
      <c r="NGN262"/>
      <c r="NGO262"/>
      <c r="NGP262"/>
      <c r="NGQ262"/>
      <c r="NGR262"/>
      <c r="NGS262"/>
      <c r="NGT262"/>
      <c r="NGU262"/>
      <c r="NGV262"/>
      <c r="NGW262"/>
      <c r="NGX262"/>
      <c r="NGY262"/>
      <c r="NGZ262"/>
      <c r="NHA262"/>
      <c r="NHB262"/>
      <c r="NHC262"/>
      <c r="NHD262"/>
      <c r="NHE262"/>
      <c r="NHF262"/>
      <c r="NHG262"/>
      <c r="NHH262"/>
      <c r="NHI262"/>
      <c r="NHJ262"/>
      <c r="NHK262"/>
      <c r="NHL262"/>
      <c r="NHM262"/>
      <c r="NHN262"/>
      <c r="NHO262"/>
      <c r="NHP262"/>
      <c r="NHQ262"/>
      <c r="NHR262"/>
      <c r="NHS262"/>
      <c r="NHT262"/>
      <c r="NHU262"/>
      <c r="NHV262"/>
      <c r="NHW262"/>
      <c r="NHX262"/>
      <c r="NHY262"/>
      <c r="NHZ262"/>
      <c r="NIA262"/>
      <c r="NIB262"/>
      <c r="NIC262"/>
      <c r="NID262"/>
      <c r="NIE262"/>
      <c r="NIF262"/>
      <c r="NIG262"/>
      <c r="NIH262"/>
      <c r="NII262"/>
      <c r="NIJ262"/>
      <c r="NIK262"/>
      <c r="NIL262"/>
      <c r="NIM262"/>
      <c r="NIN262"/>
      <c r="NIO262"/>
      <c r="NIP262"/>
      <c r="NIQ262"/>
      <c r="NIR262"/>
      <c r="NIS262"/>
      <c r="NIT262"/>
      <c r="NIU262"/>
      <c r="NIV262"/>
      <c r="NIW262"/>
      <c r="NIX262"/>
      <c r="NIY262"/>
      <c r="NIZ262"/>
      <c r="NJA262"/>
      <c r="NJB262"/>
      <c r="NJC262"/>
      <c r="NJD262"/>
      <c r="NJE262"/>
      <c r="NJF262"/>
      <c r="NJG262"/>
      <c r="NJH262"/>
      <c r="NJI262"/>
      <c r="NJJ262"/>
      <c r="NJK262"/>
      <c r="NJL262"/>
      <c r="NJM262"/>
      <c r="NJN262"/>
      <c r="NJO262"/>
      <c r="NJP262"/>
      <c r="NJQ262"/>
      <c r="NJR262"/>
      <c r="NJS262"/>
      <c r="NJT262"/>
      <c r="NJU262"/>
      <c r="NJV262"/>
      <c r="NJW262"/>
      <c r="NJX262"/>
      <c r="NJY262"/>
      <c r="NJZ262"/>
      <c r="NKA262"/>
      <c r="NKB262"/>
      <c r="NKC262"/>
      <c r="NKD262"/>
      <c r="NKE262"/>
      <c r="NKF262"/>
      <c r="NKG262"/>
      <c r="NKH262"/>
      <c r="NKI262"/>
      <c r="NKJ262"/>
      <c r="NKK262"/>
      <c r="NKL262"/>
      <c r="NKM262"/>
      <c r="NKN262"/>
      <c r="NKO262"/>
      <c r="NKP262"/>
      <c r="NKQ262"/>
      <c r="NKR262"/>
      <c r="NKS262"/>
      <c r="NKT262"/>
      <c r="NKU262"/>
      <c r="NKV262"/>
      <c r="NKW262"/>
      <c r="NKX262"/>
      <c r="NKY262"/>
      <c r="NKZ262"/>
      <c r="NLA262"/>
      <c r="NLB262"/>
      <c r="NLC262"/>
      <c r="NLD262"/>
      <c r="NLE262"/>
      <c r="NLF262"/>
      <c r="NLG262"/>
      <c r="NLH262"/>
      <c r="NLI262"/>
      <c r="NLJ262"/>
      <c r="NLK262"/>
      <c r="NLL262"/>
      <c r="NLM262"/>
      <c r="NLN262"/>
      <c r="NLO262"/>
      <c r="NLP262"/>
      <c r="NLQ262"/>
      <c r="NLR262"/>
      <c r="NLS262"/>
      <c r="NLT262"/>
      <c r="NLU262"/>
      <c r="NLV262"/>
      <c r="NLW262"/>
      <c r="NLX262"/>
      <c r="NLY262"/>
      <c r="NLZ262"/>
      <c r="NMA262"/>
      <c r="NMB262"/>
      <c r="NMC262"/>
      <c r="NMD262"/>
      <c r="NME262"/>
      <c r="NMF262"/>
      <c r="NMG262"/>
      <c r="NMH262"/>
      <c r="NMI262"/>
      <c r="NMJ262"/>
      <c r="NMK262"/>
      <c r="NML262"/>
      <c r="NMM262"/>
      <c r="NMN262"/>
      <c r="NMO262"/>
      <c r="NMP262"/>
      <c r="NMQ262"/>
      <c r="NMR262"/>
      <c r="NMS262"/>
      <c r="NMT262"/>
      <c r="NMU262"/>
      <c r="NMV262"/>
      <c r="NMW262"/>
      <c r="NMX262"/>
      <c r="NMY262"/>
      <c r="NMZ262"/>
      <c r="NNA262"/>
      <c r="NNB262"/>
      <c r="NNC262"/>
      <c r="NND262"/>
      <c r="NNE262"/>
      <c r="NNF262"/>
      <c r="NNG262"/>
      <c r="NNH262"/>
      <c r="NNI262"/>
      <c r="NNJ262"/>
      <c r="NNK262"/>
      <c r="NNL262"/>
      <c r="NNM262"/>
      <c r="NNN262"/>
      <c r="NNO262"/>
      <c r="NNP262"/>
      <c r="NNQ262"/>
      <c r="NNR262"/>
      <c r="NNS262"/>
      <c r="NNT262"/>
      <c r="NNU262"/>
      <c r="NNV262"/>
      <c r="NNW262"/>
      <c r="NNX262"/>
      <c r="NNY262"/>
      <c r="NNZ262"/>
      <c r="NOA262"/>
      <c r="NOB262"/>
      <c r="NOC262"/>
      <c r="NOD262"/>
      <c r="NOE262"/>
      <c r="NOF262"/>
      <c r="NOG262"/>
      <c r="NOH262"/>
      <c r="NOI262"/>
      <c r="NOJ262"/>
      <c r="NOK262"/>
      <c r="NOL262"/>
      <c r="NOM262"/>
      <c r="NON262"/>
      <c r="NOO262"/>
      <c r="NOP262"/>
      <c r="NOQ262"/>
      <c r="NOR262"/>
      <c r="NOS262"/>
      <c r="NOT262"/>
      <c r="NOU262"/>
      <c r="NOV262"/>
      <c r="NOW262"/>
      <c r="NOX262"/>
      <c r="NOY262"/>
      <c r="NOZ262"/>
      <c r="NPA262"/>
      <c r="NPB262"/>
      <c r="NPC262"/>
      <c r="NPD262"/>
      <c r="NPE262"/>
      <c r="NPF262"/>
      <c r="NPG262"/>
      <c r="NPH262"/>
      <c r="NPI262"/>
      <c r="NPJ262"/>
      <c r="NPK262"/>
      <c r="NPL262"/>
      <c r="NPM262"/>
      <c r="NPN262"/>
      <c r="NPO262"/>
      <c r="NPP262"/>
      <c r="NPQ262"/>
      <c r="NPR262"/>
      <c r="NPS262"/>
      <c r="NPT262"/>
      <c r="NPU262"/>
      <c r="NPV262"/>
      <c r="NPW262"/>
      <c r="NPX262"/>
      <c r="NPY262"/>
      <c r="NPZ262"/>
      <c r="NQA262"/>
      <c r="NQB262"/>
      <c r="NQC262"/>
      <c r="NQD262"/>
      <c r="NQE262"/>
      <c r="NQF262"/>
      <c r="NQG262"/>
      <c r="NQH262"/>
      <c r="NQI262"/>
      <c r="NQJ262"/>
      <c r="NQK262"/>
      <c r="NQL262"/>
      <c r="NQM262"/>
      <c r="NQN262"/>
      <c r="NQO262"/>
      <c r="NQP262"/>
      <c r="NQQ262"/>
      <c r="NQR262"/>
      <c r="NQS262"/>
      <c r="NQT262"/>
      <c r="NQU262"/>
      <c r="NQV262"/>
      <c r="NQW262"/>
      <c r="NQX262"/>
      <c r="NQY262"/>
      <c r="NQZ262"/>
      <c r="NRA262"/>
      <c r="NRB262"/>
      <c r="NRC262"/>
      <c r="NRD262"/>
      <c r="NRE262"/>
      <c r="NRF262"/>
      <c r="NRG262"/>
      <c r="NRH262"/>
      <c r="NRI262"/>
      <c r="NRJ262"/>
      <c r="NRK262"/>
      <c r="NRL262"/>
      <c r="NRM262"/>
      <c r="NRN262"/>
      <c r="NRO262"/>
      <c r="NRP262"/>
      <c r="NRQ262"/>
      <c r="NRR262"/>
      <c r="NRS262"/>
      <c r="NRT262"/>
      <c r="NRU262"/>
      <c r="NRV262"/>
      <c r="NRW262"/>
      <c r="NRX262"/>
      <c r="NRY262"/>
      <c r="NRZ262"/>
      <c r="NSA262"/>
      <c r="NSB262"/>
      <c r="NSC262"/>
      <c r="NSD262"/>
      <c r="NSE262"/>
      <c r="NSF262"/>
      <c r="NSG262"/>
      <c r="NSH262"/>
      <c r="NSI262"/>
      <c r="NSJ262"/>
      <c r="NSK262"/>
      <c r="NSL262"/>
      <c r="NSM262"/>
      <c r="NSN262"/>
      <c r="NSO262"/>
      <c r="NSP262"/>
      <c r="NSQ262"/>
      <c r="NSR262"/>
      <c r="NSS262"/>
      <c r="NST262"/>
      <c r="NSU262"/>
      <c r="NSV262"/>
      <c r="NSW262"/>
      <c r="NSX262"/>
      <c r="NSY262"/>
      <c r="NSZ262"/>
      <c r="NTA262"/>
      <c r="NTB262"/>
      <c r="NTC262"/>
      <c r="NTD262"/>
      <c r="NTE262"/>
      <c r="NTF262"/>
      <c r="NTG262"/>
      <c r="NTH262"/>
      <c r="NTI262"/>
      <c r="NTJ262"/>
      <c r="NTK262"/>
      <c r="NTL262"/>
      <c r="NTM262"/>
      <c r="NTN262"/>
      <c r="NTO262"/>
      <c r="NTP262"/>
      <c r="NTQ262"/>
      <c r="NTR262"/>
      <c r="NTS262"/>
      <c r="NTT262"/>
      <c r="NTU262"/>
      <c r="NTV262"/>
      <c r="NTW262"/>
      <c r="NTX262"/>
      <c r="NTY262"/>
      <c r="NTZ262"/>
      <c r="NUA262"/>
      <c r="NUB262"/>
      <c r="NUC262"/>
      <c r="NUD262"/>
      <c r="NUE262"/>
      <c r="NUF262"/>
      <c r="NUG262"/>
      <c r="NUH262"/>
      <c r="NUI262"/>
      <c r="NUJ262"/>
      <c r="NUK262"/>
      <c r="NUL262"/>
      <c r="NUM262"/>
      <c r="NUN262"/>
      <c r="NUO262"/>
      <c r="NUP262"/>
      <c r="NUQ262"/>
      <c r="NUR262"/>
      <c r="NUS262"/>
      <c r="NUT262"/>
      <c r="NUU262"/>
      <c r="NUV262"/>
      <c r="NUW262"/>
      <c r="NUX262"/>
      <c r="NUY262"/>
      <c r="NUZ262"/>
      <c r="NVA262"/>
      <c r="NVB262"/>
      <c r="NVC262"/>
      <c r="NVD262"/>
      <c r="NVE262"/>
      <c r="NVF262"/>
      <c r="NVG262"/>
      <c r="NVH262"/>
      <c r="NVI262"/>
      <c r="NVJ262"/>
      <c r="NVK262"/>
      <c r="NVL262"/>
      <c r="NVM262"/>
      <c r="NVN262"/>
      <c r="NVO262"/>
      <c r="NVP262"/>
      <c r="NVQ262"/>
      <c r="NVR262"/>
      <c r="NVS262"/>
      <c r="NVT262"/>
      <c r="NVU262"/>
      <c r="NVV262"/>
      <c r="NVW262"/>
      <c r="NVX262"/>
      <c r="NVY262"/>
      <c r="NVZ262"/>
      <c r="NWA262"/>
      <c r="NWB262"/>
      <c r="NWC262"/>
      <c r="NWD262"/>
      <c r="NWE262"/>
      <c r="NWF262"/>
      <c r="NWG262"/>
      <c r="NWH262"/>
      <c r="NWI262"/>
      <c r="NWJ262"/>
      <c r="NWK262"/>
      <c r="NWL262"/>
      <c r="NWM262"/>
      <c r="NWN262"/>
      <c r="NWO262"/>
      <c r="NWP262"/>
      <c r="NWQ262"/>
      <c r="NWR262"/>
      <c r="NWS262"/>
      <c r="NWT262"/>
      <c r="NWU262"/>
      <c r="NWV262"/>
      <c r="NWW262"/>
      <c r="NWX262"/>
      <c r="NWY262"/>
      <c r="NWZ262"/>
      <c r="NXA262"/>
      <c r="NXB262"/>
      <c r="NXC262"/>
      <c r="NXD262"/>
      <c r="NXE262"/>
      <c r="NXF262"/>
      <c r="NXG262"/>
      <c r="NXH262"/>
      <c r="NXI262"/>
      <c r="NXJ262"/>
      <c r="NXK262"/>
      <c r="NXL262"/>
      <c r="NXM262"/>
      <c r="NXN262"/>
      <c r="NXO262"/>
      <c r="NXP262"/>
      <c r="NXQ262"/>
      <c r="NXR262"/>
      <c r="NXS262"/>
      <c r="NXT262"/>
      <c r="NXU262"/>
      <c r="NXV262"/>
      <c r="NXW262"/>
      <c r="NXX262"/>
      <c r="NXY262"/>
      <c r="NXZ262"/>
      <c r="NYA262"/>
      <c r="NYB262"/>
      <c r="NYC262"/>
      <c r="NYD262"/>
      <c r="NYE262"/>
      <c r="NYF262"/>
      <c r="NYG262"/>
      <c r="NYH262"/>
      <c r="NYI262"/>
      <c r="NYJ262"/>
      <c r="NYK262"/>
      <c r="NYL262"/>
      <c r="NYM262"/>
      <c r="NYN262"/>
      <c r="NYO262"/>
      <c r="NYP262"/>
      <c r="NYQ262"/>
      <c r="NYR262"/>
      <c r="NYS262"/>
      <c r="NYT262"/>
      <c r="NYU262"/>
      <c r="NYV262"/>
      <c r="NYW262"/>
      <c r="NYX262"/>
      <c r="NYY262"/>
      <c r="NYZ262"/>
      <c r="NZA262"/>
      <c r="NZB262"/>
      <c r="NZC262"/>
      <c r="NZD262"/>
      <c r="NZE262"/>
      <c r="NZF262"/>
      <c r="NZG262"/>
      <c r="NZH262"/>
      <c r="NZI262"/>
      <c r="NZJ262"/>
      <c r="NZK262"/>
      <c r="NZL262"/>
      <c r="NZM262"/>
      <c r="NZN262"/>
      <c r="NZO262"/>
      <c r="NZP262"/>
      <c r="NZQ262"/>
      <c r="NZR262"/>
      <c r="NZS262"/>
      <c r="NZT262"/>
      <c r="NZU262"/>
      <c r="NZV262"/>
      <c r="NZW262"/>
      <c r="NZX262"/>
      <c r="NZY262"/>
      <c r="NZZ262"/>
      <c r="OAA262"/>
      <c r="OAB262"/>
      <c r="OAC262"/>
      <c r="OAD262"/>
      <c r="OAE262"/>
      <c r="OAF262"/>
      <c r="OAG262"/>
      <c r="OAH262"/>
      <c r="OAI262"/>
      <c r="OAJ262"/>
      <c r="OAK262"/>
      <c r="OAL262"/>
      <c r="OAM262"/>
      <c r="OAN262"/>
      <c r="OAO262"/>
      <c r="OAP262"/>
      <c r="OAQ262"/>
      <c r="OAR262"/>
      <c r="OAS262"/>
      <c r="OAT262"/>
      <c r="OAU262"/>
      <c r="OAV262"/>
      <c r="OAW262"/>
      <c r="OAX262"/>
      <c r="OAY262"/>
      <c r="OAZ262"/>
      <c r="OBA262"/>
      <c r="OBB262"/>
      <c r="OBC262"/>
      <c r="OBD262"/>
      <c r="OBE262"/>
      <c r="OBF262"/>
      <c r="OBG262"/>
      <c r="OBH262"/>
      <c r="OBI262"/>
      <c r="OBJ262"/>
      <c r="OBK262"/>
      <c r="OBL262"/>
      <c r="OBM262"/>
      <c r="OBN262"/>
      <c r="OBO262"/>
      <c r="OBP262"/>
      <c r="OBQ262"/>
      <c r="OBR262"/>
      <c r="OBS262"/>
      <c r="OBT262"/>
      <c r="OBU262"/>
      <c r="OBV262"/>
      <c r="OBW262"/>
      <c r="OBX262"/>
      <c r="OBY262"/>
      <c r="OBZ262"/>
      <c r="OCA262"/>
      <c r="OCB262"/>
      <c r="OCC262"/>
      <c r="OCD262"/>
      <c r="OCE262"/>
      <c r="OCF262"/>
      <c r="OCG262"/>
      <c r="OCH262"/>
      <c r="OCI262"/>
      <c r="OCJ262"/>
      <c r="OCK262"/>
      <c r="OCL262"/>
      <c r="OCM262"/>
      <c r="OCN262"/>
      <c r="OCO262"/>
      <c r="OCP262"/>
      <c r="OCQ262"/>
      <c r="OCR262"/>
      <c r="OCS262"/>
      <c r="OCT262"/>
      <c r="OCU262"/>
      <c r="OCV262"/>
      <c r="OCW262"/>
      <c r="OCX262"/>
      <c r="OCY262"/>
      <c r="OCZ262"/>
      <c r="ODA262"/>
      <c r="ODB262"/>
      <c r="ODC262"/>
      <c r="ODD262"/>
      <c r="ODE262"/>
      <c r="ODF262"/>
      <c r="ODG262"/>
      <c r="ODH262"/>
      <c r="ODI262"/>
      <c r="ODJ262"/>
      <c r="ODK262"/>
      <c r="ODL262"/>
      <c r="ODM262"/>
      <c r="ODN262"/>
      <c r="ODO262"/>
      <c r="ODP262"/>
      <c r="ODQ262"/>
      <c r="ODR262"/>
      <c r="ODS262"/>
      <c r="ODT262"/>
      <c r="ODU262"/>
      <c r="ODV262"/>
      <c r="ODW262"/>
      <c r="ODX262"/>
      <c r="ODY262"/>
      <c r="ODZ262"/>
      <c r="OEA262"/>
      <c r="OEB262"/>
      <c r="OEC262"/>
      <c r="OED262"/>
      <c r="OEE262"/>
      <c r="OEF262"/>
      <c r="OEG262"/>
      <c r="OEH262"/>
      <c r="OEI262"/>
      <c r="OEJ262"/>
      <c r="OEK262"/>
      <c r="OEL262"/>
      <c r="OEM262"/>
      <c r="OEN262"/>
      <c r="OEO262"/>
      <c r="OEP262"/>
      <c r="OEQ262"/>
      <c r="OER262"/>
      <c r="OES262"/>
      <c r="OET262"/>
      <c r="OEU262"/>
      <c r="OEV262"/>
      <c r="OEW262"/>
      <c r="OEX262"/>
      <c r="OEY262"/>
      <c r="OEZ262"/>
      <c r="OFA262"/>
      <c r="OFB262"/>
      <c r="OFC262"/>
      <c r="OFD262"/>
      <c r="OFE262"/>
      <c r="OFF262"/>
      <c r="OFG262"/>
      <c r="OFH262"/>
      <c r="OFI262"/>
      <c r="OFJ262"/>
      <c r="OFK262"/>
      <c r="OFL262"/>
      <c r="OFM262"/>
      <c r="OFN262"/>
      <c r="OFO262"/>
      <c r="OFP262"/>
      <c r="OFQ262"/>
      <c r="OFR262"/>
      <c r="OFS262"/>
      <c r="OFT262"/>
      <c r="OFU262"/>
      <c r="OFV262"/>
      <c r="OFW262"/>
      <c r="OFX262"/>
      <c r="OFY262"/>
      <c r="OFZ262"/>
      <c r="OGA262"/>
      <c r="OGB262"/>
      <c r="OGC262"/>
      <c r="OGD262"/>
      <c r="OGE262"/>
      <c r="OGF262"/>
      <c r="OGG262"/>
      <c r="OGH262"/>
      <c r="OGI262"/>
      <c r="OGJ262"/>
      <c r="OGK262"/>
      <c r="OGL262"/>
      <c r="OGM262"/>
      <c r="OGN262"/>
      <c r="OGO262"/>
      <c r="OGP262"/>
      <c r="OGQ262"/>
      <c r="OGR262"/>
      <c r="OGS262"/>
      <c r="OGT262"/>
      <c r="OGU262"/>
      <c r="OGV262"/>
      <c r="OGW262"/>
      <c r="OGX262"/>
      <c r="OGY262"/>
      <c r="OGZ262"/>
      <c r="OHA262"/>
      <c r="OHB262"/>
      <c r="OHC262"/>
      <c r="OHD262"/>
      <c r="OHE262"/>
      <c r="OHF262"/>
      <c r="OHG262"/>
      <c r="OHH262"/>
      <c r="OHI262"/>
      <c r="OHJ262"/>
      <c r="OHK262"/>
      <c r="OHL262"/>
      <c r="OHM262"/>
      <c r="OHN262"/>
      <c r="OHO262"/>
      <c r="OHP262"/>
      <c r="OHQ262"/>
      <c r="OHR262"/>
      <c r="OHS262"/>
      <c r="OHT262"/>
      <c r="OHU262"/>
      <c r="OHV262"/>
      <c r="OHW262"/>
      <c r="OHX262"/>
      <c r="OHY262"/>
      <c r="OHZ262"/>
      <c r="OIA262"/>
      <c r="OIB262"/>
      <c r="OIC262"/>
      <c r="OID262"/>
      <c r="OIE262"/>
      <c r="OIF262"/>
      <c r="OIG262"/>
      <c r="OIH262"/>
      <c r="OII262"/>
      <c r="OIJ262"/>
      <c r="OIK262"/>
      <c r="OIL262"/>
      <c r="OIM262"/>
      <c r="OIN262"/>
      <c r="OIO262"/>
      <c r="OIP262"/>
      <c r="OIQ262"/>
      <c r="OIR262"/>
      <c r="OIS262"/>
      <c r="OIT262"/>
      <c r="OIU262"/>
      <c r="OIV262"/>
      <c r="OIW262"/>
      <c r="OIX262"/>
      <c r="OIY262"/>
      <c r="OIZ262"/>
      <c r="OJA262"/>
      <c r="OJB262"/>
      <c r="OJC262"/>
      <c r="OJD262"/>
      <c r="OJE262"/>
      <c r="OJF262"/>
      <c r="OJG262"/>
      <c r="OJH262"/>
      <c r="OJI262"/>
      <c r="OJJ262"/>
      <c r="OJK262"/>
      <c r="OJL262"/>
      <c r="OJM262"/>
      <c r="OJN262"/>
      <c r="OJO262"/>
      <c r="OJP262"/>
      <c r="OJQ262"/>
      <c r="OJR262"/>
      <c r="OJS262"/>
      <c r="OJT262"/>
      <c r="OJU262"/>
      <c r="OJV262"/>
      <c r="OJW262"/>
      <c r="OJX262"/>
      <c r="OJY262"/>
      <c r="OJZ262"/>
      <c r="OKA262"/>
      <c r="OKB262"/>
      <c r="OKC262"/>
      <c r="OKD262"/>
      <c r="OKE262"/>
      <c r="OKF262"/>
      <c r="OKG262"/>
      <c r="OKH262"/>
      <c r="OKI262"/>
      <c r="OKJ262"/>
      <c r="OKK262"/>
      <c r="OKL262"/>
      <c r="OKM262"/>
      <c r="OKN262"/>
      <c r="OKO262"/>
      <c r="OKP262"/>
      <c r="OKQ262"/>
      <c r="OKR262"/>
      <c r="OKS262"/>
      <c r="OKT262"/>
      <c r="OKU262"/>
      <c r="OKV262"/>
      <c r="OKW262"/>
      <c r="OKX262"/>
      <c r="OKY262"/>
      <c r="OKZ262"/>
      <c r="OLA262"/>
      <c r="OLB262"/>
      <c r="OLC262"/>
      <c r="OLD262"/>
      <c r="OLE262"/>
      <c r="OLF262"/>
      <c r="OLG262"/>
      <c r="OLH262"/>
      <c r="OLI262"/>
      <c r="OLJ262"/>
      <c r="OLK262"/>
      <c r="OLL262"/>
      <c r="OLM262"/>
      <c r="OLN262"/>
      <c r="OLO262"/>
      <c r="OLP262"/>
      <c r="OLQ262"/>
      <c r="OLR262"/>
      <c r="OLS262"/>
      <c r="OLT262"/>
      <c r="OLU262"/>
      <c r="OLV262"/>
      <c r="OLW262"/>
      <c r="OLX262"/>
      <c r="OLY262"/>
      <c r="OLZ262"/>
      <c r="OMA262"/>
      <c r="OMB262"/>
      <c r="OMC262"/>
      <c r="OMD262"/>
      <c r="OME262"/>
      <c r="OMF262"/>
      <c r="OMG262"/>
      <c r="OMH262"/>
      <c r="OMI262"/>
      <c r="OMJ262"/>
      <c r="OMK262"/>
      <c r="OML262"/>
      <c r="OMM262"/>
      <c r="OMN262"/>
      <c r="OMO262"/>
      <c r="OMP262"/>
      <c r="OMQ262"/>
      <c r="OMR262"/>
      <c r="OMS262"/>
      <c r="OMT262"/>
      <c r="OMU262"/>
      <c r="OMV262"/>
      <c r="OMW262"/>
      <c r="OMX262"/>
      <c r="OMY262"/>
      <c r="OMZ262"/>
      <c r="ONA262"/>
      <c r="ONB262"/>
      <c r="ONC262"/>
      <c r="OND262"/>
      <c r="ONE262"/>
      <c r="ONF262"/>
      <c r="ONG262"/>
      <c r="ONH262"/>
      <c r="ONI262"/>
      <c r="ONJ262"/>
      <c r="ONK262"/>
      <c r="ONL262"/>
      <c r="ONM262"/>
      <c r="ONN262"/>
      <c r="ONO262"/>
      <c r="ONP262"/>
      <c r="ONQ262"/>
      <c r="ONR262"/>
      <c r="ONS262"/>
      <c r="ONT262"/>
      <c r="ONU262"/>
      <c r="ONV262"/>
      <c r="ONW262"/>
      <c r="ONX262"/>
      <c r="ONY262"/>
      <c r="ONZ262"/>
      <c r="OOA262"/>
      <c r="OOB262"/>
      <c r="OOC262"/>
      <c r="OOD262"/>
      <c r="OOE262"/>
      <c r="OOF262"/>
      <c r="OOG262"/>
      <c r="OOH262"/>
      <c r="OOI262"/>
      <c r="OOJ262"/>
      <c r="OOK262"/>
      <c r="OOL262"/>
      <c r="OOM262"/>
      <c r="OON262"/>
      <c r="OOO262"/>
      <c r="OOP262"/>
      <c r="OOQ262"/>
      <c r="OOR262"/>
      <c r="OOS262"/>
      <c r="OOT262"/>
      <c r="OOU262"/>
      <c r="OOV262"/>
      <c r="OOW262"/>
      <c r="OOX262"/>
      <c r="OOY262"/>
      <c r="OOZ262"/>
      <c r="OPA262"/>
      <c r="OPB262"/>
      <c r="OPC262"/>
      <c r="OPD262"/>
      <c r="OPE262"/>
      <c r="OPF262"/>
      <c r="OPG262"/>
      <c r="OPH262"/>
      <c r="OPI262"/>
      <c r="OPJ262"/>
      <c r="OPK262"/>
      <c r="OPL262"/>
      <c r="OPM262"/>
      <c r="OPN262"/>
      <c r="OPO262"/>
      <c r="OPP262"/>
      <c r="OPQ262"/>
      <c r="OPR262"/>
      <c r="OPS262"/>
      <c r="OPT262"/>
      <c r="OPU262"/>
      <c r="OPV262"/>
      <c r="OPW262"/>
      <c r="OPX262"/>
      <c r="OPY262"/>
      <c r="OPZ262"/>
      <c r="OQA262"/>
      <c r="OQB262"/>
      <c r="OQC262"/>
      <c r="OQD262"/>
      <c r="OQE262"/>
      <c r="OQF262"/>
      <c r="OQG262"/>
      <c r="OQH262"/>
      <c r="OQI262"/>
      <c r="OQJ262"/>
      <c r="OQK262"/>
      <c r="OQL262"/>
      <c r="OQM262"/>
      <c r="OQN262"/>
      <c r="OQO262"/>
      <c r="OQP262"/>
      <c r="OQQ262"/>
      <c r="OQR262"/>
      <c r="OQS262"/>
      <c r="OQT262"/>
      <c r="OQU262"/>
      <c r="OQV262"/>
      <c r="OQW262"/>
      <c r="OQX262"/>
      <c r="OQY262"/>
      <c r="OQZ262"/>
      <c r="ORA262"/>
      <c r="ORB262"/>
      <c r="ORC262"/>
      <c r="ORD262"/>
      <c r="ORE262"/>
      <c r="ORF262"/>
      <c r="ORG262"/>
      <c r="ORH262"/>
      <c r="ORI262"/>
      <c r="ORJ262"/>
      <c r="ORK262"/>
      <c r="ORL262"/>
      <c r="ORM262"/>
      <c r="ORN262"/>
      <c r="ORO262"/>
      <c r="ORP262"/>
      <c r="ORQ262"/>
      <c r="ORR262"/>
      <c r="ORS262"/>
      <c r="ORT262"/>
      <c r="ORU262"/>
      <c r="ORV262"/>
      <c r="ORW262"/>
      <c r="ORX262"/>
      <c r="ORY262"/>
      <c r="ORZ262"/>
      <c r="OSA262"/>
      <c r="OSB262"/>
      <c r="OSC262"/>
      <c r="OSD262"/>
      <c r="OSE262"/>
      <c r="OSF262"/>
      <c r="OSG262"/>
      <c r="OSH262"/>
      <c r="OSI262"/>
      <c r="OSJ262"/>
      <c r="OSK262"/>
      <c r="OSL262"/>
      <c r="OSM262"/>
      <c r="OSN262"/>
      <c r="OSO262"/>
      <c r="OSP262"/>
      <c r="OSQ262"/>
      <c r="OSR262"/>
      <c r="OSS262"/>
      <c r="OST262"/>
      <c r="OSU262"/>
      <c r="OSV262"/>
      <c r="OSW262"/>
      <c r="OSX262"/>
      <c r="OSY262"/>
      <c r="OSZ262"/>
      <c r="OTA262"/>
      <c r="OTB262"/>
      <c r="OTC262"/>
      <c r="OTD262"/>
      <c r="OTE262"/>
      <c r="OTF262"/>
      <c r="OTG262"/>
      <c r="OTH262"/>
      <c r="OTI262"/>
      <c r="OTJ262"/>
      <c r="OTK262"/>
      <c r="OTL262"/>
      <c r="OTM262"/>
      <c r="OTN262"/>
      <c r="OTO262"/>
      <c r="OTP262"/>
      <c r="OTQ262"/>
      <c r="OTR262"/>
      <c r="OTS262"/>
      <c r="OTT262"/>
      <c r="OTU262"/>
      <c r="OTV262"/>
      <c r="OTW262"/>
      <c r="OTX262"/>
      <c r="OTY262"/>
      <c r="OTZ262"/>
      <c r="OUA262"/>
      <c r="OUB262"/>
      <c r="OUC262"/>
      <c r="OUD262"/>
      <c r="OUE262"/>
      <c r="OUF262"/>
      <c r="OUG262"/>
      <c r="OUH262"/>
      <c r="OUI262"/>
      <c r="OUJ262"/>
      <c r="OUK262"/>
      <c r="OUL262"/>
      <c r="OUM262"/>
      <c r="OUN262"/>
      <c r="OUO262"/>
      <c r="OUP262"/>
      <c r="OUQ262"/>
      <c r="OUR262"/>
      <c r="OUS262"/>
      <c r="OUT262"/>
      <c r="OUU262"/>
      <c r="OUV262"/>
      <c r="OUW262"/>
      <c r="OUX262"/>
      <c r="OUY262"/>
      <c r="OUZ262"/>
      <c r="OVA262"/>
      <c r="OVB262"/>
      <c r="OVC262"/>
      <c r="OVD262"/>
      <c r="OVE262"/>
      <c r="OVF262"/>
      <c r="OVG262"/>
      <c r="OVH262"/>
      <c r="OVI262"/>
      <c r="OVJ262"/>
      <c r="OVK262"/>
      <c r="OVL262"/>
      <c r="OVM262"/>
      <c r="OVN262"/>
      <c r="OVO262"/>
      <c r="OVP262"/>
      <c r="OVQ262"/>
      <c r="OVR262"/>
      <c r="OVS262"/>
      <c r="OVT262"/>
      <c r="OVU262"/>
      <c r="OVV262"/>
      <c r="OVW262"/>
      <c r="OVX262"/>
      <c r="OVY262"/>
      <c r="OVZ262"/>
      <c r="OWA262"/>
      <c r="OWB262"/>
      <c r="OWC262"/>
      <c r="OWD262"/>
      <c r="OWE262"/>
      <c r="OWF262"/>
      <c r="OWG262"/>
      <c r="OWH262"/>
      <c r="OWI262"/>
      <c r="OWJ262"/>
      <c r="OWK262"/>
      <c r="OWL262"/>
      <c r="OWM262"/>
      <c r="OWN262"/>
      <c r="OWO262"/>
      <c r="OWP262"/>
      <c r="OWQ262"/>
      <c r="OWR262"/>
      <c r="OWS262"/>
      <c r="OWT262"/>
      <c r="OWU262"/>
      <c r="OWV262"/>
      <c r="OWW262"/>
      <c r="OWX262"/>
      <c r="OWY262"/>
      <c r="OWZ262"/>
      <c r="OXA262"/>
      <c r="OXB262"/>
      <c r="OXC262"/>
      <c r="OXD262"/>
      <c r="OXE262"/>
      <c r="OXF262"/>
      <c r="OXG262"/>
      <c r="OXH262"/>
      <c r="OXI262"/>
      <c r="OXJ262"/>
      <c r="OXK262"/>
      <c r="OXL262"/>
      <c r="OXM262"/>
      <c r="OXN262"/>
      <c r="OXO262"/>
      <c r="OXP262"/>
      <c r="OXQ262"/>
      <c r="OXR262"/>
      <c r="OXS262"/>
      <c r="OXT262"/>
      <c r="OXU262"/>
      <c r="OXV262"/>
      <c r="OXW262"/>
      <c r="OXX262"/>
      <c r="OXY262"/>
      <c r="OXZ262"/>
      <c r="OYA262"/>
      <c r="OYB262"/>
      <c r="OYC262"/>
      <c r="OYD262"/>
      <c r="OYE262"/>
      <c r="OYF262"/>
      <c r="OYG262"/>
      <c r="OYH262"/>
      <c r="OYI262"/>
      <c r="OYJ262"/>
      <c r="OYK262"/>
      <c r="OYL262"/>
      <c r="OYM262"/>
      <c r="OYN262"/>
      <c r="OYO262"/>
      <c r="OYP262"/>
      <c r="OYQ262"/>
      <c r="OYR262"/>
      <c r="OYS262"/>
      <c r="OYT262"/>
      <c r="OYU262"/>
      <c r="OYV262"/>
      <c r="OYW262"/>
      <c r="OYX262"/>
      <c r="OYY262"/>
      <c r="OYZ262"/>
      <c r="OZA262"/>
      <c r="OZB262"/>
      <c r="OZC262"/>
      <c r="OZD262"/>
      <c r="OZE262"/>
      <c r="OZF262"/>
      <c r="OZG262"/>
      <c r="OZH262"/>
      <c r="OZI262"/>
      <c r="OZJ262"/>
      <c r="OZK262"/>
      <c r="OZL262"/>
      <c r="OZM262"/>
      <c r="OZN262"/>
      <c r="OZO262"/>
      <c r="OZP262"/>
      <c r="OZQ262"/>
      <c r="OZR262"/>
      <c r="OZS262"/>
      <c r="OZT262"/>
      <c r="OZU262"/>
      <c r="OZV262"/>
      <c r="OZW262"/>
      <c r="OZX262"/>
      <c r="OZY262"/>
      <c r="OZZ262"/>
      <c r="PAA262"/>
      <c r="PAB262"/>
      <c r="PAC262"/>
      <c r="PAD262"/>
      <c r="PAE262"/>
      <c r="PAF262"/>
      <c r="PAG262"/>
      <c r="PAH262"/>
      <c r="PAI262"/>
      <c r="PAJ262"/>
      <c r="PAK262"/>
      <c r="PAL262"/>
      <c r="PAM262"/>
      <c r="PAN262"/>
      <c r="PAO262"/>
      <c r="PAP262"/>
      <c r="PAQ262"/>
      <c r="PAR262"/>
      <c r="PAS262"/>
      <c r="PAT262"/>
      <c r="PAU262"/>
      <c r="PAV262"/>
      <c r="PAW262"/>
      <c r="PAX262"/>
      <c r="PAY262"/>
      <c r="PAZ262"/>
      <c r="PBA262"/>
      <c r="PBB262"/>
      <c r="PBC262"/>
      <c r="PBD262"/>
      <c r="PBE262"/>
      <c r="PBF262"/>
      <c r="PBG262"/>
      <c r="PBH262"/>
      <c r="PBI262"/>
      <c r="PBJ262"/>
      <c r="PBK262"/>
      <c r="PBL262"/>
      <c r="PBM262"/>
      <c r="PBN262"/>
      <c r="PBO262"/>
      <c r="PBP262"/>
      <c r="PBQ262"/>
      <c r="PBR262"/>
      <c r="PBS262"/>
      <c r="PBT262"/>
      <c r="PBU262"/>
      <c r="PBV262"/>
      <c r="PBW262"/>
      <c r="PBX262"/>
      <c r="PBY262"/>
      <c r="PBZ262"/>
      <c r="PCA262"/>
      <c r="PCB262"/>
      <c r="PCC262"/>
      <c r="PCD262"/>
      <c r="PCE262"/>
      <c r="PCF262"/>
      <c r="PCG262"/>
      <c r="PCH262"/>
      <c r="PCI262"/>
      <c r="PCJ262"/>
      <c r="PCK262"/>
      <c r="PCL262"/>
      <c r="PCM262"/>
      <c r="PCN262"/>
      <c r="PCO262"/>
      <c r="PCP262"/>
      <c r="PCQ262"/>
      <c r="PCR262"/>
      <c r="PCS262"/>
      <c r="PCT262"/>
      <c r="PCU262"/>
      <c r="PCV262"/>
      <c r="PCW262"/>
      <c r="PCX262"/>
      <c r="PCY262"/>
      <c r="PCZ262"/>
      <c r="PDA262"/>
      <c r="PDB262"/>
      <c r="PDC262"/>
      <c r="PDD262"/>
      <c r="PDE262"/>
      <c r="PDF262"/>
      <c r="PDG262"/>
      <c r="PDH262"/>
      <c r="PDI262"/>
      <c r="PDJ262"/>
      <c r="PDK262"/>
      <c r="PDL262"/>
      <c r="PDM262"/>
      <c r="PDN262"/>
      <c r="PDO262"/>
      <c r="PDP262"/>
      <c r="PDQ262"/>
      <c r="PDR262"/>
      <c r="PDS262"/>
      <c r="PDT262"/>
      <c r="PDU262"/>
      <c r="PDV262"/>
      <c r="PDW262"/>
      <c r="PDX262"/>
      <c r="PDY262"/>
      <c r="PDZ262"/>
      <c r="PEA262"/>
      <c r="PEB262"/>
      <c r="PEC262"/>
      <c r="PED262"/>
      <c r="PEE262"/>
      <c r="PEF262"/>
      <c r="PEG262"/>
      <c r="PEH262"/>
      <c r="PEI262"/>
      <c r="PEJ262"/>
      <c r="PEK262"/>
      <c r="PEL262"/>
      <c r="PEM262"/>
      <c r="PEN262"/>
      <c r="PEO262"/>
      <c r="PEP262"/>
      <c r="PEQ262"/>
      <c r="PER262"/>
      <c r="PES262"/>
      <c r="PET262"/>
      <c r="PEU262"/>
      <c r="PEV262"/>
      <c r="PEW262"/>
      <c r="PEX262"/>
      <c r="PEY262"/>
      <c r="PEZ262"/>
      <c r="PFA262"/>
      <c r="PFB262"/>
      <c r="PFC262"/>
      <c r="PFD262"/>
      <c r="PFE262"/>
      <c r="PFF262"/>
      <c r="PFG262"/>
      <c r="PFH262"/>
      <c r="PFI262"/>
      <c r="PFJ262"/>
      <c r="PFK262"/>
      <c r="PFL262"/>
      <c r="PFM262"/>
      <c r="PFN262"/>
      <c r="PFO262"/>
      <c r="PFP262"/>
      <c r="PFQ262"/>
      <c r="PFR262"/>
      <c r="PFS262"/>
      <c r="PFT262"/>
      <c r="PFU262"/>
      <c r="PFV262"/>
      <c r="PFW262"/>
      <c r="PFX262"/>
      <c r="PFY262"/>
      <c r="PFZ262"/>
      <c r="PGA262"/>
      <c r="PGB262"/>
      <c r="PGC262"/>
      <c r="PGD262"/>
      <c r="PGE262"/>
      <c r="PGF262"/>
      <c r="PGG262"/>
      <c r="PGH262"/>
      <c r="PGI262"/>
      <c r="PGJ262"/>
      <c r="PGK262"/>
      <c r="PGL262"/>
      <c r="PGM262"/>
      <c r="PGN262"/>
      <c r="PGO262"/>
      <c r="PGP262"/>
      <c r="PGQ262"/>
      <c r="PGR262"/>
      <c r="PGS262"/>
      <c r="PGT262"/>
      <c r="PGU262"/>
      <c r="PGV262"/>
      <c r="PGW262"/>
      <c r="PGX262"/>
      <c r="PGY262"/>
      <c r="PGZ262"/>
      <c r="PHA262"/>
      <c r="PHB262"/>
      <c r="PHC262"/>
      <c r="PHD262"/>
      <c r="PHE262"/>
      <c r="PHF262"/>
      <c r="PHG262"/>
      <c r="PHH262"/>
      <c r="PHI262"/>
      <c r="PHJ262"/>
      <c r="PHK262"/>
      <c r="PHL262"/>
      <c r="PHM262"/>
      <c r="PHN262"/>
      <c r="PHO262"/>
      <c r="PHP262"/>
      <c r="PHQ262"/>
      <c r="PHR262"/>
      <c r="PHS262"/>
      <c r="PHT262"/>
      <c r="PHU262"/>
      <c r="PHV262"/>
      <c r="PHW262"/>
      <c r="PHX262"/>
      <c r="PHY262"/>
      <c r="PHZ262"/>
      <c r="PIA262"/>
      <c r="PIB262"/>
      <c r="PIC262"/>
      <c r="PID262"/>
      <c r="PIE262"/>
      <c r="PIF262"/>
      <c r="PIG262"/>
      <c r="PIH262"/>
      <c r="PII262"/>
      <c r="PIJ262"/>
      <c r="PIK262"/>
      <c r="PIL262"/>
      <c r="PIM262"/>
      <c r="PIN262"/>
      <c r="PIO262"/>
      <c r="PIP262"/>
      <c r="PIQ262"/>
      <c r="PIR262"/>
      <c r="PIS262"/>
      <c r="PIT262"/>
      <c r="PIU262"/>
      <c r="PIV262"/>
      <c r="PIW262"/>
      <c r="PIX262"/>
      <c r="PIY262"/>
      <c r="PIZ262"/>
      <c r="PJA262"/>
      <c r="PJB262"/>
      <c r="PJC262"/>
      <c r="PJD262"/>
      <c r="PJE262"/>
      <c r="PJF262"/>
      <c r="PJG262"/>
      <c r="PJH262"/>
      <c r="PJI262"/>
      <c r="PJJ262"/>
      <c r="PJK262"/>
      <c r="PJL262"/>
      <c r="PJM262"/>
      <c r="PJN262"/>
      <c r="PJO262"/>
      <c r="PJP262"/>
      <c r="PJQ262"/>
      <c r="PJR262"/>
      <c r="PJS262"/>
      <c r="PJT262"/>
      <c r="PJU262"/>
      <c r="PJV262"/>
      <c r="PJW262"/>
      <c r="PJX262"/>
      <c r="PJY262"/>
      <c r="PJZ262"/>
      <c r="PKA262"/>
      <c r="PKB262"/>
      <c r="PKC262"/>
      <c r="PKD262"/>
      <c r="PKE262"/>
      <c r="PKF262"/>
      <c r="PKG262"/>
      <c r="PKH262"/>
      <c r="PKI262"/>
      <c r="PKJ262"/>
      <c r="PKK262"/>
      <c r="PKL262"/>
      <c r="PKM262"/>
      <c r="PKN262"/>
      <c r="PKO262"/>
      <c r="PKP262"/>
      <c r="PKQ262"/>
      <c r="PKR262"/>
      <c r="PKS262"/>
      <c r="PKT262"/>
      <c r="PKU262"/>
      <c r="PKV262"/>
      <c r="PKW262"/>
      <c r="PKX262"/>
      <c r="PKY262"/>
      <c r="PKZ262"/>
      <c r="PLA262"/>
      <c r="PLB262"/>
      <c r="PLC262"/>
      <c r="PLD262"/>
      <c r="PLE262"/>
      <c r="PLF262"/>
      <c r="PLG262"/>
      <c r="PLH262"/>
      <c r="PLI262"/>
      <c r="PLJ262"/>
      <c r="PLK262"/>
      <c r="PLL262"/>
      <c r="PLM262"/>
      <c r="PLN262"/>
      <c r="PLO262"/>
      <c r="PLP262"/>
      <c r="PLQ262"/>
      <c r="PLR262"/>
      <c r="PLS262"/>
      <c r="PLT262"/>
      <c r="PLU262"/>
      <c r="PLV262"/>
      <c r="PLW262"/>
      <c r="PLX262"/>
      <c r="PLY262"/>
      <c r="PLZ262"/>
      <c r="PMA262"/>
      <c r="PMB262"/>
      <c r="PMC262"/>
      <c r="PMD262"/>
      <c r="PME262"/>
      <c r="PMF262"/>
      <c r="PMG262"/>
      <c r="PMH262"/>
      <c r="PMI262"/>
      <c r="PMJ262"/>
      <c r="PMK262"/>
      <c r="PML262"/>
      <c r="PMM262"/>
      <c r="PMN262"/>
      <c r="PMO262"/>
      <c r="PMP262"/>
      <c r="PMQ262"/>
      <c r="PMR262"/>
      <c r="PMS262"/>
      <c r="PMT262"/>
      <c r="PMU262"/>
      <c r="PMV262"/>
      <c r="PMW262"/>
      <c r="PMX262"/>
      <c r="PMY262"/>
      <c r="PMZ262"/>
      <c r="PNA262"/>
      <c r="PNB262"/>
      <c r="PNC262"/>
      <c r="PND262"/>
      <c r="PNE262"/>
      <c r="PNF262"/>
      <c r="PNG262"/>
      <c r="PNH262"/>
      <c r="PNI262"/>
      <c r="PNJ262"/>
      <c r="PNK262"/>
      <c r="PNL262"/>
      <c r="PNM262"/>
      <c r="PNN262"/>
      <c r="PNO262"/>
      <c r="PNP262"/>
      <c r="PNQ262"/>
      <c r="PNR262"/>
      <c r="PNS262"/>
      <c r="PNT262"/>
      <c r="PNU262"/>
      <c r="PNV262"/>
      <c r="PNW262"/>
      <c r="PNX262"/>
      <c r="PNY262"/>
      <c r="PNZ262"/>
      <c r="POA262"/>
      <c r="POB262"/>
      <c r="POC262"/>
      <c r="POD262"/>
      <c r="POE262"/>
      <c r="POF262"/>
      <c r="POG262"/>
      <c r="POH262"/>
      <c r="POI262"/>
      <c r="POJ262"/>
      <c r="POK262"/>
      <c r="POL262"/>
      <c r="POM262"/>
      <c r="PON262"/>
      <c r="POO262"/>
      <c r="POP262"/>
      <c r="POQ262"/>
      <c r="POR262"/>
      <c r="POS262"/>
      <c r="POT262"/>
      <c r="POU262"/>
      <c r="POV262"/>
      <c r="POW262"/>
      <c r="POX262"/>
      <c r="POY262"/>
      <c r="POZ262"/>
      <c r="PPA262"/>
      <c r="PPB262"/>
      <c r="PPC262"/>
      <c r="PPD262"/>
      <c r="PPE262"/>
      <c r="PPF262"/>
      <c r="PPG262"/>
      <c r="PPH262"/>
      <c r="PPI262"/>
      <c r="PPJ262"/>
      <c r="PPK262"/>
      <c r="PPL262"/>
      <c r="PPM262"/>
      <c r="PPN262"/>
      <c r="PPO262"/>
      <c r="PPP262"/>
      <c r="PPQ262"/>
      <c r="PPR262"/>
      <c r="PPS262"/>
      <c r="PPT262"/>
      <c r="PPU262"/>
      <c r="PPV262"/>
      <c r="PPW262"/>
      <c r="PPX262"/>
      <c r="PPY262"/>
      <c r="PPZ262"/>
      <c r="PQA262"/>
      <c r="PQB262"/>
      <c r="PQC262"/>
      <c r="PQD262"/>
      <c r="PQE262"/>
      <c r="PQF262"/>
      <c r="PQG262"/>
      <c r="PQH262"/>
      <c r="PQI262"/>
      <c r="PQJ262"/>
      <c r="PQK262"/>
      <c r="PQL262"/>
      <c r="PQM262"/>
      <c r="PQN262"/>
      <c r="PQO262"/>
      <c r="PQP262"/>
      <c r="PQQ262"/>
      <c r="PQR262"/>
      <c r="PQS262"/>
      <c r="PQT262"/>
      <c r="PQU262"/>
      <c r="PQV262"/>
      <c r="PQW262"/>
      <c r="PQX262"/>
      <c r="PQY262"/>
      <c r="PQZ262"/>
      <c r="PRA262"/>
      <c r="PRB262"/>
      <c r="PRC262"/>
      <c r="PRD262"/>
      <c r="PRE262"/>
      <c r="PRF262"/>
      <c r="PRG262"/>
      <c r="PRH262"/>
      <c r="PRI262"/>
      <c r="PRJ262"/>
      <c r="PRK262"/>
      <c r="PRL262"/>
      <c r="PRM262"/>
      <c r="PRN262"/>
      <c r="PRO262"/>
      <c r="PRP262"/>
      <c r="PRQ262"/>
      <c r="PRR262"/>
      <c r="PRS262"/>
      <c r="PRT262"/>
      <c r="PRU262"/>
      <c r="PRV262"/>
      <c r="PRW262"/>
      <c r="PRX262"/>
      <c r="PRY262"/>
      <c r="PRZ262"/>
      <c r="PSA262"/>
      <c r="PSB262"/>
      <c r="PSC262"/>
      <c r="PSD262"/>
      <c r="PSE262"/>
      <c r="PSF262"/>
      <c r="PSG262"/>
      <c r="PSH262"/>
      <c r="PSI262"/>
      <c r="PSJ262"/>
      <c r="PSK262"/>
      <c r="PSL262"/>
      <c r="PSM262"/>
      <c r="PSN262"/>
      <c r="PSO262"/>
      <c r="PSP262"/>
      <c r="PSQ262"/>
      <c r="PSR262"/>
      <c r="PSS262"/>
      <c r="PST262"/>
      <c r="PSU262"/>
      <c r="PSV262"/>
      <c r="PSW262"/>
      <c r="PSX262"/>
      <c r="PSY262"/>
      <c r="PSZ262"/>
      <c r="PTA262"/>
      <c r="PTB262"/>
      <c r="PTC262"/>
      <c r="PTD262"/>
      <c r="PTE262"/>
      <c r="PTF262"/>
      <c r="PTG262"/>
      <c r="PTH262"/>
      <c r="PTI262"/>
      <c r="PTJ262"/>
      <c r="PTK262"/>
      <c r="PTL262"/>
      <c r="PTM262"/>
      <c r="PTN262"/>
      <c r="PTO262"/>
      <c r="PTP262"/>
      <c r="PTQ262"/>
      <c r="PTR262"/>
      <c r="PTS262"/>
      <c r="PTT262"/>
      <c r="PTU262"/>
      <c r="PTV262"/>
      <c r="PTW262"/>
      <c r="PTX262"/>
      <c r="PTY262"/>
      <c r="PTZ262"/>
      <c r="PUA262"/>
      <c r="PUB262"/>
      <c r="PUC262"/>
      <c r="PUD262"/>
      <c r="PUE262"/>
      <c r="PUF262"/>
      <c r="PUG262"/>
      <c r="PUH262"/>
      <c r="PUI262"/>
      <c r="PUJ262"/>
      <c r="PUK262"/>
      <c r="PUL262"/>
      <c r="PUM262"/>
      <c r="PUN262"/>
      <c r="PUO262"/>
      <c r="PUP262"/>
      <c r="PUQ262"/>
      <c r="PUR262"/>
      <c r="PUS262"/>
      <c r="PUT262"/>
      <c r="PUU262"/>
      <c r="PUV262"/>
      <c r="PUW262"/>
      <c r="PUX262"/>
      <c r="PUY262"/>
      <c r="PUZ262"/>
      <c r="PVA262"/>
      <c r="PVB262"/>
      <c r="PVC262"/>
      <c r="PVD262"/>
      <c r="PVE262"/>
      <c r="PVF262"/>
      <c r="PVG262"/>
      <c r="PVH262"/>
      <c r="PVI262"/>
      <c r="PVJ262"/>
      <c r="PVK262"/>
      <c r="PVL262"/>
      <c r="PVM262"/>
      <c r="PVN262"/>
      <c r="PVO262"/>
      <c r="PVP262"/>
      <c r="PVQ262"/>
      <c r="PVR262"/>
      <c r="PVS262"/>
      <c r="PVT262"/>
      <c r="PVU262"/>
      <c r="PVV262"/>
      <c r="PVW262"/>
      <c r="PVX262"/>
      <c r="PVY262"/>
      <c r="PVZ262"/>
      <c r="PWA262"/>
      <c r="PWB262"/>
      <c r="PWC262"/>
      <c r="PWD262"/>
      <c r="PWE262"/>
      <c r="PWF262"/>
      <c r="PWG262"/>
      <c r="PWH262"/>
      <c r="PWI262"/>
      <c r="PWJ262"/>
      <c r="PWK262"/>
      <c r="PWL262"/>
      <c r="PWM262"/>
      <c r="PWN262"/>
      <c r="PWO262"/>
      <c r="PWP262"/>
      <c r="PWQ262"/>
      <c r="PWR262"/>
      <c r="PWS262"/>
      <c r="PWT262"/>
      <c r="PWU262"/>
      <c r="PWV262"/>
      <c r="PWW262"/>
      <c r="PWX262"/>
      <c r="PWY262"/>
      <c r="PWZ262"/>
      <c r="PXA262"/>
      <c r="PXB262"/>
      <c r="PXC262"/>
      <c r="PXD262"/>
      <c r="PXE262"/>
      <c r="PXF262"/>
      <c r="PXG262"/>
      <c r="PXH262"/>
      <c r="PXI262"/>
      <c r="PXJ262"/>
      <c r="PXK262"/>
      <c r="PXL262"/>
      <c r="PXM262"/>
      <c r="PXN262"/>
      <c r="PXO262"/>
      <c r="PXP262"/>
      <c r="PXQ262"/>
      <c r="PXR262"/>
      <c r="PXS262"/>
      <c r="PXT262"/>
      <c r="PXU262"/>
      <c r="PXV262"/>
      <c r="PXW262"/>
      <c r="PXX262"/>
      <c r="PXY262"/>
      <c r="PXZ262"/>
      <c r="PYA262"/>
      <c r="PYB262"/>
      <c r="PYC262"/>
      <c r="PYD262"/>
      <c r="PYE262"/>
      <c r="PYF262"/>
      <c r="PYG262"/>
      <c r="PYH262"/>
      <c r="PYI262"/>
      <c r="PYJ262"/>
      <c r="PYK262"/>
      <c r="PYL262"/>
      <c r="PYM262"/>
      <c r="PYN262"/>
      <c r="PYO262"/>
      <c r="PYP262"/>
      <c r="PYQ262"/>
      <c r="PYR262"/>
      <c r="PYS262"/>
      <c r="PYT262"/>
      <c r="PYU262"/>
      <c r="PYV262"/>
      <c r="PYW262"/>
      <c r="PYX262"/>
      <c r="PYY262"/>
      <c r="PYZ262"/>
      <c r="PZA262"/>
      <c r="PZB262"/>
      <c r="PZC262"/>
      <c r="PZD262"/>
      <c r="PZE262"/>
      <c r="PZF262"/>
      <c r="PZG262"/>
      <c r="PZH262"/>
      <c r="PZI262"/>
      <c r="PZJ262"/>
      <c r="PZK262"/>
      <c r="PZL262"/>
      <c r="PZM262"/>
      <c r="PZN262"/>
      <c r="PZO262"/>
      <c r="PZP262"/>
      <c r="PZQ262"/>
      <c r="PZR262"/>
      <c r="PZS262"/>
      <c r="PZT262"/>
      <c r="PZU262"/>
      <c r="PZV262"/>
      <c r="PZW262"/>
      <c r="PZX262"/>
      <c r="PZY262"/>
      <c r="PZZ262"/>
      <c r="QAA262"/>
      <c r="QAB262"/>
      <c r="QAC262"/>
      <c r="QAD262"/>
      <c r="QAE262"/>
      <c r="QAF262"/>
      <c r="QAG262"/>
      <c r="QAH262"/>
      <c r="QAI262"/>
      <c r="QAJ262"/>
      <c r="QAK262"/>
      <c r="QAL262"/>
      <c r="QAM262"/>
      <c r="QAN262"/>
      <c r="QAO262"/>
      <c r="QAP262"/>
      <c r="QAQ262"/>
      <c r="QAR262"/>
      <c r="QAS262"/>
      <c r="QAT262"/>
      <c r="QAU262"/>
      <c r="QAV262"/>
      <c r="QAW262"/>
      <c r="QAX262"/>
      <c r="QAY262"/>
      <c r="QAZ262"/>
      <c r="QBA262"/>
      <c r="QBB262"/>
      <c r="QBC262"/>
      <c r="QBD262"/>
      <c r="QBE262"/>
      <c r="QBF262"/>
      <c r="QBG262"/>
      <c r="QBH262"/>
      <c r="QBI262"/>
      <c r="QBJ262"/>
      <c r="QBK262"/>
      <c r="QBL262"/>
      <c r="QBM262"/>
      <c r="QBN262"/>
      <c r="QBO262"/>
      <c r="QBP262"/>
      <c r="QBQ262"/>
      <c r="QBR262"/>
      <c r="QBS262"/>
      <c r="QBT262"/>
      <c r="QBU262"/>
      <c r="QBV262"/>
      <c r="QBW262"/>
      <c r="QBX262"/>
      <c r="QBY262"/>
      <c r="QBZ262"/>
      <c r="QCA262"/>
      <c r="QCB262"/>
      <c r="QCC262"/>
      <c r="QCD262"/>
      <c r="QCE262"/>
      <c r="QCF262"/>
      <c r="QCG262"/>
      <c r="QCH262"/>
      <c r="QCI262"/>
      <c r="QCJ262"/>
      <c r="QCK262"/>
      <c r="QCL262"/>
      <c r="QCM262"/>
      <c r="QCN262"/>
      <c r="QCO262"/>
      <c r="QCP262"/>
      <c r="QCQ262"/>
      <c r="QCR262"/>
      <c r="QCS262"/>
      <c r="QCT262"/>
      <c r="QCU262"/>
      <c r="QCV262"/>
      <c r="QCW262"/>
      <c r="QCX262"/>
      <c r="QCY262"/>
      <c r="QCZ262"/>
      <c r="QDA262"/>
      <c r="QDB262"/>
      <c r="QDC262"/>
      <c r="QDD262"/>
      <c r="QDE262"/>
      <c r="QDF262"/>
      <c r="QDG262"/>
      <c r="QDH262"/>
      <c r="QDI262"/>
      <c r="QDJ262"/>
      <c r="QDK262"/>
      <c r="QDL262"/>
      <c r="QDM262"/>
      <c r="QDN262"/>
      <c r="QDO262"/>
      <c r="QDP262"/>
      <c r="QDQ262"/>
      <c r="QDR262"/>
      <c r="QDS262"/>
      <c r="QDT262"/>
      <c r="QDU262"/>
      <c r="QDV262"/>
      <c r="QDW262"/>
      <c r="QDX262"/>
      <c r="QDY262"/>
      <c r="QDZ262"/>
      <c r="QEA262"/>
      <c r="QEB262"/>
      <c r="QEC262"/>
      <c r="QED262"/>
      <c r="QEE262"/>
      <c r="QEF262"/>
      <c r="QEG262"/>
      <c r="QEH262"/>
      <c r="QEI262"/>
      <c r="QEJ262"/>
      <c r="QEK262"/>
      <c r="QEL262"/>
      <c r="QEM262"/>
      <c r="QEN262"/>
      <c r="QEO262"/>
      <c r="QEP262"/>
      <c r="QEQ262"/>
      <c r="QER262"/>
      <c r="QES262"/>
      <c r="QET262"/>
      <c r="QEU262"/>
      <c r="QEV262"/>
      <c r="QEW262"/>
      <c r="QEX262"/>
      <c r="QEY262"/>
      <c r="QEZ262"/>
      <c r="QFA262"/>
      <c r="QFB262"/>
      <c r="QFC262"/>
      <c r="QFD262"/>
      <c r="QFE262"/>
      <c r="QFF262"/>
      <c r="QFG262"/>
      <c r="QFH262"/>
      <c r="QFI262"/>
      <c r="QFJ262"/>
      <c r="QFK262"/>
      <c r="QFL262"/>
      <c r="QFM262"/>
      <c r="QFN262"/>
      <c r="QFO262"/>
      <c r="QFP262"/>
      <c r="QFQ262"/>
      <c r="QFR262"/>
      <c r="QFS262"/>
      <c r="QFT262"/>
      <c r="QFU262"/>
      <c r="QFV262"/>
      <c r="QFW262"/>
      <c r="QFX262"/>
      <c r="QFY262"/>
      <c r="QFZ262"/>
      <c r="QGA262"/>
      <c r="QGB262"/>
      <c r="QGC262"/>
      <c r="QGD262"/>
      <c r="QGE262"/>
      <c r="QGF262"/>
      <c r="QGG262"/>
      <c r="QGH262"/>
      <c r="QGI262"/>
      <c r="QGJ262"/>
      <c r="QGK262"/>
      <c r="QGL262"/>
      <c r="QGM262"/>
      <c r="QGN262"/>
      <c r="QGO262"/>
      <c r="QGP262"/>
      <c r="QGQ262"/>
      <c r="QGR262"/>
      <c r="QGS262"/>
      <c r="QGT262"/>
      <c r="QGU262"/>
      <c r="QGV262"/>
      <c r="QGW262"/>
      <c r="QGX262"/>
      <c r="QGY262"/>
      <c r="QGZ262"/>
      <c r="QHA262"/>
      <c r="QHB262"/>
      <c r="QHC262"/>
      <c r="QHD262"/>
      <c r="QHE262"/>
      <c r="QHF262"/>
      <c r="QHG262"/>
      <c r="QHH262"/>
      <c r="QHI262"/>
      <c r="QHJ262"/>
      <c r="QHK262"/>
      <c r="QHL262"/>
      <c r="QHM262"/>
      <c r="QHN262"/>
      <c r="QHO262"/>
      <c r="QHP262"/>
      <c r="QHQ262"/>
      <c r="QHR262"/>
      <c r="QHS262"/>
      <c r="QHT262"/>
      <c r="QHU262"/>
      <c r="QHV262"/>
      <c r="QHW262"/>
      <c r="QHX262"/>
      <c r="QHY262"/>
      <c r="QHZ262"/>
      <c r="QIA262"/>
      <c r="QIB262"/>
      <c r="QIC262"/>
      <c r="QID262"/>
      <c r="QIE262"/>
      <c r="QIF262"/>
      <c r="QIG262"/>
      <c r="QIH262"/>
      <c r="QII262"/>
      <c r="QIJ262"/>
      <c r="QIK262"/>
      <c r="QIL262"/>
      <c r="QIM262"/>
      <c r="QIN262"/>
      <c r="QIO262"/>
      <c r="QIP262"/>
      <c r="QIQ262"/>
      <c r="QIR262"/>
      <c r="QIS262"/>
      <c r="QIT262"/>
      <c r="QIU262"/>
      <c r="QIV262"/>
      <c r="QIW262"/>
      <c r="QIX262"/>
      <c r="QIY262"/>
      <c r="QIZ262"/>
      <c r="QJA262"/>
      <c r="QJB262"/>
      <c r="QJC262"/>
      <c r="QJD262"/>
      <c r="QJE262"/>
      <c r="QJF262"/>
      <c r="QJG262"/>
      <c r="QJH262"/>
      <c r="QJI262"/>
      <c r="QJJ262"/>
      <c r="QJK262"/>
      <c r="QJL262"/>
      <c r="QJM262"/>
      <c r="QJN262"/>
      <c r="QJO262"/>
      <c r="QJP262"/>
      <c r="QJQ262"/>
      <c r="QJR262"/>
      <c r="QJS262"/>
      <c r="QJT262"/>
      <c r="QJU262"/>
      <c r="QJV262"/>
      <c r="QJW262"/>
      <c r="QJX262"/>
      <c r="QJY262"/>
      <c r="QJZ262"/>
      <c r="QKA262"/>
      <c r="QKB262"/>
      <c r="QKC262"/>
      <c r="QKD262"/>
      <c r="QKE262"/>
      <c r="QKF262"/>
      <c r="QKG262"/>
      <c r="QKH262"/>
      <c r="QKI262"/>
      <c r="QKJ262"/>
      <c r="QKK262"/>
      <c r="QKL262"/>
      <c r="QKM262"/>
      <c r="QKN262"/>
      <c r="QKO262"/>
      <c r="QKP262"/>
      <c r="QKQ262"/>
      <c r="QKR262"/>
      <c r="QKS262"/>
      <c r="QKT262"/>
      <c r="QKU262"/>
      <c r="QKV262"/>
      <c r="QKW262"/>
      <c r="QKX262"/>
      <c r="QKY262"/>
      <c r="QKZ262"/>
      <c r="QLA262"/>
      <c r="QLB262"/>
      <c r="QLC262"/>
      <c r="QLD262"/>
      <c r="QLE262"/>
      <c r="QLF262"/>
      <c r="QLG262"/>
      <c r="QLH262"/>
      <c r="QLI262"/>
      <c r="QLJ262"/>
      <c r="QLK262"/>
      <c r="QLL262"/>
      <c r="QLM262"/>
      <c r="QLN262"/>
      <c r="QLO262"/>
      <c r="QLP262"/>
      <c r="QLQ262"/>
      <c r="QLR262"/>
      <c r="QLS262"/>
      <c r="QLT262"/>
      <c r="QLU262"/>
      <c r="QLV262"/>
      <c r="QLW262"/>
      <c r="QLX262"/>
      <c r="QLY262"/>
      <c r="QLZ262"/>
      <c r="QMA262"/>
      <c r="QMB262"/>
      <c r="QMC262"/>
      <c r="QMD262"/>
      <c r="QME262"/>
      <c r="QMF262"/>
      <c r="QMG262"/>
      <c r="QMH262"/>
      <c r="QMI262"/>
      <c r="QMJ262"/>
      <c r="QMK262"/>
      <c r="QML262"/>
      <c r="QMM262"/>
      <c r="QMN262"/>
      <c r="QMO262"/>
      <c r="QMP262"/>
      <c r="QMQ262"/>
      <c r="QMR262"/>
      <c r="QMS262"/>
      <c r="QMT262"/>
      <c r="QMU262"/>
      <c r="QMV262"/>
      <c r="QMW262"/>
      <c r="QMX262"/>
      <c r="QMY262"/>
      <c r="QMZ262"/>
      <c r="QNA262"/>
      <c r="QNB262"/>
      <c r="QNC262"/>
      <c r="QND262"/>
      <c r="QNE262"/>
      <c r="QNF262"/>
      <c r="QNG262"/>
      <c r="QNH262"/>
      <c r="QNI262"/>
      <c r="QNJ262"/>
      <c r="QNK262"/>
      <c r="QNL262"/>
      <c r="QNM262"/>
      <c r="QNN262"/>
      <c r="QNO262"/>
      <c r="QNP262"/>
      <c r="QNQ262"/>
      <c r="QNR262"/>
      <c r="QNS262"/>
      <c r="QNT262"/>
      <c r="QNU262"/>
      <c r="QNV262"/>
      <c r="QNW262"/>
      <c r="QNX262"/>
      <c r="QNY262"/>
      <c r="QNZ262"/>
      <c r="QOA262"/>
      <c r="QOB262"/>
      <c r="QOC262"/>
      <c r="QOD262"/>
      <c r="QOE262"/>
      <c r="QOF262"/>
      <c r="QOG262"/>
      <c r="QOH262"/>
      <c r="QOI262"/>
      <c r="QOJ262"/>
      <c r="QOK262"/>
      <c r="QOL262"/>
      <c r="QOM262"/>
      <c r="QON262"/>
      <c r="QOO262"/>
      <c r="QOP262"/>
      <c r="QOQ262"/>
      <c r="QOR262"/>
      <c r="QOS262"/>
      <c r="QOT262"/>
      <c r="QOU262"/>
      <c r="QOV262"/>
      <c r="QOW262"/>
      <c r="QOX262"/>
      <c r="QOY262"/>
      <c r="QOZ262"/>
      <c r="QPA262"/>
      <c r="QPB262"/>
      <c r="QPC262"/>
      <c r="QPD262"/>
      <c r="QPE262"/>
      <c r="QPF262"/>
      <c r="QPG262"/>
      <c r="QPH262"/>
      <c r="QPI262"/>
      <c r="QPJ262"/>
      <c r="QPK262"/>
      <c r="QPL262"/>
      <c r="QPM262"/>
      <c r="QPN262"/>
      <c r="QPO262"/>
      <c r="QPP262"/>
      <c r="QPQ262"/>
      <c r="QPR262"/>
      <c r="QPS262"/>
      <c r="QPT262"/>
      <c r="QPU262"/>
      <c r="QPV262"/>
      <c r="QPW262"/>
      <c r="QPX262"/>
      <c r="QPY262"/>
      <c r="QPZ262"/>
      <c r="QQA262"/>
      <c r="QQB262"/>
      <c r="QQC262"/>
      <c r="QQD262"/>
      <c r="QQE262"/>
      <c r="QQF262"/>
      <c r="QQG262"/>
      <c r="QQH262"/>
      <c r="QQI262"/>
      <c r="QQJ262"/>
      <c r="QQK262"/>
      <c r="QQL262"/>
      <c r="QQM262"/>
      <c r="QQN262"/>
      <c r="QQO262"/>
      <c r="QQP262"/>
      <c r="QQQ262"/>
      <c r="QQR262"/>
      <c r="QQS262"/>
      <c r="QQT262"/>
      <c r="QQU262"/>
      <c r="QQV262"/>
      <c r="QQW262"/>
      <c r="QQX262"/>
      <c r="QQY262"/>
      <c r="QQZ262"/>
      <c r="QRA262"/>
      <c r="QRB262"/>
      <c r="QRC262"/>
      <c r="QRD262"/>
      <c r="QRE262"/>
      <c r="QRF262"/>
      <c r="QRG262"/>
      <c r="QRH262"/>
      <c r="QRI262"/>
      <c r="QRJ262"/>
      <c r="QRK262"/>
      <c r="QRL262"/>
      <c r="QRM262"/>
      <c r="QRN262"/>
      <c r="QRO262"/>
      <c r="QRP262"/>
      <c r="QRQ262"/>
      <c r="QRR262"/>
      <c r="QRS262"/>
      <c r="QRT262"/>
      <c r="QRU262"/>
      <c r="QRV262"/>
      <c r="QRW262"/>
      <c r="QRX262"/>
      <c r="QRY262"/>
      <c r="QRZ262"/>
      <c r="QSA262"/>
      <c r="QSB262"/>
      <c r="QSC262"/>
      <c r="QSD262"/>
      <c r="QSE262"/>
      <c r="QSF262"/>
      <c r="QSG262"/>
      <c r="QSH262"/>
      <c r="QSI262"/>
      <c r="QSJ262"/>
      <c r="QSK262"/>
      <c r="QSL262"/>
      <c r="QSM262"/>
      <c r="QSN262"/>
      <c r="QSO262"/>
      <c r="QSP262"/>
      <c r="QSQ262"/>
      <c r="QSR262"/>
      <c r="QSS262"/>
      <c r="QST262"/>
      <c r="QSU262"/>
      <c r="QSV262"/>
      <c r="QSW262"/>
      <c r="QSX262"/>
      <c r="QSY262"/>
      <c r="QSZ262"/>
      <c r="QTA262"/>
      <c r="QTB262"/>
      <c r="QTC262"/>
      <c r="QTD262"/>
      <c r="QTE262"/>
      <c r="QTF262"/>
      <c r="QTG262"/>
      <c r="QTH262"/>
      <c r="QTI262"/>
      <c r="QTJ262"/>
      <c r="QTK262"/>
      <c r="QTL262"/>
      <c r="QTM262"/>
      <c r="QTN262"/>
      <c r="QTO262"/>
      <c r="QTP262"/>
      <c r="QTQ262"/>
      <c r="QTR262"/>
      <c r="QTS262"/>
      <c r="QTT262"/>
      <c r="QTU262"/>
      <c r="QTV262"/>
      <c r="QTW262"/>
      <c r="QTX262"/>
      <c r="QTY262"/>
      <c r="QTZ262"/>
      <c r="QUA262"/>
      <c r="QUB262"/>
      <c r="QUC262"/>
      <c r="QUD262"/>
      <c r="QUE262"/>
      <c r="QUF262"/>
      <c r="QUG262"/>
      <c r="QUH262"/>
      <c r="QUI262"/>
      <c r="QUJ262"/>
      <c r="QUK262"/>
      <c r="QUL262"/>
      <c r="QUM262"/>
      <c r="QUN262"/>
      <c r="QUO262"/>
      <c r="QUP262"/>
      <c r="QUQ262"/>
      <c r="QUR262"/>
      <c r="QUS262"/>
      <c r="QUT262"/>
      <c r="QUU262"/>
      <c r="QUV262"/>
      <c r="QUW262"/>
      <c r="QUX262"/>
      <c r="QUY262"/>
      <c r="QUZ262"/>
      <c r="QVA262"/>
      <c r="QVB262"/>
      <c r="QVC262"/>
      <c r="QVD262"/>
      <c r="QVE262"/>
      <c r="QVF262"/>
      <c r="QVG262"/>
      <c r="QVH262"/>
      <c r="QVI262"/>
      <c r="QVJ262"/>
      <c r="QVK262"/>
      <c r="QVL262"/>
      <c r="QVM262"/>
      <c r="QVN262"/>
      <c r="QVO262"/>
      <c r="QVP262"/>
      <c r="QVQ262"/>
      <c r="QVR262"/>
      <c r="QVS262"/>
      <c r="QVT262"/>
      <c r="QVU262"/>
      <c r="QVV262"/>
      <c r="QVW262"/>
      <c r="QVX262"/>
      <c r="QVY262"/>
      <c r="QVZ262"/>
      <c r="QWA262"/>
      <c r="QWB262"/>
      <c r="QWC262"/>
      <c r="QWD262"/>
      <c r="QWE262"/>
      <c r="QWF262"/>
      <c r="QWG262"/>
      <c r="QWH262"/>
      <c r="QWI262"/>
      <c r="QWJ262"/>
      <c r="QWK262"/>
      <c r="QWL262"/>
      <c r="QWM262"/>
      <c r="QWN262"/>
      <c r="QWO262"/>
      <c r="QWP262"/>
      <c r="QWQ262"/>
      <c r="QWR262"/>
      <c r="QWS262"/>
      <c r="QWT262"/>
      <c r="QWU262"/>
      <c r="QWV262"/>
      <c r="QWW262"/>
      <c r="QWX262"/>
      <c r="QWY262"/>
      <c r="QWZ262"/>
      <c r="QXA262"/>
      <c r="QXB262"/>
      <c r="QXC262"/>
      <c r="QXD262"/>
      <c r="QXE262"/>
      <c r="QXF262"/>
      <c r="QXG262"/>
      <c r="QXH262"/>
      <c r="QXI262"/>
      <c r="QXJ262"/>
      <c r="QXK262"/>
      <c r="QXL262"/>
      <c r="QXM262"/>
      <c r="QXN262"/>
      <c r="QXO262"/>
      <c r="QXP262"/>
      <c r="QXQ262"/>
      <c r="QXR262"/>
      <c r="QXS262"/>
      <c r="QXT262"/>
      <c r="QXU262"/>
      <c r="QXV262"/>
      <c r="QXW262"/>
      <c r="QXX262"/>
      <c r="QXY262"/>
      <c r="QXZ262"/>
      <c r="QYA262"/>
      <c r="QYB262"/>
      <c r="QYC262"/>
      <c r="QYD262"/>
      <c r="QYE262"/>
      <c r="QYF262"/>
      <c r="QYG262"/>
      <c r="QYH262"/>
      <c r="QYI262"/>
      <c r="QYJ262"/>
      <c r="QYK262"/>
      <c r="QYL262"/>
      <c r="QYM262"/>
      <c r="QYN262"/>
      <c r="QYO262"/>
      <c r="QYP262"/>
      <c r="QYQ262"/>
      <c r="QYR262"/>
      <c r="QYS262"/>
      <c r="QYT262"/>
      <c r="QYU262"/>
      <c r="QYV262"/>
      <c r="QYW262"/>
      <c r="QYX262"/>
      <c r="QYY262"/>
      <c r="QYZ262"/>
      <c r="QZA262"/>
      <c r="QZB262"/>
      <c r="QZC262"/>
      <c r="QZD262"/>
      <c r="QZE262"/>
      <c r="QZF262"/>
      <c r="QZG262"/>
      <c r="QZH262"/>
      <c r="QZI262"/>
      <c r="QZJ262"/>
      <c r="QZK262"/>
      <c r="QZL262"/>
      <c r="QZM262"/>
      <c r="QZN262"/>
      <c r="QZO262"/>
      <c r="QZP262"/>
      <c r="QZQ262"/>
      <c r="QZR262"/>
      <c r="QZS262"/>
      <c r="QZT262"/>
      <c r="QZU262"/>
      <c r="QZV262"/>
      <c r="QZW262"/>
      <c r="QZX262"/>
      <c r="QZY262"/>
      <c r="QZZ262"/>
      <c r="RAA262"/>
      <c r="RAB262"/>
      <c r="RAC262"/>
      <c r="RAD262"/>
      <c r="RAE262"/>
      <c r="RAF262"/>
      <c r="RAG262"/>
      <c r="RAH262"/>
      <c r="RAI262"/>
      <c r="RAJ262"/>
      <c r="RAK262"/>
      <c r="RAL262"/>
      <c r="RAM262"/>
      <c r="RAN262"/>
      <c r="RAO262"/>
      <c r="RAP262"/>
      <c r="RAQ262"/>
      <c r="RAR262"/>
      <c r="RAS262"/>
      <c r="RAT262"/>
      <c r="RAU262"/>
      <c r="RAV262"/>
      <c r="RAW262"/>
      <c r="RAX262"/>
      <c r="RAY262"/>
      <c r="RAZ262"/>
      <c r="RBA262"/>
      <c r="RBB262"/>
      <c r="RBC262"/>
      <c r="RBD262"/>
      <c r="RBE262"/>
      <c r="RBF262"/>
      <c r="RBG262"/>
      <c r="RBH262"/>
      <c r="RBI262"/>
      <c r="RBJ262"/>
      <c r="RBK262"/>
      <c r="RBL262"/>
      <c r="RBM262"/>
      <c r="RBN262"/>
      <c r="RBO262"/>
      <c r="RBP262"/>
      <c r="RBQ262"/>
      <c r="RBR262"/>
      <c r="RBS262"/>
      <c r="RBT262"/>
      <c r="RBU262"/>
      <c r="RBV262"/>
      <c r="RBW262"/>
      <c r="RBX262"/>
      <c r="RBY262"/>
      <c r="RBZ262"/>
      <c r="RCA262"/>
      <c r="RCB262"/>
      <c r="RCC262"/>
      <c r="RCD262"/>
      <c r="RCE262"/>
      <c r="RCF262"/>
      <c r="RCG262"/>
      <c r="RCH262"/>
      <c r="RCI262"/>
      <c r="RCJ262"/>
      <c r="RCK262"/>
      <c r="RCL262"/>
      <c r="RCM262"/>
      <c r="RCN262"/>
      <c r="RCO262"/>
      <c r="RCP262"/>
      <c r="RCQ262"/>
      <c r="RCR262"/>
      <c r="RCS262"/>
      <c r="RCT262"/>
      <c r="RCU262"/>
      <c r="RCV262"/>
      <c r="RCW262"/>
      <c r="RCX262"/>
      <c r="RCY262"/>
      <c r="RCZ262"/>
      <c r="RDA262"/>
      <c r="RDB262"/>
      <c r="RDC262"/>
      <c r="RDD262"/>
      <c r="RDE262"/>
      <c r="RDF262"/>
      <c r="RDG262"/>
      <c r="RDH262"/>
      <c r="RDI262"/>
      <c r="RDJ262"/>
      <c r="RDK262"/>
      <c r="RDL262"/>
      <c r="RDM262"/>
      <c r="RDN262"/>
      <c r="RDO262"/>
      <c r="RDP262"/>
      <c r="RDQ262"/>
      <c r="RDR262"/>
      <c r="RDS262"/>
      <c r="RDT262"/>
      <c r="RDU262"/>
      <c r="RDV262"/>
      <c r="RDW262"/>
      <c r="RDX262"/>
      <c r="RDY262"/>
      <c r="RDZ262"/>
      <c r="REA262"/>
      <c r="REB262"/>
      <c r="REC262"/>
      <c r="RED262"/>
      <c r="REE262"/>
      <c r="REF262"/>
      <c r="REG262"/>
      <c r="REH262"/>
      <c r="REI262"/>
      <c r="REJ262"/>
      <c r="REK262"/>
      <c r="REL262"/>
      <c r="REM262"/>
      <c r="REN262"/>
      <c r="REO262"/>
      <c r="REP262"/>
      <c r="REQ262"/>
      <c r="RER262"/>
      <c r="RES262"/>
      <c r="RET262"/>
      <c r="REU262"/>
      <c r="REV262"/>
      <c r="REW262"/>
      <c r="REX262"/>
      <c r="REY262"/>
      <c r="REZ262"/>
      <c r="RFA262"/>
      <c r="RFB262"/>
      <c r="RFC262"/>
      <c r="RFD262"/>
      <c r="RFE262"/>
      <c r="RFF262"/>
      <c r="RFG262"/>
      <c r="RFH262"/>
      <c r="RFI262"/>
      <c r="RFJ262"/>
      <c r="RFK262"/>
      <c r="RFL262"/>
      <c r="RFM262"/>
      <c r="RFN262"/>
      <c r="RFO262"/>
      <c r="RFP262"/>
      <c r="RFQ262"/>
      <c r="RFR262"/>
      <c r="RFS262"/>
      <c r="RFT262"/>
      <c r="RFU262"/>
      <c r="RFV262"/>
      <c r="RFW262"/>
      <c r="RFX262"/>
      <c r="RFY262"/>
      <c r="RFZ262"/>
      <c r="RGA262"/>
      <c r="RGB262"/>
      <c r="RGC262"/>
      <c r="RGD262"/>
      <c r="RGE262"/>
      <c r="RGF262"/>
      <c r="RGG262"/>
      <c r="RGH262"/>
      <c r="RGI262"/>
      <c r="RGJ262"/>
      <c r="RGK262"/>
      <c r="RGL262"/>
      <c r="RGM262"/>
      <c r="RGN262"/>
      <c r="RGO262"/>
      <c r="RGP262"/>
      <c r="RGQ262"/>
      <c r="RGR262"/>
      <c r="RGS262"/>
      <c r="RGT262"/>
      <c r="RGU262"/>
      <c r="RGV262"/>
      <c r="RGW262"/>
      <c r="RGX262"/>
      <c r="RGY262"/>
      <c r="RGZ262"/>
      <c r="RHA262"/>
      <c r="RHB262"/>
      <c r="RHC262"/>
      <c r="RHD262"/>
      <c r="RHE262"/>
      <c r="RHF262"/>
      <c r="RHG262"/>
      <c r="RHH262"/>
      <c r="RHI262"/>
      <c r="RHJ262"/>
      <c r="RHK262"/>
      <c r="RHL262"/>
      <c r="RHM262"/>
      <c r="RHN262"/>
      <c r="RHO262"/>
      <c r="RHP262"/>
      <c r="RHQ262"/>
      <c r="RHR262"/>
      <c r="RHS262"/>
      <c r="RHT262"/>
      <c r="RHU262"/>
      <c r="RHV262"/>
      <c r="RHW262"/>
      <c r="RHX262"/>
      <c r="RHY262"/>
      <c r="RHZ262"/>
      <c r="RIA262"/>
      <c r="RIB262"/>
      <c r="RIC262"/>
      <c r="RID262"/>
      <c r="RIE262"/>
      <c r="RIF262"/>
      <c r="RIG262"/>
      <c r="RIH262"/>
      <c r="RII262"/>
      <c r="RIJ262"/>
      <c r="RIK262"/>
      <c r="RIL262"/>
      <c r="RIM262"/>
      <c r="RIN262"/>
      <c r="RIO262"/>
      <c r="RIP262"/>
      <c r="RIQ262"/>
      <c r="RIR262"/>
      <c r="RIS262"/>
      <c r="RIT262"/>
      <c r="RIU262"/>
      <c r="RIV262"/>
      <c r="RIW262"/>
      <c r="RIX262"/>
      <c r="RIY262"/>
      <c r="RIZ262"/>
      <c r="RJA262"/>
      <c r="RJB262"/>
      <c r="RJC262"/>
      <c r="RJD262"/>
      <c r="RJE262"/>
      <c r="RJF262"/>
      <c r="RJG262"/>
      <c r="RJH262"/>
      <c r="RJI262"/>
      <c r="RJJ262"/>
      <c r="RJK262"/>
      <c r="RJL262"/>
      <c r="RJM262"/>
      <c r="RJN262"/>
      <c r="RJO262"/>
      <c r="RJP262"/>
      <c r="RJQ262"/>
      <c r="RJR262"/>
      <c r="RJS262"/>
      <c r="RJT262"/>
      <c r="RJU262"/>
      <c r="RJV262"/>
      <c r="RJW262"/>
      <c r="RJX262"/>
      <c r="RJY262"/>
      <c r="RJZ262"/>
      <c r="RKA262"/>
      <c r="RKB262"/>
      <c r="RKC262"/>
      <c r="RKD262"/>
      <c r="RKE262"/>
      <c r="RKF262"/>
      <c r="RKG262"/>
      <c r="RKH262"/>
      <c r="RKI262"/>
      <c r="RKJ262"/>
      <c r="RKK262"/>
      <c r="RKL262"/>
      <c r="RKM262"/>
      <c r="RKN262"/>
      <c r="RKO262"/>
      <c r="RKP262"/>
      <c r="RKQ262"/>
      <c r="RKR262"/>
      <c r="RKS262"/>
      <c r="RKT262"/>
      <c r="RKU262"/>
      <c r="RKV262"/>
      <c r="RKW262"/>
      <c r="RKX262"/>
      <c r="RKY262"/>
      <c r="RKZ262"/>
      <c r="RLA262"/>
      <c r="RLB262"/>
      <c r="RLC262"/>
      <c r="RLD262"/>
      <c r="RLE262"/>
      <c r="RLF262"/>
      <c r="RLG262"/>
      <c r="RLH262"/>
      <c r="RLI262"/>
      <c r="RLJ262"/>
      <c r="RLK262"/>
      <c r="RLL262"/>
      <c r="RLM262"/>
      <c r="RLN262"/>
      <c r="RLO262"/>
      <c r="RLP262"/>
      <c r="RLQ262"/>
      <c r="RLR262"/>
      <c r="RLS262"/>
      <c r="RLT262"/>
      <c r="RLU262"/>
      <c r="RLV262"/>
      <c r="RLW262"/>
      <c r="RLX262"/>
      <c r="RLY262"/>
      <c r="RLZ262"/>
      <c r="RMA262"/>
      <c r="RMB262"/>
      <c r="RMC262"/>
      <c r="RMD262"/>
      <c r="RME262"/>
      <c r="RMF262"/>
      <c r="RMG262"/>
      <c r="RMH262"/>
      <c r="RMI262"/>
      <c r="RMJ262"/>
      <c r="RMK262"/>
      <c r="RML262"/>
      <c r="RMM262"/>
      <c r="RMN262"/>
      <c r="RMO262"/>
      <c r="RMP262"/>
      <c r="RMQ262"/>
      <c r="RMR262"/>
      <c r="RMS262"/>
      <c r="RMT262"/>
      <c r="RMU262"/>
      <c r="RMV262"/>
      <c r="RMW262"/>
      <c r="RMX262"/>
      <c r="RMY262"/>
      <c r="RMZ262"/>
      <c r="RNA262"/>
      <c r="RNB262"/>
      <c r="RNC262"/>
      <c r="RND262"/>
      <c r="RNE262"/>
      <c r="RNF262"/>
      <c r="RNG262"/>
      <c r="RNH262"/>
      <c r="RNI262"/>
      <c r="RNJ262"/>
      <c r="RNK262"/>
      <c r="RNL262"/>
      <c r="RNM262"/>
      <c r="RNN262"/>
      <c r="RNO262"/>
      <c r="RNP262"/>
      <c r="RNQ262"/>
      <c r="RNR262"/>
      <c r="RNS262"/>
      <c r="RNT262"/>
      <c r="RNU262"/>
      <c r="RNV262"/>
      <c r="RNW262"/>
      <c r="RNX262"/>
      <c r="RNY262"/>
      <c r="RNZ262"/>
      <c r="ROA262"/>
      <c r="ROB262"/>
      <c r="ROC262"/>
      <c r="ROD262"/>
      <c r="ROE262"/>
      <c r="ROF262"/>
      <c r="ROG262"/>
      <c r="ROH262"/>
      <c r="ROI262"/>
      <c r="ROJ262"/>
      <c r="ROK262"/>
      <c r="ROL262"/>
      <c r="ROM262"/>
      <c r="RON262"/>
      <c r="ROO262"/>
      <c r="ROP262"/>
      <c r="ROQ262"/>
      <c r="ROR262"/>
      <c r="ROS262"/>
      <c r="ROT262"/>
      <c r="ROU262"/>
      <c r="ROV262"/>
      <c r="ROW262"/>
      <c r="ROX262"/>
      <c r="ROY262"/>
      <c r="ROZ262"/>
      <c r="RPA262"/>
      <c r="RPB262"/>
      <c r="RPC262"/>
      <c r="RPD262"/>
      <c r="RPE262"/>
      <c r="RPF262"/>
      <c r="RPG262"/>
      <c r="RPH262"/>
      <c r="RPI262"/>
      <c r="RPJ262"/>
      <c r="RPK262"/>
      <c r="RPL262"/>
      <c r="RPM262"/>
      <c r="RPN262"/>
      <c r="RPO262"/>
      <c r="RPP262"/>
      <c r="RPQ262"/>
      <c r="RPR262"/>
      <c r="RPS262"/>
      <c r="RPT262"/>
      <c r="RPU262"/>
      <c r="RPV262"/>
      <c r="RPW262"/>
      <c r="RPX262"/>
      <c r="RPY262"/>
      <c r="RPZ262"/>
      <c r="RQA262"/>
      <c r="RQB262"/>
      <c r="RQC262"/>
      <c r="RQD262"/>
      <c r="RQE262"/>
      <c r="RQF262"/>
      <c r="RQG262"/>
      <c r="RQH262"/>
      <c r="RQI262"/>
      <c r="RQJ262"/>
      <c r="RQK262"/>
      <c r="RQL262"/>
      <c r="RQM262"/>
      <c r="RQN262"/>
      <c r="RQO262"/>
      <c r="RQP262"/>
      <c r="RQQ262"/>
      <c r="RQR262"/>
      <c r="RQS262"/>
      <c r="RQT262"/>
      <c r="RQU262"/>
      <c r="RQV262"/>
      <c r="RQW262"/>
      <c r="RQX262"/>
      <c r="RQY262"/>
      <c r="RQZ262"/>
      <c r="RRA262"/>
      <c r="RRB262"/>
      <c r="RRC262"/>
      <c r="RRD262"/>
      <c r="RRE262"/>
      <c r="RRF262"/>
      <c r="RRG262"/>
      <c r="RRH262"/>
      <c r="RRI262"/>
      <c r="RRJ262"/>
      <c r="RRK262"/>
      <c r="RRL262"/>
      <c r="RRM262"/>
      <c r="RRN262"/>
      <c r="RRO262"/>
      <c r="RRP262"/>
      <c r="RRQ262"/>
      <c r="RRR262"/>
      <c r="RRS262"/>
      <c r="RRT262"/>
      <c r="RRU262"/>
      <c r="RRV262"/>
      <c r="RRW262"/>
      <c r="RRX262"/>
      <c r="RRY262"/>
      <c r="RRZ262"/>
      <c r="RSA262"/>
      <c r="RSB262"/>
      <c r="RSC262"/>
      <c r="RSD262"/>
      <c r="RSE262"/>
      <c r="RSF262"/>
      <c r="RSG262"/>
      <c r="RSH262"/>
      <c r="RSI262"/>
      <c r="RSJ262"/>
      <c r="RSK262"/>
      <c r="RSL262"/>
      <c r="RSM262"/>
      <c r="RSN262"/>
      <c r="RSO262"/>
      <c r="RSP262"/>
      <c r="RSQ262"/>
      <c r="RSR262"/>
      <c r="RSS262"/>
      <c r="RST262"/>
      <c r="RSU262"/>
      <c r="RSV262"/>
      <c r="RSW262"/>
      <c r="RSX262"/>
      <c r="RSY262"/>
      <c r="RSZ262"/>
      <c r="RTA262"/>
      <c r="RTB262"/>
      <c r="RTC262"/>
      <c r="RTD262"/>
      <c r="RTE262"/>
      <c r="RTF262"/>
      <c r="RTG262"/>
      <c r="RTH262"/>
      <c r="RTI262"/>
      <c r="RTJ262"/>
      <c r="RTK262"/>
      <c r="RTL262"/>
      <c r="RTM262"/>
      <c r="RTN262"/>
      <c r="RTO262"/>
      <c r="RTP262"/>
      <c r="RTQ262"/>
      <c r="RTR262"/>
      <c r="RTS262"/>
      <c r="RTT262"/>
      <c r="RTU262"/>
      <c r="RTV262"/>
      <c r="RTW262"/>
      <c r="RTX262"/>
      <c r="RTY262"/>
      <c r="RTZ262"/>
      <c r="RUA262"/>
      <c r="RUB262"/>
      <c r="RUC262"/>
      <c r="RUD262"/>
      <c r="RUE262"/>
      <c r="RUF262"/>
      <c r="RUG262"/>
      <c r="RUH262"/>
      <c r="RUI262"/>
      <c r="RUJ262"/>
      <c r="RUK262"/>
      <c r="RUL262"/>
      <c r="RUM262"/>
      <c r="RUN262"/>
      <c r="RUO262"/>
      <c r="RUP262"/>
      <c r="RUQ262"/>
      <c r="RUR262"/>
      <c r="RUS262"/>
      <c r="RUT262"/>
      <c r="RUU262"/>
      <c r="RUV262"/>
      <c r="RUW262"/>
      <c r="RUX262"/>
      <c r="RUY262"/>
      <c r="RUZ262"/>
      <c r="RVA262"/>
      <c r="RVB262"/>
      <c r="RVC262"/>
      <c r="RVD262"/>
      <c r="RVE262"/>
      <c r="RVF262"/>
      <c r="RVG262"/>
      <c r="RVH262"/>
      <c r="RVI262"/>
      <c r="RVJ262"/>
      <c r="RVK262"/>
      <c r="RVL262"/>
      <c r="RVM262"/>
      <c r="RVN262"/>
      <c r="RVO262"/>
      <c r="RVP262"/>
      <c r="RVQ262"/>
      <c r="RVR262"/>
      <c r="RVS262"/>
      <c r="RVT262"/>
      <c r="RVU262"/>
      <c r="RVV262"/>
      <c r="RVW262"/>
      <c r="RVX262"/>
      <c r="RVY262"/>
      <c r="RVZ262"/>
      <c r="RWA262"/>
      <c r="RWB262"/>
      <c r="RWC262"/>
      <c r="RWD262"/>
      <c r="RWE262"/>
      <c r="RWF262"/>
      <c r="RWG262"/>
      <c r="RWH262"/>
      <c r="RWI262"/>
      <c r="RWJ262"/>
      <c r="RWK262"/>
      <c r="RWL262"/>
      <c r="RWM262"/>
      <c r="RWN262"/>
      <c r="RWO262"/>
      <c r="RWP262"/>
      <c r="RWQ262"/>
      <c r="RWR262"/>
      <c r="RWS262"/>
      <c r="RWT262"/>
      <c r="RWU262"/>
      <c r="RWV262"/>
      <c r="RWW262"/>
      <c r="RWX262"/>
      <c r="RWY262"/>
      <c r="RWZ262"/>
      <c r="RXA262"/>
      <c r="RXB262"/>
      <c r="RXC262"/>
      <c r="RXD262"/>
      <c r="RXE262"/>
      <c r="RXF262"/>
      <c r="RXG262"/>
      <c r="RXH262"/>
      <c r="RXI262"/>
      <c r="RXJ262"/>
      <c r="RXK262"/>
      <c r="RXL262"/>
      <c r="RXM262"/>
      <c r="RXN262"/>
      <c r="RXO262"/>
      <c r="RXP262"/>
      <c r="RXQ262"/>
      <c r="RXR262"/>
      <c r="RXS262"/>
      <c r="RXT262"/>
      <c r="RXU262"/>
      <c r="RXV262"/>
      <c r="RXW262"/>
      <c r="RXX262"/>
      <c r="RXY262"/>
      <c r="RXZ262"/>
      <c r="RYA262"/>
      <c r="RYB262"/>
      <c r="RYC262"/>
      <c r="RYD262"/>
      <c r="RYE262"/>
      <c r="RYF262"/>
      <c r="RYG262"/>
      <c r="RYH262"/>
      <c r="RYI262"/>
      <c r="RYJ262"/>
      <c r="RYK262"/>
      <c r="RYL262"/>
      <c r="RYM262"/>
      <c r="RYN262"/>
      <c r="RYO262"/>
      <c r="RYP262"/>
      <c r="RYQ262"/>
      <c r="RYR262"/>
      <c r="RYS262"/>
      <c r="RYT262"/>
      <c r="RYU262"/>
      <c r="RYV262"/>
      <c r="RYW262"/>
      <c r="RYX262"/>
      <c r="RYY262"/>
      <c r="RYZ262"/>
      <c r="RZA262"/>
      <c r="RZB262"/>
      <c r="RZC262"/>
      <c r="RZD262"/>
      <c r="RZE262"/>
      <c r="RZF262"/>
      <c r="RZG262"/>
      <c r="RZH262"/>
      <c r="RZI262"/>
      <c r="RZJ262"/>
      <c r="RZK262"/>
      <c r="RZL262"/>
      <c r="RZM262"/>
      <c r="RZN262"/>
      <c r="RZO262"/>
      <c r="RZP262"/>
      <c r="RZQ262"/>
      <c r="RZR262"/>
      <c r="RZS262"/>
      <c r="RZT262"/>
      <c r="RZU262"/>
      <c r="RZV262"/>
      <c r="RZW262"/>
      <c r="RZX262"/>
      <c r="RZY262"/>
      <c r="RZZ262"/>
      <c r="SAA262"/>
      <c r="SAB262"/>
      <c r="SAC262"/>
      <c r="SAD262"/>
      <c r="SAE262"/>
      <c r="SAF262"/>
      <c r="SAG262"/>
      <c r="SAH262"/>
      <c r="SAI262"/>
      <c r="SAJ262"/>
      <c r="SAK262"/>
      <c r="SAL262"/>
      <c r="SAM262"/>
      <c r="SAN262"/>
      <c r="SAO262"/>
      <c r="SAP262"/>
      <c r="SAQ262"/>
      <c r="SAR262"/>
      <c r="SAS262"/>
      <c r="SAT262"/>
      <c r="SAU262"/>
      <c r="SAV262"/>
      <c r="SAW262"/>
      <c r="SAX262"/>
      <c r="SAY262"/>
      <c r="SAZ262"/>
      <c r="SBA262"/>
      <c r="SBB262"/>
      <c r="SBC262"/>
      <c r="SBD262"/>
      <c r="SBE262"/>
      <c r="SBF262"/>
      <c r="SBG262"/>
      <c r="SBH262"/>
      <c r="SBI262"/>
      <c r="SBJ262"/>
      <c r="SBK262"/>
      <c r="SBL262"/>
      <c r="SBM262"/>
      <c r="SBN262"/>
      <c r="SBO262"/>
      <c r="SBP262"/>
      <c r="SBQ262"/>
      <c r="SBR262"/>
      <c r="SBS262"/>
      <c r="SBT262"/>
      <c r="SBU262"/>
      <c r="SBV262"/>
      <c r="SBW262"/>
      <c r="SBX262"/>
      <c r="SBY262"/>
      <c r="SBZ262"/>
      <c r="SCA262"/>
      <c r="SCB262"/>
      <c r="SCC262"/>
      <c r="SCD262"/>
      <c r="SCE262"/>
      <c r="SCF262"/>
      <c r="SCG262"/>
      <c r="SCH262"/>
      <c r="SCI262"/>
      <c r="SCJ262"/>
      <c r="SCK262"/>
      <c r="SCL262"/>
      <c r="SCM262"/>
      <c r="SCN262"/>
      <c r="SCO262"/>
      <c r="SCP262"/>
      <c r="SCQ262"/>
      <c r="SCR262"/>
      <c r="SCS262"/>
      <c r="SCT262"/>
      <c r="SCU262"/>
      <c r="SCV262"/>
      <c r="SCW262"/>
      <c r="SCX262"/>
      <c r="SCY262"/>
      <c r="SCZ262"/>
      <c r="SDA262"/>
      <c r="SDB262"/>
      <c r="SDC262"/>
      <c r="SDD262"/>
      <c r="SDE262"/>
      <c r="SDF262"/>
      <c r="SDG262"/>
      <c r="SDH262"/>
      <c r="SDI262"/>
      <c r="SDJ262"/>
      <c r="SDK262"/>
      <c r="SDL262"/>
      <c r="SDM262"/>
      <c r="SDN262"/>
      <c r="SDO262"/>
      <c r="SDP262"/>
      <c r="SDQ262"/>
      <c r="SDR262"/>
      <c r="SDS262"/>
      <c r="SDT262"/>
      <c r="SDU262"/>
      <c r="SDV262"/>
      <c r="SDW262"/>
      <c r="SDX262"/>
      <c r="SDY262"/>
      <c r="SDZ262"/>
      <c r="SEA262"/>
      <c r="SEB262"/>
      <c r="SEC262"/>
      <c r="SED262"/>
      <c r="SEE262"/>
      <c r="SEF262"/>
      <c r="SEG262"/>
      <c r="SEH262"/>
      <c r="SEI262"/>
      <c r="SEJ262"/>
      <c r="SEK262"/>
      <c r="SEL262"/>
      <c r="SEM262"/>
      <c r="SEN262"/>
      <c r="SEO262"/>
      <c r="SEP262"/>
      <c r="SEQ262"/>
      <c r="SER262"/>
      <c r="SES262"/>
      <c r="SET262"/>
      <c r="SEU262"/>
      <c r="SEV262"/>
      <c r="SEW262"/>
      <c r="SEX262"/>
      <c r="SEY262"/>
      <c r="SEZ262"/>
      <c r="SFA262"/>
      <c r="SFB262"/>
      <c r="SFC262"/>
      <c r="SFD262"/>
      <c r="SFE262"/>
      <c r="SFF262"/>
      <c r="SFG262"/>
      <c r="SFH262"/>
      <c r="SFI262"/>
      <c r="SFJ262"/>
      <c r="SFK262"/>
      <c r="SFL262"/>
      <c r="SFM262"/>
      <c r="SFN262"/>
      <c r="SFO262"/>
      <c r="SFP262"/>
      <c r="SFQ262"/>
      <c r="SFR262"/>
      <c r="SFS262"/>
      <c r="SFT262"/>
      <c r="SFU262"/>
      <c r="SFV262"/>
      <c r="SFW262"/>
      <c r="SFX262"/>
      <c r="SFY262"/>
      <c r="SFZ262"/>
      <c r="SGA262"/>
      <c r="SGB262"/>
      <c r="SGC262"/>
      <c r="SGD262"/>
      <c r="SGE262"/>
      <c r="SGF262"/>
      <c r="SGG262"/>
      <c r="SGH262"/>
      <c r="SGI262"/>
      <c r="SGJ262"/>
      <c r="SGK262"/>
      <c r="SGL262"/>
      <c r="SGM262"/>
      <c r="SGN262"/>
      <c r="SGO262"/>
      <c r="SGP262"/>
      <c r="SGQ262"/>
      <c r="SGR262"/>
      <c r="SGS262"/>
      <c r="SGT262"/>
      <c r="SGU262"/>
      <c r="SGV262"/>
      <c r="SGW262"/>
      <c r="SGX262"/>
      <c r="SGY262"/>
      <c r="SGZ262"/>
      <c r="SHA262"/>
      <c r="SHB262"/>
      <c r="SHC262"/>
      <c r="SHD262"/>
      <c r="SHE262"/>
      <c r="SHF262"/>
      <c r="SHG262"/>
      <c r="SHH262"/>
      <c r="SHI262"/>
      <c r="SHJ262"/>
      <c r="SHK262"/>
      <c r="SHL262"/>
      <c r="SHM262"/>
      <c r="SHN262"/>
      <c r="SHO262"/>
      <c r="SHP262"/>
      <c r="SHQ262"/>
      <c r="SHR262"/>
      <c r="SHS262"/>
      <c r="SHT262"/>
      <c r="SHU262"/>
      <c r="SHV262"/>
      <c r="SHW262"/>
      <c r="SHX262"/>
      <c r="SHY262"/>
      <c r="SHZ262"/>
      <c r="SIA262"/>
      <c r="SIB262"/>
      <c r="SIC262"/>
      <c r="SID262"/>
      <c r="SIE262"/>
      <c r="SIF262"/>
      <c r="SIG262"/>
      <c r="SIH262"/>
      <c r="SII262"/>
      <c r="SIJ262"/>
      <c r="SIK262"/>
      <c r="SIL262"/>
      <c r="SIM262"/>
      <c r="SIN262"/>
      <c r="SIO262"/>
      <c r="SIP262"/>
      <c r="SIQ262"/>
      <c r="SIR262"/>
      <c r="SIS262"/>
      <c r="SIT262"/>
      <c r="SIU262"/>
      <c r="SIV262"/>
      <c r="SIW262"/>
      <c r="SIX262"/>
      <c r="SIY262"/>
      <c r="SIZ262"/>
      <c r="SJA262"/>
      <c r="SJB262"/>
      <c r="SJC262"/>
      <c r="SJD262"/>
      <c r="SJE262"/>
      <c r="SJF262"/>
      <c r="SJG262"/>
      <c r="SJH262"/>
      <c r="SJI262"/>
      <c r="SJJ262"/>
      <c r="SJK262"/>
      <c r="SJL262"/>
      <c r="SJM262"/>
      <c r="SJN262"/>
      <c r="SJO262"/>
      <c r="SJP262"/>
      <c r="SJQ262"/>
      <c r="SJR262"/>
      <c r="SJS262"/>
      <c r="SJT262"/>
      <c r="SJU262"/>
      <c r="SJV262"/>
      <c r="SJW262"/>
      <c r="SJX262"/>
      <c r="SJY262"/>
      <c r="SJZ262"/>
      <c r="SKA262"/>
      <c r="SKB262"/>
      <c r="SKC262"/>
      <c r="SKD262"/>
      <c r="SKE262"/>
      <c r="SKF262"/>
      <c r="SKG262"/>
      <c r="SKH262"/>
      <c r="SKI262"/>
      <c r="SKJ262"/>
      <c r="SKK262"/>
      <c r="SKL262"/>
      <c r="SKM262"/>
      <c r="SKN262"/>
      <c r="SKO262"/>
      <c r="SKP262"/>
      <c r="SKQ262"/>
      <c r="SKR262"/>
      <c r="SKS262"/>
      <c r="SKT262"/>
      <c r="SKU262"/>
      <c r="SKV262"/>
      <c r="SKW262"/>
      <c r="SKX262"/>
      <c r="SKY262"/>
      <c r="SKZ262"/>
      <c r="SLA262"/>
      <c r="SLB262"/>
      <c r="SLC262"/>
      <c r="SLD262"/>
      <c r="SLE262"/>
      <c r="SLF262"/>
      <c r="SLG262"/>
      <c r="SLH262"/>
      <c r="SLI262"/>
      <c r="SLJ262"/>
      <c r="SLK262"/>
      <c r="SLL262"/>
      <c r="SLM262"/>
      <c r="SLN262"/>
      <c r="SLO262"/>
      <c r="SLP262"/>
      <c r="SLQ262"/>
      <c r="SLR262"/>
      <c r="SLS262"/>
      <c r="SLT262"/>
      <c r="SLU262"/>
      <c r="SLV262"/>
      <c r="SLW262"/>
      <c r="SLX262"/>
      <c r="SLY262"/>
      <c r="SLZ262"/>
      <c r="SMA262"/>
      <c r="SMB262"/>
      <c r="SMC262"/>
      <c r="SMD262"/>
      <c r="SME262"/>
      <c r="SMF262"/>
      <c r="SMG262"/>
      <c r="SMH262"/>
      <c r="SMI262"/>
      <c r="SMJ262"/>
      <c r="SMK262"/>
      <c r="SML262"/>
      <c r="SMM262"/>
      <c r="SMN262"/>
      <c r="SMO262"/>
      <c r="SMP262"/>
      <c r="SMQ262"/>
      <c r="SMR262"/>
      <c r="SMS262"/>
      <c r="SMT262"/>
      <c r="SMU262"/>
      <c r="SMV262"/>
      <c r="SMW262"/>
      <c r="SMX262"/>
      <c r="SMY262"/>
      <c r="SMZ262"/>
      <c r="SNA262"/>
      <c r="SNB262"/>
      <c r="SNC262"/>
      <c r="SND262"/>
      <c r="SNE262"/>
      <c r="SNF262"/>
      <c r="SNG262"/>
      <c r="SNH262"/>
      <c r="SNI262"/>
      <c r="SNJ262"/>
      <c r="SNK262"/>
      <c r="SNL262"/>
      <c r="SNM262"/>
      <c r="SNN262"/>
      <c r="SNO262"/>
      <c r="SNP262"/>
      <c r="SNQ262"/>
      <c r="SNR262"/>
      <c r="SNS262"/>
      <c r="SNT262"/>
      <c r="SNU262"/>
      <c r="SNV262"/>
      <c r="SNW262"/>
      <c r="SNX262"/>
      <c r="SNY262"/>
      <c r="SNZ262"/>
      <c r="SOA262"/>
      <c r="SOB262"/>
      <c r="SOC262"/>
      <c r="SOD262"/>
      <c r="SOE262"/>
      <c r="SOF262"/>
      <c r="SOG262"/>
      <c r="SOH262"/>
      <c r="SOI262"/>
      <c r="SOJ262"/>
      <c r="SOK262"/>
      <c r="SOL262"/>
      <c r="SOM262"/>
      <c r="SON262"/>
      <c r="SOO262"/>
      <c r="SOP262"/>
      <c r="SOQ262"/>
      <c r="SOR262"/>
      <c r="SOS262"/>
      <c r="SOT262"/>
      <c r="SOU262"/>
      <c r="SOV262"/>
      <c r="SOW262"/>
      <c r="SOX262"/>
      <c r="SOY262"/>
      <c r="SOZ262"/>
      <c r="SPA262"/>
      <c r="SPB262"/>
      <c r="SPC262"/>
      <c r="SPD262"/>
      <c r="SPE262"/>
      <c r="SPF262"/>
      <c r="SPG262"/>
      <c r="SPH262"/>
      <c r="SPI262"/>
      <c r="SPJ262"/>
      <c r="SPK262"/>
      <c r="SPL262"/>
      <c r="SPM262"/>
      <c r="SPN262"/>
      <c r="SPO262"/>
      <c r="SPP262"/>
      <c r="SPQ262"/>
      <c r="SPR262"/>
      <c r="SPS262"/>
      <c r="SPT262"/>
      <c r="SPU262"/>
      <c r="SPV262"/>
      <c r="SPW262"/>
      <c r="SPX262"/>
      <c r="SPY262"/>
      <c r="SPZ262"/>
      <c r="SQA262"/>
      <c r="SQB262"/>
      <c r="SQC262"/>
      <c r="SQD262"/>
      <c r="SQE262"/>
      <c r="SQF262"/>
      <c r="SQG262"/>
      <c r="SQH262"/>
      <c r="SQI262"/>
      <c r="SQJ262"/>
      <c r="SQK262"/>
      <c r="SQL262"/>
      <c r="SQM262"/>
      <c r="SQN262"/>
      <c r="SQO262"/>
      <c r="SQP262"/>
      <c r="SQQ262"/>
      <c r="SQR262"/>
      <c r="SQS262"/>
      <c r="SQT262"/>
      <c r="SQU262"/>
      <c r="SQV262"/>
      <c r="SQW262"/>
      <c r="SQX262"/>
      <c r="SQY262"/>
      <c r="SQZ262"/>
      <c r="SRA262"/>
      <c r="SRB262"/>
      <c r="SRC262"/>
      <c r="SRD262"/>
      <c r="SRE262"/>
      <c r="SRF262"/>
      <c r="SRG262"/>
      <c r="SRH262"/>
      <c r="SRI262"/>
      <c r="SRJ262"/>
      <c r="SRK262"/>
      <c r="SRL262"/>
      <c r="SRM262"/>
      <c r="SRN262"/>
      <c r="SRO262"/>
      <c r="SRP262"/>
      <c r="SRQ262"/>
      <c r="SRR262"/>
      <c r="SRS262"/>
      <c r="SRT262"/>
      <c r="SRU262"/>
      <c r="SRV262"/>
      <c r="SRW262"/>
      <c r="SRX262"/>
      <c r="SRY262"/>
      <c r="SRZ262"/>
      <c r="SSA262"/>
      <c r="SSB262"/>
      <c r="SSC262"/>
      <c r="SSD262"/>
      <c r="SSE262"/>
      <c r="SSF262"/>
      <c r="SSG262"/>
      <c r="SSH262"/>
      <c r="SSI262"/>
      <c r="SSJ262"/>
      <c r="SSK262"/>
      <c r="SSL262"/>
      <c r="SSM262"/>
      <c r="SSN262"/>
      <c r="SSO262"/>
      <c r="SSP262"/>
      <c r="SSQ262"/>
      <c r="SSR262"/>
      <c r="SSS262"/>
      <c r="SST262"/>
      <c r="SSU262"/>
      <c r="SSV262"/>
      <c r="SSW262"/>
      <c r="SSX262"/>
      <c r="SSY262"/>
      <c r="SSZ262"/>
      <c r="STA262"/>
      <c r="STB262"/>
      <c r="STC262"/>
      <c r="STD262"/>
      <c r="STE262"/>
      <c r="STF262"/>
      <c r="STG262"/>
      <c r="STH262"/>
      <c r="STI262"/>
      <c r="STJ262"/>
      <c r="STK262"/>
      <c r="STL262"/>
      <c r="STM262"/>
      <c r="STN262"/>
      <c r="STO262"/>
      <c r="STP262"/>
      <c r="STQ262"/>
      <c r="STR262"/>
      <c r="STS262"/>
      <c r="STT262"/>
      <c r="STU262"/>
      <c r="STV262"/>
      <c r="STW262"/>
      <c r="STX262"/>
      <c r="STY262"/>
      <c r="STZ262"/>
      <c r="SUA262"/>
      <c r="SUB262"/>
      <c r="SUC262"/>
      <c r="SUD262"/>
      <c r="SUE262"/>
      <c r="SUF262"/>
      <c r="SUG262"/>
      <c r="SUH262"/>
      <c r="SUI262"/>
      <c r="SUJ262"/>
      <c r="SUK262"/>
      <c r="SUL262"/>
      <c r="SUM262"/>
      <c r="SUN262"/>
      <c r="SUO262"/>
      <c r="SUP262"/>
      <c r="SUQ262"/>
      <c r="SUR262"/>
      <c r="SUS262"/>
      <c r="SUT262"/>
      <c r="SUU262"/>
      <c r="SUV262"/>
      <c r="SUW262"/>
      <c r="SUX262"/>
      <c r="SUY262"/>
      <c r="SUZ262"/>
      <c r="SVA262"/>
      <c r="SVB262"/>
      <c r="SVC262"/>
      <c r="SVD262"/>
      <c r="SVE262"/>
      <c r="SVF262"/>
      <c r="SVG262"/>
      <c r="SVH262"/>
      <c r="SVI262"/>
      <c r="SVJ262"/>
      <c r="SVK262"/>
      <c r="SVL262"/>
      <c r="SVM262"/>
      <c r="SVN262"/>
      <c r="SVO262"/>
      <c r="SVP262"/>
      <c r="SVQ262"/>
      <c r="SVR262"/>
      <c r="SVS262"/>
      <c r="SVT262"/>
      <c r="SVU262"/>
      <c r="SVV262"/>
      <c r="SVW262"/>
      <c r="SVX262"/>
      <c r="SVY262"/>
      <c r="SVZ262"/>
      <c r="SWA262"/>
      <c r="SWB262"/>
      <c r="SWC262"/>
      <c r="SWD262"/>
      <c r="SWE262"/>
      <c r="SWF262"/>
      <c r="SWG262"/>
      <c r="SWH262"/>
      <c r="SWI262"/>
      <c r="SWJ262"/>
      <c r="SWK262"/>
      <c r="SWL262"/>
      <c r="SWM262"/>
      <c r="SWN262"/>
      <c r="SWO262"/>
      <c r="SWP262"/>
      <c r="SWQ262"/>
      <c r="SWR262"/>
      <c r="SWS262"/>
      <c r="SWT262"/>
      <c r="SWU262"/>
      <c r="SWV262"/>
      <c r="SWW262"/>
      <c r="SWX262"/>
      <c r="SWY262"/>
      <c r="SWZ262"/>
      <c r="SXA262"/>
      <c r="SXB262"/>
      <c r="SXC262"/>
      <c r="SXD262"/>
      <c r="SXE262"/>
      <c r="SXF262"/>
      <c r="SXG262"/>
      <c r="SXH262"/>
      <c r="SXI262"/>
      <c r="SXJ262"/>
      <c r="SXK262"/>
      <c r="SXL262"/>
      <c r="SXM262"/>
      <c r="SXN262"/>
      <c r="SXO262"/>
      <c r="SXP262"/>
      <c r="SXQ262"/>
      <c r="SXR262"/>
      <c r="SXS262"/>
      <c r="SXT262"/>
      <c r="SXU262"/>
      <c r="SXV262"/>
      <c r="SXW262"/>
      <c r="SXX262"/>
      <c r="SXY262"/>
      <c r="SXZ262"/>
      <c r="SYA262"/>
      <c r="SYB262"/>
      <c r="SYC262"/>
      <c r="SYD262"/>
      <c r="SYE262"/>
      <c r="SYF262"/>
      <c r="SYG262"/>
      <c r="SYH262"/>
      <c r="SYI262"/>
      <c r="SYJ262"/>
      <c r="SYK262"/>
      <c r="SYL262"/>
      <c r="SYM262"/>
      <c r="SYN262"/>
      <c r="SYO262"/>
      <c r="SYP262"/>
      <c r="SYQ262"/>
      <c r="SYR262"/>
      <c r="SYS262"/>
      <c r="SYT262"/>
      <c r="SYU262"/>
      <c r="SYV262"/>
      <c r="SYW262"/>
      <c r="SYX262"/>
      <c r="SYY262"/>
      <c r="SYZ262"/>
      <c r="SZA262"/>
      <c r="SZB262"/>
      <c r="SZC262"/>
      <c r="SZD262"/>
      <c r="SZE262"/>
      <c r="SZF262"/>
      <c r="SZG262"/>
      <c r="SZH262"/>
      <c r="SZI262"/>
      <c r="SZJ262"/>
      <c r="SZK262"/>
      <c r="SZL262"/>
      <c r="SZM262"/>
      <c r="SZN262"/>
      <c r="SZO262"/>
      <c r="SZP262"/>
      <c r="SZQ262"/>
      <c r="SZR262"/>
      <c r="SZS262"/>
      <c r="SZT262"/>
      <c r="SZU262"/>
      <c r="SZV262"/>
      <c r="SZW262"/>
      <c r="SZX262"/>
      <c r="SZY262"/>
      <c r="SZZ262"/>
      <c r="TAA262"/>
      <c r="TAB262"/>
      <c r="TAC262"/>
      <c r="TAD262"/>
      <c r="TAE262"/>
      <c r="TAF262"/>
      <c r="TAG262"/>
      <c r="TAH262"/>
      <c r="TAI262"/>
      <c r="TAJ262"/>
      <c r="TAK262"/>
      <c r="TAL262"/>
      <c r="TAM262"/>
      <c r="TAN262"/>
      <c r="TAO262"/>
      <c r="TAP262"/>
      <c r="TAQ262"/>
      <c r="TAR262"/>
      <c r="TAS262"/>
      <c r="TAT262"/>
      <c r="TAU262"/>
      <c r="TAV262"/>
      <c r="TAW262"/>
      <c r="TAX262"/>
      <c r="TAY262"/>
      <c r="TAZ262"/>
      <c r="TBA262"/>
      <c r="TBB262"/>
      <c r="TBC262"/>
      <c r="TBD262"/>
      <c r="TBE262"/>
      <c r="TBF262"/>
      <c r="TBG262"/>
      <c r="TBH262"/>
      <c r="TBI262"/>
      <c r="TBJ262"/>
      <c r="TBK262"/>
      <c r="TBL262"/>
      <c r="TBM262"/>
      <c r="TBN262"/>
      <c r="TBO262"/>
      <c r="TBP262"/>
      <c r="TBQ262"/>
      <c r="TBR262"/>
      <c r="TBS262"/>
      <c r="TBT262"/>
      <c r="TBU262"/>
      <c r="TBV262"/>
      <c r="TBW262"/>
      <c r="TBX262"/>
      <c r="TBY262"/>
      <c r="TBZ262"/>
      <c r="TCA262"/>
      <c r="TCB262"/>
      <c r="TCC262"/>
      <c r="TCD262"/>
      <c r="TCE262"/>
      <c r="TCF262"/>
      <c r="TCG262"/>
      <c r="TCH262"/>
      <c r="TCI262"/>
      <c r="TCJ262"/>
      <c r="TCK262"/>
      <c r="TCL262"/>
      <c r="TCM262"/>
      <c r="TCN262"/>
      <c r="TCO262"/>
      <c r="TCP262"/>
      <c r="TCQ262"/>
      <c r="TCR262"/>
      <c r="TCS262"/>
      <c r="TCT262"/>
      <c r="TCU262"/>
      <c r="TCV262"/>
      <c r="TCW262"/>
      <c r="TCX262"/>
      <c r="TCY262"/>
      <c r="TCZ262"/>
      <c r="TDA262"/>
      <c r="TDB262"/>
      <c r="TDC262"/>
      <c r="TDD262"/>
      <c r="TDE262"/>
      <c r="TDF262"/>
      <c r="TDG262"/>
      <c r="TDH262"/>
      <c r="TDI262"/>
      <c r="TDJ262"/>
      <c r="TDK262"/>
      <c r="TDL262"/>
      <c r="TDM262"/>
      <c r="TDN262"/>
      <c r="TDO262"/>
      <c r="TDP262"/>
      <c r="TDQ262"/>
      <c r="TDR262"/>
      <c r="TDS262"/>
      <c r="TDT262"/>
      <c r="TDU262"/>
      <c r="TDV262"/>
      <c r="TDW262"/>
      <c r="TDX262"/>
      <c r="TDY262"/>
      <c r="TDZ262"/>
      <c r="TEA262"/>
      <c r="TEB262"/>
      <c r="TEC262"/>
      <c r="TED262"/>
      <c r="TEE262"/>
      <c r="TEF262"/>
      <c r="TEG262"/>
      <c r="TEH262"/>
      <c r="TEI262"/>
      <c r="TEJ262"/>
      <c r="TEK262"/>
      <c r="TEL262"/>
      <c r="TEM262"/>
      <c r="TEN262"/>
      <c r="TEO262"/>
      <c r="TEP262"/>
      <c r="TEQ262"/>
      <c r="TER262"/>
      <c r="TES262"/>
      <c r="TET262"/>
      <c r="TEU262"/>
      <c r="TEV262"/>
      <c r="TEW262"/>
      <c r="TEX262"/>
      <c r="TEY262"/>
      <c r="TEZ262"/>
      <c r="TFA262"/>
      <c r="TFB262"/>
      <c r="TFC262"/>
      <c r="TFD262"/>
      <c r="TFE262"/>
      <c r="TFF262"/>
      <c r="TFG262"/>
      <c r="TFH262"/>
      <c r="TFI262"/>
      <c r="TFJ262"/>
      <c r="TFK262"/>
      <c r="TFL262"/>
      <c r="TFM262"/>
      <c r="TFN262"/>
      <c r="TFO262"/>
      <c r="TFP262"/>
      <c r="TFQ262"/>
      <c r="TFR262"/>
      <c r="TFS262"/>
      <c r="TFT262"/>
      <c r="TFU262"/>
      <c r="TFV262"/>
      <c r="TFW262"/>
      <c r="TFX262"/>
      <c r="TFY262"/>
      <c r="TFZ262"/>
      <c r="TGA262"/>
      <c r="TGB262"/>
      <c r="TGC262"/>
      <c r="TGD262"/>
      <c r="TGE262"/>
      <c r="TGF262"/>
      <c r="TGG262"/>
      <c r="TGH262"/>
      <c r="TGI262"/>
      <c r="TGJ262"/>
      <c r="TGK262"/>
      <c r="TGL262"/>
      <c r="TGM262"/>
      <c r="TGN262"/>
      <c r="TGO262"/>
      <c r="TGP262"/>
      <c r="TGQ262"/>
      <c r="TGR262"/>
      <c r="TGS262"/>
      <c r="TGT262"/>
      <c r="TGU262"/>
      <c r="TGV262"/>
      <c r="TGW262"/>
      <c r="TGX262"/>
      <c r="TGY262"/>
      <c r="TGZ262"/>
      <c r="THA262"/>
      <c r="THB262"/>
      <c r="THC262"/>
      <c r="THD262"/>
      <c r="THE262"/>
      <c r="THF262"/>
      <c r="THG262"/>
      <c r="THH262"/>
      <c r="THI262"/>
      <c r="THJ262"/>
      <c r="THK262"/>
      <c r="THL262"/>
      <c r="THM262"/>
      <c r="THN262"/>
      <c r="THO262"/>
      <c r="THP262"/>
      <c r="THQ262"/>
      <c r="THR262"/>
      <c r="THS262"/>
      <c r="THT262"/>
      <c r="THU262"/>
      <c r="THV262"/>
      <c r="THW262"/>
      <c r="THX262"/>
      <c r="THY262"/>
      <c r="THZ262"/>
      <c r="TIA262"/>
      <c r="TIB262"/>
      <c r="TIC262"/>
      <c r="TID262"/>
      <c r="TIE262"/>
      <c r="TIF262"/>
      <c r="TIG262"/>
      <c r="TIH262"/>
      <c r="TII262"/>
      <c r="TIJ262"/>
      <c r="TIK262"/>
      <c r="TIL262"/>
      <c r="TIM262"/>
      <c r="TIN262"/>
      <c r="TIO262"/>
      <c r="TIP262"/>
      <c r="TIQ262"/>
      <c r="TIR262"/>
      <c r="TIS262"/>
      <c r="TIT262"/>
      <c r="TIU262"/>
      <c r="TIV262"/>
      <c r="TIW262"/>
      <c r="TIX262"/>
      <c r="TIY262"/>
      <c r="TIZ262"/>
      <c r="TJA262"/>
      <c r="TJB262"/>
      <c r="TJC262"/>
      <c r="TJD262"/>
      <c r="TJE262"/>
      <c r="TJF262"/>
      <c r="TJG262"/>
      <c r="TJH262"/>
      <c r="TJI262"/>
      <c r="TJJ262"/>
      <c r="TJK262"/>
      <c r="TJL262"/>
      <c r="TJM262"/>
      <c r="TJN262"/>
      <c r="TJO262"/>
      <c r="TJP262"/>
      <c r="TJQ262"/>
      <c r="TJR262"/>
      <c r="TJS262"/>
      <c r="TJT262"/>
      <c r="TJU262"/>
      <c r="TJV262"/>
      <c r="TJW262"/>
      <c r="TJX262"/>
      <c r="TJY262"/>
      <c r="TJZ262"/>
      <c r="TKA262"/>
      <c r="TKB262"/>
      <c r="TKC262"/>
      <c r="TKD262"/>
      <c r="TKE262"/>
      <c r="TKF262"/>
      <c r="TKG262"/>
      <c r="TKH262"/>
      <c r="TKI262"/>
      <c r="TKJ262"/>
      <c r="TKK262"/>
      <c r="TKL262"/>
      <c r="TKM262"/>
      <c r="TKN262"/>
      <c r="TKO262"/>
      <c r="TKP262"/>
      <c r="TKQ262"/>
      <c r="TKR262"/>
      <c r="TKS262"/>
      <c r="TKT262"/>
      <c r="TKU262"/>
      <c r="TKV262"/>
      <c r="TKW262"/>
      <c r="TKX262"/>
      <c r="TKY262"/>
      <c r="TKZ262"/>
      <c r="TLA262"/>
      <c r="TLB262"/>
      <c r="TLC262"/>
      <c r="TLD262"/>
      <c r="TLE262"/>
      <c r="TLF262"/>
      <c r="TLG262"/>
      <c r="TLH262"/>
      <c r="TLI262"/>
      <c r="TLJ262"/>
      <c r="TLK262"/>
      <c r="TLL262"/>
      <c r="TLM262"/>
      <c r="TLN262"/>
      <c r="TLO262"/>
      <c r="TLP262"/>
      <c r="TLQ262"/>
      <c r="TLR262"/>
      <c r="TLS262"/>
      <c r="TLT262"/>
      <c r="TLU262"/>
      <c r="TLV262"/>
      <c r="TLW262"/>
      <c r="TLX262"/>
      <c r="TLY262"/>
      <c r="TLZ262"/>
      <c r="TMA262"/>
      <c r="TMB262"/>
      <c r="TMC262"/>
      <c r="TMD262"/>
      <c r="TME262"/>
      <c r="TMF262"/>
      <c r="TMG262"/>
      <c r="TMH262"/>
      <c r="TMI262"/>
      <c r="TMJ262"/>
      <c r="TMK262"/>
      <c r="TML262"/>
      <c r="TMM262"/>
      <c r="TMN262"/>
      <c r="TMO262"/>
      <c r="TMP262"/>
      <c r="TMQ262"/>
      <c r="TMR262"/>
      <c r="TMS262"/>
      <c r="TMT262"/>
      <c r="TMU262"/>
      <c r="TMV262"/>
      <c r="TMW262"/>
      <c r="TMX262"/>
      <c r="TMY262"/>
      <c r="TMZ262"/>
      <c r="TNA262"/>
      <c r="TNB262"/>
      <c r="TNC262"/>
      <c r="TND262"/>
      <c r="TNE262"/>
      <c r="TNF262"/>
      <c r="TNG262"/>
      <c r="TNH262"/>
      <c r="TNI262"/>
      <c r="TNJ262"/>
      <c r="TNK262"/>
      <c r="TNL262"/>
      <c r="TNM262"/>
      <c r="TNN262"/>
      <c r="TNO262"/>
      <c r="TNP262"/>
      <c r="TNQ262"/>
      <c r="TNR262"/>
      <c r="TNS262"/>
      <c r="TNT262"/>
      <c r="TNU262"/>
      <c r="TNV262"/>
      <c r="TNW262"/>
      <c r="TNX262"/>
      <c r="TNY262"/>
      <c r="TNZ262"/>
      <c r="TOA262"/>
      <c r="TOB262"/>
      <c r="TOC262"/>
      <c r="TOD262"/>
      <c r="TOE262"/>
      <c r="TOF262"/>
      <c r="TOG262"/>
      <c r="TOH262"/>
      <c r="TOI262"/>
      <c r="TOJ262"/>
      <c r="TOK262"/>
      <c r="TOL262"/>
      <c r="TOM262"/>
      <c r="TON262"/>
      <c r="TOO262"/>
      <c r="TOP262"/>
      <c r="TOQ262"/>
      <c r="TOR262"/>
      <c r="TOS262"/>
      <c r="TOT262"/>
      <c r="TOU262"/>
      <c r="TOV262"/>
      <c r="TOW262"/>
      <c r="TOX262"/>
      <c r="TOY262"/>
      <c r="TOZ262"/>
      <c r="TPA262"/>
      <c r="TPB262"/>
      <c r="TPC262"/>
      <c r="TPD262"/>
      <c r="TPE262"/>
      <c r="TPF262"/>
      <c r="TPG262"/>
      <c r="TPH262"/>
      <c r="TPI262"/>
      <c r="TPJ262"/>
      <c r="TPK262"/>
      <c r="TPL262"/>
      <c r="TPM262"/>
      <c r="TPN262"/>
      <c r="TPO262"/>
      <c r="TPP262"/>
      <c r="TPQ262"/>
      <c r="TPR262"/>
      <c r="TPS262"/>
      <c r="TPT262"/>
      <c r="TPU262"/>
      <c r="TPV262"/>
      <c r="TPW262"/>
      <c r="TPX262"/>
      <c r="TPY262"/>
      <c r="TPZ262"/>
      <c r="TQA262"/>
      <c r="TQB262"/>
      <c r="TQC262"/>
      <c r="TQD262"/>
      <c r="TQE262"/>
      <c r="TQF262"/>
      <c r="TQG262"/>
      <c r="TQH262"/>
      <c r="TQI262"/>
      <c r="TQJ262"/>
      <c r="TQK262"/>
      <c r="TQL262"/>
      <c r="TQM262"/>
      <c r="TQN262"/>
      <c r="TQO262"/>
      <c r="TQP262"/>
      <c r="TQQ262"/>
      <c r="TQR262"/>
      <c r="TQS262"/>
      <c r="TQT262"/>
      <c r="TQU262"/>
      <c r="TQV262"/>
      <c r="TQW262"/>
      <c r="TQX262"/>
      <c r="TQY262"/>
      <c r="TQZ262"/>
      <c r="TRA262"/>
      <c r="TRB262"/>
      <c r="TRC262"/>
      <c r="TRD262"/>
      <c r="TRE262"/>
      <c r="TRF262"/>
      <c r="TRG262"/>
      <c r="TRH262"/>
      <c r="TRI262"/>
      <c r="TRJ262"/>
      <c r="TRK262"/>
      <c r="TRL262"/>
      <c r="TRM262"/>
      <c r="TRN262"/>
      <c r="TRO262"/>
      <c r="TRP262"/>
      <c r="TRQ262"/>
      <c r="TRR262"/>
      <c r="TRS262"/>
      <c r="TRT262"/>
      <c r="TRU262"/>
      <c r="TRV262"/>
      <c r="TRW262"/>
      <c r="TRX262"/>
      <c r="TRY262"/>
      <c r="TRZ262"/>
      <c r="TSA262"/>
      <c r="TSB262"/>
      <c r="TSC262"/>
      <c r="TSD262"/>
      <c r="TSE262"/>
      <c r="TSF262"/>
      <c r="TSG262"/>
      <c r="TSH262"/>
      <c r="TSI262"/>
      <c r="TSJ262"/>
      <c r="TSK262"/>
      <c r="TSL262"/>
      <c r="TSM262"/>
      <c r="TSN262"/>
      <c r="TSO262"/>
      <c r="TSP262"/>
      <c r="TSQ262"/>
      <c r="TSR262"/>
      <c r="TSS262"/>
      <c r="TST262"/>
      <c r="TSU262"/>
      <c r="TSV262"/>
      <c r="TSW262"/>
      <c r="TSX262"/>
      <c r="TSY262"/>
      <c r="TSZ262"/>
      <c r="TTA262"/>
      <c r="TTB262"/>
      <c r="TTC262"/>
      <c r="TTD262"/>
      <c r="TTE262"/>
      <c r="TTF262"/>
      <c r="TTG262"/>
      <c r="TTH262"/>
      <c r="TTI262"/>
      <c r="TTJ262"/>
      <c r="TTK262"/>
      <c r="TTL262"/>
      <c r="TTM262"/>
      <c r="TTN262"/>
      <c r="TTO262"/>
      <c r="TTP262"/>
      <c r="TTQ262"/>
      <c r="TTR262"/>
      <c r="TTS262"/>
      <c r="TTT262"/>
      <c r="TTU262"/>
      <c r="TTV262"/>
      <c r="TTW262"/>
      <c r="TTX262"/>
      <c r="TTY262"/>
      <c r="TTZ262"/>
      <c r="TUA262"/>
      <c r="TUB262"/>
      <c r="TUC262"/>
      <c r="TUD262"/>
      <c r="TUE262"/>
      <c r="TUF262"/>
      <c r="TUG262"/>
      <c r="TUH262"/>
      <c r="TUI262"/>
      <c r="TUJ262"/>
      <c r="TUK262"/>
      <c r="TUL262"/>
      <c r="TUM262"/>
      <c r="TUN262"/>
      <c r="TUO262"/>
      <c r="TUP262"/>
      <c r="TUQ262"/>
      <c r="TUR262"/>
      <c r="TUS262"/>
      <c r="TUT262"/>
      <c r="TUU262"/>
      <c r="TUV262"/>
      <c r="TUW262"/>
      <c r="TUX262"/>
      <c r="TUY262"/>
      <c r="TUZ262"/>
      <c r="TVA262"/>
      <c r="TVB262"/>
      <c r="TVC262"/>
      <c r="TVD262"/>
      <c r="TVE262"/>
      <c r="TVF262"/>
      <c r="TVG262"/>
      <c r="TVH262"/>
      <c r="TVI262"/>
      <c r="TVJ262"/>
      <c r="TVK262"/>
      <c r="TVL262"/>
      <c r="TVM262"/>
      <c r="TVN262"/>
      <c r="TVO262"/>
      <c r="TVP262"/>
      <c r="TVQ262"/>
      <c r="TVR262"/>
      <c r="TVS262"/>
      <c r="TVT262"/>
      <c r="TVU262"/>
      <c r="TVV262"/>
      <c r="TVW262"/>
      <c r="TVX262"/>
      <c r="TVY262"/>
      <c r="TVZ262"/>
      <c r="TWA262"/>
      <c r="TWB262"/>
      <c r="TWC262"/>
      <c r="TWD262"/>
      <c r="TWE262"/>
      <c r="TWF262"/>
      <c r="TWG262"/>
      <c r="TWH262"/>
      <c r="TWI262"/>
      <c r="TWJ262"/>
      <c r="TWK262"/>
      <c r="TWL262"/>
      <c r="TWM262"/>
      <c r="TWN262"/>
      <c r="TWO262"/>
      <c r="TWP262"/>
      <c r="TWQ262"/>
      <c r="TWR262"/>
      <c r="TWS262"/>
      <c r="TWT262"/>
      <c r="TWU262"/>
      <c r="TWV262"/>
      <c r="TWW262"/>
      <c r="TWX262"/>
      <c r="TWY262"/>
      <c r="TWZ262"/>
      <c r="TXA262"/>
      <c r="TXB262"/>
      <c r="TXC262"/>
      <c r="TXD262"/>
      <c r="TXE262"/>
      <c r="TXF262"/>
      <c r="TXG262"/>
      <c r="TXH262"/>
      <c r="TXI262"/>
      <c r="TXJ262"/>
      <c r="TXK262"/>
      <c r="TXL262"/>
      <c r="TXM262"/>
      <c r="TXN262"/>
      <c r="TXO262"/>
      <c r="TXP262"/>
      <c r="TXQ262"/>
      <c r="TXR262"/>
      <c r="TXS262"/>
      <c r="TXT262"/>
      <c r="TXU262"/>
      <c r="TXV262"/>
      <c r="TXW262"/>
      <c r="TXX262"/>
      <c r="TXY262"/>
      <c r="TXZ262"/>
      <c r="TYA262"/>
      <c r="TYB262"/>
      <c r="TYC262"/>
      <c r="TYD262"/>
      <c r="TYE262"/>
      <c r="TYF262"/>
      <c r="TYG262"/>
      <c r="TYH262"/>
      <c r="TYI262"/>
      <c r="TYJ262"/>
      <c r="TYK262"/>
      <c r="TYL262"/>
      <c r="TYM262"/>
      <c r="TYN262"/>
      <c r="TYO262"/>
      <c r="TYP262"/>
      <c r="TYQ262"/>
      <c r="TYR262"/>
      <c r="TYS262"/>
      <c r="TYT262"/>
      <c r="TYU262"/>
      <c r="TYV262"/>
      <c r="TYW262"/>
      <c r="TYX262"/>
      <c r="TYY262"/>
      <c r="TYZ262"/>
      <c r="TZA262"/>
      <c r="TZB262"/>
      <c r="TZC262"/>
      <c r="TZD262"/>
      <c r="TZE262"/>
      <c r="TZF262"/>
      <c r="TZG262"/>
      <c r="TZH262"/>
      <c r="TZI262"/>
      <c r="TZJ262"/>
      <c r="TZK262"/>
      <c r="TZL262"/>
      <c r="TZM262"/>
      <c r="TZN262"/>
      <c r="TZO262"/>
      <c r="TZP262"/>
      <c r="TZQ262"/>
      <c r="TZR262"/>
      <c r="TZS262"/>
      <c r="TZT262"/>
      <c r="TZU262"/>
      <c r="TZV262"/>
      <c r="TZW262"/>
      <c r="TZX262"/>
      <c r="TZY262"/>
      <c r="TZZ262"/>
      <c r="UAA262"/>
      <c r="UAB262"/>
      <c r="UAC262"/>
      <c r="UAD262"/>
      <c r="UAE262"/>
      <c r="UAF262"/>
      <c r="UAG262"/>
      <c r="UAH262"/>
      <c r="UAI262"/>
      <c r="UAJ262"/>
      <c r="UAK262"/>
      <c r="UAL262"/>
      <c r="UAM262"/>
      <c r="UAN262"/>
      <c r="UAO262"/>
      <c r="UAP262"/>
      <c r="UAQ262"/>
      <c r="UAR262"/>
      <c r="UAS262"/>
      <c r="UAT262"/>
      <c r="UAU262"/>
      <c r="UAV262"/>
      <c r="UAW262"/>
      <c r="UAX262"/>
      <c r="UAY262"/>
      <c r="UAZ262"/>
      <c r="UBA262"/>
      <c r="UBB262"/>
      <c r="UBC262"/>
      <c r="UBD262"/>
      <c r="UBE262"/>
      <c r="UBF262"/>
      <c r="UBG262"/>
      <c r="UBH262"/>
      <c r="UBI262"/>
      <c r="UBJ262"/>
      <c r="UBK262"/>
      <c r="UBL262"/>
      <c r="UBM262"/>
      <c r="UBN262"/>
      <c r="UBO262"/>
      <c r="UBP262"/>
      <c r="UBQ262"/>
      <c r="UBR262"/>
      <c r="UBS262"/>
      <c r="UBT262"/>
      <c r="UBU262"/>
      <c r="UBV262"/>
      <c r="UBW262"/>
      <c r="UBX262"/>
      <c r="UBY262"/>
      <c r="UBZ262"/>
      <c r="UCA262"/>
      <c r="UCB262"/>
      <c r="UCC262"/>
      <c r="UCD262"/>
      <c r="UCE262"/>
      <c r="UCF262"/>
      <c r="UCG262"/>
      <c r="UCH262"/>
      <c r="UCI262"/>
      <c r="UCJ262"/>
      <c r="UCK262"/>
      <c r="UCL262"/>
      <c r="UCM262"/>
      <c r="UCN262"/>
      <c r="UCO262"/>
      <c r="UCP262"/>
      <c r="UCQ262"/>
      <c r="UCR262"/>
      <c r="UCS262"/>
      <c r="UCT262"/>
      <c r="UCU262"/>
      <c r="UCV262"/>
      <c r="UCW262"/>
      <c r="UCX262"/>
      <c r="UCY262"/>
      <c r="UCZ262"/>
      <c r="UDA262"/>
      <c r="UDB262"/>
      <c r="UDC262"/>
      <c r="UDD262"/>
      <c r="UDE262"/>
      <c r="UDF262"/>
      <c r="UDG262"/>
      <c r="UDH262"/>
      <c r="UDI262"/>
      <c r="UDJ262"/>
      <c r="UDK262"/>
      <c r="UDL262"/>
      <c r="UDM262"/>
      <c r="UDN262"/>
      <c r="UDO262"/>
      <c r="UDP262"/>
      <c r="UDQ262"/>
      <c r="UDR262"/>
      <c r="UDS262"/>
      <c r="UDT262"/>
      <c r="UDU262"/>
      <c r="UDV262"/>
      <c r="UDW262"/>
      <c r="UDX262"/>
      <c r="UDY262"/>
      <c r="UDZ262"/>
      <c r="UEA262"/>
      <c r="UEB262"/>
      <c r="UEC262"/>
      <c r="UED262"/>
      <c r="UEE262"/>
      <c r="UEF262"/>
      <c r="UEG262"/>
      <c r="UEH262"/>
      <c r="UEI262"/>
      <c r="UEJ262"/>
      <c r="UEK262"/>
      <c r="UEL262"/>
      <c r="UEM262"/>
      <c r="UEN262"/>
      <c r="UEO262"/>
      <c r="UEP262"/>
      <c r="UEQ262"/>
      <c r="UER262"/>
      <c r="UES262"/>
      <c r="UET262"/>
      <c r="UEU262"/>
      <c r="UEV262"/>
      <c r="UEW262"/>
      <c r="UEX262"/>
      <c r="UEY262"/>
      <c r="UEZ262"/>
      <c r="UFA262"/>
      <c r="UFB262"/>
      <c r="UFC262"/>
      <c r="UFD262"/>
      <c r="UFE262"/>
      <c r="UFF262"/>
      <c r="UFG262"/>
      <c r="UFH262"/>
      <c r="UFI262"/>
      <c r="UFJ262"/>
      <c r="UFK262"/>
      <c r="UFL262"/>
      <c r="UFM262"/>
      <c r="UFN262"/>
      <c r="UFO262"/>
      <c r="UFP262"/>
      <c r="UFQ262"/>
      <c r="UFR262"/>
      <c r="UFS262"/>
      <c r="UFT262"/>
      <c r="UFU262"/>
      <c r="UFV262"/>
      <c r="UFW262"/>
      <c r="UFX262"/>
      <c r="UFY262"/>
      <c r="UFZ262"/>
      <c r="UGA262"/>
      <c r="UGB262"/>
      <c r="UGC262"/>
      <c r="UGD262"/>
      <c r="UGE262"/>
      <c r="UGF262"/>
      <c r="UGG262"/>
      <c r="UGH262"/>
      <c r="UGI262"/>
      <c r="UGJ262"/>
      <c r="UGK262"/>
      <c r="UGL262"/>
      <c r="UGM262"/>
      <c r="UGN262"/>
      <c r="UGO262"/>
      <c r="UGP262"/>
      <c r="UGQ262"/>
      <c r="UGR262"/>
      <c r="UGS262"/>
      <c r="UGT262"/>
      <c r="UGU262"/>
      <c r="UGV262"/>
      <c r="UGW262"/>
      <c r="UGX262"/>
      <c r="UGY262"/>
      <c r="UGZ262"/>
      <c r="UHA262"/>
      <c r="UHB262"/>
      <c r="UHC262"/>
      <c r="UHD262"/>
      <c r="UHE262"/>
      <c r="UHF262"/>
      <c r="UHG262"/>
      <c r="UHH262"/>
      <c r="UHI262"/>
      <c r="UHJ262"/>
      <c r="UHK262"/>
      <c r="UHL262"/>
      <c r="UHM262"/>
      <c r="UHN262"/>
      <c r="UHO262"/>
      <c r="UHP262"/>
      <c r="UHQ262"/>
      <c r="UHR262"/>
      <c r="UHS262"/>
      <c r="UHT262"/>
      <c r="UHU262"/>
      <c r="UHV262"/>
      <c r="UHW262"/>
      <c r="UHX262"/>
      <c r="UHY262"/>
      <c r="UHZ262"/>
      <c r="UIA262"/>
      <c r="UIB262"/>
      <c r="UIC262"/>
      <c r="UID262"/>
      <c r="UIE262"/>
      <c r="UIF262"/>
      <c r="UIG262"/>
      <c r="UIH262"/>
      <c r="UII262"/>
      <c r="UIJ262"/>
      <c r="UIK262"/>
      <c r="UIL262"/>
      <c r="UIM262"/>
      <c r="UIN262"/>
      <c r="UIO262"/>
      <c r="UIP262"/>
      <c r="UIQ262"/>
      <c r="UIR262"/>
      <c r="UIS262"/>
      <c r="UIT262"/>
      <c r="UIU262"/>
      <c r="UIV262"/>
      <c r="UIW262"/>
      <c r="UIX262"/>
      <c r="UIY262"/>
      <c r="UIZ262"/>
      <c r="UJA262"/>
      <c r="UJB262"/>
      <c r="UJC262"/>
      <c r="UJD262"/>
      <c r="UJE262"/>
      <c r="UJF262"/>
      <c r="UJG262"/>
      <c r="UJH262"/>
      <c r="UJI262"/>
      <c r="UJJ262"/>
      <c r="UJK262"/>
      <c r="UJL262"/>
      <c r="UJM262"/>
      <c r="UJN262"/>
      <c r="UJO262"/>
      <c r="UJP262"/>
      <c r="UJQ262"/>
      <c r="UJR262"/>
      <c r="UJS262"/>
      <c r="UJT262"/>
      <c r="UJU262"/>
      <c r="UJV262"/>
      <c r="UJW262"/>
      <c r="UJX262"/>
      <c r="UJY262"/>
      <c r="UJZ262"/>
      <c r="UKA262"/>
      <c r="UKB262"/>
      <c r="UKC262"/>
      <c r="UKD262"/>
      <c r="UKE262"/>
      <c r="UKF262"/>
      <c r="UKG262"/>
      <c r="UKH262"/>
      <c r="UKI262"/>
      <c r="UKJ262"/>
      <c r="UKK262"/>
      <c r="UKL262"/>
      <c r="UKM262"/>
      <c r="UKN262"/>
      <c r="UKO262"/>
      <c r="UKP262"/>
      <c r="UKQ262"/>
      <c r="UKR262"/>
      <c r="UKS262"/>
      <c r="UKT262"/>
      <c r="UKU262"/>
      <c r="UKV262"/>
      <c r="UKW262"/>
      <c r="UKX262"/>
      <c r="UKY262"/>
      <c r="UKZ262"/>
      <c r="ULA262"/>
      <c r="ULB262"/>
      <c r="ULC262"/>
      <c r="ULD262"/>
      <c r="ULE262"/>
      <c r="ULF262"/>
      <c r="ULG262"/>
      <c r="ULH262"/>
      <c r="ULI262"/>
      <c r="ULJ262"/>
      <c r="ULK262"/>
      <c r="ULL262"/>
      <c r="ULM262"/>
      <c r="ULN262"/>
      <c r="ULO262"/>
      <c r="ULP262"/>
      <c r="ULQ262"/>
      <c r="ULR262"/>
      <c r="ULS262"/>
      <c r="ULT262"/>
      <c r="ULU262"/>
      <c r="ULV262"/>
      <c r="ULW262"/>
      <c r="ULX262"/>
      <c r="ULY262"/>
      <c r="ULZ262"/>
      <c r="UMA262"/>
      <c r="UMB262"/>
      <c r="UMC262"/>
      <c r="UMD262"/>
      <c r="UME262"/>
      <c r="UMF262"/>
      <c r="UMG262"/>
      <c r="UMH262"/>
      <c r="UMI262"/>
      <c r="UMJ262"/>
      <c r="UMK262"/>
      <c r="UML262"/>
      <c r="UMM262"/>
      <c r="UMN262"/>
      <c r="UMO262"/>
      <c r="UMP262"/>
      <c r="UMQ262"/>
      <c r="UMR262"/>
      <c r="UMS262"/>
      <c r="UMT262"/>
      <c r="UMU262"/>
      <c r="UMV262"/>
      <c r="UMW262"/>
      <c r="UMX262"/>
      <c r="UMY262"/>
      <c r="UMZ262"/>
      <c r="UNA262"/>
      <c r="UNB262"/>
      <c r="UNC262"/>
      <c r="UND262"/>
      <c r="UNE262"/>
      <c r="UNF262"/>
      <c r="UNG262"/>
      <c r="UNH262"/>
      <c r="UNI262"/>
      <c r="UNJ262"/>
      <c r="UNK262"/>
      <c r="UNL262"/>
      <c r="UNM262"/>
      <c r="UNN262"/>
      <c r="UNO262"/>
      <c r="UNP262"/>
      <c r="UNQ262"/>
      <c r="UNR262"/>
      <c r="UNS262"/>
      <c r="UNT262"/>
      <c r="UNU262"/>
      <c r="UNV262"/>
      <c r="UNW262"/>
      <c r="UNX262"/>
      <c r="UNY262"/>
      <c r="UNZ262"/>
      <c r="UOA262"/>
      <c r="UOB262"/>
      <c r="UOC262"/>
      <c r="UOD262"/>
      <c r="UOE262"/>
      <c r="UOF262"/>
      <c r="UOG262"/>
      <c r="UOH262"/>
      <c r="UOI262"/>
      <c r="UOJ262"/>
      <c r="UOK262"/>
      <c r="UOL262"/>
      <c r="UOM262"/>
      <c r="UON262"/>
      <c r="UOO262"/>
      <c r="UOP262"/>
      <c r="UOQ262"/>
      <c r="UOR262"/>
      <c r="UOS262"/>
      <c r="UOT262"/>
      <c r="UOU262"/>
      <c r="UOV262"/>
      <c r="UOW262"/>
      <c r="UOX262"/>
      <c r="UOY262"/>
      <c r="UOZ262"/>
      <c r="UPA262"/>
      <c r="UPB262"/>
      <c r="UPC262"/>
      <c r="UPD262"/>
      <c r="UPE262"/>
      <c r="UPF262"/>
      <c r="UPG262"/>
      <c r="UPH262"/>
      <c r="UPI262"/>
      <c r="UPJ262"/>
      <c r="UPK262"/>
      <c r="UPL262"/>
      <c r="UPM262"/>
      <c r="UPN262"/>
      <c r="UPO262"/>
      <c r="UPP262"/>
      <c r="UPQ262"/>
      <c r="UPR262"/>
      <c r="UPS262"/>
      <c r="UPT262"/>
      <c r="UPU262"/>
      <c r="UPV262"/>
      <c r="UPW262"/>
      <c r="UPX262"/>
      <c r="UPY262"/>
      <c r="UPZ262"/>
      <c r="UQA262"/>
      <c r="UQB262"/>
      <c r="UQC262"/>
      <c r="UQD262"/>
      <c r="UQE262"/>
      <c r="UQF262"/>
      <c r="UQG262"/>
      <c r="UQH262"/>
      <c r="UQI262"/>
      <c r="UQJ262"/>
      <c r="UQK262"/>
      <c r="UQL262"/>
      <c r="UQM262"/>
      <c r="UQN262"/>
      <c r="UQO262"/>
      <c r="UQP262"/>
      <c r="UQQ262"/>
      <c r="UQR262"/>
      <c r="UQS262"/>
      <c r="UQT262"/>
      <c r="UQU262"/>
      <c r="UQV262"/>
      <c r="UQW262"/>
      <c r="UQX262"/>
      <c r="UQY262"/>
      <c r="UQZ262"/>
      <c r="URA262"/>
      <c r="URB262"/>
      <c r="URC262"/>
      <c r="URD262"/>
      <c r="URE262"/>
      <c r="URF262"/>
      <c r="URG262"/>
      <c r="URH262"/>
      <c r="URI262"/>
      <c r="URJ262"/>
      <c r="URK262"/>
      <c r="URL262"/>
      <c r="URM262"/>
      <c r="URN262"/>
      <c r="URO262"/>
      <c r="URP262"/>
      <c r="URQ262"/>
      <c r="URR262"/>
      <c r="URS262"/>
      <c r="URT262"/>
      <c r="URU262"/>
      <c r="URV262"/>
      <c r="URW262"/>
      <c r="URX262"/>
      <c r="URY262"/>
      <c r="URZ262"/>
      <c r="USA262"/>
      <c r="USB262"/>
      <c r="USC262"/>
      <c r="USD262"/>
      <c r="USE262"/>
      <c r="USF262"/>
      <c r="USG262"/>
      <c r="USH262"/>
      <c r="USI262"/>
      <c r="USJ262"/>
      <c r="USK262"/>
      <c r="USL262"/>
      <c r="USM262"/>
      <c r="USN262"/>
      <c r="USO262"/>
      <c r="USP262"/>
      <c r="USQ262"/>
      <c r="USR262"/>
      <c r="USS262"/>
      <c r="UST262"/>
      <c r="USU262"/>
      <c r="USV262"/>
      <c r="USW262"/>
      <c r="USX262"/>
      <c r="USY262"/>
      <c r="USZ262"/>
      <c r="UTA262"/>
      <c r="UTB262"/>
      <c r="UTC262"/>
      <c r="UTD262"/>
      <c r="UTE262"/>
      <c r="UTF262"/>
      <c r="UTG262"/>
      <c r="UTH262"/>
      <c r="UTI262"/>
      <c r="UTJ262"/>
      <c r="UTK262"/>
      <c r="UTL262"/>
      <c r="UTM262"/>
      <c r="UTN262"/>
      <c r="UTO262"/>
      <c r="UTP262"/>
      <c r="UTQ262"/>
      <c r="UTR262"/>
      <c r="UTS262"/>
      <c r="UTT262"/>
      <c r="UTU262"/>
      <c r="UTV262"/>
      <c r="UTW262"/>
      <c r="UTX262"/>
      <c r="UTY262"/>
      <c r="UTZ262"/>
      <c r="UUA262"/>
      <c r="UUB262"/>
      <c r="UUC262"/>
      <c r="UUD262"/>
      <c r="UUE262"/>
      <c r="UUF262"/>
      <c r="UUG262"/>
      <c r="UUH262"/>
      <c r="UUI262"/>
      <c r="UUJ262"/>
      <c r="UUK262"/>
      <c r="UUL262"/>
      <c r="UUM262"/>
      <c r="UUN262"/>
      <c r="UUO262"/>
      <c r="UUP262"/>
      <c r="UUQ262"/>
      <c r="UUR262"/>
      <c r="UUS262"/>
      <c r="UUT262"/>
      <c r="UUU262"/>
      <c r="UUV262"/>
      <c r="UUW262"/>
      <c r="UUX262"/>
      <c r="UUY262"/>
      <c r="UUZ262"/>
      <c r="UVA262"/>
      <c r="UVB262"/>
      <c r="UVC262"/>
      <c r="UVD262"/>
      <c r="UVE262"/>
      <c r="UVF262"/>
      <c r="UVG262"/>
      <c r="UVH262"/>
      <c r="UVI262"/>
      <c r="UVJ262"/>
      <c r="UVK262"/>
      <c r="UVL262"/>
      <c r="UVM262"/>
      <c r="UVN262"/>
      <c r="UVO262"/>
      <c r="UVP262"/>
      <c r="UVQ262"/>
      <c r="UVR262"/>
      <c r="UVS262"/>
      <c r="UVT262"/>
      <c r="UVU262"/>
      <c r="UVV262"/>
      <c r="UVW262"/>
      <c r="UVX262"/>
      <c r="UVY262"/>
      <c r="UVZ262"/>
      <c r="UWA262"/>
      <c r="UWB262"/>
      <c r="UWC262"/>
      <c r="UWD262"/>
      <c r="UWE262"/>
      <c r="UWF262"/>
      <c r="UWG262"/>
      <c r="UWH262"/>
      <c r="UWI262"/>
      <c r="UWJ262"/>
      <c r="UWK262"/>
      <c r="UWL262"/>
      <c r="UWM262"/>
      <c r="UWN262"/>
      <c r="UWO262"/>
      <c r="UWP262"/>
      <c r="UWQ262"/>
      <c r="UWR262"/>
      <c r="UWS262"/>
      <c r="UWT262"/>
      <c r="UWU262"/>
      <c r="UWV262"/>
      <c r="UWW262"/>
      <c r="UWX262"/>
      <c r="UWY262"/>
      <c r="UWZ262"/>
      <c r="UXA262"/>
      <c r="UXB262"/>
      <c r="UXC262"/>
      <c r="UXD262"/>
      <c r="UXE262"/>
      <c r="UXF262"/>
      <c r="UXG262"/>
      <c r="UXH262"/>
      <c r="UXI262"/>
      <c r="UXJ262"/>
      <c r="UXK262"/>
      <c r="UXL262"/>
      <c r="UXM262"/>
      <c r="UXN262"/>
      <c r="UXO262"/>
      <c r="UXP262"/>
      <c r="UXQ262"/>
      <c r="UXR262"/>
      <c r="UXS262"/>
      <c r="UXT262"/>
      <c r="UXU262"/>
      <c r="UXV262"/>
      <c r="UXW262"/>
      <c r="UXX262"/>
      <c r="UXY262"/>
      <c r="UXZ262"/>
      <c r="UYA262"/>
      <c r="UYB262"/>
      <c r="UYC262"/>
      <c r="UYD262"/>
      <c r="UYE262"/>
      <c r="UYF262"/>
      <c r="UYG262"/>
      <c r="UYH262"/>
      <c r="UYI262"/>
      <c r="UYJ262"/>
      <c r="UYK262"/>
      <c r="UYL262"/>
      <c r="UYM262"/>
      <c r="UYN262"/>
      <c r="UYO262"/>
      <c r="UYP262"/>
      <c r="UYQ262"/>
      <c r="UYR262"/>
      <c r="UYS262"/>
      <c r="UYT262"/>
      <c r="UYU262"/>
      <c r="UYV262"/>
      <c r="UYW262"/>
      <c r="UYX262"/>
      <c r="UYY262"/>
      <c r="UYZ262"/>
      <c r="UZA262"/>
      <c r="UZB262"/>
      <c r="UZC262"/>
      <c r="UZD262"/>
      <c r="UZE262"/>
      <c r="UZF262"/>
      <c r="UZG262"/>
      <c r="UZH262"/>
      <c r="UZI262"/>
      <c r="UZJ262"/>
      <c r="UZK262"/>
      <c r="UZL262"/>
      <c r="UZM262"/>
      <c r="UZN262"/>
      <c r="UZO262"/>
      <c r="UZP262"/>
      <c r="UZQ262"/>
      <c r="UZR262"/>
      <c r="UZS262"/>
      <c r="UZT262"/>
      <c r="UZU262"/>
      <c r="UZV262"/>
      <c r="UZW262"/>
      <c r="UZX262"/>
      <c r="UZY262"/>
      <c r="UZZ262"/>
      <c r="VAA262"/>
      <c r="VAB262"/>
      <c r="VAC262"/>
      <c r="VAD262"/>
      <c r="VAE262"/>
      <c r="VAF262"/>
      <c r="VAG262"/>
      <c r="VAH262"/>
      <c r="VAI262"/>
      <c r="VAJ262"/>
      <c r="VAK262"/>
      <c r="VAL262"/>
      <c r="VAM262"/>
      <c r="VAN262"/>
      <c r="VAO262"/>
      <c r="VAP262"/>
      <c r="VAQ262"/>
      <c r="VAR262"/>
      <c r="VAS262"/>
      <c r="VAT262"/>
      <c r="VAU262"/>
      <c r="VAV262"/>
      <c r="VAW262"/>
      <c r="VAX262"/>
      <c r="VAY262"/>
      <c r="VAZ262"/>
      <c r="VBA262"/>
      <c r="VBB262"/>
      <c r="VBC262"/>
      <c r="VBD262"/>
      <c r="VBE262"/>
      <c r="VBF262"/>
      <c r="VBG262"/>
      <c r="VBH262"/>
      <c r="VBI262"/>
      <c r="VBJ262"/>
      <c r="VBK262"/>
      <c r="VBL262"/>
      <c r="VBM262"/>
      <c r="VBN262"/>
      <c r="VBO262"/>
      <c r="VBP262"/>
      <c r="VBQ262"/>
      <c r="VBR262"/>
      <c r="VBS262"/>
      <c r="VBT262"/>
      <c r="VBU262"/>
      <c r="VBV262"/>
      <c r="VBW262"/>
      <c r="VBX262"/>
      <c r="VBY262"/>
      <c r="VBZ262"/>
      <c r="VCA262"/>
      <c r="VCB262"/>
      <c r="VCC262"/>
      <c r="VCD262"/>
      <c r="VCE262"/>
      <c r="VCF262"/>
      <c r="VCG262"/>
      <c r="VCH262"/>
      <c r="VCI262"/>
      <c r="VCJ262"/>
      <c r="VCK262"/>
      <c r="VCL262"/>
      <c r="VCM262"/>
      <c r="VCN262"/>
      <c r="VCO262"/>
      <c r="VCP262"/>
      <c r="VCQ262"/>
      <c r="VCR262"/>
      <c r="VCS262"/>
      <c r="VCT262"/>
      <c r="VCU262"/>
      <c r="VCV262"/>
      <c r="VCW262"/>
      <c r="VCX262"/>
      <c r="VCY262"/>
      <c r="VCZ262"/>
      <c r="VDA262"/>
      <c r="VDB262"/>
      <c r="VDC262"/>
      <c r="VDD262"/>
      <c r="VDE262"/>
      <c r="VDF262"/>
      <c r="VDG262"/>
      <c r="VDH262"/>
      <c r="VDI262"/>
      <c r="VDJ262"/>
      <c r="VDK262"/>
      <c r="VDL262"/>
      <c r="VDM262"/>
      <c r="VDN262"/>
      <c r="VDO262"/>
      <c r="VDP262"/>
      <c r="VDQ262"/>
      <c r="VDR262"/>
      <c r="VDS262"/>
      <c r="VDT262"/>
      <c r="VDU262"/>
      <c r="VDV262"/>
      <c r="VDW262"/>
      <c r="VDX262"/>
      <c r="VDY262"/>
      <c r="VDZ262"/>
      <c r="VEA262"/>
      <c r="VEB262"/>
      <c r="VEC262"/>
      <c r="VED262"/>
      <c r="VEE262"/>
      <c r="VEF262"/>
      <c r="VEG262"/>
      <c r="VEH262"/>
      <c r="VEI262"/>
      <c r="VEJ262"/>
      <c r="VEK262"/>
      <c r="VEL262"/>
      <c r="VEM262"/>
      <c r="VEN262"/>
      <c r="VEO262"/>
      <c r="VEP262"/>
      <c r="VEQ262"/>
      <c r="VER262"/>
      <c r="VES262"/>
      <c r="VET262"/>
      <c r="VEU262"/>
      <c r="VEV262"/>
      <c r="VEW262"/>
      <c r="VEX262"/>
      <c r="VEY262"/>
      <c r="VEZ262"/>
      <c r="VFA262"/>
      <c r="VFB262"/>
      <c r="VFC262"/>
      <c r="VFD262"/>
      <c r="VFE262"/>
      <c r="VFF262"/>
      <c r="VFG262"/>
      <c r="VFH262"/>
      <c r="VFI262"/>
      <c r="VFJ262"/>
      <c r="VFK262"/>
      <c r="VFL262"/>
      <c r="VFM262"/>
      <c r="VFN262"/>
      <c r="VFO262"/>
      <c r="VFP262"/>
      <c r="VFQ262"/>
      <c r="VFR262"/>
      <c r="VFS262"/>
      <c r="VFT262"/>
      <c r="VFU262"/>
      <c r="VFV262"/>
      <c r="VFW262"/>
      <c r="VFX262"/>
      <c r="VFY262"/>
      <c r="VFZ262"/>
      <c r="VGA262"/>
      <c r="VGB262"/>
      <c r="VGC262"/>
      <c r="VGD262"/>
      <c r="VGE262"/>
      <c r="VGF262"/>
      <c r="VGG262"/>
      <c r="VGH262"/>
      <c r="VGI262"/>
      <c r="VGJ262"/>
      <c r="VGK262"/>
      <c r="VGL262"/>
      <c r="VGM262"/>
      <c r="VGN262"/>
      <c r="VGO262"/>
      <c r="VGP262"/>
      <c r="VGQ262"/>
      <c r="VGR262"/>
      <c r="VGS262"/>
      <c r="VGT262"/>
      <c r="VGU262"/>
      <c r="VGV262"/>
      <c r="VGW262"/>
      <c r="VGX262"/>
      <c r="VGY262"/>
      <c r="VGZ262"/>
      <c r="VHA262"/>
      <c r="VHB262"/>
      <c r="VHC262"/>
      <c r="VHD262"/>
      <c r="VHE262"/>
      <c r="VHF262"/>
      <c r="VHG262"/>
      <c r="VHH262"/>
      <c r="VHI262"/>
      <c r="VHJ262"/>
      <c r="VHK262"/>
      <c r="VHL262"/>
      <c r="VHM262"/>
      <c r="VHN262"/>
      <c r="VHO262"/>
      <c r="VHP262"/>
      <c r="VHQ262"/>
      <c r="VHR262"/>
      <c r="VHS262"/>
      <c r="VHT262"/>
      <c r="VHU262"/>
      <c r="VHV262"/>
      <c r="VHW262"/>
      <c r="VHX262"/>
      <c r="VHY262"/>
      <c r="VHZ262"/>
      <c r="VIA262"/>
      <c r="VIB262"/>
      <c r="VIC262"/>
      <c r="VID262"/>
      <c r="VIE262"/>
      <c r="VIF262"/>
      <c r="VIG262"/>
      <c r="VIH262"/>
      <c r="VII262"/>
      <c r="VIJ262"/>
      <c r="VIK262"/>
      <c r="VIL262"/>
      <c r="VIM262"/>
      <c r="VIN262"/>
      <c r="VIO262"/>
      <c r="VIP262"/>
      <c r="VIQ262"/>
      <c r="VIR262"/>
      <c r="VIS262"/>
      <c r="VIT262"/>
      <c r="VIU262"/>
      <c r="VIV262"/>
      <c r="VIW262"/>
      <c r="VIX262"/>
      <c r="VIY262"/>
      <c r="VIZ262"/>
      <c r="VJA262"/>
      <c r="VJB262"/>
      <c r="VJC262"/>
      <c r="VJD262"/>
      <c r="VJE262"/>
      <c r="VJF262"/>
      <c r="VJG262"/>
      <c r="VJH262"/>
      <c r="VJI262"/>
      <c r="VJJ262"/>
      <c r="VJK262"/>
      <c r="VJL262"/>
      <c r="VJM262"/>
      <c r="VJN262"/>
      <c r="VJO262"/>
      <c r="VJP262"/>
      <c r="VJQ262"/>
      <c r="VJR262"/>
      <c r="VJS262"/>
      <c r="VJT262"/>
      <c r="VJU262"/>
      <c r="VJV262"/>
      <c r="VJW262"/>
      <c r="VJX262"/>
      <c r="VJY262"/>
      <c r="VJZ262"/>
      <c r="VKA262"/>
      <c r="VKB262"/>
      <c r="VKC262"/>
      <c r="VKD262"/>
      <c r="VKE262"/>
      <c r="VKF262"/>
      <c r="VKG262"/>
      <c r="VKH262"/>
      <c r="VKI262"/>
      <c r="VKJ262"/>
      <c r="VKK262"/>
      <c r="VKL262"/>
      <c r="VKM262"/>
      <c r="VKN262"/>
      <c r="VKO262"/>
      <c r="VKP262"/>
      <c r="VKQ262"/>
      <c r="VKR262"/>
      <c r="VKS262"/>
      <c r="VKT262"/>
      <c r="VKU262"/>
      <c r="VKV262"/>
      <c r="VKW262"/>
      <c r="VKX262"/>
      <c r="VKY262"/>
      <c r="VKZ262"/>
      <c r="VLA262"/>
      <c r="VLB262"/>
      <c r="VLC262"/>
      <c r="VLD262"/>
      <c r="VLE262"/>
      <c r="VLF262"/>
      <c r="VLG262"/>
      <c r="VLH262"/>
      <c r="VLI262"/>
      <c r="VLJ262"/>
      <c r="VLK262"/>
      <c r="VLL262"/>
      <c r="VLM262"/>
      <c r="VLN262"/>
      <c r="VLO262"/>
      <c r="VLP262"/>
      <c r="VLQ262"/>
      <c r="VLR262"/>
      <c r="VLS262"/>
      <c r="VLT262"/>
      <c r="VLU262"/>
      <c r="VLV262"/>
      <c r="VLW262"/>
      <c r="VLX262"/>
      <c r="VLY262"/>
      <c r="VLZ262"/>
      <c r="VMA262"/>
      <c r="VMB262"/>
      <c r="VMC262"/>
      <c r="VMD262"/>
      <c r="VME262"/>
      <c r="VMF262"/>
      <c r="VMG262"/>
      <c r="VMH262"/>
      <c r="VMI262"/>
      <c r="VMJ262"/>
      <c r="VMK262"/>
      <c r="VML262"/>
      <c r="VMM262"/>
      <c r="VMN262"/>
      <c r="VMO262"/>
      <c r="VMP262"/>
      <c r="VMQ262"/>
      <c r="VMR262"/>
      <c r="VMS262"/>
      <c r="VMT262"/>
      <c r="VMU262"/>
      <c r="VMV262"/>
      <c r="VMW262"/>
      <c r="VMX262"/>
      <c r="VMY262"/>
      <c r="VMZ262"/>
      <c r="VNA262"/>
      <c r="VNB262"/>
      <c r="VNC262"/>
      <c r="VND262"/>
      <c r="VNE262"/>
      <c r="VNF262"/>
      <c r="VNG262"/>
      <c r="VNH262"/>
      <c r="VNI262"/>
      <c r="VNJ262"/>
      <c r="VNK262"/>
      <c r="VNL262"/>
      <c r="VNM262"/>
      <c r="VNN262"/>
      <c r="VNO262"/>
      <c r="VNP262"/>
      <c r="VNQ262"/>
      <c r="VNR262"/>
      <c r="VNS262"/>
      <c r="VNT262"/>
      <c r="VNU262"/>
      <c r="VNV262"/>
      <c r="VNW262"/>
      <c r="VNX262"/>
      <c r="VNY262"/>
      <c r="VNZ262"/>
      <c r="VOA262"/>
      <c r="VOB262"/>
      <c r="VOC262"/>
      <c r="VOD262"/>
      <c r="VOE262"/>
      <c r="VOF262"/>
      <c r="VOG262"/>
      <c r="VOH262"/>
      <c r="VOI262"/>
      <c r="VOJ262"/>
      <c r="VOK262"/>
      <c r="VOL262"/>
      <c r="VOM262"/>
      <c r="VON262"/>
      <c r="VOO262"/>
      <c r="VOP262"/>
      <c r="VOQ262"/>
      <c r="VOR262"/>
      <c r="VOS262"/>
      <c r="VOT262"/>
      <c r="VOU262"/>
      <c r="VOV262"/>
      <c r="VOW262"/>
      <c r="VOX262"/>
      <c r="VOY262"/>
      <c r="VOZ262"/>
      <c r="VPA262"/>
      <c r="VPB262"/>
      <c r="VPC262"/>
      <c r="VPD262"/>
      <c r="VPE262"/>
      <c r="VPF262"/>
      <c r="VPG262"/>
      <c r="VPH262"/>
      <c r="VPI262"/>
      <c r="VPJ262"/>
      <c r="VPK262"/>
      <c r="VPL262"/>
      <c r="VPM262"/>
      <c r="VPN262"/>
      <c r="VPO262"/>
      <c r="VPP262"/>
      <c r="VPQ262"/>
      <c r="VPR262"/>
      <c r="VPS262"/>
      <c r="VPT262"/>
      <c r="VPU262"/>
      <c r="VPV262"/>
      <c r="VPW262"/>
      <c r="VPX262"/>
      <c r="VPY262"/>
      <c r="VPZ262"/>
      <c r="VQA262"/>
      <c r="VQB262"/>
      <c r="VQC262"/>
      <c r="VQD262"/>
      <c r="VQE262"/>
      <c r="VQF262"/>
      <c r="VQG262"/>
      <c r="VQH262"/>
      <c r="VQI262"/>
      <c r="VQJ262"/>
      <c r="VQK262"/>
      <c r="VQL262"/>
      <c r="VQM262"/>
      <c r="VQN262"/>
      <c r="VQO262"/>
      <c r="VQP262"/>
      <c r="VQQ262"/>
      <c r="VQR262"/>
      <c r="VQS262"/>
      <c r="VQT262"/>
      <c r="VQU262"/>
      <c r="VQV262"/>
      <c r="VQW262"/>
      <c r="VQX262"/>
      <c r="VQY262"/>
      <c r="VQZ262"/>
      <c r="VRA262"/>
      <c r="VRB262"/>
      <c r="VRC262"/>
      <c r="VRD262"/>
      <c r="VRE262"/>
      <c r="VRF262"/>
      <c r="VRG262"/>
      <c r="VRH262"/>
      <c r="VRI262"/>
      <c r="VRJ262"/>
      <c r="VRK262"/>
      <c r="VRL262"/>
      <c r="VRM262"/>
      <c r="VRN262"/>
      <c r="VRO262"/>
      <c r="VRP262"/>
      <c r="VRQ262"/>
      <c r="VRR262"/>
      <c r="VRS262"/>
      <c r="VRT262"/>
      <c r="VRU262"/>
      <c r="VRV262"/>
      <c r="VRW262"/>
      <c r="VRX262"/>
      <c r="VRY262"/>
      <c r="VRZ262"/>
      <c r="VSA262"/>
      <c r="VSB262"/>
      <c r="VSC262"/>
      <c r="VSD262"/>
      <c r="VSE262"/>
      <c r="VSF262"/>
      <c r="VSG262"/>
      <c r="VSH262"/>
      <c r="VSI262"/>
      <c r="VSJ262"/>
      <c r="VSK262"/>
      <c r="VSL262"/>
      <c r="VSM262"/>
      <c r="VSN262"/>
      <c r="VSO262"/>
      <c r="VSP262"/>
      <c r="VSQ262"/>
      <c r="VSR262"/>
      <c r="VSS262"/>
      <c r="VST262"/>
      <c r="VSU262"/>
      <c r="VSV262"/>
      <c r="VSW262"/>
      <c r="VSX262"/>
      <c r="VSY262"/>
      <c r="VSZ262"/>
      <c r="VTA262"/>
      <c r="VTB262"/>
      <c r="VTC262"/>
      <c r="VTD262"/>
      <c r="VTE262"/>
      <c r="VTF262"/>
      <c r="VTG262"/>
      <c r="VTH262"/>
      <c r="VTI262"/>
      <c r="VTJ262"/>
      <c r="VTK262"/>
      <c r="VTL262"/>
      <c r="VTM262"/>
      <c r="VTN262"/>
      <c r="VTO262"/>
      <c r="VTP262"/>
      <c r="VTQ262"/>
      <c r="VTR262"/>
      <c r="VTS262"/>
      <c r="VTT262"/>
      <c r="VTU262"/>
      <c r="VTV262"/>
      <c r="VTW262"/>
      <c r="VTX262"/>
      <c r="VTY262"/>
      <c r="VTZ262"/>
      <c r="VUA262"/>
      <c r="VUB262"/>
      <c r="VUC262"/>
      <c r="VUD262"/>
      <c r="VUE262"/>
      <c r="VUF262"/>
      <c r="VUG262"/>
      <c r="VUH262"/>
      <c r="VUI262"/>
      <c r="VUJ262"/>
      <c r="VUK262"/>
      <c r="VUL262"/>
      <c r="VUM262"/>
      <c r="VUN262"/>
      <c r="VUO262"/>
      <c r="VUP262"/>
      <c r="VUQ262"/>
      <c r="VUR262"/>
      <c r="VUS262"/>
      <c r="VUT262"/>
      <c r="VUU262"/>
      <c r="VUV262"/>
      <c r="VUW262"/>
      <c r="VUX262"/>
      <c r="VUY262"/>
      <c r="VUZ262"/>
      <c r="VVA262"/>
      <c r="VVB262"/>
      <c r="VVC262"/>
      <c r="VVD262"/>
      <c r="VVE262"/>
      <c r="VVF262"/>
      <c r="VVG262"/>
      <c r="VVH262"/>
      <c r="VVI262"/>
      <c r="VVJ262"/>
      <c r="VVK262"/>
      <c r="VVL262"/>
      <c r="VVM262"/>
      <c r="VVN262"/>
      <c r="VVO262"/>
      <c r="VVP262"/>
      <c r="VVQ262"/>
      <c r="VVR262"/>
      <c r="VVS262"/>
      <c r="VVT262"/>
      <c r="VVU262"/>
      <c r="VVV262"/>
      <c r="VVW262"/>
      <c r="VVX262"/>
      <c r="VVY262"/>
      <c r="VVZ262"/>
      <c r="VWA262"/>
      <c r="VWB262"/>
      <c r="VWC262"/>
      <c r="VWD262"/>
      <c r="VWE262"/>
      <c r="VWF262"/>
      <c r="VWG262"/>
      <c r="VWH262"/>
      <c r="VWI262"/>
      <c r="VWJ262"/>
      <c r="VWK262"/>
      <c r="VWL262"/>
      <c r="VWM262"/>
      <c r="VWN262"/>
      <c r="VWO262"/>
      <c r="VWP262"/>
      <c r="VWQ262"/>
      <c r="VWR262"/>
      <c r="VWS262"/>
      <c r="VWT262"/>
      <c r="VWU262"/>
      <c r="VWV262"/>
      <c r="VWW262"/>
      <c r="VWX262"/>
      <c r="VWY262"/>
      <c r="VWZ262"/>
      <c r="VXA262"/>
      <c r="VXB262"/>
      <c r="VXC262"/>
      <c r="VXD262"/>
      <c r="VXE262"/>
      <c r="VXF262"/>
      <c r="VXG262"/>
      <c r="VXH262"/>
      <c r="VXI262"/>
      <c r="VXJ262"/>
      <c r="VXK262"/>
      <c r="VXL262"/>
      <c r="VXM262"/>
      <c r="VXN262"/>
      <c r="VXO262"/>
      <c r="VXP262"/>
      <c r="VXQ262"/>
      <c r="VXR262"/>
      <c r="VXS262"/>
      <c r="VXT262"/>
      <c r="VXU262"/>
      <c r="VXV262"/>
      <c r="VXW262"/>
      <c r="VXX262"/>
      <c r="VXY262"/>
      <c r="VXZ262"/>
      <c r="VYA262"/>
      <c r="VYB262"/>
      <c r="VYC262"/>
      <c r="VYD262"/>
      <c r="VYE262"/>
      <c r="VYF262"/>
      <c r="VYG262"/>
      <c r="VYH262"/>
      <c r="VYI262"/>
      <c r="VYJ262"/>
      <c r="VYK262"/>
      <c r="VYL262"/>
      <c r="VYM262"/>
      <c r="VYN262"/>
      <c r="VYO262"/>
      <c r="VYP262"/>
      <c r="VYQ262"/>
      <c r="VYR262"/>
      <c r="VYS262"/>
      <c r="VYT262"/>
      <c r="VYU262"/>
      <c r="VYV262"/>
      <c r="VYW262"/>
      <c r="VYX262"/>
      <c r="VYY262"/>
      <c r="VYZ262"/>
      <c r="VZA262"/>
      <c r="VZB262"/>
      <c r="VZC262"/>
      <c r="VZD262"/>
      <c r="VZE262"/>
      <c r="VZF262"/>
      <c r="VZG262"/>
      <c r="VZH262"/>
      <c r="VZI262"/>
      <c r="VZJ262"/>
      <c r="VZK262"/>
      <c r="VZL262"/>
      <c r="VZM262"/>
      <c r="VZN262"/>
      <c r="VZO262"/>
      <c r="VZP262"/>
      <c r="VZQ262"/>
      <c r="VZR262"/>
      <c r="VZS262"/>
      <c r="VZT262"/>
      <c r="VZU262"/>
      <c r="VZV262"/>
      <c r="VZW262"/>
      <c r="VZX262"/>
      <c r="VZY262"/>
      <c r="VZZ262"/>
      <c r="WAA262"/>
      <c r="WAB262"/>
      <c r="WAC262"/>
      <c r="WAD262"/>
      <c r="WAE262"/>
      <c r="WAF262"/>
      <c r="WAG262"/>
      <c r="WAH262"/>
      <c r="WAI262"/>
      <c r="WAJ262"/>
      <c r="WAK262"/>
      <c r="WAL262"/>
      <c r="WAM262"/>
      <c r="WAN262"/>
      <c r="WAO262"/>
      <c r="WAP262"/>
      <c r="WAQ262"/>
      <c r="WAR262"/>
      <c r="WAS262"/>
      <c r="WAT262"/>
      <c r="WAU262"/>
      <c r="WAV262"/>
      <c r="WAW262"/>
      <c r="WAX262"/>
      <c r="WAY262"/>
      <c r="WAZ262"/>
      <c r="WBA262"/>
      <c r="WBB262"/>
      <c r="WBC262"/>
      <c r="WBD262"/>
      <c r="WBE262"/>
      <c r="WBF262"/>
      <c r="WBG262"/>
      <c r="WBH262"/>
      <c r="WBI262"/>
      <c r="WBJ262"/>
      <c r="WBK262"/>
      <c r="WBL262"/>
      <c r="WBM262"/>
      <c r="WBN262"/>
      <c r="WBO262"/>
      <c r="WBP262"/>
      <c r="WBQ262"/>
      <c r="WBR262"/>
      <c r="WBS262"/>
      <c r="WBT262"/>
      <c r="WBU262"/>
      <c r="WBV262"/>
      <c r="WBW262"/>
      <c r="WBX262"/>
      <c r="WBY262"/>
      <c r="WBZ262"/>
      <c r="WCA262"/>
      <c r="WCB262"/>
      <c r="WCC262"/>
      <c r="WCD262"/>
      <c r="WCE262"/>
      <c r="WCF262"/>
      <c r="WCG262"/>
      <c r="WCH262"/>
      <c r="WCI262"/>
      <c r="WCJ262"/>
      <c r="WCK262"/>
      <c r="WCL262"/>
      <c r="WCM262"/>
      <c r="WCN262"/>
      <c r="WCO262"/>
      <c r="WCP262"/>
      <c r="WCQ262"/>
      <c r="WCR262"/>
      <c r="WCS262"/>
      <c r="WCT262"/>
      <c r="WCU262"/>
      <c r="WCV262"/>
      <c r="WCW262"/>
      <c r="WCX262"/>
      <c r="WCY262"/>
      <c r="WCZ262"/>
      <c r="WDA262"/>
      <c r="WDB262"/>
      <c r="WDC262"/>
      <c r="WDD262"/>
      <c r="WDE262"/>
      <c r="WDF262"/>
      <c r="WDG262"/>
      <c r="WDH262"/>
      <c r="WDI262"/>
      <c r="WDJ262"/>
      <c r="WDK262"/>
      <c r="WDL262"/>
      <c r="WDM262"/>
      <c r="WDN262"/>
      <c r="WDO262"/>
      <c r="WDP262"/>
      <c r="WDQ262"/>
      <c r="WDR262"/>
      <c r="WDS262"/>
      <c r="WDT262"/>
      <c r="WDU262"/>
      <c r="WDV262"/>
      <c r="WDW262"/>
      <c r="WDX262"/>
      <c r="WDY262"/>
      <c r="WDZ262"/>
      <c r="WEA262"/>
      <c r="WEB262"/>
      <c r="WEC262"/>
      <c r="WED262"/>
      <c r="WEE262"/>
      <c r="WEF262"/>
      <c r="WEG262"/>
      <c r="WEH262"/>
      <c r="WEI262"/>
      <c r="WEJ262"/>
      <c r="WEK262"/>
      <c r="WEL262"/>
      <c r="WEM262"/>
      <c r="WEN262"/>
      <c r="WEO262"/>
      <c r="WEP262"/>
      <c r="WEQ262"/>
      <c r="WER262"/>
      <c r="WES262"/>
      <c r="WET262"/>
      <c r="WEU262"/>
      <c r="WEV262"/>
      <c r="WEW262"/>
      <c r="WEX262"/>
      <c r="WEY262"/>
      <c r="WEZ262"/>
      <c r="WFA262"/>
      <c r="WFB262"/>
      <c r="WFC262"/>
      <c r="WFD262"/>
      <c r="WFE262"/>
      <c r="WFF262"/>
      <c r="WFG262"/>
      <c r="WFH262"/>
      <c r="WFI262"/>
      <c r="WFJ262"/>
      <c r="WFK262"/>
      <c r="WFL262"/>
      <c r="WFM262"/>
      <c r="WFN262"/>
      <c r="WFO262"/>
      <c r="WFP262"/>
      <c r="WFQ262"/>
      <c r="WFR262"/>
      <c r="WFS262"/>
      <c r="WFT262"/>
      <c r="WFU262"/>
      <c r="WFV262"/>
      <c r="WFW262"/>
      <c r="WFX262"/>
      <c r="WFY262"/>
      <c r="WFZ262"/>
      <c r="WGA262"/>
      <c r="WGB262"/>
      <c r="WGC262"/>
      <c r="WGD262"/>
      <c r="WGE262"/>
      <c r="WGF262"/>
      <c r="WGG262"/>
      <c r="WGH262"/>
      <c r="WGI262"/>
      <c r="WGJ262"/>
      <c r="WGK262"/>
      <c r="WGL262"/>
      <c r="WGM262"/>
      <c r="WGN262"/>
      <c r="WGO262"/>
      <c r="WGP262"/>
      <c r="WGQ262"/>
      <c r="WGR262"/>
      <c r="WGS262"/>
      <c r="WGT262"/>
      <c r="WGU262"/>
      <c r="WGV262"/>
      <c r="WGW262"/>
      <c r="WGX262"/>
      <c r="WGY262"/>
      <c r="WGZ262"/>
      <c r="WHA262"/>
      <c r="WHB262"/>
      <c r="WHC262"/>
      <c r="WHD262"/>
      <c r="WHE262"/>
      <c r="WHF262"/>
      <c r="WHG262"/>
      <c r="WHH262"/>
      <c r="WHI262"/>
      <c r="WHJ262"/>
      <c r="WHK262"/>
      <c r="WHL262"/>
      <c r="WHM262"/>
      <c r="WHN262"/>
      <c r="WHO262"/>
      <c r="WHP262"/>
      <c r="WHQ262"/>
      <c r="WHR262"/>
      <c r="WHS262"/>
      <c r="WHT262"/>
      <c r="WHU262"/>
      <c r="WHV262"/>
      <c r="WHW262"/>
      <c r="WHX262"/>
      <c r="WHY262"/>
      <c r="WHZ262"/>
      <c r="WIA262"/>
      <c r="WIB262"/>
      <c r="WIC262"/>
      <c r="WID262"/>
      <c r="WIE262"/>
      <c r="WIF262"/>
      <c r="WIG262"/>
      <c r="WIH262"/>
      <c r="WII262"/>
      <c r="WIJ262"/>
      <c r="WIK262"/>
      <c r="WIL262"/>
      <c r="WIM262"/>
      <c r="WIN262"/>
      <c r="WIO262"/>
      <c r="WIP262"/>
      <c r="WIQ262"/>
      <c r="WIR262"/>
      <c r="WIS262"/>
      <c r="WIT262"/>
      <c r="WIU262"/>
      <c r="WIV262"/>
      <c r="WIW262"/>
      <c r="WIX262"/>
      <c r="WIY262"/>
      <c r="WIZ262"/>
      <c r="WJA262"/>
      <c r="WJB262"/>
      <c r="WJC262"/>
      <c r="WJD262"/>
      <c r="WJE262"/>
      <c r="WJF262"/>
      <c r="WJG262"/>
      <c r="WJH262"/>
      <c r="WJI262"/>
      <c r="WJJ262"/>
      <c r="WJK262"/>
      <c r="WJL262"/>
      <c r="WJM262"/>
      <c r="WJN262"/>
      <c r="WJO262"/>
      <c r="WJP262"/>
      <c r="WJQ262"/>
      <c r="WJR262"/>
      <c r="WJS262"/>
      <c r="WJT262"/>
      <c r="WJU262"/>
      <c r="WJV262"/>
      <c r="WJW262"/>
      <c r="WJX262"/>
      <c r="WJY262"/>
      <c r="WJZ262"/>
      <c r="WKA262"/>
      <c r="WKB262"/>
      <c r="WKC262"/>
      <c r="WKD262"/>
      <c r="WKE262"/>
      <c r="WKF262"/>
      <c r="WKG262"/>
      <c r="WKH262"/>
      <c r="WKI262"/>
      <c r="WKJ262"/>
      <c r="WKK262"/>
      <c r="WKL262"/>
      <c r="WKM262"/>
      <c r="WKN262"/>
      <c r="WKO262"/>
      <c r="WKP262"/>
      <c r="WKQ262"/>
      <c r="WKR262"/>
      <c r="WKS262"/>
      <c r="WKT262"/>
      <c r="WKU262"/>
      <c r="WKV262"/>
      <c r="WKW262"/>
      <c r="WKX262"/>
      <c r="WKY262"/>
      <c r="WKZ262"/>
      <c r="WLA262"/>
      <c r="WLB262"/>
      <c r="WLC262"/>
      <c r="WLD262"/>
      <c r="WLE262"/>
      <c r="WLF262"/>
      <c r="WLG262"/>
      <c r="WLH262"/>
      <c r="WLI262"/>
      <c r="WLJ262"/>
      <c r="WLK262"/>
      <c r="WLL262"/>
      <c r="WLM262"/>
      <c r="WLN262"/>
      <c r="WLO262"/>
      <c r="WLP262"/>
      <c r="WLQ262"/>
      <c r="WLR262"/>
      <c r="WLS262"/>
      <c r="WLT262"/>
      <c r="WLU262"/>
      <c r="WLV262"/>
      <c r="WLW262"/>
      <c r="WLX262"/>
      <c r="WLY262"/>
      <c r="WLZ262"/>
      <c r="WMA262"/>
      <c r="WMB262"/>
      <c r="WMC262"/>
      <c r="WMD262"/>
      <c r="WME262"/>
      <c r="WMF262"/>
      <c r="WMG262"/>
      <c r="WMH262"/>
      <c r="WMI262"/>
      <c r="WMJ262"/>
      <c r="WMK262"/>
      <c r="WML262"/>
      <c r="WMM262"/>
      <c r="WMN262"/>
      <c r="WMO262"/>
      <c r="WMP262"/>
      <c r="WMQ262"/>
      <c r="WMR262"/>
      <c r="WMS262"/>
      <c r="WMT262"/>
      <c r="WMU262"/>
      <c r="WMV262"/>
      <c r="WMW262"/>
      <c r="WMX262"/>
      <c r="WMY262"/>
      <c r="WMZ262"/>
      <c r="WNA262"/>
      <c r="WNB262"/>
      <c r="WNC262"/>
      <c r="WND262"/>
      <c r="WNE262"/>
      <c r="WNF262"/>
      <c r="WNG262"/>
      <c r="WNH262"/>
      <c r="WNI262"/>
      <c r="WNJ262"/>
      <c r="WNK262"/>
      <c r="WNL262"/>
      <c r="WNM262"/>
      <c r="WNN262"/>
      <c r="WNO262"/>
      <c r="WNP262"/>
      <c r="WNQ262"/>
      <c r="WNR262"/>
      <c r="WNS262"/>
      <c r="WNT262"/>
      <c r="WNU262"/>
      <c r="WNV262"/>
      <c r="WNW262"/>
      <c r="WNX262"/>
      <c r="WNY262"/>
      <c r="WNZ262"/>
      <c r="WOA262"/>
      <c r="WOB262"/>
      <c r="WOC262"/>
      <c r="WOD262"/>
      <c r="WOE262"/>
      <c r="WOF262"/>
      <c r="WOG262"/>
      <c r="WOH262"/>
      <c r="WOI262"/>
      <c r="WOJ262"/>
      <c r="WOK262"/>
      <c r="WOL262"/>
      <c r="WOM262"/>
      <c r="WON262"/>
      <c r="WOO262"/>
      <c r="WOP262"/>
      <c r="WOQ262"/>
      <c r="WOR262"/>
      <c r="WOS262"/>
      <c r="WOT262"/>
      <c r="WOU262"/>
      <c r="WOV262"/>
      <c r="WOW262"/>
      <c r="WOX262"/>
      <c r="WOY262"/>
      <c r="WOZ262"/>
      <c r="WPA262"/>
      <c r="WPB262"/>
      <c r="WPC262"/>
      <c r="WPD262"/>
      <c r="WPE262"/>
      <c r="WPF262"/>
      <c r="WPG262"/>
      <c r="WPH262"/>
      <c r="WPI262"/>
      <c r="WPJ262"/>
      <c r="WPK262"/>
      <c r="WPL262"/>
      <c r="WPM262"/>
      <c r="WPN262"/>
      <c r="WPO262"/>
      <c r="WPP262"/>
      <c r="WPQ262"/>
      <c r="WPR262"/>
      <c r="WPS262"/>
      <c r="WPT262"/>
      <c r="WPU262"/>
      <c r="WPV262"/>
      <c r="WPW262"/>
      <c r="WPX262"/>
      <c r="WPY262"/>
      <c r="WPZ262"/>
      <c r="WQA262"/>
      <c r="WQB262"/>
      <c r="WQC262"/>
      <c r="WQD262"/>
      <c r="WQE262"/>
      <c r="WQF262"/>
      <c r="WQG262"/>
      <c r="WQH262"/>
      <c r="WQI262"/>
      <c r="WQJ262"/>
      <c r="WQK262"/>
      <c r="WQL262"/>
      <c r="WQM262"/>
      <c r="WQN262"/>
      <c r="WQO262"/>
      <c r="WQP262"/>
      <c r="WQQ262"/>
      <c r="WQR262"/>
      <c r="WQS262"/>
      <c r="WQT262"/>
      <c r="WQU262"/>
      <c r="WQV262"/>
      <c r="WQW262"/>
      <c r="WQX262"/>
      <c r="WQY262"/>
      <c r="WQZ262"/>
      <c r="WRA262"/>
      <c r="WRB262"/>
      <c r="WRC262"/>
      <c r="WRD262"/>
      <c r="WRE262"/>
      <c r="WRF262"/>
      <c r="WRG262"/>
      <c r="WRH262"/>
      <c r="WRI262"/>
      <c r="WRJ262"/>
      <c r="WRK262"/>
      <c r="WRL262"/>
      <c r="WRM262"/>
      <c r="WRN262"/>
      <c r="WRO262"/>
      <c r="WRP262"/>
      <c r="WRQ262"/>
      <c r="WRR262"/>
      <c r="WRS262"/>
      <c r="WRT262"/>
      <c r="WRU262"/>
      <c r="WRV262"/>
      <c r="WRW262"/>
      <c r="WRX262"/>
      <c r="WRY262"/>
      <c r="WRZ262"/>
      <c r="WSA262"/>
      <c r="WSB262"/>
      <c r="WSC262"/>
      <c r="WSD262"/>
      <c r="WSE262"/>
      <c r="WSF262"/>
      <c r="WSG262"/>
      <c r="WSH262"/>
      <c r="WSI262"/>
      <c r="WSJ262"/>
      <c r="WSK262"/>
      <c r="WSL262"/>
      <c r="WSM262"/>
      <c r="WSN262"/>
      <c r="WSO262"/>
      <c r="WSP262"/>
      <c r="WSQ262"/>
      <c r="WSR262"/>
      <c r="WSS262"/>
      <c r="WST262"/>
      <c r="WSU262"/>
      <c r="WSV262"/>
      <c r="WSW262"/>
      <c r="WSX262"/>
      <c r="WSY262"/>
      <c r="WSZ262"/>
      <c r="WTA262"/>
      <c r="WTB262"/>
      <c r="WTC262"/>
      <c r="WTD262"/>
      <c r="WTE262"/>
      <c r="WTF262"/>
      <c r="WTG262"/>
      <c r="WTH262"/>
      <c r="WTI262"/>
      <c r="WTJ262"/>
      <c r="WTK262"/>
      <c r="WTL262"/>
      <c r="WTM262"/>
      <c r="WTN262"/>
      <c r="WTO262"/>
      <c r="WTP262"/>
      <c r="WTQ262"/>
      <c r="WTR262"/>
      <c r="WTS262"/>
      <c r="WTT262"/>
      <c r="WTU262"/>
      <c r="WTV262"/>
      <c r="WTW262"/>
      <c r="WTX262"/>
      <c r="WTY262"/>
      <c r="WTZ262"/>
      <c r="WUA262"/>
      <c r="WUB262"/>
      <c r="WUC262"/>
      <c r="WUD262"/>
      <c r="WUE262"/>
      <c r="WUF262"/>
      <c r="WUG262"/>
      <c r="WUH262"/>
      <c r="WUI262"/>
      <c r="WUJ262"/>
      <c r="WUK262"/>
      <c r="WUL262"/>
      <c r="WUM262"/>
      <c r="WUN262"/>
      <c r="WUO262"/>
      <c r="WUP262"/>
      <c r="WUQ262"/>
      <c r="WUR262"/>
      <c r="WUS262"/>
      <c r="WUT262"/>
      <c r="WUU262"/>
      <c r="WUV262"/>
      <c r="WUW262"/>
      <c r="WUX262"/>
      <c r="WUY262"/>
      <c r="WUZ262"/>
      <c r="WVA262"/>
      <c r="WVB262"/>
      <c r="WVC262"/>
      <c r="WVD262"/>
      <c r="WVE262"/>
      <c r="WVF262"/>
      <c r="WVG262"/>
      <c r="WVH262"/>
      <c r="WVI262"/>
      <c r="WVJ262"/>
      <c r="WVK262"/>
      <c r="WVL262"/>
      <c r="WVM262"/>
      <c r="WVN262"/>
      <c r="WVO262"/>
      <c r="WVP262"/>
      <c r="WVQ262"/>
      <c r="WVR262"/>
      <c r="WVS262"/>
      <c r="WVT262"/>
      <c r="WVU262"/>
      <c r="WVV262"/>
      <c r="WVW262"/>
      <c r="WVX262"/>
      <c r="WVY262"/>
      <c r="WVZ262"/>
      <c r="WWA262"/>
      <c r="WWB262"/>
      <c r="WWC262"/>
      <c r="WWD262"/>
      <c r="WWE262"/>
      <c r="WWF262"/>
      <c r="WWG262"/>
      <c r="WWH262"/>
      <c r="WWI262"/>
      <c r="WWJ262"/>
      <c r="WWK262"/>
      <c r="WWL262"/>
      <c r="WWM262"/>
      <c r="WWN262"/>
      <c r="WWO262"/>
      <c r="WWP262"/>
      <c r="WWQ262"/>
      <c r="WWR262"/>
      <c r="WWS262"/>
      <c r="WWT262"/>
      <c r="WWU262"/>
      <c r="WWV262"/>
      <c r="WWW262"/>
      <c r="WWX262"/>
      <c r="WWY262"/>
      <c r="WWZ262"/>
      <c r="WXA262"/>
      <c r="WXB262"/>
      <c r="WXC262"/>
      <c r="WXD262"/>
      <c r="WXE262"/>
      <c r="WXF262"/>
      <c r="WXG262"/>
      <c r="WXH262"/>
      <c r="WXI262"/>
      <c r="WXJ262"/>
      <c r="WXK262"/>
      <c r="WXL262"/>
      <c r="WXM262"/>
      <c r="WXN262"/>
      <c r="WXO262"/>
      <c r="WXP262"/>
      <c r="WXQ262"/>
      <c r="WXR262"/>
      <c r="WXS262"/>
      <c r="WXT262"/>
      <c r="WXU262"/>
      <c r="WXV262"/>
      <c r="WXW262"/>
      <c r="WXX262"/>
      <c r="WXY262"/>
      <c r="WXZ262"/>
      <c r="WYA262"/>
      <c r="WYB262"/>
      <c r="WYC262"/>
      <c r="WYD262"/>
      <c r="WYE262"/>
      <c r="WYF262"/>
      <c r="WYG262"/>
      <c r="WYH262"/>
      <c r="WYI262"/>
      <c r="WYJ262"/>
      <c r="WYK262"/>
      <c r="WYL262"/>
      <c r="WYM262"/>
      <c r="WYN262"/>
      <c r="WYO262"/>
      <c r="WYP262"/>
      <c r="WYQ262"/>
      <c r="WYR262"/>
      <c r="WYS262"/>
      <c r="WYT262"/>
      <c r="WYU262"/>
      <c r="WYV262"/>
      <c r="WYW262"/>
      <c r="WYX262"/>
      <c r="WYY262"/>
      <c r="WYZ262"/>
      <c r="WZA262"/>
      <c r="WZB262"/>
      <c r="WZC262"/>
      <c r="WZD262"/>
      <c r="WZE262"/>
      <c r="WZF262"/>
      <c r="WZG262"/>
      <c r="WZH262"/>
      <c r="WZI262"/>
      <c r="WZJ262"/>
      <c r="WZK262"/>
      <c r="WZL262"/>
      <c r="WZM262"/>
      <c r="WZN262"/>
      <c r="WZO262"/>
      <c r="WZP262"/>
      <c r="WZQ262"/>
      <c r="WZR262"/>
      <c r="WZS262"/>
      <c r="WZT262"/>
      <c r="WZU262"/>
      <c r="WZV262"/>
      <c r="WZW262"/>
      <c r="WZX262"/>
      <c r="WZY262"/>
      <c r="WZZ262"/>
      <c r="XAA262"/>
      <c r="XAB262"/>
      <c r="XAC262"/>
      <c r="XAD262"/>
      <c r="XAE262"/>
      <c r="XAF262"/>
      <c r="XAG262"/>
      <c r="XAH262"/>
      <c r="XAI262"/>
      <c r="XAJ262"/>
      <c r="XAK262"/>
      <c r="XAL262"/>
      <c r="XAM262"/>
      <c r="XAN262"/>
      <c r="XAO262"/>
      <c r="XAP262"/>
      <c r="XAQ262"/>
      <c r="XAR262"/>
      <c r="XAS262"/>
      <c r="XAT262"/>
      <c r="XAU262"/>
      <c r="XAV262"/>
      <c r="XAW262"/>
      <c r="XAX262"/>
      <c r="XAY262"/>
      <c r="XAZ262"/>
      <c r="XBA262"/>
      <c r="XBB262"/>
      <c r="XBC262"/>
      <c r="XBD262"/>
      <c r="XBE262"/>
      <c r="XBF262" s="1" t="s">
        <v>12</v>
      </c>
      <c r="XBG262"/>
    </row>
    <row r="263" spans="1:16283" s="13" customFormat="1" x14ac:dyDescent="0.2">
      <c r="A263" s="20">
        <v>2018</v>
      </c>
      <c r="B263" s="20" t="s">
        <v>104</v>
      </c>
      <c r="C263" s="20" t="s">
        <v>105</v>
      </c>
      <c r="D263" s="20" t="s">
        <v>38</v>
      </c>
      <c r="E263" s="20" t="s">
        <v>767</v>
      </c>
      <c r="F263" s="20" t="s">
        <v>17</v>
      </c>
      <c r="G263" s="20" t="s">
        <v>18</v>
      </c>
      <c r="H263" s="20" t="s">
        <v>19</v>
      </c>
      <c r="I263" s="20" t="s">
        <v>20</v>
      </c>
      <c r="J263" s="20">
        <v>1000</v>
      </c>
      <c r="K263" s="20" t="s">
        <v>768</v>
      </c>
      <c r="L263" s="20">
        <f>VLOOKUP(B263,[1]Sheet1!$A$2:$K$141,11,FALSE)</f>
        <v>1</v>
      </c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XBF263" s="1" t="s">
        <v>12</v>
      </c>
    </row>
    <row r="264" spans="1:16283" s="13" customFormat="1" x14ac:dyDescent="0.2">
      <c r="A264" s="20">
        <v>2018</v>
      </c>
      <c r="B264" s="20" t="s">
        <v>483</v>
      </c>
      <c r="C264" s="20" t="s">
        <v>484</v>
      </c>
      <c r="D264" s="20" t="s">
        <v>15</v>
      </c>
      <c r="E264" s="20" t="s">
        <v>769</v>
      </c>
      <c r="F264" s="20" t="s">
        <v>112</v>
      </c>
      <c r="G264" s="20" t="s">
        <v>113</v>
      </c>
      <c r="H264" s="20" t="s">
        <v>19</v>
      </c>
      <c r="I264" s="20" t="s">
        <v>20</v>
      </c>
      <c r="J264" s="20">
        <v>212.7</v>
      </c>
      <c r="K264" s="20" t="s">
        <v>770</v>
      </c>
      <c r="L264" s="20">
        <f>VLOOKUP(B264,[1]Sheet1!$A$2:$K$141,11,FALSE)</f>
        <v>1</v>
      </c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XBF264" s="1" t="s">
        <v>12</v>
      </c>
    </row>
    <row r="265" spans="1:16283" s="13" customFormat="1" ht="15.75" customHeight="1" x14ac:dyDescent="0.2">
      <c r="A265" s="20">
        <v>2018</v>
      </c>
      <c r="B265" s="20" t="s">
        <v>136</v>
      </c>
      <c r="C265" s="20" t="s">
        <v>137</v>
      </c>
      <c r="D265" s="20" t="s">
        <v>24</v>
      </c>
      <c r="E265" s="20" t="s">
        <v>771</v>
      </c>
      <c r="F265" s="20" t="s">
        <v>17</v>
      </c>
      <c r="G265" s="20" t="s">
        <v>140</v>
      </c>
      <c r="H265" s="20" t="s">
        <v>141</v>
      </c>
      <c r="I265" s="20" t="s">
        <v>99</v>
      </c>
      <c r="J265" s="20">
        <v>1000</v>
      </c>
      <c r="K265" s="20" t="s">
        <v>772</v>
      </c>
      <c r="L265" s="20">
        <f>VLOOKUP(B265,[1]Sheet1!$A$2:$K$141,11,FALSE)</f>
        <v>1</v>
      </c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XBF265" s="1" t="s">
        <v>12</v>
      </c>
    </row>
    <row r="266" spans="1:16283" s="13" customFormat="1" ht="15.75" customHeight="1" x14ac:dyDescent="0.2">
      <c r="A266" s="20">
        <v>2018</v>
      </c>
      <c r="B266" s="20" t="s">
        <v>223</v>
      </c>
      <c r="C266" s="20" t="s">
        <v>224</v>
      </c>
      <c r="D266" s="20" t="s">
        <v>15</v>
      </c>
      <c r="E266" s="20" t="s">
        <v>773</v>
      </c>
      <c r="F266" s="20" t="s">
        <v>112</v>
      </c>
      <c r="G266" s="20" t="s">
        <v>113</v>
      </c>
      <c r="H266" s="20" t="s">
        <v>19</v>
      </c>
      <c r="I266" s="20" t="s">
        <v>20</v>
      </c>
      <c r="J266" s="20">
        <v>134.30000000000001</v>
      </c>
      <c r="K266" s="22" t="s">
        <v>774</v>
      </c>
      <c r="L266" s="20">
        <f>VLOOKUP(B266,[1]Sheet1!$A$2:$K$141,11,FALSE)</f>
        <v>1</v>
      </c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XBF266" s="1" t="s">
        <v>12</v>
      </c>
    </row>
    <row r="267" spans="1:16283" s="13" customFormat="1" ht="15.75" customHeight="1" x14ac:dyDescent="0.2">
      <c r="A267" s="20">
        <v>2018</v>
      </c>
      <c r="B267" s="20" t="s">
        <v>492</v>
      </c>
      <c r="C267" s="20" t="s">
        <v>493</v>
      </c>
      <c r="D267" s="20" t="s">
        <v>15</v>
      </c>
      <c r="E267" s="20" t="s">
        <v>775</v>
      </c>
      <c r="F267" s="20" t="s">
        <v>59</v>
      </c>
      <c r="G267" s="20" t="s">
        <v>18</v>
      </c>
      <c r="H267" s="20" t="s">
        <v>776</v>
      </c>
      <c r="I267" s="20" t="s">
        <v>20</v>
      </c>
      <c r="J267" s="20">
        <v>998</v>
      </c>
      <c r="K267" s="20" t="s">
        <v>777</v>
      </c>
      <c r="L267" s="20">
        <f>VLOOKUP(B267,[1]Sheet1!$A$2:$K$141,11,FALSE)</f>
        <v>1</v>
      </c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  <c r="ATC267"/>
      <c r="ATD267"/>
      <c r="ATE267"/>
      <c r="ATF267"/>
      <c r="ATG267"/>
      <c r="ATH267"/>
      <c r="ATI267"/>
      <c r="ATJ267"/>
      <c r="ATK267"/>
      <c r="ATL267"/>
      <c r="ATM267"/>
      <c r="ATN267"/>
      <c r="ATO267"/>
      <c r="ATP267"/>
      <c r="ATQ267"/>
      <c r="ATR267"/>
      <c r="ATS267"/>
      <c r="ATT267"/>
      <c r="ATU267"/>
      <c r="ATV267"/>
      <c r="ATW267"/>
      <c r="ATX267"/>
      <c r="ATY267"/>
      <c r="ATZ267"/>
      <c r="AUA267"/>
      <c r="AUB267"/>
      <c r="AUC267"/>
      <c r="AUD267"/>
      <c r="AUE267"/>
      <c r="AUF267"/>
      <c r="AUG267"/>
      <c r="AUH267"/>
      <c r="AUI267"/>
      <c r="AUJ267"/>
      <c r="AUK267"/>
      <c r="AUL267"/>
      <c r="AUM267"/>
      <c r="AUN267"/>
      <c r="AUO267"/>
      <c r="AUP267"/>
      <c r="AUQ267"/>
      <c r="AUR267"/>
      <c r="AUS267"/>
      <c r="AUT267"/>
      <c r="AUU267"/>
      <c r="AUV267"/>
      <c r="AUW267"/>
      <c r="AUX267"/>
      <c r="AUY267"/>
      <c r="AUZ267"/>
      <c r="AVA267"/>
      <c r="AVB267"/>
      <c r="AVC267"/>
      <c r="AVD267"/>
      <c r="AVE267"/>
      <c r="AVF267"/>
      <c r="AVG267"/>
      <c r="AVH267"/>
      <c r="AVI267"/>
      <c r="AVJ267"/>
      <c r="AVK267"/>
      <c r="AVL267"/>
      <c r="AVM267"/>
      <c r="AVN267"/>
      <c r="AVO267"/>
      <c r="AVP267"/>
      <c r="AVQ267"/>
      <c r="AVR267"/>
      <c r="AVS267"/>
      <c r="AVT267"/>
      <c r="AVU267"/>
      <c r="AVV267"/>
      <c r="AVW267"/>
      <c r="AVX267"/>
      <c r="AVY267"/>
      <c r="AVZ267"/>
      <c r="AWA267"/>
      <c r="AWB267"/>
      <c r="AWC267"/>
      <c r="AWD267"/>
      <c r="AWE267"/>
      <c r="AWF267"/>
      <c r="AWG267"/>
      <c r="AWH267"/>
      <c r="AWI267"/>
      <c r="AWJ267"/>
      <c r="AWK267"/>
      <c r="AWL267"/>
      <c r="AWM267"/>
      <c r="AWN267"/>
      <c r="AWO267"/>
      <c r="AWP267"/>
      <c r="AWQ267"/>
      <c r="AWR267"/>
      <c r="AWS267"/>
      <c r="AWT267"/>
      <c r="AWU267"/>
      <c r="AWV267"/>
      <c r="AWW267"/>
      <c r="AWX267"/>
      <c r="AWY267"/>
      <c r="AWZ267"/>
      <c r="AXA267"/>
      <c r="AXB267"/>
      <c r="AXC267"/>
      <c r="AXD267"/>
      <c r="AXE267"/>
      <c r="AXF267"/>
      <c r="AXG267"/>
      <c r="AXH267"/>
      <c r="AXI267"/>
      <c r="AXJ267"/>
      <c r="AXK267"/>
      <c r="AXL267"/>
      <c r="AXM267"/>
      <c r="AXN267"/>
      <c r="AXO267"/>
      <c r="AXP267"/>
      <c r="AXQ267"/>
      <c r="AXR267"/>
      <c r="AXS267"/>
      <c r="AXT267"/>
      <c r="AXU267"/>
      <c r="AXV267"/>
      <c r="AXW267"/>
      <c r="AXX267"/>
      <c r="AXY267"/>
      <c r="AXZ267"/>
      <c r="AYA267"/>
      <c r="AYB267"/>
      <c r="AYC267"/>
      <c r="AYD267"/>
      <c r="AYE267"/>
      <c r="AYF267"/>
      <c r="AYG267"/>
      <c r="AYH267"/>
      <c r="AYI267"/>
      <c r="AYJ267"/>
      <c r="AYK267"/>
      <c r="AYL267"/>
      <c r="AYM267"/>
      <c r="AYN267"/>
      <c r="AYO267"/>
      <c r="AYP267"/>
      <c r="AYQ267"/>
      <c r="AYR267"/>
      <c r="AYS267"/>
      <c r="AYT267"/>
      <c r="AYU267"/>
      <c r="AYV267"/>
      <c r="AYW267"/>
      <c r="AYX267"/>
      <c r="AYY267"/>
      <c r="AYZ267"/>
      <c r="AZA267"/>
      <c r="AZB267"/>
      <c r="AZC267"/>
      <c r="AZD267"/>
      <c r="AZE267"/>
      <c r="AZF267"/>
      <c r="AZG267"/>
      <c r="AZH267"/>
      <c r="AZI267"/>
      <c r="AZJ267"/>
      <c r="AZK267"/>
      <c r="AZL267"/>
      <c r="AZM267"/>
      <c r="AZN267"/>
      <c r="AZO267"/>
      <c r="AZP267"/>
      <c r="AZQ267"/>
      <c r="AZR267"/>
      <c r="AZS267"/>
      <c r="AZT267"/>
      <c r="AZU267"/>
      <c r="AZV267"/>
      <c r="AZW267"/>
      <c r="AZX267"/>
      <c r="AZY267"/>
      <c r="AZZ267"/>
      <c r="BAA267"/>
      <c r="BAB267"/>
      <c r="BAC267"/>
      <c r="BAD267"/>
      <c r="BAE267"/>
      <c r="BAF267"/>
      <c r="BAG267"/>
      <c r="BAH267"/>
      <c r="BAI267"/>
      <c r="BAJ267"/>
      <c r="BAK267"/>
      <c r="BAL267"/>
      <c r="BAM267"/>
      <c r="BAN267"/>
      <c r="BAO267"/>
      <c r="BAP267"/>
      <c r="BAQ267"/>
      <c r="BAR267"/>
      <c r="BAS267"/>
      <c r="BAT267"/>
      <c r="BAU267"/>
      <c r="BAV267"/>
      <c r="BAW267"/>
      <c r="BAX267"/>
      <c r="BAY267"/>
      <c r="BAZ267"/>
      <c r="BBA267"/>
      <c r="BBB267"/>
      <c r="BBC267"/>
      <c r="BBD267"/>
      <c r="BBE267"/>
      <c r="BBF267"/>
      <c r="BBG267"/>
      <c r="BBH267"/>
      <c r="BBI267"/>
      <c r="BBJ267"/>
      <c r="BBK267"/>
      <c r="BBL267"/>
      <c r="BBM267"/>
      <c r="BBN267"/>
      <c r="BBO267"/>
      <c r="BBP267"/>
      <c r="BBQ267"/>
      <c r="BBR267"/>
      <c r="BBS267"/>
      <c r="BBT267"/>
      <c r="BBU267"/>
      <c r="BBV267"/>
      <c r="BBW267"/>
      <c r="BBX267"/>
      <c r="BBY267"/>
      <c r="BBZ267"/>
      <c r="BCA267"/>
      <c r="BCB267"/>
      <c r="BCC267"/>
      <c r="BCD267"/>
      <c r="BCE267"/>
      <c r="BCF267"/>
      <c r="BCG267"/>
      <c r="BCH267"/>
      <c r="BCI267"/>
      <c r="BCJ267"/>
      <c r="BCK267"/>
      <c r="BCL267"/>
      <c r="BCM267"/>
      <c r="BCN267"/>
      <c r="BCO267"/>
      <c r="BCP267"/>
      <c r="BCQ267"/>
      <c r="BCR267"/>
      <c r="BCS267"/>
      <c r="BCT267"/>
      <c r="BCU267"/>
      <c r="BCV267"/>
      <c r="BCW267"/>
      <c r="BCX267"/>
      <c r="BCY267"/>
      <c r="BCZ267"/>
      <c r="BDA267"/>
      <c r="BDB267"/>
      <c r="BDC267"/>
      <c r="BDD267"/>
      <c r="BDE267"/>
      <c r="BDF267"/>
      <c r="BDG267"/>
      <c r="BDH267"/>
      <c r="BDI267"/>
      <c r="BDJ267"/>
      <c r="BDK267"/>
      <c r="BDL267"/>
      <c r="BDM267"/>
      <c r="BDN267"/>
      <c r="BDO267"/>
      <c r="BDP267"/>
      <c r="BDQ267"/>
      <c r="BDR267"/>
      <c r="BDS267"/>
      <c r="BDT267"/>
      <c r="BDU267"/>
      <c r="BDV267"/>
      <c r="BDW267"/>
      <c r="BDX267"/>
      <c r="BDY267"/>
      <c r="BDZ267"/>
      <c r="BEA267"/>
      <c r="BEB267"/>
      <c r="BEC267"/>
      <c r="BED267"/>
      <c r="BEE267"/>
      <c r="BEF267"/>
      <c r="BEG267"/>
      <c r="BEH267"/>
      <c r="BEI267"/>
      <c r="BEJ267"/>
      <c r="BEK267"/>
      <c r="BEL267"/>
      <c r="BEM267"/>
      <c r="BEN267"/>
      <c r="BEO267"/>
      <c r="BEP267"/>
      <c r="BEQ267"/>
      <c r="BER267"/>
      <c r="BES267"/>
      <c r="BET267"/>
      <c r="BEU267"/>
      <c r="BEV267"/>
      <c r="BEW267"/>
      <c r="BEX267"/>
      <c r="BEY267"/>
      <c r="BEZ267"/>
      <c r="BFA267"/>
      <c r="BFB267"/>
      <c r="BFC267"/>
      <c r="BFD267"/>
      <c r="BFE267"/>
      <c r="BFF267"/>
      <c r="BFG267"/>
      <c r="BFH267"/>
      <c r="BFI267"/>
      <c r="BFJ267"/>
      <c r="BFK267"/>
      <c r="BFL267"/>
      <c r="BFM267"/>
      <c r="BFN267"/>
      <c r="BFO267"/>
      <c r="BFP267"/>
      <c r="BFQ267"/>
      <c r="BFR267"/>
      <c r="BFS267"/>
      <c r="BFT267"/>
      <c r="BFU267"/>
      <c r="BFV267"/>
      <c r="BFW267"/>
      <c r="BFX267"/>
      <c r="BFY267"/>
      <c r="BFZ267"/>
      <c r="BGA267"/>
      <c r="BGB267"/>
      <c r="BGC267"/>
      <c r="BGD267"/>
      <c r="BGE267"/>
      <c r="BGF267"/>
      <c r="BGG267"/>
      <c r="BGH267"/>
      <c r="BGI267"/>
      <c r="BGJ267"/>
      <c r="BGK267"/>
      <c r="BGL267"/>
      <c r="BGM267"/>
      <c r="BGN267"/>
      <c r="BGO267"/>
      <c r="BGP267"/>
      <c r="BGQ267"/>
      <c r="BGR267"/>
      <c r="BGS267"/>
      <c r="BGT267"/>
      <c r="BGU267"/>
      <c r="BGV267"/>
      <c r="BGW267"/>
      <c r="BGX267"/>
      <c r="BGY267"/>
      <c r="BGZ267"/>
      <c r="BHA267"/>
      <c r="BHB267"/>
      <c r="BHC267"/>
      <c r="BHD267"/>
      <c r="BHE267"/>
      <c r="BHF267"/>
      <c r="BHG267"/>
      <c r="BHH267"/>
      <c r="BHI267"/>
      <c r="BHJ267"/>
      <c r="BHK267"/>
      <c r="BHL267"/>
      <c r="BHM267"/>
      <c r="BHN267"/>
      <c r="BHO267"/>
      <c r="BHP267"/>
      <c r="BHQ267"/>
      <c r="BHR267"/>
      <c r="BHS267"/>
      <c r="BHT267"/>
      <c r="BHU267"/>
      <c r="BHV267"/>
      <c r="BHW267"/>
      <c r="BHX267"/>
      <c r="BHY267"/>
      <c r="BHZ267"/>
      <c r="BIA267"/>
      <c r="BIB267"/>
      <c r="BIC267"/>
      <c r="BID267"/>
      <c r="BIE267"/>
      <c r="BIF267"/>
      <c r="BIG267"/>
      <c r="BIH267"/>
      <c r="BII267"/>
      <c r="BIJ267"/>
      <c r="BIK267"/>
      <c r="BIL267"/>
      <c r="BIM267"/>
      <c r="BIN267"/>
      <c r="BIO267"/>
      <c r="BIP267"/>
      <c r="BIQ267"/>
      <c r="BIR267"/>
      <c r="BIS267"/>
      <c r="BIT267"/>
      <c r="BIU267"/>
      <c r="BIV267"/>
      <c r="BIW267"/>
      <c r="BIX267"/>
      <c r="BIY267"/>
      <c r="BIZ267"/>
      <c r="BJA267"/>
      <c r="BJB267"/>
      <c r="BJC267"/>
      <c r="BJD267"/>
      <c r="BJE267"/>
      <c r="BJF267"/>
      <c r="BJG267"/>
      <c r="BJH267"/>
      <c r="BJI267"/>
      <c r="BJJ267"/>
      <c r="BJK267"/>
      <c r="BJL267"/>
      <c r="BJM267"/>
      <c r="BJN267"/>
      <c r="BJO267"/>
      <c r="BJP267"/>
      <c r="BJQ267"/>
      <c r="BJR267"/>
      <c r="BJS267"/>
      <c r="BJT267"/>
      <c r="BJU267"/>
      <c r="BJV267"/>
      <c r="BJW267"/>
      <c r="BJX267"/>
      <c r="BJY267"/>
      <c r="BJZ267"/>
      <c r="BKA267"/>
      <c r="BKB267"/>
      <c r="BKC267"/>
      <c r="BKD267"/>
      <c r="BKE267"/>
      <c r="BKF267"/>
      <c r="BKG267"/>
      <c r="BKH267"/>
      <c r="BKI267"/>
      <c r="BKJ267"/>
      <c r="BKK267"/>
      <c r="BKL267"/>
      <c r="BKM267"/>
      <c r="BKN267"/>
      <c r="BKO267"/>
      <c r="BKP267"/>
      <c r="BKQ267"/>
      <c r="BKR267"/>
      <c r="BKS267"/>
      <c r="BKT267"/>
      <c r="BKU267"/>
      <c r="BKV267"/>
      <c r="BKW267"/>
      <c r="BKX267"/>
      <c r="BKY267"/>
      <c r="BKZ267"/>
      <c r="BLA267"/>
      <c r="BLB267"/>
      <c r="BLC267"/>
      <c r="BLD267"/>
      <c r="BLE267"/>
      <c r="BLF267"/>
      <c r="BLG267"/>
      <c r="BLH267"/>
      <c r="BLI267"/>
      <c r="BLJ267"/>
      <c r="BLK267"/>
      <c r="BLL267"/>
      <c r="BLM267"/>
      <c r="BLN267"/>
      <c r="BLO267"/>
      <c r="BLP267"/>
      <c r="BLQ267"/>
      <c r="BLR267"/>
      <c r="BLS267"/>
      <c r="BLT267"/>
      <c r="BLU267"/>
      <c r="BLV267"/>
      <c r="BLW267"/>
      <c r="BLX267"/>
      <c r="BLY267"/>
      <c r="BLZ267"/>
      <c r="BMA267"/>
      <c r="BMB267"/>
      <c r="BMC267"/>
      <c r="BMD267"/>
      <c r="BME267"/>
      <c r="BMF267"/>
      <c r="BMG267"/>
      <c r="BMH267"/>
      <c r="BMI267"/>
      <c r="BMJ267"/>
      <c r="BMK267"/>
      <c r="BML267"/>
      <c r="BMM267"/>
      <c r="BMN267"/>
      <c r="BMO267"/>
      <c r="BMP267"/>
      <c r="BMQ267"/>
      <c r="BMR267"/>
      <c r="BMS267"/>
      <c r="BMT267"/>
      <c r="BMU267"/>
      <c r="BMV267"/>
      <c r="BMW267"/>
      <c r="BMX267"/>
      <c r="BMY267"/>
      <c r="BMZ267"/>
      <c r="BNA267"/>
      <c r="BNB267"/>
      <c r="BNC267"/>
      <c r="BND267"/>
      <c r="BNE267"/>
      <c r="BNF267"/>
      <c r="BNG267"/>
      <c r="BNH267"/>
      <c r="BNI267"/>
      <c r="BNJ267"/>
      <c r="BNK267"/>
      <c r="BNL267"/>
      <c r="BNM267"/>
      <c r="BNN267"/>
      <c r="BNO267"/>
      <c r="BNP267"/>
      <c r="BNQ267"/>
      <c r="BNR267"/>
      <c r="BNS267"/>
      <c r="BNT267"/>
      <c r="BNU267"/>
      <c r="BNV267"/>
      <c r="BNW267"/>
      <c r="BNX267"/>
      <c r="BNY267"/>
      <c r="BNZ267"/>
      <c r="BOA267"/>
      <c r="BOB267"/>
      <c r="BOC267"/>
      <c r="BOD267"/>
      <c r="BOE267"/>
      <c r="BOF267"/>
      <c r="BOG267"/>
      <c r="BOH267"/>
      <c r="BOI267"/>
      <c r="BOJ267"/>
      <c r="BOK267"/>
      <c r="BOL267"/>
      <c r="BOM267"/>
      <c r="BON267"/>
      <c r="BOO267"/>
      <c r="BOP267"/>
      <c r="BOQ267"/>
      <c r="BOR267"/>
      <c r="BOS267"/>
      <c r="BOT267"/>
      <c r="BOU267"/>
      <c r="BOV267"/>
      <c r="BOW267"/>
      <c r="BOX267"/>
      <c r="BOY267"/>
      <c r="BOZ267"/>
      <c r="BPA267"/>
      <c r="BPB267"/>
      <c r="BPC267"/>
      <c r="BPD267"/>
      <c r="BPE267"/>
      <c r="BPF267"/>
      <c r="BPG267"/>
      <c r="BPH267"/>
      <c r="BPI267"/>
      <c r="BPJ267"/>
      <c r="BPK267"/>
      <c r="BPL267"/>
      <c r="BPM267"/>
      <c r="BPN267"/>
      <c r="BPO267"/>
      <c r="BPP267"/>
      <c r="BPQ267"/>
      <c r="BPR267"/>
      <c r="BPS267"/>
      <c r="BPT267"/>
      <c r="BPU267"/>
      <c r="BPV267"/>
      <c r="BPW267"/>
      <c r="BPX267"/>
      <c r="BPY267"/>
      <c r="BPZ267"/>
      <c r="BQA267"/>
      <c r="BQB267"/>
      <c r="BQC267"/>
      <c r="BQD267"/>
      <c r="BQE267"/>
      <c r="BQF267"/>
      <c r="BQG267"/>
      <c r="BQH267"/>
      <c r="BQI267"/>
      <c r="BQJ267"/>
      <c r="BQK267"/>
      <c r="BQL267"/>
      <c r="BQM267"/>
      <c r="BQN267"/>
      <c r="BQO267"/>
      <c r="BQP267"/>
      <c r="BQQ267"/>
      <c r="BQR267"/>
      <c r="BQS267"/>
      <c r="BQT267"/>
      <c r="BQU267"/>
      <c r="BQV267"/>
      <c r="BQW267"/>
      <c r="BQX267"/>
      <c r="BQY267"/>
      <c r="BQZ267"/>
      <c r="BRA267"/>
      <c r="BRB267"/>
      <c r="BRC267"/>
      <c r="BRD267"/>
      <c r="BRE267"/>
      <c r="BRF267"/>
      <c r="BRG267"/>
      <c r="BRH267"/>
      <c r="BRI267"/>
      <c r="BRJ267"/>
      <c r="BRK267"/>
      <c r="BRL267"/>
      <c r="BRM267"/>
      <c r="BRN267"/>
      <c r="BRO267"/>
      <c r="BRP267"/>
      <c r="BRQ267"/>
      <c r="BRR267"/>
      <c r="BRS267"/>
      <c r="BRT267"/>
      <c r="BRU267"/>
      <c r="BRV267"/>
      <c r="BRW267"/>
      <c r="BRX267"/>
      <c r="BRY267"/>
      <c r="BRZ267"/>
      <c r="BSA267"/>
      <c r="BSB267"/>
      <c r="BSC267"/>
      <c r="BSD267"/>
      <c r="BSE267"/>
      <c r="BSF267"/>
      <c r="BSG267"/>
      <c r="BSH267"/>
      <c r="BSI267"/>
      <c r="BSJ267"/>
      <c r="BSK267"/>
      <c r="BSL267"/>
      <c r="BSM267"/>
      <c r="BSN267"/>
      <c r="BSO267"/>
      <c r="BSP267"/>
      <c r="BSQ267"/>
      <c r="BSR267"/>
      <c r="BSS267"/>
      <c r="BST267"/>
      <c r="BSU267"/>
      <c r="BSV267"/>
      <c r="BSW267"/>
      <c r="BSX267"/>
      <c r="BSY267"/>
      <c r="BSZ267"/>
      <c r="BTA267"/>
      <c r="BTB267"/>
      <c r="BTC267"/>
      <c r="BTD267"/>
      <c r="BTE267"/>
      <c r="BTF267"/>
      <c r="BTG267"/>
      <c r="BTH267"/>
      <c r="BTI267"/>
      <c r="BTJ267"/>
      <c r="BTK267"/>
      <c r="BTL267"/>
      <c r="BTM267"/>
      <c r="BTN267"/>
      <c r="BTO267"/>
      <c r="BTP267"/>
      <c r="BTQ267"/>
      <c r="BTR267"/>
      <c r="BTS267"/>
      <c r="BTT267"/>
      <c r="BTU267"/>
      <c r="BTV267"/>
      <c r="BTW267"/>
      <c r="BTX267"/>
      <c r="BTY267"/>
      <c r="BTZ267"/>
      <c r="BUA267"/>
      <c r="BUB267"/>
      <c r="BUC267"/>
      <c r="BUD267"/>
      <c r="BUE267"/>
      <c r="BUF267"/>
      <c r="BUG267"/>
      <c r="BUH267"/>
      <c r="BUI267"/>
      <c r="BUJ267"/>
      <c r="BUK267"/>
      <c r="BUL267"/>
      <c r="BUM267"/>
      <c r="BUN267"/>
      <c r="BUO267"/>
      <c r="BUP267"/>
      <c r="BUQ267"/>
      <c r="BUR267"/>
      <c r="BUS267"/>
      <c r="BUT267"/>
      <c r="BUU267"/>
      <c r="BUV267"/>
      <c r="BUW267"/>
      <c r="BUX267"/>
      <c r="BUY267"/>
      <c r="BUZ267"/>
      <c r="BVA267"/>
      <c r="BVB267"/>
      <c r="BVC267"/>
      <c r="BVD267"/>
      <c r="BVE267"/>
      <c r="BVF267"/>
      <c r="BVG267"/>
      <c r="BVH267"/>
      <c r="BVI267"/>
      <c r="BVJ267"/>
      <c r="BVK267"/>
      <c r="BVL267"/>
      <c r="BVM267"/>
      <c r="BVN267"/>
      <c r="BVO267"/>
      <c r="BVP267"/>
      <c r="BVQ267"/>
      <c r="BVR267"/>
      <c r="BVS267"/>
      <c r="BVT267"/>
      <c r="BVU267"/>
      <c r="BVV267"/>
      <c r="BVW267"/>
      <c r="BVX267"/>
      <c r="BVY267"/>
      <c r="BVZ267"/>
      <c r="BWA267"/>
      <c r="BWB267"/>
      <c r="BWC267"/>
      <c r="BWD267"/>
      <c r="BWE267"/>
      <c r="BWF267"/>
      <c r="BWG267"/>
      <c r="BWH267"/>
      <c r="BWI267"/>
      <c r="BWJ267"/>
      <c r="BWK267"/>
      <c r="BWL267"/>
      <c r="BWM267"/>
      <c r="BWN267"/>
      <c r="BWO267"/>
      <c r="BWP267"/>
      <c r="BWQ267"/>
      <c r="BWR267"/>
      <c r="BWS267"/>
      <c r="BWT267"/>
      <c r="BWU267"/>
      <c r="BWV267"/>
      <c r="BWW267"/>
      <c r="BWX267"/>
      <c r="BWY267"/>
      <c r="BWZ267"/>
      <c r="BXA267"/>
      <c r="BXB267"/>
      <c r="BXC267"/>
      <c r="BXD267"/>
      <c r="BXE267"/>
      <c r="BXF267"/>
      <c r="BXG267"/>
      <c r="BXH267"/>
      <c r="BXI267"/>
      <c r="BXJ267"/>
      <c r="BXK267"/>
      <c r="BXL267"/>
      <c r="BXM267"/>
      <c r="BXN267"/>
      <c r="BXO267"/>
      <c r="BXP267"/>
      <c r="BXQ267"/>
      <c r="BXR267"/>
      <c r="BXS267"/>
      <c r="BXT267"/>
      <c r="BXU267"/>
      <c r="BXV267"/>
      <c r="BXW267"/>
      <c r="BXX267"/>
      <c r="BXY267"/>
      <c r="BXZ267"/>
      <c r="BYA267"/>
      <c r="BYB267"/>
      <c r="BYC267"/>
      <c r="BYD267"/>
      <c r="BYE267"/>
      <c r="BYF267"/>
      <c r="BYG267"/>
      <c r="BYH267"/>
      <c r="BYI267"/>
      <c r="BYJ267"/>
      <c r="BYK267"/>
      <c r="BYL267"/>
      <c r="BYM267"/>
      <c r="BYN267"/>
      <c r="BYO267"/>
      <c r="BYP267"/>
      <c r="BYQ267"/>
      <c r="BYR267"/>
      <c r="BYS267"/>
      <c r="BYT267"/>
      <c r="BYU267"/>
      <c r="BYV267"/>
      <c r="BYW267"/>
      <c r="BYX267"/>
      <c r="BYY267"/>
      <c r="BYZ267"/>
      <c r="BZA267"/>
      <c r="BZB267"/>
      <c r="BZC267"/>
      <c r="BZD267"/>
      <c r="BZE267"/>
      <c r="BZF267"/>
      <c r="BZG267"/>
      <c r="BZH267"/>
      <c r="BZI267"/>
      <c r="BZJ267"/>
      <c r="BZK267"/>
      <c r="BZL267"/>
      <c r="BZM267"/>
      <c r="BZN267"/>
      <c r="BZO267"/>
      <c r="BZP267"/>
      <c r="BZQ267"/>
      <c r="BZR267"/>
      <c r="BZS267"/>
      <c r="BZT267"/>
      <c r="BZU267"/>
      <c r="BZV267"/>
      <c r="BZW267"/>
      <c r="BZX267"/>
      <c r="BZY267"/>
      <c r="BZZ267"/>
      <c r="CAA267"/>
      <c r="CAB267"/>
      <c r="CAC267"/>
      <c r="CAD267"/>
      <c r="CAE267"/>
      <c r="CAF267"/>
      <c r="CAG267"/>
      <c r="CAH267"/>
      <c r="CAI267"/>
      <c r="CAJ267"/>
      <c r="CAK267"/>
      <c r="CAL267"/>
      <c r="CAM267"/>
      <c r="CAN267"/>
      <c r="CAO267"/>
      <c r="CAP267"/>
      <c r="CAQ267"/>
      <c r="CAR267"/>
      <c r="CAS267"/>
      <c r="CAT267"/>
      <c r="CAU267"/>
      <c r="CAV267"/>
      <c r="CAW267"/>
      <c r="CAX267"/>
      <c r="CAY267"/>
      <c r="CAZ267"/>
      <c r="CBA267"/>
      <c r="CBB267"/>
      <c r="CBC267"/>
      <c r="CBD267"/>
      <c r="CBE267"/>
      <c r="CBF267"/>
      <c r="CBG267"/>
      <c r="CBH267"/>
      <c r="CBI267"/>
      <c r="CBJ267"/>
      <c r="CBK267"/>
      <c r="CBL267"/>
      <c r="CBM267"/>
      <c r="CBN267"/>
      <c r="CBO267"/>
      <c r="CBP267"/>
      <c r="CBQ267"/>
      <c r="CBR267"/>
      <c r="CBS267"/>
      <c r="CBT267"/>
      <c r="CBU267"/>
      <c r="CBV267"/>
      <c r="CBW267"/>
      <c r="CBX267"/>
      <c r="CBY267"/>
      <c r="CBZ267"/>
      <c r="CCA267"/>
      <c r="CCB267"/>
      <c r="CCC267"/>
      <c r="CCD267"/>
      <c r="CCE267"/>
      <c r="CCF267"/>
      <c r="CCG267"/>
      <c r="CCH267"/>
      <c r="CCI267"/>
      <c r="CCJ267"/>
      <c r="CCK267"/>
      <c r="CCL267"/>
      <c r="CCM267"/>
      <c r="CCN267"/>
      <c r="CCO267"/>
      <c r="CCP267"/>
      <c r="CCQ267"/>
      <c r="CCR267"/>
      <c r="CCS267"/>
      <c r="CCT267"/>
      <c r="CCU267"/>
      <c r="CCV267"/>
      <c r="CCW267"/>
      <c r="CCX267"/>
      <c r="CCY267"/>
      <c r="CCZ267"/>
      <c r="CDA267"/>
      <c r="CDB267"/>
      <c r="CDC267"/>
      <c r="CDD267"/>
      <c r="CDE267"/>
      <c r="CDF267"/>
      <c r="CDG267"/>
      <c r="CDH267"/>
      <c r="CDI267"/>
      <c r="CDJ267"/>
      <c r="CDK267"/>
      <c r="CDL267"/>
      <c r="CDM267"/>
      <c r="CDN267"/>
      <c r="CDO267"/>
      <c r="CDP267"/>
      <c r="CDQ267"/>
      <c r="CDR267"/>
      <c r="CDS267"/>
      <c r="CDT267"/>
      <c r="CDU267"/>
      <c r="CDV267"/>
      <c r="CDW267"/>
      <c r="CDX267"/>
      <c r="CDY267"/>
      <c r="CDZ267"/>
      <c r="CEA267"/>
      <c r="CEB267"/>
      <c r="CEC267"/>
      <c r="CED267"/>
      <c r="CEE267"/>
      <c r="CEF267"/>
      <c r="CEG267"/>
      <c r="CEH267"/>
      <c r="CEI267"/>
      <c r="CEJ267"/>
      <c r="CEK267"/>
      <c r="CEL267"/>
      <c r="CEM267"/>
      <c r="CEN267"/>
      <c r="CEO267"/>
      <c r="CEP267"/>
      <c r="CEQ267"/>
      <c r="CER267"/>
      <c r="CES267"/>
      <c r="CET267"/>
      <c r="CEU267"/>
      <c r="CEV267"/>
      <c r="CEW267"/>
      <c r="CEX267"/>
      <c r="CEY267"/>
      <c r="CEZ267"/>
      <c r="CFA267"/>
      <c r="CFB267"/>
      <c r="CFC267"/>
      <c r="CFD267"/>
      <c r="CFE267"/>
      <c r="CFF267"/>
      <c r="CFG267"/>
      <c r="CFH267"/>
      <c r="CFI267"/>
      <c r="CFJ267"/>
      <c r="CFK267"/>
      <c r="CFL267"/>
      <c r="CFM267"/>
      <c r="CFN267"/>
      <c r="CFO267"/>
      <c r="CFP267"/>
      <c r="CFQ267"/>
      <c r="CFR267"/>
      <c r="CFS267"/>
      <c r="CFT267"/>
      <c r="CFU267"/>
      <c r="CFV267"/>
      <c r="CFW267"/>
      <c r="CFX267"/>
      <c r="CFY267"/>
      <c r="CFZ267"/>
      <c r="CGA267"/>
      <c r="CGB267"/>
      <c r="CGC267"/>
      <c r="CGD267"/>
      <c r="CGE267"/>
      <c r="CGF267"/>
      <c r="CGG267"/>
      <c r="CGH267"/>
      <c r="CGI267"/>
      <c r="CGJ267"/>
      <c r="CGK267"/>
      <c r="CGL267"/>
      <c r="CGM267"/>
      <c r="CGN267"/>
      <c r="CGO267"/>
      <c r="CGP267"/>
      <c r="CGQ267"/>
      <c r="CGR267"/>
      <c r="CGS267"/>
      <c r="CGT267"/>
      <c r="CGU267"/>
      <c r="CGV267"/>
      <c r="CGW267"/>
      <c r="CGX267"/>
      <c r="CGY267"/>
      <c r="CGZ267"/>
      <c r="CHA267"/>
      <c r="CHB267"/>
      <c r="CHC267"/>
      <c r="CHD267"/>
      <c r="CHE267"/>
      <c r="CHF267"/>
      <c r="CHG267"/>
      <c r="CHH267"/>
      <c r="CHI267"/>
      <c r="CHJ267"/>
      <c r="CHK267"/>
      <c r="CHL267"/>
      <c r="CHM267"/>
      <c r="CHN267"/>
      <c r="CHO267"/>
      <c r="CHP267"/>
      <c r="CHQ267"/>
      <c r="CHR267"/>
      <c r="CHS267"/>
      <c r="CHT267"/>
      <c r="CHU267"/>
      <c r="CHV267"/>
      <c r="CHW267"/>
      <c r="CHX267"/>
      <c r="CHY267"/>
      <c r="CHZ267"/>
      <c r="CIA267"/>
      <c r="CIB267"/>
      <c r="CIC267"/>
      <c r="CID267"/>
      <c r="CIE267"/>
      <c r="CIF267"/>
      <c r="CIG267"/>
      <c r="CIH267"/>
      <c r="CII267"/>
      <c r="CIJ267"/>
      <c r="CIK267"/>
      <c r="CIL267"/>
      <c r="CIM267"/>
      <c r="CIN267"/>
      <c r="CIO267"/>
      <c r="CIP267"/>
      <c r="CIQ267"/>
      <c r="CIR267"/>
      <c r="CIS267"/>
      <c r="CIT267"/>
      <c r="CIU267"/>
      <c r="CIV267"/>
      <c r="CIW267"/>
      <c r="CIX267"/>
      <c r="CIY267"/>
      <c r="CIZ267"/>
      <c r="CJA267"/>
      <c r="CJB267"/>
      <c r="CJC267"/>
      <c r="CJD267"/>
      <c r="CJE267"/>
      <c r="CJF267"/>
      <c r="CJG267"/>
      <c r="CJH267"/>
      <c r="CJI267"/>
      <c r="CJJ267"/>
      <c r="CJK267"/>
      <c r="CJL267"/>
      <c r="CJM267"/>
      <c r="CJN267"/>
      <c r="CJO267"/>
      <c r="CJP267"/>
      <c r="CJQ267"/>
      <c r="CJR267"/>
      <c r="CJS267"/>
      <c r="CJT267"/>
      <c r="CJU267"/>
      <c r="CJV267"/>
      <c r="CJW267"/>
      <c r="CJX267"/>
      <c r="CJY267"/>
      <c r="CJZ267"/>
      <c r="CKA267"/>
      <c r="CKB267"/>
      <c r="CKC267"/>
      <c r="CKD267"/>
      <c r="CKE267"/>
      <c r="CKF267"/>
      <c r="CKG267"/>
      <c r="CKH267"/>
      <c r="CKI267"/>
      <c r="CKJ267"/>
      <c r="CKK267"/>
      <c r="CKL267"/>
      <c r="CKM267"/>
      <c r="CKN267"/>
      <c r="CKO267"/>
      <c r="CKP267"/>
      <c r="CKQ267"/>
      <c r="CKR267"/>
      <c r="CKS267"/>
      <c r="CKT267"/>
      <c r="CKU267"/>
      <c r="CKV267"/>
      <c r="CKW267"/>
      <c r="CKX267"/>
      <c r="CKY267"/>
      <c r="CKZ267"/>
      <c r="CLA267"/>
      <c r="CLB267"/>
      <c r="CLC267"/>
      <c r="CLD267"/>
      <c r="CLE267"/>
      <c r="CLF267"/>
      <c r="CLG267"/>
      <c r="CLH267"/>
      <c r="CLI267"/>
      <c r="CLJ267"/>
      <c r="CLK267"/>
      <c r="CLL267"/>
      <c r="CLM267"/>
      <c r="CLN267"/>
      <c r="CLO267"/>
      <c r="CLP267"/>
      <c r="CLQ267"/>
      <c r="CLR267"/>
      <c r="CLS267"/>
      <c r="CLT267"/>
      <c r="CLU267"/>
      <c r="CLV267"/>
      <c r="CLW267"/>
      <c r="CLX267"/>
      <c r="CLY267"/>
      <c r="CLZ267"/>
      <c r="CMA267"/>
      <c r="CMB267"/>
      <c r="CMC267"/>
      <c r="CMD267"/>
      <c r="CME267"/>
      <c r="CMF267"/>
      <c r="CMG267"/>
      <c r="CMH267"/>
      <c r="CMI267"/>
      <c r="CMJ267"/>
      <c r="CMK267"/>
      <c r="CML267"/>
      <c r="CMM267"/>
      <c r="CMN267"/>
      <c r="CMO267"/>
      <c r="CMP267"/>
      <c r="CMQ267"/>
      <c r="CMR267"/>
      <c r="CMS267"/>
      <c r="CMT267"/>
      <c r="CMU267"/>
      <c r="CMV267"/>
      <c r="CMW267"/>
      <c r="CMX267"/>
      <c r="CMY267"/>
      <c r="CMZ267"/>
      <c r="CNA267"/>
      <c r="CNB267"/>
      <c r="CNC267"/>
      <c r="CND267"/>
      <c r="CNE267"/>
      <c r="CNF267"/>
      <c r="CNG267"/>
      <c r="CNH267"/>
      <c r="CNI267"/>
      <c r="CNJ267"/>
      <c r="CNK267"/>
      <c r="CNL267"/>
      <c r="CNM267"/>
      <c r="CNN267"/>
      <c r="CNO267"/>
      <c r="CNP267"/>
      <c r="CNQ267"/>
      <c r="CNR267"/>
      <c r="CNS267"/>
      <c r="CNT267"/>
      <c r="CNU267"/>
      <c r="CNV267"/>
      <c r="CNW267"/>
      <c r="CNX267"/>
      <c r="CNY267"/>
      <c r="CNZ267"/>
      <c r="COA267"/>
      <c r="COB267"/>
      <c r="COC267"/>
      <c r="COD267"/>
      <c r="COE267"/>
      <c r="COF267"/>
      <c r="COG267"/>
      <c r="COH267"/>
      <c r="COI267"/>
      <c r="COJ267"/>
      <c r="COK267"/>
      <c r="COL267"/>
      <c r="COM267"/>
      <c r="CON267"/>
      <c r="COO267"/>
      <c r="COP267"/>
      <c r="COQ267"/>
      <c r="COR267"/>
      <c r="COS267"/>
      <c r="COT267"/>
      <c r="COU267"/>
      <c r="COV267"/>
      <c r="COW267"/>
      <c r="COX267"/>
      <c r="COY267"/>
      <c r="COZ267"/>
      <c r="CPA267"/>
      <c r="CPB267"/>
      <c r="CPC267"/>
      <c r="CPD267"/>
      <c r="CPE267"/>
      <c r="CPF267"/>
      <c r="CPG267"/>
      <c r="CPH267"/>
      <c r="CPI267"/>
      <c r="CPJ267"/>
      <c r="CPK267"/>
      <c r="CPL267"/>
      <c r="CPM267"/>
      <c r="CPN267"/>
      <c r="CPO267"/>
      <c r="CPP267"/>
      <c r="CPQ267"/>
      <c r="CPR267"/>
      <c r="CPS267"/>
      <c r="CPT267"/>
      <c r="CPU267"/>
      <c r="CPV267"/>
      <c r="CPW267"/>
      <c r="CPX267"/>
      <c r="CPY267"/>
      <c r="CPZ267"/>
      <c r="CQA267"/>
      <c r="CQB267"/>
      <c r="CQC267"/>
      <c r="CQD267"/>
      <c r="CQE267"/>
      <c r="CQF267"/>
      <c r="CQG267"/>
      <c r="CQH267"/>
      <c r="CQI267"/>
      <c r="CQJ267"/>
      <c r="CQK267"/>
      <c r="CQL267"/>
      <c r="CQM267"/>
      <c r="CQN267"/>
      <c r="CQO267"/>
      <c r="CQP267"/>
      <c r="CQQ267"/>
      <c r="CQR267"/>
      <c r="CQS267"/>
      <c r="CQT267"/>
      <c r="CQU267"/>
      <c r="CQV267"/>
      <c r="CQW267"/>
      <c r="CQX267"/>
      <c r="CQY267"/>
      <c r="CQZ267"/>
      <c r="CRA267"/>
      <c r="CRB267"/>
      <c r="CRC267"/>
      <c r="CRD267"/>
      <c r="CRE267"/>
      <c r="CRF267"/>
      <c r="CRG267"/>
      <c r="CRH267"/>
      <c r="CRI267"/>
      <c r="CRJ267"/>
      <c r="CRK267"/>
      <c r="CRL267"/>
      <c r="CRM267"/>
      <c r="CRN267"/>
      <c r="CRO267"/>
      <c r="CRP267"/>
      <c r="CRQ267"/>
      <c r="CRR267"/>
      <c r="CRS267"/>
      <c r="CRT267"/>
      <c r="CRU267"/>
      <c r="CRV267"/>
      <c r="CRW267"/>
      <c r="CRX267"/>
      <c r="CRY267"/>
      <c r="CRZ267"/>
      <c r="CSA267"/>
      <c r="CSB267"/>
      <c r="CSC267"/>
      <c r="CSD267"/>
      <c r="CSE267"/>
      <c r="CSF267"/>
      <c r="CSG267"/>
      <c r="CSH267"/>
      <c r="CSI267"/>
      <c r="CSJ267"/>
      <c r="CSK267"/>
      <c r="CSL267"/>
      <c r="CSM267"/>
      <c r="CSN267"/>
      <c r="CSO267"/>
      <c r="CSP267"/>
      <c r="CSQ267"/>
      <c r="CSR267"/>
      <c r="CSS267"/>
      <c r="CST267"/>
      <c r="CSU267"/>
      <c r="CSV267"/>
      <c r="CSW267"/>
      <c r="CSX267"/>
      <c r="CSY267"/>
      <c r="CSZ267"/>
      <c r="CTA267"/>
      <c r="CTB267"/>
      <c r="CTC267"/>
      <c r="CTD267"/>
      <c r="CTE267"/>
      <c r="CTF267"/>
      <c r="CTG267"/>
      <c r="CTH267"/>
      <c r="CTI267"/>
      <c r="CTJ267"/>
      <c r="CTK267"/>
      <c r="CTL267"/>
      <c r="CTM267"/>
      <c r="CTN267"/>
      <c r="CTO267"/>
      <c r="CTP267"/>
      <c r="CTQ267"/>
      <c r="CTR267"/>
      <c r="CTS267"/>
      <c r="CTT267"/>
      <c r="CTU267"/>
      <c r="CTV267"/>
      <c r="CTW267"/>
      <c r="CTX267"/>
      <c r="CTY267"/>
      <c r="CTZ267"/>
      <c r="CUA267"/>
      <c r="CUB267"/>
      <c r="CUC267"/>
      <c r="CUD267"/>
      <c r="CUE267"/>
      <c r="CUF267"/>
      <c r="CUG267"/>
      <c r="CUH267"/>
      <c r="CUI267"/>
      <c r="CUJ267"/>
      <c r="CUK267"/>
      <c r="CUL267"/>
      <c r="CUM267"/>
      <c r="CUN267"/>
      <c r="CUO267"/>
      <c r="CUP267"/>
      <c r="CUQ267"/>
      <c r="CUR267"/>
      <c r="CUS267"/>
      <c r="CUT267"/>
      <c r="CUU267"/>
      <c r="CUV267"/>
      <c r="CUW267"/>
      <c r="CUX267"/>
      <c r="CUY267"/>
      <c r="CUZ267"/>
      <c r="CVA267"/>
      <c r="CVB267"/>
      <c r="CVC267"/>
      <c r="CVD267"/>
      <c r="CVE267"/>
      <c r="CVF267"/>
      <c r="CVG267"/>
      <c r="CVH267"/>
      <c r="CVI267"/>
      <c r="CVJ267"/>
      <c r="CVK267"/>
      <c r="CVL267"/>
      <c r="CVM267"/>
      <c r="CVN267"/>
      <c r="CVO267"/>
      <c r="CVP267"/>
      <c r="CVQ267"/>
      <c r="CVR267"/>
      <c r="CVS267"/>
      <c r="CVT267"/>
      <c r="CVU267"/>
      <c r="CVV267"/>
      <c r="CVW267"/>
      <c r="CVX267"/>
      <c r="CVY267"/>
      <c r="CVZ267"/>
      <c r="CWA267"/>
      <c r="CWB267"/>
      <c r="CWC267"/>
      <c r="CWD267"/>
      <c r="CWE267"/>
      <c r="CWF267"/>
      <c r="CWG267"/>
      <c r="CWH267"/>
      <c r="CWI267"/>
      <c r="CWJ267"/>
      <c r="CWK267"/>
      <c r="CWL267"/>
      <c r="CWM267"/>
      <c r="CWN267"/>
      <c r="CWO267"/>
      <c r="CWP267"/>
      <c r="CWQ267"/>
      <c r="CWR267"/>
      <c r="CWS267"/>
      <c r="CWT267"/>
      <c r="CWU267"/>
      <c r="CWV267"/>
      <c r="CWW267"/>
      <c r="CWX267"/>
      <c r="CWY267"/>
      <c r="CWZ267"/>
      <c r="CXA267"/>
      <c r="CXB267"/>
      <c r="CXC267"/>
      <c r="CXD267"/>
      <c r="CXE267"/>
      <c r="CXF267"/>
      <c r="CXG267"/>
      <c r="CXH267"/>
      <c r="CXI267"/>
      <c r="CXJ267"/>
      <c r="CXK267"/>
      <c r="CXL267"/>
      <c r="CXM267"/>
      <c r="CXN267"/>
      <c r="CXO267"/>
      <c r="CXP267"/>
      <c r="CXQ267"/>
      <c r="CXR267"/>
      <c r="CXS267"/>
      <c r="CXT267"/>
      <c r="CXU267"/>
      <c r="CXV267"/>
      <c r="CXW267"/>
      <c r="CXX267"/>
      <c r="CXY267"/>
      <c r="CXZ267"/>
      <c r="CYA267"/>
      <c r="CYB267"/>
      <c r="CYC267"/>
      <c r="CYD267"/>
      <c r="CYE267"/>
      <c r="CYF267"/>
      <c r="CYG267"/>
      <c r="CYH267"/>
      <c r="CYI267"/>
      <c r="CYJ267"/>
      <c r="CYK267"/>
      <c r="CYL267"/>
      <c r="CYM267"/>
      <c r="CYN267"/>
      <c r="CYO267"/>
      <c r="CYP267"/>
      <c r="CYQ267"/>
      <c r="CYR267"/>
      <c r="CYS267"/>
      <c r="CYT267"/>
      <c r="CYU267"/>
      <c r="CYV267"/>
      <c r="CYW267"/>
      <c r="CYX267"/>
      <c r="CYY267"/>
      <c r="CYZ267"/>
      <c r="CZA267"/>
      <c r="CZB267"/>
      <c r="CZC267"/>
      <c r="CZD267"/>
      <c r="CZE267"/>
      <c r="CZF267"/>
      <c r="CZG267"/>
      <c r="CZH267"/>
      <c r="CZI267"/>
      <c r="CZJ267"/>
      <c r="CZK267"/>
      <c r="CZL267"/>
      <c r="CZM267"/>
      <c r="CZN267"/>
      <c r="CZO267"/>
      <c r="CZP267"/>
      <c r="CZQ267"/>
      <c r="CZR267"/>
      <c r="CZS267"/>
      <c r="CZT267"/>
      <c r="CZU267"/>
      <c r="CZV267"/>
      <c r="CZW267"/>
      <c r="CZX267"/>
      <c r="CZY267"/>
      <c r="CZZ267"/>
      <c r="DAA267"/>
      <c r="DAB267"/>
      <c r="DAC267"/>
      <c r="DAD267"/>
      <c r="DAE267"/>
      <c r="DAF267"/>
      <c r="DAG267"/>
      <c r="DAH267"/>
      <c r="DAI267"/>
      <c r="DAJ267"/>
      <c r="DAK267"/>
      <c r="DAL267"/>
      <c r="DAM267"/>
      <c r="DAN267"/>
      <c r="DAO267"/>
      <c r="DAP267"/>
      <c r="DAQ267"/>
      <c r="DAR267"/>
      <c r="DAS267"/>
      <c r="DAT267"/>
      <c r="DAU267"/>
      <c r="DAV267"/>
      <c r="DAW267"/>
      <c r="DAX267"/>
      <c r="DAY267"/>
      <c r="DAZ267"/>
      <c r="DBA267"/>
      <c r="DBB267"/>
      <c r="DBC267"/>
      <c r="DBD267"/>
      <c r="DBE267"/>
      <c r="DBF267"/>
      <c r="DBG267"/>
      <c r="DBH267"/>
      <c r="DBI267"/>
      <c r="DBJ267"/>
      <c r="DBK267"/>
      <c r="DBL267"/>
      <c r="DBM267"/>
      <c r="DBN267"/>
      <c r="DBO267"/>
      <c r="DBP267"/>
      <c r="DBQ267"/>
      <c r="DBR267"/>
      <c r="DBS267"/>
      <c r="DBT267"/>
      <c r="DBU267"/>
      <c r="DBV267"/>
      <c r="DBW267"/>
      <c r="DBX267"/>
      <c r="DBY267"/>
      <c r="DBZ267"/>
      <c r="DCA267"/>
      <c r="DCB267"/>
      <c r="DCC267"/>
      <c r="DCD267"/>
      <c r="DCE267"/>
      <c r="DCF267"/>
      <c r="DCG267"/>
      <c r="DCH267"/>
      <c r="DCI267"/>
      <c r="DCJ267"/>
      <c r="DCK267"/>
      <c r="DCL267"/>
      <c r="DCM267"/>
      <c r="DCN267"/>
      <c r="DCO267"/>
      <c r="DCP267"/>
      <c r="DCQ267"/>
      <c r="DCR267"/>
      <c r="DCS267"/>
      <c r="DCT267"/>
      <c r="DCU267"/>
      <c r="DCV267"/>
      <c r="DCW267"/>
      <c r="DCX267"/>
      <c r="DCY267"/>
      <c r="DCZ267"/>
      <c r="DDA267"/>
      <c r="DDB267"/>
      <c r="DDC267"/>
      <c r="DDD267"/>
      <c r="DDE267"/>
      <c r="DDF267"/>
      <c r="DDG267"/>
      <c r="DDH267"/>
      <c r="DDI267"/>
      <c r="DDJ267"/>
      <c r="DDK267"/>
      <c r="DDL267"/>
      <c r="DDM267"/>
      <c r="DDN267"/>
      <c r="DDO267"/>
      <c r="DDP267"/>
      <c r="DDQ267"/>
      <c r="DDR267"/>
      <c r="DDS267"/>
      <c r="DDT267"/>
      <c r="DDU267"/>
      <c r="DDV267"/>
      <c r="DDW267"/>
      <c r="DDX267"/>
      <c r="DDY267"/>
      <c r="DDZ267"/>
      <c r="DEA267"/>
      <c r="DEB267"/>
      <c r="DEC267"/>
      <c r="DED267"/>
      <c r="DEE267"/>
      <c r="DEF267"/>
      <c r="DEG267"/>
      <c r="DEH267"/>
      <c r="DEI267"/>
      <c r="DEJ267"/>
      <c r="DEK267"/>
      <c r="DEL267"/>
      <c r="DEM267"/>
      <c r="DEN267"/>
      <c r="DEO267"/>
      <c r="DEP267"/>
      <c r="DEQ267"/>
      <c r="DER267"/>
      <c r="DES267"/>
      <c r="DET267"/>
      <c r="DEU267"/>
      <c r="DEV267"/>
      <c r="DEW267"/>
      <c r="DEX267"/>
      <c r="DEY267"/>
      <c r="DEZ267"/>
      <c r="DFA267"/>
      <c r="DFB267"/>
      <c r="DFC267"/>
      <c r="DFD267"/>
      <c r="DFE267"/>
      <c r="DFF267"/>
      <c r="DFG267"/>
      <c r="DFH267"/>
      <c r="DFI267"/>
      <c r="DFJ267"/>
      <c r="DFK267"/>
      <c r="DFL267"/>
      <c r="DFM267"/>
      <c r="DFN267"/>
      <c r="DFO267"/>
      <c r="DFP267"/>
      <c r="DFQ267"/>
      <c r="DFR267"/>
      <c r="DFS267"/>
      <c r="DFT267"/>
      <c r="DFU267"/>
      <c r="DFV267"/>
      <c r="DFW267"/>
      <c r="DFX267"/>
      <c r="DFY267"/>
      <c r="DFZ267"/>
      <c r="DGA267"/>
      <c r="DGB267"/>
      <c r="DGC267"/>
      <c r="DGD267"/>
      <c r="DGE267"/>
      <c r="DGF267"/>
      <c r="DGG267"/>
      <c r="DGH267"/>
      <c r="DGI267"/>
      <c r="DGJ267"/>
      <c r="DGK267"/>
      <c r="DGL267"/>
      <c r="DGM267"/>
      <c r="DGN267"/>
      <c r="DGO267"/>
      <c r="DGP267"/>
      <c r="DGQ267"/>
      <c r="DGR267"/>
      <c r="DGS267"/>
      <c r="DGT267"/>
      <c r="DGU267"/>
      <c r="DGV267"/>
      <c r="DGW267"/>
      <c r="DGX267"/>
      <c r="DGY267"/>
      <c r="DGZ267"/>
      <c r="DHA267"/>
      <c r="DHB267"/>
      <c r="DHC267"/>
      <c r="DHD267"/>
      <c r="DHE267"/>
      <c r="DHF267"/>
      <c r="DHG267"/>
      <c r="DHH267"/>
      <c r="DHI267"/>
      <c r="DHJ267"/>
      <c r="DHK267"/>
      <c r="DHL267"/>
      <c r="DHM267"/>
      <c r="DHN267"/>
      <c r="DHO267"/>
      <c r="DHP267"/>
      <c r="DHQ267"/>
      <c r="DHR267"/>
      <c r="DHS267"/>
      <c r="DHT267"/>
      <c r="DHU267"/>
      <c r="DHV267"/>
      <c r="DHW267"/>
      <c r="DHX267"/>
      <c r="DHY267"/>
      <c r="DHZ267"/>
      <c r="DIA267"/>
      <c r="DIB267"/>
      <c r="DIC267"/>
      <c r="DID267"/>
      <c r="DIE267"/>
      <c r="DIF267"/>
      <c r="DIG267"/>
      <c r="DIH267"/>
      <c r="DII267"/>
      <c r="DIJ267"/>
      <c r="DIK267"/>
      <c r="DIL267"/>
      <c r="DIM267"/>
      <c r="DIN267"/>
      <c r="DIO267"/>
      <c r="DIP267"/>
      <c r="DIQ267"/>
      <c r="DIR267"/>
      <c r="DIS267"/>
      <c r="DIT267"/>
      <c r="DIU267"/>
      <c r="DIV267"/>
      <c r="DIW267"/>
      <c r="DIX267"/>
      <c r="DIY267"/>
      <c r="DIZ267"/>
      <c r="DJA267"/>
      <c r="DJB267"/>
      <c r="DJC267"/>
      <c r="DJD267"/>
      <c r="DJE267"/>
      <c r="DJF267"/>
      <c r="DJG267"/>
      <c r="DJH267"/>
      <c r="DJI267"/>
      <c r="DJJ267"/>
      <c r="DJK267"/>
      <c r="DJL267"/>
      <c r="DJM267"/>
      <c r="DJN267"/>
      <c r="DJO267"/>
      <c r="DJP267"/>
      <c r="DJQ267"/>
      <c r="DJR267"/>
      <c r="DJS267"/>
      <c r="DJT267"/>
      <c r="DJU267"/>
      <c r="DJV267"/>
      <c r="DJW267"/>
      <c r="DJX267"/>
      <c r="DJY267"/>
      <c r="DJZ267"/>
      <c r="DKA267"/>
      <c r="DKB267"/>
      <c r="DKC267"/>
      <c r="DKD267"/>
      <c r="DKE267"/>
      <c r="DKF267"/>
      <c r="DKG267"/>
      <c r="DKH267"/>
      <c r="DKI267"/>
      <c r="DKJ267"/>
      <c r="DKK267"/>
      <c r="DKL267"/>
      <c r="DKM267"/>
      <c r="DKN267"/>
      <c r="DKO267"/>
      <c r="DKP267"/>
      <c r="DKQ267"/>
      <c r="DKR267"/>
      <c r="DKS267"/>
      <c r="DKT267"/>
      <c r="DKU267"/>
      <c r="DKV267"/>
      <c r="DKW267"/>
      <c r="DKX267"/>
      <c r="DKY267"/>
      <c r="DKZ267"/>
      <c r="DLA267"/>
      <c r="DLB267"/>
      <c r="DLC267"/>
      <c r="DLD267"/>
      <c r="DLE267"/>
      <c r="DLF267"/>
      <c r="DLG267"/>
      <c r="DLH267"/>
      <c r="DLI267"/>
      <c r="DLJ267"/>
      <c r="DLK267"/>
      <c r="DLL267"/>
      <c r="DLM267"/>
      <c r="DLN267"/>
      <c r="DLO267"/>
      <c r="DLP267"/>
      <c r="DLQ267"/>
      <c r="DLR267"/>
      <c r="DLS267"/>
      <c r="DLT267"/>
      <c r="DLU267"/>
      <c r="DLV267"/>
      <c r="DLW267"/>
      <c r="DLX267"/>
      <c r="DLY267"/>
      <c r="DLZ267"/>
      <c r="DMA267"/>
      <c r="DMB267"/>
      <c r="DMC267"/>
      <c r="DMD267"/>
      <c r="DME267"/>
      <c r="DMF267"/>
      <c r="DMG267"/>
      <c r="DMH267"/>
      <c r="DMI267"/>
      <c r="DMJ267"/>
      <c r="DMK267"/>
      <c r="DML267"/>
      <c r="DMM267"/>
      <c r="DMN267"/>
      <c r="DMO267"/>
      <c r="DMP267"/>
      <c r="DMQ267"/>
      <c r="DMR267"/>
      <c r="DMS267"/>
      <c r="DMT267"/>
      <c r="DMU267"/>
      <c r="DMV267"/>
      <c r="DMW267"/>
      <c r="DMX267"/>
      <c r="DMY267"/>
      <c r="DMZ267"/>
      <c r="DNA267"/>
      <c r="DNB267"/>
      <c r="DNC267"/>
      <c r="DND267"/>
      <c r="DNE267"/>
      <c r="DNF267"/>
      <c r="DNG267"/>
      <c r="DNH267"/>
      <c r="DNI267"/>
      <c r="DNJ267"/>
      <c r="DNK267"/>
      <c r="DNL267"/>
      <c r="DNM267"/>
      <c r="DNN267"/>
      <c r="DNO267"/>
      <c r="DNP267"/>
      <c r="DNQ267"/>
      <c r="DNR267"/>
      <c r="DNS267"/>
      <c r="DNT267"/>
      <c r="DNU267"/>
      <c r="DNV267"/>
      <c r="DNW267"/>
      <c r="DNX267"/>
      <c r="DNY267"/>
      <c r="DNZ267"/>
      <c r="DOA267"/>
      <c r="DOB267"/>
      <c r="DOC267"/>
      <c r="DOD267"/>
      <c r="DOE267"/>
      <c r="DOF267"/>
      <c r="DOG267"/>
      <c r="DOH267"/>
      <c r="DOI267"/>
      <c r="DOJ267"/>
      <c r="DOK267"/>
      <c r="DOL267"/>
      <c r="DOM267"/>
      <c r="DON267"/>
      <c r="DOO267"/>
      <c r="DOP267"/>
      <c r="DOQ267"/>
      <c r="DOR267"/>
      <c r="DOS267"/>
      <c r="DOT267"/>
      <c r="DOU267"/>
      <c r="DOV267"/>
      <c r="DOW267"/>
      <c r="DOX267"/>
      <c r="DOY267"/>
      <c r="DOZ267"/>
      <c r="DPA267"/>
      <c r="DPB267"/>
      <c r="DPC267"/>
      <c r="DPD267"/>
      <c r="DPE267"/>
      <c r="DPF267"/>
      <c r="DPG267"/>
      <c r="DPH267"/>
      <c r="DPI267"/>
      <c r="DPJ267"/>
      <c r="DPK267"/>
      <c r="DPL267"/>
      <c r="DPM267"/>
      <c r="DPN267"/>
      <c r="DPO267"/>
      <c r="DPP267"/>
      <c r="DPQ267"/>
      <c r="DPR267"/>
      <c r="DPS267"/>
      <c r="DPT267"/>
      <c r="DPU267"/>
      <c r="DPV267"/>
      <c r="DPW267"/>
      <c r="DPX267"/>
      <c r="DPY267"/>
      <c r="DPZ267"/>
      <c r="DQA267"/>
      <c r="DQB267"/>
      <c r="DQC267"/>
      <c r="DQD267"/>
      <c r="DQE267"/>
      <c r="DQF267"/>
      <c r="DQG267"/>
      <c r="DQH267"/>
      <c r="DQI267"/>
      <c r="DQJ267"/>
      <c r="DQK267"/>
      <c r="DQL267"/>
      <c r="DQM267"/>
      <c r="DQN267"/>
      <c r="DQO267"/>
      <c r="DQP267"/>
      <c r="DQQ267"/>
      <c r="DQR267"/>
      <c r="DQS267"/>
      <c r="DQT267"/>
      <c r="DQU267"/>
      <c r="DQV267"/>
      <c r="DQW267"/>
      <c r="DQX267"/>
      <c r="DQY267"/>
      <c r="DQZ267"/>
      <c r="DRA267"/>
      <c r="DRB267"/>
      <c r="DRC267"/>
      <c r="DRD267"/>
      <c r="DRE267"/>
      <c r="DRF267"/>
      <c r="DRG267"/>
      <c r="DRH267"/>
      <c r="DRI267"/>
      <c r="DRJ267"/>
      <c r="DRK267"/>
      <c r="DRL267"/>
      <c r="DRM267"/>
      <c r="DRN267"/>
      <c r="DRO267"/>
      <c r="DRP267"/>
      <c r="DRQ267"/>
      <c r="DRR267"/>
      <c r="DRS267"/>
      <c r="DRT267"/>
      <c r="DRU267"/>
      <c r="DRV267"/>
      <c r="DRW267"/>
      <c r="DRX267"/>
      <c r="DRY267"/>
      <c r="DRZ267"/>
      <c r="DSA267"/>
      <c r="DSB267"/>
      <c r="DSC267"/>
      <c r="DSD267"/>
      <c r="DSE267"/>
      <c r="DSF267"/>
      <c r="DSG267"/>
      <c r="DSH267"/>
      <c r="DSI267"/>
      <c r="DSJ267"/>
      <c r="DSK267"/>
      <c r="DSL267"/>
      <c r="DSM267"/>
      <c r="DSN267"/>
      <c r="DSO267"/>
      <c r="DSP267"/>
      <c r="DSQ267"/>
      <c r="DSR267"/>
      <c r="DSS267"/>
      <c r="DST267"/>
      <c r="DSU267"/>
      <c r="DSV267"/>
      <c r="DSW267"/>
      <c r="DSX267"/>
      <c r="DSY267"/>
      <c r="DSZ267"/>
      <c r="DTA267"/>
      <c r="DTB267"/>
      <c r="DTC267"/>
      <c r="DTD267"/>
      <c r="DTE267"/>
      <c r="DTF267"/>
      <c r="DTG267"/>
      <c r="DTH267"/>
      <c r="DTI267"/>
      <c r="DTJ267"/>
      <c r="DTK267"/>
      <c r="DTL267"/>
      <c r="DTM267"/>
      <c r="DTN267"/>
      <c r="DTO267"/>
      <c r="DTP267"/>
      <c r="DTQ267"/>
      <c r="DTR267"/>
      <c r="DTS267"/>
      <c r="DTT267"/>
      <c r="DTU267"/>
      <c r="DTV267"/>
      <c r="DTW267"/>
      <c r="DTX267"/>
      <c r="DTY267"/>
      <c r="DTZ267"/>
      <c r="DUA267"/>
      <c r="DUB267"/>
      <c r="DUC267"/>
      <c r="DUD267"/>
      <c r="DUE267"/>
      <c r="DUF267"/>
      <c r="DUG267"/>
      <c r="DUH267"/>
      <c r="DUI267"/>
      <c r="DUJ267"/>
      <c r="DUK267"/>
      <c r="DUL267"/>
      <c r="DUM267"/>
      <c r="DUN267"/>
      <c r="DUO267"/>
      <c r="DUP267"/>
      <c r="DUQ267"/>
      <c r="DUR267"/>
      <c r="DUS267"/>
      <c r="DUT267"/>
      <c r="DUU267"/>
      <c r="DUV267"/>
      <c r="DUW267"/>
      <c r="DUX267"/>
      <c r="DUY267"/>
      <c r="DUZ267"/>
      <c r="DVA267"/>
      <c r="DVB267"/>
      <c r="DVC267"/>
      <c r="DVD267"/>
      <c r="DVE267"/>
      <c r="DVF267"/>
      <c r="DVG267"/>
      <c r="DVH267"/>
      <c r="DVI267"/>
      <c r="DVJ267"/>
      <c r="DVK267"/>
      <c r="DVL267"/>
      <c r="DVM267"/>
      <c r="DVN267"/>
      <c r="DVO267"/>
      <c r="DVP267"/>
      <c r="DVQ267"/>
      <c r="DVR267"/>
      <c r="DVS267"/>
      <c r="DVT267"/>
      <c r="DVU267"/>
      <c r="DVV267"/>
      <c r="DVW267"/>
      <c r="DVX267"/>
      <c r="DVY267"/>
      <c r="DVZ267"/>
      <c r="DWA267"/>
      <c r="DWB267"/>
      <c r="DWC267"/>
      <c r="DWD267"/>
      <c r="DWE267"/>
      <c r="DWF267"/>
      <c r="DWG267"/>
      <c r="DWH267"/>
      <c r="DWI267"/>
      <c r="DWJ267"/>
      <c r="DWK267"/>
      <c r="DWL267"/>
      <c r="DWM267"/>
      <c r="DWN267"/>
      <c r="DWO267"/>
      <c r="DWP267"/>
      <c r="DWQ267"/>
      <c r="DWR267"/>
      <c r="DWS267"/>
      <c r="DWT267"/>
      <c r="DWU267"/>
      <c r="DWV267"/>
      <c r="DWW267"/>
      <c r="DWX267"/>
      <c r="DWY267"/>
      <c r="DWZ267"/>
      <c r="DXA267"/>
      <c r="DXB267"/>
      <c r="DXC267"/>
      <c r="DXD267"/>
      <c r="DXE267"/>
      <c r="DXF267"/>
      <c r="DXG267"/>
      <c r="DXH267"/>
      <c r="DXI267"/>
      <c r="DXJ267"/>
      <c r="DXK267"/>
      <c r="DXL267"/>
      <c r="DXM267"/>
      <c r="DXN267"/>
      <c r="DXO267"/>
      <c r="DXP267"/>
      <c r="DXQ267"/>
      <c r="DXR267"/>
      <c r="DXS267"/>
      <c r="DXT267"/>
      <c r="DXU267"/>
      <c r="DXV267"/>
      <c r="DXW267"/>
      <c r="DXX267"/>
      <c r="DXY267"/>
      <c r="DXZ267"/>
      <c r="DYA267"/>
      <c r="DYB267"/>
      <c r="DYC267"/>
      <c r="DYD267"/>
      <c r="DYE267"/>
      <c r="DYF267"/>
      <c r="DYG267"/>
      <c r="DYH267"/>
      <c r="DYI267"/>
      <c r="DYJ267"/>
      <c r="DYK267"/>
      <c r="DYL267"/>
      <c r="DYM267"/>
      <c r="DYN267"/>
      <c r="DYO267"/>
      <c r="DYP267"/>
      <c r="DYQ267"/>
      <c r="DYR267"/>
      <c r="DYS267"/>
      <c r="DYT267"/>
      <c r="DYU267"/>
      <c r="DYV267"/>
      <c r="DYW267"/>
      <c r="DYX267"/>
      <c r="DYY267"/>
      <c r="DYZ267"/>
      <c r="DZA267"/>
      <c r="DZB267"/>
      <c r="DZC267"/>
      <c r="DZD267"/>
      <c r="DZE267"/>
      <c r="DZF267"/>
      <c r="DZG267"/>
      <c r="DZH267"/>
      <c r="DZI267"/>
      <c r="DZJ267"/>
      <c r="DZK267"/>
      <c r="DZL267"/>
      <c r="DZM267"/>
      <c r="DZN267"/>
      <c r="DZO267"/>
      <c r="DZP267"/>
      <c r="DZQ267"/>
      <c r="DZR267"/>
      <c r="DZS267"/>
      <c r="DZT267"/>
      <c r="DZU267"/>
      <c r="DZV267"/>
      <c r="DZW267"/>
      <c r="DZX267"/>
      <c r="DZY267"/>
      <c r="DZZ267"/>
      <c r="EAA267"/>
      <c r="EAB267"/>
      <c r="EAC267"/>
      <c r="EAD267"/>
      <c r="EAE267"/>
      <c r="EAF267"/>
      <c r="EAG267"/>
      <c r="EAH267"/>
      <c r="EAI267"/>
      <c r="EAJ267"/>
      <c r="EAK267"/>
      <c r="EAL267"/>
      <c r="EAM267"/>
      <c r="EAN267"/>
      <c r="EAO267"/>
      <c r="EAP267"/>
      <c r="EAQ267"/>
      <c r="EAR267"/>
      <c r="EAS267"/>
      <c r="EAT267"/>
      <c r="EAU267"/>
      <c r="EAV267"/>
      <c r="EAW267"/>
      <c r="EAX267"/>
      <c r="EAY267"/>
      <c r="EAZ267"/>
      <c r="EBA267"/>
      <c r="EBB267"/>
      <c r="EBC267"/>
      <c r="EBD267"/>
      <c r="EBE267"/>
      <c r="EBF267"/>
      <c r="EBG267"/>
      <c r="EBH267"/>
      <c r="EBI267"/>
      <c r="EBJ267"/>
      <c r="EBK267"/>
      <c r="EBL267"/>
      <c r="EBM267"/>
      <c r="EBN267"/>
      <c r="EBO267"/>
      <c r="EBP267"/>
      <c r="EBQ267"/>
      <c r="EBR267"/>
      <c r="EBS267"/>
      <c r="EBT267"/>
      <c r="EBU267"/>
      <c r="EBV267"/>
      <c r="EBW267"/>
      <c r="EBX267"/>
      <c r="EBY267"/>
      <c r="EBZ267"/>
      <c r="ECA267"/>
      <c r="ECB267"/>
      <c r="ECC267"/>
      <c r="ECD267"/>
      <c r="ECE267"/>
      <c r="ECF267"/>
      <c r="ECG267"/>
      <c r="ECH267"/>
      <c r="ECI267"/>
      <c r="ECJ267"/>
      <c r="ECK267"/>
      <c r="ECL267"/>
      <c r="ECM267"/>
      <c r="ECN267"/>
      <c r="ECO267"/>
      <c r="ECP267"/>
      <c r="ECQ267"/>
      <c r="ECR267"/>
      <c r="ECS267"/>
      <c r="ECT267"/>
      <c r="ECU267"/>
      <c r="ECV267"/>
      <c r="ECW267"/>
      <c r="ECX267"/>
      <c r="ECY267"/>
      <c r="ECZ267"/>
      <c r="EDA267"/>
      <c r="EDB267"/>
      <c r="EDC267"/>
      <c r="EDD267"/>
      <c r="EDE267"/>
      <c r="EDF267"/>
      <c r="EDG267"/>
      <c r="EDH267"/>
      <c r="EDI267"/>
      <c r="EDJ267"/>
      <c r="EDK267"/>
      <c r="EDL267"/>
      <c r="EDM267"/>
      <c r="EDN267"/>
      <c r="EDO267"/>
      <c r="EDP267"/>
      <c r="EDQ267"/>
      <c r="EDR267"/>
      <c r="EDS267"/>
      <c r="EDT267"/>
      <c r="EDU267"/>
      <c r="EDV267"/>
      <c r="EDW267"/>
      <c r="EDX267"/>
      <c r="EDY267"/>
      <c r="EDZ267"/>
      <c r="EEA267"/>
      <c r="EEB267"/>
      <c r="EEC267"/>
      <c r="EED267"/>
      <c r="EEE267"/>
      <c r="EEF267"/>
      <c r="EEG267"/>
      <c r="EEH267"/>
      <c r="EEI267"/>
      <c r="EEJ267"/>
      <c r="EEK267"/>
      <c r="EEL267"/>
      <c r="EEM267"/>
      <c r="EEN267"/>
      <c r="EEO267"/>
      <c r="EEP267"/>
      <c r="EEQ267"/>
      <c r="EER267"/>
      <c r="EES267"/>
      <c r="EET267"/>
      <c r="EEU267"/>
      <c r="EEV267"/>
      <c r="EEW267"/>
      <c r="EEX267"/>
      <c r="EEY267"/>
      <c r="EEZ267"/>
      <c r="EFA267"/>
      <c r="EFB267"/>
      <c r="EFC267"/>
      <c r="EFD267"/>
      <c r="EFE267"/>
      <c r="EFF267"/>
      <c r="EFG267"/>
      <c r="EFH267"/>
      <c r="EFI267"/>
      <c r="EFJ267"/>
      <c r="EFK267"/>
      <c r="EFL267"/>
      <c r="EFM267"/>
      <c r="EFN267"/>
      <c r="EFO267"/>
      <c r="EFP267"/>
      <c r="EFQ267"/>
      <c r="EFR267"/>
      <c r="EFS267"/>
      <c r="EFT267"/>
      <c r="EFU267"/>
      <c r="EFV267"/>
      <c r="EFW267"/>
      <c r="EFX267"/>
      <c r="EFY267"/>
      <c r="EFZ267"/>
      <c r="EGA267"/>
      <c r="EGB267"/>
      <c r="EGC267"/>
      <c r="EGD267"/>
      <c r="EGE267"/>
      <c r="EGF267"/>
      <c r="EGG267"/>
      <c r="EGH267"/>
      <c r="EGI267"/>
      <c r="EGJ267"/>
      <c r="EGK267"/>
      <c r="EGL267"/>
      <c r="EGM267"/>
      <c r="EGN267"/>
      <c r="EGO267"/>
      <c r="EGP267"/>
      <c r="EGQ267"/>
      <c r="EGR267"/>
      <c r="EGS267"/>
      <c r="EGT267"/>
      <c r="EGU267"/>
      <c r="EGV267"/>
      <c r="EGW267"/>
      <c r="EGX267"/>
      <c r="EGY267"/>
      <c r="EGZ267"/>
      <c r="EHA267"/>
      <c r="EHB267"/>
      <c r="EHC267"/>
      <c r="EHD267"/>
      <c r="EHE267"/>
      <c r="EHF267"/>
      <c r="EHG267"/>
      <c r="EHH267"/>
      <c r="EHI267"/>
      <c r="EHJ267"/>
      <c r="EHK267"/>
      <c r="EHL267"/>
      <c r="EHM267"/>
      <c r="EHN267"/>
      <c r="EHO267"/>
      <c r="EHP267"/>
      <c r="EHQ267"/>
      <c r="EHR267"/>
      <c r="EHS267"/>
      <c r="EHT267"/>
      <c r="EHU267"/>
      <c r="EHV267"/>
      <c r="EHW267"/>
      <c r="EHX267"/>
      <c r="EHY267"/>
      <c r="EHZ267"/>
      <c r="EIA267"/>
      <c r="EIB267"/>
      <c r="EIC267"/>
      <c r="EID267"/>
      <c r="EIE267"/>
      <c r="EIF267"/>
      <c r="EIG267"/>
      <c r="EIH267"/>
      <c r="EII267"/>
      <c r="EIJ267"/>
      <c r="EIK267"/>
      <c r="EIL267"/>
      <c r="EIM267"/>
      <c r="EIN267"/>
      <c r="EIO267"/>
      <c r="EIP267"/>
      <c r="EIQ267"/>
      <c r="EIR267"/>
      <c r="EIS267"/>
      <c r="EIT267"/>
      <c r="EIU267"/>
      <c r="EIV267"/>
      <c r="EIW267"/>
      <c r="EIX267"/>
      <c r="EIY267"/>
      <c r="EIZ267"/>
      <c r="EJA267"/>
      <c r="EJB267"/>
      <c r="EJC267"/>
      <c r="EJD267"/>
      <c r="EJE267"/>
      <c r="EJF267"/>
      <c r="EJG267"/>
      <c r="EJH267"/>
      <c r="EJI267"/>
      <c r="EJJ267"/>
      <c r="EJK267"/>
      <c r="EJL267"/>
      <c r="EJM267"/>
      <c r="EJN267"/>
      <c r="EJO267"/>
      <c r="EJP267"/>
      <c r="EJQ267"/>
      <c r="EJR267"/>
      <c r="EJS267"/>
      <c r="EJT267"/>
      <c r="EJU267"/>
      <c r="EJV267"/>
      <c r="EJW267"/>
      <c r="EJX267"/>
      <c r="EJY267"/>
      <c r="EJZ267"/>
      <c r="EKA267"/>
      <c r="EKB267"/>
      <c r="EKC267"/>
      <c r="EKD267"/>
      <c r="EKE267"/>
      <c r="EKF267"/>
      <c r="EKG267"/>
      <c r="EKH267"/>
      <c r="EKI267"/>
      <c r="EKJ267"/>
      <c r="EKK267"/>
      <c r="EKL267"/>
      <c r="EKM267"/>
      <c r="EKN267"/>
      <c r="EKO267"/>
      <c r="EKP267"/>
      <c r="EKQ267"/>
      <c r="EKR267"/>
      <c r="EKS267"/>
      <c r="EKT267"/>
      <c r="EKU267"/>
      <c r="EKV267"/>
      <c r="EKW267"/>
      <c r="EKX267"/>
      <c r="EKY267"/>
      <c r="EKZ267"/>
      <c r="ELA267"/>
      <c r="ELB267"/>
      <c r="ELC267"/>
      <c r="ELD267"/>
      <c r="ELE267"/>
      <c r="ELF267"/>
      <c r="ELG267"/>
      <c r="ELH267"/>
      <c r="ELI267"/>
      <c r="ELJ267"/>
      <c r="ELK267"/>
      <c r="ELL267"/>
      <c r="ELM267"/>
      <c r="ELN267"/>
      <c r="ELO267"/>
      <c r="ELP267"/>
      <c r="ELQ267"/>
      <c r="ELR267"/>
      <c r="ELS267"/>
      <c r="ELT267"/>
      <c r="ELU267"/>
      <c r="ELV267"/>
      <c r="ELW267"/>
      <c r="ELX267"/>
      <c r="ELY267"/>
      <c r="ELZ267"/>
      <c r="EMA267"/>
      <c r="EMB267"/>
      <c r="EMC267"/>
      <c r="EMD267"/>
      <c r="EME267"/>
      <c r="EMF267"/>
      <c r="EMG267"/>
      <c r="EMH267"/>
      <c r="EMI267"/>
      <c r="EMJ267"/>
      <c r="EMK267"/>
      <c r="EML267"/>
      <c r="EMM267"/>
      <c r="EMN267"/>
      <c r="EMO267"/>
      <c r="EMP267"/>
      <c r="EMQ267"/>
      <c r="EMR267"/>
      <c r="EMS267"/>
      <c r="EMT267"/>
      <c r="EMU267"/>
      <c r="EMV267"/>
      <c r="EMW267"/>
      <c r="EMX267"/>
      <c r="EMY267"/>
      <c r="EMZ267"/>
      <c r="ENA267"/>
      <c r="ENB267"/>
      <c r="ENC267"/>
      <c r="END267"/>
      <c r="ENE267"/>
      <c r="ENF267"/>
      <c r="ENG267"/>
      <c r="ENH267"/>
      <c r="ENI267"/>
      <c r="ENJ267"/>
      <c r="ENK267"/>
      <c r="ENL267"/>
      <c r="ENM267"/>
      <c r="ENN267"/>
      <c r="ENO267"/>
      <c r="ENP267"/>
      <c r="ENQ267"/>
      <c r="ENR267"/>
      <c r="ENS267"/>
      <c r="ENT267"/>
      <c r="ENU267"/>
      <c r="ENV267"/>
      <c r="ENW267"/>
      <c r="ENX267"/>
      <c r="ENY267"/>
      <c r="ENZ267"/>
      <c r="EOA267"/>
      <c r="EOB267"/>
      <c r="EOC267"/>
      <c r="EOD267"/>
      <c r="EOE267"/>
      <c r="EOF267"/>
      <c r="EOG267"/>
      <c r="EOH267"/>
      <c r="EOI267"/>
      <c r="EOJ267"/>
      <c r="EOK267"/>
      <c r="EOL267"/>
      <c r="EOM267"/>
      <c r="EON267"/>
      <c r="EOO267"/>
      <c r="EOP267"/>
      <c r="EOQ267"/>
      <c r="EOR267"/>
      <c r="EOS267"/>
      <c r="EOT267"/>
      <c r="EOU267"/>
      <c r="EOV267"/>
      <c r="EOW267"/>
      <c r="EOX267"/>
      <c r="EOY267"/>
      <c r="EOZ267"/>
      <c r="EPA267"/>
      <c r="EPB267"/>
      <c r="EPC267"/>
      <c r="EPD267"/>
      <c r="EPE267"/>
      <c r="EPF267"/>
      <c r="EPG267"/>
      <c r="EPH267"/>
      <c r="EPI267"/>
      <c r="EPJ267"/>
      <c r="EPK267"/>
      <c r="EPL267"/>
      <c r="EPM267"/>
      <c r="EPN267"/>
      <c r="EPO267"/>
      <c r="EPP267"/>
      <c r="EPQ267"/>
      <c r="EPR267"/>
      <c r="EPS267"/>
      <c r="EPT267"/>
      <c r="EPU267"/>
      <c r="EPV267"/>
      <c r="EPW267"/>
      <c r="EPX267"/>
      <c r="EPY267"/>
      <c r="EPZ267"/>
      <c r="EQA267"/>
      <c r="EQB267"/>
      <c r="EQC267"/>
      <c r="EQD267"/>
      <c r="EQE267"/>
      <c r="EQF267"/>
      <c r="EQG267"/>
      <c r="EQH267"/>
      <c r="EQI267"/>
      <c r="EQJ267"/>
      <c r="EQK267"/>
      <c r="EQL267"/>
      <c r="EQM267"/>
      <c r="EQN267"/>
      <c r="EQO267"/>
      <c r="EQP267"/>
      <c r="EQQ267"/>
      <c r="EQR267"/>
      <c r="EQS267"/>
      <c r="EQT267"/>
      <c r="EQU267"/>
      <c r="EQV267"/>
      <c r="EQW267"/>
      <c r="EQX267"/>
      <c r="EQY267"/>
      <c r="EQZ267"/>
      <c r="ERA267"/>
      <c r="ERB267"/>
      <c r="ERC267"/>
      <c r="ERD267"/>
      <c r="ERE267"/>
      <c r="ERF267"/>
      <c r="ERG267"/>
      <c r="ERH267"/>
      <c r="ERI267"/>
      <c r="ERJ267"/>
      <c r="ERK267"/>
      <c r="ERL267"/>
      <c r="ERM267"/>
      <c r="ERN267"/>
      <c r="ERO267"/>
      <c r="ERP267"/>
      <c r="ERQ267"/>
      <c r="ERR267"/>
      <c r="ERS267"/>
      <c r="ERT267"/>
      <c r="ERU267"/>
      <c r="ERV267"/>
      <c r="ERW267"/>
      <c r="ERX267"/>
      <c r="ERY267"/>
      <c r="ERZ267"/>
      <c r="ESA267"/>
      <c r="ESB267"/>
      <c r="ESC267"/>
      <c r="ESD267"/>
      <c r="ESE267"/>
      <c r="ESF267"/>
      <c r="ESG267"/>
      <c r="ESH267"/>
      <c r="ESI267"/>
      <c r="ESJ267"/>
      <c r="ESK267"/>
      <c r="ESL267"/>
      <c r="ESM267"/>
      <c r="ESN267"/>
      <c r="ESO267"/>
      <c r="ESP267"/>
      <c r="ESQ267"/>
      <c r="ESR267"/>
      <c r="ESS267"/>
      <c r="EST267"/>
      <c r="ESU267"/>
      <c r="ESV267"/>
      <c r="ESW267"/>
      <c r="ESX267"/>
      <c r="ESY267"/>
      <c r="ESZ267"/>
      <c r="ETA267"/>
      <c r="ETB267"/>
      <c r="ETC267"/>
      <c r="ETD267"/>
      <c r="ETE267"/>
      <c r="ETF267"/>
      <c r="ETG267"/>
      <c r="ETH267"/>
      <c r="ETI267"/>
      <c r="ETJ267"/>
      <c r="ETK267"/>
      <c r="ETL267"/>
      <c r="ETM267"/>
      <c r="ETN267"/>
      <c r="ETO267"/>
      <c r="ETP267"/>
      <c r="ETQ267"/>
      <c r="ETR267"/>
      <c r="ETS267"/>
      <c r="ETT267"/>
      <c r="ETU267"/>
      <c r="ETV267"/>
      <c r="ETW267"/>
      <c r="ETX267"/>
      <c r="ETY267"/>
      <c r="ETZ267"/>
      <c r="EUA267"/>
      <c r="EUB267"/>
      <c r="EUC267"/>
      <c r="EUD267"/>
      <c r="EUE267"/>
      <c r="EUF267"/>
      <c r="EUG267"/>
      <c r="EUH267"/>
      <c r="EUI267"/>
      <c r="EUJ267"/>
      <c r="EUK267"/>
      <c r="EUL267"/>
      <c r="EUM267"/>
      <c r="EUN267"/>
      <c r="EUO267"/>
      <c r="EUP267"/>
      <c r="EUQ267"/>
      <c r="EUR267"/>
      <c r="EUS267"/>
      <c r="EUT267"/>
      <c r="EUU267"/>
      <c r="EUV267"/>
      <c r="EUW267"/>
      <c r="EUX267"/>
      <c r="EUY267"/>
      <c r="EUZ267"/>
      <c r="EVA267"/>
      <c r="EVB267"/>
      <c r="EVC267"/>
      <c r="EVD267"/>
      <c r="EVE267"/>
      <c r="EVF267"/>
      <c r="EVG267"/>
      <c r="EVH267"/>
      <c r="EVI267"/>
      <c r="EVJ267"/>
      <c r="EVK267"/>
      <c r="EVL267"/>
      <c r="EVM267"/>
      <c r="EVN267"/>
      <c r="EVO267"/>
      <c r="EVP267"/>
      <c r="EVQ267"/>
      <c r="EVR267"/>
      <c r="EVS267"/>
      <c r="EVT267"/>
      <c r="EVU267"/>
      <c r="EVV267"/>
      <c r="EVW267"/>
      <c r="EVX267"/>
      <c r="EVY267"/>
      <c r="EVZ267"/>
      <c r="EWA267"/>
      <c r="EWB267"/>
      <c r="EWC267"/>
      <c r="EWD267"/>
      <c r="EWE267"/>
      <c r="EWF267"/>
      <c r="EWG267"/>
      <c r="EWH267"/>
      <c r="EWI267"/>
      <c r="EWJ267"/>
      <c r="EWK267"/>
      <c r="EWL267"/>
      <c r="EWM267"/>
      <c r="EWN267"/>
      <c r="EWO267"/>
      <c r="EWP267"/>
      <c r="EWQ267"/>
      <c r="EWR267"/>
      <c r="EWS267"/>
      <c r="EWT267"/>
      <c r="EWU267"/>
      <c r="EWV267"/>
      <c r="EWW267"/>
      <c r="EWX267"/>
      <c r="EWY267"/>
      <c r="EWZ267"/>
      <c r="EXA267"/>
      <c r="EXB267"/>
      <c r="EXC267"/>
      <c r="EXD267"/>
      <c r="EXE267"/>
      <c r="EXF267"/>
      <c r="EXG267"/>
      <c r="EXH267"/>
      <c r="EXI267"/>
      <c r="EXJ267"/>
      <c r="EXK267"/>
      <c r="EXL267"/>
      <c r="EXM267"/>
      <c r="EXN267"/>
      <c r="EXO267"/>
      <c r="EXP267"/>
      <c r="EXQ267"/>
      <c r="EXR267"/>
      <c r="EXS267"/>
      <c r="EXT267"/>
      <c r="EXU267"/>
      <c r="EXV267"/>
      <c r="EXW267"/>
      <c r="EXX267"/>
      <c r="EXY267"/>
      <c r="EXZ267"/>
      <c r="EYA267"/>
      <c r="EYB267"/>
      <c r="EYC267"/>
      <c r="EYD267"/>
      <c r="EYE267"/>
      <c r="EYF267"/>
      <c r="EYG267"/>
      <c r="EYH267"/>
      <c r="EYI267"/>
      <c r="EYJ267"/>
      <c r="EYK267"/>
      <c r="EYL267"/>
      <c r="EYM267"/>
      <c r="EYN267"/>
      <c r="EYO267"/>
      <c r="EYP267"/>
      <c r="EYQ267"/>
      <c r="EYR267"/>
      <c r="EYS267"/>
      <c r="EYT267"/>
      <c r="EYU267"/>
      <c r="EYV267"/>
      <c r="EYW267"/>
      <c r="EYX267"/>
      <c r="EYY267"/>
      <c r="EYZ267"/>
      <c r="EZA267"/>
      <c r="EZB267"/>
      <c r="EZC267"/>
      <c r="EZD267"/>
      <c r="EZE267"/>
      <c r="EZF267"/>
      <c r="EZG267"/>
      <c r="EZH267"/>
      <c r="EZI267"/>
      <c r="EZJ267"/>
      <c r="EZK267"/>
      <c r="EZL267"/>
      <c r="EZM267"/>
      <c r="EZN267"/>
      <c r="EZO267"/>
      <c r="EZP267"/>
      <c r="EZQ267"/>
      <c r="EZR267"/>
      <c r="EZS267"/>
      <c r="EZT267"/>
      <c r="EZU267"/>
      <c r="EZV267"/>
      <c r="EZW267"/>
      <c r="EZX267"/>
      <c r="EZY267"/>
      <c r="EZZ267"/>
      <c r="FAA267"/>
      <c r="FAB267"/>
      <c r="FAC267"/>
      <c r="FAD267"/>
      <c r="FAE267"/>
      <c r="FAF267"/>
      <c r="FAG267"/>
      <c r="FAH267"/>
      <c r="FAI267"/>
      <c r="FAJ267"/>
      <c r="FAK267"/>
      <c r="FAL267"/>
      <c r="FAM267"/>
      <c r="FAN267"/>
      <c r="FAO267"/>
      <c r="FAP267"/>
      <c r="FAQ267"/>
      <c r="FAR267"/>
      <c r="FAS267"/>
      <c r="FAT267"/>
      <c r="FAU267"/>
      <c r="FAV267"/>
      <c r="FAW267"/>
      <c r="FAX267"/>
      <c r="FAY267"/>
      <c r="FAZ267"/>
      <c r="FBA267"/>
      <c r="FBB267"/>
      <c r="FBC267"/>
      <c r="FBD267"/>
      <c r="FBE267"/>
      <c r="FBF267"/>
      <c r="FBG267"/>
      <c r="FBH267"/>
      <c r="FBI267"/>
      <c r="FBJ267"/>
      <c r="FBK267"/>
      <c r="FBL267"/>
      <c r="FBM267"/>
      <c r="FBN267"/>
      <c r="FBO267"/>
      <c r="FBP267"/>
      <c r="FBQ267"/>
      <c r="FBR267"/>
      <c r="FBS267"/>
      <c r="FBT267"/>
      <c r="FBU267"/>
      <c r="FBV267"/>
      <c r="FBW267"/>
      <c r="FBX267"/>
      <c r="FBY267"/>
      <c r="FBZ267"/>
      <c r="FCA267"/>
      <c r="FCB267"/>
      <c r="FCC267"/>
      <c r="FCD267"/>
      <c r="FCE267"/>
      <c r="FCF267"/>
      <c r="FCG267"/>
      <c r="FCH267"/>
      <c r="FCI267"/>
      <c r="FCJ267"/>
      <c r="FCK267"/>
      <c r="FCL267"/>
      <c r="FCM267"/>
      <c r="FCN267"/>
      <c r="FCO267"/>
      <c r="FCP267"/>
      <c r="FCQ267"/>
      <c r="FCR267"/>
      <c r="FCS267"/>
      <c r="FCT267"/>
      <c r="FCU267"/>
      <c r="FCV267"/>
      <c r="FCW267"/>
      <c r="FCX267"/>
      <c r="FCY267"/>
      <c r="FCZ267"/>
      <c r="FDA267"/>
      <c r="FDB267"/>
      <c r="FDC267"/>
      <c r="FDD267"/>
      <c r="FDE267"/>
      <c r="FDF267"/>
      <c r="FDG267"/>
      <c r="FDH267"/>
      <c r="FDI267"/>
      <c r="FDJ267"/>
      <c r="FDK267"/>
      <c r="FDL267"/>
      <c r="FDM267"/>
      <c r="FDN267"/>
      <c r="FDO267"/>
      <c r="FDP267"/>
      <c r="FDQ267"/>
      <c r="FDR267"/>
      <c r="FDS267"/>
      <c r="FDT267"/>
      <c r="FDU267"/>
      <c r="FDV267"/>
      <c r="FDW267"/>
      <c r="FDX267"/>
      <c r="FDY267"/>
      <c r="FDZ267"/>
      <c r="FEA267"/>
      <c r="FEB267"/>
      <c r="FEC267"/>
      <c r="FED267"/>
      <c r="FEE267"/>
      <c r="FEF267"/>
      <c r="FEG267"/>
      <c r="FEH267"/>
      <c r="FEI267"/>
      <c r="FEJ267"/>
      <c r="FEK267"/>
      <c r="FEL267"/>
      <c r="FEM267"/>
      <c r="FEN267"/>
      <c r="FEO267"/>
      <c r="FEP267"/>
      <c r="FEQ267"/>
      <c r="FER267"/>
      <c r="FES267"/>
      <c r="FET267"/>
      <c r="FEU267"/>
      <c r="FEV267"/>
      <c r="FEW267"/>
      <c r="FEX267"/>
      <c r="FEY267"/>
      <c r="FEZ267"/>
      <c r="FFA267"/>
      <c r="FFB267"/>
      <c r="FFC267"/>
      <c r="FFD267"/>
      <c r="FFE267"/>
      <c r="FFF267"/>
      <c r="FFG267"/>
      <c r="FFH267"/>
      <c r="FFI267"/>
      <c r="FFJ267"/>
      <c r="FFK267"/>
      <c r="FFL267"/>
      <c r="FFM267"/>
      <c r="FFN267"/>
      <c r="FFO267"/>
      <c r="FFP267"/>
      <c r="FFQ267"/>
      <c r="FFR267"/>
      <c r="FFS267"/>
      <c r="FFT267"/>
      <c r="FFU267"/>
      <c r="FFV267"/>
      <c r="FFW267"/>
      <c r="FFX267"/>
      <c r="FFY267"/>
      <c r="FFZ267"/>
      <c r="FGA267"/>
      <c r="FGB267"/>
      <c r="FGC267"/>
      <c r="FGD267"/>
      <c r="FGE267"/>
      <c r="FGF267"/>
      <c r="FGG267"/>
      <c r="FGH267"/>
      <c r="FGI267"/>
      <c r="FGJ267"/>
      <c r="FGK267"/>
      <c r="FGL267"/>
      <c r="FGM267"/>
      <c r="FGN267"/>
      <c r="FGO267"/>
      <c r="FGP267"/>
      <c r="FGQ267"/>
      <c r="FGR267"/>
      <c r="FGS267"/>
      <c r="FGT267"/>
      <c r="FGU267"/>
      <c r="FGV267"/>
      <c r="FGW267"/>
      <c r="FGX267"/>
      <c r="FGY267"/>
      <c r="FGZ267"/>
      <c r="FHA267"/>
      <c r="FHB267"/>
      <c r="FHC267"/>
      <c r="FHD267"/>
      <c r="FHE267"/>
      <c r="FHF267"/>
      <c r="FHG267"/>
      <c r="FHH267"/>
      <c r="FHI267"/>
      <c r="FHJ267"/>
      <c r="FHK267"/>
      <c r="FHL267"/>
      <c r="FHM267"/>
      <c r="FHN267"/>
      <c r="FHO267"/>
      <c r="FHP267"/>
      <c r="FHQ267"/>
      <c r="FHR267"/>
      <c r="FHS267"/>
      <c r="FHT267"/>
      <c r="FHU267"/>
      <c r="FHV267"/>
      <c r="FHW267"/>
      <c r="FHX267"/>
      <c r="FHY267"/>
      <c r="FHZ267"/>
      <c r="FIA267"/>
      <c r="FIB267"/>
      <c r="FIC267"/>
      <c r="FID267"/>
      <c r="FIE267"/>
      <c r="FIF267"/>
      <c r="FIG267"/>
      <c r="FIH267"/>
      <c r="FII267"/>
      <c r="FIJ267"/>
      <c r="FIK267"/>
      <c r="FIL267"/>
      <c r="FIM267"/>
      <c r="FIN267"/>
      <c r="FIO267"/>
      <c r="FIP267"/>
      <c r="FIQ267"/>
      <c r="FIR267"/>
      <c r="FIS267"/>
      <c r="FIT267"/>
      <c r="FIU267"/>
      <c r="FIV267"/>
      <c r="FIW267"/>
      <c r="FIX267"/>
      <c r="FIY267"/>
      <c r="FIZ267"/>
      <c r="FJA267"/>
      <c r="FJB267"/>
      <c r="FJC267"/>
      <c r="FJD267"/>
      <c r="FJE267"/>
      <c r="FJF267"/>
      <c r="FJG267"/>
      <c r="FJH267"/>
      <c r="FJI267"/>
      <c r="FJJ267"/>
      <c r="FJK267"/>
      <c r="FJL267"/>
      <c r="FJM267"/>
      <c r="FJN267"/>
      <c r="FJO267"/>
      <c r="FJP267"/>
      <c r="FJQ267"/>
      <c r="FJR267"/>
      <c r="FJS267"/>
      <c r="FJT267"/>
      <c r="FJU267"/>
      <c r="FJV267"/>
      <c r="FJW267"/>
      <c r="FJX267"/>
      <c r="FJY267"/>
      <c r="FJZ267"/>
      <c r="FKA267"/>
      <c r="FKB267"/>
      <c r="FKC267"/>
      <c r="FKD267"/>
      <c r="FKE267"/>
      <c r="FKF267"/>
      <c r="FKG267"/>
      <c r="FKH267"/>
      <c r="FKI267"/>
      <c r="FKJ267"/>
      <c r="FKK267"/>
      <c r="FKL267"/>
      <c r="FKM267"/>
      <c r="FKN267"/>
      <c r="FKO267"/>
      <c r="FKP267"/>
      <c r="FKQ267"/>
      <c r="FKR267"/>
      <c r="FKS267"/>
      <c r="FKT267"/>
      <c r="FKU267"/>
      <c r="FKV267"/>
      <c r="FKW267"/>
      <c r="FKX267"/>
      <c r="FKY267"/>
      <c r="FKZ267"/>
      <c r="FLA267"/>
      <c r="FLB267"/>
      <c r="FLC267"/>
      <c r="FLD267"/>
      <c r="FLE267"/>
      <c r="FLF267"/>
      <c r="FLG267"/>
      <c r="FLH267"/>
      <c r="FLI267"/>
      <c r="FLJ267"/>
      <c r="FLK267"/>
      <c r="FLL267"/>
      <c r="FLM267"/>
      <c r="FLN267"/>
      <c r="FLO267"/>
      <c r="FLP267"/>
      <c r="FLQ267"/>
      <c r="FLR267"/>
      <c r="FLS267"/>
      <c r="FLT267"/>
      <c r="FLU267"/>
      <c r="FLV267"/>
      <c r="FLW267"/>
      <c r="FLX267"/>
      <c r="FLY267"/>
      <c r="FLZ267"/>
      <c r="FMA267"/>
      <c r="FMB267"/>
      <c r="FMC267"/>
      <c r="FMD267"/>
      <c r="FME267"/>
      <c r="FMF267"/>
      <c r="FMG267"/>
      <c r="FMH267"/>
      <c r="FMI267"/>
      <c r="FMJ267"/>
      <c r="FMK267"/>
      <c r="FML267"/>
      <c r="FMM267"/>
      <c r="FMN267"/>
      <c r="FMO267"/>
      <c r="FMP267"/>
      <c r="FMQ267"/>
      <c r="FMR267"/>
      <c r="FMS267"/>
      <c r="FMT267"/>
      <c r="FMU267"/>
      <c r="FMV267"/>
      <c r="FMW267"/>
      <c r="FMX267"/>
      <c r="FMY267"/>
      <c r="FMZ267"/>
      <c r="FNA267"/>
      <c r="FNB267"/>
      <c r="FNC267"/>
      <c r="FND267"/>
      <c r="FNE267"/>
      <c r="FNF267"/>
      <c r="FNG267"/>
      <c r="FNH267"/>
      <c r="FNI267"/>
      <c r="FNJ267"/>
      <c r="FNK267"/>
      <c r="FNL267"/>
      <c r="FNM267"/>
      <c r="FNN267"/>
      <c r="FNO267"/>
      <c r="FNP267"/>
      <c r="FNQ267"/>
      <c r="FNR267"/>
      <c r="FNS267"/>
      <c r="FNT267"/>
      <c r="FNU267"/>
      <c r="FNV267"/>
      <c r="FNW267"/>
      <c r="FNX267"/>
      <c r="FNY267"/>
      <c r="FNZ267"/>
      <c r="FOA267"/>
      <c r="FOB267"/>
      <c r="FOC267"/>
      <c r="FOD267"/>
      <c r="FOE267"/>
      <c r="FOF267"/>
      <c r="FOG267"/>
      <c r="FOH267"/>
      <c r="FOI267"/>
      <c r="FOJ267"/>
      <c r="FOK267"/>
      <c r="FOL267"/>
      <c r="FOM267"/>
      <c r="FON267"/>
      <c r="FOO267"/>
      <c r="FOP267"/>
      <c r="FOQ267"/>
      <c r="FOR267"/>
      <c r="FOS267"/>
      <c r="FOT267"/>
      <c r="FOU267"/>
      <c r="FOV267"/>
      <c r="FOW267"/>
      <c r="FOX267"/>
      <c r="FOY267"/>
      <c r="FOZ267"/>
      <c r="FPA267"/>
      <c r="FPB267"/>
      <c r="FPC267"/>
      <c r="FPD267"/>
      <c r="FPE267"/>
      <c r="FPF267"/>
      <c r="FPG267"/>
      <c r="FPH267"/>
      <c r="FPI267"/>
      <c r="FPJ267"/>
      <c r="FPK267"/>
      <c r="FPL267"/>
      <c r="FPM267"/>
      <c r="FPN267"/>
      <c r="FPO267"/>
      <c r="FPP267"/>
      <c r="FPQ267"/>
      <c r="FPR267"/>
      <c r="FPS267"/>
      <c r="FPT267"/>
      <c r="FPU267"/>
      <c r="FPV267"/>
      <c r="FPW267"/>
      <c r="FPX267"/>
      <c r="FPY267"/>
      <c r="FPZ267"/>
      <c r="FQA267"/>
      <c r="FQB267"/>
      <c r="FQC267"/>
      <c r="FQD267"/>
      <c r="FQE267"/>
      <c r="FQF267"/>
      <c r="FQG267"/>
      <c r="FQH267"/>
      <c r="FQI267"/>
      <c r="FQJ267"/>
      <c r="FQK267"/>
      <c r="FQL267"/>
      <c r="FQM267"/>
      <c r="FQN267"/>
      <c r="FQO267"/>
      <c r="FQP267"/>
      <c r="FQQ267"/>
      <c r="FQR267"/>
      <c r="FQS267"/>
      <c r="FQT267"/>
      <c r="FQU267"/>
      <c r="FQV267"/>
      <c r="FQW267"/>
      <c r="FQX267"/>
      <c r="FQY267"/>
      <c r="FQZ267"/>
      <c r="FRA267"/>
      <c r="FRB267"/>
      <c r="FRC267"/>
      <c r="FRD267"/>
      <c r="FRE267"/>
      <c r="FRF267"/>
      <c r="FRG267"/>
      <c r="FRH267"/>
      <c r="FRI267"/>
      <c r="FRJ267"/>
      <c r="FRK267"/>
      <c r="FRL267"/>
      <c r="FRM267"/>
      <c r="FRN267"/>
      <c r="FRO267"/>
      <c r="FRP267"/>
      <c r="FRQ267"/>
      <c r="FRR267"/>
      <c r="FRS267"/>
      <c r="FRT267"/>
      <c r="FRU267"/>
      <c r="FRV267"/>
      <c r="FRW267"/>
      <c r="FRX267"/>
      <c r="FRY267"/>
      <c r="FRZ267"/>
      <c r="FSA267"/>
      <c r="FSB267"/>
      <c r="FSC267"/>
      <c r="FSD267"/>
      <c r="FSE267"/>
      <c r="FSF267"/>
      <c r="FSG267"/>
      <c r="FSH267"/>
      <c r="FSI267"/>
      <c r="FSJ267"/>
      <c r="FSK267"/>
      <c r="FSL267"/>
      <c r="FSM267"/>
      <c r="FSN267"/>
      <c r="FSO267"/>
      <c r="FSP267"/>
      <c r="FSQ267"/>
      <c r="FSR267"/>
      <c r="FSS267"/>
      <c r="FST267"/>
      <c r="FSU267"/>
      <c r="FSV267"/>
      <c r="FSW267"/>
      <c r="FSX267"/>
      <c r="FSY267"/>
      <c r="FSZ267"/>
      <c r="FTA267"/>
      <c r="FTB267"/>
      <c r="FTC267"/>
      <c r="FTD267"/>
      <c r="FTE267"/>
      <c r="FTF267"/>
      <c r="FTG267"/>
      <c r="FTH267"/>
      <c r="FTI267"/>
      <c r="FTJ267"/>
      <c r="FTK267"/>
      <c r="FTL267"/>
      <c r="FTM267"/>
      <c r="FTN267"/>
      <c r="FTO267"/>
      <c r="FTP267"/>
      <c r="FTQ267"/>
      <c r="FTR267"/>
      <c r="FTS267"/>
      <c r="FTT267"/>
      <c r="FTU267"/>
      <c r="FTV267"/>
      <c r="FTW267"/>
      <c r="FTX267"/>
      <c r="FTY267"/>
      <c r="FTZ267"/>
      <c r="FUA267"/>
      <c r="FUB267"/>
      <c r="FUC267"/>
      <c r="FUD267"/>
      <c r="FUE267"/>
      <c r="FUF267"/>
      <c r="FUG267"/>
      <c r="FUH267"/>
      <c r="FUI267"/>
      <c r="FUJ267"/>
      <c r="FUK267"/>
      <c r="FUL267"/>
      <c r="FUM267"/>
      <c r="FUN267"/>
      <c r="FUO267"/>
      <c r="FUP267"/>
      <c r="FUQ267"/>
      <c r="FUR267"/>
      <c r="FUS267"/>
      <c r="FUT267"/>
      <c r="FUU267"/>
      <c r="FUV267"/>
      <c r="FUW267"/>
      <c r="FUX267"/>
      <c r="FUY267"/>
      <c r="FUZ267"/>
      <c r="FVA267"/>
      <c r="FVB267"/>
      <c r="FVC267"/>
      <c r="FVD267"/>
      <c r="FVE267"/>
      <c r="FVF267"/>
      <c r="FVG267"/>
      <c r="FVH267"/>
      <c r="FVI267"/>
      <c r="FVJ267"/>
      <c r="FVK267"/>
      <c r="FVL267"/>
      <c r="FVM267"/>
      <c r="FVN267"/>
      <c r="FVO267"/>
      <c r="FVP267"/>
      <c r="FVQ267"/>
      <c r="FVR267"/>
      <c r="FVS267"/>
      <c r="FVT267"/>
      <c r="FVU267"/>
      <c r="FVV267"/>
      <c r="FVW267"/>
      <c r="FVX267"/>
      <c r="FVY267"/>
      <c r="FVZ267"/>
      <c r="FWA267"/>
      <c r="FWB267"/>
      <c r="FWC267"/>
      <c r="FWD267"/>
      <c r="FWE267"/>
      <c r="FWF267"/>
      <c r="FWG267"/>
      <c r="FWH267"/>
      <c r="FWI267"/>
      <c r="FWJ267"/>
      <c r="FWK267"/>
      <c r="FWL267"/>
      <c r="FWM267"/>
      <c r="FWN267"/>
      <c r="FWO267"/>
      <c r="FWP267"/>
      <c r="FWQ267"/>
      <c r="FWR267"/>
      <c r="FWS267"/>
      <c r="FWT267"/>
      <c r="FWU267"/>
      <c r="FWV267"/>
      <c r="FWW267"/>
      <c r="FWX267"/>
      <c r="FWY267"/>
      <c r="FWZ267"/>
      <c r="FXA267"/>
      <c r="FXB267"/>
      <c r="FXC267"/>
      <c r="FXD267"/>
      <c r="FXE267"/>
      <c r="FXF267"/>
      <c r="FXG267"/>
      <c r="FXH267"/>
      <c r="FXI267"/>
      <c r="FXJ267"/>
      <c r="FXK267"/>
      <c r="FXL267"/>
      <c r="FXM267"/>
      <c r="FXN267"/>
      <c r="FXO267"/>
      <c r="FXP267"/>
      <c r="FXQ267"/>
      <c r="FXR267"/>
      <c r="FXS267"/>
      <c r="FXT267"/>
      <c r="FXU267"/>
      <c r="FXV267"/>
      <c r="FXW267"/>
      <c r="FXX267"/>
      <c r="FXY267"/>
      <c r="FXZ267"/>
      <c r="FYA267"/>
      <c r="FYB267"/>
      <c r="FYC267"/>
      <c r="FYD267"/>
      <c r="FYE267"/>
      <c r="FYF267"/>
      <c r="FYG267"/>
      <c r="FYH267"/>
      <c r="FYI267"/>
      <c r="FYJ267"/>
      <c r="FYK267"/>
      <c r="FYL267"/>
      <c r="FYM267"/>
      <c r="FYN267"/>
      <c r="FYO267"/>
      <c r="FYP267"/>
      <c r="FYQ267"/>
      <c r="FYR267"/>
      <c r="FYS267"/>
      <c r="FYT267"/>
      <c r="FYU267"/>
      <c r="FYV267"/>
      <c r="FYW267"/>
      <c r="FYX267"/>
      <c r="FYY267"/>
      <c r="FYZ267"/>
      <c r="FZA267"/>
      <c r="FZB267"/>
      <c r="FZC267"/>
      <c r="FZD267"/>
      <c r="FZE267"/>
      <c r="FZF267"/>
      <c r="FZG267"/>
      <c r="FZH267"/>
      <c r="FZI267"/>
      <c r="FZJ267"/>
      <c r="FZK267"/>
      <c r="FZL267"/>
      <c r="FZM267"/>
      <c r="FZN267"/>
      <c r="FZO267"/>
      <c r="FZP267"/>
      <c r="FZQ267"/>
      <c r="FZR267"/>
      <c r="FZS267"/>
      <c r="FZT267"/>
      <c r="FZU267"/>
      <c r="FZV267"/>
      <c r="FZW267"/>
      <c r="FZX267"/>
      <c r="FZY267"/>
      <c r="FZZ267"/>
      <c r="GAA267"/>
      <c r="GAB267"/>
      <c r="GAC267"/>
      <c r="GAD267"/>
      <c r="GAE267"/>
      <c r="GAF267"/>
      <c r="GAG267"/>
      <c r="GAH267"/>
      <c r="GAI267"/>
      <c r="GAJ267"/>
      <c r="GAK267"/>
      <c r="GAL267"/>
      <c r="GAM267"/>
      <c r="GAN267"/>
      <c r="GAO267"/>
      <c r="GAP267"/>
      <c r="GAQ267"/>
      <c r="GAR267"/>
      <c r="GAS267"/>
      <c r="GAT267"/>
      <c r="GAU267"/>
      <c r="GAV267"/>
      <c r="GAW267"/>
      <c r="GAX267"/>
      <c r="GAY267"/>
      <c r="GAZ267"/>
      <c r="GBA267"/>
      <c r="GBB267"/>
      <c r="GBC267"/>
      <c r="GBD267"/>
      <c r="GBE267"/>
      <c r="GBF267"/>
      <c r="GBG267"/>
      <c r="GBH267"/>
      <c r="GBI267"/>
      <c r="GBJ267"/>
      <c r="GBK267"/>
      <c r="GBL267"/>
      <c r="GBM267"/>
      <c r="GBN267"/>
      <c r="GBO267"/>
      <c r="GBP267"/>
      <c r="GBQ267"/>
      <c r="GBR267"/>
      <c r="GBS267"/>
      <c r="GBT267"/>
      <c r="GBU267"/>
      <c r="GBV267"/>
      <c r="GBW267"/>
      <c r="GBX267"/>
      <c r="GBY267"/>
      <c r="GBZ267"/>
      <c r="GCA267"/>
      <c r="GCB267"/>
      <c r="GCC267"/>
      <c r="GCD267"/>
      <c r="GCE267"/>
      <c r="GCF267"/>
      <c r="GCG267"/>
      <c r="GCH267"/>
      <c r="GCI267"/>
      <c r="GCJ267"/>
      <c r="GCK267"/>
      <c r="GCL267"/>
      <c r="GCM267"/>
      <c r="GCN267"/>
      <c r="GCO267"/>
      <c r="GCP267"/>
      <c r="GCQ267"/>
      <c r="GCR267"/>
      <c r="GCS267"/>
      <c r="GCT267"/>
      <c r="GCU267"/>
      <c r="GCV267"/>
      <c r="GCW267"/>
      <c r="GCX267"/>
      <c r="GCY267"/>
      <c r="GCZ267"/>
      <c r="GDA267"/>
      <c r="GDB267"/>
      <c r="GDC267"/>
      <c r="GDD267"/>
      <c r="GDE267"/>
      <c r="GDF267"/>
      <c r="GDG267"/>
      <c r="GDH267"/>
      <c r="GDI267"/>
      <c r="GDJ267"/>
      <c r="GDK267"/>
      <c r="GDL267"/>
      <c r="GDM267"/>
      <c r="GDN267"/>
      <c r="GDO267"/>
      <c r="GDP267"/>
      <c r="GDQ267"/>
      <c r="GDR267"/>
      <c r="GDS267"/>
      <c r="GDT267"/>
      <c r="GDU267"/>
      <c r="GDV267"/>
      <c r="GDW267"/>
      <c r="GDX267"/>
      <c r="GDY267"/>
      <c r="GDZ267"/>
      <c r="GEA267"/>
      <c r="GEB267"/>
      <c r="GEC267"/>
      <c r="GED267"/>
      <c r="GEE267"/>
      <c r="GEF267"/>
      <c r="GEG267"/>
      <c r="GEH267"/>
      <c r="GEI267"/>
      <c r="GEJ267"/>
      <c r="GEK267"/>
      <c r="GEL267"/>
      <c r="GEM267"/>
      <c r="GEN267"/>
      <c r="GEO267"/>
      <c r="GEP267"/>
      <c r="GEQ267"/>
      <c r="GER267"/>
      <c r="GES267"/>
      <c r="GET267"/>
      <c r="GEU267"/>
      <c r="GEV267"/>
      <c r="GEW267"/>
      <c r="GEX267"/>
      <c r="GEY267"/>
      <c r="GEZ267"/>
      <c r="GFA267"/>
      <c r="GFB267"/>
      <c r="GFC267"/>
      <c r="GFD267"/>
      <c r="GFE267"/>
      <c r="GFF267"/>
      <c r="GFG267"/>
      <c r="GFH267"/>
      <c r="GFI267"/>
      <c r="GFJ267"/>
      <c r="GFK267"/>
      <c r="GFL267"/>
      <c r="GFM267"/>
      <c r="GFN267"/>
      <c r="GFO267"/>
      <c r="GFP267"/>
      <c r="GFQ267"/>
      <c r="GFR267"/>
      <c r="GFS267"/>
      <c r="GFT267"/>
      <c r="GFU267"/>
      <c r="GFV267"/>
      <c r="GFW267"/>
      <c r="GFX267"/>
      <c r="GFY267"/>
      <c r="GFZ267"/>
      <c r="GGA267"/>
      <c r="GGB267"/>
      <c r="GGC267"/>
      <c r="GGD267"/>
      <c r="GGE267"/>
      <c r="GGF267"/>
      <c r="GGG267"/>
      <c r="GGH267"/>
      <c r="GGI267"/>
      <c r="GGJ267"/>
      <c r="GGK267"/>
      <c r="GGL267"/>
      <c r="GGM267"/>
      <c r="GGN267"/>
      <c r="GGO267"/>
      <c r="GGP267"/>
      <c r="GGQ267"/>
      <c r="GGR267"/>
      <c r="GGS267"/>
      <c r="GGT267"/>
      <c r="GGU267"/>
      <c r="GGV267"/>
      <c r="GGW267"/>
      <c r="GGX267"/>
      <c r="GGY267"/>
      <c r="GGZ267"/>
      <c r="GHA267"/>
      <c r="GHB267"/>
      <c r="GHC267"/>
      <c r="GHD267"/>
      <c r="GHE267"/>
      <c r="GHF267"/>
      <c r="GHG267"/>
      <c r="GHH267"/>
      <c r="GHI267"/>
      <c r="GHJ267"/>
      <c r="GHK267"/>
      <c r="GHL267"/>
      <c r="GHM267"/>
      <c r="GHN267"/>
      <c r="GHO267"/>
      <c r="GHP267"/>
      <c r="GHQ267"/>
      <c r="GHR267"/>
      <c r="GHS267"/>
      <c r="GHT267"/>
      <c r="GHU267"/>
      <c r="GHV267"/>
      <c r="GHW267"/>
      <c r="GHX267"/>
      <c r="GHY267"/>
      <c r="GHZ267"/>
      <c r="GIA267"/>
      <c r="GIB267"/>
      <c r="GIC267"/>
      <c r="GID267"/>
      <c r="GIE267"/>
      <c r="GIF267"/>
      <c r="GIG267"/>
      <c r="GIH267"/>
      <c r="GII267"/>
      <c r="GIJ267"/>
      <c r="GIK267"/>
      <c r="GIL267"/>
      <c r="GIM267"/>
      <c r="GIN267"/>
      <c r="GIO267"/>
      <c r="GIP267"/>
      <c r="GIQ267"/>
      <c r="GIR267"/>
      <c r="GIS267"/>
      <c r="GIT267"/>
      <c r="GIU267"/>
      <c r="GIV267"/>
      <c r="GIW267"/>
      <c r="GIX267"/>
      <c r="GIY267"/>
      <c r="GIZ267"/>
      <c r="GJA267"/>
      <c r="GJB267"/>
      <c r="GJC267"/>
      <c r="GJD267"/>
      <c r="GJE267"/>
      <c r="GJF267"/>
      <c r="GJG267"/>
      <c r="GJH267"/>
      <c r="GJI267"/>
      <c r="GJJ267"/>
      <c r="GJK267"/>
      <c r="GJL267"/>
      <c r="GJM267"/>
      <c r="GJN267"/>
      <c r="GJO267"/>
      <c r="GJP267"/>
      <c r="GJQ267"/>
      <c r="GJR267"/>
      <c r="GJS267"/>
      <c r="GJT267"/>
      <c r="GJU267"/>
      <c r="GJV267"/>
      <c r="GJW267"/>
      <c r="GJX267"/>
      <c r="GJY267"/>
      <c r="GJZ267"/>
      <c r="GKA267"/>
      <c r="GKB267"/>
      <c r="GKC267"/>
      <c r="GKD267"/>
      <c r="GKE267"/>
      <c r="GKF267"/>
      <c r="GKG267"/>
      <c r="GKH267"/>
      <c r="GKI267"/>
      <c r="GKJ267"/>
      <c r="GKK267"/>
      <c r="GKL267"/>
      <c r="GKM267"/>
      <c r="GKN267"/>
      <c r="GKO267"/>
      <c r="GKP267"/>
      <c r="GKQ267"/>
      <c r="GKR267"/>
      <c r="GKS267"/>
      <c r="GKT267"/>
      <c r="GKU267"/>
      <c r="GKV267"/>
      <c r="GKW267"/>
      <c r="GKX267"/>
      <c r="GKY267"/>
      <c r="GKZ267"/>
      <c r="GLA267"/>
      <c r="GLB267"/>
      <c r="GLC267"/>
      <c r="GLD267"/>
      <c r="GLE267"/>
      <c r="GLF267"/>
      <c r="GLG267"/>
      <c r="GLH267"/>
      <c r="GLI267"/>
      <c r="GLJ267"/>
      <c r="GLK267"/>
      <c r="GLL267"/>
      <c r="GLM267"/>
      <c r="GLN267"/>
      <c r="GLO267"/>
      <c r="GLP267"/>
      <c r="GLQ267"/>
      <c r="GLR267"/>
      <c r="GLS267"/>
      <c r="GLT267"/>
      <c r="GLU267"/>
      <c r="GLV267"/>
      <c r="GLW267"/>
      <c r="GLX267"/>
      <c r="GLY267"/>
      <c r="GLZ267"/>
      <c r="GMA267"/>
      <c r="GMB267"/>
      <c r="GMC267"/>
      <c r="GMD267"/>
      <c r="GME267"/>
      <c r="GMF267"/>
      <c r="GMG267"/>
      <c r="GMH267"/>
      <c r="GMI267"/>
      <c r="GMJ267"/>
      <c r="GMK267"/>
      <c r="GML267"/>
      <c r="GMM267"/>
      <c r="GMN267"/>
      <c r="GMO267"/>
      <c r="GMP267"/>
      <c r="GMQ267"/>
      <c r="GMR267"/>
      <c r="GMS267"/>
      <c r="GMT267"/>
      <c r="GMU267"/>
      <c r="GMV267"/>
      <c r="GMW267"/>
      <c r="GMX267"/>
      <c r="GMY267"/>
      <c r="GMZ267"/>
      <c r="GNA267"/>
      <c r="GNB267"/>
      <c r="GNC267"/>
      <c r="GND267"/>
      <c r="GNE267"/>
      <c r="GNF267"/>
      <c r="GNG267"/>
      <c r="GNH267"/>
      <c r="GNI267"/>
      <c r="GNJ267"/>
      <c r="GNK267"/>
      <c r="GNL267"/>
      <c r="GNM267"/>
      <c r="GNN267"/>
      <c r="GNO267"/>
      <c r="GNP267"/>
      <c r="GNQ267"/>
      <c r="GNR267"/>
      <c r="GNS267"/>
      <c r="GNT267"/>
      <c r="GNU267"/>
      <c r="GNV267"/>
      <c r="GNW267"/>
      <c r="GNX267"/>
      <c r="GNY267"/>
      <c r="GNZ267"/>
      <c r="GOA267"/>
      <c r="GOB267"/>
      <c r="GOC267"/>
      <c r="GOD267"/>
      <c r="GOE267"/>
      <c r="GOF267"/>
      <c r="GOG267"/>
      <c r="GOH267"/>
      <c r="GOI267"/>
      <c r="GOJ267"/>
      <c r="GOK267"/>
      <c r="GOL267"/>
      <c r="GOM267"/>
      <c r="GON267"/>
      <c r="GOO267"/>
      <c r="GOP267"/>
      <c r="GOQ267"/>
      <c r="GOR267"/>
      <c r="GOS267"/>
      <c r="GOT267"/>
      <c r="GOU267"/>
      <c r="GOV267"/>
      <c r="GOW267"/>
      <c r="GOX267"/>
      <c r="GOY267"/>
      <c r="GOZ267"/>
      <c r="GPA267"/>
      <c r="GPB267"/>
      <c r="GPC267"/>
      <c r="GPD267"/>
      <c r="GPE267"/>
      <c r="GPF267"/>
      <c r="GPG267"/>
      <c r="GPH267"/>
      <c r="GPI267"/>
      <c r="GPJ267"/>
      <c r="GPK267"/>
      <c r="GPL267"/>
      <c r="GPM267"/>
      <c r="GPN267"/>
      <c r="GPO267"/>
      <c r="GPP267"/>
      <c r="GPQ267"/>
      <c r="GPR267"/>
      <c r="GPS267"/>
      <c r="GPT267"/>
      <c r="GPU267"/>
      <c r="GPV267"/>
      <c r="GPW267"/>
      <c r="GPX267"/>
      <c r="GPY267"/>
      <c r="GPZ267"/>
      <c r="GQA267"/>
      <c r="GQB267"/>
      <c r="GQC267"/>
      <c r="GQD267"/>
      <c r="GQE267"/>
      <c r="GQF267"/>
      <c r="GQG267"/>
      <c r="GQH267"/>
      <c r="GQI267"/>
      <c r="GQJ267"/>
      <c r="GQK267"/>
      <c r="GQL267"/>
      <c r="GQM267"/>
      <c r="GQN267"/>
      <c r="GQO267"/>
      <c r="GQP267"/>
      <c r="GQQ267"/>
      <c r="GQR267"/>
      <c r="GQS267"/>
      <c r="GQT267"/>
      <c r="GQU267"/>
      <c r="GQV267"/>
      <c r="GQW267"/>
      <c r="GQX267"/>
      <c r="GQY267"/>
      <c r="GQZ267"/>
      <c r="GRA267"/>
      <c r="GRB267"/>
      <c r="GRC267"/>
      <c r="GRD267"/>
      <c r="GRE267"/>
      <c r="GRF267"/>
      <c r="GRG267"/>
      <c r="GRH267"/>
      <c r="GRI267"/>
      <c r="GRJ267"/>
      <c r="GRK267"/>
      <c r="GRL267"/>
      <c r="GRM267"/>
      <c r="GRN267"/>
      <c r="GRO267"/>
      <c r="GRP267"/>
      <c r="GRQ267"/>
      <c r="GRR267"/>
      <c r="GRS267"/>
      <c r="GRT267"/>
      <c r="GRU267"/>
      <c r="GRV267"/>
      <c r="GRW267"/>
      <c r="GRX267"/>
      <c r="GRY267"/>
      <c r="GRZ267"/>
      <c r="GSA267"/>
      <c r="GSB267"/>
      <c r="GSC267"/>
      <c r="GSD267"/>
      <c r="GSE267"/>
      <c r="GSF267"/>
      <c r="GSG267"/>
      <c r="GSH267"/>
      <c r="GSI267"/>
      <c r="GSJ267"/>
      <c r="GSK267"/>
      <c r="GSL267"/>
      <c r="GSM267"/>
      <c r="GSN267"/>
      <c r="GSO267"/>
      <c r="GSP267"/>
      <c r="GSQ267"/>
      <c r="GSR267"/>
      <c r="GSS267"/>
      <c r="GST267"/>
      <c r="GSU267"/>
      <c r="GSV267"/>
      <c r="GSW267"/>
      <c r="GSX267"/>
      <c r="GSY267"/>
      <c r="GSZ267"/>
      <c r="GTA267"/>
      <c r="GTB267"/>
      <c r="GTC267"/>
      <c r="GTD267"/>
      <c r="GTE267"/>
      <c r="GTF267"/>
      <c r="GTG267"/>
      <c r="GTH267"/>
      <c r="GTI267"/>
      <c r="GTJ267"/>
      <c r="GTK267"/>
      <c r="GTL267"/>
      <c r="GTM267"/>
      <c r="GTN267"/>
      <c r="GTO267"/>
      <c r="GTP267"/>
      <c r="GTQ267"/>
      <c r="GTR267"/>
      <c r="GTS267"/>
      <c r="GTT267"/>
      <c r="GTU267"/>
      <c r="GTV267"/>
      <c r="GTW267"/>
      <c r="GTX267"/>
      <c r="GTY267"/>
      <c r="GTZ267"/>
      <c r="GUA267"/>
      <c r="GUB267"/>
      <c r="GUC267"/>
      <c r="GUD267"/>
      <c r="GUE267"/>
      <c r="GUF267"/>
      <c r="GUG267"/>
      <c r="GUH267"/>
      <c r="GUI267"/>
      <c r="GUJ267"/>
      <c r="GUK267"/>
      <c r="GUL267"/>
      <c r="GUM267"/>
      <c r="GUN267"/>
      <c r="GUO267"/>
      <c r="GUP267"/>
      <c r="GUQ267"/>
      <c r="GUR267"/>
      <c r="GUS267"/>
      <c r="GUT267"/>
      <c r="GUU267"/>
      <c r="GUV267"/>
      <c r="GUW267"/>
      <c r="GUX267"/>
      <c r="GUY267"/>
      <c r="GUZ267"/>
      <c r="GVA267"/>
      <c r="GVB267"/>
      <c r="GVC267"/>
      <c r="GVD267"/>
      <c r="GVE267"/>
      <c r="GVF267"/>
      <c r="GVG267"/>
      <c r="GVH267"/>
      <c r="GVI267"/>
      <c r="GVJ267"/>
      <c r="GVK267"/>
      <c r="GVL267"/>
      <c r="GVM267"/>
      <c r="GVN267"/>
      <c r="GVO267"/>
      <c r="GVP267"/>
      <c r="GVQ267"/>
      <c r="GVR267"/>
      <c r="GVS267"/>
      <c r="GVT267"/>
      <c r="GVU267"/>
      <c r="GVV267"/>
      <c r="GVW267"/>
      <c r="GVX267"/>
      <c r="GVY267"/>
      <c r="GVZ267"/>
      <c r="GWA267"/>
      <c r="GWB267"/>
      <c r="GWC267"/>
      <c r="GWD267"/>
      <c r="GWE267"/>
      <c r="GWF267"/>
      <c r="GWG267"/>
      <c r="GWH267"/>
      <c r="GWI267"/>
      <c r="GWJ267"/>
      <c r="GWK267"/>
      <c r="GWL267"/>
      <c r="GWM267"/>
      <c r="GWN267"/>
      <c r="GWO267"/>
      <c r="GWP267"/>
      <c r="GWQ267"/>
      <c r="GWR267"/>
      <c r="GWS267"/>
      <c r="GWT267"/>
      <c r="GWU267"/>
      <c r="GWV267"/>
      <c r="GWW267"/>
      <c r="GWX267"/>
      <c r="GWY267"/>
      <c r="GWZ267"/>
      <c r="GXA267"/>
      <c r="GXB267"/>
      <c r="GXC267"/>
      <c r="GXD267"/>
      <c r="GXE267"/>
      <c r="GXF267"/>
      <c r="GXG267"/>
      <c r="GXH267"/>
      <c r="GXI267"/>
      <c r="GXJ267"/>
      <c r="GXK267"/>
      <c r="GXL267"/>
      <c r="GXM267"/>
      <c r="GXN267"/>
      <c r="GXO267"/>
      <c r="GXP267"/>
      <c r="GXQ267"/>
      <c r="GXR267"/>
      <c r="GXS267"/>
      <c r="GXT267"/>
      <c r="GXU267"/>
      <c r="GXV267"/>
      <c r="GXW267"/>
      <c r="GXX267"/>
      <c r="GXY267"/>
      <c r="GXZ267"/>
      <c r="GYA267"/>
      <c r="GYB267"/>
      <c r="GYC267"/>
      <c r="GYD267"/>
      <c r="GYE267"/>
      <c r="GYF267"/>
      <c r="GYG267"/>
      <c r="GYH267"/>
      <c r="GYI267"/>
      <c r="GYJ267"/>
      <c r="GYK267"/>
      <c r="GYL267"/>
      <c r="GYM267"/>
      <c r="GYN267"/>
      <c r="GYO267"/>
      <c r="GYP267"/>
      <c r="GYQ267"/>
      <c r="GYR267"/>
      <c r="GYS267"/>
      <c r="GYT267"/>
      <c r="GYU267"/>
      <c r="GYV267"/>
      <c r="GYW267"/>
      <c r="GYX267"/>
      <c r="GYY267"/>
      <c r="GYZ267"/>
      <c r="GZA267"/>
      <c r="GZB267"/>
      <c r="GZC267"/>
      <c r="GZD267"/>
      <c r="GZE267"/>
      <c r="GZF267"/>
      <c r="GZG267"/>
      <c r="GZH267"/>
      <c r="GZI267"/>
      <c r="GZJ267"/>
      <c r="GZK267"/>
      <c r="GZL267"/>
      <c r="GZM267"/>
      <c r="GZN267"/>
      <c r="GZO267"/>
      <c r="GZP267"/>
      <c r="GZQ267"/>
      <c r="GZR267"/>
      <c r="GZS267"/>
      <c r="GZT267"/>
      <c r="GZU267"/>
      <c r="GZV267"/>
      <c r="GZW267"/>
      <c r="GZX267"/>
      <c r="GZY267"/>
      <c r="GZZ267"/>
      <c r="HAA267"/>
      <c r="HAB267"/>
      <c r="HAC267"/>
      <c r="HAD267"/>
      <c r="HAE267"/>
      <c r="HAF267"/>
      <c r="HAG267"/>
      <c r="HAH267"/>
      <c r="HAI267"/>
      <c r="HAJ267"/>
      <c r="HAK267"/>
      <c r="HAL267"/>
      <c r="HAM267"/>
      <c r="HAN267"/>
      <c r="HAO267"/>
      <c r="HAP267"/>
      <c r="HAQ267"/>
      <c r="HAR267"/>
      <c r="HAS267"/>
      <c r="HAT267"/>
      <c r="HAU267"/>
      <c r="HAV267"/>
      <c r="HAW267"/>
      <c r="HAX267"/>
      <c r="HAY267"/>
      <c r="HAZ267"/>
      <c r="HBA267"/>
      <c r="HBB267"/>
      <c r="HBC267"/>
      <c r="HBD267"/>
      <c r="HBE267"/>
      <c r="HBF267"/>
      <c r="HBG267"/>
      <c r="HBH267"/>
      <c r="HBI267"/>
      <c r="HBJ267"/>
      <c r="HBK267"/>
      <c r="HBL267"/>
      <c r="HBM267"/>
      <c r="HBN267"/>
      <c r="HBO267"/>
      <c r="HBP267"/>
      <c r="HBQ267"/>
      <c r="HBR267"/>
      <c r="HBS267"/>
      <c r="HBT267"/>
      <c r="HBU267"/>
      <c r="HBV267"/>
      <c r="HBW267"/>
      <c r="HBX267"/>
      <c r="HBY267"/>
      <c r="HBZ267"/>
      <c r="HCA267"/>
      <c r="HCB267"/>
      <c r="HCC267"/>
      <c r="HCD267"/>
      <c r="HCE267"/>
      <c r="HCF267"/>
      <c r="HCG267"/>
      <c r="HCH267"/>
      <c r="HCI267"/>
      <c r="HCJ267"/>
      <c r="HCK267"/>
      <c r="HCL267"/>
      <c r="HCM267"/>
      <c r="HCN267"/>
      <c r="HCO267"/>
      <c r="HCP267"/>
      <c r="HCQ267"/>
      <c r="HCR267"/>
      <c r="HCS267"/>
      <c r="HCT267"/>
      <c r="HCU267"/>
      <c r="HCV267"/>
      <c r="HCW267"/>
      <c r="HCX267"/>
      <c r="HCY267"/>
      <c r="HCZ267"/>
      <c r="HDA267"/>
      <c r="HDB267"/>
      <c r="HDC267"/>
      <c r="HDD267"/>
      <c r="HDE267"/>
      <c r="HDF267"/>
      <c r="HDG267"/>
      <c r="HDH267"/>
      <c r="HDI267"/>
      <c r="HDJ267"/>
      <c r="HDK267"/>
      <c r="HDL267"/>
      <c r="HDM267"/>
      <c r="HDN267"/>
      <c r="HDO267"/>
      <c r="HDP267"/>
      <c r="HDQ267"/>
      <c r="HDR267"/>
      <c r="HDS267"/>
      <c r="HDT267"/>
      <c r="HDU267"/>
      <c r="HDV267"/>
      <c r="HDW267"/>
      <c r="HDX267"/>
      <c r="HDY267"/>
      <c r="HDZ267"/>
      <c r="HEA267"/>
      <c r="HEB267"/>
      <c r="HEC267"/>
      <c r="HED267"/>
      <c r="HEE267"/>
      <c r="HEF267"/>
      <c r="HEG267"/>
      <c r="HEH267"/>
      <c r="HEI267"/>
      <c r="HEJ267"/>
      <c r="HEK267"/>
      <c r="HEL267"/>
      <c r="HEM267"/>
      <c r="HEN267"/>
      <c r="HEO267"/>
      <c r="HEP267"/>
      <c r="HEQ267"/>
      <c r="HER267"/>
      <c r="HES267"/>
      <c r="HET267"/>
      <c r="HEU267"/>
      <c r="HEV267"/>
      <c r="HEW267"/>
      <c r="HEX267"/>
      <c r="HEY267"/>
      <c r="HEZ267"/>
      <c r="HFA267"/>
      <c r="HFB267"/>
      <c r="HFC267"/>
      <c r="HFD267"/>
      <c r="HFE267"/>
      <c r="HFF267"/>
      <c r="HFG267"/>
      <c r="HFH267"/>
      <c r="HFI267"/>
      <c r="HFJ267"/>
      <c r="HFK267"/>
      <c r="HFL267"/>
      <c r="HFM267"/>
      <c r="HFN267"/>
      <c r="HFO267"/>
      <c r="HFP267"/>
      <c r="HFQ267"/>
      <c r="HFR267"/>
      <c r="HFS267"/>
      <c r="HFT267"/>
      <c r="HFU267"/>
      <c r="HFV267"/>
      <c r="HFW267"/>
      <c r="HFX267"/>
      <c r="HFY267"/>
      <c r="HFZ267"/>
      <c r="HGA267"/>
      <c r="HGB267"/>
      <c r="HGC267"/>
      <c r="HGD267"/>
      <c r="HGE267"/>
      <c r="HGF267"/>
      <c r="HGG267"/>
      <c r="HGH267"/>
      <c r="HGI267"/>
      <c r="HGJ267"/>
      <c r="HGK267"/>
      <c r="HGL267"/>
      <c r="HGM267"/>
      <c r="HGN267"/>
      <c r="HGO267"/>
      <c r="HGP267"/>
      <c r="HGQ267"/>
      <c r="HGR267"/>
      <c r="HGS267"/>
      <c r="HGT267"/>
      <c r="HGU267"/>
      <c r="HGV267"/>
      <c r="HGW267"/>
      <c r="HGX267"/>
      <c r="HGY267"/>
      <c r="HGZ267"/>
      <c r="HHA267"/>
      <c r="HHB267"/>
      <c r="HHC267"/>
      <c r="HHD267"/>
      <c r="HHE267"/>
      <c r="HHF267"/>
      <c r="HHG267"/>
      <c r="HHH267"/>
      <c r="HHI267"/>
      <c r="HHJ267"/>
      <c r="HHK267"/>
      <c r="HHL267"/>
      <c r="HHM267"/>
      <c r="HHN267"/>
      <c r="HHO267"/>
      <c r="HHP267"/>
      <c r="HHQ267"/>
      <c r="HHR267"/>
      <c r="HHS267"/>
      <c r="HHT267"/>
      <c r="HHU267"/>
      <c r="HHV267"/>
      <c r="HHW267"/>
      <c r="HHX267"/>
      <c r="HHY267"/>
      <c r="HHZ267"/>
      <c r="HIA267"/>
      <c r="HIB267"/>
      <c r="HIC267"/>
      <c r="HID267"/>
      <c r="HIE267"/>
      <c r="HIF267"/>
      <c r="HIG267"/>
      <c r="HIH267"/>
      <c r="HII267"/>
      <c r="HIJ267"/>
      <c r="HIK267"/>
      <c r="HIL267"/>
      <c r="HIM267"/>
      <c r="HIN267"/>
      <c r="HIO267"/>
      <c r="HIP267"/>
      <c r="HIQ267"/>
      <c r="HIR267"/>
      <c r="HIS267"/>
      <c r="HIT267"/>
      <c r="HIU267"/>
      <c r="HIV267"/>
      <c r="HIW267"/>
      <c r="HIX267"/>
      <c r="HIY267"/>
      <c r="HIZ267"/>
      <c r="HJA267"/>
      <c r="HJB267"/>
      <c r="HJC267"/>
      <c r="HJD267"/>
      <c r="HJE267"/>
      <c r="HJF267"/>
      <c r="HJG267"/>
      <c r="HJH267"/>
      <c r="HJI267"/>
      <c r="HJJ267"/>
      <c r="HJK267"/>
      <c r="HJL267"/>
      <c r="HJM267"/>
      <c r="HJN267"/>
      <c r="HJO267"/>
      <c r="HJP267"/>
      <c r="HJQ267"/>
      <c r="HJR267"/>
      <c r="HJS267"/>
      <c r="HJT267"/>
      <c r="HJU267"/>
      <c r="HJV267"/>
      <c r="HJW267"/>
      <c r="HJX267"/>
      <c r="HJY267"/>
      <c r="HJZ267"/>
      <c r="HKA267"/>
      <c r="HKB267"/>
      <c r="HKC267"/>
      <c r="HKD267"/>
      <c r="HKE267"/>
      <c r="HKF267"/>
      <c r="HKG267"/>
      <c r="HKH267"/>
      <c r="HKI267"/>
      <c r="HKJ267"/>
      <c r="HKK267"/>
      <c r="HKL267"/>
      <c r="HKM267"/>
      <c r="HKN267"/>
      <c r="HKO267"/>
      <c r="HKP267"/>
      <c r="HKQ267"/>
      <c r="HKR267"/>
      <c r="HKS267"/>
      <c r="HKT267"/>
      <c r="HKU267"/>
      <c r="HKV267"/>
      <c r="HKW267"/>
      <c r="HKX267"/>
      <c r="HKY267"/>
      <c r="HKZ267"/>
      <c r="HLA267"/>
      <c r="HLB267"/>
      <c r="HLC267"/>
      <c r="HLD267"/>
      <c r="HLE267"/>
      <c r="HLF267"/>
      <c r="HLG267"/>
      <c r="HLH267"/>
      <c r="HLI267"/>
      <c r="HLJ267"/>
      <c r="HLK267"/>
      <c r="HLL267"/>
      <c r="HLM267"/>
      <c r="HLN267"/>
      <c r="HLO267"/>
      <c r="HLP267"/>
      <c r="HLQ267"/>
      <c r="HLR267"/>
      <c r="HLS267"/>
      <c r="HLT267"/>
      <c r="HLU267"/>
      <c r="HLV267"/>
      <c r="HLW267"/>
      <c r="HLX267"/>
      <c r="HLY267"/>
      <c r="HLZ267"/>
      <c r="HMA267"/>
      <c r="HMB267"/>
      <c r="HMC267"/>
      <c r="HMD267"/>
      <c r="HME267"/>
      <c r="HMF267"/>
      <c r="HMG267"/>
      <c r="HMH267"/>
      <c r="HMI267"/>
      <c r="HMJ267"/>
      <c r="HMK267"/>
      <c r="HML267"/>
      <c r="HMM267"/>
      <c r="HMN267"/>
      <c r="HMO267"/>
      <c r="HMP267"/>
      <c r="HMQ267"/>
      <c r="HMR267"/>
      <c r="HMS267"/>
      <c r="HMT267"/>
      <c r="HMU267"/>
      <c r="HMV267"/>
      <c r="HMW267"/>
      <c r="HMX267"/>
      <c r="HMY267"/>
      <c r="HMZ267"/>
      <c r="HNA267"/>
      <c r="HNB267"/>
      <c r="HNC267"/>
      <c r="HND267"/>
      <c r="HNE267"/>
      <c r="HNF267"/>
      <c r="HNG267"/>
      <c r="HNH267"/>
      <c r="HNI267"/>
      <c r="HNJ267"/>
      <c r="HNK267"/>
      <c r="HNL267"/>
      <c r="HNM267"/>
      <c r="HNN267"/>
      <c r="HNO267"/>
      <c r="HNP267"/>
      <c r="HNQ267"/>
      <c r="HNR267"/>
      <c r="HNS267"/>
      <c r="HNT267"/>
      <c r="HNU267"/>
      <c r="HNV267"/>
      <c r="HNW267"/>
      <c r="HNX267"/>
      <c r="HNY267"/>
      <c r="HNZ267"/>
      <c r="HOA267"/>
      <c r="HOB267"/>
      <c r="HOC267"/>
      <c r="HOD267"/>
      <c r="HOE267"/>
      <c r="HOF267"/>
      <c r="HOG267"/>
      <c r="HOH267"/>
      <c r="HOI267"/>
      <c r="HOJ267"/>
      <c r="HOK267"/>
      <c r="HOL267"/>
      <c r="HOM267"/>
      <c r="HON267"/>
      <c r="HOO267"/>
      <c r="HOP267"/>
      <c r="HOQ267"/>
      <c r="HOR267"/>
      <c r="HOS267"/>
      <c r="HOT267"/>
      <c r="HOU267"/>
      <c r="HOV267"/>
      <c r="HOW267"/>
      <c r="HOX267"/>
      <c r="HOY267"/>
      <c r="HOZ267"/>
      <c r="HPA267"/>
      <c r="HPB267"/>
      <c r="HPC267"/>
      <c r="HPD267"/>
      <c r="HPE267"/>
      <c r="HPF267"/>
      <c r="HPG267"/>
      <c r="HPH267"/>
      <c r="HPI267"/>
      <c r="HPJ267"/>
      <c r="HPK267"/>
      <c r="HPL267"/>
      <c r="HPM267"/>
      <c r="HPN267"/>
      <c r="HPO267"/>
      <c r="HPP267"/>
      <c r="HPQ267"/>
      <c r="HPR267"/>
      <c r="HPS267"/>
      <c r="HPT267"/>
      <c r="HPU267"/>
      <c r="HPV267"/>
      <c r="HPW267"/>
      <c r="HPX267"/>
      <c r="HPY267"/>
      <c r="HPZ267"/>
      <c r="HQA267"/>
      <c r="HQB267"/>
      <c r="HQC267"/>
      <c r="HQD267"/>
      <c r="HQE267"/>
      <c r="HQF267"/>
      <c r="HQG267"/>
      <c r="HQH267"/>
      <c r="HQI267"/>
      <c r="HQJ267"/>
      <c r="HQK267"/>
      <c r="HQL267"/>
      <c r="HQM267"/>
      <c r="HQN267"/>
      <c r="HQO267"/>
      <c r="HQP267"/>
      <c r="HQQ267"/>
      <c r="HQR267"/>
      <c r="HQS267"/>
      <c r="HQT267"/>
      <c r="HQU267"/>
      <c r="HQV267"/>
      <c r="HQW267"/>
      <c r="HQX267"/>
      <c r="HQY267"/>
      <c r="HQZ267"/>
      <c r="HRA267"/>
      <c r="HRB267"/>
      <c r="HRC267"/>
      <c r="HRD267"/>
      <c r="HRE267"/>
      <c r="HRF267"/>
      <c r="HRG267"/>
      <c r="HRH267"/>
      <c r="HRI267"/>
      <c r="HRJ267"/>
      <c r="HRK267"/>
      <c r="HRL267"/>
      <c r="HRM267"/>
      <c r="HRN267"/>
      <c r="HRO267"/>
      <c r="HRP267"/>
      <c r="HRQ267"/>
      <c r="HRR267"/>
      <c r="HRS267"/>
      <c r="HRT267"/>
      <c r="HRU267"/>
      <c r="HRV267"/>
      <c r="HRW267"/>
      <c r="HRX267"/>
      <c r="HRY267"/>
      <c r="HRZ267"/>
      <c r="HSA267"/>
      <c r="HSB267"/>
      <c r="HSC267"/>
      <c r="HSD267"/>
      <c r="HSE267"/>
      <c r="HSF267"/>
      <c r="HSG267"/>
      <c r="HSH267"/>
      <c r="HSI267"/>
      <c r="HSJ267"/>
      <c r="HSK267"/>
      <c r="HSL267"/>
      <c r="HSM267"/>
      <c r="HSN267"/>
      <c r="HSO267"/>
      <c r="HSP267"/>
      <c r="HSQ267"/>
      <c r="HSR267"/>
      <c r="HSS267"/>
      <c r="HST267"/>
      <c r="HSU267"/>
      <c r="HSV267"/>
      <c r="HSW267"/>
      <c r="HSX267"/>
      <c r="HSY267"/>
      <c r="HSZ267"/>
      <c r="HTA267"/>
      <c r="HTB267"/>
      <c r="HTC267"/>
      <c r="HTD267"/>
      <c r="HTE267"/>
      <c r="HTF267"/>
      <c r="HTG267"/>
      <c r="HTH267"/>
      <c r="HTI267"/>
      <c r="HTJ267"/>
      <c r="HTK267"/>
      <c r="HTL267"/>
      <c r="HTM267"/>
      <c r="HTN267"/>
      <c r="HTO267"/>
      <c r="HTP267"/>
      <c r="HTQ267"/>
      <c r="HTR267"/>
      <c r="HTS267"/>
      <c r="HTT267"/>
      <c r="HTU267"/>
      <c r="HTV267"/>
      <c r="HTW267"/>
      <c r="HTX267"/>
      <c r="HTY267"/>
      <c r="HTZ267"/>
      <c r="HUA267"/>
      <c r="HUB267"/>
      <c r="HUC267"/>
      <c r="HUD267"/>
      <c r="HUE267"/>
      <c r="HUF267"/>
      <c r="HUG267"/>
      <c r="HUH267"/>
      <c r="HUI267"/>
      <c r="HUJ267"/>
      <c r="HUK267"/>
      <c r="HUL267"/>
      <c r="HUM267"/>
      <c r="HUN267"/>
      <c r="HUO267"/>
      <c r="HUP267"/>
      <c r="HUQ267"/>
      <c r="HUR267"/>
      <c r="HUS267"/>
      <c r="HUT267"/>
      <c r="HUU267"/>
      <c r="HUV267"/>
      <c r="HUW267"/>
      <c r="HUX267"/>
      <c r="HUY267"/>
      <c r="HUZ267"/>
      <c r="HVA267"/>
      <c r="HVB267"/>
      <c r="HVC267"/>
      <c r="HVD267"/>
      <c r="HVE267"/>
      <c r="HVF267"/>
      <c r="HVG267"/>
      <c r="HVH267"/>
      <c r="HVI267"/>
      <c r="HVJ267"/>
      <c r="HVK267"/>
      <c r="HVL267"/>
      <c r="HVM267"/>
      <c r="HVN267"/>
      <c r="HVO267"/>
      <c r="HVP267"/>
      <c r="HVQ267"/>
      <c r="HVR267"/>
      <c r="HVS267"/>
      <c r="HVT267"/>
      <c r="HVU267"/>
      <c r="HVV267"/>
      <c r="HVW267"/>
      <c r="HVX267"/>
      <c r="HVY267"/>
      <c r="HVZ267"/>
      <c r="HWA267"/>
      <c r="HWB267"/>
      <c r="HWC267"/>
      <c r="HWD267"/>
      <c r="HWE267"/>
      <c r="HWF267"/>
      <c r="HWG267"/>
      <c r="HWH267"/>
      <c r="HWI267"/>
      <c r="HWJ267"/>
      <c r="HWK267"/>
      <c r="HWL267"/>
      <c r="HWM267"/>
      <c r="HWN267"/>
      <c r="HWO267"/>
      <c r="HWP267"/>
      <c r="HWQ267"/>
      <c r="HWR267"/>
      <c r="HWS267"/>
      <c r="HWT267"/>
      <c r="HWU267"/>
      <c r="HWV267"/>
      <c r="HWW267"/>
      <c r="HWX267"/>
      <c r="HWY267"/>
      <c r="HWZ267"/>
      <c r="HXA267"/>
      <c r="HXB267"/>
      <c r="HXC267"/>
      <c r="HXD267"/>
      <c r="HXE267"/>
      <c r="HXF267"/>
      <c r="HXG267"/>
      <c r="HXH267"/>
      <c r="HXI267"/>
      <c r="HXJ267"/>
      <c r="HXK267"/>
      <c r="HXL267"/>
      <c r="HXM267"/>
      <c r="HXN267"/>
      <c r="HXO267"/>
      <c r="HXP267"/>
      <c r="HXQ267"/>
      <c r="HXR267"/>
      <c r="HXS267"/>
      <c r="HXT267"/>
      <c r="HXU267"/>
      <c r="HXV267"/>
      <c r="HXW267"/>
      <c r="HXX267"/>
      <c r="HXY267"/>
      <c r="HXZ267"/>
      <c r="HYA267"/>
      <c r="HYB267"/>
      <c r="HYC267"/>
      <c r="HYD267"/>
      <c r="HYE267"/>
      <c r="HYF267"/>
      <c r="HYG267"/>
      <c r="HYH267"/>
      <c r="HYI267"/>
      <c r="HYJ267"/>
      <c r="HYK267"/>
      <c r="HYL267"/>
      <c r="HYM267"/>
      <c r="HYN267"/>
      <c r="HYO267"/>
      <c r="HYP267"/>
      <c r="HYQ267"/>
      <c r="HYR267"/>
      <c r="HYS267"/>
      <c r="HYT267"/>
      <c r="HYU267"/>
      <c r="HYV267"/>
      <c r="HYW267"/>
      <c r="HYX267"/>
      <c r="HYY267"/>
      <c r="HYZ267"/>
      <c r="HZA267"/>
      <c r="HZB267"/>
      <c r="HZC267"/>
      <c r="HZD267"/>
      <c r="HZE267"/>
      <c r="HZF267"/>
      <c r="HZG267"/>
      <c r="HZH267"/>
      <c r="HZI267"/>
      <c r="HZJ267"/>
      <c r="HZK267"/>
      <c r="HZL267"/>
      <c r="HZM267"/>
      <c r="HZN267"/>
      <c r="HZO267"/>
      <c r="HZP267"/>
      <c r="HZQ267"/>
      <c r="HZR267"/>
      <c r="HZS267"/>
      <c r="HZT267"/>
      <c r="HZU267"/>
      <c r="HZV267"/>
      <c r="HZW267"/>
      <c r="HZX267"/>
      <c r="HZY267"/>
      <c r="HZZ267"/>
      <c r="IAA267"/>
      <c r="IAB267"/>
      <c r="IAC267"/>
      <c r="IAD267"/>
      <c r="IAE267"/>
      <c r="IAF267"/>
      <c r="IAG267"/>
      <c r="IAH267"/>
      <c r="IAI267"/>
      <c r="IAJ267"/>
      <c r="IAK267"/>
      <c r="IAL267"/>
      <c r="IAM267"/>
      <c r="IAN267"/>
      <c r="IAO267"/>
      <c r="IAP267"/>
      <c r="IAQ267"/>
      <c r="IAR267"/>
      <c r="IAS267"/>
      <c r="IAT267"/>
      <c r="IAU267"/>
      <c r="IAV267"/>
      <c r="IAW267"/>
      <c r="IAX267"/>
      <c r="IAY267"/>
      <c r="IAZ267"/>
      <c r="IBA267"/>
      <c r="IBB267"/>
      <c r="IBC267"/>
      <c r="IBD267"/>
      <c r="IBE267"/>
      <c r="IBF267"/>
      <c r="IBG267"/>
      <c r="IBH267"/>
      <c r="IBI267"/>
      <c r="IBJ267"/>
      <c r="IBK267"/>
      <c r="IBL267"/>
      <c r="IBM267"/>
      <c r="IBN267"/>
      <c r="IBO267"/>
      <c r="IBP267"/>
      <c r="IBQ267"/>
      <c r="IBR267"/>
      <c r="IBS267"/>
      <c r="IBT267"/>
      <c r="IBU267"/>
      <c r="IBV267"/>
      <c r="IBW267"/>
      <c r="IBX267"/>
      <c r="IBY267"/>
      <c r="IBZ267"/>
      <c r="ICA267"/>
      <c r="ICB267"/>
      <c r="ICC267"/>
      <c r="ICD267"/>
      <c r="ICE267"/>
      <c r="ICF267"/>
      <c r="ICG267"/>
      <c r="ICH267"/>
      <c r="ICI267"/>
      <c r="ICJ267"/>
      <c r="ICK267"/>
      <c r="ICL267"/>
      <c r="ICM267"/>
      <c r="ICN267"/>
      <c r="ICO267"/>
      <c r="ICP267"/>
      <c r="ICQ267"/>
      <c r="ICR267"/>
      <c r="ICS267"/>
      <c r="ICT267"/>
      <c r="ICU267"/>
      <c r="ICV267"/>
      <c r="ICW267"/>
      <c r="ICX267"/>
      <c r="ICY267"/>
      <c r="ICZ267"/>
      <c r="IDA267"/>
      <c r="IDB267"/>
      <c r="IDC267"/>
      <c r="IDD267"/>
      <c r="IDE267"/>
      <c r="IDF267"/>
      <c r="IDG267"/>
      <c r="IDH267"/>
      <c r="IDI267"/>
      <c r="IDJ267"/>
      <c r="IDK267"/>
      <c r="IDL267"/>
      <c r="IDM267"/>
      <c r="IDN267"/>
      <c r="IDO267"/>
      <c r="IDP267"/>
      <c r="IDQ267"/>
      <c r="IDR267"/>
      <c r="IDS267"/>
      <c r="IDT267"/>
      <c r="IDU267"/>
      <c r="IDV267"/>
      <c r="IDW267"/>
      <c r="IDX267"/>
      <c r="IDY267"/>
      <c r="IDZ267"/>
      <c r="IEA267"/>
      <c r="IEB267"/>
      <c r="IEC267"/>
      <c r="IED267"/>
      <c r="IEE267"/>
      <c r="IEF267"/>
      <c r="IEG267"/>
      <c r="IEH267"/>
      <c r="IEI267"/>
      <c r="IEJ267"/>
      <c r="IEK267"/>
      <c r="IEL267"/>
      <c r="IEM267"/>
      <c r="IEN267"/>
      <c r="IEO267"/>
      <c r="IEP267"/>
      <c r="IEQ267"/>
      <c r="IER267"/>
      <c r="IES267"/>
      <c r="IET267"/>
      <c r="IEU267"/>
      <c r="IEV267"/>
      <c r="IEW267"/>
      <c r="IEX267"/>
      <c r="IEY267"/>
      <c r="IEZ267"/>
      <c r="IFA267"/>
      <c r="IFB267"/>
      <c r="IFC267"/>
      <c r="IFD267"/>
      <c r="IFE267"/>
      <c r="IFF267"/>
      <c r="IFG267"/>
      <c r="IFH267"/>
      <c r="IFI267"/>
      <c r="IFJ267"/>
      <c r="IFK267"/>
      <c r="IFL267"/>
      <c r="IFM267"/>
      <c r="IFN267"/>
      <c r="IFO267"/>
      <c r="IFP267"/>
      <c r="IFQ267"/>
      <c r="IFR267"/>
      <c r="IFS267"/>
      <c r="IFT267"/>
      <c r="IFU267"/>
      <c r="IFV267"/>
      <c r="IFW267"/>
      <c r="IFX267"/>
      <c r="IFY267"/>
      <c r="IFZ267"/>
      <c r="IGA267"/>
      <c r="IGB267"/>
      <c r="IGC267"/>
      <c r="IGD267"/>
      <c r="IGE267"/>
      <c r="IGF267"/>
      <c r="IGG267"/>
      <c r="IGH267"/>
      <c r="IGI267"/>
      <c r="IGJ267"/>
      <c r="IGK267"/>
      <c r="IGL267"/>
      <c r="IGM267"/>
      <c r="IGN267"/>
      <c r="IGO267"/>
      <c r="IGP267"/>
      <c r="IGQ267"/>
      <c r="IGR267"/>
      <c r="IGS267"/>
      <c r="IGT267"/>
      <c r="IGU267"/>
      <c r="IGV267"/>
      <c r="IGW267"/>
      <c r="IGX267"/>
      <c r="IGY267"/>
      <c r="IGZ267"/>
      <c r="IHA267"/>
      <c r="IHB267"/>
      <c r="IHC267"/>
      <c r="IHD267"/>
      <c r="IHE267"/>
      <c r="IHF267"/>
      <c r="IHG267"/>
      <c r="IHH267"/>
      <c r="IHI267"/>
      <c r="IHJ267"/>
      <c r="IHK267"/>
      <c r="IHL267"/>
      <c r="IHM267"/>
      <c r="IHN267"/>
      <c r="IHO267"/>
      <c r="IHP267"/>
      <c r="IHQ267"/>
      <c r="IHR267"/>
      <c r="IHS267"/>
      <c r="IHT267"/>
      <c r="IHU267"/>
      <c r="IHV267"/>
      <c r="IHW267"/>
      <c r="IHX267"/>
      <c r="IHY267"/>
      <c r="IHZ267"/>
      <c r="IIA267"/>
      <c r="IIB267"/>
      <c r="IIC267"/>
      <c r="IID267"/>
      <c r="IIE267"/>
      <c r="IIF267"/>
      <c r="IIG267"/>
      <c r="IIH267"/>
      <c r="III267"/>
      <c r="IIJ267"/>
      <c r="IIK267"/>
      <c r="IIL267"/>
      <c r="IIM267"/>
      <c r="IIN267"/>
      <c r="IIO267"/>
      <c r="IIP267"/>
      <c r="IIQ267"/>
      <c r="IIR267"/>
      <c r="IIS267"/>
      <c r="IIT267"/>
      <c r="IIU267"/>
      <c r="IIV267"/>
      <c r="IIW267"/>
      <c r="IIX267"/>
      <c r="IIY267"/>
      <c r="IIZ267"/>
      <c r="IJA267"/>
      <c r="IJB267"/>
      <c r="IJC267"/>
      <c r="IJD267"/>
      <c r="IJE267"/>
      <c r="IJF267"/>
      <c r="IJG267"/>
      <c r="IJH267"/>
      <c r="IJI267"/>
      <c r="IJJ267"/>
      <c r="IJK267"/>
      <c r="IJL267"/>
      <c r="IJM267"/>
      <c r="IJN267"/>
      <c r="IJO267"/>
      <c r="IJP267"/>
      <c r="IJQ267"/>
      <c r="IJR267"/>
      <c r="IJS267"/>
      <c r="IJT267"/>
      <c r="IJU267"/>
      <c r="IJV267"/>
      <c r="IJW267"/>
      <c r="IJX267"/>
      <c r="IJY267"/>
      <c r="IJZ267"/>
      <c r="IKA267"/>
      <c r="IKB267"/>
      <c r="IKC267"/>
      <c r="IKD267"/>
      <c r="IKE267"/>
      <c r="IKF267"/>
      <c r="IKG267"/>
      <c r="IKH267"/>
      <c r="IKI267"/>
      <c r="IKJ267"/>
      <c r="IKK267"/>
      <c r="IKL267"/>
      <c r="IKM267"/>
      <c r="IKN267"/>
      <c r="IKO267"/>
      <c r="IKP267"/>
      <c r="IKQ267"/>
      <c r="IKR267"/>
      <c r="IKS267"/>
      <c r="IKT267"/>
      <c r="IKU267"/>
      <c r="IKV267"/>
      <c r="IKW267"/>
      <c r="IKX267"/>
      <c r="IKY267"/>
      <c r="IKZ267"/>
      <c r="ILA267"/>
      <c r="ILB267"/>
      <c r="ILC267"/>
      <c r="ILD267"/>
      <c r="ILE267"/>
      <c r="ILF267"/>
      <c r="ILG267"/>
      <c r="ILH267"/>
      <c r="ILI267"/>
      <c r="ILJ267"/>
      <c r="ILK267"/>
      <c r="ILL267"/>
      <c r="ILM267"/>
      <c r="ILN267"/>
      <c r="ILO267"/>
      <c r="ILP267"/>
      <c r="ILQ267"/>
      <c r="ILR267"/>
      <c r="ILS267"/>
      <c r="ILT267"/>
      <c r="ILU267"/>
      <c r="ILV267"/>
      <c r="ILW267"/>
      <c r="ILX267"/>
      <c r="ILY267"/>
      <c r="ILZ267"/>
      <c r="IMA267"/>
      <c r="IMB267"/>
      <c r="IMC267"/>
      <c r="IMD267"/>
      <c r="IME267"/>
      <c r="IMF267"/>
      <c r="IMG267"/>
      <c r="IMH267"/>
      <c r="IMI267"/>
      <c r="IMJ267"/>
      <c r="IMK267"/>
      <c r="IML267"/>
      <c r="IMM267"/>
      <c r="IMN267"/>
      <c r="IMO267"/>
      <c r="IMP267"/>
      <c r="IMQ267"/>
      <c r="IMR267"/>
      <c r="IMS267"/>
      <c r="IMT267"/>
      <c r="IMU267"/>
      <c r="IMV267"/>
      <c r="IMW267"/>
      <c r="IMX267"/>
      <c r="IMY267"/>
      <c r="IMZ267"/>
      <c r="INA267"/>
      <c r="INB267"/>
      <c r="INC267"/>
      <c r="IND267"/>
      <c r="INE267"/>
      <c r="INF267"/>
      <c r="ING267"/>
      <c r="INH267"/>
      <c r="INI267"/>
      <c r="INJ267"/>
      <c r="INK267"/>
      <c r="INL267"/>
      <c r="INM267"/>
      <c r="INN267"/>
      <c r="INO267"/>
      <c r="INP267"/>
      <c r="INQ267"/>
      <c r="INR267"/>
      <c r="INS267"/>
      <c r="INT267"/>
      <c r="INU267"/>
      <c r="INV267"/>
      <c r="INW267"/>
      <c r="INX267"/>
      <c r="INY267"/>
      <c r="INZ267"/>
      <c r="IOA267"/>
      <c r="IOB267"/>
      <c r="IOC267"/>
      <c r="IOD267"/>
      <c r="IOE267"/>
      <c r="IOF267"/>
      <c r="IOG267"/>
      <c r="IOH267"/>
      <c r="IOI267"/>
      <c r="IOJ267"/>
      <c r="IOK267"/>
      <c r="IOL267"/>
      <c r="IOM267"/>
      <c r="ION267"/>
      <c r="IOO267"/>
      <c r="IOP267"/>
      <c r="IOQ267"/>
      <c r="IOR267"/>
      <c r="IOS267"/>
      <c r="IOT267"/>
      <c r="IOU267"/>
      <c r="IOV267"/>
      <c r="IOW267"/>
      <c r="IOX267"/>
      <c r="IOY267"/>
      <c r="IOZ267"/>
      <c r="IPA267"/>
      <c r="IPB267"/>
      <c r="IPC267"/>
      <c r="IPD267"/>
      <c r="IPE267"/>
      <c r="IPF267"/>
      <c r="IPG267"/>
      <c r="IPH267"/>
      <c r="IPI267"/>
      <c r="IPJ267"/>
      <c r="IPK267"/>
      <c r="IPL267"/>
      <c r="IPM267"/>
      <c r="IPN267"/>
      <c r="IPO267"/>
      <c r="IPP267"/>
      <c r="IPQ267"/>
      <c r="IPR267"/>
      <c r="IPS267"/>
      <c r="IPT267"/>
      <c r="IPU267"/>
      <c r="IPV267"/>
      <c r="IPW267"/>
      <c r="IPX267"/>
      <c r="IPY267"/>
      <c r="IPZ267"/>
      <c r="IQA267"/>
      <c r="IQB267"/>
      <c r="IQC267"/>
      <c r="IQD267"/>
      <c r="IQE267"/>
      <c r="IQF267"/>
      <c r="IQG267"/>
      <c r="IQH267"/>
      <c r="IQI267"/>
      <c r="IQJ267"/>
      <c r="IQK267"/>
      <c r="IQL267"/>
      <c r="IQM267"/>
      <c r="IQN267"/>
      <c r="IQO267"/>
      <c r="IQP267"/>
      <c r="IQQ267"/>
      <c r="IQR267"/>
      <c r="IQS267"/>
      <c r="IQT267"/>
      <c r="IQU267"/>
      <c r="IQV267"/>
      <c r="IQW267"/>
      <c r="IQX267"/>
      <c r="IQY267"/>
      <c r="IQZ267"/>
      <c r="IRA267"/>
      <c r="IRB267"/>
      <c r="IRC267"/>
      <c r="IRD267"/>
      <c r="IRE267"/>
      <c r="IRF267"/>
      <c r="IRG267"/>
      <c r="IRH267"/>
      <c r="IRI267"/>
      <c r="IRJ267"/>
      <c r="IRK267"/>
      <c r="IRL267"/>
      <c r="IRM267"/>
      <c r="IRN267"/>
      <c r="IRO267"/>
      <c r="IRP267"/>
      <c r="IRQ267"/>
      <c r="IRR267"/>
      <c r="IRS267"/>
      <c r="IRT267"/>
      <c r="IRU267"/>
      <c r="IRV267"/>
      <c r="IRW267"/>
      <c r="IRX267"/>
      <c r="IRY267"/>
      <c r="IRZ267"/>
      <c r="ISA267"/>
      <c r="ISB267"/>
      <c r="ISC267"/>
      <c r="ISD267"/>
      <c r="ISE267"/>
      <c r="ISF267"/>
      <c r="ISG267"/>
      <c r="ISH267"/>
      <c r="ISI267"/>
      <c r="ISJ267"/>
      <c r="ISK267"/>
      <c r="ISL267"/>
      <c r="ISM267"/>
      <c r="ISN267"/>
      <c r="ISO267"/>
      <c r="ISP267"/>
      <c r="ISQ267"/>
      <c r="ISR267"/>
      <c r="ISS267"/>
      <c r="IST267"/>
      <c r="ISU267"/>
      <c r="ISV267"/>
      <c r="ISW267"/>
      <c r="ISX267"/>
      <c r="ISY267"/>
      <c r="ISZ267"/>
      <c r="ITA267"/>
      <c r="ITB267"/>
      <c r="ITC267"/>
      <c r="ITD267"/>
      <c r="ITE267"/>
      <c r="ITF267"/>
      <c r="ITG267"/>
      <c r="ITH267"/>
      <c r="ITI267"/>
      <c r="ITJ267"/>
      <c r="ITK267"/>
      <c r="ITL267"/>
      <c r="ITM267"/>
      <c r="ITN267"/>
      <c r="ITO267"/>
      <c r="ITP267"/>
      <c r="ITQ267"/>
      <c r="ITR267"/>
      <c r="ITS267"/>
      <c r="ITT267"/>
      <c r="ITU267"/>
      <c r="ITV267"/>
      <c r="ITW267"/>
      <c r="ITX267"/>
      <c r="ITY267"/>
      <c r="ITZ267"/>
      <c r="IUA267"/>
      <c r="IUB267"/>
      <c r="IUC267"/>
      <c r="IUD267"/>
      <c r="IUE267"/>
      <c r="IUF267"/>
      <c r="IUG267"/>
      <c r="IUH267"/>
      <c r="IUI267"/>
      <c r="IUJ267"/>
      <c r="IUK267"/>
      <c r="IUL267"/>
      <c r="IUM267"/>
      <c r="IUN267"/>
      <c r="IUO267"/>
      <c r="IUP267"/>
      <c r="IUQ267"/>
      <c r="IUR267"/>
      <c r="IUS267"/>
      <c r="IUT267"/>
      <c r="IUU267"/>
      <c r="IUV267"/>
      <c r="IUW267"/>
      <c r="IUX267"/>
      <c r="IUY267"/>
      <c r="IUZ267"/>
      <c r="IVA267"/>
      <c r="IVB267"/>
      <c r="IVC267"/>
      <c r="IVD267"/>
      <c r="IVE267"/>
      <c r="IVF267"/>
      <c r="IVG267"/>
      <c r="IVH267"/>
      <c r="IVI267"/>
      <c r="IVJ267"/>
      <c r="IVK267"/>
      <c r="IVL267"/>
      <c r="IVM267"/>
      <c r="IVN267"/>
      <c r="IVO267"/>
      <c r="IVP267"/>
      <c r="IVQ267"/>
      <c r="IVR267"/>
      <c r="IVS267"/>
      <c r="IVT267"/>
      <c r="IVU267"/>
      <c r="IVV267"/>
      <c r="IVW267"/>
      <c r="IVX267"/>
      <c r="IVY267"/>
      <c r="IVZ267"/>
      <c r="IWA267"/>
      <c r="IWB267"/>
      <c r="IWC267"/>
      <c r="IWD267"/>
      <c r="IWE267"/>
      <c r="IWF267"/>
      <c r="IWG267"/>
      <c r="IWH267"/>
      <c r="IWI267"/>
      <c r="IWJ267"/>
      <c r="IWK267"/>
      <c r="IWL267"/>
      <c r="IWM267"/>
      <c r="IWN267"/>
      <c r="IWO267"/>
      <c r="IWP267"/>
      <c r="IWQ267"/>
      <c r="IWR267"/>
      <c r="IWS267"/>
      <c r="IWT267"/>
      <c r="IWU267"/>
      <c r="IWV267"/>
      <c r="IWW267"/>
      <c r="IWX267"/>
      <c r="IWY267"/>
      <c r="IWZ267"/>
      <c r="IXA267"/>
      <c r="IXB267"/>
      <c r="IXC267"/>
      <c r="IXD267"/>
      <c r="IXE267"/>
      <c r="IXF267"/>
      <c r="IXG267"/>
      <c r="IXH267"/>
      <c r="IXI267"/>
      <c r="IXJ267"/>
      <c r="IXK267"/>
      <c r="IXL267"/>
      <c r="IXM267"/>
      <c r="IXN267"/>
      <c r="IXO267"/>
      <c r="IXP267"/>
      <c r="IXQ267"/>
      <c r="IXR267"/>
      <c r="IXS267"/>
      <c r="IXT267"/>
      <c r="IXU267"/>
      <c r="IXV267"/>
      <c r="IXW267"/>
      <c r="IXX267"/>
      <c r="IXY267"/>
      <c r="IXZ267"/>
      <c r="IYA267"/>
      <c r="IYB267"/>
      <c r="IYC267"/>
      <c r="IYD267"/>
      <c r="IYE267"/>
      <c r="IYF267"/>
      <c r="IYG267"/>
      <c r="IYH267"/>
      <c r="IYI267"/>
      <c r="IYJ267"/>
      <c r="IYK267"/>
      <c r="IYL267"/>
      <c r="IYM267"/>
      <c r="IYN267"/>
      <c r="IYO267"/>
      <c r="IYP267"/>
      <c r="IYQ267"/>
      <c r="IYR267"/>
      <c r="IYS267"/>
      <c r="IYT267"/>
      <c r="IYU267"/>
      <c r="IYV267"/>
      <c r="IYW267"/>
      <c r="IYX267"/>
      <c r="IYY267"/>
      <c r="IYZ267"/>
      <c r="IZA267"/>
      <c r="IZB267"/>
      <c r="IZC267"/>
      <c r="IZD267"/>
      <c r="IZE267"/>
      <c r="IZF267"/>
      <c r="IZG267"/>
      <c r="IZH267"/>
      <c r="IZI267"/>
      <c r="IZJ267"/>
      <c r="IZK267"/>
      <c r="IZL267"/>
      <c r="IZM267"/>
      <c r="IZN267"/>
      <c r="IZO267"/>
      <c r="IZP267"/>
      <c r="IZQ267"/>
      <c r="IZR267"/>
      <c r="IZS267"/>
      <c r="IZT267"/>
      <c r="IZU267"/>
      <c r="IZV267"/>
      <c r="IZW267"/>
      <c r="IZX267"/>
      <c r="IZY267"/>
      <c r="IZZ267"/>
      <c r="JAA267"/>
      <c r="JAB267"/>
      <c r="JAC267"/>
      <c r="JAD267"/>
      <c r="JAE267"/>
      <c r="JAF267"/>
      <c r="JAG267"/>
      <c r="JAH267"/>
      <c r="JAI267"/>
      <c r="JAJ267"/>
      <c r="JAK267"/>
      <c r="JAL267"/>
      <c r="JAM267"/>
      <c r="JAN267"/>
      <c r="JAO267"/>
      <c r="JAP267"/>
      <c r="JAQ267"/>
      <c r="JAR267"/>
      <c r="JAS267"/>
      <c r="JAT267"/>
      <c r="JAU267"/>
      <c r="JAV267"/>
      <c r="JAW267"/>
      <c r="JAX267"/>
      <c r="JAY267"/>
      <c r="JAZ267"/>
      <c r="JBA267"/>
      <c r="JBB267"/>
      <c r="JBC267"/>
      <c r="JBD267"/>
      <c r="JBE267"/>
      <c r="JBF267"/>
      <c r="JBG267"/>
      <c r="JBH267"/>
      <c r="JBI267"/>
      <c r="JBJ267"/>
      <c r="JBK267"/>
      <c r="JBL267"/>
      <c r="JBM267"/>
      <c r="JBN267"/>
      <c r="JBO267"/>
      <c r="JBP267"/>
      <c r="JBQ267"/>
      <c r="JBR267"/>
      <c r="JBS267"/>
      <c r="JBT267"/>
      <c r="JBU267"/>
      <c r="JBV267"/>
      <c r="JBW267"/>
      <c r="JBX267"/>
      <c r="JBY267"/>
      <c r="JBZ267"/>
      <c r="JCA267"/>
      <c r="JCB267"/>
      <c r="JCC267"/>
      <c r="JCD267"/>
      <c r="JCE267"/>
      <c r="JCF267"/>
      <c r="JCG267"/>
      <c r="JCH267"/>
      <c r="JCI267"/>
      <c r="JCJ267"/>
      <c r="JCK267"/>
      <c r="JCL267"/>
      <c r="JCM267"/>
      <c r="JCN267"/>
      <c r="JCO267"/>
      <c r="JCP267"/>
      <c r="JCQ267"/>
      <c r="JCR267"/>
      <c r="JCS267"/>
      <c r="JCT267"/>
      <c r="JCU267"/>
      <c r="JCV267"/>
      <c r="JCW267"/>
      <c r="JCX267"/>
      <c r="JCY267"/>
      <c r="JCZ267"/>
      <c r="JDA267"/>
      <c r="JDB267"/>
      <c r="JDC267"/>
      <c r="JDD267"/>
      <c r="JDE267"/>
      <c r="JDF267"/>
      <c r="JDG267"/>
      <c r="JDH267"/>
      <c r="JDI267"/>
      <c r="JDJ267"/>
      <c r="JDK267"/>
      <c r="JDL267"/>
      <c r="JDM267"/>
      <c r="JDN267"/>
      <c r="JDO267"/>
      <c r="JDP267"/>
      <c r="JDQ267"/>
      <c r="JDR267"/>
      <c r="JDS267"/>
      <c r="JDT267"/>
      <c r="JDU267"/>
      <c r="JDV267"/>
      <c r="JDW267"/>
      <c r="JDX267"/>
      <c r="JDY267"/>
      <c r="JDZ267"/>
      <c r="JEA267"/>
      <c r="JEB267"/>
      <c r="JEC267"/>
      <c r="JED267"/>
      <c r="JEE267"/>
      <c r="JEF267"/>
      <c r="JEG267"/>
      <c r="JEH267"/>
      <c r="JEI267"/>
      <c r="JEJ267"/>
      <c r="JEK267"/>
      <c r="JEL267"/>
      <c r="JEM267"/>
      <c r="JEN267"/>
      <c r="JEO267"/>
      <c r="JEP267"/>
      <c r="JEQ267"/>
      <c r="JER267"/>
      <c r="JES267"/>
      <c r="JET267"/>
      <c r="JEU267"/>
      <c r="JEV267"/>
      <c r="JEW267"/>
      <c r="JEX267"/>
      <c r="JEY267"/>
      <c r="JEZ267"/>
      <c r="JFA267"/>
      <c r="JFB267"/>
      <c r="JFC267"/>
      <c r="JFD267"/>
      <c r="JFE267"/>
      <c r="JFF267"/>
      <c r="JFG267"/>
      <c r="JFH267"/>
      <c r="JFI267"/>
      <c r="JFJ267"/>
      <c r="JFK267"/>
      <c r="JFL267"/>
      <c r="JFM267"/>
      <c r="JFN267"/>
      <c r="JFO267"/>
      <c r="JFP267"/>
      <c r="JFQ267"/>
      <c r="JFR267"/>
      <c r="JFS267"/>
      <c r="JFT267"/>
      <c r="JFU267"/>
      <c r="JFV267"/>
      <c r="JFW267"/>
      <c r="JFX267"/>
      <c r="JFY267"/>
      <c r="JFZ267"/>
      <c r="JGA267"/>
      <c r="JGB267"/>
      <c r="JGC267"/>
      <c r="JGD267"/>
      <c r="JGE267"/>
      <c r="JGF267"/>
      <c r="JGG267"/>
      <c r="JGH267"/>
      <c r="JGI267"/>
      <c r="JGJ267"/>
      <c r="JGK267"/>
      <c r="JGL267"/>
      <c r="JGM267"/>
      <c r="JGN267"/>
      <c r="JGO267"/>
      <c r="JGP267"/>
      <c r="JGQ267"/>
      <c r="JGR267"/>
      <c r="JGS267"/>
      <c r="JGT267"/>
      <c r="JGU267"/>
      <c r="JGV267"/>
      <c r="JGW267"/>
      <c r="JGX267"/>
      <c r="JGY267"/>
      <c r="JGZ267"/>
      <c r="JHA267"/>
      <c r="JHB267"/>
      <c r="JHC267"/>
      <c r="JHD267"/>
      <c r="JHE267"/>
      <c r="JHF267"/>
      <c r="JHG267"/>
      <c r="JHH267"/>
      <c r="JHI267"/>
      <c r="JHJ267"/>
      <c r="JHK267"/>
      <c r="JHL267"/>
      <c r="JHM267"/>
      <c r="JHN267"/>
      <c r="JHO267"/>
      <c r="JHP267"/>
      <c r="JHQ267"/>
      <c r="JHR267"/>
      <c r="JHS267"/>
      <c r="JHT267"/>
      <c r="JHU267"/>
      <c r="JHV267"/>
      <c r="JHW267"/>
      <c r="JHX267"/>
      <c r="JHY267"/>
      <c r="JHZ267"/>
      <c r="JIA267"/>
      <c r="JIB267"/>
      <c r="JIC267"/>
      <c r="JID267"/>
      <c r="JIE267"/>
      <c r="JIF267"/>
      <c r="JIG267"/>
      <c r="JIH267"/>
      <c r="JII267"/>
      <c r="JIJ267"/>
      <c r="JIK267"/>
      <c r="JIL267"/>
      <c r="JIM267"/>
      <c r="JIN267"/>
      <c r="JIO267"/>
      <c r="JIP267"/>
      <c r="JIQ267"/>
      <c r="JIR267"/>
      <c r="JIS267"/>
      <c r="JIT267"/>
      <c r="JIU267"/>
      <c r="JIV267"/>
      <c r="JIW267"/>
      <c r="JIX267"/>
      <c r="JIY267"/>
      <c r="JIZ267"/>
      <c r="JJA267"/>
      <c r="JJB267"/>
      <c r="JJC267"/>
      <c r="JJD267"/>
      <c r="JJE267"/>
      <c r="JJF267"/>
      <c r="JJG267"/>
      <c r="JJH267"/>
      <c r="JJI267"/>
      <c r="JJJ267"/>
      <c r="JJK267"/>
      <c r="JJL267"/>
      <c r="JJM267"/>
      <c r="JJN267"/>
      <c r="JJO267"/>
      <c r="JJP267"/>
      <c r="JJQ267"/>
      <c r="JJR267"/>
      <c r="JJS267"/>
      <c r="JJT267"/>
      <c r="JJU267"/>
      <c r="JJV267"/>
      <c r="JJW267"/>
      <c r="JJX267"/>
      <c r="JJY267"/>
      <c r="JJZ267"/>
      <c r="JKA267"/>
      <c r="JKB267"/>
      <c r="JKC267"/>
      <c r="JKD267"/>
      <c r="JKE267"/>
      <c r="JKF267"/>
      <c r="JKG267"/>
      <c r="JKH267"/>
      <c r="JKI267"/>
      <c r="JKJ267"/>
      <c r="JKK267"/>
      <c r="JKL267"/>
      <c r="JKM267"/>
      <c r="JKN267"/>
      <c r="JKO267"/>
      <c r="JKP267"/>
      <c r="JKQ267"/>
      <c r="JKR267"/>
      <c r="JKS267"/>
      <c r="JKT267"/>
      <c r="JKU267"/>
      <c r="JKV267"/>
      <c r="JKW267"/>
      <c r="JKX267"/>
      <c r="JKY267"/>
      <c r="JKZ267"/>
      <c r="JLA267"/>
      <c r="JLB267"/>
      <c r="JLC267"/>
      <c r="JLD267"/>
      <c r="JLE267"/>
      <c r="JLF267"/>
      <c r="JLG267"/>
      <c r="JLH267"/>
      <c r="JLI267"/>
      <c r="JLJ267"/>
      <c r="JLK267"/>
      <c r="JLL267"/>
      <c r="JLM267"/>
      <c r="JLN267"/>
      <c r="JLO267"/>
      <c r="JLP267"/>
      <c r="JLQ267"/>
      <c r="JLR267"/>
      <c r="JLS267"/>
      <c r="JLT267"/>
      <c r="JLU267"/>
      <c r="JLV267"/>
      <c r="JLW267"/>
      <c r="JLX267"/>
      <c r="JLY267"/>
      <c r="JLZ267"/>
      <c r="JMA267"/>
      <c r="JMB267"/>
      <c r="JMC267"/>
      <c r="JMD267"/>
      <c r="JME267"/>
      <c r="JMF267"/>
      <c r="JMG267"/>
      <c r="JMH267"/>
      <c r="JMI267"/>
      <c r="JMJ267"/>
      <c r="JMK267"/>
      <c r="JML267"/>
      <c r="JMM267"/>
      <c r="JMN267"/>
      <c r="JMO267"/>
      <c r="JMP267"/>
      <c r="JMQ267"/>
      <c r="JMR267"/>
      <c r="JMS267"/>
      <c r="JMT267"/>
      <c r="JMU267"/>
      <c r="JMV267"/>
      <c r="JMW267"/>
      <c r="JMX267"/>
      <c r="JMY267"/>
      <c r="JMZ267"/>
      <c r="JNA267"/>
      <c r="JNB267"/>
      <c r="JNC267"/>
      <c r="JND267"/>
      <c r="JNE267"/>
      <c r="JNF267"/>
      <c r="JNG267"/>
      <c r="JNH267"/>
      <c r="JNI267"/>
      <c r="JNJ267"/>
      <c r="JNK267"/>
      <c r="JNL267"/>
      <c r="JNM267"/>
      <c r="JNN267"/>
      <c r="JNO267"/>
      <c r="JNP267"/>
      <c r="JNQ267"/>
      <c r="JNR267"/>
      <c r="JNS267"/>
      <c r="JNT267"/>
      <c r="JNU267"/>
      <c r="JNV267"/>
      <c r="JNW267"/>
      <c r="JNX267"/>
      <c r="JNY267"/>
      <c r="JNZ267"/>
      <c r="JOA267"/>
      <c r="JOB267"/>
      <c r="JOC267"/>
      <c r="JOD267"/>
      <c r="JOE267"/>
      <c r="JOF267"/>
      <c r="JOG267"/>
      <c r="JOH267"/>
      <c r="JOI267"/>
      <c r="JOJ267"/>
      <c r="JOK267"/>
      <c r="JOL267"/>
      <c r="JOM267"/>
      <c r="JON267"/>
      <c r="JOO267"/>
      <c r="JOP267"/>
      <c r="JOQ267"/>
      <c r="JOR267"/>
      <c r="JOS267"/>
      <c r="JOT267"/>
      <c r="JOU267"/>
      <c r="JOV267"/>
      <c r="JOW267"/>
      <c r="JOX267"/>
      <c r="JOY267"/>
      <c r="JOZ267"/>
      <c r="JPA267"/>
      <c r="JPB267"/>
      <c r="JPC267"/>
      <c r="JPD267"/>
      <c r="JPE267"/>
      <c r="JPF267"/>
      <c r="JPG267"/>
      <c r="JPH267"/>
      <c r="JPI267"/>
      <c r="JPJ267"/>
      <c r="JPK267"/>
      <c r="JPL267"/>
      <c r="JPM267"/>
      <c r="JPN267"/>
      <c r="JPO267"/>
      <c r="JPP267"/>
      <c r="JPQ267"/>
      <c r="JPR267"/>
      <c r="JPS267"/>
      <c r="JPT267"/>
      <c r="JPU267"/>
      <c r="JPV267"/>
      <c r="JPW267"/>
      <c r="JPX267"/>
      <c r="JPY267"/>
      <c r="JPZ267"/>
      <c r="JQA267"/>
      <c r="JQB267"/>
      <c r="JQC267"/>
      <c r="JQD267"/>
      <c r="JQE267"/>
      <c r="JQF267"/>
      <c r="JQG267"/>
      <c r="JQH267"/>
      <c r="JQI267"/>
      <c r="JQJ267"/>
      <c r="JQK267"/>
      <c r="JQL267"/>
      <c r="JQM267"/>
      <c r="JQN267"/>
      <c r="JQO267"/>
      <c r="JQP267"/>
      <c r="JQQ267"/>
      <c r="JQR267"/>
      <c r="JQS267"/>
      <c r="JQT267"/>
      <c r="JQU267"/>
      <c r="JQV267"/>
      <c r="JQW267"/>
      <c r="JQX267"/>
      <c r="JQY267"/>
      <c r="JQZ267"/>
      <c r="JRA267"/>
      <c r="JRB267"/>
      <c r="JRC267"/>
      <c r="JRD267"/>
      <c r="JRE267"/>
      <c r="JRF267"/>
      <c r="JRG267"/>
      <c r="JRH267"/>
      <c r="JRI267"/>
      <c r="JRJ267"/>
      <c r="JRK267"/>
      <c r="JRL267"/>
      <c r="JRM267"/>
      <c r="JRN267"/>
      <c r="JRO267"/>
      <c r="JRP267"/>
      <c r="JRQ267"/>
      <c r="JRR267"/>
      <c r="JRS267"/>
      <c r="JRT267"/>
      <c r="JRU267"/>
      <c r="JRV267"/>
      <c r="JRW267"/>
      <c r="JRX267"/>
      <c r="JRY267"/>
      <c r="JRZ267"/>
      <c r="JSA267"/>
      <c r="JSB267"/>
      <c r="JSC267"/>
      <c r="JSD267"/>
      <c r="JSE267"/>
      <c r="JSF267"/>
      <c r="JSG267"/>
      <c r="JSH267"/>
      <c r="JSI267"/>
      <c r="JSJ267"/>
      <c r="JSK267"/>
      <c r="JSL267"/>
      <c r="JSM267"/>
      <c r="JSN267"/>
      <c r="JSO267"/>
      <c r="JSP267"/>
      <c r="JSQ267"/>
      <c r="JSR267"/>
      <c r="JSS267"/>
      <c r="JST267"/>
      <c r="JSU267"/>
      <c r="JSV267"/>
      <c r="JSW267"/>
      <c r="JSX267"/>
      <c r="JSY267"/>
      <c r="JSZ267"/>
      <c r="JTA267"/>
      <c r="JTB267"/>
      <c r="JTC267"/>
      <c r="JTD267"/>
      <c r="JTE267"/>
      <c r="JTF267"/>
      <c r="JTG267"/>
      <c r="JTH267"/>
      <c r="JTI267"/>
      <c r="JTJ267"/>
      <c r="JTK267"/>
      <c r="JTL267"/>
      <c r="JTM267"/>
      <c r="JTN267"/>
      <c r="JTO267"/>
      <c r="JTP267"/>
      <c r="JTQ267"/>
      <c r="JTR267"/>
      <c r="JTS267"/>
      <c r="JTT267"/>
      <c r="JTU267"/>
      <c r="JTV267"/>
      <c r="JTW267"/>
      <c r="JTX267"/>
      <c r="JTY267"/>
      <c r="JTZ267"/>
      <c r="JUA267"/>
      <c r="JUB267"/>
      <c r="JUC267"/>
      <c r="JUD267"/>
      <c r="JUE267"/>
      <c r="JUF267"/>
      <c r="JUG267"/>
      <c r="JUH267"/>
      <c r="JUI267"/>
      <c r="JUJ267"/>
      <c r="JUK267"/>
      <c r="JUL267"/>
      <c r="JUM267"/>
      <c r="JUN267"/>
      <c r="JUO267"/>
      <c r="JUP267"/>
      <c r="JUQ267"/>
      <c r="JUR267"/>
      <c r="JUS267"/>
      <c r="JUT267"/>
      <c r="JUU267"/>
      <c r="JUV267"/>
      <c r="JUW267"/>
      <c r="JUX267"/>
      <c r="JUY267"/>
      <c r="JUZ267"/>
      <c r="JVA267"/>
      <c r="JVB267"/>
      <c r="JVC267"/>
      <c r="JVD267"/>
      <c r="JVE267"/>
      <c r="JVF267"/>
      <c r="JVG267"/>
      <c r="JVH267"/>
      <c r="JVI267"/>
      <c r="JVJ267"/>
      <c r="JVK267"/>
      <c r="JVL267"/>
      <c r="JVM267"/>
      <c r="JVN267"/>
      <c r="JVO267"/>
      <c r="JVP267"/>
      <c r="JVQ267"/>
      <c r="JVR267"/>
      <c r="JVS267"/>
      <c r="JVT267"/>
      <c r="JVU267"/>
      <c r="JVV267"/>
      <c r="JVW267"/>
      <c r="JVX267"/>
      <c r="JVY267"/>
      <c r="JVZ267"/>
      <c r="JWA267"/>
      <c r="JWB267"/>
      <c r="JWC267"/>
      <c r="JWD267"/>
      <c r="JWE267"/>
      <c r="JWF267"/>
      <c r="JWG267"/>
      <c r="JWH267"/>
      <c r="JWI267"/>
      <c r="JWJ267"/>
      <c r="JWK267"/>
      <c r="JWL267"/>
      <c r="JWM267"/>
      <c r="JWN267"/>
      <c r="JWO267"/>
      <c r="JWP267"/>
      <c r="JWQ267"/>
      <c r="JWR267"/>
      <c r="JWS267"/>
      <c r="JWT267"/>
      <c r="JWU267"/>
      <c r="JWV267"/>
      <c r="JWW267"/>
      <c r="JWX267"/>
      <c r="JWY267"/>
      <c r="JWZ267"/>
      <c r="JXA267"/>
      <c r="JXB267"/>
      <c r="JXC267"/>
      <c r="JXD267"/>
      <c r="JXE267"/>
      <c r="JXF267"/>
      <c r="JXG267"/>
      <c r="JXH267"/>
      <c r="JXI267"/>
      <c r="JXJ267"/>
      <c r="JXK267"/>
      <c r="JXL267"/>
      <c r="JXM267"/>
      <c r="JXN267"/>
      <c r="JXO267"/>
      <c r="JXP267"/>
      <c r="JXQ267"/>
      <c r="JXR267"/>
      <c r="JXS267"/>
      <c r="JXT267"/>
      <c r="JXU267"/>
      <c r="JXV267"/>
      <c r="JXW267"/>
      <c r="JXX267"/>
      <c r="JXY267"/>
      <c r="JXZ267"/>
      <c r="JYA267"/>
      <c r="JYB267"/>
      <c r="JYC267"/>
      <c r="JYD267"/>
      <c r="JYE267"/>
      <c r="JYF267"/>
      <c r="JYG267"/>
      <c r="JYH267"/>
      <c r="JYI267"/>
      <c r="JYJ267"/>
      <c r="JYK267"/>
      <c r="JYL267"/>
      <c r="JYM267"/>
      <c r="JYN267"/>
      <c r="JYO267"/>
      <c r="JYP267"/>
      <c r="JYQ267"/>
      <c r="JYR267"/>
      <c r="JYS267"/>
      <c r="JYT267"/>
      <c r="JYU267"/>
      <c r="JYV267"/>
      <c r="JYW267"/>
      <c r="JYX267"/>
      <c r="JYY267"/>
      <c r="JYZ267"/>
      <c r="JZA267"/>
      <c r="JZB267"/>
      <c r="JZC267"/>
      <c r="JZD267"/>
      <c r="JZE267"/>
      <c r="JZF267"/>
      <c r="JZG267"/>
      <c r="JZH267"/>
      <c r="JZI267"/>
      <c r="JZJ267"/>
      <c r="JZK267"/>
      <c r="JZL267"/>
      <c r="JZM267"/>
      <c r="JZN267"/>
      <c r="JZO267"/>
      <c r="JZP267"/>
      <c r="JZQ267"/>
      <c r="JZR267"/>
      <c r="JZS267"/>
      <c r="JZT267"/>
      <c r="JZU267"/>
      <c r="JZV267"/>
      <c r="JZW267"/>
      <c r="JZX267"/>
      <c r="JZY267"/>
      <c r="JZZ267"/>
      <c r="KAA267"/>
      <c r="KAB267"/>
      <c r="KAC267"/>
      <c r="KAD267"/>
      <c r="KAE267"/>
      <c r="KAF267"/>
      <c r="KAG267"/>
      <c r="KAH267"/>
      <c r="KAI267"/>
      <c r="KAJ267"/>
      <c r="KAK267"/>
      <c r="KAL267"/>
      <c r="KAM267"/>
      <c r="KAN267"/>
      <c r="KAO267"/>
      <c r="KAP267"/>
      <c r="KAQ267"/>
      <c r="KAR267"/>
      <c r="KAS267"/>
      <c r="KAT267"/>
      <c r="KAU267"/>
      <c r="KAV267"/>
      <c r="KAW267"/>
      <c r="KAX267"/>
      <c r="KAY267"/>
      <c r="KAZ267"/>
      <c r="KBA267"/>
      <c r="KBB267"/>
      <c r="KBC267"/>
      <c r="KBD267"/>
      <c r="KBE267"/>
      <c r="KBF267"/>
      <c r="KBG267"/>
      <c r="KBH267"/>
      <c r="KBI267"/>
      <c r="KBJ267"/>
      <c r="KBK267"/>
      <c r="KBL267"/>
      <c r="KBM267"/>
      <c r="KBN267"/>
      <c r="KBO267"/>
      <c r="KBP267"/>
      <c r="KBQ267"/>
      <c r="KBR267"/>
      <c r="KBS267"/>
      <c r="KBT267"/>
      <c r="KBU267"/>
      <c r="KBV267"/>
      <c r="KBW267"/>
      <c r="KBX267"/>
      <c r="KBY267"/>
      <c r="KBZ267"/>
      <c r="KCA267"/>
      <c r="KCB267"/>
      <c r="KCC267"/>
      <c r="KCD267"/>
      <c r="KCE267"/>
      <c r="KCF267"/>
      <c r="KCG267"/>
      <c r="KCH267"/>
      <c r="KCI267"/>
      <c r="KCJ267"/>
      <c r="KCK267"/>
      <c r="KCL267"/>
      <c r="KCM267"/>
      <c r="KCN267"/>
      <c r="KCO267"/>
      <c r="KCP267"/>
      <c r="KCQ267"/>
      <c r="KCR267"/>
      <c r="KCS267"/>
      <c r="KCT267"/>
      <c r="KCU267"/>
      <c r="KCV267"/>
      <c r="KCW267"/>
      <c r="KCX267"/>
      <c r="KCY267"/>
      <c r="KCZ267"/>
      <c r="KDA267"/>
      <c r="KDB267"/>
      <c r="KDC267"/>
      <c r="KDD267"/>
      <c r="KDE267"/>
      <c r="KDF267"/>
      <c r="KDG267"/>
      <c r="KDH267"/>
      <c r="KDI267"/>
      <c r="KDJ267"/>
      <c r="KDK267"/>
      <c r="KDL267"/>
      <c r="KDM267"/>
      <c r="KDN267"/>
      <c r="KDO267"/>
      <c r="KDP267"/>
      <c r="KDQ267"/>
      <c r="KDR267"/>
      <c r="KDS267"/>
      <c r="KDT267"/>
      <c r="KDU267"/>
      <c r="KDV267"/>
      <c r="KDW267"/>
      <c r="KDX267"/>
      <c r="KDY267"/>
      <c r="KDZ267"/>
      <c r="KEA267"/>
      <c r="KEB267"/>
      <c r="KEC267"/>
      <c r="KED267"/>
      <c r="KEE267"/>
      <c r="KEF267"/>
      <c r="KEG267"/>
      <c r="KEH267"/>
      <c r="KEI267"/>
      <c r="KEJ267"/>
      <c r="KEK267"/>
      <c r="KEL267"/>
      <c r="KEM267"/>
      <c r="KEN267"/>
      <c r="KEO267"/>
      <c r="KEP267"/>
      <c r="KEQ267"/>
      <c r="KER267"/>
      <c r="KES267"/>
      <c r="KET267"/>
      <c r="KEU267"/>
      <c r="KEV267"/>
      <c r="KEW267"/>
      <c r="KEX267"/>
      <c r="KEY267"/>
      <c r="KEZ267"/>
      <c r="KFA267"/>
      <c r="KFB267"/>
      <c r="KFC267"/>
      <c r="KFD267"/>
      <c r="KFE267"/>
      <c r="KFF267"/>
      <c r="KFG267"/>
      <c r="KFH267"/>
      <c r="KFI267"/>
      <c r="KFJ267"/>
      <c r="KFK267"/>
      <c r="KFL267"/>
      <c r="KFM267"/>
      <c r="KFN267"/>
      <c r="KFO267"/>
      <c r="KFP267"/>
      <c r="KFQ267"/>
      <c r="KFR267"/>
      <c r="KFS267"/>
      <c r="KFT267"/>
      <c r="KFU267"/>
      <c r="KFV267"/>
      <c r="KFW267"/>
      <c r="KFX267"/>
      <c r="KFY267"/>
      <c r="KFZ267"/>
      <c r="KGA267"/>
      <c r="KGB267"/>
      <c r="KGC267"/>
      <c r="KGD267"/>
      <c r="KGE267"/>
      <c r="KGF267"/>
      <c r="KGG267"/>
      <c r="KGH267"/>
      <c r="KGI267"/>
      <c r="KGJ267"/>
      <c r="KGK267"/>
      <c r="KGL267"/>
      <c r="KGM267"/>
      <c r="KGN267"/>
      <c r="KGO267"/>
      <c r="KGP267"/>
      <c r="KGQ267"/>
      <c r="KGR267"/>
      <c r="KGS267"/>
      <c r="KGT267"/>
      <c r="KGU267"/>
      <c r="KGV267"/>
      <c r="KGW267"/>
      <c r="KGX267"/>
      <c r="KGY267"/>
      <c r="KGZ267"/>
      <c r="KHA267"/>
      <c r="KHB267"/>
      <c r="KHC267"/>
      <c r="KHD267"/>
      <c r="KHE267"/>
      <c r="KHF267"/>
      <c r="KHG267"/>
      <c r="KHH267"/>
      <c r="KHI267"/>
      <c r="KHJ267"/>
      <c r="KHK267"/>
      <c r="KHL267"/>
      <c r="KHM267"/>
      <c r="KHN267"/>
      <c r="KHO267"/>
      <c r="KHP267"/>
      <c r="KHQ267"/>
      <c r="KHR267"/>
      <c r="KHS267"/>
      <c r="KHT267"/>
      <c r="KHU267"/>
      <c r="KHV267"/>
      <c r="KHW267"/>
      <c r="KHX267"/>
      <c r="KHY267"/>
      <c r="KHZ267"/>
      <c r="KIA267"/>
      <c r="KIB267"/>
      <c r="KIC267"/>
      <c r="KID267"/>
      <c r="KIE267"/>
      <c r="KIF267"/>
      <c r="KIG267"/>
      <c r="KIH267"/>
      <c r="KII267"/>
      <c r="KIJ267"/>
      <c r="KIK267"/>
      <c r="KIL267"/>
      <c r="KIM267"/>
      <c r="KIN267"/>
      <c r="KIO267"/>
      <c r="KIP267"/>
      <c r="KIQ267"/>
      <c r="KIR267"/>
      <c r="KIS267"/>
      <c r="KIT267"/>
      <c r="KIU267"/>
      <c r="KIV267"/>
      <c r="KIW267"/>
      <c r="KIX267"/>
      <c r="KIY267"/>
      <c r="KIZ267"/>
      <c r="KJA267"/>
      <c r="KJB267"/>
      <c r="KJC267"/>
      <c r="KJD267"/>
      <c r="KJE267"/>
      <c r="KJF267"/>
      <c r="KJG267"/>
      <c r="KJH267"/>
      <c r="KJI267"/>
      <c r="KJJ267"/>
      <c r="KJK267"/>
      <c r="KJL267"/>
      <c r="KJM267"/>
      <c r="KJN267"/>
      <c r="KJO267"/>
      <c r="KJP267"/>
      <c r="KJQ267"/>
      <c r="KJR267"/>
      <c r="KJS267"/>
      <c r="KJT267"/>
      <c r="KJU267"/>
      <c r="KJV267"/>
      <c r="KJW267"/>
      <c r="KJX267"/>
      <c r="KJY267"/>
      <c r="KJZ267"/>
      <c r="KKA267"/>
      <c r="KKB267"/>
      <c r="KKC267"/>
      <c r="KKD267"/>
      <c r="KKE267"/>
      <c r="KKF267"/>
      <c r="KKG267"/>
      <c r="KKH267"/>
      <c r="KKI267"/>
      <c r="KKJ267"/>
      <c r="KKK267"/>
      <c r="KKL267"/>
      <c r="KKM267"/>
      <c r="KKN267"/>
      <c r="KKO267"/>
      <c r="KKP267"/>
      <c r="KKQ267"/>
      <c r="KKR267"/>
      <c r="KKS267"/>
      <c r="KKT267"/>
      <c r="KKU267"/>
      <c r="KKV267"/>
      <c r="KKW267"/>
      <c r="KKX267"/>
      <c r="KKY267"/>
      <c r="KKZ267"/>
      <c r="KLA267"/>
      <c r="KLB267"/>
      <c r="KLC267"/>
      <c r="KLD267"/>
      <c r="KLE267"/>
      <c r="KLF267"/>
      <c r="KLG267"/>
      <c r="KLH267"/>
      <c r="KLI267"/>
      <c r="KLJ267"/>
      <c r="KLK267"/>
      <c r="KLL267"/>
      <c r="KLM267"/>
      <c r="KLN267"/>
      <c r="KLO267"/>
      <c r="KLP267"/>
      <c r="KLQ267"/>
      <c r="KLR267"/>
      <c r="KLS267"/>
      <c r="KLT267"/>
      <c r="KLU267"/>
      <c r="KLV267"/>
      <c r="KLW267"/>
      <c r="KLX267"/>
      <c r="KLY267"/>
      <c r="KLZ267"/>
      <c r="KMA267"/>
      <c r="KMB267"/>
      <c r="KMC267"/>
      <c r="KMD267"/>
      <c r="KME267"/>
      <c r="KMF267"/>
      <c r="KMG267"/>
      <c r="KMH267"/>
      <c r="KMI267"/>
      <c r="KMJ267"/>
      <c r="KMK267"/>
      <c r="KML267"/>
      <c r="KMM267"/>
      <c r="KMN267"/>
      <c r="KMO267"/>
      <c r="KMP267"/>
      <c r="KMQ267"/>
      <c r="KMR267"/>
      <c r="KMS267"/>
      <c r="KMT267"/>
      <c r="KMU267"/>
      <c r="KMV267"/>
      <c r="KMW267"/>
      <c r="KMX267"/>
      <c r="KMY267"/>
      <c r="KMZ267"/>
      <c r="KNA267"/>
      <c r="KNB267"/>
      <c r="KNC267"/>
      <c r="KND267"/>
      <c r="KNE267"/>
      <c r="KNF267"/>
      <c r="KNG267"/>
      <c r="KNH267"/>
      <c r="KNI267"/>
      <c r="KNJ267"/>
      <c r="KNK267"/>
      <c r="KNL267"/>
      <c r="KNM267"/>
      <c r="KNN267"/>
      <c r="KNO267"/>
      <c r="KNP267"/>
      <c r="KNQ267"/>
      <c r="KNR267"/>
      <c r="KNS267"/>
      <c r="KNT267"/>
      <c r="KNU267"/>
      <c r="KNV267"/>
      <c r="KNW267"/>
      <c r="KNX267"/>
      <c r="KNY267"/>
      <c r="KNZ267"/>
      <c r="KOA267"/>
      <c r="KOB267"/>
      <c r="KOC267"/>
      <c r="KOD267"/>
      <c r="KOE267"/>
      <c r="KOF267"/>
      <c r="KOG267"/>
      <c r="KOH267"/>
      <c r="KOI267"/>
      <c r="KOJ267"/>
      <c r="KOK267"/>
      <c r="KOL267"/>
      <c r="KOM267"/>
      <c r="KON267"/>
      <c r="KOO267"/>
      <c r="KOP267"/>
      <c r="KOQ267"/>
      <c r="KOR267"/>
      <c r="KOS267"/>
      <c r="KOT267"/>
      <c r="KOU267"/>
      <c r="KOV267"/>
      <c r="KOW267"/>
      <c r="KOX267"/>
      <c r="KOY267"/>
      <c r="KOZ267"/>
      <c r="KPA267"/>
      <c r="KPB267"/>
      <c r="KPC267"/>
      <c r="KPD267"/>
      <c r="KPE267"/>
      <c r="KPF267"/>
      <c r="KPG267"/>
      <c r="KPH267"/>
      <c r="KPI267"/>
      <c r="KPJ267"/>
      <c r="KPK267"/>
      <c r="KPL267"/>
      <c r="KPM267"/>
      <c r="KPN267"/>
      <c r="KPO267"/>
      <c r="KPP267"/>
      <c r="KPQ267"/>
      <c r="KPR267"/>
      <c r="KPS267"/>
      <c r="KPT267"/>
      <c r="KPU267"/>
      <c r="KPV267"/>
      <c r="KPW267"/>
      <c r="KPX267"/>
      <c r="KPY267"/>
      <c r="KPZ267"/>
      <c r="KQA267"/>
      <c r="KQB267"/>
      <c r="KQC267"/>
      <c r="KQD267"/>
      <c r="KQE267"/>
      <c r="KQF267"/>
      <c r="KQG267"/>
      <c r="KQH267"/>
      <c r="KQI267"/>
      <c r="KQJ267"/>
      <c r="KQK267"/>
      <c r="KQL267"/>
      <c r="KQM267"/>
      <c r="KQN267"/>
      <c r="KQO267"/>
      <c r="KQP267"/>
      <c r="KQQ267"/>
      <c r="KQR267"/>
      <c r="KQS267"/>
      <c r="KQT267"/>
      <c r="KQU267"/>
      <c r="KQV267"/>
      <c r="KQW267"/>
      <c r="KQX267"/>
      <c r="KQY267"/>
      <c r="KQZ267"/>
      <c r="KRA267"/>
      <c r="KRB267"/>
      <c r="KRC267"/>
      <c r="KRD267"/>
      <c r="KRE267"/>
      <c r="KRF267"/>
      <c r="KRG267"/>
      <c r="KRH267"/>
      <c r="KRI267"/>
      <c r="KRJ267"/>
      <c r="KRK267"/>
      <c r="KRL267"/>
      <c r="KRM267"/>
      <c r="KRN267"/>
      <c r="KRO267"/>
      <c r="KRP267"/>
      <c r="KRQ267"/>
      <c r="KRR267"/>
      <c r="KRS267"/>
      <c r="KRT267"/>
      <c r="KRU267"/>
      <c r="KRV267"/>
      <c r="KRW267"/>
      <c r="KRX267"/>
      <c r="KRY267"/>
      <c r="KRZ267"/>
      <c r="KSA267"/>
      <c r="KSB267"/>
      <c r="KSC267"/>
      <c r="KSD267"/>
      <c r="KSE267"/>
      <c r="KSF267"/>
      <c r="KSG267"/>
      <c r="KSH267"/>
      <c r="KSI267"/>
      <c r="KSJ267"/>
      <c r="KSK267"/>
      <c r="KSL267"/>
      <c r="KSM267"/>
      <c r="KSN267"/>
      <c r="KSO267"/>
      <c r="KSP267"/>
      <c r="KSQ267"/>
      <c r="KSR267"/>
      <c r="KSS267"/>
      <c r="KST267"/>
      <c r="KSU267"/>
      <c r="KSV267"/>
      <c r="KSW267"/>
      <c r="KSX267"/>
      <c r="KSY267"/>
      <c r="KSZ267"/>
      <c r="KTA267"/>
      <c r="KTB267"/>
      <c r="KTC267"/>
      <c r="KTD267"/>
      <c r="KTE267"/>
      <c r="KTF267"/>
      <c r="KTG267"/>
      <c r="KTH267"/>
      <c r="KTI267"/>
      <c r="KTJ267"/>
      <c r="KTK267"/>
      <c r="KTL267"/>
      <c r="KTM267"/>
      <c r="KTN267"/>
      <c r="KTO267"/>
      <c r="KTP267"/>
      <c r="KTQ267"/>
      <c r="KTR267"/>
      <c r="KTS267"/>
      <c r="KTT267"/>
      <c r="KTU267"/>
      <c r="KTV267"/>
      <c r="KTW267"/>
      <c r="KTX267"/>
      <c r="KTY267"/>
      <c r="KTZ267"/>
      <c r="KUA267"/>
      <c r="KUB267"/>
      <c r="KUC267"/>
      <c r="KUD267"/>
      <c r="KUE267"/>
      <c r="KUF267"/>
      <c r="KUG267"/>
      <c r="KUH267"/>
      <c r="KUI267"/>
      <c r="KUJ267"/>
      <c r="KUK267"/>
      <c r="KUL267"/>
      <c r="KUM267"/>
      <c r="KUN267"/>
      <c r="KUO267"/>
      <c r="KUP267"/>
      <c r="KUQ267"/>
      <c r="KUR267"/>
      <c r="KUS267"/>
      <c r="KUT267"/>
      <c r="KUU267"/>
      <c r="KUV267"/>
      <c r="KUW267"/>
      <c r="KUX267"/>
      <c r="KUY267"/>
      <c r="KUZ267"/>
      <c r="KVA267"/>
      <c r="KVB267"/>
      <c r="KVC267"/>
      <c r="KVD267"/>
      <c r="KVE267"/>
      <c r="KVF267"/>
      <c r="KVG267"/>
      <c r="KVH267"/>
      <c r="KVI267"/>
      <c r="KVJ267"/>
      <c r="KVK267"/>
      <c r="KVL267"/>
      <c r="KVM267"/>
      <c r="KVN267"/>
      <c r="KVO267"/>
      <c r="KVP267"/>
      <c r="KVQ267"/>
      <c r="KVR267"/>
      <c r="KVS267"/>
      <c r="KVT267"/>
      <c r="KVU267"/>
      <c r="KVV267"/>
      <c r="KVW267"/>
      <c r="KVX267"/>
      <c r="KVY267"/>
      <c r="KVZ267"/>
      <c r="KWA267"/>
      <c r="KWB267"/>
      <c r="KWC267"/>
      <c r="KWD267"/>
      <c r="KWE267"/>
      <c r="KWF267"/>
      <c r="KWG267"/>
      <c r="KWH267"/>
      <c r="KWI267"/>
      <c r="KWJ267"/>
      <c r="KWK267"/>
      <c r="KWL267"/>
      <c r="KWM267"/>
      <c r="KWN267"/>
      <c r="KWO267"/>
      <c r="KWP267"/>
      <c r="KWQ267"/>
      <c r="KWR267"/>
      <c r="KWS267"/>
      <c r="KWT267"/>
      <c r="KWU267"/>
      <c r="KWV267"/>
      <c r="KWW267"/>
      <c r="KWX267"/>
      <c r="KWY267"/>
      <c r="KWZ267"/>
      <c r="KXA267"/>
      <c r="KXB267"/>
      <c r="KXC267"/>
      <c r="KXD267"/>
      <c r="KXE267"/>
      <c r="KXF267"/>
      <c r="KXG267"/>
      <c r="KXH267"/>
      <c r="KXI267"/>
      <c r="KXJ267"/>
      <c r="KXK267"/>
      <c r="KXL267"/>
      <c r="KXM267"/>
      <c r="KXN267"/>
      <c r="KXO267"/>
      <c r="KXP267"/>
      <c r="KXQ267"/>
      <c r="KXR267"/>
      <c r="KXS267"/>
      <c r="KXT267"/>
      <c r="KXU267"/>
      <c r="KXV267"/>
      <c r="KXW267"/>
      <c r="KXX267"/>
      <c r="KXY267"/>
      <c r="KXZ267"/>
      <c r="KYA267"/>
      <c r="KYB267"/>
      <c r="KYC267"/>
      <c r="KYD267"/>
      <c r="KYE267"/>
      <c r="KYF267"/>
      <c r="KYG267"/>
      <c r="KYH267"/>
      <c r="KYI267"/>
      <c r="KYJ267"/>
      <c r="KYK267"/>
      <c r="KYL267"/>
      <c r="KYM267"/>
      <c r="KYN267"/>
      <c r="KYO267"/>
      <c r="KYP267"/>
      <c r="KYQ267"/>
      <c r="KYR267"/>
      <c r="KYS267"/>
      <c r="KYT267"/>
      <c r="KYU267"/>
      <c r="KYV267"/>
      <c r="KYW267"/>
      <c r="KYX267"/>
      <c r="KYY267"/>
      <c r="KYZ267"/>
      <c r="KZA267"/>
      <c r="KZB267"/>
      <c r="KZC267"/>
      <c r="KZD267"/>
      <c r="KZE267"/>
      <c r="KZF267"/>
      <c r="KZG267"/>
      <c r="KZH267"/>
      <c r="KZI267"/>
      <c r="KZJ267"/>
      <c r="KZK267"/>
      <c r="KZL267"/>
      <c r="KZM267"/>
      <c r="KZN267"/>
      <c r="KZO267"/>
      <c r="KZP267"/>
      <c r="KZQ267"/>
      <c r="KZR267"/>
      <c r="KZS267"/>
      <c r="KZT267"/>
      <c r="KZU267"/>
      <c r="KZV267"/>
      <c r="KZW267"/>
      <c r="KZX267"/>
      <c r="KZY267"/>
      <c r="KZZ267"/>
      <c r="LAA267"/>
      <c r="LAB267"/>
      <c r="LAC267"/>
      <c r="LAD267"/>
      <c r="LAE267"/>
      <c r="LAF267"/>
      <c r="LAG267"/>
      <c r="LAH267"/>
      <c r="LAI267"/>
      <c r="LAJ267"/>
      <c r="LAK267"/>
      <c r="LAL267"/>
      <c r="LAM267"/>
      <c r="LAN267"/>
      <c r="LAO267"/>
      <c r="LAP267"/>
      <c r="LAQ267"/>
      <c r="LAR267"/>
      <c r="LAS267"/>
      <c r="LAT267"/>
      <c r="LAU267"/>
      <c r="LAV267"/>
      <c r="LAW267"/>
      <c r="LAX267"/>
      <c r="LAY267"/>
      <c r="LAZ267"/>
      <c r="LBA267"/>
      <c r="LBB267"/>
      <c r="LBC267"/>
      <c r="LBD267"/>
      <c r="LBE267"/>
      <c r="LBF267"/>
      <c r="LBG267"/>
      <c r="LBH267"/>
      <c r="LBI267"/>
      <c r="LBJ267"/>
      <c r="LBK267"/>
      <c r="LBL267"/>
      <c r="LBM267"/>
      <c r="LBN267"/>
      <c r="LBO267"/>
      <c r="LBP267"/>
      <c r="LBQ267"/>
      <c r="LBR267"/>
      <c r="LBS267"/>
      <c r="LBT267"/>
      <c r="LBU267"/>
      <c r="LBV267"/>
      <c r="LBW267"/>
      <c r="LBX267"/>
      <c r="LBY267"/>
      <c r="LBZ267"/>
      <c r="LCA267"/>
      <c r="LCB267"/>
      <c r="LCC267"/>
      <c r="LCD267"/>
      <c r="LCE267"/>
      <c r="LCF267"/>
      <c r="LCG267"/>
      <c r="LCH267"/>
      <c r="LCI267"/>
      <c r="LCJ267"/>
      <c r="LCK267"/>
      <c r="LCL267"/>
      <c r="LCM267"/>
      <c r="LCN267"/>
      <c r="LCO267"/>
      <c r="LCP267"/>
      <c r="LCQ267"/>
      <c r="LCR267"/>
      <c r="LCS267"/>
      <c r="LCT267"/>
      <c r="LCU267"/>
      <c r="LCV267"/>
      <c r="LCW267"/>
      <c r="LCX267"/>
      <c r="LCY267"/>
      <c r="LCZ267"/>
      <c r="LDA267"/>
      <c r="LDB267"/>
      <c r="LDC267"/>
      <c r="LDD267"/>
      <c r="LDE267"/>
      <c r="LDF267"/>
      <c r="LDG267"/>
      <c r="LDH267"/>
      <c r="LDI267"/>
      <c r="LDJ267"/>
      <c r="LDK267"/>
      <c r="LDL267"/>
      <c r="LDM267"/>
      <c r="LDN267"/>
      <c r="LDO267"/>
      <c r="LDP267"/>
      <c r="LDQ267"/>
      <c r="LDR267"/>
      <c r="LDS267"/>
      <c r="LDT267"/>
      <c r="LDU267"/>
      <c r="LDV267"/>
      <c r="LDW267"/>
      <c r="LDX267"/>
      <c r="LDY267"/>
      <c r="LDZ267"/>
      <c r="LEA267"/>
      <c r="LEB267"/>
      <c r="LEC267"/>
      <c r="LED267"/>
      <c r="LEE267"/>
      <c r="LEF267"/>
      <c r="LEG267"/>
      <c r="LEH267"/>
      <c r="LEI267"/>
      <c r="LEJ267"/>
      <c r="LEK267"/>
      <c r="LEL267"/>
      <c r="LEM267"/>
      <c r="LEN267"/>
      <c r="LEO267"/>
      <c r="LEP267"/>
      <c r="LEQ267"/>
      <c r="LER267"/>
      <c r="LES267"/>
      <c r="LET267"/>
      <c r="LEU267"/>
      <c r="LEV267"/>
      <c r="LEW267"/>
      <c r="LEX267"/>
      <c r="LEY267"/>
      <c r="LEZ267"/>
      <c r="LFA267"/>
      <c r="LFB267"/>
      <c r="LFC267"/>
      <c r="LFD267"/>
      <c r="LFE267"/>
      <c r="LFF267"/>
      <c r="LFG267"/>
      <c r="LFH267"/>
      <c r="LFI267"/>
      <c r="LFJ267"/>
      <c r="LFK267"/>
      <c r="LFL267"/>
      <c r="LFM267"/>
      <c r="LFN267"/>
      <c r="LFO267"/>
      <c r="LFP267"/>
      <c r="LFQ267"/>
      <c r="LFR267"/>
      <c r="LFS267"/>
      <c r="LFT267"/>
      <c r="LFU267"/>
      <c r="LFV267"/>
      <c r="LFW267"/>
      <c r="LFX267"/>
      <c r="LFY267"/>
      <c r="LFZ267"/>
      <c r="LGA267"/>
      <c r="LGB267"/>
      <c r="LGC267"/>
      <c r="LGD267"/>
      <c r="LGE267"/>
      <c r="LGF267"/>
      <c r="LGG267"/>
      <c r="LGH267"/>
      <c r="LGI267"/>
      <c r="LGJ267"/>
      <c r="LGK267"/>
      <c r="LGL267"/>
      <c r="LGM267"/>
      <c r="LGN267"/>
      <c r="LGO267"/>
      <c r="LGP267"/>
      <c r="LGQ267"/>
      <c r="LGR267"/>
      <c r="LGS267"/>
      <c r="LGT267"/>
      <c r="LGU267"/>
      <c r="LGV267"/>
      <c r="LGW267"/>
      <c r="LGX267"/>
      <c r="LGY267"/>
      <c r="LGZ267"/>
      <c r="LHA267"/>
      <c r="LHB267"/>
      <c r="LHC267"/>
      <c r="LHD267"/>
      <c r="LHE267"/>
      <c r="LHF267"/>
      <c r="LHG267"/>
      <c r="LHH267"/>
      <c r="LHI267"/>
      <c r="LHJ267"/>
      <c r="LHK267"/>
      <c r="LHL267"/>
      <c r="LHM267"/>
      <c r="LHN267"/>
      <c r="LHO267"/>
      <c r="LHP267"/>
      <c r="LHQ267"/>
      <c r="LHR267"/>
      <c r="LHS267"/>
      <c r="LHT267"/>
      <c r="LHU267"/>
      <c r="LHV267"/>
      <c r="LHW267"/>
      <c r="LHX267"/>
      <c r="LHY267"/>
      <c r="LHZ267"/>
      <c r="LIA267"/>
      <c r="LIB267"/>
      <c r="LIC267"/>
      <c r="LID267"/>
      <c r="LIE267"/>
      <c r="LIF267"/>
      <c r="LIG267"/>
      <c r="LIH267"/>
      <c r="LII267"/>
      <c r="LIJ267"/>
      <c r="LIK267"/>
      <c r="LIL267"/>
      <c r="LIM267"/>
      <c r="LIN267"/>
      <c r="LIO267"/>
      <c r="LIP267"/>
      <c r="LIQ267"/>
      <c r="LIR267"/>
      <c r="LIS267"/>
      <c r="LIT267"/>
      <c r="LIU267"/>
      <c r="LIV267"/>
      <c r="LIW267"/>
      <c r="LIX267"/>
      <c r="LIY267"/>
      <c r="LIZ267"/>
      <c r="LJA267"/>
      <c r="LJB267"/>
      <c r="LJC267"/>
      <c r="LJD267"/>
      <c r="LJE267"/>
      <c r="LJF267"/>
      <c r="LJG267"/>
      <c r="LJH267"/>
      <c r="LJI267"/>
      <c r="LJJ267"/>
      <c r="LJK267"/>
      <c r="LJL267"/>
      <c r="LJM267"/>
      <c r="LJN267"/>
      <c r="LJO267"/>
      <c r="LJP267"/>
      <c r="LJQ267"/>
      <c r="LJR267"/>
      <c r="LJS267"/>
      <c r="LJT267"/>
      <c r="LJU267"/>
      <c r="LJV267"/>
      <c r="LJW267"/>
      <c r="LJX267"/>
      <c r="LJY267"/>
      <c r="LJZ267"/>
      <c r="LKA267"/>
      <c r="LKB267"/>
      <c r="LKC267"/>
      <c r="LKD267"/>
      <c r="LKE267"/>
      <c r="LKF267"/>
      <c r="LKG267"/>
      <c r="LKH267"/>
      <c r="LKI267"/>
      <c r="LKJ267"/>
      <c r="LKK267"/>
      <c r="LKL267"/>
      <c r="LKM267"/>
      <c r="LKN267"/>
      <c r="LKO267"/>
      <c r="LKP267"/>
      <c r="LKQ267"/>
      <c r="LKR267"/>
      <c r="LKS267"/>
      <c r="LKT267"/>
      <c r="LKU267"/>
      <c r="LKV267"/>
      <c r="LKW267"/>
      <c r="LKX267"/>
      <c r="LKY267"/>
      <c r="LKZ267"/>
      <c r="LLA267"/>
      <c r="LLB267"/>
      <c r="LLC267"/>
      <c r="LLD267"/>
      <c r="LLE267"/>
      <c r="LLF267"/>
      <c r="LLG267"/>
      <c r="LLH267"/>
      <c r="LLI267"/>
      <c r="LLJ267"/>
      <c r="LLK267"/>
      <c r="LLL267"/>
      <c r="LLM267"/>
      <c r="LLN267"/>
      <c r="LLO267"/>
      <c r="LLP267"/>
      <c r="LLQ267"/>
      <c r="LLR267"/>
      <c r="LLS267"/>
      <c r="LLT267"/>
      <c r="LLU267"/>
      <c r="LLV267"/>
      <c r="LLW267"/>
      <c r="LLX267"/>
      <c r="LLY267"/>
      <c r="LLZ267"/>
      <c r="LMA267"/>
      <c r="LMB267"/>
      <c r="LMC267"/>
      <c r="LMD267"/>
      <c r="LME267"/>
      <c r="LMF267"/>
      <c r="LMG267"/>
      <c r="LMH267"/>
      <c r="LMI267"/>
      <c r="LMJ267"/>
      <c r="LMK267"/>
      <c r="LML267"/>
      <c r="LMM267"/>
      <c r="LMN267"/>
      <c r="LMO267"/>
      <c r="LMP267"/>
      <c r="LMQ267"/>
      <c r="LMR267"/>
      <c r="LMS267"/>
      <c r="LMT267"/>
      <c r="LMU267"/>
      <c r="LMV267"/>
      <c r="LMW267"/>
      <c r="LMX267"/>
      <c r="LMY267"/>
      <c r="LMZ267"/>
      <c r="LNA267"/>
      <c r="LNB267"/>
      <c r="LNC267"/>
      <c r="LND267"/>
      <c r="LNE267"/>
      <c r="LNF267"/>
      <c r="LNG267"/>
      <c r="LNH267"/>
      <c r="LNI267"/>
      <c r="LNJ267"/>
      <c r="LNK267"/>
      <c r="LNL267"/>
      <c r="LNM267"/>
      <c r="LNN267"/>
      <c r="LNO267"/>
      <c r="LNP267"/>
      <c r="LNQ267"/>
      <c r="LNR267"/>
      <c r="LNS267"/>
      <c r="LNT267"/>
      <c r="LNU267"/>
      <c r="LNV267"/>
      <c r="LNW267"/>
      <c r="LNX267"/>
      <c r="LNY267"/>
      <c r="LNZ267"/>
      <c r="LOA267"/>
      <c r="LOB267"/>
      <c r="LOC267"/>
      <c r="LOD267"/>
      <c r="LOE267"/>
      <c r="LOF267"/>
      <c r="LOG267"/>
      <c r="LOH267"/>
      <c r="LOI267"/>
      <c r="LOJ267"/>
      <c r="LOK267"/>
      <c r="LOL267"/>
      <c r="LOM267"/>
      <c r="LON267"/>
      <c r="LOO267"/>
      <c r="LOP267"/>
      <c r="LOQ267"/>
      <c r="LOR267"/>
      <c r="LOS267"/>
      <c r="LOT267"/>
      <c r="LOU267"/>
      <c r="LOV267"/>
      <c r="LOW267"/>
      <c r="LOX267"/>
      <c r="LOY267"/>
      <c r="LOZ267"/>
      <c r="LPA267"/>
      <c r="LPB267"/>
      <c r="LPC267"/>
      <c r="LPD267"/>
      <c r="LPE267"/>
      <c r="LPF267"/>
      <c r="LPG267"/>
      <c r="LPH267"/>
      <c r="LPI267"/>
      <c r="LPJ267"/>
      <c r="LPK267"/>
      <c r="LPL267"/>
      <c r="LPM267"/>
      <c r="LPN267"/>
      <c r="LPO267"/>
      <c r="LPP267"/>
      <c r="LPQ267"/>
      <c r="LPR267"/>
      <c r="LPS267"/>
      <c r="LPT267"/>
      <c r="LPU267"/>
      <c r="LPV267"/>
      <c r="LPW267"/>
      <c r="LPX267"/>
      <c r="LPY267"/>
      <c r="LPZ267"/>
      <c r="LQA267"/>
      <c r="LQB267"/>
      <c r="LQC267"/>
      <c r="LQD267"/>
      <c r="LQE267"/>
      <c r="LQF267"/>
      <c r="LQG267"/>
      <c r="LQH267"/>
      <c r="LQI267"/>
      <c r="LQJ267"/>
      <c r="LQK267"/>
      <c r="LQL267"/>
      <c r="LQM267"/>
      <c r="LQN267"/>
      <c r="LQO267"/>
      <c r="LQP267"/>
      <c r="LQQ267"/>
      <c r="LQR267"/>
      <c r="LQS267"/>
      <c r="LQT267"/>
      <c r="LQU267"/>
      <c r="LQV267"/>
      <c r="LQW267"/>
      <c r="LQX267"/>
      <c r="LQY267"/>
      <c r="LQZ267"/>
      <c r="LRA267"/>
      <c r="LRB267"/>
      <c r="LRC267"/>
      <c r="LRD267"/>
      <c r="LRE267"/>
      <c r="LRF267"/>
      <c r="LRG267"/>
      <c r="LRH267"/>
      <c r="LRI267"/>
      <c r="LRJ267"/>
      <c r="LRK267"/>
      <c r="LRL267"/>
      <c r="LRM267"/>
      <c r="LRN267"/>
      <c r="LRO267"/>
      <c r="LRP267"/>
      <c r="LRQ267"/>
      <c r="LRR267"/>
      <c r="LRS267"/>
      <c r="LRT267"/>
      <c r="LRU267"/>
      <c r="LRV267"/>
      <c r="LRW267"/>
      <c r="LRX267"/>
      <c r="LRY267"/>
      <c r="LRZ267"/>
      <c r="LSA267"/>
      <c r="LSB267"/>
      <c r="LSC267"/>
      <c r="LSD267"/>
      <c r="LSE267"/>
      <c r="LSF267"/>
      <c r="LSG267"/>
      <c r="LSH267"/>
      <c r="LSI267"/>
      <c r="LSJ267"/>
      <c r="LSK267"/>
      <c r="LSL267"/>
      <c r="LSM267"/>
      <c r="LSN267"/>
      <c r="LSO267"/>
      <c r="LSP267"/>
      <c r="LSQ267"/>
      <c r="LSR267"/>
      <c r="LSS267"/>
      <c r="LST267"/>
      <c r="LSU267"/>
      <c r="LSV267"/>
      <c r="LSW267"/>
      <c r="LSX267"/>
      <c r="LSY267"/>
      <c r="LSZ267"/>
      <c r="LTA267"/>
      <c r="LTB267"/>
      <c r="LTC267"/>
      <c r="LTD267"/>
      <c r="LTE267"/>
      <c r="LTF267"/>
      <c r="LTG267"/>
      <c r="LTH267"/>
      <c r="LTI267"/>
      <c r="LTJ267"/>
      <c r="LTK267"/>
      <c r="LTL267"/>
      <c r="LTM267"/>
      <c r="LTN267"/>
      <c r="LTO267"/>
      <c r="LTP267"/>
      <c r="LTQ267"/>
      <c r="LTR267"/>
      <c r="LTS267"/>
      <c r="LTT267"/>
      <c r="LTU267"/>
      <c r="LTV267"/>
      <c r="LTW267"/>
      <c r="LTX267"/>
      <c r="LTY267"/>
      <c r="LTZ267"/>
      <c r="LUA267"/>
      <c r="LUB267"/>
      <c r="LUC267"/>
      <c r="LUD267"/>
      <c r="LUE267"/>
      <c r="LUF267"/>
      <c r="LUG267"/>
      <c r="LUH267"/>
      <c r="LUI267"/>
      <c r="LUJ267"/>
      <c r="LUK267"/>
      <c r="LUL267"/>
      <c r="LUM267"/>
      <c r="LUN267"/>
      <c r="LUO267"/>
      <c r="LUP267"/>
      <c r="LUQ267"/>
      <c r="LUR267"/>
      <c r="LUS267"/>
      <c r="LUT267"/>
      <c r="LUU267"/>
      <c r="LUV267"/>
      <c r="LUW267"/>
      <c r="LUX267"/>
      <c r="LUY267"/>
      <c r="LUZ267"/>
      <c r="LVA267"/>
      <c r="LVB267"/>
      <c r="LVC267"/>
      <c r="LVD267"/>
      <c r="LVE267"/>
      <c r="LVF267"/>
      <c r="LVG267"/>
      <c r="LVH267"/>
      <c r="LVI267"/>
      <c r="LVJ267"/>
      <c r="LVK267"/>
      <c r="LVL267"/>
      <c r="LVM267"/>
      <c r="LVN267"/>
      <c r="LVO267"/>
      <c r="LVP267"/>
      <c r="LVQ267"/>
      <c r="LVR267"/>
      <c r="LVS267"/>
      <c r="LVT267"/>
      <c r="LVU267"/>
      <c r="LVV267"/>
      <c r="LVW267"/>
      <c r="LVX267"/>
      <c r="LVY267"/>
      <c r="LVZ267"/>
      <c r="LWA267"/>
      <c r="LWB267"/>
      <c r="LWC267"/>
      <c r="LWD267"/>
      <c r="LWE267"/>
      <c r="LWF267"/>
      <c r="LWG267"/>
      <c r="LWH267"/>
      <c r="LWI267"/>
      <c r="LWJ267"/>
      <c r="LWK267"/>
      <c r="LWL267"/>
      <c r="LWM267"/>
      <c r="LWN267"/>
      <c r="LWO267"/>
      <c r="LWP267"/>
      <c r="LWQ267"/>
      <c r="LWR267"/>
      <c r="LWS267"/>
      <c r="LWT267"/>
      <c r="LWU267"/>
      <c r="LWV267"/>
      <c r="LWW267"/>
      <c r="LWX267"/>
      <c r="LWY267"/>
      <c r="LWZ267"/>
      <c r="LXA267"/>
      <c r="LXB267"/>
      <c r="LXC267"/>
      <c r="LXD267"/>
      <c r="LXE267"/>
      <c r="LXF267"/>
      <c r="LXG267"/>
      <c r="LXH267"/>
      <c r="LXI267"/>
      <c r="LXJ267"/>
      <c r="LXK267"/>
      <c r="LXL267"/>
      <c r="LXM267"/>
      <c r="LXN267"/>
      <c r="LXO267"/>
      <c r="LXP267"/>
      <c r="LXQ267"/>
      <c r="LXR267"/>
      <c r="LXS267"/>
      <c r="LXT267"/>
      <c r="LXU267"/>
      <c r="LXV267"/>
      <c r="LXW267"/>
      <c r="LXX267"/>
      <c r="LXY267"/>
      <c r="LXZ267"/>
      <c r="LYA267"/>
      <c r="LYB267"/>
      <c r="LYC267"/>
      <c r="LYD267"/>
      <c r="LYE267"/>
      <c r="LYF267"/>
      <c r="LYG267"/>
      <c r="LYH267"/>
      <c r="LYI267"/>
      <c r="LYJ267"/>
      <c r="LYK267"/>
      <c r="LYL267"/>
      <c r="LYM267"/>
      <c r="LYN267"/>
      <c r="LYO267"/>
      <c r="LYP267"/>
      <c r="LYQ267"/>
      <c r="LYR267"/>
      <c r="LYS267"/>
      <c r="LYT267"/>
      <c r="LYU267"/>
      <c r="LYV267"/>
      <c r="LYW267"/>
      <c r="LYX267"/>
      <c r="LYY267"/>
      <c r="LYZ267"/>
      <c r="LZA267"/>
      <c r="LZB267"/>
      <c r="LZC267"/>
      <c r="LZD267"/>
      <c r="LZE267"/>
      <c r="LZF267"/>
      <c r="LZG267"/>
      <c r="LZH267"/>
      <c r="LZI267"/>
      <c r="LZJ267"/>
      <c r="LZK267"/>
      <c r="LZL267"/>
      <c r="LZM267"/>
      <c r="LZN267"/>
      <c r="LZO267"/>
      <c r="LZP267"/>
      <c r="LZQ267"/>
      <c r="LZR267"/>
      <c r="LZS267"/>
      <c r="LZT267"/>
      <c r="LZU267"/>
      <c r="LZV267"/>
      <c r="LZW267"/>
      <c r="LZX267"/>
      <c r="LZY267"/>
      <c r="LZZ267"/>
      <c r="MAA267"/>
      <c r="MAB267"/>
      <c r="MAC267"/>
      <c r="MAD267"/>
      <c r="MAE267"/>
      <c r="MAF267"/>
      <c r="MAG267"/>
      <c r="MAH267"/>
      <c r="MAI267"/>
      <c r="MAJ267"/>
      <c r="MAK267"/>
      <c r="MAL267"/>
      <c r="MAM267"/>
      <c r="MAN267"/>
      <c r="MAO267"/>
      <c r="MAP267"/>
      <c r="MAQ267"/>
      <c r="MAR267"/>
      <c r="MAS267"/>
      <c r="MAT267"/>
      <c r="MAU267"/>
      <c r="MAV267"/>
      <c r="MAW267"/>
      <c r="MAX267"/>
      <c r="MAY267"/>
      <c r="MAZ267"/>
      <c r="MBA267"/>
      <c r="MBB267"/>
      <c r="MBC267"/>
      <c r="MBD267"/>
      <c r="MBE267"/>
      <c r="MBF267"/>
      <c r="MBG267"/>
      <c r="MBH267"/>
      <c r="MBI267"/>
      <c r="MBJ267"/>
      <c r="MBK267"/>
      <c r="MBL267"/>
      <c r="MBM267"/>
      <c r="MBN267"/>
      <c r="MBO267"/>
      <c r="MBP267"/>
      <c r="MBQ267"/>
      <c r="MBR267"/>
      <c r="MBS267"/>
      <c r="MBT267"/>
      <c r="MBU267"/>
      <c r="MBV267"/>
      <c r="MBW267"/>
      <c r="MBX267"/>
      <c r="MBY267"/>
      <c r="MBZ267"/>
      <c r="MCA267"/>
      <c r="MCB267"/>
      <c r="MCC267"/>
      <c r="MCD267"/>
      <c r="MCE267"/>
      <c r="MCF267"/>
      <c r="MCG267"/>
      <c r="MCH267"/>
      <c r="MCI267"/>
      <c r="MCJ267"/>
      <c r="MCK267"/>
      <c r="MCL267"/>
      <c r="MCM267"/>
      <c r="MCN267"/>
      <c r="MCO267"/>
      <c r="MCP267"/>
      <c r="MCQ267"/>
      <c r="MCR267"/>
      <c r="MCS267"/>
      <c r="MCT267"/>
      <c r="MCU267"/>
      <c r="MCV267"/>
      <c r="MCW267"/>
      <c r="MCX267"/>
      <c r="MCY267"/>
      <c r="MCZ267"/>
      <c r="MDA267"/>
      <c r="MDB267"/>
      <c r="MDC267"/>
      <c r="MDD267"/>
      <c r="MDE267"/>
      <c r="MDF267"/>
      <c r="MDG267"/>
      <c r="MDH267"/>
      <c r="MDI267"/>
      <c r="MDJ267"/>
      <c r="MDK267"/>
      <c r="MDL267"/>
      <c r="MDM267"/>
      <c r="MDN267"/>
      <c r="MDO267"/>
      <c r="MDP267"/>
      <c r="MDQ267"/>
      <c r="MDR267"/>
      <c r="MDS267"/>
      <c r="MDT267"/>
      <c r="MDU267"/>
      <c r="MDV267"/>
      <c r="MDW267"/>
      <c r="MDX267"/>
      <c r="MDY267"/>
      <c r="MDZ267"/>
      <c r="MEA267"/>
      <c r="MEB267"/>
      <c r="MEC267"/>
      <c r="MED267"/>
      <c r="MEE267"/>
      <c r="MEF267"/>
      <c r="MEG267"/>
      <c r="MEH267"/>
      <c r="MEI267"/>
      <c r="MEJ267"/>
      <c r="MEK267"/>
      <c r="MEL267"/>
      <c r="MEM267"/>
      <c r="MEN267"/>
      <c r="MEO267"/>
      <c r="MEP267"/>
      <c r="MEQ267"/>
      <c r="MER267"/>
      <c r="MES267"/>
      <c r="MET267"/>
      <c r="MEU267"/>
      <c r="MEV267"/>
      <c r="MEW267"/>
      <c r="MEX267"/>
      <c r="MEY267"/>
      <c r="MEZ267"/>
      <c r="MFA267"/>
      <c r="MFB267"/>
      <c r="MFC267"/>
      <c r="MFD267"/>
      <c r="MFE267"/>
      <c r="MFF267"/>
      <c r="MFG267"/>
      <c r="MFH267"/>
      <c r="MFI267"/>
      <c r="MFJ267"/>
      <c r="MFK267"/>
      <c r="MFL267"/>
      <c r="MFM267"/>
      <c r="MFN267"/>
      <c r="MFO267"/>
      <c r="MFP267"/>
      <c r="MFQ267"/>
      <c r="MFR267"/>
      <c r="MFS267"/>
      <c r="MFT267"/>
      <c r="MFU267"/>
      <c r="MFV267"/>
      <c r="MFW267"/>
      <c r="MFX267"/>
      <c r="MFY267"/>
      <c r="MFZ267"/>
      <c r="MGA267"/>
      <c r="MGB267"/>
      <c r="MGC267"/>
      <c r="MGD267"/>
      <c r="MGE267"/>
      <c r="MGF267"/>
      <c r="MGG267"/>
      <c r="MGH267"/>
      <c r="MGI267"/>
      <c r="MGJ267"/>
      <c r="MGK267"/>
      <c r="MGL267"/>
      <c r="MGM267"/>
      <c r="MGN267"/>
      <c r="MGO267"/>
      <c r="MGP267"/>
      <c r="MGQ267"/>
      <c r="MGR267"/>
      <c r="MGS267"/>
      <c r="MGT267"/>
      <c r="MGU267"/>
      <c r="MGV267"/>
      <c r="MGW267"/>
      <c r="MGX267"/>
      <c r="MGY267"/>
      <c r="MGZ267"/>
      <c r="MHA267"/>
      <c r="MHB267"/>
      <c r="MHC267"/>
      <c r="MHD267"/>
      <c r="MHE267"/>
      <c r="MHF267"/>
      <c r="MHG267"/>
      <c r="MHH267"/>
      <c r="MHI267"/>
      <c r="MHJ267"/>
      <c r="MHK267"/>
      <c r="MHL267"/>
      <c r="MHM267"/>
      <c r="MHN267"/>
      <c r="MHO267"/>
      <c r="MHP267"/>
      <c r="MHQ267"/>
      <c r="MHR267"/>
      <c r="MHS267"/>
      <c r="MHT267"/>
      <c r="MHU267"/>
      <c r="MHV267"/>
      <c r="MHW267"/>
      <c r="MHX267"/>
      <c r="MHY267"/>
      <c r="MHZ267"/>
      <c r="MIA267"/>
      <c r="MIB267"/>
      <c r="MIC267"/>
      <c r="MID267"/>
      <c r="MIE267"/>
      <c r="MIF267"/>
      <c r="MIG267"/>
      <c r="MIH267"/>
      <c r="MII267"/>
      <c r="MIJ267"/>
      <c r="MIK267"/>
      <c r="MIL267"/>
      <c r="MIM267"/>
      <c r="MIN267"/>
      <c r="MIO267"/>
      <c r="MIP267"/>
      <c r="MIQ267"/>
      <c r="MIR267"/>
      <c r="MIS267"/>
      <c r="MIT267"/>
      <c r="MIU267"/>
      <c r="MIV267"/>
      <c r="MIW267"/>
      <c r="MIX267"/>
      <c r="MIY267"/>
      <c r="MIZ267"/>
      <c r="MJA267"/>
      <c r="MJB267"/>
      <c r="MJC267"/>
      <c r="MJD267"/>
      <c r="MJE267"/>
      <c r="MJF267"/>
      <c r="MJG267"/>
      <c r="MJH267"/>
      <c r="MJI267"/>
      <c r="MJJ267"/>
      <c r="MJK267"/>
      <c r="MJL267"/>
      <c r="MJM267"/>
      <c r="MJN267"/>
      <c r="MJO267"/>
      <c r="MJP267"/>
      <c r="MJQ267"/>
      <c r="MJR267"/>
      <c r="MJS267"/>
      <c r="MJT267"/>
      <c r="MJU267"/>
      <c r="MJV267"/>
      <c r="MJW267"/>
      <c r="MJX267"/>
      <c r="MJY267"/>
      <c r="MJZ267"/>
      <c r="MKA267"/>
      <c r="MKB267"/>
      <c r="MKC267"/>
      <c r="MKD267"/>
      <c r="MKE267"/>
      <c r="MKF267"/>
      <c r="MKG267"/>
      <c r="MKH267"/>
      <c r="MKI267"/>
      <c r="MKJ267"/>
      <c r="MKK267"/>
      <c r="MKL267"/>
      <c r="MKM267"/>
      <c r="MKN267"/>
      <c r="MKO267"/>
      <c r="MKP267"/>
      <c r="MKQ267"/>
      <c r="MKR267"/>
      <c r="MKS267"/>
      <c r="MKT267"/>
      <c r="MKU267"/>
      <c r="MKV267"/>
      <c r="MKW267"/>
      <c r="MKX267"/>
      <c r="MKY267"/>
      <c r="MKZ267"/>
      <c r="MLA267"/>
      <c r="MLB267"/>
      <c r="MLC267"/>
      <c r="MLD267"/>
      <c r="MLE267"/>
      <c r="MLF267"/>
      <c r="MLG267"/>
      <c r="MLH267"/>
      <c r="MLI267"/>
      <c r="MLJ267"/>
      <c r="MLK267"/>
      <c r="MLL267"/>
      <c r="MLM267"/>
      <c r="MLN267"/>
      <c r="MLO267"/>
      <c r="MLP267"/>
      <c r="MLQ267"/>
      <c r="MLR267"/>
      <c r="MLS267"/>
      <c r="MLT267"/>
      <c r="MLU267"/>
      <c r="MLV267"/>
      <c r="MLW267"/>
      <c r="MLX267"/>
      <c r="MLY267"/>
      <c r="MLZ267"/>
      <c r="MMA267"/>
      <c r="MMB267"/>
      <c r="MMC267"/>
      <c r="MMD267"/>
      <c r="MME267"/>
      <c r="MMF267"/>
      <c r="MMG267"/>
      <c r="MMH267"/>
      <c r="MMI267"/>
      <c r="MMJ267"/>
      <c r="MMK267"/>
      <c r="MML267"/>
      <c r="MMM267"/>
      <c r="MMN267"/>
      <c r="MMO267"/>
      <c r="MMP267"/>
      <c r="MMQ267"/>
      <c r="MMR267"/>
      <c r="MMS267"/>
      <c r="MMT267"/>
      <c r="MMU267"/>
      <c r="MMV267"/>
      <c r="MMW267"/>
      <c r="MMX267"/>
      <c r="MMY267"/>
      <c r="MMZ267"/>
      <c r="MNA267"/>
      <c r="MNB267"/>
      <c r="MNC267"/>
      <c r="MND267"/>
      <c r="MNE267"/>
      <c r="MNF267"/>
      <c r="MNG267"/>
      <c r="MNH267"/>
      <c r="MNI267"/>
      <c r="MNJ267"/>
      <c r="MNK267"/>
      <c r="MNL267"/>
      <c r="MNM267"/>
      <c r="MNN267"/>
      <c r="MNO267"/>
      <c r="MNP267"/>
      <c r="MNQ267"/>
      <c r="MNR267"/>
      <c r="MNS267"/>
      <c r="MNT267"/>
      <c r="MNU267"/>
      <c r="MNV267"/>
      <c r="MNW267"/>
      <c r="MNX267"/>
      <c r="MNY267"/>
      <c r="MNZ267"/>
      <c r="MOA267"/>
      <c r="MOB267"/>
      <c r="MOC267"/>
      <c r="MOD267"/>
      <c r="MOE267"/>
      <c r="MOF267"/>
      <c r="MOG267"/>
      <c r="MOH267"/>
      <c r="MOI267"/>
      <c r="MOJ267"/>
      <c r="MOK267"/>
      <c r="MOL267"/>
      <c r="MOM267"/>
      <c r="MON267"/>
      <c r="MOO267"/>
      <c r="MOP267"/>
      <c r="MOQ267"/>
      <c r="MOR267"/>
      <c r="MOS267"/>
      <c r="MOT267"/>
      <c r="MOU267"/>
      <c r="MOV267"/>
      <c r="MOW267"/>
      <c r="MOX267"/>
      <c r="MOY267"/>
      <c r="MOZ267"/>
      <c r="MPA267"/>
      <c r="MPB267"/>
      <c r="MPC267"/>
      <c r="MPD267"/>
      <c r="MPE267"/>
      <c r="MPF267"/>
      <c r="MPG267"/>
      <c r="MPH267"/>
      <c r="MPI267"/>
      <c r="MPJ267"/>
      <c r="MPK267"/>
      <c r="MPL267"/>
      <c r="MPM267"/>
      <c r="MPN267"/>
      <c r="MPO267"/>
      <c r="MPP267"/>
      <c r="MPQ267"/>
      <c r="MPR267"/>
      <c r="MPS267"/>
      <c r="MPT267"/>
      <c r="MPU267"/>
      <c r="MPV267"/>
      <c r="MPW267"/>
      <c r="MPX267"/>
      <c r="MPY267"/>
      <c r="MPZ267"/>
      <c r="MQA267"/>
      <c r="MQB267"/>
      <c r="MQC267"/>
      <c r="MQD267"/>
      <c r="MQE267"/>
      <c r="MQF267"/>
      <c r="MQG267"/>
      <c r="MQH267"/>
      <c r="MQI267"/>
      <c r="MQJ267"/>
      <c r="MQK267"/>
      <c r="MQL267"/>
      <c r="MQM267"/>
      <c r="MQN267"/>
      <c r="MQO267"/>
      <c r="MQP267"/>
      <c r="MQQ267"/>
      <c r="MQR267"/>
      <c r="MQS267"/>
      <c r="MQT267"/>
      <c r="MQU267"/>
      <c r="MQV267"/>
      <c r="MQW267"/>
      <c r="MQX267"/>
      <c r="MQY267"/>
      <c r="MQZ267"/>
      <c r="MRA267"/>
      <c r="MRB267"/>
      <c r="MRC267"/>
      <c r="MRD267"/>
      <c r="MRE267"/>
      <c r="MRF267"/>
      <c r="MRG267"/>
      <c r="MRH267"/>
      <c r="MRI267"/>
      <c r="MRJ267"/>
      <c r="MRK267"/>
      <c r="MRL267"/>
      <c r="MRM267"/>
      <c r="MRN267"/>
      <c r="MRO267"/>
      <c r="MRP267"/>
      <c r="MRQ267"/>
      <c r="MRR267"/>
      <c r="MRS267"/>
      <c r="MRT267"/>
      <c r="MRU267"/>
      <c r="MRV267"/>
      <c r="MRW267"/>
      <c r="MRX267"/>
      <c r="MRY267"/>
      <c r="MRZ267"/>
      <c r="MSA267"/>
      <c r="MSB267"/>
      <c r="MSC267"/>
      <c r="MSD267"/>
      <c r="MSE267"/>
      <c r="MSF267"/>
      <c r="MSG267"/>
      <c r="MSH267"/>
      <c r="MSI267"/>
      <c r="MSJ267"/>
      <c r="MSK267"/>
      <c r="MSL267"/>
      <c r="MSM267"/>
      <c r="MSN267"/>
      <c r="MSO267"/>
      <c r="MSP267"/>
      <c r="MSQ267"/>
      <c r="MSR267"/>
      <c r="MSS267"/>
      <c r="MST267"/>
      <c r="MSU267"/>
      <c r="MSV267"/>
      <c r="MSW267"/>
      <c r="MSX267"/>
      <c r="MSY267"/>
      <c r="MSZ267"/>
      <c r="MTA267"/>
      <c r="MTB267"/>
      <c r="MTC267"/>
      <c r="MTD267"/>
      <c r="MTE267"/>
      <c r="MTF267"/>
      <c r="MTG267"/>
      <c r="MTH267"/>
      <c r="MTI267"/>
      <c r="MTJ267"/>
      <c r="MTK267"/>
      <c r="MTL267"/>
      <c r="MTM267"/>
      <c r="MTN267"/>
      <c r="MTO267"/>
      <c r="MTP267"/>
      <c r="MTQ267"/>
      <c r="MTR267"/>
      <c r="MTS267"/>
      <c r="MTT267"/>
      <c r="MTU267"/>
      <c r="MTV267"/>
      <c r="MTW267"/>
      <c r="MTX267"/>
      <c r="MTY267"/>
      <c r="MTZ267"/>
      <c r="MUA267"/>
      <c r="MUB267"/>
      <c r="MUC267"/>
      <c r="MUD267"/>
      <c r="MUE267"/>
      <c r="MUF267"/>
      <c r="MUG267"/>
      <c r="MUH267"/>
      <c r="MUI267"/>
      <c r="MUJ267"/>
      <c r="MUK267"/>
      <c r="MUL267"/>
      <c r="MUM267"/>
      <c r="MUN267"/>
      <c r="MUO267"/>
      <c r="MUP267"/>
      <c r="MUQ267"/>
      <c r="MUR267"/>
      <c r="MUS267"/>
      <c r="MUT267"/>
      <c r="MUU267"/>
      <c r="MUV267"/>
      <c r="MUW267"/>
      <c r="MUX267"/>
      <c r="MUY267"/>
      <c r="MUZ267"/>
      <c r="MVA267"/>
      <c r="MVB267"/>
      <c r="MVC267"/>
      <c r="MVD267"/>
      <c r="MVE267"/>
      <c r="MVF267"/>
      <c r="MVG267"/>
      <c r="MVH267"/>
      <c r="MVI267"/>
      <c r="MVJ267"/>
      <c r="MVK267"/>
      <c r="MVL267"/>
      <c r="MVM267"/>
      <c r="MVN267"/>
      <c r="MVO267"/>
      <c r="MVP267"/>
      <c r="MVQ267"/>
      <c r="MVR267"/>
      <c r="MVS267"/>
      <c r="MVT267"/>
      <c r="MVU267"/>
      <c r="MVV267"/>
      <c r="MVW267"/>
      <c r="MVX267"/>
      <c r="MVY267"/>
      <c r="MVZ267"/>
      <c r="MWA267"/>
      <c r="MWB267"/>
      <c r="MWC267"/>
      <c r="MWD267"/>
      <c r="MWE267"/>
      <c r="MWF267"/>
      <c r="MWG267"/>
      <c r="MWH267"/>
      <c r="MWI267"/>
      <c r="MWJ267"/>
      <c r="MWK267"/>
      <c r="MWL267"/>
      <c r="MWM267"/>
      <c r="MWN267"/>
      <c r="MWO267"/>
      <c r="MWP267"/>
      <c r="MWQ267"/>
      <c r="MWR267"/>
      <c r="MWS267"/>
      <c r="MWT267"/>
      <c r="MWU267"/>
      <c r="MWV267"/>
      <c r="MWW267"/>
      <c r="MWX267"/>
      <c r="MWY267"/>
      <c r="MWZ267"/>
      <c r="MXA267"/>
      <c r="MXB267"/>
      <c r="MXC267"/>
      <c r="MXD267"/>
      <c r="MXE267"/>
      <c r="MXF267"/>
      <c r="MXG267"/>
      <c r="MXH267"/>
      <c r="MXI267"/>
      <c r="MXJ267"/>
      <c r="MXK267"/>
      <c r="MXL267"/>
      <c r="MXM267"/>
      <c r="MXN267"/>
      <c r="MXO267"/>
      <c r="MXP267"/>
      <c r="MXQ267"/>
      <c r="MXR267"/>
      <c r="MXS267"/>
      <c r="MXT267"/>
      <c r="MXU267"/>
      <c r="MXV267"/>
      <c r="MXW267"/>
      <c r="MXX267"/>
      <c r="MXY267"/>
      <c r="MXZ267"/>
      <c r="MYA267"/>
      <c r="MYB267"/>
      <c r="MYC267"/>
      <c r="MYD267"/>
      <c r="MYE267"/>
      <c r="MYF267"/>
      <c r="MYG267"/>
      <c r="MYH267"/>
      <c r="MYI267"/>
      <c r="MYJ267"/>
      <c r="MYK267"/>
      <c r="MYL267"/>
      <c r="MYM267"/>
      <c r="MYN267"/>
      <c r="MYO267"/>
      <c r="MYP267"/>
      <c r="MYQ267"/>
      <c r="MYR267"/>
      <c r="MYS267"/>
      <c r="MYT267"/>
      <c r="MYU267"/>
      <c r="MYV267"/>
      <c r="MYW267"/>
      <c r="MYX267"/>
      <c r="MYY267"/>
      <c r="MYZ267"/>
      <c r="MZA267"/>
      <c r="MZB267"/>
      <c r="MZC267"/>
      <c r="MZD267"/>
      <c r="MZE267"/>
      <c r="MZF267"/>
      <c r="MZG267"/>
      <c r="MZH267"/>
      <c r="MZI267"/>
      <c r="MZJ267"/>
      <c r="MZK267"/>
      <c r="MZL267"/>
      <c r="MZM267"/>
      <c r="MZN267"/>
      <c r="MZO267"/>
      <c r="MZP267"/>
      <c r="MZQ267"/>
      <c r="MZR267"/>
      <c r="MZS267"/>
      <c r="MZT267"/>
      <c r="MZU267"/>
      <c r="MZV267"/>
      <c r="MZW267"/>
      <c r="MZX267"/>
      <c r="MZY267"/>
      <c r="MZZ267"/>
      <c r="NAA267"/>
      <c r="NAB267"/>
      <c r="NAC267"/>
      <c r="NAD267"/>
      <c r="NAE267"/>
      <c r="NAF267"/>
      <c r="NAG267"/>
      <c r="NAH267"/>
      <c r="NAI267"/>
      <c r="NAJ267"/>
      <c r="NAK267"/>
      <c r="NAL267"/>
      <c r="NAM267"/>
      <c r="NAN267"/>
      <c r="NAO267"/>
      <c r="NAP267"/>
      <c r="NAQ267"/>
      <c r="NAR267"/>
      <c r="NAS267"/>
      <c r="NAT267"/>
      <c r="NAU267"/>
      <c r="NAV267"/>
      <c r="NAW267"/>
      <c r="NAX267"/>
      <c r="NAY267"/>
      <c r="NAZ267"/>
      <c r="NBA267"/>
      <c r="NBB267"/>
      <c r="NBC267"/>
      <c r="NBD267"/>
      <c r="NBE267"/>
      <c r="NBF267"/>
      <c r="NBG267"/>
      <c r="NBH267"/>
      <c r="NBI267"/>
      <c r="NBJ267"/>
      <c r="NBK267"/>
      <c r="NBL267"/>
      <c r="NBM267"/>
      <c r="NBN267"/>
      <c r="NBO267"/>
      <c r="NBP267"/>
      <c r="NBQ267"/>
      <c r="NBR267"/>
      <c r="NBS267"/>
      <c r="NBT267"/>
      <c r="NBU267"/>
      <c r="NBV267"/>
      <c r="NBW267"/>
      <c r="NBX267"/>
      <c r="NBY267"/>
      <c r="NBZ267"/>
      <c r="NCA267"/>
      <c r="NCB267"/>
      <c r="NCC267"/>
      <c r="NCD267"/>
      <c r="NCE267"/>
      <c r="NCF267"/>
      <c r="NCG267"/>
      <c r="NCH267"/>
      <c r="NCI267"/>
      <c r="NCJ267"/>
      <c r="NCK267"/>
      <c r="NCL267"/>
      <c r="NCM267"/>
      <c r="NCN267"/>
      <c r="NCO267"/>
      <c r="NCP267"/>
      <c r="NCQ267"/>
      <c r="NCR267"/>
      <c r="NCS267"/>
      <c r="NCT267"/>
      <c r="NCU267"/>
      <c r="NCV267"/>
      <c r="NCW267"/>
      <c r="NCX267"/>
      <c r="NCY267"/>
      <c r="NCZ267"/>
      <c r="NDA267"/>
      <c r="NDB267"/>
      <c r="NDC267"/>
      <c r="NDD267"/>
      <c r="NDE267"/>
      <c r="NDF267"/>
      <c r="NDG267"/>
      <c r="NDH267"/>
      <c r="NDI267"/>
      <c r="NDJ267"/>
      <c r="NDK267"/>
      <c r="NDL267"/>
      <c r="NDM267"/>
      <c r="NDN267"/>
      <c r="NDO267"/>
      <c r="NDP267"/>
      <c r="NDQ267"/>
      <c r="NDR267"/>
      <c r="NDS267"/>
      <c r="NDT267"/>
      <c r="NDU267"/>
      <c r="NDV267"/>
      <c r="NDW267"/>
      <c r="NDX267"/>
      <c r="NDY267"/>
      <c r="NDZ267"/>
      <c r="NEA267"/>
      <c r="NEB267"/>
      <c r="NEC267"/>
      <c r="NED267"/>
      <c r="NEE267"/>
      <c r="NEF267"/>
      <c r="NEG267"/>
      <c r="NEH267"/>
      <c r="NEI267"/>
      <c r="NEJ267"/>
      <c r="NEK267"/>
      <c r="NEL267"/>
      <c r="NEM267"/>
      <c r="NEN267"/>
      <c r="NEO267"/>
      <c r="NEP267"/>
      <c r="NEQ267"/>
      <c r="NER267"/>
      <c r="NES267"/>
      <c r="NET267"/>
      <c r="NEU267"/>
      <c r="NEV267"/>
      <c r="NEW267"/>
      <c r="NEX267"/>
      <c r="NEY267"/>
      <c r="NEZ267"/>
      <c r="NFA267"/>
      <c r="NFB267"/>
      <c r="NFC267"/>
      <c r="NFD267"/>
      <c r="NFE267"/>
      <c r="NFF267"/>
      <c r="NFG267"/>
      <c r="NFH267"/>
      <c r="NFI267"/>
      <c r="NFJ267"/>
      <c r="NFK267"/>
      <c r="NFL267"/>
      <c r="NFM267"/>
      <c r="NFN267"/>
      <c r="NFO267"/>
      <c r="NFP267"/>
      <c r="NFQ267"/>
      <c r="NFR267"/>
      <c r="NFS267"/>
      <c r="NFT267"/>
      <c r="NFU267"/>
      <c r="NFV267"/>
      <c r="NFW267"/>
      <c r="NFX267"/>
      <c r="NFY267"/>
      <c r="NFZ267"/>
      <c r="NGA267"/>
      <c r="NGB267"/>
      <c r="NGC267"/>
      <c r="NGD267"/>
      <c r="NGE267"/>
      <c r="NGF267"/>
      <c r="NGG267"/>
      <c r="NGH267"/>
      <c r="NGI267"/>
      <c r="NGJ267"/>
      <c r="NGK267"/>
      <c r="NGL267"/>
      <c r="NGM267"/>
      <c r="NGN267"/>
      <c r="NGO267"/>
      <c r="NGP267"/>
      <c r="NGQ267"/>
      <c r="NGR267"/>
      <c r="NGS267"/>
      <c r="NGT267"/>
      <c r="NGU267"/>
      <c r="NGV267"/>
      <c r="NGW267"/>
      <c r="NGX267"/>
      <c r="NGY267"/>
      <c r="NGZ267"/>
      <c r="NHA267"/>
      <c r="NHB267"/>
      <c r="NHC267"/>
      <c r="NHD267"/>
      <c r="NHE267"/>
      <c r="NHF267"/>
      <c r="NHG267"/>
      <c r="NHH267"/>
      <c r="NHI267"/>
      <c r="NHJ267"/>
      <c r="NHK267"/>
      <c r="NHL267"/>
      <c r="NHM267"/>
      <c r="NHN267"/>
      <c r="NHO267"/>
      <c r="NHP267"/>
      <c r="NHQ267"/>
      <c r="NHR267"/>
      <c r="NHS267"/>
      <c r="NHT267"/>
      <c r="NHU267"/>
      <c r="NHV267"/>
      <c r="NHW267"/>
      <c r="NHX267"/>
      <c r="NHY267"/>
      <c r="NHZ267"/>
      <c r="NIA267"/>
      <c r="NIB267"/>
      <c r="NIC267"/>
      <c r="NID267"/>
      <c r="NIE267"/>
      <c r="NIF267"/>
      <c r="NIG267"/>
      <c r="NIH267"/>
      <c r="NII267"/>
      <c r="NIJ267"/>
      <c r="NIK267"/>
      <c r="NIL267"/>
      <c r="NIM267"/>
      <c r="NIN267"/>
      <c r="NIO267"/>
      <c r="NIP267"/>
      <c r="NIQ267"/>
      <c r="NIR267"/>
      <c r="NIS267"/>
      <c r="NIT267"/>
      <c r="NIU267"/>
      <c r="NIV267"/>
      <c r="NIW267"/>
      <c r="NIX267"/>
      <c r="NIY267"/>
      <c r="NIZ267"/>
      <c r="NJA267"/>
      <c r="NJB267"/>
      <c r="NJC267"/>
      <c r="NJD267"/>
      <c r="NJE267"/>
      <c r="NJF267"/>
      <c r="NJG267"/>
      <c r="NJH267"/>
      <c r="NJI267"/>
      <c r="NJJ267"/>
      <c r="NJK267"/>
      <c r="NJL267"/>
      <c r="NJM267"/>
      <c r="NJN267"/>
      <c r="NJO267"/>
      <c r="NJP267"/>
      <c r="NJQ267"/>
      <c r="NJR267"/>
      <c r="NJS267"/>
      <c r="NJT267"/>
      <c r="NJU267"/>
      <c r="NJV267"/>
      <c r="NJW267"/>
      <c r="NJX267"/>
      <c r="NJY267"/>
      <c r="NJZ267"/>
      <c r="NKA267"/>
      <c r="NKB267"/>
      <c r="NKC267"/>
      <c r="NKD267"/>
      <c r="NKE267"/>
      <c r="NKF267"/>
      <c r="NKG267"/>
      <c r="NKH267"/>
      <c r="NKI267"/>
      <c r="NKJ267"/>
      <c r="NKK267"/>
      <c r="NKL267"/>
      <c r="NKM267"/>
      <c r="NKN267"/>
      <c r="NKO267"/>
      <c r="NKP267"/>
      <c r="NKQ267"/>
      <c r="NKR267"/>
      <c r="NKS267"/>
      <c r="NKT267"/>
      <c r="NKU267"/>
      <c r="NKV267"/>
      <c r="NKW267"/>
      <c r="NKX267"/>
      <c r="NKY267"/>
      <c r="NKZ267"/>
      <c r="NLA267"/>
      <c r="NLB267"/>
      <c r="NLC267"/>
      <c r="NLD267"/>
      <c r="NLE267"/>
      <c r="NLF267"/>
      <c r="NLG267"/>
      <c r="NLH267"/>
      <c r="NLI267"/>
      <c r="NLJ267"/>
      <c r="NLK267"/>
      <c r="NLL267"/>
      <c r="NLM267"/>
      <c r="NLN267"/>
      <c r="NLO267"/>
      <c r="NLP267"/>
      <c r="NLQ267"/>
      <c r="NLR267"/>
      <c r="NLS267"/>
      <c r="NLT267"/>
      <c r="NLU267"/>
      <c r="NLV267"/>
      <c r="NLW267"/>
      <c r="NLX267"/>
      <c r="NLY267"/>
      <c r="NLZ267"/>
      <c r="NMA267"/>
      <c r="NMB267"/>
      <c r="NMC267"/>
      <c r="NMD267"/>
      <c r="NME267"/>
      <c r="NMF267"/>
      <c r="NMG267"/>
      <c r="NMH267"/>
      <c r="NMI267"/>
      <c r="NMJ267"/>
      <c r="NMK267"/>
      <c r="NML267"/>
      <c r="NMM267"/>
      <c r="NMN267"/>
      <c r="NMO267"/>
      <c r="NMP267"/>
      <c r="NMQ267"/>
      <c r="NMR267"/>
      <c r="NMS267"/>
      <c r="NMT267"/>
      <c r="NMU267"/>
      <c r="NMV267"/>
      <c r="NMW267"/>
      <c r="NMX267"/>
      <c r="NMY267"/>
      <c r="NMZ267"/>
      <c r="NNA267"/>
      <c r="NNB267"/>
      <c r="NNC267"/>
      <c r="NND267"/>
      <c r="NNE267"/>
      <c r="NNF267"/>
      <c r="NNG267"/>
      <c r="NNH267"/>
      <c r="NNI267"/>
      <c r="NNJ267"/>
      <c r="NNK267"/>
      <c r="NNL267"/>
      <c r="NNM267"/>
      <c r="NNN267"/>
      <c r="NNO267"/>
      <c r="NNP267"/>
      <c r="NNQ267"/>
      <c r="NNR267"/>
      <c r="NNS267"/>
      <c r="NNT267"/>
      <c r="NNU267"/>
      <c r="NNV267"/>
      <c r="NNW267"/>
      <c r="NNX267"/>
      <c r="NNY267"/>
      <c r="NNZ267"/>
      <c r="NOA267"/>
      <c r="NOB267"/>
      <c r="NOC267"/>
      <c r="NOD267"/>
      <c r="NOE267"/>
      <c r="NOF267"/>
      <c r="NOG267"/>
      <c r="NOH267"/>
      <c r="NOI267"/>
      <c r="NOJ267"/>
      <c r="NOK267"/>
      <c r="NOL267"/>
      <c r="NOM267"/>
      <c r="NON267"/>
      <c r="NOO267"/>
      <c r="NOP267"/>
      <c r="NOQ267"/>
      <c r="NOR267"/>
      <c r="NOS267"/>
      <c r="NOT267"/>
      <c r="NOU267"/>
      <c r="NOV267"/>
      <c r="NOW267"/>
      <c r="NOX267"/>
      <c r="NOY267"/>
      <c r="NOZ267"/>
      <c r="NPA267"/>
      <c r="NPB267"/>
      <c r="NPC267"/>
      <c r="NPD267"/>
      <c r="NPE267"/>
      <c r="NPF267"/>
      <c r="NPG267"/>
      <c r="NPH267"/>
      <c r="NPI267"/>
      <c r="NPJ267"/>
      <c r="NPK267"/>
      <c r="NPL267"/>
      <c r="NPM267"/>
      <c r="NPN267"/>
      <c r="NPO267"/>
      <c r="NPP267"/>
      <c r="NPQ267"/>
      <c r="NPR267"/>
      <c r="NPS267"/>
      <c r="NPT267"/>
      <c r="NPU267"/>
      <c r="NPV267"/>
      <c r="NPW267"/>
      <c r="NPX267"/>
      <c r="NPY267"/>
      <c r="NPZ267"/>
      <c r="NQA267"/>
      <c r="NQB267"/>
      <c r="NQC267"/>
      <c r="NQD267"/>
      <c r="NQE267"/>
      <c r="NQF267"/>
      <c r="NQG267"/>
      <c r="NQH267"/>
      <c r="NQI267"/>
      <c r="NQJ267"/>
      <c r="NQK267"/>
      <c r="NQL267"/>
      <c r="NQM267"/>
      <c r="NQN267"/>
      <c r="NQO267"/>
      <c r="NQP267"/>
      <c r="NQQ267"/>
      <c r="NQR267"/>
      <c r="NQS267"/>
      <c r="NQT267"/>
      <c r="NQU267"/>
      <c r="NQV267"/>
      <c r="NQW267"/>
      <c r="NQX267"/>
      <c r="NQY267"/>
      <c r="NQZ267"/>
      <c r="NRA267"/>
      <c r="NRB267"/>
      <c r="NRC267"/>
      <c r="NRD267"/>
      <c r="NRE267"/>
      <c r="NRF267"/>
      <c r="NRG267"/>
      <c r="NRH267"/>
      <c r="NRI267"/>
      <c r="NRJ267"/>
      <c r="NRK267"/>
      <c r="NRL267"/>
      <c r="NRM267"/>
      <c r="NRN267"/>
      <c r="NRO267"/>
      <c r="NRP267"/>
      <c r="NRQ267"/>
      <c r="NRR267"/>
      <c r="NRS267"/>
      <c r="NRT267"/>
      <c r="NRU267"/>
      <c r="NRV267"/>
      <c r="NRW267"/>
      <c r="NRX267"/>
      <c r="NRY267"/>
      <c r="NRZ267"/>
      <c r="NSA267"/>
      <c r="NSB267"/>
      <c r="NSC267"/>
      <c r="NSD267"/>
      <c r="NSE267"/>
      <c r="NSF267"/>
      <c r="NSG267"/>
      <c r="NSH267"/>
      <c r="NSI267"/>
      <c r="NSJ267"/>
      <c r="NSK267"/>
      <c r="NSL267"/>
      <c r="NSM267"/>
      <c r="NSN267"/>
      <c r="NSO267"/>
      <c r="NSP267"/>
      <c r="NSQ267"/>
      <c r="NSR267"/>
      <c r="NSS267"/>
      <c r="NST267"/>
      <c r="NSU267"/>
      <c r="NSV267"/>
      <c r="NSW267"/>
      <c r="NSX267"/>
      <c r="NSY267"/>
      <c r="NSZ267"/>
      <c r="NTA267"/>
      <c r="NTB267"/>
      <c r="NTC267"/>
      <c r="NTD267"/>
      <c r="NTE267"/>
      <c r="NTF267"/>
      <c r="NTG267"/>
      <c r="NTH267"/>
      <c r="NTI267"/>
      <c r="NTJ267"/>
      <c r="NTK267"/>
      <c r="NTL267"/>
      <c r="NTM267"/>
      <c r="NTN267"/>
      <c r="NTO267"/>
      <c r="NTP267"/>
      <c r="NTQ267"/>
      <c r="NTR267"/>
      <c r="NTS267"/>
      <c r="NTT267"/>
      <c r="NTU267"/>
      <c r="NTV267"/>
      <c r="NTW267"/>
      <c r="NTX267"/>
      <c r="NTY267"/>
      <c r="NTZ267"/>
      <c r="NUA267"/>
      <c r="NUB267"/>
      <c r="NUC267"/>
      <c r="NUD267"/>
      <c r="NUE267"/>
      <c r="NUF267"/>
      <c r="NUG267"/>
      <c r="NUH267"/>
      <c r="NUI267"/>
      <c r="NUJ267"/>
      <c r="NUK267"/>
      <c r="NUL267"/>
      <c r="NUM267"/>
      <c r="NUN267"/>
      <c r="NUO267"/>
      <c r="NUP267"/>
      <c r="NUQ267"/>
      <c r="NUR267"/>
      <c r="NUS267"/>
      <c r="NUT267"/>
      <c r="NUU267"/>
      <c r="NUV267"/>
      <c r="NUW267"/>
      <c r="NUX267"/>
      <c r="NUY267"/>
      <c r="NUZ267"/>
      <c r="NVA267"/>
      <c r="NVB267"/>
      <c r="NVC267"/>
      <c r="NVD267"/>
      <c r="NVE267"/>
      <c r="NVF267"/>
      <c r="NVG267"/>
      <c r="NVH267"/>
      <c r="NVI267"/>
      <c r="NVJ267"/>
      <c r="NVK267"/>
      <c r="NVL267"/>
      <c r="NVM267"/>
      <c r="NVN267"/>
      <c r="NVO267"/>
      <c r="NVP267"/>
      <c r="NVQ267"/>
      <c r="NVR267"/>
      <c r="NVS267"/>
      <c r="NVT267"/>
      <c r="NVU267"/>
      <c r="NVV267"/>
      <c r="NVW267"/>
      <c r="NVX267"/>
      <c r="NVY267"/>
      <c r="NVZ267"/>
      <c r="NWA267"/>
      <c r="NWB267"/>
      <c r="NWC267"/>
      <c r="NWD267"/>
      <c r="NWE267"/>
      <c r="NWF267"/>
      <c r="NWG267"/>
      <c r="NWH267"/>
      <c r="NWI267"/>
      <c r="NWJ267"/>
      <c r="NWK267"/>
      <c r="NWL267"/>
      <c r="NWM267"/>
      <c r="NWN267"/>
      <c r="NWO267"/>
      <c r="NWP267"/>
      <c r="NWQ267"/>
      <c r="NWR267"/>
      <c r="NWS267"/>
      <c r="NWT267"/>
      <c r="NWU267"/>
      <c r="NWV267"/>
      <c r="NWW267"/>
      <c r="NWX267"/>
      <c r="NWY267"/>
      <c r="NWZ267"/>
      <c r="NXA267"/>
      <c r="NXB267"/>
      <c r="NXC267"/>
      <c r="NXD267"/>
      <c r="NXE267"/>
      <c r="NXF267"/>
      <c r="NXG267"/>
      <c r="NXH267"/>
      <c r="NXI267"/>
      <c r="NXJ267"/>
      <c r="NXK267"/>
      <c r="NXL267"/>
      <c r="NXM267"/>
      <c r="NXN267"/>
      <c r="NXO267"/>
      <c r="NXP267"/>
      <c r="NXQ267"/>
      <c r="NXR267"/>
      <c r="NXS267"/>
      <c r="NXT267"/>
      <c r="NXU267"/>
      <c r="NXV267"/>
      <c r="NXW267"/>
      <c r="NXX267"/>
      <c r="NXY267"/>
      <c r="NXZ267"/>
      <c r="NYA267"/>
      <c r="NYB267"/>
      <c r="NYC267"/>
      <c r="NYD267"/>
      <c r="NYE267"/>
      <c r="NYF267"/>
      <c r="NYG267"/>
      <c r="NYH267"/>
      <c r="NYI267"/>
      <c r="NYJ267"/>
      <c r="NYK267"/>
      <c r="NYL267"/>
      <c r="NYM267"/>
      <c r="NYN267"/>
      <c r="NYO267"/>
      <c r="NYP267"/>
      <c r="NYQ267"/>
      <c r="NYR267"/>
      <c r="NYS267"/>
      <c r="NYT267"/>
      <c r="NYU267"/>
      <c r="NYV267"/>
      <c r="NYW267"/>
      <c r="NYX267"/>
      <c r="NYY267"/>
      <c r="NYZ267"/>
      <c r="NZA267"/>
      <c r="NZB267"/>
      <c r="NZC267"/>
      <c r="NZD267"/>
      <c r="NZE267"/>
      <c r="NZF267"/>
      <c r="NZG267"/>
      <c r="NZH267"/>
      <c r="NZI267"/>
      <c r="NZJ267"/>
      <c r="NZK267"/>
      <c r="NZL267"/>
      <c r="NZM267"/>
      <c r="NZN267"/>
      <c r="NZO267"/>
      <c r="NZP267"/>
      <c r="NZQ267"/>
      <c r="NZR267"/>
      <c r="NZS267"/>
      <c r="NZT267"/>
      <c r="NZU267"/>
      <c r="NZV267"/>
      <c r="NZW267"/>
      <c r="NZX267"/>
      <c r="NZY267"/>
      <c r="NZZ267"/>
      <c r="OAA267"/>
      <c r="OAB267"/>
      <c r="OAC267"/>
      <c r="OAD267"/>
      <c r="OAE267"/>
      <c r="OAF267"/>
      <c r="OAG267"/>
      <c r="OAH267"/>
      <c r="OAI267"/>
      <c r="OAJ267"/>
      <c r="OAK267"/>
      <c r="OAL267"/>
      <c r="OAM267"/>
      <c r="OAN267"/>
      <c r="OAO267"/>
      <c r="OAP267"/>
      <c r="OAQ267"/>
      <c r="OAR267"/>
      <c r="OAS267"/>
      <c r="OAT267"/>
      <c r="OAU267"/>
      <c r="OAV267"/>
      <c r="OAW267"/>
      <c r="OAX267"/>
      <c r="OAY267"/>
      <c r="OAZ267"/>
      <c r="OBA267"/>
      <c r="OBB267"/>
      <c r="OBC267"/>
      <c r="OBD267"/>
      <c r="OBE267"/>
      <c r="OBF267"/>
      <c r="OBG267"/>
      <c r="OBH267"/>
      <c r="OBI267"/>
      <c r="OBJ267"/>
      <c r="OBK267"/>
      <c r="OBL267"/>
      <c r="OBM267"/>
      <c r="OBN267"/>
      <c r="OBO267"/>
      <c r="OBP267"/>
      <c r="OBQ267"/>
      <c r="OBR267"/>
      <c r="OBS267"/>
      <c r="OBT267"/>
      <c r="OBU267"/>
      <c r="OBV267"/>
      <c r="OBW267"/>
      <c r="OBX267"/>
      <c r="OBY267"/>
      <c r="OBZ267"/>
      <c r="OCA267"/>
      <c r="OCB267"/>
      <c r="OCC267"/>
      <c r="OCD267"/>
      <c r="OCE267"/>
      <c r="OCF267"/>
      <c r="OCG267"/>
      <c r="OCH267"/>
      <c r="OCI267"/>
      <c r="OCJ267"/>
      <c r="OCK267"/>
      <c r="OCL267"/>
      <c r="OCM267"/>
      <c r="OCN267"/>
      <c r="OCO267"/>
      <c r="OCP267"/>
      <c r="OCQ267"/>
      <c r="OCR267"/>
      <c r="OCS267"/>
      <c r="OCT267"/>
      <c r="OCU267"/>
      <c r="OCV267"/>
      <c r="OCW267"/>
      <c r="OCX267"/>
      <c r="OCY267"/>
      <c r="OCZ267"/>
      <c r="ODA267"/>
      <c r="ODB267"/>
      <c r="ODC267"/>
      <c r="ODD267"/>
      <c r="ODE267"/>
      <c r="ODF267"/>
      <c r="ODG267"/>
      <c r="ODH267"/>
      <c r="ODI267"/>
      <c r="ODJ267"/>
      <c r="ODK267"/>
      <c r="ODL267"/>
      <c r="ODM267"/>
      <c r="ODN267"/>
      <c r="ODO267"/>
      <c r="ODP267"/>
      <c r="ODQ267"/>
      <c r="ODR267"/>
      <c r="ODS267"/>
      <c r="ODT267"/>
      <c r="ODU267"/>
      <c r="ODV267"/>
      <c r="ODW267"/>
      <c r="ODX267"/>
      <c r="ODY267"/>
      <c r="ODZ267"/>
      <c r="OEA267"/>
      <c r="OEB267"/>
      <c r="OEC267"/>
      <c r="OED267"/>
      <c r="OEE267"/>
      <c r="OEF267"/>
      <c r="OEG267"/>
      <c r="OEH267"/>
      <c r="OEI267"/>
      <c r="OEJ267"/>
      <c r="OEK267"/>
      <c r="OEL267"/>
      <c r="OEM267"/>
      <c r="OEN267"/>
      <c r="OEO267"/>
      <c r="OEP267"/>
      <c r="OEQ267"/>
      <c r="OER267"/>
      <c r="OES267"/>
      <c r="OET267"/>
      <c r="OEU267"/>
      <c r="OEV267"/>
      <c r="OEW267"/>
      <c r="OEX267"/>
      <c r="OEY267"/>
      <c r="OEZ267"/>
      <c r="OFA267"/>
      <c r="OFB267"/>
      <c r="OFC267"/>
      <c r="OFD267"/>
      <c r="OFE267"/>
      <c r="OFF267"/>
      <c r="OFG267"/>
      <c r="OFH267"/>
      <c r="OFI267"/>
      <c r="OFJ267"/>
      <c r="OFK267"/>
      <c r="OFL267"/>
      <c r="OFM267"/>
      <c r="OFN267"/>
      <c r="OFO267"/>
      <c r="OFP267"/>
      <c r="OFQ267"/>
      <c r="OFR267"/>
      <c r="OFS267"/>
      <c r="OFT267"/>
      <c r="OFU267"/>
      <c r="OFV267"/>
      <c r="OFW267"/>
      <c r="OFX267"/>
      <c r="OFY267"/>
      <c r="OFZ267"/>
      <c r="OGA267"/>
      <c r="OGB267"/>
      <c r="OGC267"/>
      <c r="OGD267"/>
      <c r="OGE267"/>
      <c r="OGF267"/>
      <c r="OGG267"/>
      <c r="OGH267"/>
      <c r="OGI267"/>
      <c r="OGJ267"/>
      <c r="OGK267"/>
      <c r="OGL267"/>
      <c r="OGM267"/>
      <c r="OGN267"/>
      <c r="OGO267"/>
      <c r="OGP267"/>
      <c r="OGQ267"/>
      <c r="OGR267"/>
      <c r="OGS267"/>
      <c r="OGT267"/>
      <c r="OGU267"/>
      <c r="OGV267"/>
      <c r="OGW267"/>
      <c r="OGX267"/>
      <c r="OGY267"/>
      <c r="OGZ267"/>
      <c r="OHA267"/>
      <c r="OHB267"/>
      <c r="OHC267"/>
      <c r="OHD267"/>
      <c r="OHE267"/>
      <c r="OHF267"/>
      <c r="OHG267"/>
      <c r="OHH267"/>
      <c r="OHI267"/>
      <c r="OHJ267"/>
      <c r="OHK267"/>
      <c r="OHL267"/>
      <c r="OHM267"/>
      <c r="OHN267"/>
      <c r="OHO267"/>
      <c r="OHP267"/>
      <c r="OHQ267"/>
      <c r="OHR267"/>
      <c r="OHS267"/>
      <c r="OHT267"/>
      <c r="OHU267"/>
      <c r="OHV267"/>
      <c r="OHW267"/>
      <c r="OHX267"/>
      <c r="OHY267"/>
      <c r="OHZ267"/>
      <c r="OIA267"/>
      <c r="OIB267"/>
      <c r="OIC267"/>
      <c r="OID267"/>
      <c r="OIE267"/>
      <c r="OIF267"/>
      <c r="OIG267"/>
      <c r="OIH267"/>
      <c r="OII267"/>
      <c r="OIJ267"/>
      <c r="OIK267"/>
      <c r="OIL267"/>
      <c r="OIM267"/>
      <c r="OIN267"/>
      <c r="OIO267"/>
      <c r="OIP267"/>
      <c r="OIQ267"/>
      <c r="OIR267"/>
      <c r="OIS267"/>
      <c r="OIT267"/>
      <c r="OIU267"/>
      <c r="OIV267"/>
      <c r="OIW267"/>
      <c r="OIX267"/>
      <c r="OIY267"/>
      <c r="OIZ267"/>
      <c r="OJA267"/>
      <c r="OJB267"/>
      <c r="OJC267"/>
      <c r="OJD267"/>
      <c r="OJE267"/>
      <c r="OJF267"/>
      <c r="OJG267"/>
      <c r="OJH267"/>
      <c r="OJI267"/>
      <c r="OJJ267"/>
      <c r="OJK267"/>
      <c r="OJL267"/>
      <c r="OJM267"/>
      <c r="OJN267"/>
      <c r="OJO267"/>
      <c r="OJP267"/>
      <c r="OJQ267"/>
      <c r="OJR267"/>
      <c r="OJS267"/>
      <c r="OJT267"/>
      <c r="OJU267"/>
      <c r="OJV267"/>
      <c r="OJW267"/>
      <c r="OJX267"/>
      <c r="OJY267"/>
      <c r="OJZ267"/>
      <c r="OKA267"/>
      <c r="OKB267"/>
      <c r="OKC267"/>
      <c r="OKD267"/>
      <c r="OKE267"/>
      <c r="OKF267"/>
      <c r="OKG267"/>
      <c r="OKH267"/>
      <c r="OKI267"/>
      <c r="OKJ267"/>
      <c r="OKK267"/>
      <c r="OKL267"/>
      <c r="OKM267"/>
      <c r="OKN267"/>
      <c r="OKO267"/>
      <c r="OKP267"/>
      <c r="OKQ267"/>
      <c r="OKR267"/>
      <c r="OKS267"/>
      <c r="OKT267"/>
      <c r="OKU267"/>
      <c r="OKV267"/>
      <c r="OKW267"/>
      <c r="OKX267"/>
      <c r="OKY267"/>
      <c r="OKZ267"/>
      <c r="OLA267"/>
      <c r="OLB267"/>
      <c r="OLC267"/>
      <c r="OLD267"/>
      <c r="OLE267"/>
      <c r="OLF267"/>
      <c r="OLG267"/>
      <c r="OLH267"/>
      <c r="OLI267"/>
      <c r="OLJ267"/>
      <c r="OLK267"/>
      <c r="OLL267"/>
      <c r="OLM267"/>
      <c r="OLN267"/>
      <c r="OLO267"/>
      <c r="OLP267"/>
      <c r="OLQ267"/>
      <c r="OLR267"/>
      <c r="OLS267"/>
      <c r="OLT267"/>
      <c r="OLU267"/>
      <c r="OLV267"/>
      <c r="OLW267"/>
      <c r="OLX267"/>
      <c r="OLY267"/>
      <c r="OLZ267"/>
      <c r="OMA267"/>
      <c r="OMB267"/>
      <c r="OMC267"/>
      <c r="OMD267"/>
      <c r="OME267"/>
      <c r="OMF267"/>
      <c r="OMG267"/>
      <c r="OMH267"/>
      <c r="OMI267"/>
      <c r="OMJ267"/>
      <c r="OMK267"/>
      <c r="OML267"/>
      <c r="OMM267"/>
      <c r="OMN267"/>
      <c r="OMO267"/>
      <c r="OMP267"/>
      <c r="OMQ267"/>
      <c r="OMR267"/>
      <c r="OMS267"/>
      <c r="OMT267"/>
      <c r="OMU267"/>
      <c r="OMV267"/>
      <c r="OMW267"/>
      <c r="OMX267"/>
      <c r="OMY267"/>
      <c r="OMZ267"/>
      <c r="ONA267"/>
      <c r="ONB267"/>
      <c r="ONC267"/>
      <c r="OND267"/>
      <c r="ONE267"/>
      <c r="ONF267"/>
      <c r="ONG267"/>
      <c r="ONH267"/>
      <c r="ONI267"/>
      <c r="ONJ267"/>
      <c r="ONK267"/>
      <c r="ONL267"/>
      <c r="ONM267"/>
      <c r="ONN267"/>
      <c r="ONO267"/>
      <c r="ONP267"/>
      <c r="ONQ267"/>
      <c r="ONR267"/>
      <c r="ONS267"/>
      <c r="ONT267"/>
      <c r="ONU267"/>
      <c r="ONV267"/>
      <c r="ONW267"/>
      <c r="ONX267"/>
      <c r="ONY267"/>
      <c r="ONZ267"/>
      <c r="OOA267"/>
      <c r="OOB267"/>
      <c r="OOC267"/>
      <c r="OOD267"/>
      <c r="OOE267"/>
      <c r="OOF267"/>
      <c r="OOG267"/>
      <c r="OOH267"/>
      <c r="OOI267"/>
      <c r="OOJ267"/>
      <c r="OOK267"/>
      <c r="OOL267"/>
      <c r="OOM267"/>
      <c r="OON267"/>
      <c r="OOO267"/>
      <c r="OOP267"/>
      <c r="OOQ267"/>
      <c r="OOR267"/>
      <c r="OOS267"/>
      <c r="OOT267"/>
      <c r="OOU267"/>
      <c r="OOV267"/>
      <c r="OOW267"/>
      <c r="OOX267"/>
      <c r="OOY267"/>
      <c r="OOZ267"/>
      <c r="OPA267"/>
      <c r="OPB267"/>
      <c r="OPC267"/>
      <c r="OPD267"/>
      <c r="OPE267"/>
      <c r="OPF267"/>
      <c r="OPG267"/>
      <c r="OPH267"/>
      <c r="OPI267"/>
      <c r="OPJ267"/>
      <c r="OPK267"/>
      <c r="OPL267"/>
      <c r="OPM267"/>
      <c r="OPN267"/>
      <c r="OPO267"/>
      <c r="OPP267"/>
      <c r="OPQ267"/>
      <c r="OPR267"/>
      <c r="OPS267"/>
      <c r="OPT267"/>
      <c r="OPU267"/>
      <c r="OPV267"/>
      <c r="OPW267"/>
      <c r="OPX267"/>
      <c r="OPY267"/>
      <c r="OPZ267"/>
      <c r="OQA267"/>
      <c r="OQB267"/>
      <c r="OQC267"/>
      <c r="OQD267"/>
      <c r="OQE267"/>
      <c r="OQF267"/>
      <c r="OQG267"/>
      <c r="OQH267"/>
      <c r="OQI267"/>
      <c r="OQJ267"/>
      <c r="OQK267"/>
      <c r="OQL267"/>
      <c r="OQM267"/>
      <c r="OQN267"/>
      <c r="OQO267"/>
      <c r="OQP267"/>
      <c r="OQQ267"/>
      <c r="OQR267"/>
      <c r="OQS267"/>
      <c r="OQT267"/>
      <c r="OQU267"/>
      <c r="OQV267"/>
      <c r="OQW267"/>
      <c r="OQX267"/>
      <c r="OQY267"/>
      <c r="OQZ267"/>
      <c r="ORA267"/>
      <c r="ORB267"/>
      <c r="ORC267"/>
      <c r="ORD267"/>
      <c r="ORE267"/>
      <c r="ORF267"/>
      <c r="ORG267"/>
      <c r="ORH267"/>
      <c r="ORI267"/>
      <c r="ORJ267"/>
      <c r="ORK267"/>
      <c r="ORL267"/>
      <c r="ORM267"/>
      <c r="ORN267"/>
      <c r="ORO267"/>
      <c r="ORP267"/>
      <c r="ORQ267"/>
      <c r="ORR267"/>
      <c r="ORS267"/>
      <c r="ORT267"/>
      <c r="ORU267"/>
      <c r="ORV267"/>
      <c r="ORW267"/>
      <c r="ORX267"/>
      <c r="ORY267"/>
      <c r="ORZ267"/>
      <c r="OSA267"/>
      <c r="OSB267"/>
      <c r="OSC267"/>
      <c r="OSD267"/>
      <c r="OSE267"/>
      <c r="OSF267"/>
      <c r="OSG267"/>
      <c r="OSH267"/>
      <c r="OSI267"/>
      <c r="OSJ267"/>
      <c r="OSK267"/>
      <c r="OSL267"/>
      <c r="OSM267"/>
      <c r="OSN267"/>
      <c r="OSO267"/>
      <c r="OSP267"/>
      <c r="OSQ267"/>
      <c r="OSR267"/>
      <c r="OSS267"/>
      <c r="OST267"/>
      <c r="OSU267"/>
      <c r="OSV267"/>
      <c r="OSW267"/>
      <c r="OSX267"/>
      <c r="OSY267"/>
      <c r="OSZ267"/>
      <c r="OTA267"/>
      <c r="OTB267"/>
      <c r="OTC267"/>
      <c r="OTD267"/>
      <c r="OTE267"/>
      <c r="OTF267"/>
      <c r="OTG267"/>
      <c r="OTH267"/>
      <c r="OTI267"/>
      <c r="OTJ267"/>
      <c r="OTK267"/>
      <c r="OTL267"/>
      <c r="OTM267"/>
      <c r="OTN267"/>
      <c r="OTO267"/>
      <c r="OTP267"/>
      <c r="OTQ267"/>
      <c r="OTR267"/>
      <c r="OTS267"/>
      <c r="OTT267"/>
      <c r="OTU267"/>
      <c r="OTV267"/>
      <c r="OTW267"/>
      <c r="OTX267"/>
      <c r="OTY267"/>
      <c r="OTZ267"/>
      <c r="OUA267"/>
      <c r="OUB267"/>
      <c r="OUC267"/>
      <c r="OUD267"/>
      <c r="OUE267"/>
      <c r="OUF267"/>
      <c r="OUG267"/>
      <c r="OUH267"/>
      <c r="OUI267"/>
      <c r="OUJ267"/>
      <c r="OUK267"/>
      <c r="OUL267"/>
      <c r="OUM267"/>
      <c r="OUN267"/>
      <c r="OUO267"/>
      <c r="OUP267"/>
      <c r="OUQ267"/>
      <c r="OUR267"/>
      <c r="OUS267"/>
      <c r="OUT267"/>
      <c r="OUU267"/>
      <c r="OUV267"/>
      <c r="OUW267"/>
      <c r="OUX267"/>
      <c r="OUY267"/>
      <c r="OUZ267"/>
      <c r="OVA267"/>
      <c r="OVB267"/>
      <c r="OVC267"/>
      <c r="OVD267"/>
      <c r="OVE267"/>
      <c r="OVF267"/>
      <c r="OVG267"/>
      <c r="OVH267"/>
      <c r="OVI267"/>
      <c r="OVJ267"/>
      <c r="OVK267"/>
      <c r="OVL267"/>
      <c r="OVM267"/>
      <c r="OVN267"/>
      <c r="OVO267"/>
      <c r="OVP267"/>
      <c r="OVQ267"/>
      <c r="OVR267"/>
      <c r="OVS267"/>
      <c r="OVT267"/>
      <c r="OVU267"/>
      <c r="OVV267"/>
      <c r="OVW267"/>
      <c r="OVX267"/>
      <c r="OVY267"/>
      <c r="OVZ267"/>
      <c r="OWA267"/>
      <c r="OWB267"/>
      <c r="OWC267"/>
      <c r="OWD267"/>
      <c r="OWE267"/>
      <c r="OWF267"/>
      <c r="OWG267"/>
      <c r="OWH267"/>
      <c r="OWI267"/>
      <c r="OWJ267"/>
      <c r="OWK267"/>
      <c r="OWL267"/>
      <c r="OWM267"/>
      <c r="OWN267"/>
      <c r="OWO267"/>
      <c r="OWP267"/>
      <c r="OWQ267"/>
      <c r="OWR267"/>
      <c r="OWS267"/>
      <c r="OWT267"/>
      <c r="OWU267"/>
      <c r="OWV267"/>
      <c r="OWW267"/>
      <c r="OWX267"/>
      <c r="OWY267"/>
      <c r="OWZ267"/>
      <c r="OXA267"/>
      <c r="OXB267"/>
      <c r="OXC267"/>
      <c r="OXD267"/>
      <c r="OXE267"/>
      <c r="OXF267"/>
      <c r="OXG267"/>
      <c r="OXH267"/>
      <c r="OXI267"/>
      <c r="OXJ267"/>
      <c r="OXK267"/>
      <c r="OXL267"/>
      <c r="OXM267"/>
      <c r="OXN267"/>
      <c r="OXO267"/>
      <c r="OXP267"/>
      <c r="OXQ267"/>
      <c r="OXR267"/>
      <c r="OXS267"/>
      <c r="OXT267"/>
      <c r="OXU267"/>
      <c r="OXV267"/>
      <c r="OXW267"/>
      <c r="OXX267"/>
      <c r="OXY267"/>
      <c r="OXZ267"/>
      <c r="OYA267"/>
      <c r="OYB267"/>
      <c r="OYC267"/>
      <c r="OYD267"/>
      <c r="OYE267"/>
      <c r="OYF267"/>
      <c r="OYG267"/>
      <c r="OYH267"/>
      <c r="OYI267"/>
      <c r="OYJ267"/>
      <c r="OYK267"/>
      <c r="OYL267"/>
      <c r="OYM267"/>
      <c r="OYN267"/>
      <c r="OYO267"/>
      <c r="OYP267"/>
      <c r="OYQ267"/>
      <c r="OYR267"/>
      <c r="OYS267"/>
      <c r="OYT267"/>
      <c r="OYU267"/>
      <c r="OYV267"/>
      <c r="OYW267"/>
      <c r="OYX267"/>
      <c r="OYY267"/>
      <c r="OYZ267"/>
      <c r="OZA267"/>
      <c r="OZB267"/>
      <c r="OZC267"/>
      <c r="OZD267"/>
      <c r="OZE267"/>
      <c r="OZF267"/>
      <c r="OZG267"/>
      <c r="OZH267"/>
      <c r="OZI267"/>
      <c r="OZJ267"/>
      <c r="OZK267"/>
      <c r="OZL267"/>
      <c r="OZM267"/>
      <c r="OZN267"/>
      <c r="OZO267"/>
      <c r="OZP267"/>
      <c r="OZQ267"/>
      <c r="OZR267"/>
      <c r="OZS267"/>
      <c r="OZT267"/>
      <c r="OZU267"/>
      <c r="OZV267"/>
      <c r="OZW267"/>
      <c r="OZX267"/>
      <c r="OZY267"/>
      <c r="OZZ267"/>
      <c r="PAA267"/>
      <c r="PAB267"/>
      <c r="PAC267"/>
      <c r="PAD267"/>
      <c r="PAE267"/>
      <c r="PAF267"/>
      <c r="PAG267"/>
      <c r="PAH267"/>
      <c r="PAI267"/>
      <c r="PAJ267"/>
      <c r="PAK267"/>
      <c r="PAL267"/>
      <c r="PAM267"/>
      <c r="PAN267"/>
      <c r="PAO267"/>
      <c r="PAP267"/>
      <c r="PAQ267"/>
      <c r="PAR267"/>
      <c r="PAS267"/>
      <c r="PAT267"/>
      <c r="PAU267"/>
      <c r="PAV267"/>
      <c r="PAW267"/>
      <c r="PAX267"/>
      <c r="PAY267"/>
      <c r="PAZ267"/>
      <c r="PBA267"/>
      <c r="PBB267"/>
      <c r="PBC267"/>
      <c r="PBD267"/>
      <c r="PBE267"/>
      <c r="PBF267"/>
      <c r="PBG267"/>
      <c r="PBH267"/>
      <c r="PBI267"/>
      <c r="PBJ267"/>
      <c r="PBK267"/>
      <c r="PBL267"/>
      <c r="PBM267"/>
      <c r="PBN267"/>
      <c r="PBO267"/>
      <c r="PBP267"/>
      <c r="PBQ267"/>
      <c r="PBR267"/>
      <c r="PBS267"/>
      <c r="PBT267"/>
      <c r="PBU267"/>
      <c r="PBV267"/>
      <c r="PBW267"/>
      <c r="PBX267"/>
      <c r="PBY267"/>
      <c r="PBZ267"/>
      <c r="PCA267"/>
      <c r="PCB267"/>
      <c r="PCC267"/>
      <c r="PCD267"/>
      <c r="PCE267"/>
      <c r="PCF267"/>
      <c r="PCG267"/>
      <c r="PCH267"/>
      <c r="PCI267"/>
      <c r="PCJ267"/>
      <c r="PCK267"/>
      <c r="PCL267"/>
      <c r="PCM267"/>
      <c r="PCN267"/>
      <c r="PCO267"/>
      <c r="PCP267"/>
      <c r="PCQ267"/>
      <c r="PCR267"/>
      <c r="PCS267"/>
      <c r="PCT267"/>
      <c r="PCU267"/>
      <c r="PCV267"/>
      <c r="PCW267"/>
      <c r="PCX267"/>
      <c r="PCY267"/>
      <c r="PCZ267"/>
      <c r="PDA267"/>
      <c r="PDB267"/>
      <c r="PDC267"/>
      <c r="PDD267"/>
      <c r="PDE267"/>
      <c r="PDF267"/>
      <c r="PDG267"/>
      <c r="PDH267"/>
      <c r="PDI267"/>
      <c r="PDJ267"/>
      <c r="PDK267"/>
      <c r="PDL267"/>
      <c r="PDM267"/>
      <c r="PDN267"/>
      <c r="PDO267"/>
      <c r="PDP267"/>
      <c r="PDQ267"/>
      <c r="PDR267"/>
      <c r="PDS267"/>
      <c r="PDT267"/>
      <c r="PDU267"/>
      <c r="PDV267"/>
      <c r="PDW267"/>
      <c r="PDX267"/>
      <c r="PDY267"/>
      <c r="PDZ267"/>
      <c r="PEA267"/>
      <c r="PEB267"/>
      <c r="PEC267"/>
      <c r="PED267"/>
      <c r="PEE267"/>
      <c r="PEF267"/>
      <c r="PEG267"/>
      <c r="PEH267"/>
      <c r="PEI267"/>
      <c r="PEJ267"/>
      <c r="PEK267"/>
      <c r="PEL267"/>
      <c r="PEM267"/>
      <c r="PEN267"/>
      <c r="PEO267"/>
      <c r="PEP267"/>
      <c r="PEQ267"/>
      <c r="PER267"/>
      <c r="PES267"/>
      <c r="PET267"/>
      <c r="PEU267"/>
      <c r="PEV267"/>
      <c r="PEW267"/>
      <c r="PEX267"/>
      <c r="PEY267"/>
      <c r="PEZ267"/>
      <c r="PFA267"/>
      <c r="PFB267"/>
      <c r="PFC267"/>
      <c r="PFD267"/>
      <c r="PFE267"/>
      <c r="PFF267"/>
      <c r="PFG267"/>
      <c r="PFH267"/>
      <c r="PFI267"/>
      <c r="PFJ267"/>
      <c r="PFK267"/>
      <c r="PFL267"/>
      <c r="PFM267"/>
      <c r="PFN267"/>
      <c r="PFO267"/>
      <c r="PFP267"/>
      <c r="PFQ267"/>
      <c r="PFR267"/>
      <c r="PFS267"/>
      <c r="PFT267"/>
      <c r="PFU267"/>
      <c r="PFV267"/>
      <c r="PFW267"/>
      <c r="PFX267"/>
      <c r="PFY267"/>
      <c r="PFZ267"/>
      <c r="PGA267"/>
      <c r="PGB267"/>
      <c r="PGC267"/>
      <c r="PGD267"/>
      <c r="PGE267"/>
      <c r="PGF267"/>
      <c r="PGG267"/>
      <c r="PGH267"/>
      <c r="PGI267"/>
      <c r="PGJ267"/>
      <c r="PGK267"/>
      <c r="PGL267"/>
      <c r="PGM267"/>
      <c r="PGN267"/>
      <c r="PGO267"/>
      <c r="PGP267"/>
      <c r="PGQ267"/>
      <c r="PGR267"/>
      <c r="PGS267"/>
      <c r="PGT267"/>
      <c r="PGU267"/>
      <c r="PGV267"/>
      <c r="PGW267"/>
      <c r="PGX267"/>
      <c r="PGY267"/>
      <c r="PGZ267"/>
      <c r="PHA267"/>
      <c r="PHB267"/>
      <c r="PHC267"/>
      <c r="PHD267"/>
      <c r="PHE267"/>
      <c r="PHF267"/>
      <c r="PHG267"/>
      <c r="PHH267"/>
      <c r="PHI267"/>
      <c r="PHJ267"/>
      <c r="PHK267"/>
      <c r="PHL267"/>
      <c r="PHM267"/>
      <c r="PHN267"/>
      <c r="PHO267"/>
      <c r="PHP267"/>
      <c r="PHQ267"/>
      <c r="PHR267"/>
      <c r="PHS267"/>
      <c r="PHT267"/>
      <c r="PHU267"/>
      <c r="PHV267"/>
      <c r="PHW267"/>
      <c r="PHX267"/>
      <c r="PHY267"/>
      <c r="PHZ267"/>
      <c r="PIA267"/>
      <c r="PIB267"/>
      <c r="PIC267"/>
      <c r="PID267"/>
      <c r="PIE267"/>
      <c r="PIF267"/>
      <c r="PIG267"/>
      <c r="PIH267"/>
      <c r="PII267"/>
      <c r="PIJ267"/>
      <c r="PIK267"/>
      <c r="PIL267"/>
      <c r="PIM267"/>
      <c r="PIN267"/>
      <c r="PIO267"/>
      <c r="PIP267"/>
      <c r="PIQ267"/>
      <c r="PIR267"/>
      <c r="PIS267"/>
      <c r="PIT267"/>
      <c r="PIU267"/>
      <c r="PIV267"/>
      <c r="PIW267"/>
      <c r="PIX267"/>
      <c r="PIY267"/>
      <c r="PIZ267"/>
      <c r="PJA267"/>
      <c r="PJB267"/>
      <c r="PJC267"/>
      <c r="PJD267"/>
      <c r="PJE267"/>
      <c r="PJF267"/>
      <c r="PJG267"/>
      <c r="PJH267"/>
      <c r="PJI267"/>
      <c r="PJJ267"/>
      <c r="PJK267"/>
      <c r="PJL267"/>
      <c r="PJM267"/>
      <c r="PJN267"/>
      <c r="PJO267"/>
      <c r="PJP267"/>
      <c r="PJQ267"/>
      <c r="PJR267"/>
      <c r="PJS267"/>
      <c r="PJT267"/>
      <c r="PJU267"/>
      <c r="PJV267"/>
      <c r="PJW267"/>
      <c r="PJX267"/>
      <c r="PJY267"/>
      <c r="PJZ267"/>
      <c r="PKA267"/>
      <c r="PKB267"/>
      <c r="PKC267"/>
      <c r="PKD267"/>
      <c r="PKE267"/>
      <c r="PKF267"/>
      <c r="PKG267"/>
      <c r="PKH267"/>
      <c r="PKI267"/>
      <c r="PKJ267"/>
      <c r="PKK267"/>
      <c r="PKL267"/>
      <c r="PKM267"/>
      <c r="PKN267"/>
      <c r="PKO267"/>
      <c r="PKP267"/>
      <c r="PKQ267"/>
      <c r="PKR267"/>
      <c r="PKS267"/>
      <c r="PKT267"/>
      <c r="PKU267"/>
      <c r="PKV267"/>
      <c r="PKW267"/>
      <c r="PKX267"/>
      <c r="PKY267"/>
      <c r="PKZ267"/>
      <c r="PLA267"/>
      <c r="PLB267"/>
      <c r="PLC267"/>
      <c r="PLD267"/>
      <c r="PLE267"/>
      <c r="PLF267"/>
      <c r="PLG267"/>
      <c r="PLH267"/>
      <c r="PLI267"/>
      <c r="PLJ267"/>
      <c r="PLK267"/>
      <c r="PLL267"/>
      <c r="PLM267"/>
      <c r="PLN267"/>
      <c r="PLO267"/>
      <c r="PLP267"/>
      <c r="PLQ267"/>
      <c r="PLR267"/>
      <c r="PLS267"/>
      <c r="PLT267"/>
      <c r="PLU267"/>
      <c r="PLV267"/>
      <c r="PLW267"/>
      <c r="PLX267"/>
      <c r="PLY267"/>
      <c r="PLZ267"/>
      <c r="PMA267"/>
      <c r="PMB267"/>
      <c r="PMC267"/>
      <c r="PMD267"/>
      <c r="PME267"/>
      <c r="PMF267"/>
      <c r="PMG267"/>
      <c r="PMH267"/>
      <c r="PMI267"/>
      <c r="PMJ267"/>
      <c r="PMK267"/>
      <c r="PML267"/>
      <c r="PMM267"/>
      <c r="PMN267"/>
      <c r="PMO267"/>
      <c r="PMP267"/>
      <c r="PMQ267"/>
      <c r="PMR267"/>
      <c r="PMS267"/>
      <c r="PMT267"/>
      <c r="PMU267"/>
      <c r="PMV267"/>
      <c r="PMW267"/>
      <c r="PMX267"/>
      <c r="PMY267"/>
      <c r="PMZ267"/>
      <c r="PNA267"/>
      <c r="PNB267"/>
      <c r="PNC267"/>
      <c r="PND267"/>
      <c r="PNE267"/>
      <c r="PNF267"/>
      <c r="PNG267"/>
      <c r="PNH267"/>
      <c r="PNI267"/>
      <c r="PNJ267"/>
      <c r="PNK267"/>
      <c r="PNL267"/>
      <c r="PNM267"/>
      <c r="PNN267"/>
      <c r="PNO267"/>
      <c r="PNP267"/>
      <c r="PNQ267"/>
      <c r="PNR267"/>
      <c r="PNS267"/>
      <c r="PNT267"/>
      <c r="PNU267"/>
      <c r="PNV267"/>
      <c r="PNW267"/>
      <c r="PNX267"/>
      <c r="PNY267"/>
      <c r="PNZ267"/>
      <c r="POA267"/>
      <c r="POB267"/>
      <c r="POC267"/>
      <c r="POD267"/>
      <c r="POE267"/>
      <c r="POF267"/>
      <c r="POG267"/>
      <c r="POH267"/>
      <c r="POI267"/>
      <c r="POJ267"/>
      <c r="POK267"/>
      <c r="POL267"/>
      <c r="POM267"/>
      <c r="PON267"/>
      <c r="POO267"/>
      <c r="POP267"/>
      <c r="POQ267"/>
      <c r="POR267"/>
      <c r="POS267"/>
      <c r="POT267"/>
      <c r="POU267"/>
      <c r="POV267"/>
      <c r="POW267"/>
      <c r="POX267"/>
      <c r="POY267"/>
      <c r="POZ267"/>
      <c r="PPA267"/>
      <c r="PPB267"/>
      <c r="PPC267"/>
      <c r="PPD267"/>
      <c r="PPE267"/>
      <c r="PPF267"/>
      <c r="PPG267"/>
      <c r="PPH267"/>
      <c r="PPI267"/>
      <c r="PPJ267"/>
      <c r="PPK267"/>
      <c r="PPL267"/>
      <c r="PPM267"/>
      <c r="PPN267"/>
      <c r="PPO267"/>
      <c r="PPP267"/>
      <c r="PPQ267"/>
      <c r="PPR267"/>
      <c r="PPS267"/>
      <c r="PPT267"/>
      <c r="PPU267"/>
      <c r="PPV267"/>
      <c r="PPW267"/>
      <c r="PPX267"/>
      <c r="PPY267"/>
      <c r="PPZ267"/>
      <c r="PQA267"/>
      <c r="PQB267"/>
      <c r="PQC267"/>
      <c r="PQD267"/>
      <c r="PQE267"/>
      <c r="PQF267"/>
      <c r="PQG267"/>
      <c r="PQH267"/>
      <c r="PQI267"/>
      <c r="PQJ267"/>
      <c r="PQK267"/>
      <c r="PQL267"/>
      <c r="PQM267"/>
      <c r="PQN267"/>
      <c r="PQO267"/>
      <c r="PQP267"/>
      <c r="PQQ267"/>
      <c r="PQR267"/>
      <c r="PQS267"/>
      <c r="PQT267"/>
      <c r="PQU267"/>
      <c r="PQV267"/>
      <c r="PQW267"/>
      <c r="PQX267"/>
      <c r="PQY267"/>
      <c r="PQZ267"/>
      <c r="PRA267"/>
      <c r="PRB267"/>
      <c r="PRC267"/>
      <c r="PRD267"/>
      <c r="PRE267"/>
      <c r="PRF267"/>
      <c r="PRG267"/>
      <c r="PRH267"/>
      <c r="PRI267"/>
      <c r="PRJ267"/>
      <c r="PRK267"/>
      <c r="PRL267"/>
      <c r="PRM267"/>
      <c r="PRN267"/>
      <c r="PRO267"/>
      <c r="PRP267"/>
      <c r="PRQ267"/>
      <c r="PRR267"/>
      <c r="PRS267"/>
      <c r="PRT267"/>
      <c r="PRU267"/>
      <c r="PRV267"/>
      <c r="PRW267"/>
      <c r="PRX267"/>
      <c r="PRY267"/>
      <c r="PRZ267"/>
      <c r="PSA267"/>
      <c r="PSB267"/>
      <c r="PSC267"/>
      <c r="PSD267"/>
      <c r="PSE267"/>
      <c r="PSF267"/>
      <c r="PSG267"/>
      <c r="PSH267"/>
      <c r="PSI267"/>
      <c r="PSJ267"/>
      <c r="PSK267"/>
      <c r="PSL267"/>
      <c r="PSM267"/>
      <c r="PSN267"/>
      <c r="PSO267"/>
      <c r="PSP267"/>
      <c r="PSQ267"/>
      <c r="PSR267"/>
      <c r="PSS267"/>
      <c r="PST267"/>
      <c r="PSU267"/>
      <c r="PSV267"/>
      <c r="PSW267"/>
      <c r="PSX267"/>
      <c r="PSY267"/>
      <c r="PSZ267"/>
      <c r="PTA267"/>
      <c r="PTB267"/>
      <c r="PTC267"/>
      <c r="PTD267"/>
      <c r="PTE267"/>
      <c r="PTF267"/>
      <c r="PTG267"/>
      <c r="PTH267"/>
      <c r="PTI267"/>
      <c r="PTJ267"/>
      <c r="PTK267"/>
      <c r="PTL267"/>
      <c r="PTM267"/>
      <c r="PTN267"/>
      <c r="PTO267"/>
      <c r="PTP267"/>
      <c r="PTQ267"/>
      <c r="PTR267"/>
      <c r="PTS267"/>
      <c r="PTT267"/>
      <c r="PTU267"/>
      <c r="PTV267"/>
      <c r="PTW267"/>
      <c r="PTX267"/>
      <c r="PTY267"/>
      <c r="PTZ267"/>
      <c r="PUA267"/>
      <c r="PUB267"/>
      <c r="PUC267"/>
      <c r="PUD267"/>
      <c r="PUE267"/>
      <c r="PUF267"/>
      <c r="PUG267"/>
      <c r="PUH267"/>
      <c r="PUI267"/>
      <c r="PUJ267"/>
      <c r="PUK267"/>
      <c r="PUL267"/>
      <c r="PUM267"/>
      <c r="PUN267"/>
      <c r="PUO267"/>
      <c r="PUP267"/>
      <c r="PUQ267"/>
      <c r="PUR267"/>
      <c r="PUS267"/>
      <c r="PUT267"/>
      <c r="PUU267"/>
      <c r="PUV267"/>
      <c r="PUW267"/>
      <c r="PUX267"/>
      <c r="PUY267"/>
      <c r="PUZ267"/>
      <c r="PVA267"/>
      <c r="PVB267"/>
      <c r="PVC267"/>
      <c r="PVD267"/>
      <c r="PVE267"/>
      <c r="PVF267"/>
      <c r="PVG267"/>
      <c r="PVH267"/>
      <c r="PVI267"/>
      <c r="PVJ267"/>
      <c r="PVK267"/>
      <c r="PVL267"/>
      <c r="PVM267"/>
      <c r="PVN267"/>
      <c r="PVO267"/>
      <c r="PVP267"/>
      <c r="PVQ267"/>
      <c r="PVR267"/>
      <c r="PVS267"/>
      <c r="PVT267"/>
      <c r="PVU267"/>
      <c r="PVV267"/>
      <c r="PVW267"/>
      <c r="PVX267"/>
      <c r="PVY267"/>
      <c r="PVZ267"/>
      <c r="PWA267"/>
      <c r="PWB267"/>
      <c r="PWC267"/>
      <c r="PWD267"/>
      <c r="PWE267"/>
      <c r="PWF267"/>
      <c r="PWG267"/>
      <c r="PWH267"/>
      <c r="PWI267"/>
      <c r="PWJ267"/>
      <c r="PWK267"/>
      <c r="PWL267"/>
      <c r="PWM267"/>
      <c r="PWN267"/>
      <c r="PWO267"/>
      <c r="PWP267"/>
      <c r="PWQ267"/>
      <c r="PWR267"/>
      <c r="PWS267"/>
      <c r="PWT267"/>
      <c r="PWU267"/>
      <c r="PWV267"/>
      <c r="PWW267"/>
      <c r="PWX267"/>
      <c r="PWY267"/>
      <c r="PWZ267"/>
      <c r="PXA267"/>
      <c r="PXB267"/>
      <c r="PXC267"/>
      <c r="PXD267"/>
      <c r="PXE267"/>
      <c r="PXF267"/>
      <c r="PXG267"/>
      <c r="PXH267"/>
      <c r="PXI267"/>
      <c r="PXJ267"/>
      <c r="PXK267"/>
      <c r="PXL267"/>
      <c r="PXM267"/>
      <c r="PXN267"/>
      <c r="PXO267"/>
      <c r="PXP267"/>
      <c r="PXQ267"/>
      <c r="PXR267"/>
      <c r="PXS267"/>
      <c r="PXT267"/>
      <c r="PXU267"/>
      <c r="PXV267"/>
      <c r="PXW267"/>
      <c r="PXX267"/>
      <c r="PXY267"/>
      <c r="PXZ267"/>
      <c r="PYA267"/>
      <c r="PYB267"/>
      <c r="PYC267"/>
      <c r="PYD267"/>
      <c r="PYE267"/>
      <c r="PYF267"/>
      <c r="PYG267"/>
      <c r="PYH267"/>
      <c r="PYI267"/>
      <c r="PYJ267"/>
      <c r="PYK267"/>
      <c r="PYL267"/>
      <c r="PYM267"/>
      <c r="PYN267"/>
      <c r="PYO267"/>
      <c r="PYP267"/>
      <c r="PYQ267"/>
      <c r="PYR267"/>
      <c r="PYS267"/>
      <c r="PYT267"/>
      <c r="PYU267"/>
      <c r="PYV267"/>
      <c r="PYW267"/>
      <c r="PYX267"/>
      <c r="PYY267"/>
      <c r="PYZ267"/>
      <c r="PZA267"/>
      <c r="PZB267"/>
      <c r="PZC267"/>
      <c r="PZD267"/>
      <c r="PZE267"/>
      <c r="PZF267"/>
      <c r="PZG267"/>
      <c r="PZH267"/>
      <c r="PZI267"/>
      <c r="PZJ267"/>
      <c r="PZK267"/>
      <c r="PZL267"/>
      <c r="PZM267"/>
      <c r="PZN267"/>
      <c r="PZO267"/>
      <c r="PZP267"/>
      <c r="PZQ267"/>
      <c r="PZR267"/>
      <c r="PZS267"/>
      <c r="PZT267"/>
      <c r="PZU267"/>
      <c r="PZV267"/>
      <c r="PZW267"/>
      <c r="PZX267"/>
      <c r="PZY267"/>
      <c r="PZZ267"/>
      <c r="QAA267"/>
      <c r="QAB267"/>
      <c r="QAC267"/>
      <c r="QAD267"/>
      <c r="QAE267"/>
      <c r="QAF267"/>
      <c r="QAG267"/>
      <c r="QAH267"/>
      <c r="QAI267"/>
      <c r="QAJ267"/>
      <c r="QAK267"/>
      <c r="QAL267"/>
      <c r="QAM267"/>
      <c r="QAN267"/>
      <c r="QAO267"/>
      <c r="QAP267"/>
      <c r="QAQ267"/>
      <c r="QAR267"/>
      <c r="QAS267"/>
      <c r="QAT267"/>
      <c r="QAU267"/>
      <c r="QAV267"/>
      <c r="QAW267"/>
      <c r="QAX267"/>
      <c r="QAY267"/>
      <c r="QAZ267"/>
      <c r="QBA267"/>
      <c r="QBB267"/>
      <c r="QBC267"/>
      <c r="QBD267"/>
      <c r="QBE267"/>
      <c r="QBF267"/>
      <c r="QBG267"/>
      <c r="QBH267"/>
      <c r="QBI267"/>
      <c r="QBJ267"/>
      <c r="QBK267"/>
      <c r="QBL267"/>
      <c r="QBM267"/>
      <c r="QBN267"/>
      <c r="QBO267"/>
      <c r="QBP267"/>
      <c r="QBQ267"/>
      <c r="QBR267"/>
      <c r="QBS267"/>
      <c r="QBT267"/>
      <c r="QBU267"/>
      <c r="QBV267"/>
      <c r="QBW267"/>
      <c r="QBX267"/>
      <c r="QBY267"/>
      <c r="QBZ267"/>
      <c r="QCA267"/>
      <c r="QCB267"/>
      <c r="QCC267"/>
      <c r="QCD267"/>
      <c r="QCE267"/>
      <c r="QCF267"/>
      <c r="QCG267"/>
      <c r="QCH267"/>
      <c r="QCI267"/>
      <c r="QCJ267"/>
      <c r="QCK267"/>
      <c r="QCL267"/>
      <c r="QCM267"/>
      <c r="QCN267"/>
      <c r="QCO267"/>
      <c r="QCP267"/>
      <c r="QCQ267"/>
      <c r="QCR267"/>
      <c r="QCS267"/>
      <c r="QCT267"/>
      <c r="QCU267"/>
      <c r="QCV267"/>
      <c r="QCW267"/>
      <c r="QCX267"/>
      <c r="QCY267"/>
      <c r="QCZ267"/>
      <c r="QDA267"/>
      <c r="QDB267"/>
      <c r="QDC267"/>
      <c r="QDD267"/>
      <c r="QDE267"/>
      <c r="QDF267"/>
      <c r="QDG267"/>
      <c r="QDH267"/>
      <c r="QDI267"/>
      <c r="QDJ267"/>
      <c r="QDK267"/>
      <c r="QDL267"/>
      <c r="QDM267"/>
      <c r="QDN267"/>
      <c r="QDO267"/>
      <c r="QDP267"/>
      <c r="QDQ267"/>
      <c r="QDR267"/>
      <c r="QDS267"/>
      <c r="QDT267"/>
      <c r="QDU267"/>
      <c r="QDV267"/>
      <c r="QDW267"/>
      <c r="QDX267"/>
      <c r="QDY267"/>
      <c r="QDZ267"/>
      <c r="QEA267"/>
      <c r="QEB267"/>
      <c r="QEC267"/>
      <c r="QED267"/>
      <c r="QEE267"/>
      <c r="QEF267"/>
      <c r="QEG267"/>
      <c r="QEH267"/>
      <c r="QEI267"/>
      <c r="QEJ267"/>
      <c r="QEK267"/>
      <c r="QEL267"/>
      <c r="QEM267"/>
      <c r="QEN267"/>
      <c r="QEO267"/>
      <c r="QEP267"/>
      <c r="QEQ267"/>
      <c r="QER267"/>
      <c r="QES267"/>
      <c r="QET267"/>
      <c r="QEU267"/>
      <c r="QEV267"/>
      <c r="QEW267"/>
      <c r="QEX267"/>
      <c r="QEY267"/>
      <c r="QEZ267"/>
      <c r="QFA267"/>
      <c r="QFB267"/>
      <c r="QFC267"/>
      <c r="QFD267"/>
      <c r="QFE267"/>
      <c r="QFF267"/>
      <c r="QFG267"/>
      <c r="QFH267"/>
      <c r="QFI267"/>
      <c r="QFJ267"/>
      <c r="QFK267"/>
      <c r="QFL267"/>
      <c r="QFM267"/>
      <c r="QFN267"/>
      <c r="QFO267"/>
      <c r="QFP267"/>
      <c r="QFQ267"/>
      <c r="QFR267"/>
      <c r="QFS267"/>
      <c r="QFT267"/>
      <c r="QFU267"/>
      <c r="QFV267"/>
      <c r="QFW267"/>
      <c r="QFX267"/>
      <c r="QFY267"/>
      <c r="QFZ267"/>
      <c r="QGA267"/>
      <c r="QGB267"/>
      <c r="QGC267"/>
      <c r="QGD267"/>
      <c r="QGE267"/>
      <c r="QGF267"/>
      <c r="QGG267"/>
      <c r="QGH267"/>
      <c r="QGI267"/>
      <c r="QGJ267"/>
      <c r="QGK267"/>
      <c r="QGL267"/>
      <c r="QGM267"/>
      <c r="QGN267"/>
      <c r="QGO267"/>
      <c r="QGP267"/>
      <c r="QGQ267"/>
      <c r="QGR267"/>
      <c r="QGS267"/>
      <c r="QGT267"/>
      <c r="QGU267"/>
      <c r="QGV267"/>
      <c r="QGW267"/>
      <c r="QGX267"/>
      <c r="QGY267"/>
      <c r="QGZ267"/>
      <c r="QHA267"/>
      <c r="QHB267"/>
      <c r="QHC267"/>
      <c r="QHD267"/>
      <c r="QHE267"/>
      <c r="QHF267"/>
      <c r="QHG267"/>
      <c r="QHH267"/>
      <c r="QHI267"/>
      <c r="QHJ267"/>
      <c r="QHK267"/>
      <c r="QHL267"/>
      <c r="QHM267"/>
      <c r="QHN267"/>
      <c r="QHO267"/>
      <c r="QHP267"/>
      <c r="QHQ267"/>
      <c r="QHR267"/>
      <c r="QHS267"/>
      <c r="QHT267"/>
      <c r="QHU267"/>
      <c r="QHV267"/>
      <c r="QHW267"/>
      <c r="QHX267"/>
      <c r="QHY267"/>
      <c r="QHZ267"/>
      <c r="QIA267"/>
      <c r="QIB267"/>
      <c r="QIC267"/>
      <c r="QID267"/>
      <c r="QIE267"/>
      <c r="QIF267"/>
      <c r="QIG267"/>
      <c r="QIH267"/>
      <c r="QII267"/>
      <c r="QIJ267"/>
      <c r="QIK267"/>
      <c r="QIL267"/>
      <c r="QIM267"/>
      <c r="QIN267"/>
      <c r="QIO267"/>
      <c r="QIP267"/>
      <c r="QIQ267"/>
      <c r="QIR267"/>
      <c r="QIS267"/>
      <c r="QIT267"/>
      <c r="QIU267"/>
      <c r="QIV267"/>
      <c r="QIW267"/>
      <c r="QIX267"/>
      <c r="QIY267"/>
      <c r="QIZ267"/>
      <c r="QJA267"/>
      <c r="QJB267"/>
      <c r="QJC267"/>
      <c r="QJD267"/>
      <c r="QJE267"/>
      <c r="QJF267"/>
      <c r="QJG267"/>
      <c r="QJH267"/>
      <c r="QJI267"/>
      <c r="QJJ267"/>
      <c r="QJK267"/>
      <c r="QJL267"/>
      <c r="QJM267"/>
      <c r="QJN267"/>
      <c r="QJO267"/>
      <c r="QJP267"/>
      <c r="QJQ267"/>
      <c r="QJR267"/>
      <c r="QJS267"/>
      <c r="QJT267"/>
      <c r="QJU267"/>
      <c r="QJV267"/>
      <c r="QJW267"/>
      <c r="QJX267"/>
      <c r="QJY267"/>
      <c r="QJZ267"/>
      <c r="QKA267"/>
      <c r="QKB267"/>
      <c r="QKC267"/>
      <c r="QKD267"/>
      <c r="QKE267"/>
      <c r="QKF267"/>
      <c r="QKG267"/>
      <c r="QKH267"/>
      <c r="QKI267"/>
      <c r="QKJ267"/>
      <c r="QKK267"/>
      <c r="QKL267"/>
      <c r="QKM267"/>
      <c r="QKN267"/>
      <c r="QKO267"/>
      <c r="QKP267"/>
      <c r="QKQ267"/>
      <c r="QKR267"/>
      <c r="QKS267"/>
      <c r="QKT267"/>
      <c r="QKU267"/>
      <c r="QKV267"/>
      <c r="QKW267"/>
      <c r="QKX267"/>
      <c r="QKY267"/>
      <c r="QKZ267"/>
      <c r="QLA267"/>
      <c r="QLB267"/>
      <c r="QLC267"/>
      <c r="QLD267"/>
      <c r="QLE267"/>
      <c r="QLF267"/>
      <c r="QLG267"/>
      <c r="QLH267"/>
      <c r="QLI267"/>
      <c r="QLJ267"/>
      <c r="QLK267"/>
      <c r="QLL267"/>
      <c r="QLM267"/>
      <c r="QLN267"/>
      <c r="QLO267"/>
      <c r="QLP267"/>
      <c r="QLQ267"/>
      <c r="QLR267"/>
      <c r="QLS267"/>
      <c r="QLT267"/>
      <c r="QLU267"/>
      <c r="QLV267"/>
      <c r="QLW267"/>
      <c r="QLX267"/>
      <c r="QLY267"/>
      <c r="QLZ267"/>
      <c r="QMA267"/>
      <c r="QMB267"/>
      <c r="QMC267"/>
      <c r="QMD267"/>
      <c r="QME267"/>
      <c r="QMF267"/>
      <c r="QMG267"/>
      <c r="QMH267"/>
      <c r="QMI267"/>
      <c r="QMJ267"/>
      <c r="QMK267"/>
      <c r="QML267"/>
      <c r="QMM267"/>
      <c r="QMN267"/>
      <c r="QMO267"/>
      <c r="QMP267"/>
      <c r="QMQ267"/>
      <c r="QMR267"/>
      <c r="QMS267"/>
      <c r="QMT267"/>
      <c r="QMU267"/>
      <c r="QMV267"/>
      <c r="QMW267"/>
      <c r="QMX267"/>
      <c r="QMY267"/>
      <c r="QMZ267"/>
      <c r="QNA267"/>
      <c r="QNB267"/>
      <c r="QNC267"/>
      <c r="QND267"/>
      <c r="QNE267"/>
      <c r="QNF267"/>
      <c r="QNG267"/>
      <c r="QNH267"/>
      <c r="QNI267"/>
      <c r="QNJ267"/>
      <c r="QNK267"/>
      <c r="QNL267"/>
      <c r="QNM267"/>
      <c r="QNN267"/>
      <c r="QNO267"/>
      <c r="QNP267"/>
      <c r="QNQ267"/>
      <c r="QNR267"/>
      <c r="QNS267"/>
      <c r="QNT267"/>
      <c r="QNU267"/>
      <c r="QNV267"/>
      <c r="QNW267"/>
      <c r="QNX267"/>
      <c r="QNY267"/>
      <c r="QNZ267"/>
      <c r="QOA267"/>
      <c r="QOB267"/>
      <c r="QOC267"/>
      <c r="QOD267"/>
      <c r="QOE267"/>
      <c r="QOF267"/>
      <c r="QOG267"/>
      <c r="QOH267"/>
      <c r="QOI267"/>
      <c r="QOJ267"/>
      <c r="QOK267"/>
      <c r="QOL267"/>
      <c r="QOM267"/>
      <c r="QON267"/>
      <c r="QOO267"/>
      <c r="QOP267"/>
      <c r="QOQ267"/>
      <c r="QOR267"/>
      <c r="QOS267"/>
      <c r="QOT267"/>
      <c r="QOU267"/>
      <c r="QOV267"/>
      <c r="QOW267"/>
      <c r="QOX267"/>
      <c r="QOY267"/>
      <c r="QOZ267"/>
      <c r="QPA267"/>
      <c r="QPB267"/>
      <c r="QPC267"/>
      <c r="QPD267"/>
      <c r="QPE267"/>
      <c r="QPF267"/>
      <c r="QPG267"/>
      <c r="QPH267"/>
      <c r="QPI267"/>
      <c r="QPJ267"/>
      <c r="QPK267"/>
      <c r="QPL267"/>
      <c r="QPM267"/>
      <c r="QPN267"/>
      <c r="QPO267"/>
      <c r="QPP267"/>
      <c r="QPQ267"/>
      <c r="QPR267"/>
      <c r="QPS267"/>
      <c r="QPT267"/>
      <c r="QPU267"/>
      <c r="QPV267"/>
      <c r="QPW267"/>
      <c r="QPX267"/>
      <c r="QPY267"/>
      <c r="QPZ267"/>
      <c r="QQA267"/>
      <c r="QQB267"/>
      <c r="QQC267"/>
      <c r="QQD267"/>
      <c r="QQE267"/>
      <c r="QQF267"/>
      <c r="QQG267"/>
      <c r="QQH267"/>
      <c r="QQI267"/>
      <c r="QQJ267"/>
      <c r="QQK267"/>
      <c r="QQL267"/>
      <c r="QQM267"/>
      <c r="QQN267"/>
      <c r="QQO267"/>
      <c r="QQP267"/>
      <c r="QQQ267"/>
      <c r="QQR267"/>
      <c r="QQS267"/>
      <c r="QQT267"/>
      <c r="QQU267"/>
      <c r="QQV267"/>
      <c r="QQW267"/>
      <c r="QQX267"/>
      <c r="QQY267"/>
      <c r="QQZ267"/>
      <c r="QRA267"/>
      <c r="QRB267"/>
      <c r="QRC267"/>
      <c r="QRD267"/>
      <c r="QRE267"/>
      <c r="QRF267"/>
      <c r="QRG267"/>
      <c r="QRH267"/>
      <c r="QRI267"/>
      <c r="QRJ267"/>
      <c r="QRK267"/>
      <c r="QRL267"/>
      <c r="QRM267"/>
      <c r="QRN267"/>
      <c r="QRO267"/>
      <c r="QRP267"/>
      <c r="QRQ267"/>
      <c r="QRR267"/>
      <c r="QRS267"/>
      <c r="QRT267"/>
      <c r="QRU267"/>
      <c r="QRV267"/>
      <c r="QRW267"/>
      <c r="QRX267"/>
      <c r="QRY267"/>
      <c r="QRZ267"/>
      <c r="QSA267"/>
      <c r="QSB267"/>
      <c r="QSC267"/>
      <c r="QSD267"/>
      <c r="QSE267"/>
      <c r="QSF267"/>
      <c r="QSG267"/>
      <c r="QSH267"/>
      <c r="QSI267"/>
      <c r="QSJ267"/>
      <c r="QSK267"/>
      <c r="QSL267"/>
      <c r="QSM267"/>
      <c r="QSN267"/>
      <c r="QSO267"/>
      <c r="QSP267"/>
      <c r="QSQ267"/>
      <c r="QSR267"/>
      <c r="QSS267"/>
      <c r="QST267"/>
      <c r="QSU267"/>
      <c r="QSV267"/>
      <c r="QSW267"/>
      <c r="QSX267"/>
      <c r="QSY267"/>
      <c r="QSZ267"/>
      <c r="QTA267"/>
      <c r="QTB267"/>
      <c r="QTC267"/>
      <c r="QTD267"/>
      <c r="QTE267"/>
      <c r="QTF267"/>
      <c r="QTG267"/>
      <c r="QTH267"/>
      <c r="QTI267"/>
      <c r="QTJ267"/>
      <c r="QTK267"/>
      <c r="QTL267"/>
      <c r="QTM267"/>
      <c r="QTN267"/>
      <c r="QTO267"/>
      <c r="QTP267"/>
      <c r="QTQ267"/>
      <c r="QTR267"/>
      <c r="QTS267"/>
      <c r="QTT267"/>
      <c r="QTU267"/>
      <c r="QTV267"/>
      <c r="QTW267"/>
      <c r="QTX267"/>
      <c r="QTY267"/>
      <c r="QTZ267"/>
      <c r="QUA267"/>
      <c r="QUB267"/>
      <c r="QUC267"/>
      <c r="QUD267"/>
      <c r="QUE267"/>
      <c r="QUF267"/>
      <c r="QUG267"/>
      <c r="QUH267"/>
      <c r="QUI267"/>
      <c r="QUJ267"/>
      <c r="QUK267"/>
      <c r="QUL267"/>
      <c r="QUM267"/>
      <c r="QUN267"/>
      <c r="QUO267"/>
      <c r="QUP267"/>
      <c r="QUQ267"/>
      <c r="QUR267"/>
      <c r="QUS267"/>
      <c r="QUT267"/>
      <c r="QUU267"/>
      <c r="QUV267"/>
      <c r="QUW267"/>
      <c r="QUX267"/>
      <c r="QUY267"/>
      <c r="QUZ267"/>
      <c r="QVA267"/>
      <c r="QVB267"/>
      <c r="QVC267"/>
      <c r="QVD267"/>
      <c r="QVE267"/>
      <c r="QVF267"/>
      <c r="QVG267"/>
      <c r="QVH267"/>
      <c r="QVI267"/>
      <c r="QVJ267"/>
      <c r="QVK267"/>
      <c r="QVL267"/>
      <c r="QVM267"/>
      <c r="QVN267"/>
      <c r="QVO267"/>
      <c r="QVP267"/>
      <c r="QVQ267"/>
      <c r="QVR267"/>
      <c r="QVS267"/>
      <c r="QVT267"/>
      <c r="QVU267"/>
      <c r="QVV267"/>
      <c r="QVW267"/>
      <c r="QVX267"/>
      <c r="QVY267"/>
      <c r="QVZ267"/>
      <c r="QWA267"/>
      <c r="QWB267"/>
      <c r="QWC267"/>
      <c r="QWD267"/>
      <c r="QWE267"/>
      <c r="QWF267"/>
      <c r="QWG267"/>
      <c r="QWH267"/>
      <c r="QWI267"/>
      <c r="QWJ267"/>
      <c r="QWK267"/>
      <c r="QWL267"/>
      <c r="QWM267"/>
      <c r="QWN267"/>
      <c r="QWO267"/>
      <c r="QWP267"/>
      <c r="QWQ267"/>
      <c r="QWR267"/>
      <c r="QWS267"/>
      <c r="QWT267"/>
      <c r="QWU267"/>
      <c r="QWV267"/>
      <c r="QWW267"/>
      <c r="QWX267"/>
      <c r="QWY267"/>
      <c r="QWZ267"/>
      <c r="QXA267"/>
      <c r="QXB267"/>
      <c r="QXC267"/>
      <c r="QXD267"/>
      <c r="QXE267"/>
      <c r="QXF267"/>
      <c r="QXG267"/>
      <c r="QXH267"/>
      <c r="QXI267"/>
      <c r="QXJ267"/>
      <c r="QXK267"/>
      <c r="QXL267"/>
      <c r="QXM267"/>
      <c r="QXN267"/>
      <c r="QXO267"/>
      <c r="QXP267"/>
      <c r="QXQ267"/>
      <c r="QXR267"/>
      <c r="QXS267"/>
      <c r="QXT267"/>
      <c r="QXU267"/>
      <c r="QXV267"/>
      <c r="QXW267"/>
      <c r="QXX267"/>
      <c r="QXY267"/>
      <c r="QXZ267"/>
      <c r="QYA267"/>
      <c r="QYB267"/>
      <c r="QYC267"/>
      <c r="QYD267"/>
      <c r="QYE267"/>
      <c r="QYF267"/>
      <c r="QYG267"/>
      <c r="QYH267"/>
      <c r="QYI267"/>
      <c r="QYJ267"/>
      <c r="QYK267"/>
      <c r="QYL267"/>
      <c r="QYM267"/>
      <c r="QYN267"/>
      <c r="QYO267"/>
      <c r="QYP267"/>
      <c r="QYQ267"/>
      <c r="QYR267"/>
      <c r="QYS267"/>
      <c r="QYT267"/>
      <c r="QYU267"/>
      <c r="QYV267"/>
      <c r="QYW267"/>
      <c r="QYX267"/>
      <c r="QYY267"/>
      <c r="QYZ267"/>
      <c r="QZA267"/>
      <c r="QZB267"/>
      <c r="QZC267"/>
      <c r="QZD267"/>
      <c r="QZE267"/>
      <c r="QZF267"/>
      <c r="QZG267"/>
      <c r="QZH267"/>
      <c r="QZI267"/>
      <c r="QZJ267"/>
      <c r="QZK267"/>
      <c r="QZL267"/>
      <c r="QZM267"/>
      <c r="QZN267"/>
      <c r="QZO267"/>
      <c r="QZP267"/>
      <c r="QZQ267"/>
      <c r="QZR267"/>
      <c r="QZS267"/>
      <c r="QZT267"/>
      <c r="QZU267"/>
      <c r="QZV267"/>
      <c r="QZW267"/>
      <c r="QZX267"/>
      <c r="QZY267"/>
      <c r="QZZ267"/>
      <c r="RAA267"/>
      <c r="RAB267"/>
      <c r="RAC267"/>
      <c r="RAD267"/>
      <c r="RAE267"/>
      <c r="RAF267"/>
      <c r="RAG267"/>
      <c r="RAH267"/>
      <c r="RAI267"/>
      <c r="RAJ267"/>
      <c r="RAK267"/>
      <c r="RAL267"/>
      <c r="RAM267"/>
      <c r="RAN267"/>
      <c r="RAO267"/>
      <c r="RAP267"/>
      <c r="RAQ267"/>
      <c r="RAR267"/>
      <c r="RAS267"/>
      <c r="RAT267"/>
      <c r="RAU267"/>
      <c r="RAV267"/>
      <c r="RAW267"/>
      <c r="RAX267"/>
      <c r="RAY267"/>
      <c r="RAZ267"/>
      <c r="RBA267"/>
      <c r="RBB267"/>
      <c r="RBC267"/>
      <c r="RBD267"/>
      <c r="RBE267"/>
      <c r="RBF267"/>
      <c r="RBG267"/>
      <c r="RBH267"/>
      <c r="RBI267"/>
      <c r="RBJ267"/>
      <c r="RBK267"/>
      <c r="RBL267"/>
      <c r="RBM267"/>
      <c r="RBN267"/>
      <c r="RBO267"/>
      <c r="RBP267"/>
      <c r="RBQ267"/>
      <c r="RBR267"/>
      <c r="RBS267"/>
      <c r="RBT267"/>
      <c r="RBU267"/>
      <c r="RBV267"/>
      <c r="RBW267"/>
      <c r="RBX267"/>
      <c r="RBY267"/>
      <c r="RBZ267"/>
      <c r="RCA267"/>
      <c r="RCB267"/>
      <c r="RCC267"/>
      <c r="RCD267"/>
      <c r="RCE267"/>
      <c r="RCF267"/>
      <c r="RCG267"/>
      <c r="RCH267"/>
      <c r="RCI267"/>
      <c r="RCJ267"/>
      <c r="RCK267"/>
      <c r="RCL267"/>
      <c r="RCM267"/>
      <c r="RCN267"/>
      <c r="RCO267"/>
      <c r="RCP267"/>
      <c r="RCQ267"/>
      <c r="RCR267"/>
      <c r="RCS267"/>
      <c r="RCT267"/>
      <c r="RCU267"/>
      <c r="RCV267"/>
      <c r="RCW267"/>
      <c r="RCX267"/>
      <c r="RCY267"/>
      <c r="RCZ267"/>
      <c r="RDA267"/>
      <c r="RDB267"/>
      <c r="RDC267"/>
      <c r="RDD267"/>
      <c r="RDE267"/>
      <c r="RDF267"/>
      <c r="RDG267"/>
      <c r="RDH267"/>
      <c r="RDI267"/>
      <c r="RDJ267"/>
      <c r="RDK267"/>
      <c r="RDL267"/>
      <c r="RDM267"/>
      <c r="RDN267"/>
      <c r="RDO267"/>
      <c r="RDP267"/>
      <c r="RDQ267"/>
      <c r="RDR267"/>
      <c r="RDS267"/>
      <c r="RDT267"/>
      <c r="RDU267"/>
      <c r="RDV267"/>
      <c r="RDW267"/>
      <c r="RDX267"/>
      <c r="RDY267"/>
      <c r="RDZ267"/>
      <c r="REA267"/>
      <c r="REB267"/>
      <c r="REC267"/>
      <c r="RED267"/>
      <c r="REE267"/>
      <c r="REF267"/>
      <c r="REG267"/>
      <c r="REH267"/>
      <c r="REI267"/>
      <c r="REJ267"/>
      <c r="REK267"/>
      <c r="REL267"/>
      <c r="REM267"/>
      <c r="REN267"/>
      <c r="REO267"/>
      <c r="REP267"/>
      <c r="REQ267"/>
      <c r="RER267"/>
      <c r="RES267"/>
      <c r="RET267"/>
      <c r="REU267"/>
      <c r="REV267"/>
      <c r="REW267"/>
      <c r="REX267"/>
      <c r="REY267"/>
      <c r="REZ267"/>
      <c r="RFA267"/>
      <c r="RFB267"/>
      <c r="RFC267"/>
      <c r="RFD267"/>
      <c r="RFE267"/>
      <c r="RFF267"/>
      <c r="RFG267"/>
      <c r="RFH267"/>
      <c r="RFI267"/>
      <c r="RFJ267"/>
      <c r="RFK267"/>
      <c r="RFL267"/>
      <c r="RFM267"/>
      <c r="RFN267"/>
      <c r="RFO267"/>
      <c r="RFP267"/>
      <c r="RFQ267"/>
      <c r="RFR267"/>
      <c r="RFS267"/>
      <c r="RFT267"/>
      <c r="RFU267"/>
      <c r="RFV267"/>
      <c r="RFW267"/>
      <c r="RFX267"/>
      <c r="RFY267"/>
      <c r="RFZ267"/>
      <c r="RGA267"/>
      <c r="RGB267"/>
      <c r="RGC267"/>
      <c r="RGD267"/>
      <c r="RGE267"/>
      <c r="RGF267"/>
      <c r="RGG267"/>
      <c r="RGH267"/>
      <c r="RGI267"/>
      <c r="RGJ267"/>
      <c r="RGK267"/>
      <c r="RGL267"/>
      <c r="RGM267"/>
      <c r="RGN267"/>
      <c r="RGO267"/>
      <c r="RGP267"/>
      <c r="RGQ267"/>
      <c r="RGR267"/>
      <c r="RGS267"/>
      <c r="RGT267"/>
      <c r="RGU267"/>
      <c r="RGV267"/>
      <c r="RGW267"/>
      <c r="RGX267"/>
      <c r="RGY267"/>
      <c r="RGZ267"/>
      <c r="RHA267"/>
      <c r="RHB267"/>
      <c r="RHC267"/>
      <c r="RHD267"/>
      <c r="RHE267"/>
      <c r="RHF267"/>
      <c r="RHG267"/>
      <c r="RHH267"/>
      <c r="RHI267"/>
      <c r="RHJ267"/>
      <c r="RHK267"/>
      <c r="RHL267"/>
      <c r="RHM267"/>
      <c r="RHN267"/>
      <c r="RHO267"/>
      <c r="RHP267"/>
      <c r="RHQ267"/>
      <c r="RHR267"/>
      <c r="RHS267"/>
      <c r="RHT267"/>
      <c r="RHU267"/>
      <c r="RHV267"/>
      <c r="RHW267"/>
      <c r="RHX267"/>
      <c r="RHY267"/>
      <c r="RHZ267"/>
      <c r="RIA267"/>
      <c r="RIB267"/>
      <c r="RIC267"/>
      <c r="RID267"/>
      <c r="RIE267"/>
      <c r="RIF267"/>
      <c r="RIG267"/>
      <c r="RIH267"/>
      <c r="RII267"/>
      <c r="RIJ267"/>
      <c r="RIK267"/>
      <c r="RIL267"/>
      <c r="RIM267"/>
      <c r="RIN267"/>
      <c r="RIO267"/>
      <c r="RIP267"/>
      <c r="RIQ267"/>
      <c r="RIR267"/>
      <c r="RIS267"/>
      <c r="RIT267"/>
      <c r="RIU267"/>
      <c r="RIV267"/>
      <c r="RIW267"/>
      <c r="RIX267"/>
      <c r="RIY267"/>
      <c r="RIZ267"/>
      <c r="RJA267"/>
      <c r="RJB267"/>
      <c r="RJC267"/>
      <c r="RJD267"/>
      <c r="RJE267"/>
      <c r="RJF267"/>
      <c r="RJG267"/>
      <c r="RJH267"/>
      <c r="RJI267"/>
      <c r="RJJ267"/>
      <c r="RJK267"/>
      <c r="RJL267"/>
      <c r="RJM267"/>
      <c r="RJN267"/>
      <c r="RJO267"/>
      <c r="RJP267"/>
      <c r="RJQ267"/>
      <c r="RJR267"/>
      <c r="RJS267"/>
      <c r="RJT267"/>
      <c r="RJU267"/>
      <c r="RJV267"/>
      <c r="RJW267"/>
      <c r="RJX267"/>
      <c r="RJY267"/>
      <c r="RJZ267"/>
      <c r="RKA267"/>
      <c r="RKB267"/>
      <c r="RKC267"/>
      <c r="RKD267"/>
      <c r="RKE267"/>
      <c r="RKF267"/>
      <c r="RKG267"/>
      <c r="RKH267"/>
      <c r="RKI267"/>
      <c r="RKJ267"/>
      <c r="RKK267"/>
      <c r="RKL267"/>
      <c r="RKM267"/>
      <c r="RKN267"/>
      <c r="RKO267"/>
      <c r="RKP267"/>
      <c r="RKQ267"/>
      <c r="RKR267"/>
      <c r="RKS267"/>
      <c r="RKT267"/>
      <c r="RKU267"/>
      <c r="RKV267"/>
      <c r="RKW267"/>
      <c r="RKX267"/>
      <c r="RKY267"/>
      <c r="RKZ267"/>
      <c r="RLA267"/>
      <c r="RLB267"/>
      <c r="RLC267"/>
      <c r="RLD267"/>
      <c r="RLE267"/>
      <c r="RLF267"/>
      <c r="RLG267"/>
      <c r="RLH267"/>
      <c r="RLI267"/>
      <c r="RLJ267"/>
      <c r="RLK267"/>
      <c r="RLL267"/>
      <c r="RLM267"/>
      <c r="RLN267"/>
      <c r="RLO267"/>
      <c r="RLP267"/>
      <c r="RLQ267"/>
      <c r="RLR267"/>
      <c r="RLS267"/>
      <c r="RLT267"/>
      <c r="RLU267"/>
      <c r="RLV267"/>
      <c r="RLW267"/>
      <c r="RLX267"/>
      <c r="RLY267"/>
      <c r="RLZ267"/>
      <c r="RMA267"/>
      <c r="RMB267"/>
      <c r="RMC267"/>
      <c r="RMD267"/>
      <c r="RME267"/>
      <c r="RMF267"/>
      <c r="RMG267"/>
      <c r="RMH267"/>
      <c r="RMI267"/>
      <c r="RMJ267"/>
      <c r="RMK267"/>
      <c r="RML267"/>
      <c r="RMM267"/>
      <c r="RMN267"/>
      <c r="RMO267"/>
      <c r="RMP267"/>
      <c r="RMQ267"/>
      <c r="RMR267"/>
      <c r="RMS267"/>
      <c r="RMT267"/>
      <c r="RMU267"/>
      <c r="RMV267"/>
      <c r="RMW267"/>
      <c r="RMX267"/>
      <c r="RMY267"/>
      <c r="RMZ267"/>
      <c r="RNA267"/>
      <c r="RNB267"/>
      <c r="RNC267"/>
      <c r="RND267"/>
      <c r="RNE267"/>
      <c r="RNF267"/>
      <c r="RNG267"/>
      <c r="RNH267"/>
      <c r="RNI267"/>
      <c r="RNJ267"/>
      <c r="RNK267"/>
      <c r="RNL267"/>
      <c r="RNM267"/>
      <c r="RNN267"/>
      <c r="RNO267"/>
      <c r="RNP267"/>
      <c r="RNQ267"/>
      <c r="RNR267"/>
      <c r="RNS267"/>
      <c r="RNT267"/>
      <c r="RNU267"/>
      <c r="RNV267"/>
      <c r="RNW267"/>
      <c r="RNX267"/>
      <c r="RNY267"/>
      <c r="RNZ267"/>
      <c r="ROA267"/>
      <c r="ROB267"/>
      <c r="ROC267"/>
      <c r="ROD267"/>
      <c r="ROE267"/>
      <c r="ROF267"/>
      <c r="ROG267"/>
      <c r="ROH267"/>
      <c r="ROI267"/>
      <c r="ROJ267"/>
      <c r="ROK267"/>
      <c r="ROL267"/>
      <c r="ROM267"/>
      <c r="RON267"/>
      <c r="ROO267"/>
      <c r="ROP267"/>
      <c r="ROQ267"/>
      <c r="ROR267"/>
      <c r="ROS267"/>
      <c r="ROT267"/>
      <c r="ROU267"/>
      <c r="ROV267"/>
      <c r="ROW267"/>
      <c r="ROX267"/>
      <c r="ROY267"/>
      <c r="ROZ267"/>
      <c r="RPA267"/>
      <c r="RPB267"/>
      <c r="RPC267"/>
      <c r="RPD267"/>
      <c r="RPE267"/>
      <c r="RPF267"/>
      <c r="RPG267"/>
      <c r="RPH267"/>
      <c r="RPI267"/>
      <c r="RPJ267"/>
      <c r="RPK267"/>
      <c r="RPL267"/>
      <c r="RPM267"/>
      <c r="RPN267"/>
      <c r="RPO267"/>
      <c r="RPP267"/>
      <c r="RPQ267"/>
      <c r="RPR267"/>
      <c r="RPS267"/>
      <c r="RPT267"/>
      <c r="RPU267"/>
      <c r="RPV267"/>
      <c r="RPW267"/>
      <c r="RPX267"/>
      <c r="RPY267"/>
      <c r="RPZ267"/>
      <c r="RQA267"/>
      <c r="RQB267"/>
      <c r="RQC267"/>
      <c r="RQD267"/>
      <c r="RQE267"/>
      <c r="RQF267"/>
      <c r="RQG267"/>
      <c r="RQH267"/>
      <c r="RQI267"/>
      <c r="RQJ267"/>
      <c r="RQK267"/>
      <c r="RQL267"/>
      <c r="RQM267"/>
      <c r="RQN267"/>
      <c r="RQO267"/>
      <c r="RQP267"/>
      <c r="RQQ267"/>
      <c r="RQR267"/>
      <c r="RQS267"/>
      <c r="RQT267"/>
      <c r="RQU267"/>
      <c r="RQV267"/>
      <c r="RQW267"/>
      <c r="RQX267"/>
      <c r="RQY267"/>
      <c r="RQZ267"/>
      <c r="RRA267"/>
      <c r="RRB267"/>
      <c r="RRC267"/>
      <c r="RRD267"/>
      <c r="RRE267"/>
      <c r="RRF267"/>
      <c r="RRG267"/>
      <c r="RRH267"/>
      <c r="RRI267"/>
      <c r="RRJ267"/>
      <c r="RRK267"/>
      <c r="RRL267"/>
      <c r="RRM267"/>
      <c r="RRN267"/>
      <c r="RRO267"/>
      <c r="RRP267"/>
      <c r="RRQ267"/>
      <c r="RRR267"/>
      <c r="RRS267"/>
      <c r="RRT267"/>
      <c r="RRU267"/>
      <c r="RRV267"/>
      <c r="RRW267"/>
      <c r="RRX267"/>
      <c r="RRY267"/>
      <c r="RRZ267"/>
      <c r="RSA267"/>
      <c r="RSB267"/>
      <c r="RSC267"/>
      <c r="RSD267"/>
      <c r="RSE267"/>
      <c r="RSF267"/>
      <c r="RSG267"/>
      <c r="RSH267"/>
      <c r="RSI267"/>
      <c r="RSJ267"/>
      <c r="RSK267"/>
      <c r="RSL267"/>
      <c r="RSM267"/>
      <c r="RSN267"/>
      <c r="RSO267"/>
      <c r="RSP267"/>
      <c r="RSQ267"/>
      <c r="RSR267"/>
      <c r="RSS267"/>
      <c r="RST267"/>
      <c r="RSU267"/>
      <c r="RSV267"/>
      <c r="RSW267"/>
      <c r="RSX267"/>
      <c r="RSY267"/>
      <c r="RSZ267"/>
      <c r="RTA267"/>
      <c r="RTB267"/>
      <c r="RTC267"/>
      <c r="RTD267"/>
      <c r="RTE267"/>
      <c r="RTF267"/>
      <c r="RTG267"/>
      <c r="RTH267"/>
      <c r="RTI267"/>
      <c r="RTJ267"/>
      <c r="RTK267"/>
      <c r="RTL267"/>
      <c r="RTM267"/>
      <c r="RTN267"/>
      <c r="RTO267"/>
      <c r="RTP267"/>
      <c r="RTQ267"/>
      <c r="RTR267"/>
      <c r="RTS267"/>
      <c r="RTT267"/>
      <c r="RTU267"/>
      <c r="RTV267"/>
      <c r="RTW267"/>
      <c r="RTX267"/>
      <c r="RTY267"/>
      <c r="RTZ267"/>
      <c r="RUA267"/>
      <c r="RUB267"/>
      <c r="RUC267"/>
      <c r="RUD267"/>
      <c r="RUE267"/>
      <c r="RUF267"/>
      <c r="RUG267"/>
      <c r="RUH267"/>
      <c r="RUI267"/>
      <c r="RUJ267"/>
      <c r="RUK267"/>
      <c r="RUL267"/>
      <c r="RUM267"/>
      <c r="RUN267"/>
      <c r="RUO267"/>
      <c r="RUP267"/>
      <c r="RUQ267"/>
      <c r="RUR267"/>
      <c r="RUS267"/>
      <c r="RUT267"/>
      <c r="RUU267"/>
      <c r="RUV267"/>
      <c r="RUW267"/>
      <c r="RUX267"/>
      <c r="RUY267"/>
      <c r="RUZ267"/>
      <c r="RVA267"/>
      <c r="RVB267"/>
      <c r="RVC267"/>
      <c r="RVD267"/>
      <c r="RVE267"/>
      <c r="RVF267"/>
      <c r="RVG267"/>
      <c r="RVH267"/>
      <c r="RVI267"/>
      <c r="RVJ267"/>
      <c r="RVK267"/>
      <c r="RVL267"/>
      <c r="RVM267"/>
      <c r="RVN267"/>
      <c r="RVO267"/>
      <c r="RVP267"/>
      <c r="RVQ267"/>
      <c r="RVR267"/>
      <c r="RVS267"/>
      <c r="RVT267"/>
      <c r="RVU267"/>
      <c r="RVV267"/>
      <c r="RVW267"/>
      <c r="RVX267"/>
      <c r="RVY267"/>
      <c r="RVZ267"/>
      <c r="RWA267"/>
      <c r="RWB267"/>
      <c r="RWC267"/>
      <c r="RWD267"/>
      <c r="RWE267"/>
      <c r="RWF267"/>
      <c r="RWG267"/>
      <c r="RWH267"/>
      <c r="RWI267"/>
      <c r="RWJ267"/>
      <c r="RWK267"/>
      <c r="RWL267"/>
      <c r="RWM267"/>
      <c r="RWN267"/>
      <c r="RWO267"/>
      <c r="RWP267"/>
      <c r="RWQ267"/>
      <c r="RWR267"/>
      <c r="RWS267"/>
      <c r="RWT267"/>
      <c r="RWU267"/>
      <c r="RWV267"/>
      <c r="RWW267"/>
      <c r="RWX267"/>
      <c r="RWY267"/>
      <c r="RWZ267"/>
      <c r="RXA267"/>
      <c r="RXB267"/>
      <c r="RXC267"/>
      <c r="RXD267"/>
      <c r="RXE267"/>
      <c r="RXF267"/>
      <c r="RXG267"/>
      <c r="RXH267"/>
      <c r="RXI267"/>
      <c r="RXJ267"/>
      <c r="RXK267"/>
      <c r="RXL267"/>
      <c r="RXM267"/>
      <c r="RXN267"/>
      <c r="RXO267"/>
      <c r="RXP267"/>
      <c r="RXQ267"/>
      <c r="RXR267"/>
      <c r="RXS267"/>
      <c r="RXT267"/>
      <c r="RXU267"/>
      <c r="RXV267"/>
      <c r="RXW267"/>
      <c r="RXX267"/>
      <c r="RXY267"/>
      <c r="RXZ267"/>
      <c r="RYA267"/>
      <c r="RYB267"/>
      <c r="RYC267"/>
      <c r="RYD267"/>
      <c r="RYE267"/>
      <c r="RYF267"/>
      <c r="RYG267"/>
      <c r="RYH267"/>
      <c r="RYI267"/>
      <c r="RYJ267"/>
      <c r="RYK267"/>
      <c r="RYL267"/>
      <c r="RYM267"/>
      <c r="RYN267"/>
      <c r="RYO267"/>
      <c r="RYP267"/>
      <c r="RYQ267"/>
      <c r="RYR267"/>
      <c r="RYS267"/>
      <c r="RYT267"/>
      <c r="RYU267"/>
      <c r="RYV267"/>
      <c r="RYW267"/>
      <c r="RYX267"/>
      <c r="RYY267"/>
      <c r="RYZ267"/>
      <c r="RZA267"/>
      <c r="RZB267"/>
      <c r="RZC267"/>
      <c r="RZD267"/>
      <c r="RZE267"/>
      <c r="RZF267"/>
      <c r="RZG267"/>
      <c r="RZH267"/>
      <c r="RZI267"/>
      <c r="RZJ267"/>
      <c r="RZK267"/>
      <c r="RZL267"/>
      <c r="RZM267"/>
      <c r="RZN267"/>
      <c r="RZO267"/>
      <c r="RZP267"/>
      <c r="RZQ267"/>
      <c r="RZR267"/>
      <c r="RZS267"/>
      <c r="RZT267"/>
      <c r="RZU267"/>
      <c r="RZV267"/>
      <c r="RZW267"/>
      <c r="RZX267"/>
      <c r="RZY267"/>
      <c r="RZZ267"/>
      <c r="SAA267"/>
      <c r="SAB267"/>
      <c r="SAC267"/>
      <c r="SAD267"/>
      <c r="SAE267"/>
      <c r="SAF267"/>
      <c r="SAG267"/>
      <c r="SAH267"/>
      <c r="SAI267"/>
      <c r="SAJ267"/>
      <c r="SAK267"/>
      <c r="SAL267"/>
      <c r="SAM267"/>
      <c r="SAN267"/>
      <c r="SAO267"/>
      <c r="SAP267"/>
      <c r="SAQ267"/>
      <c r="SAR267"/>
      <c r="SAS267"/>
      <c r="SAT267"/>
      <c r="SAU267"/>
      <c r="SAV267"/>
      <c r="SAW267"/>
      <c r="SAX267"/>
      <c r="SAY267"/>
      <c r="SAZ267"/>
      <c r="SBA267"/>
      <c r="SBB267"/>
      <c r="SBC267"/>
      <c r="SBD267"/>
      <c r="SBE267"/>
      <c r="SBF267"/>
      <c r="SBG267"/>
      <c r="SBH267"/>
      <c r="SBI267"/>
      <c r="SBJ267"/>
      <c r="SBK267"/>
      <c r="SBL267"/>
      <c r="SBM267"/>
      <c r="SBN267"/>
      <c r="SBO267"/>
      <c r="SBP267"/>
      <c r="SBQ267"/>
      <c r="SBR267"/>
      <c r="SBS267"/>
      <c r="SBT267"/>
      <c r="SBU267"/>
      <c r="SBV267"/>
      <c r="SBW267"/>
      <c r="SBX267"/>
      <c r="SBY267"/>
      <c r="SBZ267"/>
      <c r="SCA267"/>
      <c r="SCB267"/>
      <c r="SCC267"/>
      <c r="SCD267"/>
      <c r="SCE267"/>
      <c r="SCF267"/>
      <c r="SCG267"/>
      <c r="SCH267"/>
      <c r="SCI267"/>
      <c r="SCJ267"/>
      <c r="SCK267"/>
      <c r="SCL267"/>
      <c r="SCM267"/>
      <c r="SCN267"/>
      <c r="SCO267"/>
      <c r="SCP267"/>
      <c r="SCQ267"/>
      <c r="SCR267"/>
      <c r="SCS267"/>
      <c r="SCT267"/>
      <c r="SCU267"/>
      <c r="SCV267"/>
      <c r="SCW267"/>
      <c r="SCX267"/>
      <c r="SCY267"/>
      <c r="SCZ267"/>
      <c r="SDA267"/>
      <c r="SDB267"/>
      <c r="SDC267"/>
      <c r="SDD267"/>
      <c r="SDE267"/>
      <c r="SDF267"/>
      <c r="SDG267"/>
      <c r="SDH267"/>
      <c r="SDI267"/>
      <c r="SDJ267"/>
      <c r="SDK267"/>
      <c r="SDL267"/>
      <c r="SDM267"/>
      <c r="SDN267"/>
      <c r="SDO267"/>
      <c r="SDP267"/>
      <c r="SDQ267"/>
      <c r="SDR267"/>
      <c r="SDS267"/>
      <c r="SDT267"/>
      <c r="SDU267"/>
      <c r="SDV267"/>
      <c r="SDW267"/>
      <c r="SDX267"/>
      <c r="SDY267"/>
      <c r="SDZ267"/>
      <c r="SEA267"/>
      <c r="SEB267"/>
      <c r="SEC267"/>
      <c r="SED267"/>
      <c r="SEE267"/>
      <c r="SEF267"/>
      <c r="SEG267"/>
      <c r="SEH267"/>
      <c r="SEI267"/>
      <c r="SEJ267"/>
      <c r="SEK267"/>
      <c r="SEL267"/>
      <c r="SEM267"/>
      <c r="SEN267"/>
      <c r="SEO267"/>
      <c r="SEP267"/>
      <c r="SEQ267"/>
      <c r="SER267"/>
      <c r="SES267"/>
      <c r="SET267"/>
      <c r="SEU267"/>
      <c r="SEV267"/>
      <c r="SEW267"/>
      <c r="SEX267"/>
      <c r="SEY267"/>
      <c r="SEZ267"/>
      <c r="SFA267"/>
      <c r="SFB267"/>
      <c r="SFC267"/>
      <c r="SFD267"/>
      <c r="SFE267"/>
      <c r="SFF267"/>
      <c r="SFG267"/>
      <c r="SFH267"/>
      <c r="SFI267"/>
      <c r="SFJ267"/>
      <c r="SFK267"/>
      <c r="SFL267"/>
      <c r="SFM267"/>
      <c r="SFN267"/>
      <c r="SFO267"/>
      <c r="SFP267"/>
      <c r="SFQ267"/>
      <c r="SFR267"/>
      <c r="SFS267"/>
      <c r="SFT267"/>
      <c r="SFU267"/>
      <c r="SFV267"/>
      <c r="SFW267"/>
      <c r="SFX267"/>
      <c r="SFY267"/>
      <c r="SFZ267"/>
      <c r="SGA267"/>
      <c r="SGB267"/>
      <c r="SGC267"/>
      <c r="SGD267"/>
      <c r="SGE267"/>
      <c r="SGF267"/>
      <c r="SGG267"/>
      <c r="SGH267"/>
      <c r="SGI267"/>
      <c r="SGJ267"/>
      <c r="SGK267"/>
      <c r="SGL267"/>
      <c r="SGM267"/>
      <c r="SGN267"/>
      <c r="SGO267"/>
      <c r="SGP267"/>
      <c r="SGQ267"/>
      <c r="SGR267"/>
      <c r="SGS267"/>
      <c r="SGT267"/>
      <c r="SGU267"/>
      <c r="SGV267"/>
      <c r="SGW267"/>
      <c r="SGX267"/>
      <c r="SGY267"/>
      <c r="SGZ267"/>
      <c r="SHA267"/>
      <c r="SHB267"/>
      <c r="SHC267"/>
      <c r="SHD267"/>
      <c r="SHE267"/>
      <c r="SHF267"/>
      <c r="SHG267"/>
      <c r="SHH267"/>
      <c r="SHI267"/>
      <c r="SHJ267"/>
      <c r="SHK267"/>
      <c r="SHL267"/>
      <c r="SHM267"/>
      <c r="SHN267"/>
      <c r="SHO267"/>
      <c r="SHP267"/>
      <c r="SHQ267"/>
      <c r="SHR267"/>
      <c r="SHS267"/>
      <c r="SHT267"/>
      <c r="SHU267"/>
      <c r="SHV267"/>
      <c r="SHW267"/>
      <c r="SHX267"/>
      <c r="SHY267"/>
      <c r="SHZ267"/>
      <c r="SIA267"/>
      <c r="SIB267"/>
      <c r="SIC267"/>
      <c r="SID267"/>
      <c r="SIE267"/>
      <c r="SIF267"/>
      <c r="SIG267"/>
      <c r="SIH267"/>
      <c r="SII267"/>
      <c r="SIJ267"/>
      <c r="SIK267"/>
      <c r="SIL267"/>
      <c r="SIM267"/>
      <c r="SIN267"/>
      <c r="SIO267"/>
      <c r="SIP267"/>
      <c r="SIQ267"/>
      <c r="SIR267"/>
      <c r="SIS267"/>
      <c r="SIT267"/>
      <c r="SIU267"/>
      <c r="SIV267"/>
      <c r="SIW267"/>
      <c r="SIX267"/>
      <c r="SIY267"/>
      <c r="SIZ267"/>
      <c r="SJA267"/>
      <c r="SJB267"/>
      <c r="SJC267"/>
      <c r="SJD267"/>
      <c r="SJE267"/>
      <c r="SJF267"/>
      <c r="SJG267"/>
      <c r="SJH267"/>
      <c r="SJI267"/>
      <c r="SJJ267"/>
      <c r="SJK267"/>
      <c r="SJL267"/>
      <c r="SJM267"/>
      <c r="SJN267"/>
      <c r="SJO267"/>
      <c r="SJP267"/>
      <c r="SJQ267"/>
      <c r="SJR267"/>
      <c r="SJS267"/>
      <c r="SJT267"/>
      <c r="SJU267"/>
      <c r="SJV267"/>
      <c r="SJW267"/>
      <c r="SJX267"/>
      <c r="SJY267"/>
      <c r="SJZ267"/>
      <c r="SKA267"/>
      <c r="SKB267"/>
      <c r="SKC267"/>
      <c r="SKD267"/>
      <c r="SKE267"/>
      <c r="SKF267"/>
      <c r="SKG267"/>
      <c r="SKH267"/>
      <c r="SKI267"/>
      <c r="SKJ267"/>
      <c r="SKK267"/>
      <c r="SKL267"/>
      <c r="SKM267"/>
      <c r="SKN267"/>
      <c r="SKO267"/>
      <c r="SKP267"/>
      <c r="SKQ267"/>
      <c r="SKR267"/>
      <c r="SKS267"/>
      <c r="SKT267"/>
      <c r="SKU267"/>
      <c r="SKV267"/>
      <c r="SKW267"/>
      <c r="SKX267"/>
      <c r="SKY267"/>
      <c r="SKZ267"/>
      <c r="SLA267"/>
      <c r="SLB267"/>
      <c r="SLC267"/>
      <c r="SLD267"/>
      <c r="SLE267"/>
      <c r="SLF267"/>
      <c r="SLG267"/>
      <c r="SLH267"/>
      <c r="SLI267"/>
      <c r="SLJ267"/>
      <c r="SLK267"/>
      <c r="SLL267"/>
      <c r="SLM267"/>
      <c r="SLN267"/>
      <c r="SLO267"/>
      <c r="SLP267"/>
      <c r="SLQ267"/>
      <c r="SLR267"/>
      <c r="SLS267"/>
      <c r="SLT267"/>
      <c r="SLU267"/>
      <c r="SLV267"/>
      <c r="SLW267"/>
      <c r="SLX267"/>
      <c r="SLY267"/>
      <c r="SLZ267"/>
      <c r="SMA267"/>
      <c r="SMB267"/>
      <c r="SMC267"/>
      <c r="SMD267"/>
      <c r="SME267"/>
      <c r="SMF267"/>
      <c r="SMG267"/>
      <c r="SMH267"/>
      <c r="SMI267"/>
      <c r="SMJ267"/>
      <c r="SMK267"/>
      <c r="SML267"/>
      <c r="SMM267"/>
      <c r="SMN267"/>
      <c r="SMO267"/>
      <c r="SMP267"/>
      <c r="SMQ267"/>
      <c r="SMR267"/>
      <c r="SMS267"/>
      <c r="SMT267"/>
      <c r="SMU267"/>
      <c r="SMV267"/>
      <c r="SMW267"/>
      <c r="SMX267"/>
      <c r="SMY267"/>
      <c r="SMZ267"/>
      <c r="SNA267"/>
      <c r="SNB267"/>
      <c r="SNC267"/>
      <c r="SND267"/>
      <c r="SNE267"/>
      <c r="SNF267"/>
      <c r="SNG267"/>
      <c r="SNH267"/>
      <c r="SNI267"/>
      <c r="SNJ267"/>
      <c r="SNK267"/>
      <c r="SNL267"/>
      <c r="SNM267"/>
      <c r="SNN267"/>
      <c r="SNO267"/>
      <c r="SNP267"/>
      <c r="SNQ267"/>
      <c r="SNR267"/>
      <c r="SNS267"/>
      <c r="SNT267"/>
      <c r="SNU267"/>
      <c r="SNV267"/>
      <c r="SNW267"/>
      <c r="SNX267"/>
      <c r="SNY267"/>
      <c r="SNZ267"/>
      <c r="SOA267"/>
      <c r="SOB267"/>
      <c r="SOC267"/>
      <c r="SOD267"/>
      <c r="SOE267"/>
      <c r="SOF267"/>
      <c r="SOG267"/>
      <c r="SOH267"/>
      <c r="SOI267"/>
      <c r="SOJ267"/>
      <c r="SOK267"/>
      <c r="SOL267"/>
      <c r="SOM267"/>
      <c r="SON267"/>
      <c r="SOO267"/>
      <c r="SOP267"/>
      <c r="SOQ267"/>
      <c r="SOR267"/>
      <c r="SOS267"/>
      <c r="SOT267"/>
      <c r="SOU267"/>
      <c r="SOV267"/>
      <c r="SOW267"/>
      <c r="SOX267"/>
      <c r="SOY267"/>
      <c r="SOZ267"/>
      <c r="SPA267"/>
      <c r="SPB267"/>
      <c r="SPC267"/>
      <c r="SPD267"/>
      <c r="SPE267"/>
      <c r="SPF267"/>
      <c r="SPG267"/>
      <c r="SPH267"/>
      <c r="SPI267"/>
      <c r="SPJ267"/>
      <c r="SPK267"/>
      <c r="SPL267"/>
      <c r="SPM267"/>
      <c r="SPN267"/>
      <c r="SPO267"/>
      <c r="SPP267"/>
      <c r="SPQ267"/>
      <c r="SPR267"/>
      <c r="SPS267"/>
      <c r="SPT267"/>
      <c r="SPU267"/>
      <c r="SPV267"/>
      <c r="SPW267"/>
      <c r="SPX267"/>
      <c r="SPY267"/>
      <c r="SPZ267"/>
      <c r="SQA267"/>
      <c r="SQB267"/>
      <c r="SQC267"/>
      <c r="SQD267"/>
      <c r="SQE267"/>
      <c r="SQF267"/>
      <c r="SQG267"/>
      <c r="SQH267"/>
      <c r="SQI267"/>
      <c r="SQJ267"/>
      <c r="SQK267"/>
      <c r="SQL267"/>
      <c r="SQM267"/>
      <c r="SQN267"/>
      <c r="SQO267"/>
      <c r="SQP267"/>
      <c r="SQQ267"/>
      <c r="SQR267"/>
      <c r="SQS267"/>
      <c r="SQT267"/>
      <c r="SQU267"/>
      <c r="SQV267"/>
      <c r="SQW267"/>
      <c r="SQX267"/>
      <c r="SQY267"/>
      <c r="SQZ267"/>
      <c r="SRA267"/>
      <c r="SRB267"/>
      <c r="SRC267"/>
      <c r="SRD267"/>
      <c r="SRE267"/>
      <c r="SRF267"/>
      <c r="SRG267"/>
      <c r="SRH267"/>
      <c r="SRI267"/>
      <c r="SRJ267"/>
      <c r="SRK267"/>
      <c r="SRL267"/>
      <c r="SRM267"/>
      <c r="SRN267"/>
      <c r="SRO267"/>
      <c r="SRP267"/>
      <c r="SRQ267"/>
      <c r="SRR267"/>
      <c r="SRS267"/>
      <c r="SRT267"/>
      <c r="SRU267"/>
      <c r="SRV267"/>
      <c r="SRW267"/>
      <c r="SRX267"/>
      <c r="SRY267"/>
      <c r="SRZ267"/>
      <c r="SSA267"/>
      <c r="SSB267"/>
      <c r="SSC267"/>
      <c r="SSD267"/>
      <c r="SSE267"/>
      <c r="SSF267"/>
      <c r="SSG267"/>
      <c r="SSH267"/>
      <c r="SSI267"/>
      <c r="SSJ267"/>
      <c r="SSK267"/>
      <c r="SSL267"/>
      <c r="SSM267"/>
      <c r="SSN267"/>
      <c r="SSO267"/>
      <c r="SSP267"/>
      <c r="SSQ267"/>
      <c r="SSR267"/>
      <c r="SSS267"/>
      <c r="SST267"/>
      <c r="SSU267"/>
      <c r="SSV267"/>
      <c r="SSW267"/>
      <c r="SSX267"/>
      <c r="SSY267"/>
      <c r="SSZ267"/>
      <c r="STA267"/>
      <c r="STB267"/>
      <c r="STC267"/>
      <c r="STD267"/>
      <c r="STE267"/>
      <c r="STF267"/>
      <c r="STG267"/>
      <c r="STH267"/>
      <c r="STI267"/>
      <c r="STJ267"/>
      <c r="STK267"/>
      <c r="STL267"/>
      <c r="STM267"/>
      <c r="STN267"/>
      <c r="STO267"/>
      <c r="STP267"/>
      <c r="STQ267"/>
      <c r="STR267"/>
      <c r="STS267"/>
      <c r="STT267"/>
      <c r="STU267"/>
      <c r="STV267"/>
      <c r="STW267"/>
      <c r="STX267"/>
      <c r="STY267"/>
      <c r="STZ267"/>
      <c r="SUA267"/>
      <c r="SUB267"/>
      <c r="SUC267"/>
      <c r="SUD267"/>
      <c r="SUE267"/>
      <c r="SUF267"/>
      <c r="SUG267"/>
      <c r="SUH267"/>
      <c r="SUI267"/>
      <c r="SUJ267"/>
      <c r="SUK267"/>
      <c r="SUL267"/>
      <c r="SUM267"/>
      <c r="SUN267"/>
      <c r="SUO267"/>
      <c r="SUP267"/>
      <c r="SUQ267"/>
      <c r="SUR267"/>
      <c r="SUS267"/>
      <c r="SUT267"/>
      <c r="SUU267"/>
      <c r="SUV267"/>
      <c r="SUW267"/>
      <c r="SUX267"/>
      <c r="SUY267"/>
      <c r="SUZ267"/>
      <c r="SVA267"/>
      <c r="SVB267"/>
      <c r="SVC267"/>
      <c r="SVD267"/>
      <c r="SVE267"/>
      <c r="SVF267"/>
      <c r="SVG267"/>
      <c r="SVH267"/>
      <c r="SVI267"/>
      <c r="SVJ267"/>
      <c r="SVK267"/>
      <c r="SVL267"/>
      <c r="SVM267"/>
      <c r="SVN267"/>
      <c r="SVO267"/>
      <c r="SVP267"/>
      <c r="SVQ267"/>
      <c r="SVR267"/>
      <c r="SVS267"/>
      <c r="SVT267"/>
      <c r="SVU267"/>
      <c r="SVV267"/>
      <c r="SVW267"/>
      <c r="SVX267"/>
      <c r="SVY267"/>
      <c r="SVZ267"/>
      <c r="SWA267"/>
      <c r="SWB267"/>
      <c r="SWC267"/>
      <c r="SWD267"/>
      <c r="SWE267"/>
      <c r="SWF267"/>
      <c r="SWG267"/>
      <c r="SWH267"/>
      <c r="SWI267"/>
      <c r="SWJ267"/>
      <c r="SWK267"/>
      <c r="SWL267"/>
      <c r="SWM267"/>
      <c r="SWN267"/>
      <c r="SWO267"/>
      <c r="SWP267"/>
      <c r="SWQ267"/>
      <c r="SWR267"/>
      <c r="SWS267"/>
      <c r="SWT267"/>
      <c r="SWU267"/>
      <c r="SWV267"/>
      <c r="SWW267"/>
      <c r="SWX267"/>
      <c r="SWY267"/>
      <c r="SWZ267"/>
      <c r="SXA267"/>
      <c r="SXB267"/>
      <c r="SXC267"/>
      <c r="SXD267"/>
      <c r="SXE267"/>
      <c r="SXF267"/>
      <c r="SXG267"/>
      <c r="SXH267"/>
      <c r="SXI267"/>
      <c r="SXJ267"/>
      <c r="SXK267"/>
      <c r="SXL267"/>
      <c r="SXM267"/>
      <c r="SXN267"/>
      <c r="SXO267"/>
      <c r="SXP267"/>
      <c r="SXQ267"/>
      <c r="SXR267"/>
      <c r="SXS267"/>
      <c r="SXT267"/>
      <c r="SXU267"/>
      <c r="SXV267"/>
      <c r="SXW267"/>
      <c r="SXX267"/>
      <c r="SXY267"/>
      <c r="SXZ267"/>
      <c r="SYA267"/>
      <c r="SYB267"/>
      <c r="SYC267"/>
      <c r="SYD267"/>
      <c r="SYE267"/>
      <c r="SYF267"/>
      <c r="SYG267"/>
      <c r="SYH267"/>
      <c r="SYI267"/>
      <c r="SYJ267"/>
      <c r="SYK267"/>
      <c r="SYL267"/>
      <c r="SYM267"/>
      <c r="SYN267"/>
      <c r="SYO267"/>
      <c r="SYP267"/>
      <c r="SYQ267"/>
      <c r="SYR267"/>
      <c r="SYS267"/>
      <c r="SYT267"/>
      <c r="SYU267"/>
      <c r="SYV267"/>
      <c r="SYW267"/>
      <c r="SYX267"/>
      <c r="SYY267"/>
      <c r="SYZ267"/>
      <c r="SZA267"/>
      <c r="SZB267"/>
      <c r="SZC267"/>
      <c r="SZD267"/>
      <c r="SZE267"/>
      <c r="SZF267"/>
      <c r="SZG267"/>
      <c r="SZH267"/>
      <c r="SZI267"/>
      <c r="SZJ267"/>
      <c r="SZK267"/>
      <c r="SZL267"/>
      <c r="SZM267"/>
      <c r="SZN267"/>
      <c r="SZO267"/>
      <c r="SZP267"/>
      <c r="SZQ267"/>
      <c r="SZR267"/>
      <c r="SZS267"/>
      <c r="SZT267"/>
      <c r="SZU267"/>
      <c r="SZV267"/>
      <c r="SZW267"/>
      <c r="SZX267"/>
      <c r="SZY267"/>
      <c r="SZZ267"/>
      <c r="TAA267"/>
      <c r="TAB267"/>
      <c r="TAC267"/>
      <c r="TAD267"/>
      <c r="TAE267"/>
      <c r="TAF267"/>
      <c r="TAG267"/>
      <c r="TAH267"/>
      <c r="TAI267"/>
      <c r="TAJ267"/>
      <c r="TAK267"/>
      <c r="TAL267"/>
      <c r="TAM267"/>
      <c r="TAN267"/>
      <c r="TAO267"/>
      <c r="TAP267"/>
      <c r="TAQ267"/>
      <c r="TAR267"/>
      <c r="TAS267"/>
      <c r="TAT267"/>
      <c r="TAU267"/>
      <c r="TAV267"/>
      <c r="TAW267"/>
      <c r="TAX267"/>
      <c r="TAY267"/>
      <c r="TAZ267"/>
      <c r="TBA267"/>
      <c r="TBB267"/>
      <c r="TBC267"/>
      <c r="TBD267"/>
      <c r="TBE267"/>
      <c r="TBF267"/>
      <c r="TBG267"/>
      <c r="TBH267"/>
      <c r="TBI267"/>
      <c r="TBJ267"/>
      <c r="TBK267"/>
      <c r="TBL267"/>
      <c r="TBM267"/>
      <c r="TBN267"/>
      <c r="TBO267"/>
      <c r="TBP267"/>
      <c r="TBQ267"/>
      <c r="TBR267"/>
      <c r="TBS267"/>
      <c r="TBT267"/>
      <c r="TBU267"/>
      <c r="TBV267"/>
      <c r="TBW267"/>
      <c r="TBX267"/>
      <c r="TBY267"/>
      <c r="TBZ267"/>
      <c r="TCA267"/>
      <c r="TCB267"/>
      <c r="TCC267"/>
      <c r="TCD267"/>
      <c r="TCE267"/>
      <c r="TCF267"/>
      <c r="TCG267"/>
      <c r="TCH267"/>
      <c r="TCI267"/>
      <c r="TCJ267"/>
      <c r="TCK267"/>
      <c r="TCL267"/>
      <c r="TCM267"/>
      <c r="TCN267"/>
      <c r="TCO267"/>
      <c r="TCP267"/>
      <c r="TCQ267"/>
      <c r="TCR267"/>
      <c r="TCS267"/>
      <c r="TCT267"/>
      <c r="TCU267"/>
      <c r="TCV267"/>
      <c r="TCW267"/>
      <c r="TCX267"/>
      <c r="TCY267"/>
      <c r="TCZ267"/>
      <c r="TDA267"/>
      <c r="TDB267"/>
      <c r="TDC267"/>
      <c r="TDD267"/>
      <c r="TDE267"/>
      <c r="TDF267"/>
      <c r="TDG267"/>
      <c r="TDH267"/>
      <c r="TDI267"/>
      <c r="TDJ267"/>
      <c r="TDK267"/>
      <c r="TDL267"/>
      <c r="TDM267"/>
      <c r="TDN267"/>
      <c r="TDO267"/>
      <c r="TDP267"/>
      <c r="TDQ267"/>
      <c r="TDR267"/>
      <c r="TDS267"/>
      <c r="TDT267"/>
      <c r="TDU267"/>
      <c r="TDV267"/>
      <c r="TDW267"/>
      <c r="TDX267"/>
      <c r="TDY267"/>
      <c r="TDZ267"/>
      <c r="TEA267"/>
      <c r="TEB267"/>
      <c r="TEC267"/>
      <c r="TED267"/>
      <c r="TEE267"/>
      <c r="TEF267"/>
      <c r="TEG267"/>
      <c r="TEH267"/>
      <c r="TEI267"/>
      <c r="TEJ267"/>
      <c r="TEK267"/>
      <c r="TEL267"/>
      <c r="TEM267"/>
      <c r="TEN267"/>
      <c r="TEO267"/>
      <c r="TEP267"/>
      <c r="TEQ267"/>
      <c r="TER267"/>
      <c r="TES267"/>
      <c r="TET267"/>
      <c r="TEU267"/>
      <c r="TEV267"/>
      <c r="TEW267"/>
      <c r="TEX267"/>
      <c r="TEY267"/>
      <c r="TEZ267"/>
      <c r="TFA267"/>
      <c r="TFB267"/>
      <c r="TFC267"/>
      <c r="TFD267"/>
      <c r="TFE267"/>
      <c r="TFF267"/>
      <c r="TFG267"/>
      <c r="TFH267"/>
      <c r="TFI267"/>
      <c r="TFJ267"/>
      <c r="TFK267"/>
      <c r="TFL267"/>
      <c r="TFM267"/>
      <c r="TFN267"/>
      <c r="TFO267"/>
      <c r="TFP267"/>
      <c r="TFQ267"/>
      <c r="TFR267"/>
      <c r="TFS267"/>
      <c r="TFT267"/>
      <c r="TFU267"/>
      <c r="TFV267"/>
      <c r="TFW267"/>
      <c r="TFX267"/>
      <c r="TFY267"/>
      <c r="TFZ267"/>
      <c r="TGA267"/>
      <c r="TGB267"/>
      <c r="TGC267"/>
      <c r="TGD267"/>
      <c r="TGE267"/>
      <c r="TGF267"/>
      <c r="TGG267"/>
      <c r="TGH267"/>
      <c r="TGI267"/>
      <c r="TGJ267"/>
      <c r="TGK267"/>
      <c r="TGL267"/>
      <c r="TGM267"/>
      <c r="TGN267"/>
      <c r="TGO267"/>
      <c r="TGP267"/>
      <c r="TGQ267"/>
      <c r="TGR267"/>
      <c r="TGS267"/>
      <c r="TGT267"/>
      <c r="TGU267"/>
      <c r="TGV267"/>
      <c r="TGW267"/>
      <c r="TGX267"/>
      <c r="TGY267"/>
      <c r="TGZ267"/>
      <c r="THA267"/>
      <c r="THB267"/>
      <c r="THC267"/>
      <c r="THD267"/>
      <c r="THE267"/>
      <c r="THF267"/>
      <c r="THG267"/>
      <c r="THH267"/>
      <c r="THI267"/>
      <c r="THJ267"/>
      <c r="THK267"/>
      <c r="THL267"/>
      <c r="THM267"/>
      <c r="THN267"/>
      <c r="THO267"/>
      <c r="THP267"/>
      <c r="THQ267"/>
      <c r="THR267"/>
      <c r="THS267"/>
      <c r="THT267"/>
      <c r="THU267"/>
      <c r="THV267"/>
      <c r="THW267"/>
      <c r="THX267"/>
      <c r="THY267"/>
      <c r="THZ267"/>
      <c r="TIA267"/>
      <c r="TIB267"/>
      <c r="TIC267"/>
      <c r="TID267"/>
      <c r="TIE267"/>
      <c r="TIF267"/>
      <c r="TIG267"/>
      <c r="TIH267"/>
      <c r="TII267"/>
      <c r="TIJ267"/>
      <c r="TIK267"/>
      <c r="TIL267"/>
      <c r="TIM267"/>
      <c r="TIN267"/>
      <c r="TIO267"/>
      <c r="TIP267"/>
      <c r="TIQ267"/>
      <c r="TIR267"/>
      <c r="TIS267"/>
      <c r="TIT267"/>
      <c r="TIU267"/>
      <c r="TIV267"/>
      <c r="TIW267"/>
      <c r="TIX267"/>
      <c r="TIY267"/>
      <c r="TIZ267"/>
      <c r="TJA267"/>
      <c r="TJB267"/>
      <c r="TJC267"/>
      <c r="TJD267"/>
      <c r="TJE267"/>
      <c r="TJF267"/>
      <c r="TJG267"/>
      <c r="TJH267"/>
      <c r="TJI267"/>
      <c r="TJJ267"/>
      <c r="TJK267"/>
      <c r="TJL267"/>
      <c r="TJM267"/>
      <c r="TJN267"/>
      <c r="TJO267"/>
      <c r="TJP267"/>
      <c r="TJQ267"/>
      <c r="TJR267"/>
      <c r="TJS267"/>
      <c r="TJT267"/>
      <c r="TJU267"/>
      <c r="TJV267"/>
      <c r="TJW267"/>
      <c r="TJX267"/>
      <c r="TJY267"/>
      <c r="TJZ267"/>
      <c r="TKA267"/>
      <c r="TKB267"/>
      <c r="TKC267"/>
      <c r="TKD267"/>
      <c r="TKE267"/>
      <c r="TKF267"/>
      <c r="TKG267"/>
      <c r="TKH267"/>
      <c r="TKI267"/>
      <c r="TKJ267"/>
      <c r="TKK267"/>
      <c r="TKL267"/>
      <c r="TKM267"/>
      <c r="TKN267"/>
      <c r="TKO267"/>
      <c r="TKP267"/>
      <c r="TKQ267"/>
      <c r="TKR267"/>
      <c r="TKS267"/>
      <c r="TKT267"/>
      <c r="TKU267"/>
      <c r="TKV267"/>
      <c r="TKW267"/>
      <c r="TKX267"/>
      <c r="TKY267"/>
      <c r="TKZ267"/>
      <c r="TLA267"/>
      <c r="TLB267"/>
      <c r="TLC267"/>
      <c r="TLD267"/>
      <c r="TLE267"/>
      <c r="TLF267"/>
      <c r="TLG267"/>
      <c r="TLH267"/>
      <c r="TLI267"/>
      <c r="TLJ267"/>
      <c r="TLK267"/>
      <c r="TLL267"/>
      <c r="TLM267"/>
      <c r="TLN267"/>
      <c r="TLO267"/>
      <c r="TLP267"/>
      <c r="TLQ267"/>
      <c r="TLR267"/>
      <c r="TLS267"/>
      <c r="TLT267"/>
      <c r="TLU267"/>
      <c r="TLV267"/>
      <c r="TLW267"/>
      <c r="TLX267"/>
      <c r="TLY267"/>
      <c r="TLZ267"/>
      <c r="TMA267"/>
      <c r="TMB267"/>
      <c r="TMC267"/>
      <c r="TMD267"/>
      <c r="TME267"/>
      <c r="TMF267"/>
      <c r="TMG267"/>
      <c r="TMH267"/>
      <c r="TMI267"/>
      <c r="TMJ267"/>
      <c r="TMK267"/>
      <c r="TML267"/>
      <c r="TMM267"/>
      <c r="TMN267"/>
      <c r="TMO267"/>
      <c r="TMP267"/>
      <c r="TMQ267"/>
      <c r="TMR267"/>
      <c r="TMS267"/>
      <c r="TMT267"/>
      <c r="TMU267"/>
      <c r="TMV267"/>
      <c r="TMW267"/>
      <c r="TMX267"/>
      <c r="TMY267"/>
      <c r="TMZ267"/>
      <c r="TNA267"/>
      <c r="TNB267"/>
      <c r="TNC267"/>
      <c r="TND267"/>
      <c r="TNE267"/>
      <c r="TNF267"/>
      <c r="TNG267"/>
      <c r="TNH267"/>
      <c r="TNI267"/>
      <c r="TNJ267"/>
      <c r="TNK267"/>
      <c r="TNL267"/>
      <c r="TNM267"/>
      <c r="TNN267"/>
      <c r="TNO267"/>
      <c r="TNP267"/>
      <c r="TNQ267"/>
      <c r="TNR267"/>
      <c r="TNS267"/>
      <c r="TNT267"/>
      <c r="TNU267"/>
      <c r="TNV267"/>
      <c r="TNW267"/>
      <c r="TNX267"/>
      <c r="TNY267"/>
      <c r="TNZ267"/>
      <c r="TOA267"/>
      <c r="TOB267"/>
      <c r="TOC267"/>
      <c r="TOD267"/>
      <c r="TOE267"/>
      <c r="TOF267"/>
      <c r="TOG267"/>
      <c r="TOH267"/>
      <c r="TOI267"/>
      <c r="TOJ267"/>
      <c r="TOK267"/>
      <c r="TOL267"/>
      <c r="TOM267"/>
      <c r="TON267"/>
      <c r="TOO267"/>
      <c r="TOP267"/>
      <c r="TOQ267"/>
      <c r="TOR267"/>
      <c r="TOS267"/>
      <c r="TOT267"/>
      <c r="TOU267"/>
      <c r="TOV267"/>
      <c r="TOW267"/>
      <c r="TOX267"/>
      <c r="TOY267"/>
      <c r="TOZ267"/>
      <c r="TPA267"/>
      <c r="TPB267"/>
      <c r="TPC267"/>
      <c r="TPD267"/>
      <c r="TPE267"/>
      <c r="TPF267"/>
      <c r="TPG267"/>
      <c r="TPH267"/>
      <c r="TPI267"/>
      <c r="TPJ267"/>
      <c r="TPK267"/>
      <c r="TPL267"/>
      <c r="TPM267"/>
      <c r="TPN267"/>
      <c r="TPO267"/>
      <c r="TPP267"/>
      <c r="TPQ267"/>
      <c r="TPR267"/>
      <c r="TPS267"/>
      <c r="TPT267"/>
      <c r="TPU267"/>
      <c r="TPV267"/>
      <c r="TPW267"/>
      <c r="TPX267"/>
      <c r="TPY267"/>
      <c r="TPZ267"/>
      <c r="TQA267"/>
      <c r="TQB267"/>
      <c r="TQC267"/>
      <c r="TQD267"/>
      <c r="TQE267"/>
      <c r="TQF267"/>
      <c r="TQG267"/>
      <c r="TQH267"/>
      <c r="TQI267"/>
      <c r="TQJ267"/>
      <c r="TQK267"/>
      <c r="TQL267"/>
      <c r="TQM267"/>
      <c r="TQN267"/>
      <c r="TQO267"/>
      <c r="TQP267"/>
      <c r="TQQ267"/>
      <c r="TQR267"/>
      <c r="TQS267"/>
      <c r="TQT267"/>
      <c r="TQU267"/>
      <c r="TQV267"/>
      <c r="TQW267"/>
      <c r="TQX267"/>
      <c r="TQY267"/>
      <c r="TQZ267"/>
      <c r="TRA267"/>
      <c r="TRB267"/>
      <c r="TRC267"/>
      <c r="TRD267"/>
      <c r="TRE267"/>
      <c r="TRF267"/>
      <c r="TRG267"/>
      <c r="TRH267"/>
      <c r="TRI267"/>
      <c r="TRJ267"/>
      <c r="TRK267"/>
      <c r="TRL267"/>
      <c r="TRM267"/>
      <c r="TRN267"/>
      <c r="TRO267"/>
      <c r="TRP267"/>
      <c r="TRQ267"/>
      <c r="TRR267"/>
      <c r="TRS267"/>
      <c r="TRT267"/>
      <c r="TRU267"/>
      <c r="TRV267"/>
      <c r="TRW267"/>
      <c r="TRX267"/>
      <c r="TRY267"/>
      <c r="TRZ267"/>
      <c r="TSA267"/>
      <c r="TSB267"/>
      <c r="TSC267"/>
      <c r="TSD267"/>
      <c r="TSE267"/>
      <c r="TSF267"/>
      <c r="TSG267"/>
      <c r="TSH267"/>
      <c r="TSI267"/>
      <c r="TSJ267"/>
      <c r="TSK267"/>
      <c r="TSL267"/>
      <c r="TSM267"/>
      <c r="TSN267"/>
      <c r="TSO267"/>
      <c r="TSP267"/>
      <c r="TSQ267"/>
      <c r="TSR267"/>
      <c r="TSS267"/>
      <c r="TST267"/>
      <c r="TSU267"/>
      <c r="TSV267"/>
      <c r="TSW267"/>
      <c r="TSX267"/>
      <c r="TSY267"/>
      <c r="TSZ267"/>
      <c r="TTA267"/>
      <c r="TTB267"/>
      <c r="TTC267"/>
      <c r="TTD267"/>
      <c r="TTE267"/>
      <c r="TTF267"/>
      <c r="TTG267"/>
      <c r="TTH267"/>
      <c r="TTI267"/>
      <c r="TTJ267"/>
      <c r="TTK267"/>
      <c r="TTL267"/>
      <c r="TTM267"/>
      <c r="TTN267"/>
      <c r="TTO267"/>
      <c r="TTP267"/>
      <c r="TTQ267"/>
      <c r="TTR267"/>
      <c r="TTS267"/>
      <c r="TTT267"/>
      <c r="TTU267"/>
      <c r="TTV267"/>
      <c r="TTW267"/>
      <c r="TTX267"/>
      <c r="TTY267"/>
      <c r="TTZ267"/>
      <c r="TUA267"/>
      <c r="TUB267"/>
      <c r="TUC267"/>
      <c r="TUD267"/>
      <c r="TUE267"/>
      <c r="TUF267"/>
      <c r="TUG267"/>
      <c r="TUH267"/>
      <c r="TUI267"/>
      <c r="TUJ267"/>
      <c r="TUK267"/>
      <c r="TUL267"/>
      <c r="TUM267"/>
      <c r="TUN267"/>
      <c r="TUO267"/>
      <c r="TUP267"/>
      <c r="TUQ267"/>
      <c r="TUR267"/>
      <c r="TUS267"/>
      <c r="TUT267"/>
      <c r="TUU267"/>
      <c r="TUV267"/>
      <c r="TUW267"/>
      <c r="TUX267"/>
      <c r="TUY267"/>
      <c r="TUZ267"/>
      <c r="TVA267"/>
      <c r="TVB267"/>
      <c r="TVC267"/>
      <c r="TVD267"/>
      <c r="TVE267"/>
      <c r="TVF267"/>
      <c r="TVG267"/>
      <c r="TVH267"/>
      <c r="TVI267"/>
      <c r="TVJ267"/>
      <c r="TVK267"/>
      <c r="TVL267"/>
      <c r="TVM267"/>
      <c r="TVN267"/>
      <c r="TVO267"/>
      <c r="TVP267"/>
      <c r="TVQ267"/>
      <c r="TVR267"/>
      <c r="TVS267"/>
      <c r="TVT267"/>
      <c r="TVU267"/>
      <c r="TVV267"/>
      <c r="TVW267"/>
      <c r="TVX267"/>
      <c r="TVY267"/>
      <c r="TVZ267"/>
      <c r="TWA267"/>
      <c r="TWB267"/>
      <c r="TWC267"/>
      <c r="TWD267"/>
      <c r="TWE267"/>
      <c r="TWF267"/>
      <c r="TWG267"/>
      <c r="TWH267"/>
      <c r="TWI267"/>
      <c r="TWJ267"/>
      <c r="TWK267"/>
      <c r="TWL267"/>
      <c r="TWM267"/>
      <c r="TWN267"/>
      <c r="TWO267"/>
      <c r="TWP267"/>
      <c r="TWQ267"/>
      <c r="TWR267"/>
      <c r="TWS267"/>
      <c r="TWT267"/>
      <c r="TWU267"/>
      <c r="TWV267"/>
      <c r="TWW267"/>
      <c r="TWX267"/>
      <c r="TWY267"/>
      <c r="TWZ267"/>
      <c r="TXA267"/>
      <c r="TXB267"/>
      <c r="TXC267"/>
      <c r="TXD267"/>
      <c r="TXE267"/>
      <c r="TXF267"/>
      <c r="TXG267"/>
      <c r="TXH267"/>
      <c r="TXI267"/>
      <c r="TXJ267"/>
      <c r="TXK267"/>
      <c r="TXL267"/>
      <c r="TXM267"/>
      <c r="TXN267"/>
      <c r="TXO267"/>
      <c r="TXP267"/>
      <c r="TXQ267"/>
      <c r="TXR267"/>
      <c r="TXS267"/>
      <c r="TXT267"/>
      <c r="TXU267"/>
      <c r="TXV267"/>
      <c r="TXW267"/>
      <c r="TXX267"/>
      <c r="TXY267"/>
      <c r="TXZ267"/>
      <c r="TYA267"/>
      <c r="TYB267"/>
      <c r="TYC267"/>
      <c r="TYD267"/>
      <c r="TYE267"/>
      <c r="TYF267"/>
      <c r="TYG267"/>
      <c r="TYH267"/>
      <c r="TYI267"/>
      <c r="TYJ267"/>
      <c r="TYK267"/>
      <c r="TYL267"/>
      <c r="TYM267"/>
      <c r="TYN267"/>
      <c r="TYO267"/>
      <c r="TYP267"/>
      <c r="TYQ267"/>
      <c r="TYR267"/>
      <c r="TYS267"/>
      <c r="TYT267"/>
      <c r="TYU267"/>
      <c r="TYV267"/>
      <c r="TYW267"/>
      <c r="TYX267"/>
      <c r="TYY267"/>
      <c r="TYZ267"/>
      <c r="TZA267"/>
      <c r="TZB267"/>
      <c r="TZC267"/>
      <c r="TZD267"/>
      <c r="TZE267"/>
      <c r="TZF267"/>
      <c r="TZG267"/>
      <c r="TZH267"/>
      <c r="TZI267"/>
      <c r="TZJ267"/>
      <c r="TZK267"/>
      <c r="TZL267"/>
      <c r="TZM267"/>
      <c r="TZN267"/>
      <c r="TZO267"/>
      <c r="TZP267"/>
      <c r="TZQ267"/>
      <c r="TZR267"/>
      <c r="TZS267"/>
      <c r="TZT267"/>
      <c r="TZU267"/>
      <c r="TZV267"/>
      <c r="TZW267"/>
      <c r="TZX267"/>
      <c r="TZY267"/>
      <c r="TZZ267"/>
      <c r="UAA267"/>
      <c r="UAB267"/>
      <c r="UAC267"/>
      <c r="UAD267"/>
      <c r="UAE267"/>
      <c r="UAF267"/>
      <c r="UAG267"/>
      <c r="UAH267"/>
      <c r="UAI267"/>
      <c r="UAJ267"/>
      <c r="UAK267"/>
      <c r="UAL267"/>
      <c r="UAM267"/>
      <c r="UAN267"/>
      <c r="UAO267"/>
      <c r="UAP267"/>
      <c r="UAQ267"/>
      <c r="UAR267"/>
      <c r="UAS267"/>
      <c r="UAT267"/>
      <c r="UAU267"/>
      <c r="UAV267"/>
      <c r="UAW267"/>
      <c r="UAX267"/>
      <c r="UAY267"/>
      <c r="UAZ267"/>
      <c r="UBA267"/>
      <c r="UBB267"/>
      <c r="UBC267"/>
      <c r="UBD267"/>
      <c r="UBE267"/>
      <c r="UBF267"/>
      <c r="UBG267"/>
      <c r="UBH267"/>
      <c r="UBI267"/>
      <c r="UBJ267"/>
      <c r="UBK267"/>
      <c r="UBL267"/>
      <c r="UBM267"/>
      <c r="UBN267"/>
      <c r="UBO267"/>
      <c r="UBP267"/>
      <c r="UBQ267"/>
      <c r="UBR267"/>
      <c r="UBS267"/>
      <c r="UBT267"/>
      <c r="UBU267"/>
      <c r="UBV267"/>
      <c r="UBW267"/>
      <c r="UBX267"/>
      <c r="UBY267"/>
      <c r="UBZ267"/>
      <c r="UCA267"/>
      <c r="UCB267"/>
      <c r="UCC267"/>
      <c r="UCD267"/>
      <c r="UCE267"/>
      <c r="UCF267"/>
      <c r="UCG267"/>
      <c r="UCH267"/>
      <c r="UCI267"/>
      <c r="UCJ267"/>
      <c r="UCK267"/>
      <c r="UCL267"/>
      <c r="UCM267"/>
      <c r="UCN267"/>
      <c r="UCO267"/>
      <c r="UCP267"/>
      <c r="UCQ267"/>
      <c r="UCR267"/>
      <c r="UCS267"/>
      <c r="UCT267"/>
      <c r="UCU267"/>
      <c r="UCV267"/>
      <c r="UCW267"/>
      <c r="UCX267"/>
      <c r="UCY267"/>
      <c r="UCZ267"/>
      <c r="UDA267"/>
      <c r="UDB267"/>
      <c r="UDC267"/>
      <c r="UDD267"/>
      <c r="UDE267"/>
      <c r="UDF267"/>
      <c r="UDG267"/>
      <c r="UDH267"/>
      <c r="UDI267"/>
      <c r="UDJ267"/>
      <c r="UDK267"/>
      <c r="UDL267"/>
      <c r="UDM267"/>
      <c r="UDN267"/>
      <c r="UDO267"/>
      <c r="UDP267"/>
      <c r="UDQ267"/>
      <c r="UDR267"/>
      <c r="UDS267"/>
      <c r="UDT267"/>
      <c r="UDU267"/>
      <c r="UDV267"/>
      <c r="UDW267"/>
      <c r="UDX267"/>
      <c r="UDY267"/>
      <c r="UDZ267"/>
      <c r="UEA267"/>
      <c r="UEB267"/>
      <c r="UEC267"/>
      <c r="UED267"/>
      <c r="UEE267"/>
      <c r="UEF267"/>
      <c r="UEG267"/>
      <c r="UEH267"/>
      <c r="UEI267"/>
      <c r="UEJ267"/>
      <c r="UEK267"/>
      <c r="UEL267"/>
      <c r="UEM267"/>
      <c r="UEN267"/>
      <c r="UEO267"/>
      <c r="UEP267"/>
      <c r="UEQ267"/>
      <c r="UER267"/>
      <c r="UES267"/>
      <c r="UET267"/>
      <c r="UEU267"/>
      <c r="UEV267"/>
      <c r="UEW267"/>
      <c r="UEX267"/>
      <c r="UEY267"/>
      <c r="UEZ267"/>
      <c r="UFA267"/>
      <c r="UFB267"/>
      <c r="UFC267"/>
      <c r="UFD267"/>
      <c r="UFE267"/>
      <c r="UFF267"/>
      <c r="UFG267"/>
      <c r="UFH267"/>
      <c r="UFI267"/>
      <c r="UFJ267"/>
      <c r="UFK267"/>
      <c r="UFL267"/>
      <c r="UFM267"/>
      <c r="UFN267"/>
      <c r="UFO267"/>
      <c r="UFP267"/>
      <c r="UFQ267"/>
      <c r="UFR267"/>
      <c r="UFS267"/>
      <c r="UFT267"/>
      <c r="UFU267"/>
      <c r="UFV267"/>
      <c r="UFW267"/>
      <c r="UFX267"/>
      <c r="UFY267"/>
      <c r="UFZ267"/>
      <c r="UGA267"/>
      <c r="UGB267"/>
      <c r="UGC267"/>
      <c r="UGD267"/>
      <c r="UGE267"/>
      <c r="UGF267"/>
      <c r="UGG267"/>
      <c r="UGH267"/>
      <c r="UGI267"/>
      <c r="UGJ267"/>
      <c r="UGK267"/>
      <c r="UGL267"/>
      <c r="UGM267"/>
      <c r="UGN267"/>
      <c r="UGO267"/>
      <c r="UGP267"/>
      <c r="UGQ267"/>
      <c r="UGR267"/>
      <c r="UGS267"/>
      <c r="UGT267"/>
      <c r="UGU267"/>
      <c r="UGV267"/>
      <c r="UGW267"/>
      <c r="UGX267"/>
      <c r="UGY267"/>
      <c r="UGZ267"/>
      <c r="UHA267"/>
      <c r="UHB267"/>
      <c r="UHC267"/>
      <c r="UHD267"/>
      <c r="UHE267"/>
      <c r="UHF267"/>
      <c r="UHG267"/>
      <c r="UHH267"/>
      <c r="UHI267"/>
      <c r="UHJ267"/>
      <c r="UHK267"/>
      <c r="UHL267"/>
      <c r="UHM267"/>
      <c r="UHN267"/>
      <c r="UHO267"/>
      <c r="UHP267"/>
      <c r="UHQ267"/>
      <c r="UHR267"/>
      <c r="UHS267"/>
      <c r="UHT267"/>
      <c r="UHU267"/>
      <c r="UHV267"/>
      <c r="UHW267"/>
      <c r="UHX267"/>
      <c r="UHY267"/>
      <c r="UHZ267"/>
      <c r="UIA267"/>
      <c r="UIB267"/>
      <c r="UIC267"/>
      <c r="UID267"/>
      <c r="UIE267"/>
      <c r="UIF267"/>
      <c r="UIG267"/>
      <c r="UIH267"/>
      <c r="UII267"/>
      <c r="UIJ267"/>
      <c r="UIK267"/>
      <c r="UIL267"/>
      <c r="UIM267"/>
      <c r="UIN267"/>
      <c r="UIO267"/>
      <c r="UIP267"/>
      <c r="UIQ267"/>
      <c r="UIR267"/>
      <c r="UIS267"/>
      <c r="UIT267"/>
      <c r="UIU267"/>
      <c r="UIV267"/>
      <c r="UIW267"/>
      <c r="UIX267"/>
      <c r="UIY267"/>
      <c r="UIZ267"/>
      <c r="UJA267"/>
      <c r="UJB267"/>
      <c r="UJC267"/>
      <c r="UJD267"/>
      <c r="UJE267"/>
      <c r="UJF267"/>
      <c r="UJG267"/>
      <c r="UJH267"/>
      <c r="UJI267"/>
      <c r="UJJ267"/>
      <c r="UJK267"/>
      <c r="UJL267"/>
      <c r="UJM267"/>
      <c r="UJN267"/>
      <c r="UJO267"/>
      <c r="UJP267"/>
      <c r="UJQ267"/>
      <c r="UJR267"/>
      <c r="UJS267"/>
      <c r="UJT267"/>
      <c r="UJU267"/>
      <c r="UJV267"/>
      <c r="UJW267"/>
      <c r="UJX267"/>
      <c r="UJY267"/>
      <c r="UJZ267"/>
      <c r="UKA267"/>
      <c r="UKB267"/>
      <c r="UKC267"/>
      <c r="UKD267"/>
      <c r="UKE267"/>
      <c r="UKF267"/>
      <c r="UKG267"/>
      <c r="UKH267"/>
      <c r="UKI267"/>
      <c r="UKJ267"/>
      <c r="UKK267"/>
      <c r="UKL267"/>
      <c r="UKM267"/>
      <c r="UKN267"/>
      <c r="UKO267"/>
      <c r="UKP267"/>
      <c r="UKQ267"/>
      <c r="UKR267"/>
      <c r="UKS267"/>
      <c r="UKT267"/>
      <c r="UKU267"/>
      <c r="UKV267"/>
      <c r="UKW267"/>
      <c r="UKX267"/>
      <c r="UKY267"/>
      <c r="UKZ267"/>
      <c r="ULA267"/>
      <c r="ULB267"/>
      <c r="ULC267"/>
      <c r="ULD267"/>
      <c r="ULE267"/>
      <c r="ULF267"/>
      <c r="ULG267"/>
      <c r="ULH267"/>
      <c r="ULI267"/>
      <c r="ULJ267"/>
      <c r="ULK267"/>
      <c r="ULL267"/>
      <c r="ULM267"/>
      <c r="ULN267"/>
      <c r="ULO267"/>
      <c r="ULP267"/>
      <c r="ULQ267"/>
      <c r="ULR267"/>
      <c r="ULS267"/>
      <c r="ULT267"/>
      <c r="ULU267"/>
      <c r="ULV267"/>
      <c r="ULW267"/>
      <c r="ULX267"/>
      <c r="ULY267"/>
      <c r="ULZ267"/>
      <c r="UMA267"/>
      <c r="UMB267"/>
      <c r="UMC267"/>
      <c r="UMD267"/>
      <c r="UME267"/>
      <c r="UMF267"/>
      <c r="UMG267"/>
      <c r="UMH267"/>
      <c r="UMI267"/>
      <c r="UMJ267"/>
      <c r="UMK267"/>
      <c r="UML267"/>
      <c r="UMM267"/>
      <c r="UMN267"/>
      <c r="UMO267"/>
      <c r="UMP267"/>
      <c r="UMQ267"/>
      <c r="UMR267"/>
      <c r="UMS267"/>
      <c r="UMT267"/>
      <c r="UMU267"/>
      <c r="UMV267"/>
      <c r="UMW267"/>
      <c r="UMX267"/>
      <c r="UMY267"/>
      <c r="UMZ267"/>
      <c r="UNA267"/>
      <c r="UNB267"/>
      <c r="UNC267"/>
      <c r="UND267"/>
      <c r="UNE267"/>
      <c r="UNF267"/>
      <c r="UNG267"/>
      <c r="UNH267"/>
      <c r="UNI267"/>
      <c r="UNJ267"/>
      <c r="UNK267"/>
      <c r="UNL267"/>
      <c r="UNM267"/>
      <c r="UNN267"/>
      <c r="UNO267"/>
      <c r="UNP267"/>
      <c r="UNQ267"/>
      <c r="UNR267"/>
      <c r="UNS267"/>
      <c r="UNT267"/>
      <c r="UNU267"/>
      <c r="UNV267"/>
      <c r="UNW267"/>
      <c r="UNX267"/>
      <c r="UNY267"/>
      <c r="UNZ267"/>
      <c r="UOA267"/>
      <c r="UOB267"/>
      <c r="UOC267"/>
      <c r="UOD267"/>
      <c r="UOE267"/>
      <c r="UOF267"/>
      <c r="UOG267"/>
      <c r="UOH267"/>
      <c r="UOI267"/>
      <c r="UOJ267"/>
      <c r="UOK267"/>
      <c r="UOL267"/>
      <c r="UOM267"/>
      <c r="UON267"/>
      <c r="UOO267"/>
      <c r="UOP267"/>
      <c r="UOQ267"/>
      <c r="UOR267"/>
      <c r="UOS267"/>
      <c r="UOT267"/>
      <c r="UOU267"/>
      <c r="UOV267"/>
      <c r="UOW267"/>
      <c r="UOX267"/>
      <c r="UOY267"/>
      <c r="UOZ267"/>
      <c r="UPA267"/>
      <c r="UPB267"/>
      <c r="UPC267"/>
      <c r="UPD267"/>
      <c r="UPE267"/>
      <c r="UPF267"/>
      <c r="UPG267"/>
      <c r="UPH267"/>
      <c r="UPI267"/>
      <c r="UPJ267"/>
      <c r="UPK267"/>
      <c r="UPL267"/>
      <c r="UPM267"/>
      <c r="UPN267"/>
      <c r="UPO267"/>
      <c r="UPP267"/>
      <c r="UPQ267"/>
      <c r="UPR267"/>
      <c r="UPS267"/>
      <c r="UPT267"/>
      <c r="UPU267"/>
      <c r="UPV267"/>
      <c r="UPW267"/>
      <c r="UPX267"/>
      <c r="UPY267"/>
      <c r="UPZ267"/>
      <c r="UQA267"/>
      <c r="UQB267"/>
      <c r="UQC267"/>
      <c r="UQD267"/>
      <c r="UQE267"/>
      <c r="UQF267"/>
      <c r="UQG267"/>
      <c r="UQH267"/>
      <c r="UQI267"/>
      <c r="UQJ267"/>
      <c r="UQK267"/>
      <c r="UQL267"/>
      <c r="UQM267"/>
      <c r="UQN267"/>
      <c r="UQO267"/>
      <c r="UQP267"/>
      <c r="UQQ267"/>
      <c r="UQR267"/>
      <c r="UQS267"/>
      <c r="UQT267"/>
      <c r="UQU267"/>
      <c r="UQV267"/>
      <c r="UQW267"/>
      <c r="UQX267"/>
      <c r="UQY267"/>
      <c r="UQZ267"/>
      <c r="URA267"/>
      <c r="URB267"/>
      <c r="URC267"/>
      <c r="URD267"/>
      <c r="URE267"/>
      <c r="URF267"/>
      <c r="URG267"/>
      <c r="URH267"/>
      <c r="URI267"/>
      <c r="URJ267"/>
      <c r="URK267"/>
      <c r="URL267"/>
      <c r="URM267"/>
      <c r="URN267"/>
      <c r="URO267"/>
      <c r="URP267"/>
      <c r="URQ267"/>
      <c r="URR267"/>
      <c r="URS267"/>
      <c r="URT267"/>
      <c r="URU267"/>
      <c r="URV267"/>
      <c r="URW267"/>
      <c r="URX267"/>
      <c r="URY267"/>
      <c r="URZ267"/>
      <c r="USA267"/>
      <c r="USB267"/>
      <c r="USC267"/>
      <c r="USD267"/>
      <c r="USE267"/>
      <c r="USF267"/>
      <c r="USG267"/>
      <c r="USH267"/>
      <c r="USI267"/>
      <c r="USJ267"/>
      <c r="USK267"/>
      <c r="USL267"/>
      <c r="USM267"/>
      <c r="USN267"/>
      <c r="USO267"/>
      <c r="USP267"/>
      <c r="USQ267"/>
      <c r="USR267"/>
      <c r="USS267"/>
      <c r="UST267"/>
      <c r="USU267"/>
      <c r="USV267"/>
      <c r="USW267"/>
      <c r="USX267"/>
      <c r="USY267"/>
      <c r="USZ267"/>
      <c r="UTA267"/>
      <c r="UTB267"/>
      <c r="UTC267"/>
      <c r="UTD267"/>
      <c r="UTE267"/>
      <c r="UTF267"/>
      <c r="UTG267"/>
      <c r="UTH267"/>
      <c r="UTI267"/>
      <c r="UTJ267"/>
      <c r="UTK267"/>
      <c r="UTL267"/>
      <c r="UTM267"/>
      <c r="UTN267"/>
      <c r="UTO267"/>
      <c r="UTP267"/>
      <c r="UTQ267"/>
      <c r="UTR267"/>
      <c r="UTS267"/>
      <c r="UTT267"/>
      <c r="UTU267"/>
      <c r="UTV267"/>
      <c r="UTW267"/>
      <c r="UTX267"/>
      <c r="UTY267"/>
      <c r="UTZ267"/>
      <c r="UUA267"/>
      <c r="UUB267"/>
      <c r="UUC267"/>
      <c r="UUD267"/>
      <c r="UUE267"/>
      <c r="UUF267"/>
      <c r="UUG267"/>
      <c r="UUH267"/>
      <c r="UUI267"/>
      <c r="UUJ267"/>
      <c r="UUK267"/>
      <c r="UUL267"/>
      <c r="UUM267"/>
      <c r="UUN267"/>
      <c r="UUO267"/>
      <c r="UUP267"/>
      <c r="UUQ267"/>
      <c r="UUR267"/>
      <c r="UUS267"/>
      <c r="UUT267"/>
      <c r="UUU267"/>
      <c r="UUV267"/>
      <c r="UUW267"/>
      <c r="UUX267"/>
      <c r="UUY267"/>
      <c r="UUZ267"/>
      <c r="UVA267"/>
      <c r="UVB267"/>
      <c r="UVC267"/>
      <c r="UVD267"/>
      <c r="UVE267"/>
      <c r="UVF267"/>
      <c r="UVG267"/>
      <c r="UVH267"/>
      <c r="UVI267"/>
      <c r="UVJ267"/>
      <c r="UVK267"/>
      <c r="UVL267"/>
      <c r="UVM267"/>
      <c r="UVN267"/>
      <c r="UVO267"/>
      <c r="UVP267"/>
      <c r="UVQ267"/>
      <c r="UVR267"/>
      <c r="UVS267"/>
      <c r="UVT267"/>
      <c r="UVU267"/>
      <c r="UVV267"/>
      <c r="UVW267"/>
      <c r="UVX267"/>
      <c r="UVY267"/>
      <c r="UVZ267"/>
      <c r="UWA267"/>
      <c r="UWB267"/>
      <c r="UWC267"/>
      <c r="UWD267"/>
      <c r="UWE267"/>
      <c r="UWF267"/>
      <c r="UWG267"/>
      <c r="UWH267"/>
      <c r="UWI267"/>
      <c r="UWJ267"/>
      <c r="UWK267"/>
      <c r="UWL267"/>
      <c r="UWM267"/>
      <c r="UWN267"/>
      <c r="UWO267"/>
      <c r="UWP267"/>
      <c r="UWQ267"/>
      <c r="UWR267"/>
      <c r="UWS267"/>
      <c r="UWT267"/>
      <c r="UWU267"/>
      <c r="UWV267"/>
      <c r="UWW267"/>
      <c r="UWX267"/>
      <c r="UWY267"/>
      <c r="UWZ267"/>
      <c r="UXA267"/>
      <c r="UXB267"/>
      <c r="UXC267"/>
      <c r="UXD267"/>
      <c r="UXE267"/>
      <c r="UXF267"/>
      <c r="UXG267"/>
      <c r="UXH267"/>
      <c r="UXI267"/>
      <c r="UXJ267"/>
      <c r="UXK267"/>
      <c r="UXL267"/>
      <c r="UXM267"/>
      <c r="UXN267"/>
      <c r="UXO267"/>
      <c r="UXP267"/>
      <c r="UXQ267"/>
      <c r="UXR267"/>
      <c r="UXS267"/>
      <c r="UXT267"/>
      <c r="UXU267"/>
      <c r="UXV267"/>
      <c r="UXW267"/>
      <c r="UXX267"/>
      <c r="UXY267"/>
      <c r="UXZ267"/>
      <c r="UYA267"/>
      <c r="UYB267"/>
      <c r="UYC267"/>
      <c r="UYD267"/>
      <c r="UYE267"/>
      <c r="UYF267"/>
      <c r="UYG267"/>
      <c r="UYH267"/>
      <c r="UYI267"/>
      <c r="UYJ267"/>
      <c r="UYK267"/>
      <c r="UYL267"/>
      <c r="UYM267"/>
      <c r="UYN267"/>
      <c r="UYO267"/>
      <c r="UYP267"/>
      <c r="UYQ267"/>
      <c r="UYR267"/>
      <c r="UYS267"/>
      <c r="UYT267"/>
      <c r="UYU267"/>
      <c r="UYV267"/>
      <c r="UYW267"/>
      <c r="UYX267"/>
      <c r="UYY267"/>
      <c r="UYZ267"/>
      <c r="UZA267"/>
      <c r="UZB267"/>
      <c r="UZC267"/>
      <c r="UZD267"/>
      <c r="UZE267"/>
      <c r="UZF267"/>
      <c r="UZG267"/>
      <c r="UZH267"/>
      <c r="UZI267"/>
      <c r="UZJ267"/>
      <c r="UZK267"/>
      <c r="UZL267"/>
      <c r="UZM267"/>
      <c r="UZN267"/>
      <c r="UZO267"/>
      <c r="UZP267"/>
      <c r="UZQ267"/>
      <c r="UZR267"/>
      <c r="UZS267"/>
      <c r="UZT267"/>
      <c r="UZU267"/>
      <c r="UZV267"/>
      <c r="UZW267"/>
      <c r="UZX267"/>
      <c r="UZY267"/>
      <c r="UZZ267"/>
      <c r="VAA267"/>
      <c r="VAB267"/>
      <c r="VAC267"/>
      <c r="VAD267"/>
      <c r="VAE267"/>
      <c r="VAF267"/>
      <c r="VAG267"/>
      <c r="VAH267"/>
      <c r="VAI267"/>
      <c r="VAJ267"/>
      <c r="VAK267"/>
      <c r="VAL267"/>
      <c r="VAM267"/>
      <c r="VAN267"/>
      <c r="VAO267"/>
      <c r="VAP267"/>
      <c r="VAQ267"/>
      <c r="VAR267"/>
      <c r="VAS267"/>
      <c r="VAT267"/>
      <c r="VAU267"/>
      <c r="VAV267"/>
      <c r="VAW267"/>
      <c r="VAX267"/>
      <c r="VAY267"/>
      <c r="VAZ267"/>
      <c r="VBA267"/>
      <c r="VBB267"/>
      <c r="VBC267"/>
      <c r="VBD267"/>
      <c r="VBE267"/>
      <c r="VBF267"/>
      <c r="VBG267"/>
      <c r="VBH267"/>
      <c r="VBI267"/>
      <c r="VBJ267"/>
      <c r="VBK267"/>
      <c r="VBL267"/>
      <c r="VBM267"/>
      <c r="VBN267"/>
      <c r="VBO267"/>
      <c r="VBP267"/>
      <c r="VBQ267"/>
      <c r="VBR267"/>
      <c r="VBS267"/>
      <c r="VBT267"/>
      <c r="VBU267"/>
      <c r="VBV267"/>
      <c r="VBW267"/>
      <c r="VBX267"/>
      <c r="VBY267"/>
      <c r="VBZ267"/>
      <c r="VCA267"/>
      <c r="VCB267"/>
      <c r="VCC267"/>
      <c r="VCD267"/>
      <c r="VCE267"/>
      <c r="VCF267"/>
      <c r="VCG267"/>
      <c r="VCH267"/>
      <c r="VCI267"/>
      <c r="VCJ267"/>
      <c r="VCK267"/>
      <c r="VCL267"/>
      <c r="VCM267"/>
      <c r="VCN267"/>
      <c r="VCO267"/>
      <c r="VCP267"/>
      <c r="VCQ267"/>
      <c r="VCR267"/>
      <c r="VCS267"/>
      <c r="VCT267"/>
      <c r="VCU267"/>
      <c r="VCV267"/>
      <c r="VCW267"/>
      <c r="VCX267"/>
      <c r="VCY267"/>
      <c r="VCZ267"/>
      <c r="VDA267"/>
      <c r="VDB267"/>
      <c r="VDC267"/>
      <c r="VDD267"/>
      <c r="VDE267"/>
      <c r="VDF267"/>
      <c r="VDG267"/>
      <c r="VDH267"/>
      <c r="VDI267"/>
      <c r="VDJ267"/>
      <c r="VDK267"/>
      <c r="VDL267"/>
      <c r="VDM267"/>
      <c r="VDN267"/>
      <c r="VDO267"/>
      <c r="VDP267"/>
      <c r="VDQ267"/>
      <c r="VDR267"/>
      <c r="VDS267"/>
      <c r="VDT267"/>
      <c r="VDU267"/>
      <c r="VDV267"/>
      <c r="VDW267"/>
      <c r="VDX267"/>
      <c r="VDY267"/>
      <c r="VDZ267"/>
      <c r="VEA267"/>
      <c r="VEB267"/>
      <c r="VEC267"/>
      <c r="VED267"/>
      <c r="VEE267"/>
      <c r="VEF267"/>
      <c r="VEG267"/>
      <c r="VEH267"/>
      <c r="VEI267"/>
      <c r="VEJ267"/>
      <c r="VEK267"/>
      <c r="VEL267"/>
      <c r="VEM267"/>
      <c r="VEN267"/>
      <c r="VEO267"/>
      <c r="VEP267"/>
      <c r="VEQ267"/>
      <c r="VER267"/>
      <c r="VES267"/>
      <c r="VET267"/>
      <c r="VEU267"/>
      <c r="VEV267"/>
      <c r="VEW267"/>
      <c r="VEX267"/>
      <c r="VEY267"/>
      <c r="VEZ267"/>
      <c r="VFA267"/>
      <c r="VFB267"/>
      <c r="VFC267"/>
      <c r="VFD267"/>
      <c r="VFE267"/>
      <c r="VFF267"/>
      <c r="VFG267"/>
      <c r="VFH267"/>
      <c r="VFI267"/>
      <c r="VFJ267"/>
      <c r="VFK267"/>
      <c r="VFL267"/>
      <c r="VFM267"/>
      <c r="VFN267"/>
      <c r="VFO267"/>
      <c r="VFP267"/>
      <c r="VFQ267"/>
      <c r="VFR267"/>
      <c r="VFS267"/>
      <c r="VFT267"/>
      <c r="VFU267"/>
      <c r="VFV267"/>
      <c r="VFW267"/>
      <c r="VFX267"/>
      <c r="VFY267"/>
      <c r="VFZ267"/>
      <c r="VGA267"/>
      <c r="VGB267"/>
      <c r="VGC267"/>
      <c r="VGD267"/>
      <c r="VGE267"/>
      <c r="VGF267"/>
      <c r="VGG267"/>
      <c r="VGH267"/>
      <c r="VGI267"/>
      <c r="VGJ267"/>
      <c r="VGK267"/>
      <c r="VGL267"/>
      <c r="VGM267"/>
      <c r="VGN267"/>
      <c r="VGO267"/>
      <c r="VGP267"/>
      <c r="VGQ267"/>
      <c r="VGR267"/>
      <c r="VGS267"/>
      <c r="VGT267"/>
      <c r="VGU267"/>
      <c r="VGV267"/>
      <c r="VGW267"/>
      <c r="VGX267"/>
      <c r="VGY267"/>
      <c r="VGZ267"/>
      <c r="VHA267"/>
      <c r="VHB267"/>
      <c r="VHC267"/>
      <c r="VHD267"/>
      <c r="VHE267"/>
      <c r="VHF267"/>
      <c r="VHG267"/>
      <c r="VHH267"/>
      <c r="VHI267"/>
      <c r="VHJ267"/>
      <c r="VHK267"/>
      <c r="VHL267"/>
      <c r="VHM267"/>
      <c r="VHN267"/>
      <c r="VHO267"/>
      <c r="VHP267"/>
      <c r="VHQ267"/>
      <c r="VHR267"/>
      <c r="VHS267"/>
      <c r="VHT267"/>
      <c r="VHU267"/>
      <c r="VHV267"/>
      <c r="VHW267"/>
      <c r="VHX267"/>
      <c r="VHY267"/>
      <c r="VHZ267"/>
      <c r="VIA267"/>
      <c r="VIB267"/>
      <c r="VIC267"/>
      <c r="VID267"/>
      <c r="VIE267"/>
      <c r="VIF267"/>
      <c r="VIG267"/>
      <c r="VIH267"/>
      <c r="VII267"/>
      <c r="VIJ267"/>
      <c r="VIK267"/>
      <c r="VIL267"/>
      <c r="VIM267"/>
      <c r="VIN267"/>
      <c r="VIO267"/>
      <c r="VIP267"/>
      <c r="VIQ267"/>
      <c r="VIR267"/>
      <c r="VIS267"/>
      <c r="VIT267"/>
      <c r="VIU267"/>
      <c r="VIV267"/>
      <c r="VIW267"/>
      <c r="VIX267"/>
      <c r="VIY267"/>
      <c r="VIZ267"/>
      <c r="VJA267"/>
      <c r="VJB267"/>
      <c r="VJC267"/>
      <c r="VJD267"/>
      <c r="VJE267"/>
      <c r="VJF267"/>
      <c r="VJG267"/>
      <c r="VJH267"/>
      <c r="VJI267"/>
      <c r="VJJ267"/>
      <c r="VJK267"/>
      <c r="VJL267"/>
      <c r="VJM267"/>
      <c r="VJN267"/>
      <c r="VJO267"/>
      <c r="VJP267"/>
      <c r="VJQ267"/>
      <c r="VJR267"/>
      <c r="VJS267"/>
      <c r="VJT267"/>
      <c r="VJU267"/>
      <c r="VJV267"/>
      <c r="VJW267"/>
      <c r="VJX267"/>
      <c r="VJY267"/>
      <c r="VJZ267"/>
      <c r="VKA267"/>
      <c r="VKB267"/>
      <c r="VKC267"/>
      <c r="VKD267"/>
      <c r="VKE267"/>
      <c r="VKF267"/>
      <c r="VKG267"/>
      <c r="VKH267"/>
      <c r="VKI267"/>
      <c r="VKJ267"/>
      <c r="VKK267"/>
      <c r="VKL267"/>
      <c r="VKM267"/>
      <c r="VKN267"/>
      <c r="VKO267"/>
      <c r="VKP267"/>
      <c r="VKQ267"/>
      <c r="VKR267"/>
      <c r="VKS267"/>
      <c r="VKT267"/>
      <c r="VKU267"/>
      <c r="VKV267"/>
      <c r="VKW267"/>
      <c r="VKX267"/>
      <c r="VKY267"/>
      <c r="VKZ267"/>
      <c r="VLA267"/>
      <c r="VLB267"/>
      <c r="VLC267"/>
      <c r="VLD267"/>
      <c r="VLE267"/>
      <c r="VLF267"/>
      <c r="VLG267"/>
      <c r="VLH267"/>
      <c r="VLI267"/>
      <c r="VLJ267"/>
      <c r="VLK267"/>
      <c r="VLL267"/>
      <c r="VLM267"/>
      <c r="VLN267"/>
      <c r="VLO267"/>
      <c r="VLP267"/>
      <c r="VLQ267"/>
      <c r="VLR267"/>
      <c r="VLS267"/>
      <c r="VLT267"/>
      <c r="VLU267"/>
      <c r="VLV267"/>
      <c r="VLW267"/>
      <c r="VLX267"/>
      <c r="VLY267"/>
      <c r="VLZ267"/>
      <c r="VMA267"/>
      <c r="VMB267"/>
      <c r="VMC267"/>
      <c r="VMD267"/>
      <c r="VME267"/>
      <c r="VMF267"/>
      <c r="VMG267"/>
      <c r="VMH267"/>
      <c r="VMI267"/>
      <c r="VMJ267"/>
      <c r="VMK267"/>
      <c r="VML267"/>
      <c r="VMM267"/>
      <c r="VMN267"/>
      <c r="VMO267"/>
      <c r="VMP267"/>
      <c r="VMQ267"/>
      <c r="VMR267"/>
      <c r="VMS267"/>
      <c r="VMT267"/>
      <c r="VMU267"/>
      <c r="VMV267"/>
      <c r="VMW267"/>
      <c r="VMX267"/>
      <c r="VMY267"/>
      <c r="VMZ267"/>
      <c r="VNA267"/>
      <c r="VNB267"/>
      <c r="VNC267"/>
      <c r="VND267"/>
      <c r="VNE267"/>
      <c r="VNF267"/>
      <c r="VNG267"/>
      <c r="VNH267"/>
      <c r="VNI267"/>
      <c r="VNJ267"/>
      <c r="VNK267"/>
      <c r="VNL267"/>
      <c r="VNM267"/>
      <c r="VNN267"/>
      <c r="VNO267"/>
      <c r="VNP267"/>
      <c r="VNQ267"/>
      <c r="VNR267"/>
      <c r="VNS267"/>
      <c r="VNT267"/>
      <c r="VNU267"/>
      <c r="VNV267"/>
      <c r="VNW267"/>
      <c r="VNX267"/>
      <c r="VNY267"/>
      <c r="VNZ267"/>
      <c r="VOA267"/>
      <c r="VOB267"/>
      <c r="VOC267"/>
      <c r="VOD267"/>
      <c r="VOE267"/>
      <c r="VOF267"/>
      <c r="VOG267"/>
      <c r="VOH267"/>
      <c r="VOI267"/>
      <c r="VOJ267"/>
      <c r="VOK267"/>
      <c r="VOL267"/>
      <c r="VOM267"/>
      <c r="VON267"/>
      <c r="VOO267"/>
      <c r="VOP267"/>
      <c r="VOQ267"/>
      <c r="VOR267"/>
      <c r="VOS267"/>
      <c r="VOT267"/>
      <c r="VOU267"/>
      <c r="VOV267"/>
      <c r="VOW267"/>
      <c r="VOX267"/>
      <c r="VOY267"/>
      <c r="VOZ267"/>
      <c r="VPA267"/>
      <c r="VPB267"/>
      <c r="VPC267"/>
      <c r="VPD267"/>
      <c r="VPE267"/>
      <c r="VPF267"/>
      <c r="VPG267"/>
      <c r="VPH267"/>
      <c r="VPI267"/>
      <c r="VPJ267"/>
      <c r="VPK267"/>
      <c r="VPL267"/>
      <c r="VPM267"/>
      <c r="VPN267"/>
      <c r="VPO267"/>
      <c r="VPP267"/>
      <c r="VPQ267"/>
      <c r="VPR267"/>
      <c r="VPS267"/>
      <c r="VPT267"/>
      <c r="VPU267"/>
      <c r="VPV267"/>
      <c r="VPW267"/>
      <c r="VPX267"/>
      <c r="VPY267"/>
      <c r="VPZ267"/>
      <c r="VQA267"/>
      <c r="VQB267"/>
      <c r="VQC267"/>
      <c r="VQD267"/>
      <c r="VQE267"/>
      <c r="VQF267"/>
      <c r="VQG267"/>
      <c r="VQH267"/>
      <c r="VQI267"/>
      <c r="VQJ267"/>
      <c r="VQK267"/>
      <c r="VQL267"/>
      <c r="VQM267"/>
      <c r="VQN267"/>
      <c r="VQO267"/>
      <c r="VQP267"/>
      <c r="VQQ267"/>
      <c r="VQR267"/>
      <c r="VQS267"/>
      <c r="VQT267"/>
      <c r="VQU267"/>
      <c r="VQV267"/>
      <c r="VQW267"/>
      <c r="VQX267"/>
      <c r="VQY267"/>
      <c r="VQZ267"/>
      <c r="VRA267"/>
      <c r="VRB267"/>
      <c r="VRC267"/>
      <c r="VRD267"/>
      <c r="VRE267"/>
      <c r="VRF267"/>
      <c r="VRG267"/>
      <c r="VRH267"/>
      <c r="VRI267"/>
      <c r="VRJ267"/>
      <c r="VRK267"/>
      <c r="VRL267"/>
      <c r="VRM267"/>
      <c r="VRN267"/>
      <c r="VRO267"/>
      <c r="VRP267"/>
      <c r="VRQ267"/>
      <c r="VRR267"/>
      <c r="VRS267"/>
      <c r="VRT267"/>
      <c r="VRU267"/>
      <c r="VRV267"/>
      <c r="VRW267"/>
      <c r="VRX267"/>
      <c r="VRY267"/>
      <c r="VRZ267"/>
      <c r="VSA267"/>
      <c r="VSB267"/>
      <c r="VSC267"/>
      <c r="VSD267"/>
      <c r="VSE267"/>
      <c r="VSF267"/>
      <c r="VSG267"/>
      <c r="VSH267"/>
      <c r="VSI267"/>
      <c r="VSJ267"/>
      <c r="VSK267"/>
      <c r="VSL267"/>
      <c r="VSM267"/>
      <c r="VSN267"/>
      <c r="VSO267"/>
      <c r="VSP267"/>
      <c r="VSQ267"/>
      <c r="VSR267"/>
      <c r="VSS267"/>
      <c r="VST267"/>
      <c r="VSU267"/>
      <c r="VSV267"/>
      <c r="VSW267"/>
      <c r="VSX267"/>
      <c r="VSY267"/>
      <c r="VSZ267"/>
      <c r="VTA267"/>
      <c r="VTB267"/>
      <c r="VTC267"/>
      <c r="VTD267"/>
      <c r="VTE267"/>
      <c r="VTF267"/>
      <c r="VTG267"/>
      <c r="VTH267"/>
      <c r="VTI267"/>
      <c r="VTJ267"/>
      <c r="VTK267"/>
      <c r="VTL267"/>
      <c r="VTM267"/>
      <c r="VTN267"/>
      <c r="VTO267"/>
      <c r="VTP267"/>
      <c r="VTQ267"/>
      <c r="VTR267"/>
      <c r="VTS267"/>
      <c r="VTT267"/>
      <c r="VTU267"/>
      <c r="VTV267"/>
      <c r="VTW267"/>
      <c r="VTX267"/>
      <c r="VTY267"/>
      <c r="VTZ267"/>
      <c r="VUA267"/>
      <c r="VUB267"/>
      <c r="VUC267"/>
      <c r="VUD267"/>
      <c r="VUE267"/>
      <c r="VUF267"/>
      <c r="VUG267"/>
      <c r="VUH267"/>
      <c r="VUI267"/>
      <c r="VUJ267"/>
      <c r="VUK267"/>
      <c r="VUL267"/>
      <c r="VUM267"/>
      <c r="VUN267"/>
      <c r="VUO267"/>
      <c r="VUP267"/>
      <c r="VUQ267"/>
      <c r="VUR267"/>
      <c r="VUS267"/>
      <c r="VUT267"/>
      <c r="VUU267"/>
      <c r="VUV267"/>
      <c r="VUW267"/>
      <c r="VUX267"/>
      <c r="VUY267"/>
      <c r="VUZ267"/>
      <c r="VVA267"/>
      <c r="VVB267"/>
      <c r="VVC267"/>
      <c r="VVD267"/>
      <c r="VVE267"/>
      <c r="VVF267"/>
      <c r="VVG267"/>
      <c r="VVH267"/>
      <c r="VVI267"/>
      <c r="VVJ267"/>
      <c r="VVK267"/>
      <c r="VVL267"/>
      <c r="VVM267"/>
      <c r="VVN267"/>
      <c r="VVO267"/>
      <c r="VVP267"/>
      <c r="VVQ267"/>
      <c r="VVR267"/>
      <c r="VVS267"/>
      <c r="VVT267"/>
      <c r="VVU267"/>
      <c r="VVV267"/>
      <c r="VVW267"/>
      <c r="VVX267"/>
      <c r="VVY267"/>
      <c r="VVZ267"/>
      <c r="VWA267"/>
      <c r="VWB267"/>
      <c r="VWC267"/>
      <c r="VWD267"/>
      <c r="VWE267"/>
      <c r="VWF267"/>
      <c r="VWG267"/>
      <c r="VWH267"/>
      <c r="VWI267"/>
      <c r="VWJ267"/>
      <c r="VWK267"/>
      <c r="VWL267"/>
      <c r="VWM267"/>
      <c r="VWN267"/>
      <c r="VWO267"/>
      <c r="VWP267"/>
      <c r="VWQ267"/>
      <c r="VWR267"/>
      <c r="VWS267"/>
      <c r="VWT267"/>
      <c r="VWU267"/>
      <c r="VWV267"/>
      <c r="VWW267"/>
      <c r="VWX267"/>
      <c r="VWY267"/>
      <c r="VWZ267"/>
      <c r="VXA267"/>
      <c r="VXB267"/>
      <c r="VXC267"/>
      <c r="VXD267"/>
      <c r="VXE267"/>
      <c r="VXF267"/>
      <c r="VXG267"/>
      <c r="VXH267"/>
      <c r="VXI267"/>
      <c r="VXJ267"/>
      <c r="VXK267"/>
      <c r="VXL267"/>
      <c r="VXM267"/>
      <c r="VXN267"/>
      <c r="VXO267"/>
      <c r="VXP267"/>
      <c r="VXQ267"/>
      <c r="VXR267"/>
      <c r="VXS267"/>
      <c r="VXT267"/>
      <c r="VXU267"/>
      <c r="VXV267"/>
      <c r="VXW267"/>
      <c r="VXX267"/>
      <c r="VXY267"/>
      <c r="VXZ267"/>
      <c r="VYA267"/>
      <c r="VYB267"/>
      <c r="VYC267"/>
      <c r="VYD267"/>
      <c r="VYE267"/>
      <c r="VYF267"/>
      <c r="VYG267"/>
      <c r="VYH267"/>
      <c r="VYI267"/>
      <c r="VYJ267"/>
      <c r="VYK267"/>
      <c r="VYL267"/>
      <c r="VYM267"/>
      <c r="VYN267"/>
      <c r="VYO267"/>
      <c r="VYP267"/>
      <c r="VYQ267"/>
      <c r="VYR267"/>
      <c r="VYS267"/>
      <c r="VYT267"/>
      <c r="VYU267"/>
      <c r="VYV267"/>
      <c r="VYW267"/>
      <c r="VYX267"/>
      <c r="VYY267"/>
      <c r="VYZ267"/>
      <c r="VZA267"/>
      <c r="VZB267"/>
      <c r="VZC267"/>
      <c r="VZD267"/>
      <c r="VZE267"/>
      <c r="VZF267"/>
      <c r="VZG267"/>
      <c r="VZH267"/>
      <c r="VZI267"/>
      <c r="VZJ267"/>
      <c r="VZK267"/>
      <c r="VZL267"/>
      <c r="VZM267"/>
      <c r="VZN267"/>
      <c r="VZO267"/>
      <c r="VZP267"/>
      <c r="VZQ267"/>
      <c r="VZR267"/>
      <c r="VZS267"/>
      <c r="VZT267"/>
      <c r="VZU267"/>
      <c r="VZV267"/>
      <c r="VZW267"/>
      <c r="VZX267"/>
      <c r="VZY267"/>
      <c r="VZZ267"/>
      <c r="WAA267"/>
      <c r="WAB267"/>
      <c r="WAC267"/>
      <c r="WAD267"/>
      <c r="WAE267"/>
      <c r="WAF267"/>
      <c r="WAG267"/>
      <c r="WAH267"/>
      <c r="WAI267"/>
      <c r="WAJ267"/>
      <c r="WAK267"/>
      <c r="WAL267"/>
      <c r="WAM267"/>
      <c r="WAN267"/>
      <c r="WAO267"/>
      <c r="WAP267"/>
      <c r="WAQ267"/>
      <c r="WAR267"/>
      <c r="WAS267"/>
      <c r="WAT267"/>
      <c r="WAU267"/>
      <c r="WAV267"/>
      <c r="WAW267"/>
      <c r="WAX267"/>
      <c r="WAY267"/>
      <c r="WAZ267"/>
      <c r="WBA267"/>
      <c r="WBB267"/>
      <c r="WBC267"/>
      <c r="WBD267"/>
      <c r="WBE267"/>
      <c r="WBF267"/>
      <c r="WBG267"/>
      <c r="WBH267"/>
      <c r="WBI267"/>
      <c r="WBJ267"/>
      <c r="WBK267"/>
      <c r="WBL267"/>
      <c r="WBM267"/>
      <c r="WBN267"/>
      <c r="WBO267"/>
      <c r="WBP267"/>
      <c r="WBQ267"/>
      <c r="WBR267"/>
      <c r="WBS267"/>
      <c r="WBT267"/>
      <c r="WBU267"/>
      <c r="WBV267"/>
      <c r="WBW267"/>
      <c r="WBX267"/>
      <c r="WBY267"/>
      <c r="WBZ267"/>
      <c r="WCA267"/>
      <c r="WCB267"/>
      <c r="WCC267"/>
      <c r="WCD267"/>
      <c r="WCE267"/>
      <c r="WCF267"/>
      <c r="WCG267"/>
      <c r="WCH267"/>
      <c r="WCI267"/>
      <c r="WCJ267"/>
      <c r="WCK267"/>
      <c r="WCL267"/>
      <c r="WCM267"/>
      <c r="WCN267"/>
      <c r="WCO267"/>
      <c r="WCP267"/>
      <c r="WCQ267"/>
      <c r="WCR267"/>
      <c r="WCS267"/>
      <c r="WCT267"/>
      <c r="WCU267"/>
      <c r="WCV267"/>
      <c r="WCW267"/>
      <c r="WCX267"/>
      <c r="WCY267"/>
      <c r="WCZ267"/>
      <c r="WDA267"/>
      <c r="WDB267"/>
      <c r="WDC267"/>
      <c r="WDD267"/>
      <c r="WDE267"/>
      <c r="WDF267"/>
      <c r="WDG267"/>
      <c r="WDH267"/>
      <c r="WDI267"/>
      <c r="WDJ267"/>
      <c r="WDK267"/>
      <c r="WDL267"/>
      <c r="WDM267"/>
      <c r="WDN267"/>
      <c r="WDO267"/>
      <c r="WDP267"/>
      <c r="WDQ267"/>
      <c r="WDR267"/>
      <c r="WDS267"/>
      <c r="WDT267"/>
      <c r="WDU267"/>
      <c r="WDV267"/>
      <c r="WDW267"/>
      <c r="WDX267"/>
      <c r="WDY267"/>
      <c r="WDZ267"/>
      <c r="WEA267"/>
      <c r="WEB267"/>
      <c r="WEC267"/>
      <c r="WED267"/>
      <c r="WEE267"/>
      <c r="WEF267"/>
      <c r="WEG267"/>
      <c r="WEH267"/>
      <c r="WEI267"/>
      <c r="WEJ267"/>
      <c r="WEK267"/>
      <c r="WEL267"/>
      <c r="WEM267"/>
      <c r="WEN267"/>
      <c r="WEO267"/>
      <c r="WEP267"/>
      <c r="WEQ267"/>
      <c r="WER267"/>
      <c r="WES267"/>
      <c r="WET267"/>
      <c r="WEU267"/>
      <c r="WEV267"/>
      <c r="WEW267"/>
      <c r="WEX267"/>
      <c r="WEY267"/>
      <c r="WEZ267"/>
      <c r="WFA267"/>
      <c r="WFB267"/>
      <c r="WFC267"/>
      <c r="WFD267"/>
      <c r="WFE267"/>
      <c r="WFF267"/>
      <c r="WFG267"/>
      <c r="WFH267"/>
      <c r="WFI267"/>
      <c r="WFJ267"/>
      <c r="WFK267"/>
      <c r="WFL267"/>
      <c r="WFM267"/>
      <c r="WFN267"/>
      <c r="WFO267"/>
      <c r="WFP267"/>
      <c r="WFQ267"/>
      <c r="WFR267"/>
      <c r="WFS267"/>
      <c r="WFT267"/>
      <c r="WFU267"/>
      <c r="WFV267"/>
      <c r="WFW267"/>
      <c r="WFX267"/>
      <c r="WFY267"/>
      <c r="WFZ267"/>
      <c r="WGA267"/>
      <c r="WGB267"/>
      <c r="WGC267"/>
      <c r="WGD267"/>
      <c r="WGE267"/>
      <c r="WGF267"/>
      <c r="WGG267"/>
      <c r="WGH267"/>
      <c r="WGI267"/>
      <c r="WGJ267"/>
      <c r="WGK267"/>
      <c r="WGL267"/>
      <c r="WGM267"/>
      <c r="WGN267"/>
      <c r="WGO267"/>
      <c r="WGP267"/>
      <c r="WGQ267"/>
      <c r="WGR267"/>
      <c r="WGS267"/>
      <c r="WGT267"/>
      <c r="WGU267"/>
      <c r="WGV267"/>
      <c r="WGW267"/>
      <c r="WGX267"/>
      <c r="WGY267"/>
      <c r="WGZ267"/>
      <c r="WHA267"/>
      <c r="WHB267"/>
      <c r="WHC267"/>
      <c r="WHD267"/>
      <c r="WHE267"/>
      <c r="WHF267"/>
      <c r="WHG267"/>
      <c r="WHH267"/>
      <c r="WHI267"/>
      <c r="WHJ267"/>
      <c r="WHK267"/>
      <c r="WHL267"/>
      <c r="WHM267"/>
      <c r="WHN267"/>
      <c r="WHO267"/>
      <c r="WHP267"/>
      <c r="WHQ267"/>
      <c r="WHR267"/>
      <c r="WHS267"/>
      <c r="WHT267"/>
      <c r="WHU267"/>
      <c r="WHV267"/>
      <c r="WHW267"/>
      <c r="WHX267"/>
      <c r="WHY267"/>
      <c r="WHZ267"/>
      <c r="WIA267"/>
      <c r="WIB267"/>
      <c r="WIC267"/>
      <c r="WID267"/>
      <c r="WIE267"/>
      <c r="WIF267"/>
      <c r="WIG267"/>
      <c r="WIH267"/>
      <c r="WII267"/>
      <c r="WIJ267"/>
      <c r="WIK267"/>
      <c r="WIL267"/>
      <c r="WIM267"/>
      <c r="WIN267"/>
      <c r="WIO267"/>
      <c r="WIP267"/>
      <c r="WIQ267"/>
      <c r="WIR267"/>
      <c r="WIS267"/>
      <c r="WIT267"/>
      <c r="WIU267"/>
      <c r="WIV267"/>
      <c r="WIW267"/>
      <c r="WIX267"/>
      <c r="WIY267"/>
      <c r="WIZ267"/>
      <c r="WJA267"/>
      <c r="WJB267"/>
      <c r="WJC267"/>
      <c r="WJD267"/>
      <c r="WJE267"/>
      <c r="WJF267"/>
      <c r="WJG267"/>
      <c r="WJH267"/>
      <c r="WJI267"/>
      <c r="WJJ267"/>
      <c r="WJK267"/>
      <c r="WJL267"/>
      <c r="WJM267"/>
      <c r="WJN267"/>
      <c r="WJO267"/>
      <c r="WJP267"/>
      <c r="WJQ267"/>
      <c r="WJR267"/>
      <c r="WJS267"/>
      <c r="WJT267"/>
      <c r="WJU267"/>
      <c r="WJV267"/>
      <c r="WJW267"/>
      <c r="WJX267"/>
      <c r="WJY267"/>
      <c r="WJZ267"/>
      <c r="WKA267"/>
      <c r="WKB267"/>
      <c r="WKC267"/>
      <c r="WKD267"/>
      <c r="WKE267"/>
      <c r="WKF267"/>
      <c r="WKG267"/>
      <c r="WKH267"/>
      <c r="WKI267"/>
      <c r="WKJ267"/>
      <c r="WKK267"/>
      <c r="WKL267"/>
      <c r="WKM267"/>
      <c r="WKN267"/>
      <c r="WKO267"/>
      <c r="WKP267"/>
      <c r="WKQ267"/>
      <c r="WKR267"/>
      <c r="WKS267"/>
      <c r="WKT267"/>
      <c r="WKU267"/>
      <c r="WKV267"/>
      <c r="WKW267"/>
      <c r="WKX267"/>
      <c r="WKY267"/>
      <c r="WKZ267"/>
      <c r="WLA267"/>
      <c r="WLB267"/>
      <c r="WLC267"/>
      <c r="WLD267"/>
      <c r="WLE267"/>
      <c r="WLF267"/>
      <c r="WLG267"/>
      <c r="WLH267"/>
      <c r="WLI267"/>
      <c r="WLJ267"/>
      <c r="WLK267"/>
      <c r="WLL267"/>
      <c r="WLM267"/>
      <c r="WLN267"/>
      <c r="WLO267"/>
      <c r="WLP267"/>
      <c r="WLQ267"/>
      <c r="WLR267"/>
      <c r="WLS267"/>
      <c r="WLT267"/>
      <c r="WLU267"/>
      <c r="WLV267"/>
      <c r="WLW267"/>
      <c r="WLX267"/>
      <c r="WLY267"/>
      <c r="WLZ267"/>
      <c r="WMA267"/>
      <c r="WMB267"/>
      <c r="WMC267"/>
      <c r="WMD267"/>
      <c r="WME267"/>
      <c r="WMF267"/>
      <c r="WMG267"/>
      <c r="WMH267"/>
      <c r="WMI267"/>
      <c r="WMJ267"/>
      <c r="WMK267"/>
      <c r="WML267"/>
      <c r="WMM267"/>
      <c r="WMN267"/>
      <c r="WMO267"/>
      <c r="WMP267"/>
      <c r="WMQ267"/>
      <c r="WMR267"/>
      <c r="WMS267"/>
      <c r="WMT267"/>
      <c r="WMU267"/>
      <c r="WMV267"/>
      <c r="WMW267"/>
      <c r="WMX267"/>
      <c r="WMY267"/>
      <c r="WMZ267"/>
      <c r="WNA267"/>
      <c r="WNB267"/>
      <c r="WNC267"/>
      <c r="WND267"/>
      <c r="WNE267"/>
      <c r="WNF267"/>
      <c r="WNG267"/>
      <c r="WNH267"/>
      <c r="WNI267"/>
      <c r="WNJ267"/>
      <c r="WNK267"/>
      <c r="WNL267"/>
      <c r="WNM267"/>
      <c r="WNN267"/>
      <c r="WNO267"/>
      <c r="WNP267"/>
      <c r="WNQ267"/>
      <c r="WNR267"/>
      <c r="WNS267"/>
      <c r="WNT267"/>
      <c r="WNU267"/>
      <c r="WNV267"/>
      <c r="WNW267"/>
      <c r="WNX267"/>
      <c r="WNY267"/>
      <c r="WNZ267"/>
      <c r="WOA267"/>
      <c r="WOB267"/>
      <c r="WOC267"/>
      <c r="WOD267"/>
      <c r="WOE267"/>
      <c r="WOF267"/>
      <c r="WOG267"/>
      <c r="WOH267"/>
      <c r="WOI267"/>
      <c r="WOJ267"/>
      <c r="WOK267"/>
      <c r="WOL267"/>
      <c r="WOM267"/>
      <c r="WON267"/>
      <c r="WOO267"/>
      <c r="WOP267"/>
      <c r="WOQ267"/>
      <c r="WOR267"/>
      <c r="WOS267"/>
      <c r="WOT267"/>
      <c r="WOU267"/>
      <c r="WOV267"/>
      <c r="WOW267"/>
      <c r="WOX267"/>
      <c r="WOY267"/>
      <c r="WOZ267"/>
      <c r="WPA267"/>
      <c r="WPB267"/>
      <c r="WPC267"/>
      <c r="WPD267"/>
      <c r="WPE267"/>
      <c r="WPF267"/>
      <c r="WPG267"/>
      <c r="WPH267"/>
      <c r="WPI267"/>
      <c r="WPJ267"/>
      <c r="WPK267"/>
      <c r="WPL267"/>
      <c r="WPM267"/>
      <c r="WPN267"/>
      <c r="WPO267"/>
      <c r="WPP267"/>
      <c r="WPQ267"/>
      <c r="WPR267"/>
      <c r="WPS267"/>
      <c r="WPT267"/>
      <c r="WPU267"/>
      <c r="WPV267"/>
      <c r="WPW267"/>
      <c r="WPX267"/>
      <c r="WPY267"/>
      <c r="WPZ267"/>
      <c r="WQA267"/>
      <c r="WQB267"/>
      <c r="WQC267"/>
      <c r="WQD267"/>
      <c r="WQE267"/>
      <c r="WQF267"/>
      <c r="WQG267"/>
      <c r="WQH267"/>
      <c r="WQI267"/>
      <c r="WQJ267"/>
      <c r="WQK267"/>
      <c r="WQL267"/>
      <c r="WQM267"/>
      <c r="WQN267"/>
      <c r="WQO267"/>
      <c r="WQP267"/>
      <c r="WQQ267"/>
      <c r="WQR267"/>
      <c r="WQS267"/>
      <c r="WQT267"/>
      <c r="WQU267"/>
      <c r="WQV267"/>
      <c r="WQW267"/>
      <c r="WQX267"/>
      <c r="WQY267"/>
      <c r="WQZ267"/>
      <c r="WRA267"/>
      <c r="WRB267"/>
      <c r="WRC267"/>
      <c r="WRD267"/>
      <c r="WRE267"/>
      <c r="WRF267"/>
      <c r="WRG267"/>
      <c r="WRH267"/>
      <c r="WRI267"/>
      <c r="WRJ267"/>
      <c r="WRK267"/>
      <c r="WRL267"/>
      <c r="WRM267"/>
      <c r="WRN267"/>
      <c r="WRO267"/>
      <c r="WRP267"/>
      <c r="WRQ267"/>
      <c r="WRR267"/>
      <c r="WRS267"/>
      <c r="WRT267"/>
      <c r="WRU267"/>
      <c r="WRV267"/>
      <c r="WRW267"/>
      <c r="WRX267"/>
      <c r="WRY267"/>
      <c r="WRZ267"/>
      <c r="WSA267"/>
      <c r="WSB267"/>
      <c r="WSC267"/>
      <c r="WSD267"/>
      <c r="WSE267"/>
      <c r="WSF267"/>
      <c r="WSG267"/>
      <c r="WSH267"/>
      <c r="WSI267"/>
      <c r="WSJ267"/>
      <c r="WSK267"/>
      <c r="WSL267"/>
      <c r="WSM267"/>
      <c r="WSN267"/>
      <c r="WSO267"/>
      <c r="WSP267"/>
      <c r="WSQ267"/>
      <c r="WSR267"/>
      <c r="WSS267"/>
      <c r="WST267"/>
      <c r="WSU267"/>
      <c r="WSV267"/>
      <c r="WSW267"/>
      <c r="WSX267"/>
      <c r="WSY267"/>
      <c r="WSZ267"/>
      <c r="WTA267"/>
      <c r="WTB267"/>
      <c r="WTC267"/>
      <c r="WTD267"/>
      <c r="WTE267"/>
      <c r="WTF267"/>
      <c r="WTG267"/>
      <c r="WTH267"/>
      <c r="WTI267"/>
      <c r="WTJ267"/>
      <c r="WTK267"/>
      <c r="WTL267"/>
      <c r="WTM267"/>
      <c r="WTN267"/>
      <c r="WTO267"/>
      <c r="WTP267"/>
      <c r="WTQ267"/>
      <c r="WTR267"/>
      <c r="WTS267"/>
      <c r="WTT267"/>
      <c r="WTU267"/>
      <c r="WTV267"/>
      <c r="WTW267"/>
      <c r="WTX267"/>
      <c r="WTY267"/>
      <c r="WTZ267"/>
      <c r="WUA267"/>
      <c r="WUB267"/>
      <c r="WUC267"/>
      <c r="WUD267"/>
      <c r="WUE267"/>
      <c r="WUF267"/>
      <c r="WUG267"/>
      <c r="WUH267"/>
      <c r="WUI267"/>
      <c r="WUJ267"/>
      <c r="WUK267"/>
      <c r="WUL267"/>
      <c r="WUM267"/>
      <c r="WUN267"/>
      <c r="WUO267"/>
      <c r="WUP267"/>
      <c r="WUQ267"/>
      <c r="WUR267"/>
      <c r="WUS267"/>
      <c r="WUT267"/>
      <c r="WUU267"/>
      <c r="WUV267"/>
      <c r="WUW267"/>
      <c r="WUX267"/>
      <c r="WUY267"/>
      <c r="WUZ267"/>
      <c r="WVA267"/>
      <c r="WVB267"/>
      <c r="WVC267"/>
      <c r="WVD267"/>
      <c r="WVE267"/>
      <c r="WVF267"/>
      <c r="WVG267"/>
      <c r="WVH267"/>
      <c r="WVI267"/>
      <c r="WVJ267"/>
      <c r="WVK267"/>
      <c r="WVL267"/>
      <c r="WVM267"/>
      <c r="WVN267"/>
      <c r="WVO267"/>
      <c r="WVP267"/>
      <c r="WVQ267"/>
      <c r="WVR267"/>
      <c r="WVS267"/>
      <c r="WVT267"/>
      <c r="WVU267"/>
      <c r="WVV267"/>
      <c r="WVW267"/>
      <c r="WVX267"/>
      <c r="WVY267"/>
      <c r="WVZ267"/>
      <c r="WWA267"/>
      <c r="WWB267"/>
      <c r="WWC267"/>
      <c r="WWD267"/>
      <c r="WWE267"/>
      <c r="WWF267"/>
      <c r="WWG267"/>
      <c r="WWH267"/>
      <c r="WWI267"/>
      <c r="WWJ267"/>
      <c r="WWK267"/>
      <c r="WWL267"/>
      <c r="WWM267"/>
      <c r="WWN267"/>
      <c r="WWO267"/>
      <c r="WWP267"/>
      <c r="WWQ267"/>
      <c r="WWR267"/>
      <c r="WWS267"/>
      <c r="WWT267"/>
      <c r="WWU267"/>
      <c r="WWV267"/>
      <c r="WWW267"/>
      <c r="WWX267"/>
      <c r="WWY267"/>
      <c r="WWZ267"/>
      <c r="WXA267"/>
      <c r="WXB267"/>
      <c r="WXC267"/>
      <c r="WXD267"/>
      <c r="WXE267"/>
      <c r="WXF267"/>
      <c r="WXG267"/>
      <c r="WXH267"/>
      <c r="WXI267"/>
      <c r="WXJ267"/>
      <c r="WXK267"/>
      <c r="WXL267"/>
      <c r="WXM267"/>
      <c r="WXN267"/>
      <c r="WXO267"/>
      <c r="WXP267"/>
      <c r="WXQ267"/>
      <c r="WXR267"/>
      <c r="WXS267"/>
      <c r="WXT267"/>
      <c r="WXU267"/>
      <c r="WXV267"/>
      <c r="WXW267"/>
      <c r="WXX267"/>
      <c r="WXY267"/>
      <c r="WXZ267"/>
      <c r="WYA267"/>
      <c r="WYB267"/>
      <c r="WYC267"/>
      <c r="WYD267"/>
      <c r="WYE267"/>
      <c r="WYF267"/>
      <c r="WYG267"/>
      <c r="WYH267"/>
      <c r="WYI267"/>
      <c r="WYJ267"/>
      <c r="WYK267"/>
      <c r="WYL267"/>
      <c r="WYM267"/>
      <c r="WYN267"/>
      <c r="WYO267"/>
      <c r="WYP267"/>
      <c r="WYQ267"/>
      <c r="WYR267"/>
      <c r="WYS267"/>
      <c r="WYT267"/>
      <c r="WYU267"/>
      <c r="WYV267"/>
      <c r="WYW267"/>
      <c r="WYX267"/>
      <c r="WYY267"/>
      <c r="WYZ267"/>
      <c r="WZA267"/>
      <c r="WZB267"/>
      <c r="WZC267"/>
      <c r="WZD267"/>
      <c r="WZE267"/>
      <c r="WZF267"/>
      <c r="WZG267"/>
      <c r="WZH267"/>
      <c r="WZI267"/>
      <c r="WZJ267"/>
      <c r="WZK267"/>
      <c r="WZL267"/>
      <c r="WZM267"/>
      <c r="WZN267"/>
      <c r="WZO267"/>
      <c r="WZP267"/>
      <c r="WZQ267"/>
      <c r="WZR267"/>
      <c r="WZS267"/>
      <c r="WZT267"/>
      <c r="WZU267"/>
      <c r="WZV267"/>
      <c r="WZW267"/>
      <c r="WZX267"/>
      <c r="WZY267"/>
      <c r="WZZ267"/>
      <c r="XAA267"/>
      <c r="XAB267"/>
      <c r="XAC267"/>
      <c r="XAD267"/>
      <c r="XAE267"/>
      <c r="XAF267"/>
      <c r="XAG267"/>
      <c r="XAH267"/>
      <c r="XAI267"/>
      <c r="XAJ267"/>
      <c r="XAK267"/>
      <c r="XAL267"/>
      <c r="XAM267"/>
      <c r="XAN267"/>
      <c r="XAO267"/>
      <c r="XAP267"/>
      <c r="XAQ267"/>
      <c r="XAR267"/>
      <c r="XAS267"/>
      <c r="XAT267"/>
      <c r="XAU267"/>
      <c r="XAV267"/>
      <c r="XAW267"/>
      <c r="XAX267"/>
      <c r="XAY267"/>
      <c r="XAZ267"/>
      <c r="XBA267"/>
      <c r="XBB267"/>
      <c r="XBC267"/>
      <c r="XBD267"/>
      <c r="XBE267"/>
      <c r="XBF267" s="1" t="s">
        <v>12</v>
      </c>
      <c r="XBG267"/>
    </row>
    <row r="268" spans="1:16283" s="4" customFormat="1" x14ac:dyDescent="0.2">
      <c r="A268" s="20">
        <v>2019</v>
      </c>
      <c r="B268" s="20" t="s">
        <v>326</v>
      </c>
      <c r="C268" s="20" t="s">
        <v>327</v>
      </c>
      <c r="D268" s="20" t="s">
        <v>15</v>
      </c>
      <c r="E268" s="20" t="s">
        <v>778</v>
      </c>
      <c r="F268" s="20" t="s">
        <v>33</v>
      </c>
      <c r="G268" s="20" t="s">
        <v>74</v>
      </c>
      <c r="H268" s="20" t="s">
        <v>542</v>
      </c>
      <c r="I268" s="20" t="s">
        <v>20</v>
      </c>
      <c r="J268" s="20">
        <v>812</v>
      </c>
      <c r="K268" s="20" t="s">
        <v>779</v>
      </c>
      <c r="L268" s="20">
        <f>VLOOKUP(B268,[1]Sheet1!$A$2:$K$141,11,FALSE)</f>
        <v>1</v>
      </c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XBF268" s="7" t="s">
        <v>12</v>
      </c>
    </row>
    <row r="269" spans="1:16283" s="4" customFormat="1" ht="15.75" customHeight="1" x14ac:dyDescent="0.2">
      <c r="A269" s="20">
        <v>2019</v>
      </c>
      <c r="B269" s="20" t="s">
        <v>81</v>
      </c>
      <c r="C269" s="20" t="s">
        <v>82</v>
      </c>
      <c r="D269" s="20" t="s">
        <v>57</v>
      </c>
      <c r="E269" s="20" t="s">
        <v>780</v>
      </c>
      <c r="F269" s="20" t="s">
        <v>112</v>
      </c>
      <c r="G269" s="20" t="s">
        <v>113</v>
      </c>
      <c r="H269" s="20" t="s">
        <v>19</v>
      </c>
      <c r="I269" s="20" t="s">
        <v>99</v>
      </c>
      <c r="J269" s="20">
        <v>266</v>
      </c>
      <c r="K269" s="20" t="s">
        <v>781</v>
      </c>
      <c r="L269" s="20">
        <f>VLOOKUP(B269,[1]Sheet1!$A$2:$K$141,11,FALSE)</f>
        <v>1</v>
      </c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XBF269" s="7" t="s">
        <v>12</v>
      </c>
    </row>
    <row r="270" spans="1:16283" s="3" customFormat="1" x14ac:dyDescent="0.2">
      <c r="A270" s="20">
        <v>2019</v>
      </c>
      <c r="B270" s="20" t="s">
        <v>49</v>
      </c>
      <c r="C270" s="20" t="s">
        <v>50</v>
      </c>
      <c r="D270" s="20" t="s">
        <v>15</v>
      </c>
      <c r="E270" s="20" t="s">
        <v>782</v>
      </c>
      <c r="F270" s="20" t="s">
        <v>26</v>
      </c>
      <c r="G270" s="20" t="s">
        <v>27</v>
      </c>
      <c r="H270" s="20" t="s">
        <v>19</v>
      </c>
      <c r="I270" s="20" t="s">
        <v>20</v>
      </c>
      <c r="J270" s="20">
        <v>1000</v>
      </c>
      <c r="K270" s="20" t="s">
        <v>783</v>
      </c>
      <c r="L270" s="20">
        <f>VLOOKUP(B270,[1]Sheet1!$A$2:$K$141,11,FALSE)</f>
        <v>1</v>
      </c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XBF270" s="1" t="s">
        <v>12</v>
      </c>
    </row>
    <row r="271" spans="1:16283" s="4" customFormat="1" x14ac:dyDescent="0.2">
      <c r="A271" s="20">
        <v>2019</v>
      </c>
      <c r="B271" s="20" t="s">
        <v>199</v>
      </c>
      <c r="C271" s="20" t="s">
        <v>200</v>
      </c>
      <c r="D271" s="20" t="s">
        <v>24</v>
      </c>
      <c r="E271" s="20" t="s">
        <v>784</v>
      </c>
      <c r="F271" s="20" t="s">
        <v>17</v>
      </c>
      <c r="G271" s="20" t="s">
        <v>74</v>
      </c>
      <c r="H271" s="20" t="s">
        <v>785</v>
      </c>
      <c r="I271" s="20" t="s">
        <v>99</v>
      </c>
      <c r="J271" s="20">
        <f>2500*1.1089</f>
        <v>2772.25</v>
      </c>
      <c r="K271" s="20" t="s">
        <v>786</v>
      </c>
      <c r="L271" s="20">
        <f>VLOOKUP(B271,[1]Sheet1!$A$2:$K$141,11,FALSE)</f>
        <v>1</v>
      </c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XBF271" s="1" t="s">
        <v>12</v>
      </c>
    </row>
    <row r="272" spans="1:16283" s="4" customFormat="1" ht="15" customHeight="1" x14ac:dyDescent="0.2">
      <c r="A272" s="20">
        <v>2019</v>
      </c>
      <c r="B272" s="20" t="s">
        <v>787</v>
      </c>
      <c r="C272" s="20" t="s">
        <v>788</v>
      </c>
      <c r="D272" s="20" t="s">
        <v>24</v>
      </c>
      <c r="E272" s="20" t="s">
        <v>789</v>
      </c>
      <c r="F272" s="20" t="s">
        <v>790</v>
      </c>
      <c r="G272" s="20" t="s">
        <v>18</v>
      </c>
      <c r="H272" s="20" t="s">
        <v>791</v>
      </c>
      <c r="I272" s="20" t="s">
        <v>289</v>
      </c>
      <c r="J272" s="20">
        <v>1381</v>
      </c>
      <c r="K272" s="20" t="s">
        <v>792</v>
      </c>
      <c r="L272" s="20">
        <f>VLOOKUP(B272,[1]Sheet1!$A$2:$K$141,11,FALSE)</f>
        <v>1</v>
      </c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XBF272" s="7" t="s">
        <v>12</v>
      </c>
    </row>
    <row r="273" spans="1:57 16282:16282" s="4" customFormat="1" ht="15.75" customHeight="1" x14ac:dyDescent="0.2">
      <c r="A273" s="20">
        <v>2019</v>
      </c>
      <c r="B273" s="20" t="s">
        <v>136</v>
      </c>
      <c r="C273" s="20" t="s">
        <v>137</v>
      </c>
      <c r="D273" s="20" t="s">
        <v>24</v>
      </c>
      <c r="E273" s="20" t="s">
        <v>731</v>
      </c>
      <c r="F273" s="20" t="s">
        <v>33</v>
      </c>
      <c r="G273" s="20" t="s">
        <v>18</v>
      </c>
      <c r="H273" s="20" t="s">
        <v>732</v>
      </c>
      <c r="I273" s="20" t="s">
        <v>20</v>
      </c>
      <c r="J273" s="20">
        <v>65.5</v>
      </c>
      <c r="K273" s="20" t="s">
        <v>793</v>
      </c>
      <c r="L273" s="20">
        <f>VLOOKUP(B273,[1]Sheet1!$A$2:$K$141,11,FALSE)</f>
        <v>1</v>
      </c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XBF273" s="7" t="s">
        <v>12</v>
      </c>
    </row>
    <row r="274" spans="1:57 16282:16282" s="17" customFormat="1" ht="15" customHeight="1" x14ac:dyDescent="0.2">
      <c r="A274" s="20">
        <v>2019</v>
      </c>
      <c r="B274" s="20" t="s">
        <v>55</v>
      </c>
      <c r="C274" s="20" t="s">
        <v>56</v>
      </c>
      <c r="D274" s="20" t="s">
        <v>57</v>
      </c>
      <c r="E274" s="20" t="s">
        <v>794</v>
      </c>
      <c r="F274" s="20" t="s">
        <v>59</v>
      </c>
      <c r="G274" s="20" t="s">
        <v>18</v>
      </c>
      <c r="H274" s="20" t="s">
        <v>795</v>
      </c>
      <c r="I274" s="20" t="s">
        <v>246</v>
      </c>
      <c r="J274" s="20">
        <v>1790</v>
      </c>
      <c r="K274" s="20" t="s">
        <v>796</v>
      </c>
      <c r="L274" s="20">
        <f>VLOOKUP(B274,[1]Sheet1!$A$2:$K$141,11,FALSE)</f>
        <v>1</v>
      </c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</row>
    <row r="275" spans="1:57 16282:16282" s="4" customFormat="1" ht="15.75" customHeight="1" x14ac:dyDescent="0.2">
      <c r="A275" s="20">
        <v>2020</v>
      </c>
      <c r="B275" s="20" t="s">
        <v>415</v>
      </c>
      <c r="C275" s="20" t="s">
        <v>416</v>
      </c>
      <c r="D275" s="20" t="s">
        <v>38</v>
      </c>
      <c r="E275" s="20" t="s">
        <v>797</v>
      </c>
      <c r="F275" s="20" t="s">
        <v>112</v>
      </c>
      <c r="G275" s="20" t="s">
        <v>113</v>
      </c>
      <c r="H275" s="20" t="s">
        <v>265</v>
      </c>
      <c r="I275" s="20" t="s">
        <v>175</v>
      </c>
      <c r="J275" s="20">
        <v>970</v>
      </c>
      <c r="K275" s="20" t="s">
        <v>798</v>
      </c>
      <c r="L275" s="20">
        <f>VLOOKUP(B275,[1]Sheet1!$A$2:$K$141,11,FALSE)</f>
        <v>1</v>
      </c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XBF275" s="7" t="s">
        <v>12</v>
      </c>
    </row>
    <row r="276" spans="1:57 16282:16282" s="4" customFormat="1" ht="15.75" customHeight="1" x14ac:dyDescent="0.2">
      <c r="A276" s="20">
        <v>2020</v>
      </c>
      <c r="B276" s="20" t="s">
        <v>76</v>
      </c>
      <c r="C276" s="20" t="s">
        <v>77</v>
      </c>
      <c r="D276" s="20" t="s">
        <v>57</v>
      </c>
      <c r="E276" s="20" t="s">
        <v>799</v>
      </c>
      <c r="F276" s="20" t="s">
        <v>112</v>
      </c>
      <c r="G276" s="20" t="s">
        <v>113</v>
      </c>
      <c r="H276" s="20" t="s">
        <v>19</v>
      </c>
      <c r="I276" s="20" t="s">
        <v>20</v>
      </c>
      <c r="J276" s="20">
        <v>80</v>
      </c>
      <c r="K276" s="20" t="s">
        <v>800</v>
      </c>
      <c r="L276" s="20">
        <f>VLOOKUP(B276,[1]Sheet1!$A$2:$K$141,11,FALSE)</f>
        <v>1</v>
      </c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XBF276" s="7" t="s">
        <v>12</v>
      </c>
    </row>
    <row r="277" spans="1:57 16282:16282" s="4" customFormat="1" ht="15.75" customHeight="1" x14ac:dyDescent="0.2">
      <c r="A277" s="20">
        <v>2020</v>
      </c>
      <c r="B277" s="20" t="s">
        <v>741</v>
      </c>
      <c r="C277" s="20" t="s">
        <v>742</v>
      </c>
      <c r="D277" s="20" t="s">
        <v>295</v>
      </c>
      <c r="E277" s="20" t="s">
        <v>801</v>
      </c>
      <c r="F277" s="20" t="s">
        <v>26</v>
      </c>
      <c r="G277" s="20" t="s">
        <v>18</v>
      </c>
      <c r="H277" s="20" t="s">
        <v>19</v>
      </c>
      <c r="I277" s="20" t="s">
        <v>175</v>
      </c>
      <c r="J277" s="20">
        <v>286</v>
      </c>
      <c r="K277" s="20" t="s">
        <v>802</v>
      </c>
      <c r="L277" s="20">
        <f>VLOOKUP(B277,[1]Sheet1!$A$2:$K$141,11,FALSE)</f>
        <v>1</v>
      </c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XBF277" s="7" t="s">
        <v>12</v>
      </c>
    </row>
    <row r="278" spans="1:57 16282:16282" s="4" customFormat="1" ht="15.75" customHeight="1" x14ac:dyDescent="0.2">
      <c r="A278" s="20">
        <v>2020</v>
      </c>
      <c r="B278" s="20" t="s">
        <v>803</v>
      </c>
      <c r="C278" s="20" t="s">
        <v>804</v>
      </c>
      <c r="D278" s="20" t="s">
        <v>15</v>
      </c>
      <c r="E278" s="20" t="s">
        <v>805</v>
      </c>
      <c r="F278" s="20" t="s">
        <v>258</v>
      </c>
      <c r="G278" s="20" t="s">
        <v>18</v>
      </c>
      <c r="H278" s="20" t="s">
        <v>19</v>
      </c>
      <c r="I278" s="20" t="s">
        <v>20</v>
      </c>
      <c r="J278" s="20">
        <v>70</v>
      </c>
      <c r="K278" s="20" t="s">
        <v>806</v>
      </c>
      <c r="L278" s="20">
        <f>VLOOKUP(B278,[1]Sheet1!$A$2:$K$141,11,FALSE)</f>
        <v>1</v>
      </c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XBF278" s="7" t="s">
        <v>12</v>
      </c>
    </row>
    <row r="279" spans="1:57 16282:16282" s="4" customFormat="1" ht="15.75" customHeight="1" x14ac:dyDescent="0.2">
      <c r="A279" s="20">
        <v>2020</v>
      </c>
      <c r="B279" s="20" t="s">
        <v>49</v>
      </c>
      <c r="C279" s="20" t="s">
        <v>50</v>
      </c>
      <c r="D279" s="20" t="s">
        <v>15</v>
      </c>
      <c r="E279" s="20" t="s">
        <v>807</v>
      </c>
      <c r="F279" s="20" t="s">
        <v>17</v>
      </c>
      <c r="G279" s="20" t="s">
        <v>113</v>
      </c>
      <c r="H279" s="20" t="s">
        <v>19</v>
      </c>
      <c r="I279" s="20" t="s">
        <v>20</v>
      </c>
      <c r="J279" s="20">
        <v>2500</v>
      </c>
      <c r="K279" s="20" t="s">
        <v>808</v>
      </c>
      <c r="L279" s="20">
        <f>VLOOKUP(B279,[1]Sheet1!$A$2:$K$141,11,FALSE)</f>
        <v>1</v>
      </c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XBF279" s="7" t="s">
        <v>12</v>
      </c>
    </row>
    <row r="280" spans="1:57 16282:16282" s="4" customFormat="1" ht="15.75" customHeight="1" x14ac:dyDescent="0.2">
      <c r="A280" s="20">
        <v>2020</v>
      </c>
      <c r="B280" s="20" t="s">
        <v>36</v>
      </c>
      <c r="C280" s="20" t="s">
        <v>37</v>
      </c>
      <c r="D280" s="20" t="s">
        <v>38</v>
      </c>
      <c r="E280" s="20" t="s">
        <v>709</v>
      </c>
      <c r="F280" s="20" t="s">
        <v>59</v>
      </c>
      <c r="G280" s="20" t="s">
        <v>18</v>
      </c>
      <c r="H280" s="20" t="s">
        <v>809</v>
      </c>
      <c r="I280" s="20" t="s">
        <v>99</v>
      </c>
      <c r="J280" s="20">
        <v>260</v>
      </c>
      <c r="K280" s="20" t="s">
        <v>810</v>
      </c>
      <c r="L280" s="20">
        <f>VLOOKUP(B280,[1]Sheet1!$A$2:$K$141,11,FALSE)</f>
        <v>1</v>
      </c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XBF280" s="7"/>
    </row>
    <row r="281" spans="1:57 16282:16282" s="4" customFormat="1" ht="15.75" customHeight="1" x14ac:dyDescent="0.2">
      <c r="A281" s="20">
        <v>2020</v>
      </c>
      <c r="B281" s="20" t="s">
        <v>811</v>
      </c>
      <c r="C281" s="20" t="s">
        <v>812</v>
      </c>
      <c r="D281" s="20" t="s">
        <v>295</v>
      </c>
      <c r="E281" s="20" t="s">
        <v>813</v>
      </c>
      <c r="F281" s="20" t="s">
        <v>26</v>
      </c>
      <c r="G281" s="20" t="s">
        <v>74</v>
      </c>
      <c r="H281" s="20" t="s">
        <v>265</v>
      </c>
      <c r="I281" s="20" t="s">
        <v>175</v>
      </c>
      <c r="J281" s="20">
        <v>214</v>
      </c>
      <c r="K281" s="20" t="s">
        <v>814</v>
      </c>
      <c r="L281" s="20">
        <f>VLOOKUP(B281,[1]Sheet1!$A$2:$K$141,11,FALSE)</f>
        <v>1</v>
      </c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XBF281" s="7" t="s">
        <v>12</v>
      </c>
    </row>
    <row r="282" spans="1:57 16282:16282" s="4" customFormat="1" ht="15.75" customHeight="1" x14ac:dyDescent="0.2">
      <c r="A282" s="20">
        <v>2020</v>
      </c>
      <c r="B282" s="20" t="s">
        <v>518</v>
      </c>
      <c r="C282" s="20" t="s">
        <v>519</v>
      </c>
      <c r="D282" s="20" t="s">
        <v>24</v>
      </c>
      <c r="E282" s="20" t="s">
        <v>815</v>
      </c>
      <c r="F282" s="20" t="s">
        <v>59</v>
      </c>
      <c r="G282" s="20" t="s">
        <v>113</v>
      </c>
      <c r="H282" s="20" t="s">
        <v>19</v>
      </c>
      <c r="I282" s="20" t="s">
        <v>20</v>
      </c>
      <c r="J282" s="20">
        <f>193*1.1093</f>
        <v>214.0949</v>
      </c>
      <c r="K282" s="20" t="s">
        <v>816</v>
      </c>
      <c r="L282" s="20">
        <f>VLOOKUP(B282,[1]Sheet1!$A$2:$K$141,11,FALSE)</f>
        <v>1</v>
      </c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XBF282" s="7" t="s">
        <v>12</v>
      </c>
    </row>
    <row r="283" spans="1:57 16282:16282" ht="15.75" customHeight="1" x14ac:dyDescent="0.2">
      <c r="XBF283" s="1" t="s">
        <v>12</v>
      </c>
    </row>
    <row r="284" spans="1:57 16282:16282" ht="15.75" customHeight="1" x14ac:dyDescent="0.2">
      <c r="XBF284" s="1" t="s">
        <v>12</v>
      </c>
    </row>
    <row r="285" spans="1:57 16282:16282" ht="15.75" customHeight="1" x14ac:dyDescent="0.2">
      <c r="XBF285" s="1" t="s">
        <v>12</v>
      </c>
    </row>
    <row r="286" spans="1:57 16282:16282" ht="15.75" customHeight="1" x14ac:dyDescent="0.2">
      <c r="XBF286" s="1" t="s">
        <v>12</v>
      </c>
    </row>
    <row r="287" spans="1:57 16282:16282" ht="15.75" customHeight="1" x14ac:dyDescent="0.2">
      <c r="XBF287" s="1" t="s">
        <v>12</v>
      </c>
    </row>
    <row r="288" spans="1:57 16282:16282" ht="15.75" customHeight="1" x14ac:dyDescent="0.2">
      <c r="XBF288" s="1" t="s">
        <v>12</v>
      </c>
    </row>
    <row r="289" spans="11:11 16282:16282" ht="15.75" customHeight="1" x14ac:dyDescent="0.2">
      <c r="XBF289" s="1" t="s">
        <v>12</v>
      </c>
    </row>
    <row r="290" spans="11:11 16282:16282" ht="15.75" customHeight="1" x14ac:dyDescent="0.2">
      <c r="XBF290" s="1" t="s">
        <v>12</v>
      </c>
    </row>
    <row r="291" spans="11:11 16282:16282" ht="15.75" customHeight="1" x14ac:dyDescent="0.2">
      <c r="XBF291" s="1" t="s">
        <v>12</v>
      </c>
    </row>
    <row r="292" spans="11:11 16282:16282" ht="15.75" customHeight="1" x14ac:dyDescent="0.2">
      <c r="XBF292" s="1" t="s">
        <v>12</v>
      </c>
    </row>
    <row r="293" spans="11:11 16282:16282" ht="15.75" customHeight="1" x14ac:dyDescent="0.2">
      <c r="XBF293" s="1" t="s">
        <v>12</v>
      </c>
    </row>
    <row r="294" spans="11:11 16282:16282" ht="15.75" customHeight="1" x14ac:dyDescent="0.2">
      <c r="XBF294" s="1" t="s">
        <v>12</v>
      </c>
    </row>
    <row r="295" spans="11:11 16282:16282" ht="15.75" customHeight="1" x14ac:dyDescent="0.2">
      <c r="XBF295" s="1" t="s">
        <v>12</v>
      </c>
    </row>
    <row r="296" spans="11:11 16282:16282" ht="15.75" customHeight="1" x14ac:dyDescent="0.2">
      <c r="XBF296" s="1" t="s">
        <v>12</v>
      </c>
    </row>
    <row r="297" spans="11:11 16282:16282" ht="15.75" customHeight="1" x14ac:dyDescent="0.2">
      <c r="XBF297" s="1" t="s">
        <v>12</v>
      </c>
    </row>
    <row r="298" spans="11:11 16282:16282" ht="15.75" customHeight="1" x14ac:dyDescent="0.2">
      <c r="XBF298" s="1" t="s">
        <v>12</v>
      </c>
    </row>
    <row r="299" spans="11:11 16282:16282" ht="15.75" customHeight="1" x14ac:dyDescent="0.2">
      <c r="XBF299" s="1" t="s">
        <v>12</v>
      </c>
    </row>
    <row r="300" spans="11:11 16282:16282" ht="15.75" customHeight="1" x14ac:dyDescent="0.2">
      <c r="XBF300" s="1" t="s">
        <v>12</v>
      </c>
    </row>
    <row r="301" spans="11:11 16282:16282" ht="15.75" customHeight="1" x14ac:dyDescent="0.2">
      <c r="K301" s="18"/>
      <c r="XBF301" s="1" t="s">
        <v>12</v>
      </c>
    </row>
    <row r="302" spans="11:11 16282:16282" ht="15.75" customHeight="1" x14ac:dyDescent="0.2">
      <c r="K302" s="18"/>
    </row>
    <row r="303" spans="11:11 16282:16282" ht="15.75" customHeight="1" x14ac:dyDescent="0.2">
      <c r="K303" s="18"/>
    </row>
    <row r="304" spans="11:11 16282:16282" ht="15.75" customHeight="1" x14ac:dyDescent="0.2">
      <c r="K304" s="18"/>
    </row>
    <row r="305" spans="11:11" ht="15.75" customHeight="1" x14ac:dyDescent="0.2">
      <c r="K305" s="18"/>
    </row>
    <row r="306" spans="11:11" ht="15.75" customHeight="1" x14ac:dyDescent="0.2">
      <c r="K306" s="18"/>
    </row>
    <row r="307" spans="11:11" ht="15.75" customHeight="1" x14ac:dyDescent="0.2">
      <c r="K307" s="18"/>
    </row>
    <row r="308" spans="11:11" ht="15.75" customHeight="1" x14ac:dyDescent="0.2">
      <c r="K308" s="18"/>
    </row>
    <row r="309" spans="11:11" ht="17" customHeight="1" x14ac:dyDescent="0.2">
      <c r="K309" s="18"/>
    </row>
    <row r="310" spans="11:11" ht="15.75" customHeight="1" x14ac:dyDescent="0.2">
      <c r="K310" s="18"/>
    </row>
    <row r="311" spans="11:11" ht="15.75" customHeight="1" x14ac:dyDescent="0.2">
      <c r="K311" s="18"/>
    </row>
    <row r="312" spans="11:11" ht="15.75" customHeight="1" x14ac:dyDescent="0.2">
      <c r="K312" s="18"/>
    </row>
    <row r="313" spans="11:11" ht="15.75" customHeight="1" x14ac:dyDescent="0.2"/>
    <row r="314" spans="11:11" ht="15.75" customHeight="1" x14ac:dyDescent="0.2"/>
    <row r="315" spans="11:11" ht="15.75" customHeight="1" x14ac:dyDescent="0.2"/>
    <row r="316" spans="11:11" ht="15.75" customHeight="1" x14ac:dyDescent="0.2"/>
    <row r="317" spans="11:11" ht="15.75" customHeight="1" x14ac:dyDescent="0.2"/>
    <row r="318" spans="11:11" ht="15.75" customHeight="1" x14ac:dyDescent="0.2"/>
    <row r="319" spans="11:11" ht="15.75" customHeight="1" x14ac:dyDescent="0.2"/>
    <row r="320" spans="11:1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</sheetData>
  <autoFilter ref="A1:L282" xr:uid="{8A1F0040-0A4B-BB4D-BA4C-472716B4F808}">
    <sortState xmlns:xlrd2="http://schemas.microsoft.com/office/spreadsheetml/2017/richdata2" ref="A2:L282">
      <sortCondition sortBy="cellColor" ref="B1:B282" dxfId="0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Maureen Heydt</cp:lastModifiedBy>
  <dcterms:created xsi:type="dcterms:W3CDTF">2021-02-16T00:13:38Z</dcterms:created>
  <dcterms:modified xsi:type="dcterms:W3CDTF">2021-02-23T14:55:09Z</dcterms:modified>
</cp:coreProperties>
</file>